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726"/>
  <workbookPr/>
  <mc:AlternateContent xmlns:mc="http://schemas.openxmlformats.org/markup-compatibility/2006">
    <mc:Choice Requires="x15">
      <x15ac:absPath xmlns:x15ac="http://schemas.microsoft.com/office/spreadsheetml/2010/11/ac" url="C:\Users\MyHome\Desktop\TestData\"/>
    </mc:Choice>
  </mc:AlternateContent>
  <xr:revisionPtr revIDLastSave="0" documentId="13_ncr:1_{7E22A44C-740B-4E53-8FA8-9E6D5B046C29}" xr6:coauthVersionLast="47" xr6:coauthVersionMax="47" xr10:uidLastSave="{00000000-0000-0000-0000-000000000000}"/>
  <bookViews>
    <workbookView xWindow="6144" yWindow="4068" windowWidth="34308" windowHeight="11772" xr2:uid="{00000000-000D-0000-FFFF-FFFF00000000}"/>
  </bookViews>
  <sheets>
    <sheet name="심층역조_장소" sheetId="1" r:id="rId1"/>
    <sheet name="백신접종" sheetId="2" r:id="rId2"/>
    <sheet name="백신접종_세부" sheetId="3" r:id="rId3"/>
  </sheets>
  <definedNames>
    <definedName name="_xlnm._FilterDatabase" localSheetId="0" hidden="1">심층역조_장소!$A$1:$AT$5904</definedName>
  </definedName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A981" i="1" l="1"/>
  <c r="AA982" i="1"/>
  <c r="AA983" i="1"/>
  <c r="AA984" i="1"/>
  <c r="AA985" i="1"/>
  <c r="AA986" i="1"/>
  <c r="AA987" i="1"/>
  <c r="AA988" i="1"/>
  <c r="M3" i="2"/>
  <c r="F3" i="2"/>
  <c r="AL1671" i="1" l="1"/>
  <c r="AR1671" i="1" s="1"/>
  <c r="AS1671" i="1" s="1"/>
  <c r="AL5894" i="1" l="1"/>
  <c r="AR5894" i="1" s="1"/>
  <c r="AS5894" i="1" s="1"/>
  <c r="AL5895" i="1"/>
  <c r="AR5895" i="1" s="1"/>
  <c r="AS5895" i="1" s="1"/>
  <c r="AL5896" i="1"/>
  <c r="AR5896" i="1" s="1"/>
  <c r="AS5896" i="1" s="1"/>
  <c r="AL5897" i="1"/>
  <c r="AR5897" i="1" s="1"/>
  <c r="AS5897" i="1" s="1"/>
  <c r="AL5898" i="1"/>
  <c r="AR5898" i="1" s="1"/>
  <c r="AS5898" i="1" s="1"/>
  <c r="AL5899" i="1"/>
  <c r="AR5899" i="1" s="1"/>
  <c r="AS5899" i="1" s="1"/>
  <c r="AL5900" i="1"/>
  <c r="AR5900" i="1" s="1"/>
  <c r="AS5900" i="1" s="1"/>
  <c r="AL5901" i="1"/>
  <c r="AR5901" i="1" s="1"/>
  <c r="AS5901" i="1" s="1"/>
  <c r="AL5902" i="1"/>
  <c r="AR5902" i="1" s="1"/>
  <c r="AS5902" i="1" s="1"/>
  <c r="AA5894" i="1"/>
  <c r="AA5895" i="1"/>
  <c r="AA5896" i="1"/>
  <c r="AA5897" i="1"/>
  <c r="AA5898" i="1"/>
  <c r="AA5899" i="1"/>
  <c r="AA5900" i="1"/>
  <c r="AA5901" i="1"/>
  <c r="AA5902" i="1"/>
  <c r="AA5903" i="1"/>
  <c r="AA5904" i="1"/>
  <c r="AA5893" i="1"/>
  <c r="AL5874" i="1"/>
  <c r="AR5874" i="1" s="1"/>
  <c r="AS5874" i="1" s="1"/>
  <c r="AL5875" i="1"/>
  <c r="AR5875" i="1" s="1"/>
  <c r="AS5875" i="1" s="1"/>
  <c r="AL5876" i="1"/>
  <c r="AR5876" i="1" s="1"/>
  <c r="AS5876" i="1" s="1"/>
  <c r="AL5877" i="1"/>
  <c r="AR5877" i="1" s="1"/>
  <c r="AS5877" i="1" s="1"/>
  <c r="AL5878" i="1"/>
  <c r="AR5878" i="1" s="1"/>
  <c r="AS5878" i="1" s="1"/>
  <c r="AL5879" i="1"/>
  <c r="AR5879" i="1" s="1"/>
  <c r="AS5879" i="1" s="1"/>
  <c r="AL5880" i="1"/>
  <c r="AR5880" i="1" s="1"/>
  <c r="AS5880" i="1" s="1"/>
  <c r="AL5881" i="1"/>
  <c r="AR5881" i="1" s="1"/>
  <c r="AS5881" i="1" s="1"/>
  <c r="AL5882" i="1"/>
  <c r="AR5882" i="1" s="1"/>
  <c r="AS5882" i="1" s="1"/>
  <c r="AL5883" i="1"/>
  <c r="AR5883" i="1" s="1"/>
  <c r="AS5883" i="1" s="1"/>
  <c r="AL5884" i="1"/>
  <c r="AR5884" i="1" s="1"/>
  <c r="AS5884" i="1" s="1"/>
  <c r="AL5885" i="1"/>
  <c r="AR5885" i="1" s="1"/>
  <c r="AS5885" i="1" s="1"/>
  <c r="AL5886" i="1"/>
  <c r="AR5886" i="1" s="1"/>
  <c r="AS5886" i="1" s="1"/>
  <c r="AL5887" i="1"/>
  <c r="AR5887" i="1" s="1"/>
  <c r="AS5887" i="1" s="1"/>
  <c r="AL5888" i="1"/>
  <c r="AR5888" i="1" s="1"/>
  <c r="AS5888" i="1" s="1"/>
  <c r="AL5889" i="1"/>
  <c r="AR5889" i="1" s="1"/>
  <c r="AS5889" i="1" s="1"/>
  <c r="AA5874" i="1"/>
  <c r="AA5875" i="1"/>
  <c r="AA5876" i="1"/>
  <c r="AA5877" i="1"/>
  <c r="AA5878" i="1"/>
  <c r="AA5879" i="1"/>
  <c r="AA5880" i="1"/>
  <c r="AA5881" i="1"/>
  <c r="AA5882" i="1"/>
  <c r="AA5883" i="1"/>
  <c r="AA5884" i="1"/>
  <c r="AA5885" i="1"/>
  <c r="AA5886" i="1"/>
  <c r="AA5887" i="1"/>
  <c r="AA5888" i="1"/>
  <c r="AA5889" i="1"/>
  <c r="AA5890" i="1"/>
  <c r="AA5891" i="1"/>
  <c r="AA5892" i="1"/>
  <c r="AA5873" i="1"/>
  <c r="AL5863" i="1" l="1"/>
  <c r="AR5863" i="1" s="1"/>
  <c r="AS5863" i="1" s="1"/>
  <c r="AL5864" i="1"/>
  <c r="AR5864" i="1" s="1"/>
  <c r="AS5864" i="1" s="1"/>
  <c r="AL5865" i="1"/>
  <c r="AR5865" i="1" s="1"/>
  <c r="AS5865" i="1" s="1"/>
  <c r="AL5866" i="1"/>
  <c r="AR5866" i="1" s="1"/>
  <c r="AS5866" i="1" s="1"/>
  <c r="AL5867" i="1"/>
  <c r="AR5867" i="1" s="1"/>
  <c r="AS5867" i="1" s="1"/>
  <c r="AL5868" i="1"/>
  <c r="AR5868" i="1" s="1"/>
  <c r="AS5868" i="1" s="1"/>
  <c r="AL5869" i="1"/>
  <c r="AR5869" i="1" s="1"/>
  <c r="AS5869" i="1" s="1"/>
  <c r="AL5870" i="1"/>
  <c r="AR5870" i="1" s="1"/>
  <c r="AS5870" i="1" s="1"/>
  <c r="AL5871" i="1"/>
  <c r="AR5871" i="1" s="1"/>
  <c r="AS5871" i="1" s="1"/>
  <c r="AL5872" i="1"/>
  <c r="AR5872" i="1" s="1"/>
  <c r="AS5872" i="1" s="1"/>
  <c r="AA5863" i="1"/>
  <c r="AA5864" i="1"/>
  <c r="AA5865" i="1"/>
  <c r="AA5866" i="1"/>
  <c r="AA5867" i="1"/>
  <c r="AA5868" i="1"/>
  <c r="AA5869" i="1"/>
  <c r="AA5870" i="1"/>
  <c r="AA5871" i="1"/>
  <c r="AA5872" i="1"/>
  <c r="AA5862" i="1"/>
  <c r="AA5852" i="1"/>
  <c r="AA5853" i="1"/>
  <c r="AA5854" i="1"/>
  <c r="AA5855" i="1"/>
  <c r="AA5856" i="1"/>
  <c r="AA5857" i="1"/>
  <c r="AA5858" i="1"/>
  <c r="AA5859" i="1"/>
  <c r="AA5860" i="1"/>
  <c r="AA5861" i="1"/>
  <c r="AL5852" i="1"/>
  <c r="AR5852" i="1" s="1"/>
  <c r="AS5852" i="1" s="1"/>
  <c r="AL5853" i="1"/>
  <c r="AR5853" i="1" s="1"/>
  <c r="AS5853" i="1" s="1"/>
  <c r="AL5854" i="1"/>
  <c r="AR5854" i="1" s="1"/>
  <c r="AS5854" i="1" s="1"/>
  <c r="AL5855" i="1"/>
  <c r="AR5855" i="1" s="1"/>
  <c r="AS5855" i="1" s="1"/>
  <c r="AL5856" i="1"/>
  <c r="AR5856" i="1" s="1"/>
  <c r="AS5856" i="1" s="1"/>
  <c r="AL5857" i="1"/>
  <c r="AR5857" i="1" s="1"/>
  <c r="AS5857" i="1" s="1"/>
  <c r="AL5858" i="1"/>
  <c r="AR5858" i="1" s="1"/>
  <c r="AS5858" i="1" s="1"/>
  <c r="AL5859" i="1"/>
  <c r="AR5859" i="1" s="1"/>
  <c r="AS5859" i="1" s="1"/>
  <c r="AL5860" i="1"/>
  <c r="AR5860" i="1" s="1"/>
  <c r="AS5860" i="1" s="1"/>
  <c r="AL5861" i="1"/>
  <c r="AR5861" i="1" s="1"/>
  <c r="AS5861" i="1" s="1"/>
  <c r="AA5851" i="1"/>
  <c r="AL5828" i="1"/>
  <c r="AR5828" i="1" s="1"/>
  <c r="AS5828" i="1" s="1"/>
  <c r="AL5829" i="1"/>
  <c r="AR5829" i="1" s="1"/>
  <c r="AS5829" i="1" s="1"/>
  <c r="AL5830" i="1"/>
  <c r="AR5830" i="1" s="1"/>
  <c r="AS5830" i="1" s="1"/>
  <c r="AL5831" i="1"/>
  <c r="AR5831" i="1" s="1"/>
  <c r="AS5831" i="1" s="1"/>
  <c r="AL5832" i="1"/>
  <c r="AR5832" i="1" s="1"/>
  <c r="AS5832" i="1" s="1"/>
  <c r="AL5833" i="1"/>
  <c r="AR5833" i="1" s="1"/>
  <c r="AS5833" i="1" s="1"/>
  <c r="AL5834" i="1"/>
  <c r="AR5834" i="1" s="1"/>
  <c r="AS5834" i="1" s="1"/>
  <c r="AL5835" i="1"/>
  <c r="AR5835" i="1" s="1"/>
  <c r="AS5835" i="1" s="1"/>
  <c r="AL5836" i="1"/>
  <c r="AR5836" i="1" s="1"/>
  <c r="AS5836" i="1" s="1"/>
  <c r="AL5837" i="1"/>
  <c r="AR5837" i="1" s="1"/>
  <c r="AS5837" i="1" s="1"/>
  <c r="AL5838" i="1"/>
  <c r="AR5838" i="1" s="1"/>
  <c r="AS5838" i="1" s="1"/>
  <c r="AL5839" i="1"/>
  <c r="AR5839" i="1" s="1"/>
  <c r="AS5839" i="1" s="1"/>
  <c r="AL5840" i="1"/>
  <c r="AR5840" i="1" s="1"/>
  <c r="AS5840" i="1" s="1"/>
  <c r="AL5841" i="1"/>
  <c r="AR5841" i="1" s="1"/>
  <c r="AS5841" i="1" s="1"/>
  <c r="AL5842" i="1"/>
  <c r="AR5842" i="1" s="1"/>
  <c r="AS5842" i="1" s="1"/>
  <c r="AL5843" i="1"/>
  <c r="AR5843" i="1" s="1"/>
  <c r="AS5843" i="1" s="1"/>
  <c r="AL5844" i="1"/>
  <c r="AR5844" i="1" s="1"/>
  <c r="AS5844" i="1" s="1"/>
  <c r="AL5845" i="1"/>
  <c r="AR5845" i="1" s="1"/>
  <c r="AS5845" i="1" s="1"/>
  <c r="AL5846" i="1"/>
  <c r="AR5846" i="1" s="1"/>
  <c r="AS5846" i="1" s="1"/>
  <c r="AL5847" i="1"/>
  <c r="AR5847" i="1" s="1"/>
  <c r="AS5847" i="1" s="1"/>
  <c r="AL5848" i="1"/>
  <c r="AR5848" i="1" s="1"/>
  <c r="AS5848" i="1" s="1"/>
  <c r="AL5849" i="1"/>
  <c r="AR5849" i="1" s="1"/>
  <c r="AS5849" i="1" s="1"/>
  <c r="AL5850" i="1"/>
  <c r="AR5850" i="1" s="1"/>
  <c r="AS5850" i="1" s="1"/>
  <c r="AA5828" i="1"/>
  <c r="AA5829" i="1"/>
  <c r="AA5830" i="1"/>
  <c r="AA5831" i="1"/>
  <c r="AA5832" i="1"/>
  <c r="AA5833" i="1"/>
  <c r="AA5834" i="1"/>
  <c r="AA5835" i="1"/>
  <c r="AA5836" i="1"/>
  <c r="AA5837" i="1"/>
  <c r="AA5838" i="1"/>
  <c r="AA5839" i="1"/>
  <c r="AA5840" i="1"/>
  <c r="AA5841" i="1"/>
  <c r="AA5842" i="1"/>
  <c r="AA5843" i="1"/>
  <c r="AA5844" i="1"/>
  <c r="AA5845" i="1"/>
  <c r="AA5846" i="1"/>
  <c r="AA5847" i="1"/>
  <c r="AA5848" i="1"/>
  <c r="AA5849" i="1"/>
  <c r="AA5850" i="1"/>
  <c r="AA5827" i="1"/>
  <c r="AA5810" i="1"/>
  <c r="AA5811" i="1"/>
  <c r="AA5812" i="1"/>
  <c r="AA5813" i="1"/>
  <c r="AA5814" i="1"/>
  <c r="AA5815" i="1"/>
  <c r="AA5816" i="1"/>
  <c r="AA5817" i="1"/>
  <c r="AA5818" i="1"/>
  <c r="AA5819" i="1"/>
  <c r="AA5820" i="1"/>
  <c r="AA5821" i="1"/>
  <c r="AA5822" i="1"/>
  <c r="AA5823" i="1"/>
  <c r="AA5824" i="1"/>
  <c r="AA5825" i="1"/>
  <c r="AA5826" i="1"/>
  <c r="AL5810" i="1"/>
  <c r="AR5810" i="1" s="1"/>
  <c r="AS5810" i="1" s="1"/>
  <c r="AL5811" i="1"/>
  <c r="AR5811" i="1" s="1"/>
  <c r="AS5811" i="1" s="1"/>
  <c r="AL5812" i="1"/>
  <c r="AR5812" i="1" s="1"/>
  <c r="AS5812" i="1" s="1"/>
  <c r="AL5813" i="1"/>
  <c r="AR5813" i="1" s="1"/>
  <c r="AS5813" i="1" s="1"/>
  <c r="AL5814" i="1"/>
  <c r="AR5814" i="1" s="1"/>
  <c r="AS5814" i="1" s="1"/>
  <c r="AL5815" i="1"/>
  <c r="AR5815" i="1" s="1"/>
  <c r="AS5815" i="1" s="1"/>
  <c r="AL5816" i="1"/>
  <c r="AR5816" i="1" s="1"/>
  <c r="AS5816" i="1" s="1"/>
  <c r="AL5817" i="1"/>
  <c r="AR5817" i="1" s="1"/>
  <c r="AS5817" i="1" s="1"/>
  <c r="AL5818" i="1"/>
  <c r="AR5818" i="1" s="1"/>
  <c r="AS5818" i="1" s="1"/>
  <c r="AL5819" i="1"/>
  <c r="AR5819" i="1" s="1"/>
  <c r="AS5819" i="1" s="1"/>
  <c r="AL5820" i="1"/>
  <c r="AR5820" i="1" s="1"/>
  <c r="AS5820" i="1" s="1"/>
  <c r="AL5821" i="1"/>
  <c r="AR5821" i="1" s="1"/>
  <c r="AS5821" i="1" s="1"/>
  <c r="AL5822" i="1"/>
  <c r="AR5822" i="1" s="1"/>
  <c r="AS5822" i="1" s="1"/>
  <c r="AL5823" i="1"/>
  <c r="AR5823" i="1" s="1"/>
  <c r="AS5823" i="1" s="1"/>
  <c r="AL5824" i="1"/>
  <c r="AR5824" i="1" s="1"/>
  <c r="AS5824" i="1" s="1"/>
  <c r="AA5809" i="1"/>
  <c r="AL5796" i="1"/>
  <c r="AR5796" i="1" s="1"/>
  <c r="AS5796" i="1" s="1"/>
  <c r="AL5797" i="1"/>
  <c r="AR5797" i="1" s="1"/>
  <c r="AS5797" i="1" s="1"/>
  <c r="AL5798" i="1"/>
  <c r="AR5798" i="1" s="1"/>
  <c r="AS5798" i="1" s="1"/>
  <c r="AL5799" i="1"/>
  <c r="AR5799" i="1" s="1"/>
  <c r="AS5799" i="1" s="1"/>
  <c r="AL5800" i="1"/>
  <c r="AR5800" i="1" s="1"/>
  <c r="AS5800" i="1" s="1"/>
  <c r="AL5801" i="1"/>
  <c r="AR5801" i="1" s="1"/>
  <c r="AS5801" i="1" s="1"/>
  <c r="AL5802" i="1"/>
  <c r="AR5802" i="1" s="1"/>
  <c r="AS5802" i="1" s="1"/>
  <c r="AL5803" i="1"/>
  <c r="AR5803" i="1" s="1"/>
  <c r="AS5803" i="1" s="1"/>
  <c r="AL5804" i="1"/>
  <c r="AR5804" i="1" s="1"/>
  <c r="AS5804" i="1" s="1"/>
  <c r="AL5805" i="1"/>
  <c r="AR5805" i="1" s="1"/>
  <c r="AS5805" i="1" s="1"/>
  <c r="AL5806" i="1"/>
  <c r="AR5806" i="1" s="1"/>
  <c r="AS5806" i="1" s="1"/>
  <c r="AL5807" i="1"/>
  <c r="AR5807" i="1" s="1"/>
  <c r="AS5807" i="1" s="1"/>
  <c r="AL5808" i="1"/>
  <c r="AR5808" i="1" s="1"/>
  <c r="AS5808" i="1" s="1"/>
  <c r="AA5808" i="1"/>
  <c r="AA5796" i="1"/>
  <c r="AA5797" i="1"/>
  <c r="AA5798" i="1"/>
  <c r="AA5799" i="1"/>
  <c r="AA5800" i="1"/>
  <c r="AA5801" i="1"/>
  <c r="AA5802" i="1"/>
  <c r="AA5803" i="1"/>
  <c r="AA5804" i="1"/>
  <c r="AA5805" i="1"/>
  <c r="AA5806" i="1"/>
  <c r="AA5807" i="1"/>
  <c r="AA5795" i="1"/>
  <c r="AL5775" i="1"/>
  <c r="AR5775" i="1" s="1"/>
  <c r="AS5775" i="1" s="1"/>
  <c r="AL5776" i="1"/>
  <c r="AR5776" i="1" s="1"/>
  <c r="AS5776" i="1" s="1"/>
  <c r="AL5777" i="1"/>
  <c r="AR5777" i="1" s="1"/>
  <c r="AS5777" i="1" s="1"/>
  <c r="AL5778" i="1"/>
  <c r="AR5778" i="1" s="1"/>
  <c r="AS5778" i="1" s="1"/>
  <c r="AL5779" i="1"/>
  <c r="AR5779" i="1" s="1"/>
  <c r="AS5779" i="1" s="1"/>
  <c r="AL5780" i="1"/>
  <c r="AR5780" i="1" s="1"/>
  <c r="AS5780" i="1" s="1"/>
  <c r="AL5781" i="1"/>
  <c r="AR5781" i="1" s="1"/>
  <c r="AS5781" i="1" s="1"/>
  <c r="AL5782" i="1"/>
  <c r="AR5782" i="1" s="1"/>
  <c r="AS5782" i="1" s="1"/>
  <c r="AL5783" i="1"/>
  <c r="AR5783" i="1" s="1"/>
  <c r="AS5783" i="1" s="1"/>
  <c r="AL5784" i="1"/>
  <c r="AR5784" i="1" s="1"/>
  <c r="AS5784" i="1" s="1"/>
  <c r="AL5785" i="1"/>
  <c r="AR5785" i="1" s="1"/>
  <c r="AS5785" i="1" s="1"/>
  <c r="AL5786" i="1"/>
  <c r="AR5786" i="1" s="1"/>
  <c r="AS5786" i="1" s="1"/>
  <c r="AL5787" i="1"/>
  <c r="AR5787" i="1" s="1"/>
  <c r="AS5787" i="1" s="1"/>
  <c r="AL5788" i="1"/>
  <c r="AR5788" i="1" s="1"/>
  <c r="AS5788" i="1" s="1"/>
  <c r="AL5789" i="1"/>
  <c r="AR5789" i="1" s="1"/>
  <c r="AS5789" i="1" s="1"/>
  <c r="AL5790" i="1"/>
  <c r="AR5790" i="1" s="1"/>
  <c r="AS5790" i="1" s="1"/>
  <c r="AL5791" i="1"/>
  <c r="AR5791" i="1" s="1"/>
  <c r="AS5791" i="1" s="1"/>
  <c r="AL5792" i="1"/>
  <c r="AR5792" i="1" s="1"/>
  <c r="AS5792" i="1" s="1"/>
  <c r="AL5793" i="1"/>
  <c r="AR5793" i="1" s="1"/>
  <c r="AS5793" i="1" s="1"/>
  <c r="AL5794" i="1"/>
  <c r="AR5794" i="1" s="1"/>
  <c r="AS5794" i="1" s="1"/>
  <c r="AA5775" i="1"/>
  <c r="AA5776" i="1"/>
  <c r="AA5777" i="1"/>
  <c r="AA5778" i="1"/>
  <c r="AA5779" i="1"/>
  <c r="AA5780" i="1"/>
  <c r="AA5781" i="1"/>
  <c r="AA5782" i="1"/>
  <c r="AA5783" i="1"/>
  <c r="AA5784" i="1"/>
  <c r="AA5785" i="1"/>
  <c r="AA5786" i="1"/>
  <c r="AA5787" i="1"/>
  <c r="AA5788" i="1"/>
  <c r="AA5789" i="1"/>
  <c r="AA5790" i="1"/>
  <c r="AA5791" i="1"/>
  <c r="AA5792" i="1"/>
  <c r="AA5793" i="1"/>
  <c r="AA5794" i="1"/>
  <c r="AA5774" i="1"/>
  <c r="AA5761" i="1"/>
  <c r="AA5762" i="1"/>
  <c r="AA5763" i="1"/>
  <c r="AA5764" i="1"/>
  <c r="AA5765" i="1"/>
  <c r="AA5766" i="1"/>
  <c r="AA5767" i="1"/>
  <c r="AA5768" i="1"/>
  <c r="AA5769" i="1"/>
  <c r="AA5770" i="1"/>
  <c r="AA5771" i="1"/>
  <c r="AA5772" i="1"/>
  <c r="AA5773" i="1"/>
  <c r="AL5761" i="1"/>
  <c r="AR5761" i="1" s="1"/>
  <c r="AS5761" i="1" s="1"/>
  <c r="AL5762" i="1"/>
  <c r="AR5762" i="1" s="1"/>
  <c r="AS5762" i="1" s="1"/>
  <c r="AL5763" i="1"/>
  <c r="AR5763" i="1" s="1"/>
  <c r="AS5763" i="1" s="1"/>
  <c r="AL5764" i="1"/>
  <c r="AR5764" i="1" s="1"/>
  <c r="AS5764" i="1" s="1"/>
  <c r="AL5765" i="1"/>
  <c r="AR5765" i="1" s="1"/>
  <c r="AS5765" i="1" s="1"/>
  <c r="AL5766" i="1"/>
  <c r="AR5766" i="1" s="1"/>
  <c r="AS5766" i="1" s="1"/>
  <c r="AL5767" i="1"/>
  <c r="AR5767" i="1" s="1"/>
  <c r="AS5767" i="1" s="1"/>
  <c r="AL5768" i="1"/>
  <c r="AR5768" i="1" s="1"/>
  <c r="AS5768" i="1" s="1"/>
  <c r="AL5769" i="1"/>
  <c r="AR5769" i="1" s="1"/>
  <c r="AS5769" i="1" s="1"/>
  <c r="AL5770" i="1"/>
  <c r="AR5770" i="1" s="1"/>
  <c r="AS5770" i="1" s="1"/>
  <c r="AL5760" i="1"/>
  <c r="AR5760" i="1" s="1"/>
  <c r="AS5760" i="1" s="1"/>
  <c r="AA5760" i="1"/>
  <c r="M27" i="2" l="1"/>
  <c r="F27" i="2"/>
  <c r="AA5759" i="1"/>
  <c r="AL5726" i="1"/>
  <c r="AR5726" i="1" s="1"/>
  <c r="AS5726" i="1" s="1"/>
  <c r="AL5727" i="1"/>
  <c r="AR5727" i="1" s="1"/>
  <c r="AS5727" i="1" s="1"/>
  <c r="AL5728" i="1"/>
  <c r="AR5728" i="1" s="1"/>
  <c r="AS5728" i="1" s="1"/>
  <c r="AL5729" i="1"/>
  <c r="AR5729" i="1" s="1"/>
  <c r="AS5729" i="1" s="1"/>
  <c r="AL5730" i="1"/>
  <c r="AR5730" i="1" s="1"/>
  <c r="AS5730" i="1" s="1"/>
  <c r="AL5731" i="1"/>
  <c r="AR5731" i="1" s="1"/>
  <c r="AS5731" i="1" s="1"/>
  <c r="AL5732" i="1"/>
  <c r="AR5732" i="1" s="1"/>
  <c r="AS5732" i="1" s="1"/>
  <c r="AL5733" i="1"/>
  <c r="AR5733" i="1" s="1"/>
  <c r="AS5733" i="1" s="1"/>
  <c r="AL5734" i="1"/>
  <c r="AR5734" i="1" s="1"/>
  <c r="AS5734" i="1" s="1"/>
  <c r="AL5735" i="1"/>
  <c r="AR5735" i="1" s="1"/>
  <c r="AS5735" i="1" s="1"/>
  <c r="AL5736" i="1"/>
  <c r="AR5736" i="1" s="1"/>
  <c r="AS5736" i="1" s="1"/>
  <c r="AL5737" i="1"/>
  <c r="AR5737" i="1" s="1"/>
  <c r="AS5737" i="1" s="1"/>
  <c r="AL5738" i="1"/>
  <c r="AR5738" i="1" s="1"/>
  <c r="AS5738" i="1" s="1"/>
  <c r="AL5739" i="1"/>
  <c r="AR5739" i="1" s="1"/>
  <c r="AS5739" i="1" s="1"/>
  <c r="AL5740" i="1"/>
  <c r="AR5740" i="1" s="1"/>
  <c r="AS5740" i="1" s="1"/>
  <c r="AL5741" i="1"/>
  <c r="AR5741" i="1" s="1"/>
  <c r="AS5741" i="1" s="1"/>
  <c r="AL5742" i="1"/>
  <c r="AR5742" i="1" s="1"/>
  <c r="AS5742" i="1" s="1"/>
  <c r="AL5743" i="1"/>
  <c r="AR5743" i="1" s="1"/>
  <c r="AS5743" i="1" s="1"/>
  <c r="AL5744" i="1"/>
  <c r="AR5744" i="1" s="1"/>
  <c r="AS5744" i="1" s="1"/>
  <c r="AL5745" i="1"/>
  <c r="AR5745" i="1" s="1"/>
  <c r="AS5745" i="1" s="1"/>
  <c r="AL5746" i="1"/>
  <c r="AR5746" i="1" s="1"/>
  <c r="AS5746" i="1" s="1"/>
  <c r="AL5747" i="1"/>
  <c r="AR5747" i="1" s="1"/>
  <c r="AS5747" i="1" s="1"/>
  <c r="AL5748" i="1"/>
  <c r="AR5748" i="1" s="1"/>
  <c r="AS5748" i="1" s="1"/>
  <c r="AL5749" i="1"/>
  <c r="AR5749" i="1" s="1"/>
  <c r="AS5749" i="1" s="1"/>
  <c r="AL5750" i="1"/>
  <c r="AR5750" i="1" s="1"/>
  <c r="AS5750" i="1" s="1"/>
  <c r="AL5751" i="1"/>
  <c r="AR5751" i="1" s="1"/>
  <c r="AS5751" i="1" s="1"/>
  <c r="AL5752" i="1"/>
  <c r="AR5752" i="1" s="1"/>
  <c r="AS5752" i="1" s="1"/>
  <c r="AL5753" i="1"/>
  <c r="AR5753" i="1" s="1"/>
  <c r="AS5753" i="1" s="1"/>
  <c r="AL5754" i="1"/>
  <c r="AR5754" i="1" s="1"/>
  <c r="AS5754" i="1" s="1"/>
  <c r="AL5755" i="1"/>
  <c r="AR5755" i="1" s="1"/>
  <c r="AS5755" i="1" s="1"/>
  <c r="AL5756" i="1"/>
  <c r="AR5756" i="1" s="1"/>
  <c r="AS5756" i="1" s="1"/>
  <c r="AL5757" i="1"/>
  <c r="AR5757" i="1" s="1"/>
  <c r="AS5757" i="1" s="1"/>
  <c r="AL5758" i="1"/>
  <c r="AR5758" i="1" s="1"/>
  <c r="AS5758" i="1" s="1"/>
  <c r="AA5726" i="1"/>
  <c r="AA5727" i="1"/>
  <c r="AA5728" i="1"/>
  <c r="AA5729" i="1"/>
  <c r="AA5730" i="1"/>
  <c r="AA5731" i="1"/>
  <c r="AA5732" i="1"/>
  <c r="AA5733" i="1"/>
  <c r="AA5734" i="1"/>
  <c r="AA5735" i="1"/>
  <c r="AA5736" i="1"/>
  <c r="AA5737" i="1"/>
  <c r="AA5738" i="1"/>
  <c r="AA5739" i="1"/>
  <c r="AA5740" i="1"/>
  <c r="AA5741" i="1"/>
  <c r="AA5742" i="1"/>
  <c r="AA5743" i="1"/>
  <c r="AA5744" i="1"/>
  <c r="AA5745" i="1"/>
  <c r="AA5746" i="1"/>
  <c r="AA5747" i="1"/>
  <c r="AA5748" i="1"/>
  <c r="AA5749" i="1"/>
  <c r="AA5750" i="1"/>
  <c r="AA5751" i="1"/>
  <c r="AA5752" i="1"/>
  <c r="AA5753" i="1"/>
  <c r="AA5754" i="1"/>
  <c r="AA5755" i="1"/>
  <c r="AA5756" i="1"/>
  <c r="AA5757" i="1"/>
  <c r="AA5758" i="1"/>
  <c r="AA5725" i="1"/>
  <c r="AL5774" i="1"/>
  <c r="AR5774" i="1" s="1"/>
  <c r="AS5774" i="1" s="1"/>
  <c r="AL5795" i="1"/>
  <c r="AR5795" i="1" s="1"/>
  <c r="AS5795" i="1" s="1"/>
  <c r="AL5809" i="1"/>
  <c r="AR5809" i="1" s="1"/>
  <c r="AS5809" i="1" s="1"/>
  <c r="AL5827" i="1"/>
  <c r="AR5827" i="1" s="1"/>
  <c r="AS5827" i="1" s="1"/>
  <c r="AL5851" i="1"/>
  <c r="AR5851" i="1" s="1"/>
  <c r="AS5851" i="1" s="1"/>
  <c r="AL5862" i="1"/>
  <c r="AR5862" i="1" s="1"/>
  <c r="AS5862" i="1" s="1"/>
  <c r="AL5873" i="1"/>
  <c r="AR5873" i="1" s="1"/>
  <c r="AS5873" i="1" s="1"/>
  <c r="AL5893" i="1"/>
  <c r="AR5893" i="1" s="1"/>
  <c r="AS5893" i="1" s="1"/>
  <c r="AA5720" i="1"/>
  <c r="AA5721" i="1"/>
  <c r="AA5722" i="1"/>
  <c r="AA5723" i="1"/>
  <c r="AA5724" i="1"/>
  <c r="AL5706" i="1"/>
  <c r="AR5706" i="1" s="1"/>
  <c r="AS5706" i="1" s="1"/>
  <c r="AL5707" i="1"/>
  <c r="AR5707" i="1" s="1"/>
  <c r="AS5707" i="1" s="1"/>
  <c r="AL5708" i="1"/>
  <c r="AR5708" i="1" s="1"/>
  <c r="AS5708" i="1" s="1"/>
  <c r="AL5709" i="1"/>
  <c r="AR5709" i="1" s="1"/>
  <c r="AS5709" i="1" s="1"/>
  <c r="AL5710" i="1"/>
  <c r="AR5710" i="1" s="1"/>
  <c r="AS5710" i="1" s="1"/>
  <c r="AL5711" i="1"/>
  <c r="AR5711" i="1" s="1"/>
  <c r="AS5711" i="1" s="1"/>
  <c r="AL5712" i="1"/>
  <c r="AR5712" i="1" s="1"/>
  <c r="AS5712" i="1" s="1"/>
  <c r="AL5713" i="1"/>
  <c r="AR5713" i="1" s="1"/>
  <c r="AS5713" i="1" s="1"/>
  <c r="AL5714" i="1"/>
  <c r="AR5714" i="1" s="1"/>
  <c r="AS5714" i="1" s="1"/>
  <c r="AL5715" i="1"/>
  <c r="AR5715" i="1" s="1"/>
  <c r="AS5715" i="1" s="1"/>
  <c r="AL5716" i="1"/>
  <c r="AR5716" i="1" s="1"/>
  <c r="AS5716" i="1" s="1"/>
  <c r="AL5717" i="1"/>
  <c r="AR5717" i="1" s="1"/>
  <c r="AS5717" i="1" s="1"/>
  <c r="AL5718" i="1"/>
  <c r="AR5718" i="1" s="1"/>
  <c r="AS5718" i="1" s="1"/>
  <c r="AL5719" i="1"/>
  <c r="AR5719" i="1" s="1"/>
  <c r="AS5719" i="1" s="1"/>
  <c r="AA5706" i="1"/>
  <c r="AA5707" i="1"/>
  <c r="AA5708" i="1"/>
  <c r="AA5709" i="1"/>
  <c r="AA5710" i="1"/>
  <c r="AA5711" i="1"/>
  <c r="AA5712" i="1"/>
  <c r="AA5713" i="1"/>
  <c r="AA5714" i="1"/>
  <c r="AA5715" i="1"/>
  <c r="AA5716" i="1"/>
  <c r="AA5717" i="1"/>
  <c r="AA5718" i="1"/>
  <c r="AA5719" i="1"/>
  <c r="AA5705" i="1"/>
  <c r="AL5680" i="1"/>
  <c r="AR5680" i="1" s="1"/>
  <c r="AS5680" i="1" s="1"/>
  <c r="AL5681" i="1"/>
  <c r="AR5681" i="1" s="1"/>
  <c r="AS5681" i="1" s="1"/>
  <c r="AL5682" i="1"/>
  <c r="AR5682" i="1" s="1"/>
  <c r="AS5682" i="1" s="1"/>
  <c r="AL5683" i="1"/>
  <c r="AR5683" i="1" s="1"/>
  <c r="AS5683" i="1" s="1"/>
  <c r="AL5684" i="1"/>
  <c r="AR5684" i="1" s="1"/>
  <c r="AS5684" i="1" s="1"/>
  <c r="AL5685" i="1"/>
  <c r="AR5685" i="1" s="1"/>
  <c r="AS5685" i="1" s="1"/>
  <c r="AL5686" i="1"/>
  <c r="AR5686" i="1" s="1"/>
  <c r="AS5686" i="1" s="1"/>
  <c r="AL5687" i="1"/>
  <c r="AR5687" i="1" s="1"/>
  <c r="AS5687" i="1" s="1"/>
  <c r="AL5688" i="1"/>
  <c r="AR5688" i="1" s="1"/>
  <c r="AS5688" i="1" s="1"/>
  <c r="AL5689" i="1"/>
  <c r="AR5689" i="1" s="1"/>
  <c r="AS5689" i="1" s="1"/>
  <c r="AL5690" i="1"/>
  <c r="AR5690" i="1" s="1"/>
  <c r="AS5690" i="1" s="1"/>
  <c r="AL5691" i="1"/>
  <c r="AR5691" i="1" s="1"/>
  <c r="AS5691" i="1" s="1"/>
  <c r="AL5692" i="1"/>
  <c r="AR5692" i="1" s="1"/>
  <c r="AS5692" i="1" s="1"/>
  <c r="AL5693" i="1"/>
  <c r="AR5693" i="1" s="1"/>
  <c r="AS5693" i="1" s="1"/>
  <c r="AL5694" i="1"/>
  <c r="AR5694" i="1" s="1"/>
  <c r="AS5694" i="1" s="1"/>
  <c r="AL5695" i="1"/>
  <c r="AR5695" i="1" s="1"/>
  <c r="AS5695" i="1" s="1"/>
  <c r="AL5696" i="1"/>
  <c r="AR5696" i="1" s="1"/>
  <c r="AS5696" i="1" s="1"/>
  <c r="AL5697" i="1"/>
  <c r="AR5697" i="1" s="1"/>
  <c r="AS5697" i="1" s="1"/>
  <c r="AL5698" i="1"/>
  <c r="AR5698" i="1" s="1"/>
  <c r="AS5698" i="1" s="1"/>
  <c r="AL5699" i="1"/>
  <c r="AR5699" i="1" s="1"/>
  <c r="AS5699" i="1" s="1"/>
  <c r="AL5700" i="1"/>
  <c r="AR5700" i="1" s="1"/>
  <c r="AS5700" i="1" s="1"/>
  <c r="AL5701" i="1"/>
  <c r="AR5701" i="1" s="1"/>
  <c r="AS5701" i="1" s="1"/>
  <c r="AL5702" i="1"/>
  <c r="AR5702" i="1" s="1"/>
  <c r="AS5702" i="1" s="1"/>
  <c r="AL5703" i="1"/>
  <c r="AR5703" i="1" s="1"/>
  <c r="AS5703" i="1" s="1"/>
  <c r="AL5704" i="1"/>
  <c r="AR5704" i="1" s="1"/>
  <c r="AS5704" i="1" s="1"/>
  <c r="AA5680" i="1"/>
  <c r="AA5681" i="1"/>
  <c r="AA5682" i="1"/>
  <c r="AA5683" i="1"/>
  <c r="AA5684" i="1"/>
  <c r="AA5685" i="1"/>
  <c r="AA5686" i="1"/>
  <c r="AA5687" i="1"/>
  <c r="AA5688" i="1"/>
  <c r="AA5689" i="1"/>
  <c r="AA5690" i="1"/>
  <c r="AA5691" i="1"/>
  <c r="AA5692" i="1"/>
  <c r="AA5693" i="1"/>
  <c r="AA5694" i="1"/>
  <c r="AA5695" i="1"/>
  <c r="AA5696" i="1"/>
  <c r="AA5697" i="1"/>
  <c r="AA5698" i="1"/>
  <c r="AA5699" i="1"/>
  <c r="AA5700" i="1"/>
  <c r="AA5701" i="1"/>
  <c r="AA5702" i="1"/>
  <c r="AA5703" i="1"/>
  <c r="AA5704" i="1"/>
  <c r="AA5679" i="1"/>
  <c r="AL5663" i="1"/>
  <c r="AR5663" i="1" s="1"/>
  <c r="AS5663" i="1" s="1"/>
  <c r="AL5664" i="1"/>
  <c r="AR5664" i="1" s="1"/>
  <c r="AS5664" i="1" s="1"/>
  <c r="AL5665" i="1"/>
  <c r="AR5665" i="1" s="1"/>
  <c r="AS5665" i="1" s="1"/>
  <c r="AL5666" i="1"/>
  <c r="AR5666" i="1" s="1"/>
  <c r="AS5666" i="1" s="1"/>
  <c r="AL5667" i="1"/>
  <c r="AR5667" i="1" s="1"/>
  <c r="AS5667" i="1" s="1"/>
  <c r="AL5668" i="1"/>
  <c r="AR5668" i="1" s="1"/>
  <c r="AS5668" i="1" s="1"/>
  <c r="AL5669" i="1"/>
  <c r="AR5669" i="1" s="1"/>
  <c r="AS5669" i="1" s="1"/>
  <c r="AL5670" i="1"/>
  <c r="AR5670" i="1" s="1"/>
  <c r="AS5670" i="1" s="1"/>
  <c r="AL5671" i="1"/>
  <c r="AR5671" i="1" s="1"/>
  <c r="AS5671" i="1" s="1"/>
  <c r="AL5672" i="1"/>
  <c r="AR5672" i="1" s="1"/>
  <c r="AS5672" i="1" s="1"/>
  <c r="AL5673" i="1"/>
  <c r="AR5673" i="1" s="1"/>
  <c r="AS5673" i="1" s="1"/>
  <c r="AL5674" i="1"/>
  <c r="AR5674" i="1" s="1"/>
  <c r="AS5674" i="1" s="1"/>
  <c r="AL5675" i="1"/>
  <c r="AR5675" i="1" s="1"/>
  <c r="AS5675" i="1" s="1"/>
  <c r="AL5676" i="1"/>
  <c r="AR5676" i="1" s="1"/>
  <c r="AS5676" i="1" s="1"/>
  <c r="AA5664" i="1"/>
  <c r="AA5665" i="1"/>
  <c r="AA5666" i="1"/>
  <c r="AA5667" i="1"/>
  <c r="AA5668" i="1"/>
  <c r="AA5669" i="1"/>
  <c r="AA5670" i="1"/>
  <c r="AA5671" i="1"/>
  <c r="AA5672" i="1"/>
  <c r="AA5673" i="1"/>
  <c r="AA5674" i="1"/>
  <c r="AA5675" i="1"/>
  <c r="AA5676" i="1"/>
  <c r="AA5677" i="1"/>
  <c r="AA5678" i="1"/>
  <c r="AA5663" i="1"/>
  <c r="AL5650" i="1"/>
  <c r="AR5650" i="1" s="1"/>
  <c r="AS5650" i="1" s="1"/>
  <c r="AL5651" i="1"/>
  <c r="AR5651" i="1" s="1"/>
  <c r="AS5651" i="1" s="1"/>
  <c r="AL5652" i="1"/>
  <c r="AR5652" i="1" s="1"/>
  <c r="AS5652" i="1" s="1"/>
  <c r="AL5653" i="1"/>
  <c r="AR5653" i="1" s="1"/>
  <c r="AS5653" i="1" s="1"/>
  <c r="AL5654" i="1"/>
  <c r="AR5654" i="1" s="1"/>
  <c r="AS5654" i="1" s="1"/>
  <c r="AL5655" i="1"/>
  <c r="AR5655" i="1" s="1"/>
  <c r="AS5655" i="1" s="1"/>
  <c r="AL5656" i="1"/>
  <c r="AR5656" i="1" s="1"/>
  <c r="AS5656" i="1" s="1"/>
  <c r="AL5657" i="1"/>
  <c r="AR5657" i="1" s="1"/>
  <c r="AS5657" i="1" s="1"/>
  <c r="AL5658" i="1"/>
  <c r="AR5658" i="1" s="1"/>
  <c r="AS5658" i="1" s="1"/>
  <c r="AL5659" i="1"/>
  <c r="AR5659" i="1" s="1"/>
  <c r="AS5659" i="1" s="1"/>
  <c r="AL5660" i="1"/>
  <c r="AR5660" i="1" s="1"/>
  <c r="AS5660" i="1" s="1"/>
  <c r="AL5661" i="1"/>
  <c r="AR5661" i="1" s="1"/>
  <c r="AS5661" i="1" s="1"/>
  <c r="AL5662" i="1"/>
  <c r="AR5662" i="1" s="1"/>
  <c r="AS5662" i="1" s="1"/>
  <c r="AA5650" i="1"/>
  <c r="AA5651" i="1"/>
  <c r="AA5652" i="1"/>
  <c r="AA5653" i="1"/>
  <c r="AA5654" i="1"/>
  <c r="AA5655" i="1"/>
  <c r="AA5656" i="1"/>
  <c r="AA5657" i="1"/>
  <c r="AA5658" i="1"/>
  <c r="AA5659" i="1"/>
  <c r="AA5660" i="1"/>
  <c r="AA5661" i="1"/>
  <c r="AA5662" i="1"/>
  <c r="AA5649" i="1"/>
  <c r="AL5613" i="1"/>
  <c r="AR5613" i="1" s="1"/>
  <c r="AS5613" i="1" s="1"/>
  <c r="AL5614" i="1"/>
  <c r="AR5614" i="1" s="1"/>
  <c r="AS5614" i="1" s="1"/>
  <c r="AL5615" i="1"/>
  <c r="AR5615" i="1" s="1"/>
  <c r="AS5615" i="1" s="1"/>
  <c r="AL5616" i="1"/>
  <c r="AR5616" i="1" s="1"/>
  <c r="AS5616" i="1" s="1"/>
  <c r="AL5617" i="1"/>
  <c r="AR5617" i="1" s="1"/>
  <c r="AS5617" i="1" s="1"/>
  <c r="AL5618" i="1"/>
  <c r="AR5618" i="1" s="1"/>
  <c r="AS5618" i="1" s="1"/>
  <c r="AL5619" i="1"/>
  <c r="AR5619" i="1" s="1"/>
  <c r="AS5619" i="1" s="1"/>
  <c r="AL5620" i="1"/>
  <c r="AR5620" i="1" s="1"/>
  <c r="AS5620" i="1" s="1"/>
  <c r="AL5621" i="1"/>
  <c r="AR5621" i="1" s="1"/>
  <c r="AS5621" i="1" s="1"/>
  <c r="AL5622" i="1"/>
  <c r="AR5622" i="1" s="1"/>
  <c r="AS5622" i="1" s="1"/>
  <c r="AL5623" i="1"/>
  <c r="AR5623" i="1" s="1"/>
  <c r="AS5623" i="1" s="1"/>
  <c r="AL5624" i="1"/>
  <c r="AR5624" i="1" s="1"/>
  <c r="AS5624" i="1" s="1"/>
  <c r="AL5625" i="1"/>
  <c r="AR5625" i="1" s="1"/>
  <c r="AS5625" i="1" s="1"/>
  <c r="AL5626" i="1"/>
  <c r="AR5626" i="1" s="1"/>
  <c r="AS5626" i="1" s="1"/>
  <c r="AL5627" i="1"/>
  <c r="AR5627" i="1" s="1"/>
  <c r="AS5627" i="1" s="1"/>
  <c r="AL5628" i="1"/>
  <c r="AR5628" i="1" s="1"/>
  <c r="AS5628" i="1" s="1"/>
  <c r="AL5629" i="1"/>
  <c r="AR5629" i="1" s="1"/>
  <c r="AS5629" i="1" s="1"/>
  <c r="AA5613" i="1"/>
  <c r="AA5614" i="1"/>
  <c r="AA5615" i="1"/>
  <c r="AA5616" i="1"/>
  <c r="AA5617" i="1"/>
  <c r="AA5618" i="1"/>
  <c r="AA5619" i="1"/>
  <c r="AA5620" i="1"/>
  <c r="AA5621" i="1"/>
  <c r="AA5622" i="1"/>
  <c r="AA5623" i="1"/>
  <c r="AA5624" i="1"/>
  <c r="AA5625" i="1"/>
  <c r="AA5626" i="1"/>
  <c r="AA5627" i="1"/>
  <c r="AA5628" i="1"/>
  <c r="AA5629" i="1"/>
  <c r="AA5630" i="1"/>
  <c r="AA5631" i="1"/>
  <c r="AA5632" i="1"/>
  <c r="AA5633" i="1"/>
  <c r="AA5634" i="1"/>
  <c r="AA5635" i="1"/>
  <c r="AA5636" i="1"/>
  <c r="AA5637" i="1"/>
  <c r="AA5638" i="1"/>
  <c r="AA5639" i="1"/>
  <c r="AA5640" i="1"/>
  <c r="AA5641" i="1"/>
  <c r="AA5642" i="1"/>
  <c r="AA5643" i="1"/>
  <c r="AA5644" i="1"/>
  <c r="AA5645" i="1"/>
  <c r="AA5646" i="1"/>
  <c r="AA5647" i="1"/>
  <c r="AA5648" i="1"/>
  <c r="AA5612" i="1"/>
  <c r="AL5603" i="1"/>
  <c r="AR5603" i="1" s="1"/>
  <c r="AS5603" i="1" s="1"/>
  <c r="AL5604" i="1"/>
  <c r="AR5604" i="1" s="1"/>
  <c r="AS5604" i="1" s="1"/>
  <c r="AL5605" i="1"/>
  <c r="AR5605" i="1" s="1"/>
  <c r="AS5605" i="1" s="1"/>
  <c r="AL5606" i="1"/>
  <c r="AR5606" i="1" s="1"/>
  <c r="AS5606" i="1" s="1"/>
  <c r="AL5607" i="1"/>
  <c r="AR5607" i="1" s="1"/>
  <c r="AS5607" i="1" s="1"/>
  <c r="AL5608" i="1"/>
  <c r="AR5608" i="1" s="1"/>
  <c r="AS5608" i="1" s="1"/>
  <c r="AL5609" i="1"/>
  <c r="AR5609" i="1" s="1"/>
  <c r="AS5609" i="1" s="1"/>
  <c r="AL5610" i="1"/>
  <c r="AR5610" i="1" s="1"/>
  <c r="AS5610" i="1" s="1"/>
  <c r="AL5611" i="1"/>
  <c r="AR5611" i="1" s="1"/>
  <c r="AS5611" i="1" s="1"/>
  <c r="AA5603" i="1"/>
  <c r="AA5604" i="1"/>
  <c r="AA5605" i="1"/>
  <c r="AA5606" i="1"/>
  <c r="AA5607" i="1"/>
  <c r="AA5608" i="1"/>
  <c r="AA5609" i="1"/>
  <c r="AA5610" i="1"/>
  <c r="AA5611" i="1"/>
  <c r="AA5602" i="1"/>
  <c r="AL5578" i="1" l="1"/>
  <c r="AR5578" i="1" s="1"/>
  <c r="AS5578" i="1" s="1"/>
  <c r="AL5579" i="1"/>
  <c r="AR5579" i="1" s="1"/>
  <c r="AS5579" i="1" s="1"/>
  <c r="AL5580" i="1"/>
  <c r="AR5580" i="1" s="1"/>
  <c r="AS5580" i="1" s="1"/>
  <c r="AL5581" i="1"/>
  <c r="AR5581" i="1" s="1"/>
  <c r="AS5581" i="1" s="1"/>
  <c r="AL5582" i="1"/>
  <c r="AR5582" i="1" s="1"/>
  <c r="AS5582" i="1" s="1"/>
  <c r="AL5583" i="1"/>
  <c r="AR5583" i="1" s="1"/>
  <c r="AS5583" i="1" s="1"/>
  <c r="AL5584" i="1"/>
  <c r="AR5584" i="1" s="1"/>
  <c r="AS5584" i="1" s="1"/>
  <c r="AL5585" i="1"/>
  <c r="AR5585" i="1" s="1"/>
  <c r="AS5585" i="1" s="1"/>
  <c r="AL5586" i="1"/>
  <c r="AR5586" i="1" s="1"/>
  <c r="AS5586" i="1" s="1"/>
  <c r="AL5587" i="1"/>
  <c r="AR5587" i="1" s="1"/>
  <c r="AS5587" i="1" s="1"/>
  <c r="AL5588" i="1"/>
  <c r="AR5588" i="1" s="1"/>
  <c r="AS5588" i="1" s="1"/>
  <c r="AL5589" i="1"/>
  <c r="AR5589" i="1" s="1"/>
  <c r="AS5589" i="1" s="1"/>
  <c r="AL5590" i="1"/>
  <c r="AR5590" i="1" s="1"/>
  <c r="AS5590" i="1" s="1"/>
  <c r="AL5591" i="1"/>
  <c r="AR5591" i="1" s="1"/>
  <c r="AS5591" i="1" s="1"/>
  <c r="AL5592" i="1"/>
  <c r="AR5592" i="1" s="1"/>
  <c r="AS5592" i="1" s="1"/>
  <c r="AL5593" i="1"/>
  <c r="AR5593" i="1" s="1"/>
  <c r="AS5593" i="1" s="1"/>
  <c r="AL5594" i="1"/>
  <c r="AR5594" i="1" s="1"/>
  <c r="AS5594" i="1" s="1"/>
  <c r="AL5595" i="1"/>
  <c r="AR5595" i="1" s="1"/>
  <c r="AS5595" i="1" s="1"/>
  <c r="AL5596" i="1"/>
  <c r="AR5596" i="1" s="1"/>
  <c r="AS5596" i="1" s="1"/>
  <c r="AL5597" i="1"/>
  <c r="AR5597" i="1" s="1"/>
  <c r="AS5597" i="1" s="1"/>
  <c r="AA5578" i="1"/>
  <c r="AA5579" i="1"/>
  <c r="AA5580" i="1"/>
  <c r="AA5581" i="1"/>
  <c r="AA5582" i="1"/>
  <c r="AA5583" i="1"/>
  <c r="AA5584" i="1"/>
  <c r="AA5585" i="1"/>
  <c r="AA5586" i="1"/>
  <c r="AA5587" i="1"/>
  <c r="AA5588" i="1"/>
  <c r="AA5589" i="1"/>
  <c r="AA5590" i="1"/>
  <c r="AA5591" i="1"/>
  <c r="AA5592" i="1"/>
  <c r="AA5593" i="1"/>
  <c r="AA5594" i="1"/>
  <c r="AA5595" i="1"/>
  <c r="AA5596" i="1"/>
  <c r="AA5597" i="1"/>
  <c r="AA5598" i="1"/>
  <c r="AA5599" i="1"/>
  <c r="AA5600" i="1"/>
  <c r="AA5601" i="1"/>
  <c r="AA5577" i="1" l="1"/>
  <c r="M26" i="2" l="1"/>
  <c r="F26" i="2"/>
  <c r="AL5563" i="1"/>
  <c r="AR5563" i="1" s="1"/>
  <c r="AS5563" i="1" s="1"/>
  <c r="AL5564" i="1"/>
  <c r="AR5564" i="1" s="1"/>
  <c r="AS5564" i="1" s="1"/>
  <c r="AL5565" i="1"/>
  <c r="AR5565" i="1" s="1"/>
  <c r="AS5565" i="1" s="1"/>
  <c r="AL5566" i="1"/>
  <c r="AR5566" i="1" s="1"/>
  <c r="AS5566" i="1" s="1"/>
  <c r="AL5567" i="1"/>
  <c r="AR5567" i="1" s="1"/>
  <c r="AS5567" i="1" s="1"/>
  <c r="AL5568" i="1"/>
  <c r="AR5568" i="1" s="1"/>
  <c r="AS5568" i="1" s="1"/>
  <c r="AL5569" i="1"/>
  <c r="AR5569" i="1" s="1"/>
  <c r="AS5569" i="1" s="1"/>
  <c r="AL5570" i="1"/>
  <c r="AR5570" i="1" s="1"/>
  <c r="AS5570" i="1" s="1"/>
  <c r="AL5571" i="1"/>
  <c r="AR5571" i="1" s="1"/>
  <c r="AS5571" i="1" s="1"/>
  <c r="AL5572" i="1"/>
  <c r="AR5572" i="1" s="1"/>
  <c r="AS5572" i="1" s="1"/>
  <c r="AL5573" i="1"/>
  <c r="AR5573" i="1" s="1"/>
  <c r="AS5573" i="1" s="1"/>
  <c r="AL5574" i="1"/>
  <c r="AR5574" i="1" s="1"/>
  <c r="AS5574" i="1" s="1"/>
  <c r="AL5575" i="1"/>
  <c r="AR5575" i="1" s="1"/>
  <c r="AS5575" i="1" s="1"/>
  <c r="AL5576" i="1"/>
  <c r="AR5576" i="1" s="1"/>
  <c r="AS5576" i="1" s="1"/>
  <c r="AA5563" i="1"/>
  <c r="AA5564" i="1"/>
  <c r="AA5565" i="1"/>
  <c r="AA5566" i="1"/>
  <c r="AA5567" i="1"/>
  <c r="AA5568" i="1"/>
  <c r="AA5569" i="1"/>
  <c r="AA5570" i="1"/>
  <c r="AA5571" i="1"/>
  <c r="AA5572" i="1"/>
  <c r="AA5573" i="1"/>
  <c r="AA5574" i="1"/>
  <c r="AA5575" i="1"/>
  <c r="AA5576" i="1"/>
  <c r="AA5562" i="1"/>
  <c r="AL5547" i="1"/>
  <c r="AR5547" i="1" s="1"/>
  <c r="AS5547" i="1" s="1"/>
  <c r="AL5548" i="1"/>
  <c r="AR5548" i="1" s="1"/>
  <c r="AS5548" i="1" s="1"/>
  <c r="AL5549" i="1"/>
  <c r="AR5549" i="1" s="1"/>
  <c r="AS5549" i="1" s="1"/>
  <c r="AL5550" i="1"/>
  <c r="AR5550" i="1" s="1"/>
  <c r="AS5550" i="1" s="1"/>
  <c r="AL5551" i="1"/>
  <c r="AR5551" i="1" s="1"/>
  <c r="AS5551" i="1" s="1"/>
  <c r="AL5552" i="1"/>
  <c r="AR5552" i="1" s="1"/>
  <c r="AS5552" i="1" s="1"/>
  <c r="AL5553" i="1"/>
  <c r="AR5553" i="1" s="1"/>
  <c r="AS5553" i="1" s="1"/>
  <c r="AL5554" i="1"/>
  <c r="AR5554" i="1" s="1"/>
  <c r="AS5554" i="1" s="1"/>
  <c r="AL5555" i="1"/>
  <c r="AR5555" i="1" s="1"/>
  <c r="AS5555" i="1" s="1"/>
  <c r="AL5556" i="1"/>
  <c r="AR5556" i="1" s="1"/>
  <c r="AS5556" i="1" s="1"/>
  <c r="AL5557" i="1"/>
  <c r="AR5557" i="1" s="1"/>
  <c r="AS5557" i="1" s="1"/>
  <c r="AA5548" i="1"/>
  <c r="AA5549" i="1"/>
  <c r="AA5550" i="1"/>
  <c r="AA5551" i="1"/>
  <c r="AA5552" i="1"/>
  <c r="AA5553" i="1"/>
  <c r="AA5554" i="1"/>
  <c r="AA5555" i="1"/>
  <c r="AA5556" i="1"/>
  <c r="AA5557" i="1"/>
  <c r="AA5546" i="1"/>
  <c r="AA5558" i="1"/>
  <c r="AA5559" i="1"/>
  <c r="AA5560" i="1"/>
  <c r="AA5561" i="1"/>
  <c r="AA5547" i="1"/>
  <c r="AL5528" i="1"/>
  <c r="AR5528" i="1" s="1"/>
  <c r="AS5528" i="1" s="1"/>
  <c r="AL5529" i="1"/>
  <c r="AR5529" i="1" s="1"/>
  <c r="AS5529" i="1" s="1"/>
  <c r="AL5530" i="1"/>
  <c r="AR5530" i="1" s="1"/>
  <c r="AS5530" i="1" s="1"/>
  <c r="AL5531" i="1"/>
  <c r="AR5531" i="1" s="1"/>
  <c r="AS5531" i="1" s="1"/>
  <c r="AL5532" i="1"/>
  <c r="AR5532" i="1" s="1"/>
  <c r="AS5532" i="1" s="1"/>
  <c r="AL5533" i="1"/>
  <c r="AR5533" i="1" s="1"/>
  <c r="AS5533" i="1" s="1"/>
  <c r="AL5534" i="1"/>
  <c r="AR5534" i="1" s="1"/>
  <c r="AS5534" i="1" s="1"/>
  <c r="AL5535" i="1"/>
  <c r="AR5535" i="1" s="1"/>
  <c r="AS5535" i="1" s="1"/>
  <c r="AL5536" i="1"/>
  <c r="AR5536" i="1" s="1"/>
  <c r="AS5536" i="1" s="1"/>
  <c r="AL5537" i="1"/>
  <c r="AR5537" i="1" s="1"/>
  <c r="AS5537" i="1" s="1"/>
  <c r="AL5538" i="1"/>
  <c r="AR5538" i="1" s="1"/>
  <c r="AS5538" i="1" s="1"/>
  <c r="AL5539" i="1"/>
  <c r="AR5539" i="1" s="1"/>
  <c r="AS5539" i="1" s="1"/>
  <c r="AL5540" i="1"/>
  <c r="AR5540" i="1" s="1"/>
  <c r="AS5540" i="1" s="1"/>
  <c r="AL5541" i="1"/>
  <c r="AR5541" i="1" s="1"/>
  <c r="AS5541" i="1" s="1"/>
  <c r="AL5542" i="1"/>
  <c r="AR5542" i="1" s="1"/>
  <c r="AS5542" i="1" s="1"/>
  <c r="AL5543" i="1"/>
  <c r="AR5543" i="1" s="1"/>
  <c r="AS5543" i="1" s="1"/>
  <c r="AL5544" i="1"/>
  <c r="AR5544" i="1" s="1"/>
  <c r="AS5544" i="1" s="1"/>
  <c r="AL5545" i="1"/>
  <c r="AR5545" i="1" s="1"/>
  <c r="AS5545" i="1" s="1"/>
  <c r="AA5528" i="1"/>
  <c r="AA5529" i="1"/>
  <c r="AA5530" i="1"/>
  <c r="AA5531" i="1"/>
  <c r="AA5532" i="1"/>
  <c r="AA5533" i="1"/>
  <c r="AA5534" i="1"/>
  <c r="AA5535" i="1"/>
  <c r="AA5536" i="1"/>
  <c r="AA5537" i="1"/>
  <c r="AA5538" i="1"/>
  <c r="AA5539" i="1"/>
  <c r="AA5540" i="1"/>
  <c r="AA5541" i="1"/>
  <c r="AA5542" i="1"/>
  <c r="AA5543" i="1"/>
  <c r="AA5544" i="1"/>
  <c r="AA5545" i="1"/>
  <c r="AA5527" i="1"/>
  <c r="AL5517" i="1"/>
  <c r="AR5517" i="1" s="1"/>
  <c r="AS5517" i="1" s="1"/>
  <c r="AL5518" i="1"/>
  <c r="AR5518" i="1" s="1"/>
  <c r="AS5518" i="1" s="1"/>
  <c r="AL5519" i="1"/>
  <c r="AR5519" i="1" s="1"/>
  <c r="AS5519" i="1" s="1"/>
  <c r="AL5520" i="1"/>
  <c r="AR5520" i="1" s="1"/>
  <c r="AS5520" i="1" s="1"/>
  <c r="AL5521" i="1"/>
  <c r="AR5521" i="1" s="1"/>
  <c r="AS5521" i="1" s="1"/>
  <c r="AL5522" i="1"/>
  <c r="AR5522" i="1" s="1"/>
  <c r="AS5522" i="1" s="1"/>
  <c r="AL5523" i="1"/>
  <c r="AR5523" i="1" s="1"/>
  <c r="AS5523" i="1" s="1"/>
  <c r="AL5524" i="1"/>
  <c r="AR5524" i="1" s="1"/>
  <c r="AS5524" i="1" s="1"/>
  <c r="AL5525" i="1"/>
  <c r="AR5525" i="1" s="1"/>
  <c r="AS5525" i="1" s="1"/>
  <c r="AA5517" i="1"/>
  <c r="AA5518" i="1"/>
  <c r="AA5519" i="1"/>
  <c r="AA5520" i="1"/>
  <c r="AA5521" i="1"/>
  <c r="AA5522" i="1"/>
  <c r="AA5523" i="1"/>
  <c r="AA5524" i="1"/>
  <c r="AA5525" i="1"/>
  <c r="AA5526" i="1"/>
  <c r="AA5516" i="1"/>
  <c r="AL5502" i="1"/>
  <c r="AR5502" i="1" s="1"/>
  <c r="AS5502" i="1" s="1"/>
  <c r="AL5503" i="1"/>
  <c r="AR5503" i="1" s="1"/>
  <c r="AS5503" i="1" s="1"/>
  <c r="AL5504" i="1"/>
  <c r="AR5504" i="1" s="1"/>
  <c r="AS5504" i="1" s="1"/>
  <c r="AL5505" i="1"/>
  <c r="AR5505" i="1" s="1"/>
  <c r="AS5505" i="1" s="1"/>
  <c r="AL5506" i="1"/>
  <c r="AR5506" i="1" s="1"/>
  <c r="AS5506" i="1" s="1"/>
  <c r="AL5507" i="1"/>
  <c r="AR5507" i="1" s="1"/>
  <c r="AS5507" i="1" s="1"/>
  <c r="AL5508" i="1"/>
  <c r="AR5508" i="1" s="1"/>
  <c r="AS5508" i="1" s="1"/>
  <c r="AL5509" i="1"/>
  <c r="AR5509" i="1" s="1"/>
  <c r="AS5509" i="1" s="1"/>
  <c r="AL5510" i="1"/>
  <c r="AR5510" i="1" s="1"/>
  <c r="AS5510" i="1" s="1"/>
  <c r="AL5511" i="1"/>
  <c r="AR5511" i="1" s="1"/>
  <c r="AS5511" i="1" s="1"/>
  <c r="AL5512" i="1"/>
  <c r="AR5512" i="1" s="1"/>
  <c r="AS5512" i="1" s="1"/>
  <c r="AL5513" i="1"/>
  <c r="AR5513" i="1" s="1"/>
  <c r="AS5513" i="1" s="1"/>
  <c r="AL5514" i="1"/>
  <c r="AR5514" i="1" s="1"/>
  <c r="AS5514" i="1" s="1"/>
  <c r="AL5515" i="1"/>
  <c r="AR5515" i="1" s="1"/>
  <c r="AS5515" i="1" s="1"/>
  <c r="AA5502" i="1"/>
  <c r="AA5503" i="1"/>
  <c r="AA5504" i="1"/>
  <c r="AA5505" i="1"/>
  <c r="AA5506" i="1"/>
  <c r="AA5507" i="1"/>
  <c r="AA5508" i="1"/>
  <c r="AA5509" i="1"/>
  <c r="AA5510" i="1"/>
  <c r="AA5511" i="1"/>
  <c r="AA5512" i="1"/>
  <c r="AA5513" i="1"/>
  <c r="AA5514" i="1"/>
  <c r="AA5515" i="1"/>
  <c r="AA5501" i="1"/>
  <c r="AL5488" i="1"/>
  <c r="AR5488" i="1" s="1"/>
  <c r="AS5488" i="1" s="1"/>
  <c r="AL5489" i="1"/>
  <c r="AR5489" i="1" s="1"/>
  <c r="AS5489" i="1" s="1"/>
  <c r="AL5490" i="1"/>
  <c r="AR5490" i="1" s="1"/>
  <c r="AS5490" i="1" s="1"/>
  <c r="AL5491" i="1"/>
  <c r="AR5491" i="1" s="1"/>
  <c r="AS5491" i="1" s="1"/>
  <c r="AL5492" i="1"/>
  <c r="AR5492" i="1" s="1"/>
  <c r="AS5492" i="1" s="1"/>
  <c r="AL5493" i="1"/>
  <c r="AR5493" i="1" s="1"/>
  <c r="AS5493" i="1" s="1"/>
  <c r="AL5494" i="1"/>
  <c r="AR5494" i="1" s="1"/>
  <c r="AS5494" i="1" s="1"/>
  <c r="AL5495" i="1"/>
  <c r="AR5495" i="1" s="1"/>
  <c r="AS5495" i="1" s="1"/>
  <c r="AL5496" i="1"/>
  <c r="AR5496" i="1" s="1"/>
  <c r="AS5496" i="1" s="1"/>
  <c r="AL5497" i="1"/>
  <c r="AR5497" i="1" s="1"/>
  <c r="AS5497" i="1" s="1"/>
  <c r="AL5498" i="1"/>
  <c r="AR5498" i="1" s="1"/>
  <c r="AS5498" i="1" s="1"/>
  <c r="AL5499" i="1"/>
  <c r="AR5499" i="1" s="1"/>
  <c r="AS5499" i="1" s="1"/>
  <c r="AL5500" i="1"/>
  <c r="AR5500" i="1" s="1"/>
  <c r="AS5500" i="1" s="1"/>
  <c r="AA5488" i="1"/>
  <c r="AA5489" i="1"/>
  <c r="AA5490" i="1"/>
  <c r="AA5491" i="1"/>
  <c r="AA5492" i="1"/>
  <c r="AA5493" i="1"/>
  <c r="AA5494" i="1"/>
  <c r="AA5495" i="1"/>
  <c r="AA5496" i="1"/>
  <c r="AA5497" i="1"/>
  <c r="AA5498" i="1"/>
  <c r="AA5499" i="1"/>
  <c r="AA5500" i="1"/>
  <c r="AA5487" i="1"/>
  <c r="AL5474" i="1"/>
  <c r="AR5474" i="1" s="1"/>
  <c r="AS5474" i="1" s="1"/>
  <c r="AL5475" i="1"/>
  <c r="AR5475" i="1" s="1"/>
  <c r="AS5475" i="1" s="1"/>
  <c r="AL5476" i="1"/>
  <c r="AR5476" i="1" s="1"/>
  <c r="AS5476" i="1" s="1"/>
  <c r="AL5477" i="1"/>
  <c r="AR5477" i="1" s="1"/>
  <c r="AS5477" i="1" s="1"/>
  <c r="AL5478" i="1"/>
  <c r="AR5478" i="1" s="1"/>
  <c r="AS5478" i="1" s="1"/>
  <c r="AL5479" i="1"/>
  <c r="AR5479" i="1" s="1"/>
  <c r="AS5479" i="1" s="1"/>
  <c r="AL5480" i="1"/>
  <c r="AR5480" i="1" s="1"/>
  <c r="AS5480" i="1" s="1"/>
  <c r="AL5481" i="1"/>
  <c r="AR5481" i="1" s="1"/>
  <c r="AS5481" i="1" s="1"/>
  <c r="AL5482" i="1"/>
  <c r="AR5482" i="1" s="1"/>
  <c r="AS5482" i="1" s="1"/>
  <c r="AA5474" i="1"/>
  <c r="AA5475" i="1"/>
  <c r="AA5476" i="1"/>
  <c r="AA5477" i="1"/>
  <c r="AA5478" i="1"/>
  <c r="AA5479" i="1"/>
  <c r="AA5480" i="1"/>
  <c r="AA5481" i="1"/>
  <c r="AA5482" i="1"/>
  <c r="AA5483" i="1"/>
  <c r="AA5484" i="1"/>
  <c r="AA5485" i="1"/>
  <c r="AA5486" i="1"/>
  <c r="AA5473" i="1"/>
  <c r="AL5455" i="1"/>
  <c r="AR5455" i="1" s="1"/>
  <c r="AS5455" i="1" s="1"/>
  <c r="AL5456" i="1"/>
  <c r="AR5456" i="1" s="1"/>
  <c r="AS5456" i="1" s="1"/>
  <c r="AL5457" i="1"/>
  <c r="AR5457" i="1" s="1"/>
  <c r="AS5457" i="1" s="1"/>
  <c r="AL5458" i="1"/>
  <c r="AR5458" i="1" s="1"/>
  <c r="AS5458" i="1" s="1"/>
  <c r="AL5459" i="1"/>
  <c r="AR5459" i="1" s="1"/>
  <c r="AS5459" i="1" s="1"/>
  <c r="AL5460" i="1"/>
  <c r="AR5460" i="1" s="1"/>
  <c r="AS5460" i="1" s="1"/>
  <c r="AL5461" i="1"/>
  <c r="AR5461" i="1" s="1"/>
  <c r="AS5461" i="1" s="1"/>
  <c r="AL5462" i="1"/>
  <c r="AR5462" i="1" s="1"/>
  <c r="AS5462" i="1" s="1"/>
  <c r="AL5463" i="1"/>
  <c r="AR5463" i="1" s="1"/>
  <c r="AS5463" i="1" s="1"/>
  <c r="AL5464" i="1"/>
  <c r="AR5464" i="1" s="1"/>
  <c r="AS5464" i="1" s="1"/>
  <c r="AL5465" i="1"/>
  <c r="AR5465" i="1" s="1"/>
  <c r="AS5465" i="1" s="1"/>
  <c r="AL5466" i="1"/>
  <c r="AR5466" i="1" s="1"/>
  <c r="AS5466" i="1" s="1"/>
  <c r="AL5467" i="1"/>
  <c r="AR5467" i="1" s="1"/>
  <c r="AS5467" i="1" s="1"/>
  <c r="AL5468" i="1"/>
  <c r="AR5468" i="1" s="1"/>
  <c r="AS5468" i="1" s="1"/>
  <c r="AA5455" i="1"/>
  <c r="AA5456" i="1"/>
  <c r="AA5457" i="1"/>
  <c r="AA5458" i="1"/>
  <c r="AA5459" i="1"/>
  <c r="AA5460" i="1"/>
  <c r="AA5461" i="1"/>
  <c r="AA5462" i="1"/>
  <c r="AA5463" i="1"/>
  <c r="AA5464" i="1"/>
  <c r="AA5465" i="1"/>
  <c r="AA5466" i="1"/>
  <c r="AA5467" i="1"/>
  <c r="AA5468" i="1"/>
  <c r="AA5469" i="1"/>
  <c r="AA5470" i="1"/>
  <c r="AA5471" i="1"/>
  <c r="AA5472" i="1"/>
  <c r="AA5454" i="1"/>
  <c r="AL5441" i="1" l="1"/>
  <c r="AR5441" i="1" s="1"/>
  <c r="AS5441" i="1" s="1"/>
  <c r="AL5442" i="1"/>
  <c r="AR5442" i="1" s="1"/>
  <c r="AS5442" i="1" s="1"/>
  <c r="AL5443" i="1"/>
  <c r="AR5443" i="1" s="1"/>
  <c r="AS5443" i="1" s="1"/>
  <c r="AL5444" i="1"/>
  <c r="AR5444" i="1" s="1"/>
  <c r="AS5444" i="1" s="1"/>
  <c r="AL5445" i="1"/>
  <c r="AR5445" i="1" s="1"/>
  <c r="AS5445" i="1" s="1"/>
  <c r="AL5446" i="1"/>
  <c r="AR5446" i="1" s="1"/>
  <c r="AS5446" i="1" s="1"/>
  <c r="AL5447" i="1"/>
  <c r="AR5447" i="1" s="1"/>
  <c r="AS5447" i="1" s="1"/>
  <c r="AL5448" i="1"/>
  <c r="AR5448" i="1" s="1"/>
  <c r="AS5448" i="1" s="1"/>
  <c r="AL5449" i="1"/>
  <c r="AR5449" i="1" s="1"/>
  <c r="AS5449" i="1" s="1"/>
  <c r="AL5450" i="1"/>
  <c r="AR5450" i="1" s="1"/>
  <c r="AS5450" i="1" s="1"/>
  <c r="AL5451" i="1"/>
  <c r="AR5451" i="1" s="1"/>
  <c r="AS5451" i="1" s="1"/>
  <c r="AL5452" i="1"/>
  <c r="AR5452" i="1" s="1"/>
  <c r="AS5452" i="1" s="1"/>
  <c r="AL5453" i="1"/>
  <c r="AR5453" i="1" s="1"/>
  <c r="AS5453" i="1" s="1"/>
  <c r="AA5441" i="1"/>
  <c r="AA5442" i="1"/>
  <c r="AA5443" i="1"/>
  <c r="AA5444" i="1"/>
  <c r="AA5445" i="1"/>
  <c r="AA5446" i="1"/>
  <c r="AA5447" i="1"/>
  <c r="AA5448" i="1"/>
  <c r="AA5449" i="1"/>
  <c r="AA5450" i="1"/>
  <c r="AA5451" i="1"/>
  <c r="AA5452" i="1"/>
  <c r="AA5453" i="1"/>
  <c r="AA5440" i="1"/>
  <c r="AL5431" i="1"/>
  <c r="AR5431" i="1" s="1"/>
  <c r="AS5431" i="1" s="1"/>
  <c r="AL5432" i="1"/>
  <c r="AR5432" i="1" s="1"/>
  <c r="AS5432" i="1" s="1"/>
  <c r="AL5433" i="1"/>
  <c r="AR5433" i="1" s="1"/>
  <c r="AS5433" i="1" s="1"/>
  <c r="AL5434" i="1"/>
  <c r="AR5434" i="1" s="1"/>
  <c r="AS5434" i="1" s="1"/>
  <c r="AL5435" i="1"/>
  <c r="AR5435" i="1" s="1"/>
  <c r="AS5435" i="1" s="1"/>
  <c r="AL5436" i="1"/>
  <c r="AR5436" i="1" s="1"/>
  <c r="AS5436" i="1" s="1"/>
  <c r="AL5437" i="1"/>
  <c r="AR5437" i="1" s="1"/>
  <c r="AS5437" i="1" s="1"/>
  <c r="AL5438" i="1"/>
  <c r="AR5438" i="1" s="1"/>
  <c r="AS5438" i="1" s="1"/>
  <c r="AL5439" i="1"/>
  <c r="AR5439" i="1" s="1"/>
  <c r="AS5439" i="1" s="1"/>
  <c r="AA5431" i="1"/>
  <c r="AA5432" i="1"/>
  <c r="AA5433" i="1"/>
  <c r="AA5434" i="1"/>
  <c r="AA5435" i="1"/>
  <c r="AA5436" i="1"/>
  <c r="AA5437" i="1"/>
  <c r="AA5438" i="1"/>
  <c r="AA5439" i="1"/>
  <c r="AA5430" i="1"/>
  <c r="AL5421" i="1"/>
  <c r="AR5421" i="1" s="1"/>
  <c r="AS5421" i="1" s="1"/>
  <c r="AL5422" i="1"/>
  <c r="AR5422" i="1" s="1"/>
  <c r="AS5422" i="1" s="1"/>
  <c r="AL5423" i="1"/>
  <c r="AR5423" i="1" s="1"/>
  <c r="AS5423" i="1" s="1"/>
  <c r="AL5424" i="1"/>
  <c r="AR5424" i="1" s="1"/>
  <c r="AS5424" i="1" s="1"/>
  <c r="AL5425" i="1"/>
  <c r="AR5425" i="1" s="1"/>
  <c r="AS5425" i="1" s="1"/>
  <c r="AL5426" i="1"/>
  <c r="AR5426" i="1" s="1"/>
  <c r="AS5426" i="1" s="1"/>
  <c r="AL5427" i="1"/>
  <c r="AR5427" i="1" s="1"/>
  <c r="AS5427" i="1" s="1"/>
  <c r="AL5428" i="1"/>
  <c r="AR5428" i="1" s="1"/>
  <c r="AS5428" i="1" s="1"/>
  <c r="AA5421" i="1"/>
  <c r="AA5422" i="1"/>
  <c r="AA5423" i="1"/>
  <c r="AA5424" i="1"/>
  <c r="AA5425" i="1"/>
  <c r="AA5426" i="1"/>
  <c r="AA5427" i="1"/>
  <c r="AA5429" i="1"/>
  <c r="AA5428" i="1"/>
  <c r="AA5420" i="1"/>
  <c r="AL5400" i="1"/>
  <c r="AR5400" i="1" s="1"/>
  <c r="AS5400" i="1" s="1"/>
  <c r="AL5401" i="1"/>
  <c r="AR5401" i="1" s="1"/>
  <c r="AS5401" i="1" s="1"/>
  <c r="AL5402" i="1"/>
  <c r="AR5402" i="1" s="1"/>
  <c r="AS5402" i="1" s="1"/>
  <c r="AL5403" i="1"/>
  <c r="AR5403" i="1" s="1"/>
  <c r="AS5403" i="1" s="1"/>
  <c r="AL5404" i="1"/>
  <c r="AR5404" i="1" s="1"/>
  <c r="AS5404" i="1" s="1"/>
  <c r="AL5405" i="1"/>
  <c r="AR5405" i="1" s="1"/>
  <c r="AS5405" i="1" s="1"/>
  <c r="AL5406" i="1"/>
  <c r="AR5406" i="1" s="1"/>
  <c r="AS5406" i="1" s="1"/>
  <c r="AL5407" i="1"/>
  <c r="AR5407" i="1" s="1"/>
  <c r="AS5407" i="1" s="1"/>
  <c r="AL5408" i="1"/>
  <c r="AR5408" i="1" s="1"/>
  <c r="AS5408" i="1" s="1"/>
  <c r="AL5409" i="1"/>
  <c r="AR5409" i="1" s="1"/>
  <c r="AS5409" i="1" s="1"/>
  <c r="AL5410" i="1"/>
  <c r="AR5410" i="1" s="1"/>
  <c r="AS5410" i="1" s="1"/>
  <c r="AL5411" i="1"/>
  <c r="AR5411" i="1" s="1"/>
  <c r="AS5411" i="1" s="1"/>
  <c r="AL5412" i="1"/>
  <c r="AR5412" i="1" s="1"/>
  <c r="AS5412" i="1" s="1"/>
  <c r="AL5413" i="1"/>
  <c r="AR5413" i="1" s="1"/>
  <c r="AS5413" i="1" s="1"/>
  <c r="AL5414" i="1"/>
  <c r="AR5414" i="1" s="1"/>
  <c r="AS5414" i="1" s="1"/>
  <c r="AL5415" i="1"/>
  <c r="AR5415" i="1" s="1"/>
  <c r="AS5415" i="1" s="1"/>
  <c r="AL5416" i="1"/>
  <c r="AR5416" i="1" s="1"/>
  <c r="AS5416" i="1" s="1"/>
  <c r="AL5417" i="1"/>
  <c r="AR5417" i="1" s="1"/>
  <c r="AS5417" i="1" s="1"/>
  <c r="AL5418" i="1"/>
  <c r="AR5418" i="1" s="1"/>
  <c r="AS5418" i="1" s="1"/>
  <c r="AA5400" i="1"/>
  <c r="AA5401" i="1"/>
  <c r="AA5402" i="1"/>
  <c r="AA5403" i="1"/>
  <c r="AA5404" i="1"/>
  <c r="AA5405" i="1"/>
  <c r="AA5406" i="1"/>
  <c r="AA5407" i="1"/>
  <c r="AA5408" i="1"/>
  <c r="AA5409" i="1"/>
  <c r="AA5410" i="1"/>
  <c r="AA5411" i="1"/>
  <c r="AA5412" i="1"/>
  <c r="AA5413" i="1"/>
  <c r="AA5414" i="1"/>
  <c r="AA5415" i="1"/>
  <c r="AA5416" i="1"/>
  <c r="AA5417" i="1"/>
  <c r="AA5418" i="1"/>
  <c r="AA5419" i="1"/>
  <c r="AA5399" i="1"/>
  <c r="F25" i="2"/>
  <c r="M25" i="2"/>
  <c r="AL5382" i="1"/>
  <c r="AR5382" i="1" s="1"/>
  <c r="AS5382" i="1" s="1"/>
  <c r="AL5383" i="1"/>
  <c r="AR5383" i="1" s="1"/>
  <c r="AS5383" i="1" s="1"/>
  <c r="AL5384" i="1"/>
  <c r="AR5384" i="1" s="1"/>
  <c r="AS5384" i="1" s="1"/>
  <c r="AL5385" i="1"/>
  <c r="AR5385" i="1" s="1"/>
  <c r="AS5385" i="1" s="1"/>
  <c r="AL5386" i="1"/>
  <c r="AR5386" i="1" s="1"/>
  <c r="AS5386" i="1" s="1"/>
  <c r="AL5387" i="1"/>
  <c r="AR5387" i="1" s="1"/>
  <c r="AS5387" i="1" s="1"/>
  <c r="AL5388" i="1"/>
  <c r="AR5388" i="1" s="1"/>
  <c r="AS5388" i="1" s="1"/>
  <c r="AL5389" i="1"/>
  <c r="AR5389" i="1" s="1"/>
  <c r="AS5389" i="1" s="1"/>
  <c r="AL5390" i="1"/>
  <c r="AR5390" i="1" s="1"/>
  <c r="AS5390" i="1" s="1"/>
  <c r="AL5391" i="1"/>
  <c r="AR5391" i="1" s="1"/>
  <c r="AS5391" i="1" s="1"/>
  <c r="AL5392" i="1"/>
  <c r="AR5392" i="1" s="1"/>
  <c r="AS5392" i="1" s="1"/>
  <c r="AL5393" i="1"/>
  <c r="AR5393" i="1" s="1"/>
  <c r="AS5393" i="1" s="1"/>
  <c r="AL5394" i="1"/>
  <c r="AR5394" i="1" s="1"/>
  <c r="AS5394" i="1" s="1"/>
  <c r="AL5395" i="1"/>
  <c r="AR5395" i="1" s="1"/>
  <c r="AS5395" i="1" s="1"/>
  <c r="AA5382" i="1"/>
  <c r="AA5383" i="1"/>
  <c r="AA5384" i="1"/>
  <c r="AA5385" i="1"/>
  <c r="AA5386" i="1"/>
  <c r="AA5387" i="1"/>
  <c r="AA5388" i="1"/>
  <c r="AA5389" i="1"/>
  <c r="AA5390" i="1"/>
  <c r="AA5391" i="1"/>
  <c r="AA5392" i="1"/>
  <c r="AA5393" i="1"/>
  <c r="AA5394" i="1"/>
  <c r="AA5395" i="1"/>
  <c r="AA5396" i="1"/>
  <c r="AA5397" i="1"/>
  <c r="AA5398" i="1"/>
  <c r="AA5381" i="1"/>
  <c r="AL5357" i="1"/>
  <c r="AR5357" i="1" s="1"/>
  <c r="AS5357" i="1" s="1"/>
  <c r="AL5358" i="1"/>
  <c r="AR5358" i="1" s="1"/>
  <c r="AS5358" i="1" s="1"/>
  <c r="AL5359" i="1"/>
  <c r="AR5359" i="1" s="1"/>
  <c r="AS5359" i="1" s="1"/>
  <c r="AL5360" i="1"/>
  <c r="AR5360" i="1" s="1"/>
  <c r="AS5360" i="1" s="1"/>
  <c r="AL5361" i="1"/>
  <c r="AR5361" i="1" s="1"/>
  <c r="AS5361" i="1" s="1"/>
  <c r="AL5362" i="1"/>
  <c r="AR5362" i="1" s="1"/>
  <c r="AS5362" i="1" s="1"/>
  <c r="AL5363" i="1"/>
  <c r="AR5363" i="1" s="1"/>
  <c r="AS5363" i="1" s="1"/>
  <c r="AL5364" i="1"/>
  <c r="AR5364" i="1" s="1"/>
  <c r="AS5364" i="1" s="1"/>
  <c r="AL5365" i="1"/>
  <c r="AR5365" i="1" s="1"/>
  <c r="AS5365" i="1" s="1"/>
  <c r="AL5366" i="1"/>
  <c r="AR5366" i="1" s="1"/>
  <c r="AS5366" i="1" s="1"/>
  <c r="AL5367" i="1"/>
  <c r="AR5367" i="1" s="1"/>
  <c r="AS5367" i="1" s="1"/>
  <c r="AL5368" i="1"/>
  <c r="AR5368" i="1" s="1"/>
  <c r="AS5368" i="1" s="1"/>
  <c r="AL5369" i="1"/>
  <c r="AR5369" i="1" s="1"/>
  <c r="AS5369" i="1" s="1"/>
  <c r="AL5370" i="1"/>
  <c r="AR5370" i="1" s="1"/>
  <c r="AS5370" i="1" s="1"/>
  <c r="AL5371" i="1"/>
  <c r="AR5371" i="1" s="1"/>
  <c r="AS5371" i="1" s="1"/>
  <c r="AA5357" i="1"/>
  <c r="AA5358" i="1"/>
  <c r="AA5359" i="1"/>
  <c r="AA5360" i="1"/>
  <c r="AA5361" i="1"/>
  <c r="AA5362" i="1"/>
  <c r="AA5363" i="1"/>
  <c r="AA5364" i="1"/>
  <c r="AA5365" i="1"/>
  <c r="AA5366" i="1"/>
  <c r="AA5367" i="1"/>
  <c r="AA5368" i="1"/>
  <c r="AA5369" i="1"/>
  <c r="AA5370" i="1"/>
  <c r="AA5371" i="1"/>
  <c r="AA5372" i="1"/>
  <c r="AA5373" i="1"/>
  <c r="AA5374" i="1"/>
  <c r="AA5375" i="1"/>
  <c r="AA5376" i="1"/>
  <c r="AA5377" i="1"/>
  <c r="AA5378" i="1"/>
  <c r="AA5379" i="1"/>
  <c r="AA5380" i="1"/>
  <c r="AA5356" i="1"/>
  <c r="AL5347" i="1"/>
  <c r="AR5347" i="1" s="1"/>
  <c r="AS5347" i="1" s="1"/>
  <c r="AL5348" i="1"/>
  <c r="AR5348" i="1" s="1"/>
  <c r="AS5348" i="1" s="1"/>
  <c r="AL5349" i="1"/>
  <c r="AR5349" i="1" s="1"/>
  <c r="AS5349" i="1" s="1"/>
  <c r="AL5350" i="1"/>
  <c r="AR5350" i="1" s="1"/>
  <c r="AS5350" i="1" s="1"/>
  <c r="AL5351" i="1"/>
  <c r="AR5351" i="1" s="1"/>
  <c r="AS5351" i="1" s="1"/>
  <c r="AL5352" i="1"/>
  <c r="AR5352" i="1" s="1"/>
  <c r="AS5352" i="1" s="1"/>
  <c r="AL5353" i="1"/>
  <c r="AR5353" i="1" s="1"/>
  <c r="AS5353" i="1" s="1"/>
  <c r="AL5354" i="1"/>
  <c r="AR5354" i="1" s="1"/>
  <c r="AS5354" i="1" s="1"/>
  <c r="AL5355" i="1"/>
  <c r="AR5355" i="1" s="1"/>
  <c r="AS5355" i="1" s="1"/>
  <c r="AL5346" i="1"/>
  <c r="AR5346" i="1" s="1"/>
  <c r="AS5346" i="1" s="1"/>
  <c r="AA5347" i="1"/>
  <c r="AA5348" i="1"/>
  <c r="AA5349" i="1"/>
  <c r="AA5350" i="1"/>
  <c r="AA5351" i="1"/>
  <c r="AA5352" i="1"/>
  <c r="AA5353" i="1"/>
  <c r="AA5354" i="1"/>
  <c r="AA5355" i="1"/>
  <c r="AA5346" i="1"/>
  <c r="AL5334" i="1"/>
  <c r="AR5334" i="1" s="1"/>
  <c r="AS5334" i="1" s="1"/>
  <c r="AL5335" i="1"/>
  <c r="AR5335" i="1" s="1"/>
  <c r="AS5335" i="1" s="1"/>
  <c r="AL5336" i="1"/>
  <c r="AR5336" i="1" s="1"/>
  <c r="AS5336" i="1" s="1"/>
  <c r="AL5337" i="1"/>
  <c r="AR5337" i="1" s="1"/>
  <c r="AS5337" i="1" s="1"/>
  <c r="AL5338" i="1"/>
  <c r="AR5338" i="1" s="1"/>
  <c r="AS5338" i="1" s="1"/>
  <c r="AL5339" i="1"/>
  <c r="AR5339" i="1" s="1"/>
  <c r="AS5339" i="1" s="1"/>
  <c r="AL5340" i="1"/>
  <c r="AR5340" i="1" s="1"/>
  <c r="AS5340" i="1" s="1"/>
  <c r="AL5341" i="1"/>
  <c r="AR5341" i="1" s="1"/>
  <c r="AS5341" i="1" s="1"/>
  <c r="AL5342" i="1"/>
  <c r="AR5342" i="1" s="1"/>
  <c r="AS5342" i="1" s="1"/>
  <c r="AL5343" i="1"/>
  <c r="AR5343" i="1" s="1"/>
  <c r="AS5343" i="1" s="1"/>
  <c r="AA5334" i="1"/>
  <c r="AA5335" i="1"/>
  <c r="AA5336" i="1"/>
  <c r="AA5337" i="1"/>
  <c r="AA5338" i="1"/>
  <c r="AA5339" i="1"/>
  <c r="AA5340" i="1"/>
  <c r="AA5341" i="1"/>
  <c r="AA5342" i="1"/>
  <c r="AA5343" i="1"/>
  <c r="AA5344" i="1"/>
  <c r="AA5345" i="1"/>
  <c r="AA5333" i="1"/>
  <c r="M24" i="2"/>
  <c r="F24" i="2"/>
  <c r="AL5333" i="1"/>
  <c r="AR5333" i="1" s="1"/>
  <c r="AS5333" i="1" s="1"/>
  <c r="AL5311" i="1"/>
  <c r="AR5311" i="1" s="1"/>
  <c r="AS5311" i="1" s="1"/>
  <c r="AL5312" i="1"/>
  <c r="AR5312" i="1" s="1"/>
  <c r="AS5312" i="1" s="1"/>
  <c r="AL5313" i="1"/>
  <c r="AR5313" i="1" s="1"/>
  <c r="AS5313" i="1" s="1"/>
  <c r="AL5314" i="1"/>
  <c r="AR5314" i="1" s="1"/>
  <c r="AS5314" i="1" s="1"/>
  <c r="AL5315" i="1"/>
  <c r="AR5315" i="1" s="1"/>
  <c r="AS5315" i="1" s="1"/>
  <c r="AL5316" i="1"/>
  <c r="AR5316" i="1" s="1"/>
  <c r="AS5316" i="1" s="1"/>
  <c r="AL5317" i="1"/>
  <c r="AR5317" i="1" s="1"/>
  <c r="AS5317" i="1" s="1"/>
  <c r="AL5318" i="1"/>
  <c r="AR5318" i="1" s="1"/>
  <c r="AS5318" i="1" s="1"/>
  <c r="AL5319" i="1"/>
  <c r="AR5319" i="1" s="1"/>
  <c r="AS5319" i="1" s="1"/>
  <c r="AL5320" i="1"/>
  <c r="AR5320" i="1" s="1"/>
  <c r="AS5320" i="1" s="1"/>
  <c r="AL5321" i="1"/>
  <c r="AR5321" i="1" s="1"/>
  <c r="AS5321" i="1" s="1"/>
  <c r="AL5322" i="1"/>
  <c r="AR5322" i="1" s="1"/>
  <c r="AS5322" i="1" s="1"/>
  <c r="AL5323" i="1"/>
  <c r="AR5323" i="1" s="1"/>
  <c r="AS5323" i="1" s="1"/>
  <c r="AL5324" i="1"/>
  <c r="AR5324" i="1" s="1"/>
  <c r="AS5324" i="1" s="1"/>
  <c r="AL5325" i="1"/>
  <c r="AR5325" i="1" s="1"/>
  <c r="AS5325" i="1" s="1"/>
  <c r="AL5326" i="1"/>
  <c r="AR5326" i="1" s="1"/>
  <c r="AS5326" i="1" s="1"/>
  <c r="AL5327" i="1"/>
  <c r="AR5327" i="1" s="1"/>
  <c r="AS5327" i="1" s="1"/>
  <c r="AL5328" i="1"/>
  <c r="AR5328" i="1" s="1"/>
  <c r="AS5328" i="1" s="1"/>
  <c r="AA5311" i="1"/>
  <c r="AA5312" i="1"/>
  <c r="AA5313" i="1"/>
  <c r="AA5314" i="1"/>
  <c r="AA5315" i="1"/>
  <c r="AA5316" i="1"/>
  <c r="AA5317" i="1"/>
  <c r="AA5318" i="1"/>
  <c r="AA5319" i="1"/>
  <c r="AA5320" i="1"/>
  <c r="AA5321" i="1"/>
  <c r="AA5322" i="1"/>
  <c r="AA5323" i="1"/>
  <c r="AA5324" i="1"/>
  <c r="AA5325" i="1"/>
  <c r="AA5326" i="1"/>
  <c r="AA5327" i="1"/>
  <c r="AA5328" i="1"/>
  <c r="AA5329" i="1"/>
  <c r="AA5330" i="1"/>
  <c r="AA5331" i="1"/>
  <c r="AA5332" i="1"/>
  <c r="AA5310" i="1"/>
  <c r="AL5296" i="1"/>
  <c r="AR5296" i="1" s="1"/>
  <c r="AS5296" i="1" s="1"/>
  <c r="AL5297" i="1"/>
  <c r="AR5297" i="1" s="1"/>
  <c r="AS5297" i="1" s="1"/>
  <c r="AL5298" i="1"/>
  <c r="AR5298" i="1" s="1"/>
  <c r="AS5298" i="1" s="1"/>
  <c r="AL5299" i="1"/>
  <c r="AR5299" i="1" s="1"/>
  <c r="AS5299" i="1" s="1"/>
  <c r="AL5300" i="1"/>
  <c r="AR5300" i="1" s="1"/>
  <c r="AS5300" i="1" s="1"/>
  <c r="AL5301" i="1"/>
  <c r="AR5301" i="1" s="1"/>
  <c r="AS5301" i="1" s="1"/>
  <c r="AL5302" i="1"/>
  <c r="AR5302" i="1" s="1"/>
  <c r="AS5302" i="1" s="1"/>
  <c r="AL5303" i="1"/>
  <c r="AR5303" i="1" s="1"/>
  <c r="AS5303" i="1" s="1"/>
  <c r="AL5304" i="1"/>
  <c r="AR5304" i="1" s="1"/>
  <c r="AS5304" i="1" s="1"/>
  <c r="AL5305" i="1"/>
  <c r="AR5305" i="1" s="1"/>
  <c r="AS5305" i="1" s="1"/>
  <c r="AL5306" i="1"/>
  <c r="AR5306" i="1" s="1"/>
  <c r="AS5306" i="1" s="1"/>
  <c r="AL5307" i="1"/>
  <c r="AR5307" i="1" s="1"/>
  <c r="AS5307" i="1" s="1"/>
  <c r="AL5308" i="1"/>
  <c r="AR5308" i="1" s="1"/>
  <c r="AS5308" i="1" s="1"/>
  <c r="AL5309" i="1"/>
  <c r="AR5309" i="1" s="1"/>
  <c r="AS5309" i="1" s="1"/>
  <c r="AA5296" i="1"/>
  <c r="AA5297" i="1"/>
  <c r="AA5298" i="1"/>
  <c r="AA5299" i="1"/>
  <c r="AA5300" i="1"/>
  <c r="AA5301" i="1"/>
  <c r="AA5302" i="1"/>
  <c r="AA5303" i="1"/>
  <c r="AA5304" i="1"/>
  <c r="AA5305" i="1"/>
  <c r="AA5306" i="1"/>
  <c r="AA5307" i="1"/>
  <c r="AA5308" i="1"/>
  <c r="AA5309" i="1"/>
  <c r="AA5295" i="1"/>
  <c r="AL5279" i="1" l="1"/>
  <c r="AR5279" i="1" s="1"/>
  <c r="AS5279" i="1" s="1"/>
  <c r="AL5280" i="1"/>
  <c r="AR5280" i="1" s="1"/>
  <c r="AS5280" i="1" s="1"/>
  <c r="AL5281" i="1"/>
  <c r="AR5281" i="1" s="1"/>
  <c r="AS5281" i="1" s="1"/>
  <c r="AL5282" i="1"/>
  <c r="AR5282" i="1" s="1"/>
  <c r="AS5282" i="1" s="1"/>
  <c r="AL5283" i="1"/>
  <c r="AR5283" i="1" s="1"/>
  <c r="AS5283" i="1" s="1"/>
  <c r="AL5284" i="1"/>
  <c r="AR5284" i="1" s="1"/>
  <c r="AS5284" i="1" s="1"/>
  <c r="AL5285" i="1"/>
  <c r="AR5285" i="1" s="1"/>
  <c r="AS5285" i="1" s="1"/>
  <c r="AL5286" i="1"/>
  <c r="AR5286" i="1" s="1"/>
  <c r="AS5286" i="1" s="1"/>
  <c r="AL5287" i="1"/>
  <c r="AR5287" i="1" s="1"/>
  <c r="AS5287" i="1" s="1"/>
  <c r="AL5288" i="1"/>
  <c r="AR5288" i="1" s="1"/>
  <c r="AS5288" i="1" s="1"/>
  <c r="AL5289" i="1"/>
  <c r="AR5289" i="1" s="1"/>
  <c r="AS5289" i="1" s="1"/>
  <c r="AL5290" i="1"/>
  <c r="AR5290" i="1" s="1"/>
  <c r="AS5290" i="1" s="1"/>
  <c r="AL5291" i="1"/>
  <c r="AR5291" i="1" s="1"/>
  <c r="AS5291" i="1" s="1"/>
  <c r="AL5292" i="1"/>
  <c r="AR5292" i="1" s="1"/>
  <c r="AS5292" i="1" s="1"/>
  <c r="AL5293" i="1"/>
  <c r="AR5293" i="1" s="1"/>
  <c r="AS5293" i="1" s="1"/>
  <c r="AL5294" i="1"/>
  <c r="AR5294" i="1" s="1"/>
  <c r="AS5294" i="1" s="1"/>
  <c r="AA5279" i="1"/>
  <c r="AA5280" i="1"/>
  <c r="AA5281" i="1"/>
  <c r="AA5282" i="1"/>
  <c r="AA5283" i="1"/>
  <c r="AA5284" i="1"/>
  <c r="AA5285" i="1"/>
  <c r="AA5286" i="1"/>
  <c r="AA5287" i="1"/>
  <c r="AA5288" i="1"/>
  <c r="AA5289" i="1"/>
  <c r="AA5290" i="1"/>
  <c r="AA5291" i="1"/>
  <c r="AA5292" i="1"/>
  <c r="AA5293" i="1"/>
  <c r="AA5294" i="1"/>
  <c r="AA5278" i="1"/>
  <c r="M23" i="2"/>
  <c r="F23" i="2"/>
  <c r="AL5259" i="1"/>
  <c r="AR5259" i="1" s="1"/>
  <c r="AS5259" i="1" s="1"/>
  <c r="AL5260" i="1"/>
  <c r="AR5260" i="1" s="1"/>
  <c r="AS5260" i="1" s="1"/>
  <c r="AL5261" i="1"/>
  <c r="AR5261" i="1" s="1"/>
  <c r="AS5261" i="1" s="1"/>
  <c r="AL5262" i="1"/>
  <c r="AR5262" i="1" s="1"/>
  <c r="AS5262" i="1" s="1"/>
  <c r="AL5263" i="1"/>
  <c r="AR5263" i="1" s="1"/>
  <c r="AS5263" i="1" s="1"/>
  <c r="AL5264" i="1"/>
  <c r="AR5264" i="1" s="1"/>
  <c r="AS5264" i="1" s="1"/>
  <c r="AL5265" i="1"/>
  <c r="AR5265" i="1" s="1"/>
  <c r="AS5265" i="1" s="1"/>
  <c r="AL5266" i="1"/>
  <c r="AR5266" i="1" s="1"/>
  <c r="AS5266" i="1" s="1"/>
  <c r="AL5267" i="1"/>
  <c r="AR5267" i="1" s="1"/>
  <c r="AS5267" i="1" s="1"/>
  <c r="AL5268" i="1"/>
  <c r="AR5268" i="1" s="1"/>
  <c r="AS5268" i="1" s="1"/>
  <c r="AL5269" i="1"/>
  <c r="AR5269" i="1" s="1"/>
  <c r="AS5269" i="1" s="1"/>
  <c r="AL5270" i="1"/>
  <c r="AR5270" i="1" s="1"/>
  <c r="AS5270" i="1" s="1"/>
  <c r="AL5271" i="1"/>
  <c r="AR5271" i="1" s="1"/>
  <c r="AS5271" i="1" s="1"/>
  <c r="AL5272" i="1"/>
  <c r="AR5272" i="1" s="1"/>
  <c r="AS5272" i="1" s="1"/>
  <c r="AL5273" i="1"/>
  <c r="AR5273" i="1" s="1"/>
  <c r="AS5273" i="1" s="1"/>
  <c r="AL5274" i="1"/>
  <c r="AR5274" i="1" s="1"/>
  <c r="AS5274" i="1" s="1"/>
  <c r="AL5275" i="1"/>
  <c r="AR5275" i="1" s="1"/>
  <c r="AS5275" i="1" s="1"/>
  <c r="AL5276" i="1"/>
  <c r="AR5276" i="1" s="1"/>
  <c r="AS5276" i="1" s="1"/>
  <c r="AA5259" i="1"/>
  <c r="AA5260" i="1"/>
  <c r="AA5261" i="1"/>
  <c r="AA5262" i="1"/>
  <c r="AA5263" i="1"/>
  <c r="AA5264" i="1"/>
  <c r="AA5265" i="1"/>
  <c r="AA5266" i="1"/>
  <c r="AA5267" i="1"/>
  <c r="AA5268" i="1"/>
  <c r="AA5269" i="1"/>
  <c r="AA5270" i="1"/>
  <c r="AA5271" i="1"/>
  <c r="AA5272" i="1"/>
  <c r="AA5273" i="1"/>
  <c r="AA5274" i="1"/>
  <c r="AA5275" i="1"/>
  <c r="AA5276" i="1"/>
  <c r="AA5277" i="1"/>
  <c r="AA5258" i="1"/>
  <c r="AL5246" i="1"/>
  <c r="AR5246" i="1" s="1"/>
  <c r="AS5246" i="1" s="1"/>
  <c r="AL5247" i="1"/>
  <c r="AR5247" i="1" s="1"/>
  <c r="AS5247" i="1" s="1"/>
  <c r="AL5248" i="1"/>
  <c r="AR5248" i="1" s="1"/>
  <c r="AS5248" i="1" s="1"/>
  <c r="AL5249" i="1"/>
  <c r="AR5249" i="1" s="1"/>
  <c r="AS5249" i="1" s="1"/>
  <c r="AL5250" i="1"/>
  <c r="AR5250" i="1" s="1"/>
  <c r="AS5250" i="1" s="1"/>
  <c r="AL5251" i="1"/>
  <c r="AR5251" i="1" s="1"/>
  <c r="AS5251" i="1" s="1"/>
  <c r="AL5252" i="1"/>
  <c r="AR5252" i="1" s="1"/>
  <c r="AS5252" i="1" s="1"/>
  <c r="AL5253" i="1"/>
  <c r="AR5253" i="1" s="1"/>
  <c r="AS5253" i="1" s="1"/>
  <c r="AL5254" i="1"/>
  <c r="AR5254" i="1" s="1"/>
  <c r="AS5254" i="1" s="1"/>
  <c r="AL5255" i="1"/>
  <c r="AR5255" i="1" s="1"/>
  <c r="AS5255" i="1" s="1"/>
  <c r="AL5256" i="1"/>
  <c r="AR5256" i="1" s="1"/>
  <c r="AS5256" i="1" s="1"/>
  <c r="AA5246" i="1"/>
  <c r="AA5247" i="1"/>
  <c r="AA5248" i="1"/>
  <c r="AA5249" i="1"/>
  <c r="AA5250" i="1"/>
  <c r="AA5251" i="1"/>
  <c r="AA5252" i="1"/>
  <c r="AA5253" i="1"/>
  <c r="AA5254" i="1"/>
  <c r="AA5255" i="1"/>
  <c r="AA5256" i="1"/>
  <c r="AA5257" i="1"/>
  <c r="AA5245" i="1"/>
  <c r="AL5258" i="1"/>
  <c r="AR5258" i="1" s="1"/>
  <c r="AS5258" i="1" s="1"/>
  <c r="AL5278" i="1"/>
  <c r="AR5278" i="1" s="1"/>
  <c r="AS5278" i="1" s="1"/>
  <c r="AL5295" i="1"/>
  <c r="AR5295" i="1" s="1"/>
  <c r="AS5295" i="1" s="1"/>
  <c r="AL5310" i="1"/>
  <c r="AR5310" i="1" s="1"/>
  <c r="AS5310" i="1" s="1"/>
  <c r="AL5356" i="1"/>
  <c r="AR5356" i="1" s="1"/>
  <c r="AS5356" i="1" s="1"/>
  <c r="AL5381" i="1"/>
  <c r="AR5381" i="1" s="1"/>
  <c r="AS5381" i="1" s="1"/>
  <c r="AL5399" i="1"/>
  <c r="AR5399" i="1" s="1"/>
  <c r="AS5399" i="1" s="1"/>
  <c r="AL5420" i="1"/>
  <c r="AR5420" i="1" s="1"/>
  <c r="AS5420" i="1" s="1"/>
  <c r="AL5430" i="1"/>
  <c r="AR5430" i="1" s="1"/>
  <c r="AS5430" i="1" s="1"/>
  <c r="AL5440" i="1"/>
  <c r="AR5440" i="1" s="1"/>
  <c r="AS5440" i="1" s="1"/>
  <c r="AL5454" i="1"/>
  <c r="AR5454" i="1" s="1"/>
  <c r="AS5454" i="1" s="1"/>
  <c r="AL5473" i="1"/>
  <c r="AR5473" i="1" s="1"/>
  <c r="AS5473" i="1" s="1"/>
  <c r="AL5487" i="1"/>
  <c r="AR5487" i="1" s="1"/>
  <c r="AS5487" i="1" s="1"/>
  <c r="AL5501" i="1"/>
  <c r="AR5501" i="1" s="1"/>
  <c r="AS5501" i="1" s="1"/>
  <c r="AL5516" i="1"/>
  <c r="AR5516" i="1" s="1"/>
  <c r="AS5516" i="1" s="1"/>
  <c r="AL5527" i="1"/>
  <c r="AR5527" i="1" s="1"/>
  <c r="AS5527" i="1" s="1"/>
  <c r="AL5546" i="1"/>
  <c r="AR5546" i="1" s="1"/>
  <c r="AS5546" i="1" s="1"/>
  <c r="AL5562" i="1"/>
  <c r="AR5562" i="1" s="1"/>
  <c r="AS5562" i="1" s="1"/>
  <c r="AL5577" i="1"/>
  <c r="AR5577" i="1" s="1"/>
  <c r="AS5577" i="1" s="1"/>
  <c r="AL5602" i="1"/>
  <c r="AR5602" i="1" s="1"/>
  <c r="AS5602" i="1" s="1"/>
  <c r="AL5612" i="1"/>
  <c r="AR5612" i="1" s="1"/>
  <c r="AS5612" i="1" s="1"/>
  <c r="AL5649" i="1"/>
  <c r="AR5649" i="1" s="1"/>
  <c r="AS5649" i="1" s="1"/>
  <c r="AL5679" i="1"/>
  <c r="AR5679" i="1" s="1"/>
  <c r="AS5679" i="1" s="1"/>
  <c r="AL5705" i="1"/>
  <c r="AR5705" i="1" s="1"/>
  <c r="AS5705" i="1" s="1"/>
  <c r="AL5725" i="1"/>
  <c r="AR5725" i="1" s="1"/>
  <c r="AS5725" i="1" s="1"/>
  <c r="AA5211" i="1"/>
  <c r="AA5212" i="1"/>
  <c r="AA5213" i="1"/>
  <c r="AA5214" i="1"/>
  <c r="AA5215" i="1"/>
  <c r="AA5216" i="1"/>
  <c r="AA5217" i="1"/>
  <c r="AA5218" i="1"/>
  <c r="AA5219" i="1"/>
  <c r="AA5220" i="1"/>
  <c r="AA5221" i="1"/>
  <c r="AA5222" i="1"/>
  <c r="AA5223" i="1"/>
  <c r="AA5224" i="1"/>
  <c r="AA5225" i="1"/>
  <c r="AA5226" i="1"/>
  <c r="AA5227" i="1"/>
  <c r="AA5228" i="1"/>
  <c r="AA5229" i="1"/>
  <c r="AA5230" i="1"/>
  <c r="AA5231" i="1"/>
  <c r="AA5232" i="1"/>
  <c r="AA5233" i="1"/>
  <c r="AA5234" i="1"/>
  <c r="AA5235" i="1"/>
  <c r="AA5236" i="1"/>
  <c r="AA5237" i="1"/>
  <c r="AA5238" i="1"/>
  <c r="AA5239" i="1"/>
  <c r="AA5240" i="1"/>
  <c r="AA5241" i="1"/>
  <c r="AA5242" i="1"/>
  <c r="AA5243" i="1"/>
  <c r="AA5244" i="1"/>
  <c r="AL5244" i="1"/>
  <c r="AR5244" i="1" s="1"/>
  <c r="AS5244" i="1" s="1"/>
  <c r="AL5211" i="1"/>
  <c r="AR5211" i="1" s="1"/>
  <c r="AS5211" i="1" s="1"/>
  <c r="AL5212" i="1"/>
  <c r="AR5212" i="1" s="1"/>
  <c r="AS5212" i="1" s="1"/>
  <c r="AL5213" i="1"/>
  <c r="AR5213" i="1" s="1"/>
  <c r="AS5213" i="1" s="1"/>
  <c r="AL5214" i="1"/>
  <c r="AR5214" i="1" s="1"/>
  <c r="AS5214" i="1" s="1"/>
  <c r="AL5215" i="1"/>
  <c r="AR5215" i="1" s="1"/>
  <c r="AS5215" i="1" s="1"/>
  <c r="AL5216" i="1"/>
  <c r="AR5216" i="1" s="1"/>
  <c r="AS5216" i="1" s="1"/>
  <c r="AL5217" i="1"/>
  <c r="AR5217" i="1" s="1"/>
  <c r="AS5217" i="1" s="1"/>
  <c r="AL5218" i="1"/>
  <c r="AR5218" i="1" s="1"/>
  <c r="AS5218" i="1" s="1"/>
  <c r="AL5219" i="1"/>
  <c r="AR5219" i="1" s="1"/>
  <c r="AS5219" i="1" s="1"/>
  <c r="AL5220" i="1"/>
  <c r="AR5220" i="1" s="1"/>
  <c r="AS5220" i="1" s="1"/>
  <c r="AL5221" i="1"/>
  <c r="AR5221" i="1" s="1"/>
  <c r="AS5221" i="1" s="1"/>
  <c r="AL5222" i="1"/>
  <c r="AR5222" i="1" s="1"/>
  <c r="AS5222" i="1" s="1"/>
  <c r="AL5223" i="1"/>
  <c r="AR5223" i="1" s="1"/>
  <c r="AS5223" i="1" s="1"/>
  <c r="AL5224" i="1"/>
  <c r="AR5224" i="1" s="1"/>
  <c r="AS5224" i="1" s="1"/>
  <c r="AL5225" i="1"/>
  <c r="AR5225" i="1" s="1"/>
  <c r="AS5225" i="1" s="1"/>
  <c r="AL5226" i="1"/>
  <c r="AR5226" i="1" s="1"/>
  <c r="AS5226" i="1" s="1"/>
  <c r="AL5227" i="1"/>
  <c r="AR5227" i="1" s="1"/>
  <c r="AS5227" i="1" s="1"/>
  <c r="AL5228" i="1"/>
  <c r="AR5228" i="1" s="1"/>
  <c r="AS5228" i="1" s="1"/>
  <c r="AL5229" i="1"/>
  <c r="AR5229" i="1" s="1"/>
  <c r="AS5229" i="1" s="1"/>
  <c r="AL5230" i="1"/>
  <c r="AR5230" i="1" s="1"/>
  <c r="AS5230" i="1" s="1"/>
  <c r="AL5231" i="1"/>
  <c r="AR5231" i="1" s="1"/>
  <c r="AS5231" i="1" s="1"/>
  <c r="AL5232" i="1"/>
  <c r="AR5232" i="1" s="1"/>
  <c r="AS5232" i="1" s="1"/>
  <c r="AL5233" i="1"/>
  <c r="AR5233" i="1" s="1"/>
  <c r="AS5233" i="1" s="1"/>
  <c r="AL5234" i="1"/>
  <c r="AR5234" i="1" s="1"/>
  <c r="AS5234" i="1" s="1"/>
  <c r="AL5235" i="1"/>
  <c r="AR5235" i="1" s="1"/>
  <c r="AS5235" i="1" s="1"/>
  <c r="AL5236" i="1"/>
  <c r="AR5236" i="1" s="1"/>
  <c r="AS5236" i="1" s="1"/>
  <c r="AL5237" i="1"/>
  <c r="AR5237" i="1" s="1"/>
  <c r="AS5237" i="1" s="1"/>
  <c r="AL5238" i="1"/>
  <c r="AR5238" i="1" s="1"/>
  <c r="AS5238" i="1" s="1"/>
  <c r="AL5239" i="1"/>
  <c r="AR5239" i="1" s="1"/>
  <c r="AS5239" i="1" s="1"/>
  <c r="AL5240" i="1"/>
  <c r="AR5240" i="1" s="1"/>
  <c r="AS5240" i="1" s="1"/>
  <c r="AL5241" i="1"/>
  <c r="AR5241" i="1" s="1"/>
  <c r="AS5241" i="1" s="1"/>
  <c r="AL5242" i="1"/>
  <c r="AR5242" i="1" s="1"/>
  <c r="AS5242" i="1" s="1"/>
  <c r="AL5243" i="1"/>
  <c r="AR5243" i="1" s="1"/>
  <c r="AS5243" i="1" s="1"/>
  <c r="AA5210" i="1"/>
  <c r="AL5205" i="1"/>
  <c r="AR5205" i="1" s="1"/>
  <c r="AS5205" i="1" s="1"/>
  <c r="AL5206" i="1"/>
  <c r="AR5206" i="1" s="1"/>
  <c r="AS5206" i="1" s="1"/>
  <c r="AL5207" i="1"/>
  <c r="AR5207" i="1" s="1"/>
  <c r="AS5207" i="1" s="1"/>
  <c r="AL5208" i="1"/>
  <c r="AR5208" i="1" s="1"/>
  <c r="AS5208" i="1" s="1"/>
  <c r="AL5209" i="1"/>
  <c r="AR5209" i="1" s="1"/>
  <c r="AS5209" i="1" s="1"/>
  <c r="AA5205" i="1"/>
  <c r="AA5206" i="1"/>
  <c r="AA5207" i="1"/>
  <c r="AA5208" i="1"/>
  <c r="AA5209" i="1"/>
  <c r="AA5204" i="1"/>
  <c r="AL5197" i="1"/>
  <c r="AR5197" i="1" s="1"/>
  <c r="AS5197" i="1" s="1"/>
  <c r="AL5198" i="1"/>
  <c r="AR5198" i="1" s="1"/>
  <c r="AS5198" i="1" s="1"/>
  <c r="AL5199" i="1"/>
  <c r="AR5199" i="1" s="1"/>
  <c r="AS5199" i="1" s="1"/>
  <c r="AL5200" i="1"/>
  <c r="AR5200" i="1" s="1"/>
  <c r="AS5200" i="1" s="1"/>
  <c r="AL5201" i="1"/>
  <c r="AR5201" i="1" s="1"/>
  <c r="AS5201" i="1" s="1"/>
  <c r="AL5202" i="1"/>
  <c r="AR5202" i="1" s="1"/>
  <c r="AS5202" i="1" s="1"/>
  <c r="AL5203" i="1"/>
  <c r="AR5203" i="1" s="1"/>
  <c r="AS5203" i="1" s="1"/>
  <c r="AA5197" i="1"/>
  <c r="AA5198" i="1"/>
  <c r="AA5199" i="1"/>
  <c r="AA5200" i="1"/>
  <c r="AA5201" i="1"/>
  <c r="AA5202" i="1"/>
  <c r="AA5203" i="1"/>
  <c r="AA5196" i="1"/>
  <c r="AL5182" i="1"/>
  <c r="AR5182" i="1" s="1"/>
  <c r="AS5182" i="1" s="1"/>
  <c r="AL5183" i="1"/>
  <c r="AR5183" i="1" s="1"/>
  <c r="AS5183" i="1" s="1"/>
  <c r="AL5184" i="1"/>
  <c r="AR5184" i="1" s="1"/>
  <c r="AS5184" i="1" s="1"/>
  <c r="AL5185" i="1"/>
  <c r="AR5185" i="1" s="1"/>
  <c r="AS5185" i="1" s="1"/>
  <c r="AL5186" i="1"/>
  <c r="AR5186" i="1" s="1"/>
  <c r="AS5186" i="1" s="1"/>
  <c r="AL5187" i="1"/>
  <c r="AR5187" i="1" s="1"/>
  <c r="AS5187" i="1" s="1"/>
  <c r="AL5188" i="1"/>
  <c r="AR5188" i="1" s="1"/>
  <c r="AS5188" i="1" s="1"/>
  <c r="AL5189" i="1"/>
  <c r="AR5189" i="1" s="1"/>
  <c r="AS5189" i="1" s="1"/>
  <c r="AL5190" i="1"/>
  <c r="AR5190" i="1" s="1"/>
  <c r="AS5190" i="1" s="1"/>
  <c r="AL5191" i="1"/>
  <c r="AR5191" i="1" s="1"/>
  <c r="AS5191" i="1" s="1"/>
  <c r="AL5192" i="1"/>
  <c r="AR5192" i="1" s="1"/>
  <c r="AS5192" i="1" s="1"/>
  <c r="AA5182" i="1"/>
  <c r="AA5183" i="1"/>
  <c r="AA5184" i="1"/>
  <c r="AA5185" i="1"/>
  <c r="AA5186" i="1"/>
  <c r="AA5187" i="1"/>
  <c r="AA5188" i="1"/>
  <c r="AA5189" i="1"/>
  <c r="AA5190" i="1"/>
  <c r="AA5191" i="1"/>
  <c r="AA5192" i="1"/>
  <c r="AA5193" i="1"/>
  <c r="AA5194" i="1"/>
  <c r="AA5195" i="1"/>
  <c r="AA5181" i="1"/>
  <c r="AA5172" i="1"/>
  <c r="AA5173" i="1"/>
  <c r="AA5174" i="1"/>
  <c r="AA5175" i="1"/>
  <c r="AA5176" i="1"/>
  <c r="AA5177" i="1"/>
  <c r="AA5178" i="1"/>
  <c r="AA5179" i="1"/>
  <c r="AA5180" i="1"/>
  <c r="AL5172" i="1"/>
  <c r="AR5172" i="1" s="1"/>
  <c r="AS5172" i="1" s="1"/>
  <c r="AL5173" i="1"/>
  <c r="AR5173" i="1" s="1"/>
  <c r="AS5173" i="1" s="1"/>
  <c r="AL5174" i="1"/>
  <c r="AR5174" i="1" s="1"/>
  <c r="AS5174" i="1" s="1"/>
  <c r="AL5175" i="1"/>
  <c r="AR5175" i="1" s="1"/>
  <c r="AS5175" i="1" s="1"/>
  <c r="AL5176" i="1"/>
  <c r="AR5176" i="1" s="1"/>
  <c r="AS5176" i="1" s="1"/>
  <c r="AL5177" i="1"/>
  <c r="AR5177" i="1" s="1"/>
  <c r="AS5177" i="1" s="1"/>
  <c r="AL5178" i="1"/>
  <c r="AR5178" i="1" s="1"/>
  <c r="AS5178" i="1" s="1"/>
  <c r="AL5179" i="1"/>
  <c r="AR5179" i="1" s="1"/>
  <c r="AS5179" i="1" s="1"/>
  <c r="AL5180" i="1"/>
  <c r="AR5180" i="1" s="1"/>
  <c r="AS5180" i="1" s="1"/>
  <c r="AA5171" i="1"/>
  <c r="AL5155" i="1"/>
  <c r="AR5155" i="1" s="1"/>
  <c r="AS5155" i="1" s="1"/>
  <c r="AL5156" i="1"/>
  <c r="AR5156" i="1" s="1"/>
  <c r="AS5156" i="1" s="1"/>
  <c r="AL5157" i="1"/>
  <c r="AR5157" i="1" s="1"/>
  <c r="AS5157" i="1" s="1"/>
  <c r="AL5158" i="1"/>
  <c r="AR5158" i="1" s="1"/>
  <c r="AS5158" i="1" s="1"/>
  <c r="AL5159" i="1"/>
  <c r="AR5159" i="1" s="1"/>
  <c r="AS5159" i="1" s="1"/>
  <c r="AL5160" i="1"/>
  <c r="AR5160" i="1" s="1"/>
  <c r="AS5160" i="1" s="1"/>
  <c r="AL5161" i="1"/>
  <c r="AR5161" i="1" s="1"/>
  <c r="AS5161" i="1" s="1"/>
  <c r="AL5162" i="1"/>
  <c r="AR5162" i="1" s="1"/>
  <c r="AS5162" i="1" s="1"/>
  <c r="AL5163" i="1"/>
  <c r="AR5163" i="1" s="1"/>
  <c r="AS5163" i="1" s="1"/>
  <c r="AL5164" i="1"/>
  <c r="AR5164" i="1" s="1"/>
  <c r="AS5164" i="1" s="1"/>
  <c r="AL5165" i="1"/>
  <c r="AR5165" i="1" s="1"/>
  <c r="AS5165" i="1" s="1"/>
  <c r="AL5166" i="1"/>
  <c r="AR5166" i="1" s="1"/>
  <c r="AS5166" i="1" s="1"/>
  <c r="AL5167" i="1"/>
  <c r="AR5167" i="1" s="1"/>
  <c r="AS5167" i="1" s="1"/>
  <c r="AL5168" i="1"/>
  <c r="AR5168" i="1" s="1"/>
  <c r="AS5168" i="1" s="1"/>
  <c r="AL5169" i="1"/>
  <c r="AR5169" i="1" s="1"/>
  <c r="AS5169" i="1" s="1"/>
  <c r="AA5155" i="1"/>
  <c r="AA5156" i="1"/>
  <c r="AA5157" i="1"/>
  <c r="AA5158" i="1"/>
  <c r="AA5159" i="1"/>
  <c r="AA5160" i="1"/>
  <c r="AA5161" i="1"/>
  <c r="AA5162" i="1"/>
  <c r="AA5163" i="1"/>
  <c r="AA5164" i="1"/>
  <c r="AA5165" i="1"/>
  <c r="AA5166" i="1"/>
  <c r="AA5167" i="1"/>
  <c r="AA5168" i="1"/>
  <c r="AA5169" i="1"/>
  <c r="AA5170" i="1"/>
  <c r="AA5154" i="1"/>
  <c r="AL5144" i="1" l="1"/>
  <c r="AR5144" i="1" s="1"/>
  <c r="AS5144" i="1" s="1"/>
  <c r="AL5145" i="1"/>
  <c r="AR5145" i="1" s="1"/>
  <c r="AS5145" i="1" s="1"/>
  <c r="AL5146" i="1"/>
  <c r="AR5146" i="1" s="1"/>
  <c r="AS5146" i="1" s="1"/>
  <c r="AL5147" i="1"/>
  <c r="AR5147" i="1" s="1"/>
  <c r="AS5147" i="1" s="1"/>
  <c r="AL5148" i="1"/>
  <c r="AR5148" i="1" s="1"/>
  <c r="AS5148" i="1" s="1"/>
  <c r="AL5149" i="1"/>
  <c r="AR5149" i="1" s="1"/>
  <c r="AS5149" i="1" s="1"/>
  <c r="AL5150" i="1"/>
  <c r="AR5150" i="1" s="1"/>
  <c r="AS5150" i="1" s="1"/>
  <c r="AL5151" i="1"/>
  <c r="AR5151" i="1" s="1"/>
  <c r="AS5151" i="1" s="1"/>
  <c r="AL5152" i="1"/>
  <c r="AR5152" i="1" s="1"/>
  <c r="AS5152" i="1" s="1"/>
  <c r="AL5153" i="1"/>
  <c r="AR5153" i="1" s="1"/>
  <c r="AS5153" i="1" s="1"/>
  <c r="AA5144" i="1"/>
  <c r="AA5145" i="1"/>
  <c r="AA5146" i="1"/>
  <c r="AA5147" i="1"/>
  <c r="AA5148" i="1"/>
  <c r="AA5149" i="1"/>
  <c r="AA5150" i="1"/>
  <c r="AA5151" i="1"/>
  <c r="AA5152" i="1"/>
  <c r="AA5153" i="1"/>
  <c r="AA5143" i="1"/>
  <c r="AL5122" i="1"/>
  <c r="AR5122" i="1" s="1"/>
  <c r="AS5122" i="1" s="1"/>
  <c r="AL5123" i="1"/>
  <c r="AR5123" i="1" s="1"/>
  <c r="AS5123" i="1" s="1"/>
  <c r="AL5124" i="1"/>
  <c r="AR5124" i="1" s="1"/>
  <c r="AS5124" i="1" s="1"/>
  <c r="AL5125" i="1"/>
  <c r="AR5125" i="1" s="1"/>
  <c r="AS5125" i="1" s="1"/>
  <c r="AL5126" i="1"/>
  <c r="AR5126" i="1" s="1"/>
  <c r="AS5126" i="1" s="1"/>
  <c r="AL5127" i="1"/>
  <c r="AR5127" i="1" s="1"/>
  <c r="AS5127" i="1" s="1"/>
  <c r="AL5128" i="1"/>
  <c r="AR5128" i="1" s="1"/>
  <c r="AS5128" i="1" s="1"/>
  <c r="AL5129" i="1"/>
  <c r="AR5129" i="1" s="1"/>
  <c r="AS5129" i="1" s="1"/>
  <c r="AL5130" i="1"/>
  <c r="AR5130" i="1" s="1"/>
  <c r="AS5130" i="1" s="1"/>
  <c r="AL5131" i="1"/>
  <c r="AR5131" i="1" s="1"/>
  <c r="AS5131" i="1" s="1"/>
  <c r="AL5132" i="1"/>
  <c r="AR5132" i="1" s="1"/>
  <c r="AS5132" i="1" s="1"/>
  <c r="AL5133" i="1"/>
  <c r="AR5133" i="1" s="1"/>
  <c r="AS5133" i="1" s="1"/>
  <c r="AL5134" i="1"/>
  <c r="AR5134" i="1" s="1"/>
  <c r="AS5134" i="1" s="1"/>
  <c r="AL5135" i="1"/>
  <c r="AR5135" i="1" s="1"/>
  <c r="AS5135" i="1" s="1"/>
  <c r="AL5136" i="1"/>
  <c r="AR5136" i="1" s="1"/>
  <c r="AS5136" i="1" s="1"/>
  <c r="AL5137" i="1"/>
  <c r="AR5137" i="1" s="1"/>
  <c r="AS5137" i="1" s="1"/>
  <c r="AL5138" i="1"/>
  <c r="AR5138" i="1" s="1"/>
  <c r="AS5138" i="1" s="1"/>
  <c r="AL5139" i="1"/>
  <c r="AR5139" i="1" s="1"/>
  <c r="AS5139" i="1" s="1"/>
  <c r="AL5140" i="1"/>
  <c r="AR5140" i="1" s="1"/>
  <c r="AS5140" i="1" s="1"/>
  <c r="AL5141" i="1"/>
  <c r="AR5141" i="1" s="1"/>
  <c r="AS5141" i="1" s="1"/>
  <c r="AL5142" i="1"/>
  <c r="AR5142" i="1" s="1"/>
  <c r="AS5142" i="1" s="1"/>
  <c r="AA5122" i="1"/>
  <c r="AA5123" i="1"/>
  <c r="AA5124" i="1"/>
  <c r="AA5125" i="1"/>
  <c r="AA5126" i="1"/>
  <c r="AA5127" i="1"/>
  <c r="AA5128" i="1"/>
  <c r="AA5129" i="1"/>
  <c r="AA5130" i="1"/>
  <c r="AA5131" i="1"/>
  <c r="AA5132" i="1"/>
  <c r="AA5133" i="1"/>
  <c r="AA5134" i="1"/>
  <c r="AA5135" i="1"/>
  <c r="AA5136" i="1"/>
  <c r="AA5137" i="1"/>
  <c r="AA5138" i="1"/>
  <c r="AA5139" i="1"/>
  <c r="AA5140" i="1"/>
  <c r="AA5141" i="1"/>
  <c r="AA5142" i="1"/>
  <c r="AA5121" i="1"/>
  <c r="AL5109" i="1"/>
  <c r="AR5109" i="1" s="1"/>
  <c r="AS5109" i="1" s="1"/>
  <c r="AL5110" i="1"/>
  <c r="AR5110" i="1" s="1"/>
  <c r="AS5110" i="1" s="1"/>
  <c r="AL5111" i="1"/>
  <c r="AR5111" i="1" s="1"/>
  <c r="AS5111" i="1" s="1"/>
  <c r="AL5112" i="1"/>
  <c r="AR5112" i="1" s="1"/>
  <c r="AS5112" i="1" s="1"/>
  <c r="AL5113" i="1"/>
  <c r="AR5113" i="1" s="1"/>
  <c r="AS5113" i="1" s="1"/>
  <c r="AL5114" i="1"/>
  <c r="AR5114" i="1" s="1"/>
  <c r="AS5114" i="1" s="1"/>
  <c r="AL5115" i="1"/>
  <c r="AR5115" i="1" s="1"/>
  <c r="AS5115" i="1" s="1"/>
  <c r="AL5116" i="1"/>
  <c r="AR5116" i="1" s="1"/>
  <c r="AS5116" i="1" s="1"/>
  <c r="AL5117" i="1"/>
  <c r="AR5117" i="1" s="1"/>
  <c r="AS5117" i="1" s="1"/>
  <c r="AL5118" i="1"/>
  <c r="AR5118" i="1" s="1"/>
  <c r="AS5118" i="1" s="1"/>
  <c r="AA5109" i="1"/>
  <c r="AA5110" i="1"/>
  <c r="AA5111" i="1"/>
  <c r="AA5112" i="1"/>
  <c r="AA5113" i="1"/>
  <c r="AA5114" i="1"/>
  <c r="AA5115" i="1"/>
  <c r="AA5116" i="1"/>
  <c r="AA5117" i="1"/>
  <c r="AA5118" i="1"/>
  <c r="AA5119" i="1"/>
  <c r="AA5120" i="1"/>
  <c r="AA5108" i="1"/>
  <c r="AA5095" i="1"/>
  <c r="AA5096" i="1"/>
  <c r="AA5097" i="1"/>
  <c r="AA5098" i="1"/>
  <c r="AA5099" i="1"/>
  <c r="AA5100" i="1"/>
  <c r="AA5101" i="1"/>
  <c r="AA5102" i="1"/>
  <c r="AA5103" i="1"/>
  <c r="AA5104" i="1"/>
  <c r="AA5105" i="1"/>
  <c r="AA5106" i="1"/>
  <c r="AA5107" i="1"/>
  <c r="AL5095" i="1"/>
  <c r="AR5095" i="1" s="1"/>
  <c r="AS5095" i="1" s="1"/>
  <c r="AL5096" i="1"/>
  <c r="AR5096" i="1" s="1"/>
  <c r="AS5096" i="1" s="1"/>
  <c r="AL5097" i="1"/>
  <c r="AR5097" i="1" s="1"/>
  <c r="AS5097" i="1" s="1"/>
  <c r="AL5098" i="1"/>
  <c r="AR5098" i="1" s="1"/>
  <c r="AS5098" i="1" s="1"/>
  <c r="AL5099" i="1"/>
  <c r="AR5099" i="1" s="1"/>
  <c r="AS5099" i="1" s="1"/>
  <c r="AL5100" i="1"/>
  <c r="AR5100" i="1" s="1"/>
  <c r="AS5100" i="1" s="1"/>
  <c r="AL5101" i="1"/>
  <c r="AR5101" i="1" s="1"/>
  <c r="AS5101" i="1" s="1"/>
  <c r="AL5102" i="1"/>
  <c r="AR5102" i="1" s="1"/>
  <c r="AS5102" i="1" s="1"/>
  <c r="AL5103" i="1"/>
  <c r="AR5103" i="1" s="1"/>
  <c r="AS5103" i="1" s="1"/>
  <c r="AL5104" i="1"/>
  <c r="AR5104" i="1" s="1"/>
  <c r="AS5104" i="1" s="1"/>
  <c r="AA5094" i="1"/>
  <c r="AL5082" i="1"/>
  <c r="AR5082" i="1" s="1"/>
  <c r="AS5082" i="1" s="1"/>
  <c r="AL5083" i="1"/>
  <c r="AR5083" i="1" s="1"/>
  <c r="AS5083" i="1" s="1"/>
  <c r="AL5084" i="1"/>
  <c r="AR5084" i="1" s="1"/>
  <c r="AS5084" i="1" s="1"/>
  <c r="AL5085" i="1"/>
  <c r="AR5085" i="1" s="1"/>
  <c r="AS5085" i="1" s="1"/>
  <c r="AL5086" i="1"/>
  <c r="AR5086" i="1" s="1"/>
  <c r="AS5086" i="1" s="1"/>
  <c r="AL5087" i="1"/>
  <c r="AR5087" i="1" s="1"/>
  <c r="AS5087" i="1" s="1"/>
  <c r="AL5088" i="1"/>
  <c r="AR5088" i="1" s="1"/>
  <c r="AS5088" i="1" s="1"/>
  <c r="AL5089" i="1"/>
  <c r="AR5089" i="1" s="1"/>
  <c r="AS5089" i="1" s="1"/>
  <c r="AL5090" i="1"/>
  <c r="AR5090" i="1" s="1"/>
  <c r="AS5090" i="1" s="1"/>
  <c r="AA5082" i="1"/>
  <c r="AA5083" i="1"/>
  <c r="AA5084" i="1"/>
  <c r="AA5085" i="1"/>
  <c r="AA5086" i="1"/>
  <c r="AA5087" i="1"/>
  <c r="AA5088" i="1"/>
  <c r="AA5089" i="1"/>
  <c r="AA5090" i="1"/>
  <c r="AA5091" i="1"/>
  <c r="AA5092" i="1"/>
  <c r="AA5093" i="1"/>
  <c r="AA5081" i="1"/>
  <c r="AL5059" i="1"/>
  <c r="AR5059" i="1" s="1"/>
  <c r="AS5059" i="1" s="1"/>
  <c r="AL5060" i="1"/>
  <c r="AR5060" i="1" s="1"/>
  <c r="AS5060" i="1" s="1"/>
  <c r="AL5061" i="1"/>
  <c r="AR5061" i="1" s="1"/>
  <c r="AS5061" i="1" s="1"/>
  <c r="AL5062" i="1"/>
  <c r="AR5062" i="1" s="1"/>
  <c r="AS5062" i="1" s="1"/>
  <c r="AL5063" i="1"/>
  <c r="AR5063" i="1" s="1"/>
  <c r="AS5063" i="1" s="1"/>
  <c r="AL5064" i="1"/>
  <c r="AR5064" i="1" s="1"/>
  <c r="AS5064" i="1" s="1"/>
  <c r="AL5065" i="1"/>
  <c r="AR5065" i="1" s="1"/>
  <c r="AS5065" i="1" s="1"/>
  <c r="AL5066" i="1"/>
  <c r="AR5066" i="1" s="1"/>
  <c r="AS5066" i="1" s="1"/>
  <c r="AL5067" i="1"/>
  <c r="AR5067" i="1" s="1"/>
  <c r="AS5067" i="1" s="1"/>
  <c r="AL5068" i="1"/>
  <c r="AR5068" i="1" s="1"/>
  <c r="AS5068" i="1" s="1"/>
  <c r="AL5069" i="1"/>
  <c r="AR5069" i="1" s="1"/>
  <c r="AS5069" i="1" s="1"/>
  <c r="AL5070" i="1"/>
  <c r="AR5070" i="1" s="1"/>
  <c r="AS5070" i="1" s="1"/>
  <c r="AL5071" i="1"/>
  <c r="AR5071" i="1" s="1"/>
  <c r="AS5071" i="1" s="1"/>
  <c r="AL5072" i="1"/>
  <c r="AR5072" i="1" s="1"/>
  <c r="AS5072" i="1" s="1"/>
  <c r="AL5073" i="1"/>
  <c r="AR5073" i="1" s="1"/>
  <c r="AS5073" i="1" s="1"/>
  <c r="AL5074" i="1"/>
  <c r="AR5074" i="1" s="1"/>
  <c r="AS5074" i="1" s="1"/>
  <c r="AL5075" i="1"/>
  <c r="AR5075" i="1" s="1"/>
  <c r="AS5075" i="1" s="1"/>
  <c r="AL5076" i="1"/>
  <c r="AR5076" i="1" s="1"/>
  <c r="AS5076" i="1" s="1"/>
  <c r="AL5077" i="1"/>
  <c r="AR5077" i="1" s="1"/>
  <c r="AS5077" i="1" s="1"/>
  <c r="AA5059" i="1"/>
  <c r="AA5060" i="1"/>
  <c r="AA5061" i="1"/>
  <c r="AA5062" i="1"/>
  <c r="AA5063" i="1"/>
  <c r="AA5064" i="1"/>
  <c r="AA5065" i="1"/>
  <c r="AA5066" i="1"/>
  <c r="AA5067" i="1"/>
  <c r="AA5068" i="1"/>
  <c r="AA5069" i="1"/>
  <c r="AA5070" i="1"/>
  <c r="AA5071" i="1"/>
  <c r="AA5072" i="1"/>
  <c r="AA5073" i="1"/>
  <c r="AA5074" i="1"/>
  <c r="AA5075" i="1"/>
  <c r="AA5076" i="1"/>
  <c r="AA5077" i="1"/>
  <c r="AA5078" i="1"/>
  <c r="AA5079" i="1"/>
  <c r="AA5080" i="1"/>
  <c r="AA5058" i="1"/>
  <c r="AL5045" i="1"/>
  <c r="AR5045" i="1" s="1"/>
  <c r="AS5045" i="1" s="1"/>
  <c r="AL5046" i="1"/>
  <c r="AR5046" i="1" s="1"/>
  <c r="AS5046" i="1" s="1"/>
  <c r="AL5047" i="1"/>
  <c r="AR5047" i="1" s="1"/>
  <c r="AS5047" i="1" s="1"/>
  <c r="AL5048" i="1"/>
  <c r="AR5048" i="1" s="1"/>
  <c r="AS5048" i="1" s="1"/>
  <c r="AL5049" i="1"/>
  <c r="AR5049" i="1" s="1"/>
  <c r="AS5049" i="1" s="1"/>
  <c r="AL5050" i="1"/>
  <c r="AR5050" i="1" s="1"/>
  <c r="AS5050" i="1" s="1"/>
  <c r="AL5051" i="1"/>
  <c r="AR5051" i="1" s="1"/>
  <c r="AS5051" i="1" s="1"/>
  <c r="AA5045" i="1"/>
  <c r="AA5046" i="1"/>
  <c r="AA5047" i="1"/>
  <c r="AA5048" i="1"/>
  <c r="AA5049" i="1"/>
  <c r="AA5050" i="1"/>
  <c r="AA5051" i="1"/>
  <c r="AA5052" i="1"/>
  <c r="AA5053" i="1"/>
  <c r="AA5054" i="1"/>
  <c r="AA5055" i="1"/>
  <c r="AA5056" i="1"/>
  <c r="AA5057" i="1"/>
  <c r="AA5044" i="1"/>
  <c r="AL5022" i="1"/>
  <c r="AR5022" i="1" s="1"/>
  <c r="AS5022" i="1" s="1"/>
  <c r="AL5023" i="1"/>
  <c r="AR5023" i="1" s="1"/>
  <c r="AS5023" i="1" s="1"/>
  <c r="AL5024" i="1"/>
  <c r="AR5024" i="1" s="1"/>
  <c r="AS5024" i="1" s="1"/>
  <c r="AL5025" i="1"/>
  <c r="AR5025" i="1" s="1"/>
  <c r="AS5025" i="1" s="1"/>
  <c r="AL5026" i="1"/>
  <c r="AR5026" i="1" s="1"/>
  <c r="AS5026" i="1" s="1"/>
  <c r="AL5027" i="1"/>
  <c r="AR5027" i="1" s="1"/>
  <c r="AS5027" i="1" s="1"/>
  <c r="AL5028" i="1"/>
  <c r="AR5028" i="1" s="1"/>
  <c r="AS5028" i="1" s="1"/>
  <c r="AL5029" i="1"/>
  <c r="AR5029" i="1" s="1"/>
  <c r="AS5029" i="1" s="1"/>
  <c r="AL5030" i="1"/>
  <c r="AR5030" i="1" s="1"/>
  <c r="AS5030" i="1" s="1"/>
  <c r="AL5031" i="1"/>
  <c r="AR5031" i="1" s="1"/>
  <c r="AS5031" i="1" s="1"/>
  <c r="AL5032" i="1"/>
  <c r="AR5032" i="1" s="1"/>
  <c r="AS5032" i="1" s="1"/>
  <c r="AL5033" i="1"/>
  <c r="AR5033" i="1" s="1"/>
  <c r="AS5033" i="1" s="1"/>
  <c r="AA5022" i="1"/>
  <c r="AA5023" i="1"/>
  <c r="AA5024" i="1"/>
  <c r="AA5025" i="1"/>
  <c r="AA5026" i="1"/>
  <c r="AA5027" i="1"/>
  <c r="AA5028" i="1"/>
  <c r="AA5029" i="1"/>
  <c r="AA5030" i="1"/>
  <c r="AA5031" i="1"/>
  <c r="AA5032" i="1"/>
  <c r="AA5033" i="1"/>
  <c r="AA5034" i="1"/>
  <c r="AA5035" i="1"/>
  <c r="AA5036" i="1"/>
  <c r="AA5037" i="1"/>
  <c r="AA5038" i="1"/>
  <c r="AA5039" i="1"/>
  <c r="AA5040" i="1"/>
  <c r="AA5041" i="1"/>
  <c r="AA5042" i="1"/>
  <c r="AA5043" i="1"/>
  <c r="AA5021" i="1"/>
  <c r="AA5010" i="1" l="1"/>
  <c r="AA5011" i="1"/>
  <c r="AA5012" i="1"/>
  <c r="AA5013" i="1"/>
  <c r="AA5014" i="1"/>
  <c r="AA5015" i="1"/>
  <c r="AA5016" i="1"/>
  <c r="AA5017" i="1"/>
  <c r="AA5018" i="1"/>
  <c r="AA5019" i="1"/>
  <c r="AA5020" i="1"/>
  <c r="AL5010" i="1"/>
  <c r="AR5010" i="1" s="1"/>
  <c r="AS5010" i="1" s="1"/>
  <c r="AL5011" i="1"/>
  <c r="AR5011" i="1" s="1"/>
  <c r="AS5011" i="1" s="1"/>
  <c r="AL5012" i="1"/>
  <c r="AR5012" i="1" s="1"/>
  <c r="AS5012" i="1" s="1"/>
  <c r="AL5013" i="1"/>
  <c r="AR5013" i="1" s="1"/>
  <c r="AS5013" i="1" s="1"/>
  <c r="AL5014" i="1"/>
  <c r="AR5014" i="1" s="1"/>
  <c r="AS5014" i="1" s="1"/>
  <c r="AL5015" i="1"/>
  <c r="AR5015" i="1" s="1"/>
  <c r="AS5015" i="1" s="1"/>
  <c r="AL5016" i="1"/>
  <c r="AR5016" i="1" s="1"/>
  <c r="AS5016" i="1" s="1"/>
  <c r="AL5017" i="1"/>
  <c r="AR5017" i="1" s="1"/>
  <c r="AS5017" i="1" s="1"/>
  <c r="AL5018" i="1"/>
  <c r="AR5018" i="1" s="1"/>
  <c r="AS5018" i="1" s="1"/>
  <c r="AL5019" i="1"/>
  <c r="AR5019" i="1" s="1"/>
  <c r="AS5019" i="1" s="1"/>
  <c r="AL5020" i="1"/>
  <c r="AR5020" i="1" s="1"/>
  <c r="AS5020" i="1" s="1"/>
  <c r="AA5009" i="1"/>
  <c r="AL4993" i="1" l="1"/>
  <c r="AR4993" i="1" s="1"/>
  <c r="AS4993" i="1" s="1"/>
  <c r="AL4994" i="1"/>
  <c r="AR4994" i="1" s="1"/>
  <c r="AS4994" i="1" s="1"/>
  <c r="AL4995" i="1"/>
  <c r="AR4995" i="1" s="1"/>
  <c r="AS4995" i="1" s="1"/>
  <c r="AL4996" i="1"/>
  <c r="AR4996" i="1" s="1"/>
  <c r="AS4996" i="1" s="1"/>
  <c r="AL4997" i="1"/>
  <c r="AR4997" i="1" s="1"/>
  <c r="AS4997" i="1" s="1"/>
  <c r="AL4998" i="1"/>
  <c r="AR4998" i="1" s="1"/>
  <c r="AS4998" i="1" s="1"/>
  <c r="AL4999" i="1"/>
  <c r="AR4999" i="1" s="1"/>
  <c r="AS4999" i="1" s="1"/>
  <c r="AL5000" i="1"/>
  <c r="AR5000" i="1" s="1"/>
  <c r="AS5000" i="1" s="1"/>
  <c r="AL5001" i="1"/>
  <c r="AR5001" i="1" s="1"/>
  <c r="AS5001" i="1" s="1"/>
  <c r="AL5002" i="1"/>
  <c r="AR5002" i="1" s="1"/>
  <c r="AS5002" i="1" s="1"/>
  <c r="AL5003" i="1"/>
  <c r="AR5003" i="1" s="1"/>
  <c r="AS5003" i="1" s="1"/>
  <c r="AL5004" i="1"/>
  <c r="AR5004" i="1" s="1"/>
  <c r="AS5004" i="1" s="1"/>
  <c r="AL5005" i="1"/>
  <c r="AR5005" i="1" s="1"/>
  <c r="AS5005" i="1" s="1"/>
  <c r="AL5006" i="1"/>
  <c r="AR5006" i="1" s="1"/>
  <c r="AS5006" i="1" s="1"/>
  <c r="AA4993" i="1"/>
  <c r="AA4994" i="1"/>
  <c r="AA4995" i="1"/>
  <c r="AA4996" i="1"/>
  <c r="AA4997" i="1"/>
  <c r="AA4998" i="1"/>
  <c r="AA4999" i="1"/>
  <c r="AA5000" i="1"/>
  <c r="AA5001" i="1"/>
  <c r="AA5002" i="1"/>
  <c r="AA5003" i="1"/>
  <c r="AA5004" i="1"/>
  <c r="AA5005" i="1"/>
  <c r="AA5006" i="1"/>
  <c r="AA5007" i="1"/>
  <c r="AA5008" i="1"/>
  <c r="AA4992" i="1"/>
  <c r="AL4987" i="1"/>
  <c r="AR4987" i="1" s="1"/>
  <c r="AS4987" i="1" s="1"/>
  <c r="AL4988" i="1"/>
  <c r="AR4988" i="1" s="1"/>
  <c r="AS4988" i="1" s="1"/>
  <c r="AL4989" i="1"/>
  <c r="AR4989" i="1" s="1"/>
  <c r="AS4989" i="1" s="1"/>
  <c r="AL4990" i="1"/>
  <c r="AR4990" i="1" s="1"/>
  <c r="AS4990" i="1" s="1"/>
  <c r="AL4991" i="1"/>
  <c r="AR4991" i="1" s="1"/>
  <c r="AS4991" i="1" s="1"/>
  <c r="AA4987" i="1"/>
  <c r="AA4988" i="1"/>
  <c r="AA4989" i="1"/>
  <c r="AA4990" i="1"/>
  <c r="AA4991" i="1"/>
  <c r="AA4986" i="1"/>
  <c r="AL4970" i="1"/>
  <c r="AR4970" i="1" s="1"/>
  <c r="AS4970" i="1" s="1"/>
  <c r="AL4971" i="1"/>
  <c r="AR4971" i="1" s="1"/>
  <c r="AS4971" i="1" s="1"/>
  <c r="AL4972" i="1"/>
  <c r="AR4972" i="1" s="1"/>
  <c r="AS4972" i="1" s="1"/>
  <c r="AL4973" i="1"/>
  <c r="AR4973" i="1" s="1"/>
  <c r="AS4973" i="1" s="1"/>
  <c r="AL4974" i="1"/>
  <c r="AR4974" i="1" s="1"/>
  <c r="AS4974" i="1" s="1"/>
  <c r="AL4975" i="1"/>
  <c r="AR4975" i="1" s="1"/>
  <c r="AS4975" i="1" s="1"/>
  <c r="AL4976" i="1"/>
  <c r="AR4976" i="1" s="1"/>
  <c r="AS4976" i="1" s="1"/>
  <c r="AL4977" i="1"/>
  <c r="AR4977" i="1" s="1"/>
  <c r="AS4977" i="1" s="1"/>
  <c r="AL4978" i="1"/>
  <c r="AR4978" i="1" s="1"/>
  <c r="AS4978" i="1" s="1"/>
  <c r="AL4979" i="1"/>
  <c r="AR4979" i="1" s="1"/>
  <c r="AS4979" i="1" s="1"/>
  <c r="AL4980" i="1"/>
  <c r="AR4980" i="1" s="1"/>
  <c r="AS4980" i="1" s="1"/>
  <c r="AL4981" i="1"/>
  <c r="AR4981" i="1" s="1"/>
  <c r="AS4981" i="1" s="1"/>
  <c r="AL4982" i="1"/>
  <c r="AR4982" i="1" s="1"/>
  <c r="AS4982" i="1" s="1"/>
  <c r="AL4983" i="1"/>
  <c r="AR4983" i="1" s="1"/>
  <c r="AS4983" i="1" s="1"/>
  <c r="AL4984" i="1"/>
  <c r="AR4984" i="1" s="1"/>
  <c r="AS4984" i="1" s="1"/>
  <c r="AL4985" i="1"/>
  <c r="AR4985" i="1" s="1"/>
  <c r="AS4985" i="1" s="1"/>
  <c r="AA4970" i="1"/>
  <c r="AA4971" i="1"/>
  <c r="AA4972" i="1"/>
  <c r="AA4973" i="1"/>
  <c r="AA4974" i="1"/>
  <c r="AA4975" i="1"/>
  <c r="AA4976" i="1"/>
  <c r="AA4977" i="1"/>
  <c r="AA4978" i="1"/>
  <c r="AA4979" i="1"/>
  <c r="AA4980" i="1"/>
  <c r="AA4981" i="1"/>
  <c r="AA4982" i="1"/>
  <c r="AA4983" i="1"/>
  <c r="AA4984" i="1"/>
  <c r="AA4985" i="1"/>
  <c r="AA4969" i="1"/>
  <c r="AL4963" i="1" l="1"/>
  <c r="AR4963" i="1" s="1"/>
  <c r="AS4963" i="1" s="1"/>
  <c r="AL4964" i="1"/>
  <c r="AR4964" i="1" s="1"/>
  <c r="AS4964" i="1" s="1"/>
  <c r="AL4954" i="1"/>
  <c r="AR4954" i="1" s="1"/>
  <c r="AS4954" i="1" s="1"/>
  <c r="AL4955" i="1"/>
  <c r="AR4955" i="1" s="1"/>
  <c r="AS4955" i="1" s="1"/>
  <c r="AL4956" i="1"/>
  <c r="AR4956" i="1" s="1"/>
  <c r="AS4956" i="1" s="1"/>
  <c r="AL4957" i="1"/>
  <c r="AR4957" i="1" s="1"/>
  <c r="AS4957" i="1" s="1"/>
  <c r="AL4958" i="1"/>
  <c r="AR4958" i="1" s="1"/>
  <c r="AS4958" i="1" s="1"/>
  <c r="AL4959" i="1"/>
  <c r="AR4959" i="1" s="1"/>
  <c r="AS4959" i="1" s="1"/>
  <c r="AL4960" i="1"/>
  <c r="AR4960" i="1" s="1"/>
  <c r="AS4960" i="1" s="1"/>
  <c r="AL4961" i="1"/>
  <c r="AR4961" i="1" s="1"/>
  <c r="AS4961" i="1" s="1"/>
  <c r="AL4962" i="1"/>
  <c r="AR4962" i="1" s="1"/>
  <c r="AS4962" i="1" s="1"/>
  <c r="AA4954" i="1"/>
  <c r="AA4955" i="1"/>
  <c r="AA4956" i="1"/>
  <c r="AA4957" i="1"/>
  <c r="AA4958" i="1"/>
  <c r="AA4959" i="1"/>
  <c r="AA4960" i="1"/>
  <c r="AA4961" i="1"/>
  <c r="AA4962" i="1"/>
  <c r="AA4963" i="1"/>
  <c r="AA4964" i="1"/>
  <c r="AA4965" i="1"/>
  <c r="AA4966" i="1"/>
  <c r="AA4967" i="1"/>
  <c r="AA4968" i="1"/>
  <c r="AA4953" i="1"/>
  <c r="M22" i="2"/>
  <c r="F22" i="2"/>
  <c r="AL4921" i="1"/>
  <c r="AR4921" i="1" s="1"/>
  <c r="AS4921" i="1" s="1"/>
  <c r="AL4922" i="1"/>
  <c r="AR4922" i="1" s="1"/>
  <c r="AS4922" i="1" s="1"/>
  <c r="AL4923" i="1"/>
  <c r="AR4923" i="1" s="1"/>
  <c r="AS4923" i="1" s="1"/>
  <c r="AL4924" i="1"/>
  <c r="AR4924" i="1" s="1"/>
  <c r="AS4924" i="1" s="1"/>
  <c r="AL4925" i="1"/>
  <c r="AR4925" i="1" s="1"/>
  <c r="AS4925" i="1" s="1"/>
  <c r="AL4926" i="1"/>
  <c r="AR4926" i="1" s="1"/>
  <c r="AS4926" i="1" s="1"/>
  <c r="AL4927" i="1"/>
  <c r="AR4927" i="1" s="1"/>
  <c r="AS4927" i="1" s="1"/>
  <c r="AL4928" i="1"/>
  <c r="AR4928" i="1" s="1"/>
  <c r="AS4928" i="1" s="1"/>
  <c r="AL4929" i="1"/>
  <c r="AR4929" i="1" s="1"/>
  <c r="AS4929" i="1" s="1"/>
  <c r="AL4930" i="1"/>
  <c r="AR4930" i="1" s="1"/>
  <c r="AS4930" i="1" s="1"/>
  <c r="AL4931" i="1"/>
  <c r="AR4931" i="1" s="1"/>
  <c r="AS4931" i="1" s="1"/>
  <c r="AL4932" i="1"/>
  <c r="AR4932" i="1" s="1"/>
  <c r="AS4932" i="1" s="1"/>
  <c r="AL4933" i="1"/>
  <c r="AR4933" i="1" s="1"/>
  <c r="AS4933" i="1" s="1"/>
  <c r="AL4934" i="1"/>
  <c r="AR4934" i="1" s="1"/>
  <c r="AS4934" i="1" s="1"/>
  <c r="AL4935" i="1"/>
  <c r="AR4935" i="1" s="1"/>
  <c r="AS4935" i="1" s="1"/>
  <c r="AL4936" i="1"/>
  <c r="AR4936" i="1" s="1"/>
  <c r="AS4936" i="1" s="1"/>
  <c r="AL4937" i="1"/>
  <c r="AR4937" i="1" s="1"/>
  <c r="AS4937" i="1" s="1"/>
  <c r="AL4938" i="1"/>
  <c r="AR4938" i="1" s="1"/>
  <c r="AS4938" i="1" s="1"/>
  <c r="AL4939" i="1"/>
  <c r="AR4939" i="1" s="1"/>
  <c r="AS4939" i="1" s="1"/>
  <c r="AL4940" i="1"/>
  <c r="AR4940" i="1" s="1"/>
  <c r="AS4940" i="1" s="1"/>
  <c r="AL4941" i="1"/>
  <c r="AR4941" i="1" s="1"/>
  <c r="AS4941" i="1" s="1"/>
  <c r="AL4942" i="1"/>
  <c r="AR4942" i="1" s="1"/>
  <c r="AS4942" i="1" s="1"/>
  <c r="AL4943" i="1"/>
  <c r="AR4943" i="1" s="1"/>
  <c r="AS4943" i="1" s="1"/>
  <c r="AL4944" i="1"/>
  <c r="AR4944" i="1" s="1"/>
  <c r="AS4944" i="1" s="1"/>
  <c r="AA4921" i="1"/>
  <c r="AA4922" i="1"/>
  <c r="AA4923" i="1"/>
  <c r="AA4924" i="1"/>
  <c r="AA4925" i="1"/>
  <c r="AA4926" i="1"/>
  <c r="AA4927" i="1"/>
  <c r="AA4928" i="1"/>
  <c r="AA4929" i="1"/>
  <c r="AA4930" i="1"/>
  <c r="AA4931" i="1"/>
  <c r="AA4932" i="1"/>
  <c r="AA4933" i="1"/>
  <c r="AA4934" i="1"/>
  <c r="AA4935" i="1"/>
  <c r="AA4936" i="1"/>
  <c r="AA4937" i="1"/>
  <c r="AA4938" i="1"/>
  <c r="AA4939" i="1"/>
  <c r="AA4940" i="1"/>
  <c r="AA4941" i="1"/>
  <c r="AA4942" i="1"/>
  <c r="AA4943" i="1"/>
  <c r="AA4944" i="1"/>
  <c r="AA4945" i="1"/>
  <c r="AA4946" i="1"/>
  <c r="AA4947" i="1"/>
  <c r="AA4948" i="1"/>
  <c r="AA4949" i="1"/>
  <c r="AA4950" i="1"/>
  <c r="AA4951" i="1"/>
  <c r="AA4952" i="1"/>
  <c r="AA4920" i="1"/>
  <c r="AL4908" i="1"/>
  <c r="AR4908" i="1" s="1"/>
  <c r="AS4908" i="1" s="1"/>
  <c r="AL4909" i="1"/>
  <c r="AR4909" i="1" s="1"/>
  <c r="AS4909" i="1" s="1"/>
  <c r="AL4910" i="1"/>
  <c r="AR4910" i="1" s="1"/>
  <c r="AS4910" i="1" s="1"/>
  <c r="AL4911" i="1"/>
  <c r="AR4911" i="1" s="1"/>
  <c r="AS4911" i="1" s="1"/>
  <c r="AL4912" i="1"/>
  <c r="AR4912" i="1" s="1"/>
  <c r="AS4912" i="1" s="1"/>
  <c r="AL4913" i="1"/>
  <c r="AR4913" i="1" s="1"/>
  <c r="AS4913" i="1" s="1"/>
  <c r="AL4914" i="1"/>
  <c r="AR4914" i="1" s="1"/>
  <c r="AS4914" i="1" s="1"/>
  <c r="AL4915" i="1"/>
  <c r="AR4915" i="1" s="1"/>
  <c r="AS4915" i="1" s="1"/>
  <c r="AL4916" i="1"/>
  <c r="AR4916" i="1" s="1"/>
  <c r="AS4916" i="1" s="1"/>
  <c r="AL4917" i="1"/>
  <c r="AR4917" i="1" s="1"/>
  <c r="AS4917" i="1" s="1"/>
  <c r="AL4918" i="1"/>
  <c r="AR4918" i="1" s="1"/>
  <c r="AS4918" i="1" s="1"/>
  <c r="AL4907" i="1"/>
  <c r="AR4907" i="1" s="1"/>
  <c r="AS4907" i="1" s="1"/>
  <c r="AA4908" i="1"/>
  <c r="AA4909" i="1"/>
  <c r="AA4910" i="1"/>
  <c r="AA4911" i="1"/>
  <c r="AA4912" i="1"/>
  <c r="AA4913" i="1"/>
  <c r="AA4914" i="1"/>
  <c r="AA4915" i="1"/>
  <c r="AA4916" i="1"/>
  <c r="AA4917" i="1"/>
  <c r="AA4918" i="1"/>
  <c r="AA4919" i="1"/>
  <c r="M21" i="2"/>
  <c r="F21" i="2"/>
  <c r="AA4907" i="1"/>
  <c r="AL4888" i="1"/>
  <c r="AR4888" i="1" s="1"/>
  <c r="AS4888" i="1" s="1"/>
  <c r="AL4889" i="1"/>
  <c r="AR4889" i="1" s="1"/>
  <c r="AS4889" i="1" s="1"/>
  <c r="AL4890" i="1"/>
  <c r="AR4890" i="1" s="1"/>
  <c r="AS4890" i="1" s="1"/>
  <c r="AL4891" i="1"/>
  <c r="AR4891" i="1" s="1"/>
  <c r="AS4891" i="1" s="1"/>
  <c r="AL4892" i="1"/>
  <c r="AR4892" i="1" s="1"/>
  <c r="AS4892" i="1" s="1"/>
  <c r="AL4893" i="1"/>
  <c r="AR4893" i="1" s="1"/>
  <c r="AS4893" i="1" s="1"/>
  <c r="AL4894" i="1"/>
  <c r="AR4894" i="1" s="1"/>
  <c r="AS4894" i="1" s="1"/>
  <c r="AL4895" i="1"/>
  <c r="AR4895" i="1" s="1"/>
  <c r="AS4895" i="1" s="1"/>
  <c r="AL4896" i="1"/>
  <c r="AR4896" i="1" s="1"/>
  <c r="AS4896" i="1" s="1"/>
  <c r="AL4897" i="1"/>
  <c r="AR4897" i="1" s="1"/>
  <c r="AS4897" i="1" s="1"/>
  <c r="AL4887" i="1"/>
  <c r="AR4887" i="1" s="1"/>
  <c r="AS4887" i="1" s="1"/>
  <c r="AL4898" i="1"/>
  <c r="AR4898" i="1" s="1"/>
  <c r="AS4898" i="1" s="1"/>
  <c r="AL4899" i="1"/>
  <c r="AR4899" i="1" s="1"/>
  <c r="AS4899" i="1" s="1"/>
  <c r="AL4900" i="1"/>
  <c r="AR4900" i="1" s="1"/>
  <c r="AS4900" i="1" s="1"/>
  <c r="AL4901" i="1"/>
  <c r="AR4901" i="1" s="1"/>
  <c r="AS4901" i="1" s="1"/>
  <c r="AL4902" i="1"/>
  <c r="AR4902" i="1" s="1"/>
  <c r="AS4902" i="1" s="1"/>
  <c r="AA4888" i="1"/>
  <c r="AA4889" i="1"/>
  <c r="AA4890" i="1"/>
  <c r="AA4891" i="1"/>
  <c r="AA4892" i="1"/>
  <c r="AA4893" i="1"/>
  <c r="AA4894" i="1"/>
  <c r="AA4895" i="1"/>
  <c r="AA4896" i="1"/>
  <c r="AA4897" i="1"/>
  <c r="AA4887" i="1"/>
  <c r="AA4898" i="1"/>
  <c r="AA4899" i="1"/>
  <c r="AA4900" i="1"/>
  <c r="AA4901" i="1"/>
  <c r="AA4902" i="1"/>
  <c r="AA4903" i="1"/>
  <c r="AA4904" i="1"/>
  <c r="AA4905" i="1"/>
  <c r="AA4906" i="1"/>
  <c r="AA4886" i="1"/>
  <c r="AL4874" i="1"/>
  <c r="AR4874" i="1" s="1"/>
  <c r="AS4874" i="1" s="1"/>
  <c r="AL4875" i="1"/>
  <c r="AR4875" i="1" s="1"/>
  <c r="AS4875" i="1" s="1"/>
  <c r="AL4876" i="1"/>
  <c r="AR4876" i="1" s="1"/>
  <c r="AS4876" i="1" s="1"/>
  <c r="AL4877" i="1"/>
  <c r="AR4877" i="1" s="1"/>
  <c r="AS4877" i="1" s="1"/>
  <c r="AL4878" i="1"/>
  <c r="AR4878" i="1" s="1"/>
  <c r="AS4878" i="1" s="1"/>
  <c r="AL4879" i="1"/>
  <c r="AR4879" i="1" s="1"/>
  <c r="AS4879" i="1" s="1"/>
  <c r="AL4880" i="1"/>
  <c r="AR4880" i="1" s="1"/>
  <c r="AS4880" i="1" s="1"/>
  <c r="AL4881" i="1"/>
  <c r="AR4881" i="1" s="1"/>
  <c r="AS4881" i="1" s="1"/>
  <c r="AL4882" i="1"/>
  <c r="AR4882" i="1" s="1"/>
  <c r="AS4882" i="1" s="1"/>
  <c r="AL4883" i="1"/>
  <c r="AR4883" i="1" s="1"/>
  <c r="AS4883" i="1" s="1"/>
  <c r="AL4884" i="1"/>
  <c r="AR4884" i="1" s="1"/>
  <c r="AS4884" i="1" s="1"/>
  <c r="AL4885" i="1"/>
  <c r="AR4885" i="1" s="1"/>
  <c r="AS4885" i="1" s="1"/>
  <c r="AA4874" i="1"/>
  <c r="AA4875" i="1"/>
  <c r="AA4876" i="1"/>
  <c r="AA4877" i="1"/>
  <c r="AA4878" i="1"/>
  <c r="AA4879" i="1"/>
  <c r="AA4880" i="1"/>
  <c r="AA4881" i="1"/>
  <c r="AA4882" i="1"/>
  <c r="AA4883" i="1"/>
  <c r="AA4884" i="1"/>
  <c r="AA4885" i="1"/>
  <c r="AA4873" i="1"/>
  <c r="AL4860" i="1" l="1"/>
  <c r="AR4860" i="1" s="1"/>
  <c r="AS4860" i="1" s="1"/>
  <c r="AL4861" i="1"/>
  <c r="AR4861" i="1" s="1"/>
  <c r="AS4861" i="1" s="1"/>
  <c r="AL4862" i="1"/>
  <c r="AR4862" i="1" s="1"/>
  <c r="AS4862" i="1" s="1"/>
  <c r="AL4863" i="1"/>
  <c r="AR4863" i="1" s="1"/>
  <c r="AS4863" i="1" s="1"/>
  <c r="AL4864" i="1"/>
  <c r="AR4864" i="1" s="1"/>
  <c r="AS4864" i="1" s="1"/>
  <c r="AL4865" i="1"/>
  <c r="AR4865" i="1" s="1"/>
  <c r="AS4865" i="1" s="1"/>
  <c r="AL4866" i="1"/>
  <c r="AR4866" i="1" s="1"/>
  <c r="AS4866" i="1" s="1"/>
  <c r="AL4867" i="1"/>
  <c r="AR4867" i="1" s="1"/>
  <c r="AS4867" i="1" s="1"/>
  <c r="AL4868" i="1"/>
  <c r="AR4868" i="1" s="1"/>
  <c r="AS4868" i="1" s="1"/>
  <c r="AL4869" i="1"/>
  <c r="AR4869" i="1" s="1"/>
  <c r="AS4869" i="1" s="1"/>
  <c r="AL4870" i="1"/>
  <c r="AR4870" i="1" s="1"/>
  <c r="AS4870" i="1" s="1"/>
  <c r="AL4871" i="1"/>
  <c r="AR4871" i="1" s="1"/>
  <c r="AS4871" i="1" s="1"/>
  <c r="AL4872" i="1"/>
  <c r="AR4872" i="1" s="1"/>
  <c r="AS4872" i="1" s="1"/>
  <c r="AA4860" i="1"/>
  <c r="AA4861" i="1"/>
  <c r="AA4862" i="1"/>
  <c r="AA4863" i="1"/>
  <c r="AA4864" i="1"/>
  <c r="AA4865" i="1"/>
  <c r="AA4866" i="1"/>
  <c r="AA4867" i="1"/>
  <c r="AA4868" i="1"/>
  <c r="AA4869" i="1"/>
  <c r="AA4870" i="1"/>
  <c r="AA4871" i="1"/>
  <c r="AA4872" i="1"/>
  <c r="AA4859" i="1"/>
  <c r="AL4845" i="1"/>
  <c r="AR4845" i="1" s="1"/>
  <c r="AS4845" i="1" s="1"/>
  <c r="AL4846" i="1"/>
  <c r="AR4846" i="1" s="1"/>
  <c r="AS4846" i="1" s="1"/>
  <c r="AL4847" i="1"/>
  <c r="AR4847" i="1" s="1"/>
  <c r="AS4847" i="1" s="1"/>
  <c r="AL4848" i="1"/>
  <c r="AR4848" i="1" s="1"/>
  <c r="AS4848" i="1" s="1"/>
  <c r="AL4849" i="1"/>
  <c r="AR4849" i="1" s="1"/>
  <c r="AS4849" i="1" s="1"/>
  <c r="AL4850" i="1"/>
  <c r="AR4850" i="1" s="1"/>
  <c r="AS4850" i="1" s="1"/>
  <c r="AL4851" i="1"/>
  <c r="AR4851" i="1" s="1"/>
  <c r="AS4851" i="1" s="1"/>
  <c r="AL4852" i="1"/>
  <c r="AR4852" i="1" s="1"/>
  <c r="AS4852" i="1" s="1"/>
  <c r="AL4853" i="1"/>
  <c r="AR4853" i="1" s="1"/>
  <c r="AS4853" i="1" s="1"/>
  <c r="AL4854" i="1"/>
  <c r="AR4854" i="1" s="1"/>
  <c r="AS4854" i="1" s="1"/>
  <c r="AL4855" i="1"/>
  <c r="AR4855" i="1" s="1"/>
  <c r="AS4855" i="1" s="1"/>
  <c r="AL4856" i="1"/>
  <c r="AR4856" i="1" s="1"/>
  <c r="AS4856" i="1" s="1"/>
  <c r="AL4857" i="1"/>
  <c r="AR4857" i="1" s="1"/>
  <c r="AS4857" i="1" s="1"/>
  <c r="AL4858" i="1"/>
  <c r="AR4858" i="1" s="1"/>
  <c r="AS4858" i="1" s="1"/>
  <c r="AA4845" i="1"/>
  <c r="AA4846" i="1"/>
  <c r="AA4847" i="1"/>
  <c r="AA4848" i="1"/>
  <c r="AA4849" i="1"/>
  <c r="AA4850" i="1"/>
  <c r="AA4851" i="1"/>
  <c r="AA4852" i="1"/>
  <c r="AA4853" i="1"/>
  <c r="AA4854" i="1"/>
  <c r="AA4855" i="1"/>
  <c r="AA4856" i="1"/>
  <c r="AA4857" i="1"/>
  <c r="AA4858" i="1"/>
  <c r="AA4844" i="1"/>
  <c r="AL4812" i="1"/>
  <c r="AR4812" i="1" s="1"/>
  <c r="AS4812" i="1" s="1"/>
  <c r="AL4813" i="1"/>
  <c r="AR4813" i="1" s="1"/>
  <c r="AS4813" i="1" s="1"/>
  <c r="AL4814" i="1"/>
  <c r="AR4814" i="1" s="1"/>
  <c r="AS4814" i="1" s="1"/>
  <c r="AL4815" i="1"/>
  <c r="AR4815" i="1" s="1"/>
  <c r="AS4815" i="1" s="1"/>
  <c r="AL4816" i="1"/>
  <c r="AR4816" i="1" s="1"/>
  <c r="AS4816" i="1" s="1"/>
  <c r="AL4817" i="1"/>
  <c r="AR4817" i="1" s="1"/>
  <c r="AS4817" i="1" s="1"/>
  <c r="AL4818" i="1"/>
  <c r="AR4818" i="1" s="1"/>
  <c r="AS4818" i="1" s="1"/>
  <c r="AL4819" i="1"/>
  <c r="AR4819" i="1" s="1"/>
  <c r="AS4819" i="1" s="1"/>
  <c r="AL4820" i="1"/>
  <c r="AR4820" i="1" s="1"/>
  <c r="AS4820" i="1" s="1"/>
  <c r="AL4821" i="1"/>
  <c r="AR4821" i="1" s="1"/>
  <c r="AS4821" i="1" s="1"/>
  <c r="AL4822" i="1"/>
  <c r="AR4822" i="1" s="1"/>
  <c r="AS4822" i="1" s="1"/>
  <c r="AL4823" i="1"/>
  <c r="AR4823" i="1" s="1"/>
  <c r="AS4823" i="1" s="1"/>
  <c r="AL4824" i="1"/>
  <c r="AR4824" i="1" s="1"/>
  <c r="AS4824" i="1" s="1"/>
  <c r="AL4825" i="1"/>
  <c r="AR4825" i="1" s="1"/>
  <c r="AS4825" i="1" s="1"/>
  <c r="AL4826" i="1"/>
  <c r="AR4826" i="1" s="1"/>
  <c r="AS4826" i="1" s="1"/>
  <c r="AL4827" i="1"/>
  <c r="AR4827" i="1" s="1"/>
  <c r="AS4827" i="1" s="1"/>
  <c r="AL4828" i="1"/>
  <c r="AR4828" i="1" s="1"/>
  <c r="AS4828" i="1" s="1"/>
  <c r="AL4829" i="1"/>
  <c r="AR4829" i="1" s="1"/>
  <c r="AS4829" i="1" s="1"/>
  <c r="AL4830" i="1"/>
  <c r="AR4830" i="1" s="1"/>
  <c r="AS4830" i="1" s="1"/>
  <c r="AL4831" i="1"/>
  <c r="AR4831" i="1" s="1"/>
  <c r="AS4831" i="1" s="1"/>
  <c r="AL4832" i="1"/>
  <c r="AR4832" i="1" s="1"/>
  <c r="AS4832" i="1" s="1"/>
  <c r="AL4833" i="1"/>
  <c r="AR4833" i="1" s="1"/>
  <c r="AS4833" i="1" s="1"/>
  <c r="AL4834" i="1"/>
  <c r="AR4834" i="1" s="1"/>
  <c r="AS4834" i="1" s="1"/>
  <c r="AL4835" i="1"/>
  <c r="AR4835" i="1" s="1"/>
  <c r="AS4835" i="1" s="1"/>
  <c r="AL4836" i="1"/>
  <c r="AR4836" i="1" s="1"/>
  <c r="AS4836" i="1" s="1"/>
  <c r="AL4837" i="1"/>
  <c r="AR4837" i="1" s="1"/>
  <c r="AS4837" i="1" s="1"/>
  <c r="AL4838" i="1"/>
  <c r="AR4838" i="1" s="1"/>
  <c r="AS4838" i="1" s="1"/>
  <c r="AL4839" i="1"/>
  <c r="AR4839" i="1" s="1"/>
  <c r="AS4839" i="1" s="1"/>
  <c r="AL4840" i="1"/>
  <c r="AR4840" i="1" s="1"/>
  <c r="AS4840" i="1" s="1"/>
  <c r="AA4812" i="1"/>
  <c r="AA4813" i="1"/>
  <c r="AA4814" i="1"/>
  <c r="AA4815" i="1"/>
  <c r="AA4816" i="1"/>
  <c r="AA4817" i="1"/>
  <c r="AA4818" i="1"/>
  <c r="AA4819" i="1"/>
  <c r="AA4820" i="1"/>
  <c r="AA4821" i="1"/>
  <c r="AA4822" i="1"/>
  <c r="AA4823" i="1"/>
  <c r="AA4824" i="1"/>
  <c r="AA4825" i="1"/>
  <c r="AA4826" i="1"/>
  <c r="AA4827" i="1"/>
  <c r="AA4828" i="1"/>
  <c r="AA4829" i="1"/>
  <c r="AA4830" i="1"/>
  <c r="AA4831" i="1"/>
  <c r="AA4832" i="1"/>
  <c r="AA4833" i="1"/>
  <c r="AA4834" i="1"/>
  <c r="AA4835" i="1"/>
  <c r="AA4836" i="1"/>
  <c r="AA4837" i="1"/>
  <c r="AA4838" i="1"/>
  <c r="AA4839" i="1"/>
  <c r="AA4840" i="1"/>
  <c r="AA4841" i="1"/>
  <c r="AA4842" i="1"/>
  <c r="AA4843" i="1"/>
  <c r="AA4811" i="1"/>
  <c r="M20" i="2"/>
  <c r="F20" i="2"/>
  <c r="AL4793" i="1"/>
  <c r="AR4793" i="1" s="1"/>
  <c r="AS4793" i="1" s="1"/>
  <c r="AL4794" i="1"/>
  <c r="AR4794" i="1" s="1"/>
  <c r="AS4794" i="1" s="1"/>
  <c r="AL4795" i="1"/>
  <c r="AR4795" i="1" s="1"/>
  <c r="AS4795" i="1" s="1"/>
  <c r="AL4796" i="1"/>
  <c r="AR4796" i="1" s="1"/>
  <c r="AS4796" i="1" s="1"/>
  <c r="AL4797" i="1"/>
  <c r="AR4797" i="1" s="1"/>
  <c r="AS4797" i="1" s="1"/>
  <c r="AL4798" i="1"/>
  <c r="AR4798" i="1" s="1"/>
  <c r="AS4798" i="1" s="1"/>
  <c r="AL4799" i="1"/>
  <c r="AR4799" i="1" s="1"/>
  <c r="AS4799" i="1" s="1"/>
  <c r="AL4800" i="1"/>
  <c r="AR4800" i="1" s="1"/>
  <c r="AS4800" i="1" s="1"/>
  <c r="AL4801" i="1"/>
  <c r="AR4801" i="1" s="1"/>
  <c r="AS4801" i="1" s="1"/>
  <c r="AL4802" i="1"/>
  <c r="AR4802" i="1" s="1"/>
  <c r="AS4802" i="1" s="1"/>
  <c r="AL4803" i="1"/>
  <c r="AR4803" i="1" s="1"/>
  <c r="AS4803" i="1" s="1"/>
  <c r="AL4804" i="1"/>
  <c r="AR4804" i="1" s="1"/>
  <c r="AS4804" i="1" s="1"/>
  <c r="AL4805" i="1"/>
  <c r="AR4805" i="1" s="1"/>
  <c r="AS4805" i="1" s="1"/>
  <c r="AL4806" i="1"/>
  <c r="AR4806" i="1" s="1"/>
  <c r="AS4806" i="1" s="1"/>
  <c r="AL4807" i="1"/>
  <c r="AR4807" i="1" s="1"/>
  <c r="AS4807" i="1" s="1"/>
  <c r="AL4808" i="1"/>
  <c r="AR4808" i="1" s="1"/>
  <c r="AS4808" i="1" s="1"/>
  <c r="AL4809" i="1"/>
  <c r="AR4809" i="1" s="1"/>
  <c r="AS4809" i="1" s="1"/>
  <c r="AL4810" i="1"/>
  <c r="AR4810" i="1" s="1"/>
  <c r="AS4810" i="1" s="1"/>
  <c r="AA4793" i="1"/>
  <c r="AA4794" i="1"/>
  <c r="AA4795" i="1"/>
  <c r="AA4796" i="1"/>
  <c r="AA4797" i="1"/>
  <c r="AA4798" i="1"/>
  <c r="AA4799" i="1"/>
  <c r="AA4800" i="1"/>
  <c r="AA4801" i="1"/>
  <c r="AA4802" i="1"/>
  <c r="AA4803" i="1"/>
  <c r="AA4804" i="1"/>
  <c r="AA4805" i="1"/>
  <c r="AA4806" i="1"/>
  <c r="AA4807" i="1"/>
  <c r="AA4808" i="1"/>
  <c r="AA4809" i="1"/>
  <c r="AA4810" i="1"/>
  <c r="AA4792" i="1"/>
  <c r="AL4769" i="1"/>
  <c r="AR4769" i="1" s="1"/>
  <c r="AS4769" i="1" s="1"/>
  <c r="AL4770" i="1"/>
  <c r="AR4770" i="1" s="1"/>
  <c r="AS4770" i="1" s="1"/>
  <c r="AL4771" i="1"/>
  <c r="AR4771" i="1" s="1"/>
  <c r="AS4771" i="1" s="1"/>
  <c r="AL4772" i="1"/>
  <c r="AR4772" i="1" s="1"/>
  <c r="AS4772" i="1" s="1"/>
  <c r="AL4773" i="1"/>
  <c r="AR4773" i="1" s="1"/>
  <c r="AS4773" i="1" s="1"/>
  <c r="AL4774" i="1"/>
  <c r="AR4774" i="1" s="1"/>
  <c r="AS4774" i="1" s="1"/>
  <c r="AL4775" i="1"/>
  <c r="AR4775" i="1" s="1"/>
  <c r="AS4775" i="1" s="1"/>
  <c r="AL4776" i="1"/>
  <c r="AR4776" i="1" s="1"/>
  <c r="AS4776" i="1" s="1"/>
  <c r="AL4777" i="1"/>
  <c r="AR4777" i="1" s="1"/>
  <c r="AS4777" i="1" s="1"/>
  <c r="AL4778" i="1"/>
  <c r="AR4778" i="1" s="1"/>
  <c r="AS4778" i="1" s="1"/>
  <c r="AL4779" i="1"/>
  <c r="AR4779" i="1" s="1"/>
  <c r="AS4779" i="1" s="1"/>
  <c r="AL4780" i="1"/>
  <c r="AR4780" i="1" s="1"/>
  <c r="AS4780" i="1" s="1"/>
  <c r="AL4781" i="1"/>
  <c r="AR4781" i="1" s="1"/>
  <c r="AS4781" i="1" s="1"/>
  <c r="AL4782" i="1"/>
  <c r="AR4782" i="1" s="1"/>
  <c r="AS4782" i="1" s="1"/>
  <c r="AL4783" i="1"/>
  <c r="AR4783" i="1" s="1"/>
  <c r="AS4783" i="1" s="1"/>
  <c r="AL4784" i="1"/>
  <c r="AR4784" i="1" s="1"/>
  <c r="AS4784" i="1" s="1"/>
  <c r="AL4785" i="1"/>
  <c r="AR4785" i="1" s="1"/>
  <c r="AS4785" i="1" s="1"/>
  <c r="AL4786" i="1"/>
  <c r="AR4786" i="1" s="1"/>
  <c r="AS4786" i="1" s="1"/>
  <c r="AL4787" i="1"/>
  <c r="AR4787" i="1" s="1"/>
  <c r="AS4787" i="1" s="1"/>
  <c r="AL4788" i="1"/>
  <c r="AR4788" i="1" s="1"/>
  <c r="AS4788" i="1" s="1"/>
  <c r="AL4789" i="1"/>
  <c r="AR4789" i="1" s="1"/>
  <c r="AS4789" i="1" s="1"/>
  <c r="AL4790" i="1"/>
  <c r="AR4790" i="1" s="1"/>
  <c r="AS4790" i="1" s="1"/>
  <c r="AL4791" i="1"/>
  <c r="AR4791" i="1" s="1"/>
  <c r="AS4791" i="1" s="1"/>
  <c r="AA4769" i="1"/>
  <c r="AA4770" i="1"/>
  <c r="AA4771" i="1"/>
  <c r="AA4772" i="1"/>
  <c r="AA4773" i="1"/>
  <c r="AA4774" i="1"/>
  <c r="AA4775" i="1"/>
  <c r="AA4776" i="1"/>
  <c r="AA4777" i="1"/>
  <c r="AA4778" i="1"/>
  <c r="AA4779" i="1"/>
  <c r="AA4780" i="1"/>
  <c r="AA4781" i="1"/>
  <c r="AA4782" i="1"/>
  <c r="AA4783" i="1"/>
  <c r="AA4784" i="1"/>
  <c r="AA4785" i="1"/>
  <c r="AA4786" i="1"/>
  <c r="AA4787" i="1"/>
  <c r="AA4788" i="1"/>
  <c r="AA4789" i="1"/>
  <c r="AA4790" i="1"/>
  <c r="AA4791" i="1"/>
  <c r="AA4768" i="1"/>
  <c r="AL4753" i="1"/>
  <c r="AR4753" i="1" s="1"/>
  <c r="AS4753" i="1" s="1"/>
  <c r="AL4754" i="1"/>
  <c r="AR4754" i="1" s="1"/>
  <c r="AS4754" i="1" s="1"/>
  <c r="AL4755" i="1"/>
  <c r="AR4755" i="1" s="1"/>
  <c r="AS4755" i="1" s="1"/>
  <c r="AL4756" i="1"/>
  <c r="AR4756" i="1" s="1"/>
  <c r="AS4756" i="1" s="1"/>
  <c r="AL4757" i="1"/>
  <c r="AR4757" i="1" s="1"/>
  <c r="AS4757" i="1" s="1"/>
  <c r="AL4758" i="1"/>
  <c r="AR4758" i="1" s="1"/>
  <c r="AS4758" i="1" s="1"/>
  <c r="AL4759" i="1"/>
  <c r="AR4759" i="1" s="1"/>
  <c r="AS4759" i="1" s="1"/>
  <c r="AL4760" i="1"/>
  <c r="AR4760" i="1" s="1"/>
  <c r="AS4760" i="1" s="1"/>
  <c r="AL4761" i="1"/>
  <c r="AR4761" i="1" s="1"/>
  <c r="AS4761" i="1" s="1"/>
  <c r="AA4753" i="1"/>
  <c r="AA4754" i="1"/>
  <c r="AA4755" i="1"/>
  <c r="AA4756" i="1"/>
  <c r="AA4757" i="1"/>
  <c r="AA4758" i="1"/>
  <c r="AA4759" i="1"/>
  <c r="AA4760" i="1"/>
  <c r="AA4761" i="1"/>
  <c r="AA4762" i="1"/>
  <c r="AA4763" i="1"/>
  <c r="AA4764" i="1"/>
  <c r="AA4765" i="1"/>
  <c r="AA4766" i="1"/>
  <c r="AA4767" i="1"/>
  <c r="AA4752" i="1"/>
  <c r="AA4741" i="1"/>
  <c r="AA4742" i="1"/>
  <c r="AA4743" i="1"/>
  <c r="AA4744" i="1"/>
  <c r="AA4745" i="1"/>
  <c r="AA4746" i="1"/>
  <c r="AA4747" i="1"/>
  <c r="AA4748" i="1"/>
  <c r="AA4749" i="1"/>
  <c r="AA4750" i="1"/>
  <c r="AA4751" i="1"/>
  <c r="AL4741" i="1"/>
  <c r="AR4741" i="1" s="1"/>
  <c r="AS4741" i="1" s="1"/>
  <c r="AL4742" i="1"/>
  <c r="AR4742" i="1" s="1"/>
  <c r="AS4742" i="1" s="1"/>
  <c r="AL4743" i="1"/>
  <c r="AR4743" i="1" s="1"/>
  <c r="AS4743" i="1" s="1"/>
  <c r="AL4744" i="1"/>
  <c r="AR4744" i="1" s="1"/>
  <c r="AS4744" i="1" s="1"/>
  <c r="AL4745" i="1"/>
  <c r="AR4745" i="1" s="1"/>
  <c r="AS4745" i="1" s="1"/>
  <c r="AL4746" i="1"/>
  <c r="AR4746" i="1" s="1"/>
  <c r="AS4746" i="1" s="1"/>
  <c r="AL4747" i="1"/>
  <c r="AR4747" i="1" s="1"/>
  <c r="AS4747" i="1" s="1"/>
  <c r="AL4748" i="1"/>
  <c r="AR4748" i="1" s="1"/>
  <c r="AS4748" i="1" s="1"/>
  <c r="AL4749" i="1"/>
  <c r="AR4749" i="1" s="1"/>
  <c r="AS4749" i="1" s="1"/>
  <c r="AL4750" i="1"/>
  <c r="AR4750" i="1" s="1"/>
  <c r="AS4750" i="1" s="1"/>
  <c r="AL4751" i="1"/>
  <c r="AR4751" i="1" s="1"/>
  <c r="AS4751" i="1" s="1"/>
  <c r="AA4740" i="1"/>
  <c r="AL4729" i="1"/>
  <c r="AR4729" i="1" s="1"/>
  <c r="AS4729" i="1" s="1"/>
  <c r="AL4730" i="1"/>
  <c r="AR4730" i="1" s="1"/>
  <c r="AS4730" i="1" s="1"/>
  <c r="AL4731" i="1"/>
  <c r="AR4731" i="1" s="1"/>
  <c r="AS4731" i="1" s="1"/>
  <c r="AL4732" i="1"/>
  <c r="AR4732" i="1" s="1"/>
  <c r="AS4732" i="1" s="1"/>
  <c r="AL4733" i="1"/>
  <c r="AR4733" i="1" s="1"/>
  <c r="AS4733" i="1" s="1"/>
  <c r="AL4734" i="1"/>
  <c r="AR4734" i="1" s="1"/>
  <c r="AS4734" i="1" s="1"/>
  <c r="AL4735" i="1"/>
  <c r="AR4735" i="1" s="1"/>
  <c r="AS4735" i="1" s="1"/>
  <c r="AL4736" i="1"/>
  <c r="AR4736" i="1" s="1"/>
  <c r="AS4736" i="1" s="1"/>
  <c r="AL4737" i="1"/>
  <c r="AR4737" i="1" s="1"/>
  <c r="AS4737" i="1" s="1"/>
  <c r="AA4729" i="1"/>
  <c r="AA4730" i="1"/>
  <c r="AA4731" i="1"/>
  <c r="AA4732" i="1"/>
  <c r="AA4733" i="1"/>
  <c r="AA4734" i="1"/>
  <c r="AA4735" i="1"/>
  <c r="AA4736" i="1"/>
  <c r="AA4737" i="1"/>
  <c r="AA4738" i="1"/>
  <c r="AA4739" i="1"/>
  <c r="AA4728" i="1"/>
  <c r="M19" i="2" l="1"/>
  <c r="F19" i="2"/>
  <c r="AA4704" i="1"/>
  <c r="AA4705" i="1"/>
  <c r="AA4706" i="1"/>
  <c r="AA4707" i="1"/>
  <c r="AA4708" i="1"/>
  <c r="AA4709" i="1"/>
  <c r="AA4710" i="1"/>
  <c r="AA4711" i="1"/>
  <c r="AA4712" i="1"/>
  <c r="AA4713" i="1"/>
  <c r="AA4714" i="1"/>
  <c r="AA4715" i="1"/>
  <c r="AA4716" i="1"/>
  <c r="AA4717" i="1"/>
  <c r="AA4718" i="1"/>
  <c r="AA4719" i="1"/>
  <c r="AA4720" i="1"/>
  <c r="AA4721" i="1"/>
  <c r="AA4722" i="1"/>
  <c r="AA4723" i="1"/>
  <c r="AA4724" i="1"/>
  <c r="AA4725" i="1"/>
  <c r="AA4726" i="1"/>
  <c r="AA4727" i="1"/>
  <c r="AL4704" i="1"/>
  <c r="AR4704" i="1" s="1"/>
  <c r="AS4704" i="1" s="1"/>
  <c r="AL4705" i="1"/>
  <c r="AR4705" i="1" s="1"/>
  <c r="AS4705" i="1" s="1"/>
  <c r="AL4706" i="1"/>
  <c r="AR4706" i="1" s="1"/>
  <c r="AS4706" i="1" s="1"/>
  <c r="AL4707" i="1"/>
  <c r="AR4707" i="1" s="1"/>
  <c r="AS4707" i="1" s="1"/>
  <c r="AL4708" i="1"/>
  <c r="AR4708" i="1" s="1"/>
  <c r="AS4708" i="1" s="1"/>
  <c r="AL4709" i="1"/>
  <c r="AR4709" i="1" s="1"/>
  <c r="AS4709" i="1" s="1"/>
  <c r="AL4710" i="1"/>
  <c r="AR4710" i="1" s="1"/>
  <c r="AS4710" i="1" s="1"/>
  <c r="AL4711" i="1"/>
  <c r="AR4711" i="1" s="1"/>
  <c r="AS4711" i="1" s="1"/>
  <c r="AL4712" i="1"/>
  <c r="AR4712" i="1" s="1"/>
  <c r="AS4712" i="1" s="1"/>
  <c r="AL4713" i="1"/>
  <c r="AR4713" i="1" s="1"/>
  <c r="AS4713" i="1" s="1"/>
  <c r="AL4714" i="1"/>
  <c r="AR4714" i="1" s="1"/>
  <c r="AS4714" i="1" s="1"/>
  <c r="AL4715" i="1"/>
  <c r="AR4715" i="1" s="1"/>
  <c r="AS4715" i="1" s="1"/>
  <c r="AL4716" i="1"/>
  <c r="AR4716" i="1" s="1"/>
  <c r="AS4716" i="1" s="1"/>
  <c r="AL4717" i="1"/>
  <c r="AR4717" i="1" s="1"/>
  <c r="AS4717" i="1" s="1"/>
  <c r="AL4718" i="1"/>
  <c r="AR4718" i="1" s="1"/>
  <c r="AS4718" i="1" s="1"/>
  <c r="AA4703" i="1"/>
  <c r="AL4686" i="1"/>
  <c r="AR4686" i="1" s="1"/>
  <c r="AS4686" i="1" s="1"/>
  <c r="AL4687" i="1"/>
  <c r="AR4687" i="1" s="1"/>
  <c r="AS4687" i="1" s="1"/>
  <c r="AL4688" i="1"/>
  <c r="AR4688" i="1" s="1"/>
  <c r="AS4688" i="1" s="1"/>
  <c r="AL4689" i="1"/>
  <c r="AR4689" i="1" s="1"/>
  <c r="AS4689" i="1" s="1"/>
  <c r="AL4690" i="1"/>
  <c r="AR4690" i="1" s="1"/>
  <c r="AS4690" i="1" s="1"/>
  <c r="AL4691" i="1"/>
  <c r="AR4691" i="1" s="1"/>
  <c r="AS4691" i="1" s="1"/>
  <c r="AL4692" i="1"/>
  <c r="AR4692" i="1" s="1"/>
  <c r="AS4692" i="1" s="1"/>
  <c r="AL4693" i="1"/>
  <c r="AR4693" i="1" s="1"/>
  <c r="AS4693" i="1" s="1"/>
  <c r="AL4694" i="1"/>
  <c r="AR4694" i="1" s="1"/>
  <c r="AS4694" i="1" s="1"/>
  <c r="AL4695" i="1"/>
  <c r="AR4695" i="1" s="1"/>
  <c r="AS4695" i="1" s="1"/>
  <c r="AL4696" i="1"/>
  <c r="AR4696" i="1" s="1"/>
  <c r="AS4696" i="1" s="1"/>
  <c r="AL4697" i="1"/>
  <c r="AR4697" i="1" s="1"/>
  <c r="AS4697" i="1" s="1"/>
  <c r="AL4698" i="1"/>
  <c r="AR4698" i="1" s="1"/>
  <c r="AS4698" i="1" s="1"/>
  <c r="AL4699" i="1"/>
  <c r="AR4699" i="1" s="1"/>
  <c r="AS4699" i="1" s="1"/>
  <c r="AL4700" i="1"/>
  <c r="AR4700" i="1" s="1"/>
  <c r="AS4700" i="1" s="1"/>
  <c r="AL4701" i="1"/>
  <c r="AR4701" i="1" s="1"/>
  <c r="AS4701" i="1" s="1"/>
  <c r="AL4702" i="1"/>
  <c r="AR4702" i="1" s="1"/>
  <c r="AS4702" i="1" s="1"/>
  <c r="AA4686" i="1"/>
  <c r="AA4687" i="1"/>
  <c r="AA4688" i="1"/>
  <c r="AA4689" i="1"/>
  <c r="AA4690" i="1"/>
  <c r="AA4691" i="1"/>
  <c r="AA4692" i="1"/>
  <c r="AA4693" i="1"/>
  <c r="AA4694" i="1"/>
  <c r="AA4695" i="1"/>
  <c r="AA4696" i="1"/>
  <c r="AA4697" i="1"/>
  <c r="AA4698" i="1"/>
  <c r="AA4699" i="1"/>
  <c r="AA4700" i="1"/>
  <c r="AA4701" i="1"/>
  <c r="AA4702" i="1"/>
  <c r="AA4685" i="1"/>
  <c r="AL4669" i="1"/>
  <c r="AL4670" i="1"/>
  <c r="AL4671" i="1"/>
  <c r="AL4672" i="1"/>
  <c r="AL4673" i="1"/>
  <c r="AL4674" i="1"/>
  <c r="AL4675" i="1"/>
  <c r="AL4676" i="1"/>
  <c r="AL4677" i="1"/>
  <c r="AL4678" i="1"/>
  <c r="AL4679" i="1"/>
  <c r="AL4680" i="1"/>
  <c r="AL4681" i="1"/>
  <c r="AL4682" i="1"/>
  <c r="AL4683" i="1"/>
  <c r="AL4684" i="1"/>
  <c r="AA4669" i="1"/>
  <c r="AA4670" i="1"/>
  <c r="AA4671" i="1"/>
  <c r="AA4672" i="1"/>
  <c r="AA4673" i="1"/>
  <c r="AA4674" i="1"/>
  <c r="AA4675" i="1"/>
  <c r="AA4676" i="1"/>
  <c r="AA4677" i="1"/>
  <c r="AA4678" i="1"/>
  <c r="AA4679" i="1"/>
  <c r="AA4680" i="1"/>
  <c r="AA4681" i="1"/>
  <c r="AA4682" i="1"/>
  <c r="AA4683" i="1"/>
  <c r="AA4684" i="1"/>
  <c r="AA4668" i="1"/>
  <c r="AL4668" i="1"/>
  <c r="AR4668" i="1" s="1"/>
  <c r="AS4668" i="1" s="1"/>
  <c r="AA4661" i="1"/>
  <c r="AA4662" i="1"/>
  <c r="AA4663" i="1"/>
  <c r="AA4664" i="1"/>
  <c r="AA4665" i="1"/>
  <c r="AA4666" i="1"/>
  <c r="AA4667" i="1"/>
  <c r="AL4661" i="1"/>
  <c r="AR4661" i="1" s="1"/>
  <c r="AS4661" i="1" s="1"/>
  <c r="AL4662" i="1"/>
  <c r="AR4662" i="1" s="1"/>
  <c r="AS4662" i="1" s="1"/>
  <c r="AL4663" i="1"/>
  <c r="AR4663" i="1" s="1"/>
  <c r="AS4663" i="1" s="1"/>
  <c r="AL4664" i="1"/>
  <c r="AR4664" i="1" s="1"/>
  <c r="AS4664" i="1" s="1"/>
  <c r="AL4665" i="1"/>
  <c r="AR4665" i="1" s="1"/>
  <c r="AS4665" i="1" s="1"/>
  <c r="AL4666" i="1"/>
  <c r="AR4666" i="1" s="1"/>
  <c r="AS4666" i="1" s="1"/>
  <c r="AL4667" i="1"/>
  <c r="AR4667" i="1" s="1"/>
  <c r="AS4667" i="1" s="1"/>
  <c r="AA4660" i="1"/>
  <c r="AL4660" i="1"/>
  <c r="AR4660" i="1" s="1"/>
  <c r="AS4660" i="1" s="1"/>
  <c r="AL4651" i="1"/>
  <c r="AR4651" i="1" s="1"/>
  <c r="AS4651" i="1" s="1"/>
  <c r="AL4652" i="1"/>
  <c r="AR4652" i="1" s="1"/>
  <c r="AS4652" i="1" s="1"/>
  <c r="AL4653" i="1"/>
  <c r="AR4653" i="1" s="1"/>
  <c r="AS4653" i="1" s="1"/>
  <c r="AL4654" i="1"/>
  <c r="AR4654" i="1" s="1"/>
  <c r="AS4654" i="1" s="1"/>
  <c r="AL4655" i="1"/>
  <c r="AR4655" i="1" s="1"/>
  <c r="AS4655" i="1" s="1"/>
  <c r="AL4656" i="1"/>
  <c r="AR4656" i="1" s="1"/>
  <c r="AS4656" i="1" s="1"/>
  <c r="AL4657" i="1"/>
  <c r="AR4657" i="1" s="1"/>
  <c r="AS4657" i="1" s="1"/>
  <c r="AL4658" i="1"/>
  <c r="AR4658" i="1" s="1"/>
  <c r="AS4658" i="1" s="1"/>
  <c r="AL4659" i="1"/>
  <c r="AR4659" i="1" s="1"/>
  <c r="AS4659" i="1" s="1"/>
  <c r="AA4651" i="1"/>
  <c r="AA4652" i="1"/>
  <c r="AA4653" i="1"/>
  <c r="AA4654" i="1"/>
  <c r="AA4655" i="1"/>
  <c r="AA4656" i="1"/>
  <c r="AA4657" i="1"/>
  <c r="AA4658" i="1"/>
  <c r="AA4659" i="1"/>
  <c r="AA4650" i="1"/>
  <c r="AL4626" i="1"/>
  <c r="AR4626" i="1" s="1"/>
  <c r="AS4626" i="1" s="1"/>
  <c r="AL4627" i="1"/>
  <c r="AR4627" i="1" s="1"/>
  <c r="AS4627" i="1" s="1"/>
  <c r="AL4628" i="1"/>
  <c r="AR4628" i="1" s="1"/>
  <c r="AS4628" i="1" s="1"/>
  <c r="AL4629" i="1"/>
  <c r="AR4629" i="1" s="1"/>
  <c r="AS4629" i="1" s="1"/>
  <c r="AL4630" i="1"/>
  <c r="AR4630" i="1" s="1"/>
  <c r="AS4630" i="1" s="1"/>
  <c r="AL4631" i="1"/>
  <c r="AR4631" i="1" s="1"/>
  <c r="AS4631" i="1" s="1"/>
  <c r="AL4632" i="1"/>
  <c r="AR4632" i="1" s="1"/>
  <c r="AS4632" i="1" s="1"/>
  <c r="AL4633" i="1"/>
  <c r="AR4633" i="1" s="1"/>
  <c r="AS4633" i="1" s="1"/>
  <c r="AL4634" i="1"/>
  <c r="AR4634" i="1" s="1"/>
  <c r="AS4634" i="1" s="1"/>
  <c r="AL4635" i="1"/>
  <c r="AR4635" i="1" s="1"/>
  <c r="AS4635" i="1" s="1"/>
  <c r="AL4636" i="1"/>
  <c r="AR4636" i="1" s="1"/>
  <c r="AS4636" i="1" s="1"/>
  <c r="AL4637" i="1"/>
  <c r="AR4637" i="1" s="1"/>
  <c r="AS4637" i="1" s="1"/>
  <c r="AL4638" i="1"/>
  <c r="AR4638" i="1" s="1"/>
  <c r="AS4638" i="1" s="1"/>
  <c r="AL4639" i="1"/>
  <c r="AR4639" i="1" s="1"/>
  <c r="AS4639" i="1" s="1"/>
  <c r="AL4640" i="1"/>
  <c r="AR4640" i="1" s="1"/>
  <c r="AS4640" i="1" s="1"/>
  <c r="AL4641" i="1"/>
  <c r="AR4641" i="1" s="1"/>
  <c r="AS4641" i="1" s="1"/>
  <c r="AL4642" i="1"/>
  <c r="AR4642" i="1" s="1"/>
  <c r="AS4642" i="1" s="1"/>
  <c r="AL4643" i="1"/>
  <c r="AR4643" i="1" s="1"/>
  <c r="AS4643" i="1" s="1"/>
  <c r="AL4644" i="1"/>
  <c r="AR4644" i="1" s="1"/>
  <c r="AS4644" i="1" s="1"/>
  <c r="AL4645" i="1"/>
  <c r="AR4645" i="1" s="1"/>
  <c r="AS4645" i="1" s="1"/>
  <c r="AL4646" i="1"/>
  <c r="AR4646" i="1" s="1"/>
  <c r="AS4646" i="1" s="1"/>
  <c r="AL4647" i="1"/>
  <c r="AR4647" i="1" s="1"/>
  <c r="AS4647" i="1" s="1"/>
  <c r="AL4648" i="1"/>
  <c r="AR4648" i="1" s="1"/>
  <c r="AS4648" i="1" s="1"/>
  <c r="AA4626" i="1"/>
  <c r="AA4627" i="1"/>
  <c r="AA4628" i="1"/>
  <c r="AA4629" i="1"/>
  <c r="AA4630" i="1"/>
  <c r="AA4631" i="1"/>
  <c r="AA4632" i="1"/>
  <c r="AA4633" i="1"/>
  <c r="AA4634" i="1"/>
  <c r="AA4635" i="1"/>
  <c r="AA4636" i="1"/>
  <c r="AA4637" i="1"/>
  <c r="AA4638" i="1"/>
  <c r="AA4639" i="1"/>
  <c r="AA4640" i="1"/>
  <c r="AA4641" i="1"/>
  <c r="AA4642" i="1"/>
  <c r="AA4643" i="1"/>
  <c r="AA4644" i="1"/>
  <c r="AA4645" i="1"/>
  <c r="AA4646" i="1"/>
  <c r="AA4647" i="1"/>
  <c r="AA4648" i="1"/>
  <c r="AA4649" i="1"/>
  <c r="AA4625" i="1"/>
  <c r="AL4601" i="1"/>
  <c r="AR4601" i="1" s="1"/>
  <c r="AS4601" i="1" s="1"/>
  <c r="AL4602" i="1"/>
  <c r="AR4602" i="1" s="1"/>
  <c r="AS4602" i="1" s="1"/>
  <c r="AL4603" i="1"/>
  <c r="AR4603" i="1" s="1"/>
  <c r="AS4603" i="1" s="1"/>
  <c r="AL4604" i="1"/>
  <c r="AR4604" i="1" s="1"/>
  <c r="AS4604" i="1" s="1"/>
  <c r="AL4605" i="1"/>
  <c r="AR4605" i="1" s="1"/>
  <c r="AS4605" i="1" s="1"/>
  <c r="AL4606" i="1"/>
  <c r="AR4606" i="1" s="1"/>
  <c r="AS4606" i="1" s="1"/>
  <c r="AL4607" i="1"/>
  <c r="AR4607" i="1" s="1"/>
  <c r="AS4607" i="1" s="1"/>
  <c r="AL4608" i="1"/>
  <c r="AR4608" i="1" s="1"/>
  <c r="AS4608" i="1" s="1"/>
  <c r="AL4609" i="1"/>
  <c r="AR4609" i="1" s="1"/>
  <c r="AS4609" i="1" s="1"/>
  <c r="AL4610" i="1"/>
  <c r="AR4610" i="1" s="1"/>
  <c r="AS4610" i="1" s="1"/>
  <c r="AL4611" i="1"/>
  <c r="AR4611" i="1" s="1"/>
  <c r="AS4611" i="1" s="1"/>
  <c r="AL4612" i="1"/>
  <c r="AR4612" i="1" s="1"/>
  <c r="AS4612" i="1" s="1"/>
  <c r="AL4613" i="1"/>
  <c r="AR4613" i="1" s="1"/>
  <c r="AS4613" i="1" s="1"/>
  <c r="AL4614" i="1"/>
  <c r="AR4614" i="1" s="1"/>
  <c r="AS4614" i="1" s="1"/>
  <c r="AL4615" i="1"/>
  <c r="AR4615" i="1" s="1"/>
  <c r="AS4615" i="1" s="1"/>
  <c r="AL4616" i="1"/>
  <c r="AR4616" i="1" s="1"/>
  <c r="AS4616" i="1" s="1"/>
  <c r="AL4617" i="1"/>
  <c r="AR4617" i="1" s="1"/>
  <c r="AS4617" i="1" s="1"/>
  <c r="AL4618" i="1"/>
  <c r="AR4618" i="1" s="1"/>
  <c r="AS4618" i="1" s="1"/>
  <c r="AL4619" i="1"/>
  <c r="AR4619" i="1" s="1"/>
  <c r="AS4619" i="1" s="1"/>
  <c r="AL4620" i="1"/>
  <c r="AR4620" i="1" s="1"/>
  <c r="AS4620" i="1" s="1"/>
  <c r="AA4601" i="1"/>
  <c r="AA4602" i="1"/>
  <c r="AA4603" i="1"/>
  <c r="AA4604" i="1"/>
  <c r="AA4605" i="1"/>
  <c r="AA4606" i="1"/>
  <c r="AA4607" i="1"/>
  <c r="AA4608" i="1"/>
  <c r="AA4609" i="1"/>
  <c r="AA4610" i="1"/>
  <c r="AA4611" i="1"/>
  <c r="AA4612" i="1"/>
  <c r="AA4613" i="1"/>
  <c r="AA4614" i="1"/>
  <c r="AA4615" i="1"/>
  <c r="AA4616" i="1"/>
  <c r="AA4617" i="1"/>
  <c r="AA4618" i="1"/>
  <c r="AA4619" i="1"/>
  <c r="AA4620" i="1"/>
  <c r="AA4621" i="1"/>
  <c r="AA4622" i="1"/>
  <c r="AA4623" i="1"/>
  <c r="AA4624" i="1"/>
  <c r="AA4600" i="1"/>
  <c r="AA4585" i="1" l="1"/>
  <c r="AA4586" i="1"/>
  <c r="AA4587" i="1"/>
  <c r="AA4588" i="1"/>
  <c r="AA4589" i="1"/>
  <c r="AA4590" i="1"/>
  <c r="AA4591" i="1"/>
  <c r="AA4592" i="1"/>
  <c r="AA4593" i="1"/>
  <c r="AA4594" i="1"/>
  <c r="AA4595" i="1"/>
  <c r="AA4596" i="1"/>
  <c r="AA4597" i="1"/>
  <c r="AA4598" i="1"/>
  <c r="AA4599" i="1"/>
  <c r="AL4585" i="1"/>
  <c r="AR4585" i="1" s="1"/>
  <c r="AS4585" i="1" s="1"/>
  <c r="AL4586" i="1"/>
  <c r="AR4586" i="1" s="1"/>
  <c r="AS4586" i="1" s="1"/>
  <c r="AL4587" i="1"/>
  <c r="AR4587" i="1" s="1"/>
  <c r="AS4587" i="1" s="1"/>
  <c r="AL4588" i="1"/>
  <c r="AR4588" i="1" s="1"/>
  <c r="AS4588" i="1" s="1"/>
  <c r="AL4589" i="1"/>
  <c r="AR4589" i="1" s="1"/>
  <c r="AS4589" i="1" s="1"/>
  <c r="AL4590" i="1"/>
  <c r="AR4590" i="1" s="1"/>
  <c r="AS4590" i="1" s="1"/>
  <c r="AL4591" i="1"/>
  <c r="AR4591" i="1" s="1"/>
  <c r="AS4591" i="1" s="1"/>
  <c r="AL4592" i="1"/>
  <c r="AR4592" i="1" s="1"/>
  <c r="AS4592" i="1" s="1"/>
  <c r="AL4593" i="1"/>
  <c r="AR4593" i="1" s="1"/>
  <c r="AS4593" i="1" s="1"/>
  <c r="AL4594" i="1"/>
  <c r="AR4594" i="1" s="1"/>
  <c r="AS4594" i="1" s="1"/>
  <c r="AL4595" i="1"/>
  <c r="AR4595" i="1" s="1"/>
  <c r="AS4595" i="1" s="1"/>
  <c r="AL4596" i="1"/>
  <c r="AR4596" i="1" s="1"/>
  <c r="AS4596" i="1" s="1"/>
  <c r="AA4584" i="1"/>
  <c r="AL4570" i="1"/>
  <c r="AR4570" i="1" s="1"/>
  <c r="AS4570" i="1" s="1"/>
  <c r="AL4571" i="1"/>
  <c r="AR4571" i="1" s="1"/>
  <c r="AS4571" i="1" s="1"/>
  <c r="AL4572" i="1"/>
  <c r="AR4572" i="1" s="1"/>
  <c r="AS4572" i="1" s="1"/>
  <c r="AL4573" i="1"/>
  <c r="AR4573" i="1" s="1"/>
  <c r="AS4573" i="1" s="1"/>
  <c r="AL4574" i="1"/>
  <c r="AR4574" i="1" s="1"/>
  <c r="AS4574" i="1" s="1"/>
  <c r="AL4575" i="1"/>
  <c r="AR4575" i="1" s="1"/>
  <c r="AS4575" i="1" s="1"/>
  <c r="AL4576" i="1"/>
  <c r="AR4576" i="1" s="1"/>
  <c r="AS4576" i="1" s="1"/>
  <c r="AL4577" i="1"/>
  <c r="AR4577" i="1" s="1"/>
  <c r="AS4577" i="1" s="1"/>
  <c r="AL4578" i="1"/>
  <c r="AR4578" i="1" s="1"/>
  <c r="AS4578" i="1" s="1"/>
  <c r="AL4579" i="1"/>
  <c r="AR4579" i="1" s="1"/>
  <c r="AS4579" i="1" s="1"/>
  <c r="AL4580" i="1"/>
  <c r="AR4580" i="1" s="1"/>
  <c r="AS4580" i="1" s="1"/>
  <c r="AL4581" i="1"/>
  <c r="AR4581" i="1" s="1"/>
  <c r="AS4581" i="1" s="1"/>
  <c r="AL4582" i="1"/>
  <c r="AR4582" i="1" s="1"/>
  <c r="AS4582" i="1" s="1"/>
  <c r="AL4583" i="1"/>
  <c r="AR4583" i="1" s="1"/>
  <c r="AS4583" i="1" s="1"/>
  <c r="AA4570" i="1"/>
  <c r="AA4571" i="1"/>
  <c r="AA4572" i="1"/>
  <c r="AA4573" i="1"/>
  <c r="AA4574" i="1"/>
  <c r="AA4575" i="1"/>
  <c r="AA4576" i="1"/>
  <c r="AA4577" i="1"/>
  <c r="AA4578" i="1"/>
  <c r="AA4579" i="1"/>
  <c r="AA4580" i="1"/>
  <c r="AA4581" i="1"/>
  <c r="AA4582" i="1"/>
  <c r="AA4583" i="1"/>
  <c r="AA4569" i="1"/>
  <c r="AL4558" i="1"/>
  <c r="AR4558" i="1" s="1"/>
  <c r="AS4558" i="1" s="1"/>
  <c r="AL4559" i="1"/>
  <c r="AR4559" i="1" s="1"/>
  <c r="AS4559" i="1" s="1"/>
  <c r="AL4560" i="1"/>
  <c r="AR4560" i="1" s="1"/>
  <c r="AS4560" i="1" s="1"/>
  <c r="AL4561" i="1"/>
  <c r="AR4561" i="1" s="1"/>
  <c r="AS4561" i="1" s="1"/>
  <c r="AL4562" i="1"/>
  <c r="AR4562" i="1" s="1"/>
  <c r="AS4562" i="1" s="1"/>
  <c r="AL4563" i="1"/>
  <c r="AR4563" i="1" s="1"/>
  <c r="AS4563" i="1" s="1"/>
  <c r="AL4564" i="1"/>
  <c r="AR4564" i="1" s="1"/>
  <c r="AS4564" i="1" s="1"/>
  <c r="AL4565" i="1"/>
  <c r="AR4565" i="1" s="1"/>
  <c r="AS4565" i="1" s="1"/>
  <c r="AL4566" i="1"/>
  <c r="AR4566" i="1" s="1"/>
  <c r="AS4566" i="1" s="1"/>
  <c r="AL4567" i="1"/>
  <c r="AR4567" i="1" s="1"/>
  <c r="AS4567" i="1" s="1"/>
  <c r="AL4568" i="1"/>
  <c r="AR4568" i="1" s="1"/>
  <c r="AS4568" i="1" s="1"/>
  <c r="AA4558" i="1"/>
  <c r="AA4559" i="1"/>
  <c r="AA4560" i="1"/>
  <c r="AA4561" i="1"/>
  <c r="AA4562" i="1"/>
  <c r="AA4563" i="1"/>
  <c r="AA4564" i="1"/>
  <c r="AA4565" i="1"/>
  <c r="AA4566" i="1"/>
  <c r="AA4567" i="1"/>
  <c r="AA4568" i="1"/>
  <c r="AA4557" i="1"/>
  <c r="AA4535" i="1"/>
  <c r="AA4536" i="1"/>
  <c r="AA4537" i="1"/>
  <c r="AA4538" i="1"/>
  <c r="AA4539" i="1"/>
  <c r="AA4540" i="1"/>
  <c r="AA4541" i="1"/>
  <c r="AA4542" i="1"/>
  <c r="AA4543" i="1"/>
  <c r="AA4544" i="1"/>
  <c r="AA4545" i="1"/>
  <c r="AA4546" i="1"/>
  <c r="AA4547" i="1"/>
  <c r="AA4548" i="1"/>
  <c r="AA4549" i="1"/>
  <c r="AA4550" i="1"/>
  <c r="AA4551" i="1"/>
  <c r="AA4552" i="1"/>
  <c r="AA4553" i="1"/>
  <c r="AA4554" i="1"/>
  <c r="AA4555" i="1"/>
  <c r="AA4556" i="1"/>
  <c r="AL4556" i="1"/>
  <c r="AR4556" i="1" s="1"/>
  <c r="AS4556" i="1" s="1"/>
  <c r="AL4535" i="1"/>
  <c r="AR4535" i="1" s="1"/>
  <c r="AS4535" i="1" s="1"/>
  <c r="AL4536" i="1"/>
  <c r="AR4536" i="1" s="1"/>
  <c r="AS4536" i="1" s="1"/>
  <c r="AL4537" i="1"/>
  <c r="AR4537" i="1" s="1"/>
  <c r="AS4537" i="1" s="1"/>
  <c r="AL4538" i="1"/>
  <c r="AR4538" i="1" s="1"/>
  <c r="AS4538" i="1" s="1"/>
  <c r="AL4539" i="1"/>
  <c r="AR4539" i="1" s="1"/>
  <c r="AS4539" i="1" s="1"/>
  <c r="AL4540" i="1"/>
  <c r="AR4540" i="1" s="1"/>
  <c r="AS4540" i="1" s="1"/>
  <c r="AL4541" i="1"/>
  <c r="AR4541" i="1" s="1"/>
  <c r="AS4541" i="1" s="1"/>
  <c r="AL4542" i="1"/>
  <c r="AR4542" i="1" s="1"/>
  <c r="AS4542" i="1" s="1"/>
  <c r="AL4543" i="1"/>
  <c r="AR4543" i="1" s="1"/>
  <c r="AS4543" i="1" s="1"/>
  <c r="AL4544" i="1"/>
  <c r="AR4544" i="1" s="1"/>
  <c r="AS4544" i="1" s="1"/>
  <c r="AL4545" i="1"/>
  <c r="AR4545" i="1" s="1"/>
  <c r="AS4545" i="1" s="1"/>
  <c r="AL4546" i="1"/>
  <c r="AR4546" i="1" s="1"/>
  <c r="AS4546" i="1" s="1"/>
  <c r="AL4547" i="1"/>
  <c r="AR4547" i="1" s="1"/>
  <c r="AS4547" i="1" s="1"/>
  <c r="AL4548" i="1"/>
  <c r="AR4548" i="1" s="1"/>
  <c r="AS4548" i="1" s="1"/>
  <c r="AL4549" i="1"/>
  <c r="AR4549" i="1" s="1"/>
  <c r="AS4549" i="1" s="1"/>
  <c r="AL4550" i="1"/>
  <c r="AR4550" i="1" s="1"/>
  <c r="AS4550" i="1" s="1"/>
  <c r="AL4551" i="1"/>
  <c r="AR4551" i="1" s="1"/>
  <c r="AS4551" i="1" s="1"/>
  <c r="AL4552" i="1"/>
  <c r="AR4552" i="1" s="1"/>
  <c r="AS4552" i="1" s="1"/>
  <c r="AL4553" i="1"/>
  <c r="AR4553" i="1" s="1"/>
  <c r="AS4553" i="1" s="1"/>
  <c r="AL4554" i="1"/>
  <c r="AR4554" i="1" s="1"/>
  <c r="AS4554" i="1" s="1"/>
  <c r="AL4555" i="1"/>
  <c r="AR4555" i="1" s="1"/>
  <c r="AS4555" i="1" s="1"/>
  <c r="AA4534" i="1"/>
  <c r="AL4525" i="1"/>
  <c r="AR4525" i="1" s="1"/>
  <c r="AS4525" i="1" s="1"/>
  <c r="AL4526" i="1"/>
  <c r="AR4526" i="1" s="1"/>
  <c r="AS4526" i="1" s="1"/>
  <c r="AL4527" i="1"/>
  <c r="AR4527" i="1" s="1"/>
  <c r="AS4527" i="1" s="1"/>
  <c r="AL4528" i="1"/>
  <c r="AR4528" i="1" s="1"/>
  <c r="AS4528" i="1" s="1"/>
  <c r="AL4529" i="1"/>
  <c r="AR4529" i="1" s="1"/>
  <c r="AS4529" i="1" s="1"/>
  <c r="AL4530" i="1"/>
  <c r="AR4530" i="1" s="1"/>
  <c r="AS4530" i="1" s="1"/>
  <c r="AL4531" i="1"/>
  <c r="AR4531" i="1" s="1"/>
  <c r="AS4531" i="1" s="1"/>
  <c r="AL4532" i="1"/>
  <c r="AR4532" i="1" s="1"/>
  <c r="AS4532" i="1" s="1"/>
  <c r="AL4533" i="1"/>
  <c r="AR4533" i="1" s="1"/>
  <c r="AS4533" i="1" s="1"/>
  <c r="AA4525" i="1"/>
  <c r="AA4526" i="1"/>
  <c r="AA4527" i="1"/>
  <c r="AA4528" i="1"/>
  <c r="AA4529" i="1"/>
  <c r="AA4530" i="1"/>
  <c r="AA4531" i="1"/>
  <c r="AA4532" i="1"/>
  <c r="AA4533" i="1"/>
  <c r="AA4524" i="1"/>
  <c r="AL4512" i="1"/>
  <c r="AR4512" i="1" s="1"/>
  <c r="AS4512" i="1" s="1"/>
  <c r="AL4513" i="1"/>
  <c r="AR4513" i="1" s="1"/>
  <c r="AS4513" i="1" s="1"/>
  <c r="AL4514" i="1"/>
  <c r="AR4514" i="1" s="1"/>
  <c r="AS4514" i="1" s="1"/>
  <c r="AL4515" i="1"/>
  <c r="AR4515" i="1" s="1"/>
  <c r="AS4515" i="1" s="1"/>
  <c r="AL4516" i="1"/>
  <c r="AR4516" i="1" s="1"/>
  <c r="AS4516" i="1" s="1"/>
  <c r="AL4517" i="1"/>
  <c r="AR4517" i="1" s="1"/>
  <c r="AS4517" i="1" s="1"/>
  <c r="AL4518" i="1"/>
  <c r="AR4518" i="1" s="1"/>
  <c r="AS4518" i="1" s="1"/>
  <c r="AL4519" i="1"/>
  <c r="AR4519" i="1" s="1"/>
  <c r="AS4519" i="1" s="1"/>
  <c r="AL4520" i="1"/>
  <c r="AR4520" i="1" s="1"/>
  <c r="AS4520" i="1" s="1"/>
  <c r="AL4521" i="1"/>
  <c r="AR4521" i="1" s="1"/>
  <c r="AS4521" i="1" s="1"/>
  <c r="AL4522" i="1"/>
  <c r="AR4522" i="1" s="1"/>
  <c r="AS4522" i="1" s="1"/>
  <c r="AL4523" i="1"/>
  <c r="AR4523" i="1" s="1"/>
  <c r="AS4523" i="1" s="1"/>
  <c r="AA4512" i="1"/>
  <c r="AA4513" i="1"/>
  <c r="AA4514" i="1"/>
  <c r="AA4515" i="1"/>
  <c r="AA4516" i="1"/>
  <c r="AA4517" i="1"/>
  <c r="AA4518" i="1"/>
  <c r="AA4519" i="1"/>
  <c r="AA4520" i="1"/>
  <c r="AA4521" i="1"/>
  <c r="AA4522" i="1"/>
  <c r="AA4523" i="1"/>
  <c r="AA4511" i="1"/>
  <c r="AA4490" i="1"/>
  <c r="AA4491" i="1"/>
  <c r="AA4492" i="1"/>
  <c r="AA4493" i="1"/>
  <c r="AA4494" i="1"/>
  <c r="AA4495" i="1"/>
  <c r="AA4496" i="1"/>
  <c r="AA4497" i="1"/>
  <c r="AA4498" i="1"/>
  <c r="AA4499" i="1"/>
  <c r="AA4500" i="1"/>
  <c r="AA4501" i="1"/>
  <c r="AA4502" i="1"/>
  <c r="AA4503" i="1"/>
  <c r="AA4504" i="1"/>
  <c r="AA4505" i="1"/>
  <c r="AA4506" i="1"/>
  <c r="AA4507" i="1"/>
  <c r="AA4508" i="1"/>
  <c r="AA4509" i="1"/>
  <c r="AA4510" i="1"/>
  <c r="AL4490" i="1"/>
  <c r="AR4490" i="1" s="1"/>
  <c r="AS4490" i="1" s="1"/>
  <c r="AL4491" i="1"/>
  <c r="AR4491" i="1" s="1"/>
  <c r="AS4491" i="1" s="1"/>
  <c r="AL4492" i="1"/>
  <c r="AR4492" i="1" s="1"/>
  <c r="AS4492" i="1" s="1"/>
  <c r="AL4493" i="1"/>
  <c r="AR4493" i="1" s="1"/>
  <c r="AS4493" i="1" s="1"/>
  <c r="AL4494" i="1"/>
  <c r="AR4494" i="1" s="1"/>
  <c r="AS4494" i="1" s="1"/>
  <c r="AL4495" i="1"/>
  <c r="AR4495" i="1" s="1"/>
  <c r="AS4495" i="1" s="1"/>
  <c r="AL4496" i="1"/>
  <c r="AR4496" i="1" s="1"/>
  <c r="AS4496" i="1" s="1"/>
  <c r="AL4497" i="1"/>
  <c r="AR4497" i="1" s="1"/>
  <c r="AS4497" i="1" s="1"/>
  <c r="AL4498" i="1"/>
  <c r="AR4498" i="1" s="1"/>
  <c r="AS4498" i="1" s="1"/>
  <c r="AL4499" i="1"/>
  <c r="AR4499" i="1" s="1"/>
  <c r="AS4499" i="1" s="1"/>
  <c r="AL4500" i="1"/>
  <c r="AR4500" i="1" s="1"/>
  <c r="AS4500" i="1" s="1"/>
  <c r="AL4501" i="1"/>
  <c r="AR4501" i="1" s="1"/>
  <c r="AS4501" i="1" s="1"/>
  <c r="AL4502" i="1"/>
  <c r="AR4502" i="1" s="1"/>
  <c r="AS4502" i="1" s="1"/>
  <c r="AL4503" i="1"/>
  <c r="AR4503" i="1" s="1"/>
  <c r="AS4503" i="1" s="1"/>
  <c r="AL4504" i="1"/>
  <c r="AR4504" i="1" s="1"/>
  <c r="AS4504" i="1" s="1"/>
  <c r="AL4505" i="1"/>
  <c r="AR4505" i="1" s="1"/>
  <c r="AS4505" i="1" s="1"/>
  <c r="AL4506" i="1"/>
  <c r="AR4506" i="1" s="1"/>
  <c r="AS4506" i="1" s="1"/>
  <c r="AL4507" i="1"/>
  <c r="AR4507" i="1" s="1"/>
  <c r="AS4507" i="1" s="1"/>
  <c r="AL4508" i="1"/>
  <c r="AR4508" i="1" s="1"/>
  <c r="AS4508" i="1" s="1"/>
  <c r="AL4509" i="1"/>
  <c r="AR4509" i="1" s="1"/>
  <c r="AS4509" i="1" s="1"/>
  <c r="AL4510" i="1"/>
  <c r="AR4510" i="1" s="1"/>
  <c r="AS4510" i="1" s="1"/>
  <c r="AA4489" i="1"/>
  <c r="AL4468" i="1"/>
  <c r="AR4468" i="1" s="1"/>
  <c r="AS4468" i="1" s="1"/>
  <c r="AL4469" i="1"/>
  <c r="AR4469" i="1" s="1"/>
  <c r="AS4469" i="1" s="1"/>
  <c r="AL4470" i="1"/>
  <c r="AR4470" i="1" s="1"/>
  <c r="AS4470" i="1" s="1"/>
  <c r="AL4471" i="1"/>
  <c r="AR4471" i="1" s="1"/>
  <c r="AS4471" i="1" s="1"/>
  <c r="AL4472" i="1"/>
  <c r="AR4472" i="1" s="1"/>
  <c r="AS4472" i="1" s="1"/>
  <c r="AL4473" i="1"/>
  <c r="AR4473" i="1" s="1"/>
  <c r="AS4473" i="1" s="1"/>
  <c r="AL4474" i="1"/>
  <c r="AR4474" i="1" s="1"/>
  <c r="AS4474" i="1" s="1"/>
  <c r="AL4475" i="1"/>
  <c r="AR4475" i="1" s="1"/>
  <c r="AS4475" i="1" s="1"/>
  <c r="AL4476" i="1"/>
  <c r="AR4476" i="1" s="1"/>
  <c r="AS4476" i="1" s="1"/>
  <c r="AL4477" i="1"/>
  <c r="AR4477" i="1" s="1"/>
  <c r="AS4477" i="1" s="1"/>
  <c r="AL4478" i="1"/>
  <c r="AR4478" i="1" s="1"/>
  <c r="AS4478" i="1" s="1"/>
  <c r="AL4479" i="1"/>
  <c r="AR4479" i="1" s="1"/>
  <c r="AS4479" i="1" s="1"/>
  <c r="AL4480" i="1"/>
  <c r="AR4480" i="1" s="1"/>
  <c r="AS4480" i="1" s="1"/>
  <c r="AL4481" i="1"/>
  <c r="AR4481" i="1" s="1"/>
  <c r="AS4481" i="1" s="1"/>
  <c r="AA4468" i="1"/>
  <c r="AA4469" i="1"/>
  <c r="AA4470" i="1"/>
  <c r="AA4471" i="1"/>
  <c r="AA4472" i="1"/>
  <c r="AA4473" i="1"/>
  <c r="AA4474" i="1"/>
  <c r="AA4475" i="1"/>
  <c r="AA4476" i="1"/>
  <c r="AA4477" i="1"/>
  <c r="AA4478" i="1"/>
  <c r="AA4479" i="1"/>
  <c r="AA4480" i="1"/>
  <c r="AA4481" i="1"/>
  <c r="AA4482" i="1"/>
  <c r="AA4483" i="1"/>
  <c r="AA4484" i="1"/>
  <c r="AA4485" i="1"/>
  <c r="AA4486" i="1"/>
  <c r="AA4487" i="1"/>
  <c r="AA4488" i="1"/>
  <c r="AA4467" i="1"/>
  <c r="AL4456" i="1"/>
  <c r="AR4456" i="1" s="1"/>
  <c r="AS4456" i="1" s="1"/>
  <c r="AL4457" i="1"/>
  <c r="AR4457" i="1" s="1"/>
  <c r="AS4457" i="1" s="1"/>
  <c r="AL4458" i="1"/>
  <c r="AR4458" i="1" s="1"/>
  <c r="AS4458" i="1" s="1"/>
  <c r="AL4459" i="1"/>
  <c r="AR4459" i="1" s="1"/>
  <c r="AS4459" i="1" s="1"/>
  <c r="AL4460" i="1"/>
  <c r="AR4460" i="1" s="1"/>
  <c r="AS4460" i="1" s="1"/>
  <c r="AL4461" i="1"/>
  <c r="AR4461" i="1" s="1"/>
  <c r="AS4461" i="1" s="1"/>
  <c r="AL4462" i="1"/>
  <c r="AR4462" i="1" s="1"/>
  <c r="AS4462" i="1" s="1"/>
  <c r="AL4463" i="1"/>
  <c r="AR4463" i="1" s="1"/>
  <c r="AS4463" i="1" s="1"/>
  <c r="AL4464" i="1"/>
  <c r="AR4464" i="1" s="1"/>
  <c r="AS4464" i="1" s="1"/>
  <c r="AL4465" i="1"/>
  <c r="AR4465" i="1" s="1"/>
  <c r="AS4465" i="1" s="1"/>
  <c r="AA4456" i="1"/>
  <c r="AA4457" i="1"/>
  <c r="AA4458" i="1"/>
  <c r="AA4459" i="1"/>
  <c r="AA4460" i="1"/>
  <c r="AA4461" i="1"/>
  <c r="AA4462" i="1"/>
  <c r="AA4463" i="1"/>
  <c r="AA4464" i="1"/>
  <c r="AA4465" i="1"/>
  <c r="AA4466" i="1"/>
  <c r="AA4455" i="1"/>
  <c r="AL4446" i="1"/>
  <c r="AR4446" i="1" s="1"/>
  <c r="AS4446" i="1" s="1"/>
  <c r="AL4447" i="1"/>
  <c r="AR4447" i="1" s="1"/>
  <c r="AS4447" i="1" s="1"/>
  <c r="AL4448" i="1"/>
  <c r="AR4448" i="1" s="1"/>
  <c r="AS4448" i="1" s="1"/>
  <c r="AL4449" i="1"/>
  <c r="AR4449" i="1" s="1"/>
  <c r="AS4449" i="1" s="1"/>
  <c r="AL4450" i="1"/>
  <c r="AR4450" i="1" s="1"/>
  <c r="AS4450" i="1" s="1"/>
  <c r="AL4451" i="1"/>
  <c r="AR4451" i="1" s="1"/>
  <c r="AS4451" i="1" s="1"/>
  <c r="AL4452" i="1"/>
  <c r="AR4452" i="1" s="1"/>
  <c r="AS4452" i="1" s="1"/>
  <c r="AL4453" i="1"/>
  <c r="AR4453" i="1" s="1"/>
  <c r="AS4453" i="1" s="1"/>
  <c r="AL4454" i="1"/>
  <c r="AR4454" i="1" s="1"/>
  <c r="AS4454" i="1" s="1"/>
  <c r="AA4446" i="1"/>
  <c r="AA4447" i="1"/>
  <c r="AA4448" i="1"/>
  <c r="AA4449" i="1"/>
  <c r="AA4450" i="1"/>
  <c r="AA4451" i="1"/>
  <c r="AA4452" i="1"/>
  <c r="AA4453" i="1"/>
  <c r="AA4454" i="1"/>
  <c r="AA4445" i="1"/>
  <c r="AL4444" i="1"/>
  <c r="AR4444" i="1" s="1"/>
  <c r="AS4444" i="1" s="1"/>
  <c r="AL4435" i="1"/>
  <c r="AR4435" i="1" s="1"/>
  <c r="AS4435" i="1" s="1"/>
  <c r="AL4436" i="1"/>
  <c r="AR4436" i="1" s="1"/>
  <c r="AS4436" i="1" s="1"/>
  <c r="AL4437" i="1"/>
  <c r="AR4437" i="1" s="1"/>
  <c r="AS4437" i="1" s="1"/>
  <c r="AL4438" i="1"/>
  <c r="AR4438" i="1" s="1"/>
  <c r="AS4438" i="1" s="1"/>
  <c r="AL4439" i="1"/>
  <c r="AR4439" i="1" s="1"/>
  <c r="AS4439" i="1" s="1"/>
  <c r="AL4440" i="1"/>
  <c r="AR4440" i="1" s="1"/>
  <c r="AS4440" i="1" s="1"/>
  <c r="AL4441" i="1"/>
  <c r="AR4441" i="1" s="1"/>
  <c r="AS4441" i="1" s="1"/>
  <c r="AL4442" i="1"/>
  <c r="AR4442" i="1" s="1"/>
  <c r="AS4442" i="1" s="1"/>
  <c r="AL4443" i="1"/>
  <c r="AR4443" i="1" s="1"/>
  <c r="AS4443" i="1" s="1"/>
  <c r="AA4435" i="1"/>
  <c r="AA4436" i="1"/>
  <c r="AA4437" i="1"/>
  <c r="AA4438" i="1"/>
  <c r="AA4439" i="1"/>
  <c r="AA4440" i="1"/>
  <c r="AA4441" i="1"/>
  <c r="AA4442" i="1"/>
  <c r="AA4443" i="1"/>
  <c r="AA4444" i="1"/>
  <c r="AA4434" i="1"/>
  <c r="AL4420" i="1"/>
  <c r="AR4420" i="1" s="1"/>
  <c r="AS4420" i="1" s="1"/>
  <c r="AL4421" i="1"/>
  <c r="AR4421" i="1" s="1"/>
  <c r="AS4421" i="1" s="1"/>
  <c r="AL4422" i="1"/>
  <c r="AR4422" i="1" s="1"/>
  <c r="AS4422" i="1" s="1"/>
  <c r="AL4423" i="1"/>
  <c r="AR4423" i="1" s="1"/>
  <c r="AS4423" i="1" s="1"/>
  <c r="AL4424" i="1"/>
  <c r="AR4424" i="1" s="1"/>
  <c r="AS4424" i="1" s="1"/>
  <c r="AL4425" i="1"/>
  <c r="AR4425" i="1" s="1"/>
  <c r="AS4425" i="1" s="1"/>
  <c r="AL4426" i="1"/>
  <c r="AR4426" i="1" s="1"/>
  <c r="AS4426" i="1" s="1"/>
  <c r="AL4427" i="1"/>
  <c r="AR4427" i="1" s="1"/>
  <c r="AS4427" i="1" s="1"/>
  <c r="AL4428" i="1"/>
  <c r="AR4428" i="1" s="1"/>
  <c r="AS4428" i="1" s="1"/>
  <c r="AL4429" i="1"/>
  <c r="AR4429" i="1" s="1"/>
  <c r="AS4429" i="1" s="1"/>
  <c r="AL4430" i="1"/>
  <c r="AR4430" i="1" s="1"/>
  <c r="AS4430" i="1" s="1"/>
  <c r="AA4420" i="1"/>
  <c r="AA4421" i="1"/>
  <c r="AA4422" i="1"/>
  <c r="AA4423" i="1"/>
  <c r="AA4424" i="1"/>
  <c r="AA4425" i="1"/>
  <c r="AA4426" i="1"/>
  <c r="AA4427" i="1"/>
  <c r="AA4428" i="1"/>
  <c r="AA4429" i="1"/>
  <c r="AA4430" i="1"/>
  <c r="AA4431" i="1"/>
  <c r="AA4432" i="1"/>
  <c r="AA4433" i="1"/>
  <c r="AA4419" i="1"/>
  <c r="AL4397" i="1" l="1"/>
  <c r="AR4397" i="1" s="1"/>
  <c r="AS4397" i="1" s="1"/>
  <c r="AL4398" i="1"/>
  <c r="AR4398" i="1" s="1"/>
  <c r="AS4398" i="1" s="1"/>
  <c r="AL4399" i="1"/>
  <c r="AR4399" i="1" s="1"/>
  <c r="AS4399" i="1" s="1"/>
  <c r="AL4400" i="1"/>
  <c r="AR4400" i="1" s="1"/>
  <c r="AS4400" i="1" s="1"/>
  <c r="AL4401" i="1"/>
  <c r="AR4401" i="1" s="1"/>
  <c r="AS4401" i="1" s="1"/>
  <c r="AL4402" i="1"/>
  <c r="AR4402" i="1" s="1"/>
  <c r="AS4402" i="1" s="1"/>
  <c r="AL4403" i="1"/>
  <c r="AR4403" i="1" s="1"/>
  <c r="AS4403" i="1" s="1"/>
  <c r="AL4404" i="1"/>
  <c r="AR4404" i="1" s="1"/>
  <c r="AS4404" i="1" s="1"/>
  <c r="AL4405" i="1"/>
  <c r="AR4405" i="1" s="1"/>
  <c r="AS4405" i="1" s="1"/>
  <c r="AL4406" i="1"/>
  <c r="AR4406" i="1" s="1"/>
  <c r="AS4406" i="1" s="1"/>
  <c r="AL4407" i="1"/>
  <c r="AR4407" i="1" s="1"/>
  <c r="AS4407" i="1" s="1"/>
  <c r="AL4408" i="1"/>
  <c r="AR4408" i="1" s="1"/>
  <c r="AS4408" i="1" s="1"/>
  <c r="AL4409" i="1"/>
  <c r="AR4409" i="1" s="1"/>
  <c r="AS4409" i="1" s="1"/>
  <c r="AL4410" i="1"/>
  <c r="AR4410" i="1" s="1"/>
  <c r="AS4410" i="1" s="1"/>
  <c r="AL4411" i="1"/>
  <c r="AR4411" i="1" s="1"/>
  <c r="AS4411" i="1" s="1"/>
  <c r="AL4412" i="1"/>
  <c r="AR4412" i="1" s="1"/>
  <c r="AS4412" i="1" s="1"/>
  <c r="AA4397" i="1"/>
  <c r="AA4398" i="1"/>
  <c r="AA4399" i="1"/>
  <c r="AA4400" i="1"/>
  <c r="AA4401" i="1"/>
  <c r="AA4402" i="1"/>
  <c r="AA4403" i="1"/>
  <c r="AA4404" i="1"/>
  <c r="AA4405" i="1"/>
  <c r="AA4406" i="1"/>
  <c r="AA4407" i="1"/>
  <c r="AA4408" i="1"/>
  <c r="AA4409" i="1"/>
  <c r="AA4410" i="1"/>
  <c r="AA4411" i="1"/>
  <c r="AA4412" i="1"/>
  <c r="AA4413" i="1"/>
  <c r="AA4414" i="1"/>
  <c r="AA4415" i="1"/>
  <c r="AA4416" i="1"/>
  <c r="AA4417" i="1"/>
  <c r="AA4418" i="1"/>
  <c r="AA4396" i="1"/>
  <c r="AL4374" i="1"/>
  <c r="AR4374" i="1" s="1"/>
  <c r="AS4374" i="1" s="1"/>
  <c r="AL4375" i="1"/>
  <c r="AR4375" i="1" s="1"/>
  <c r="AS4375" i="1" s="1"/>
  <c r="AL4376" i="1"/>
  <c r="AR4376" i="1" s="1"/>
  <c r="AS4376" i="1" s="1"/>
  <c r="AL4377" i="1"/>
  <c r="AR4377" i="1" s="1"/>
  <c r="AS4377" i="1" s="1"/>
  <c r="AL4378" i="1"/>
  <c r="AR4378" i="1" s="1"/>
  <c r="AS4378" i="1" s="1"/>
  <c r="AL4379" i="1"/>
  <c r="AR4379" i="1" s="1"/>
  <c r="AS4379" i="1" s="1"/>
  <c r="AL4380" i="1"/>
  <c r="AR4380" i="1" s="1"/>
  <c r="AS4380" i="1" s="1"/>
  <c r="AL4381" i="1"/>
  <c r="AR4381" i="1" s="1"/>
  <c r="AS4381" i="1" s="1"/>
  <c r="AL4382" i="1"/>
  <c r="AR4382" i="1" s="1"/>
  <c r="AS4382" i="1" s="1"/>
  <c r="AL4383" i="1"/>
  <c r="AR4383" i="1" s="1"/>
  <c r="AS4383" i="1" s="1"/>
  <c r="AL4384" i="1"/>
  <c r="AR4384" i="1" s="1"/>
  <c r="AS4384" i="1" s="1"/>
  <c r="AL4385" i="1"/>
  <c r="AR4385" i="1" s="1"/>
  <c r="AS4385" i="1" s="1"/>
  <c r="AL4386" i="1"/>
  <c r="AR4386" i="1" s="1"/>
  <c r="AS4386" i="1" s="1"/>
  <c r="AL4387" i="1"/>
  <c r="AR4387" i="1" s="1"/>
  <c r="AS4387" i="1" s="1"/>
  <c r="AL4388" i="1"/>
  <c r="AR4388" i="1" s="1"/>
  <c r="AS4388" i="1" s="1"/>
  <c r="AL4389" i="1"/>
  <c r="AR4389" i="1" s="1"/>
  <c r="AS4389" i="1" s="1"/>
  <c r="AL4390" i="1"/>
  <c r="AR4390" i="1" s="1"/>
  <c r="AS4390" i="1" s="1"/>
  <c r="AL4391" i="1"/>
  <c r="AR4391" i="1" s="1"/>
  <c r="AS4391" i="1" s="1"/>
  <c r="AL4392" i="1"/>
  <c r="AR4392" i="1" s="1"/>
  <c r="AS4392" i="1" s="1"/>
  <c r="AL4393" i="1"/>
  <c r="AR4393" i="1" s="1"/>
  <c r="AS4393" i="1" s="1"/>
  <c r="AL4394" i="1"/>
  <c r="AR4394" i="1" s="1"/>
  <c r="AS4394" i="1" s="1"/>
  <c r="AA4374" i="1"/>
  <c r="AA4375" i="1"/>
  <c r="AA4376" i="1"/>
  <c r="AA4377" i="1"/>
  <c r="AA4378" i="1"/>
  <c r="AA4379" i="1"/>
  <c r="AA4380" i="1"/>
  <c r="AA4381" i="1"/>
  <c r="AA4382" i="1"/>
  <c r="AA4383" i="1"/>
  <c r="AA4384" i="1"/>
  <c r="AA4385" i="1"/>
  <c r="AA4386" i="1"/>
  <c r="AA4387" i="1"/>
  <c r="AA4388" i="1"/>
  <c r="AA4389" i="1"/>
  <c r="AA4390" i="1"/>
  <c r="AA4391" i="1"/>
  <c r="AA4392" i="1"/>
  <c r="AA4393" i="1"/>
  <c r="AA4394" i="1"/>
  <c r="AA4395" i="1"/>
  <c r="AA4373" i="1"/>
  <c r="F18" i="2"/>
  <c r="AL4365" i="1"/>
  <c r="AR4365" i="1" s="1"/>
  <c r="AS4365" i="1" s="1"/>
  <c r="AL4366" i="1"/>
  <c r="AR4366" i="1" s="1"/>
  <c r="AS4366" i="1" s="1"/>
  <c r="AL4367" i="1"/>
  <c r="AR4367" i="1" s="1"/>
  <c r="AS4367" i="1" s="1"/>
  <c r="AL4368" i="1"/>
  <c r="AR4368" i="1" s="1"/>
  <c r="AS4368" i="1" s="1"/>
  <c r="AL4369" i="1"/>
  <c r="AR4369" i="1" s="1"/>
  <c r="AS4369" i="1" s="1"/>
  <c r="AL4370" i="1"/>
  <c r="AR4370" i="1" s="1"/>
  <c r="AS4370" i="1" s="1"/>
  <c r="AL4371" i="1"/>
  <c r="AR4371" i="1" s="1"/>
  <c r="AS4371" i="1" s="1"/>
  <c r="AL4372" i="1"/>
  <c r="AR4372" i="1" s="1"/>
  <c r="AS4372" i="1" s="1"/>
  <c r="AA4365" i="1"/>
  <c r="AA4366" i="1"/>
  <c r="AA4367" i="1"/>
  <c r="AA4368" i="1"/>
  <c r="AA4369" i="1"/>
  <c r="AA4370" i="1"/>
  <c r="AA4371" i="1"/>
  <c r="AA4372" i="1"/>
  <c r="AA4364" i="1"/>
  <c r="AL4349" i="1"/>
  <c r="AR4349" i="1" s="1"/>
  <c r="AS4349" i="1" s="1"/>
  <c r="AL4350" i="1"/>
  <c r="AR4350" i="1" s="1"/>
  <c r="AS4350" i="1" s="1"/>
  <c r="AL4351" i="1"/>
  <c r="AR4351" i="1" s="1"/>
  <c r="AS4351" i="1" s="1"/>
  <c r="AL4352" i="1"/>
  <c r="AR4352" i="1" s="1"/>
  <c r="AS4352" i="1" s="1"/>
  <c r="AL4353" i="1"/>
  <c r="AR4353" i="1" s="1"/>
  <c r="AS4353" i="1" s="1"/>
  <c r="AL4354" i="1"/>
  <c r="AR4354" i="1" s="1"/>
  <c r="AS4354" i="1" s="1"/>
  <c r="AL4355" i="1"/>
  <c r="AR4355" i="1" s="1"/>
  <c r="AS4355" i="1" s="1"/>
  <c r="AL4356" i="1"/>
  <c r="AR4356" i="1" s="1"/>
  <c r="AS4356" i="1" s="1"/>
  <c r="AL4357" i="1"/>
  <c r="AR4357" i="1" s="1"/>
  <c r="AS4357" i="1" s="1"/>
  <c r="AL4358" i="1"/>
  <c r="AR4358" i="1" s="1"/>
  <c r="AS4358" i="1" s="1"/>
  <c r="AL4359" i="1"/>
  <c r="AR4359" i="1" s="1"/>
  <c r="AS4359" i="1" s="1"/>
  <c r="AL4360" i="1"/>
  <c r="AR4360" i="1" s="1"/>
  <c r="AS4360" i="1" s="1"/>
  <c r="AL4361" i="1"/>
  <c r="AR4361" i="1" s="1"/>
  <c r="AS4361" i="1" s="1"/>
  <c r="AL4362" i="1"/>
  <c r="AR4362" i="1" s="1"/>
  <c r="AS4362" i="1" s="1"/>
  <c r="AL4363" i="1"/>
  <c r="AR4363" i="1" s="1"/>
  <c r="AS4363" i="1" s="1"/>
  <c r="AA4349" i="1"/>
  <c r="AA4350" i="1"/>
  <c r="AA4351" i="1"/>
  <c r="AA4352" i="1"/>
  <c r="AA4353" i="1"/>
  <c r="AA4354" i="1"/>
  <c r="AA4355" i="1"/>
  <c r="AA4356" i="1"/>
  <c r="AA4357" i="1"/>
  <c r="AA4358" i="1"/>
  <c r="AA4359" i="1"/>
  <c r="AA4360" i="1"/>
  <c r="AA4361" i="1"/>
  <c r="AA4362" i="1"/>
  <c r="AA4363" i="1"/>
  <c r="AA4348" i="1"/>
  <c r="AL4340" i="1"/>
  <c r="AR4340" i="1" s="1"/>
  <c r="AS4340" i="1" s="1"/>
  <c r="AL4341" i="1"/>
  <c r="AR4341" i="1" s="1"/>
  <c r="AS4341" i="1" s="1"/>
  <c r="AL4342" i="1"/>
  <c r="AR4342" i="1" s="1"/>
  <c r="AS4342" i="1" s="1"/>
  <c r="AL4343" i="1"/>
  <c r="AR4343" i="1" s="1"/>
  <c r="AS4343" i="1" s="1"/>
  <c r="AL4344" i="1"/>
  <c r="AR4344" i="1" s="1"/>
  <c r="AS4344" i="1" s="1"/>
  <c r="AL4345" i="1"/>
  <c r="AR4345" i="1" s="1"/>
  <c r="AS4345" i="1" s="1"/>
  <c r="AL4346" i="1"/>
  <c r="AR4346" i="1" s="1"/>
  <c r="AS4346" i="1" s="1"/>
  <c r="AL4347" i="1"/>
  <c r="AR4347" i="1" s="1"/>
  <c r="AS4347" i="1" s="1"/>
  <c r="AA4340" i="1"/>
  <c r="AA4341" i="1"/>
  <c r="AA4342" i="1"/>
  <c r="AA4343" i="1"/>
  <c r="AA4344" i="1"/>
  <c r="AA4345" i="1"/>
  <c r="AA4346" i="1"/>
  <c r="AA4347" i="1"/>
  <c r="AA4339" i="1"/>
  <c r="AL4307" i="1"/>
  <c r="AR4307" i="1" s="1"/>
  <c r="AS4307" i="1" s="1"/>
  <c r="AL4308" i="1"/>
  <c r="AR4308" i="1" s="1"/>
  <c r="AS4308" i="1" s="1"/>
  <c r="AL4309" i="1"/>
  <c r="AR4309" i="1" s="1"/>
  <c r="AS4309" i="1" s="1"/>
  <c r="AL4310" i="1"/>
  <c r="AR4310" i="1" s="1"/>
  <c r="AS4310" i="1" s="1"/>
  <c r="AL4311" i="1"/>
  <c r="AR4311" i="1" s="1"/>
  <c r="AS4311" i="1" s="1"/>
  <c r="AL4312" i="1"/>
  <c r="AR4312" i="1" s="1"/>
  <c r="AS4312" i="1" s="1"/>
  <c r="AL4313" i="1"/>
  <c r="AR4313" i="1" s="1"/>
  <c r="AS4313" i="1" s="1"/>
  <c r="AL4314" i="1"/>
  <c r="AR4314" i="1" s="1"/>
  <c r="AS4314" i="1" s="1"/>
  <c r="AL4315" i="1"/>
  <c r="AR4315" i="1" s="1"/>
  <c r="AS4315" i="1" s="1"/>
  <c r="AL4316" i="1"/>
  <c r="AR4316" i="1" s="1"/>
  <c r="AS4316" i="1" s="1"/>
  <c r="AL4317" i="1"/>
  <c r="AR4317" i="1" s="1"/>
  <c r="AS4317" i="1" s="1"/>
  <c r="AL4318" i="1"/>
  <c r="AR4318" i="1" s="1"/>
  <c r="AS4318" i="1" s="1"/>
  <c r="AL4319" i="1"/>
  <c r="AR4319" i="1" s="1"/>
  <c r="AS4319" i="1" s="1"/>
  <c r="AL4320" i="1"/>
  <c r="AR4320" i="1" s="1"/>
  <c r="AS4320" i="1" s="1"/>
  <c r="AL4321" i="1"/>
  <c r="AR4321" i="1" s="1"/>
  <c r="AS4321" i="1" s="1"/>
  <c r="AL4322" i="1"/>
  <c r="AR4322" i="1" s="1"/>
  <c r="AS4322" i="1" s="1"/>
  <c r="AL4323" i="1"/>
  <c r="AR4323" i="1" s="1"/>
  <c r="AS4323" i="1" s="1"/>
  <c r="AL4324" i="1"/>
  <c r="AR4324" i="1" s="1"/>
  <c r="AS4324" i="1" s="1"/>
  <c r="AL4325" i="1"/>
  <c r="AR4325" i="1" s="1"/>
  <c r="AS4325" i="1" s="1"/>
  <c r="AL4326" i="1"/>
  <c r="AR4326" i="1" s="1"/>
  <c r="AS4326" i="1" s="1"/>
  <c r="AL4327" i="1"/>
  <c r="AR4327" i="1" s="1"/>
  <c r="AS4327" i="1" s="1"/>
  <c r="AL4328" i="1"/>
  <c r="AR4328" i="1" s="1"/>
  <c r="AS4328" i="1" s="1"/>
  <c r="AL4329" i="1"/>
  <c r="AR4329" i="1" s="1"/>
  <c r="AS4329" i="1" s="1"/>
  <c r="AL4330" i="1"/>
  <c r="AR4330" i="1" s="1"/>
  <c r="AS4330" i="1" s="1"/>
  <c r="AL4331" i="1"/>
  <c r="AR4331" i="1" s="1"/>
  <c r="AS4331" i="1" s="1"/>
  <c r="AL4332" i="1"/>
  <c r="AR4332" i="1" s="1"/>
  <c r="AS4332" i="1" s="1"/>
  <c r="AL4333" i="1"/>
  <c r="AR4333" i="1" s="1"/>
  <c r="AS4333" i="1" s="1"/>
  <c r="AL4334" i="1"/>
  <c r="AR4334" i="1" s="1"/>
  <c r="AS4334" i="1" s="1"/>
  <c r="AL4335" i="1"/>
  <c r="AR4335" i="1" s="1"/>
  <c r="AS4335" i="1" s="1"/>
  <c r="AL4336" i="1"/>
  <c r="AR4336" i="1" s="1"/>
  <c r="AS4336" i="1" s="1"/>
  <c r="AA4307" i="1"/>
  <c r="AA4308" i="1"/>
  <c r="AA4309" i="1"/>
  <c r="AA4310" i="1"/>
  <c r="AA4311" i="1"/>
  <c r="AA4312" i="1"/>
  <c r="AA4313" i="1"/>
  <c r="AA4314" i="1"/>
  <c r="AA4315" i="1"/>
  <c r="AA4316" i="1"/>
  <c r="AA4317" i="1"/>
  <c r="AA4318" i="1"/>
  <c r="AA4319" i="1"/>
  <c r="AA4320" i="1"/>
  <c r="AA4321" i="1"/>
  <c r="AA4322" i="1"/>
  <c r="AA4323" i="1"/>
  <c r="AA4324" i="1"/>
  <c r="AA4325" i="1"/>
  <c r="AA4326" i="1"/>
  <c r="AA4327" i="1"/>
  <c r="AA4328" i="1"/>
  <c r="AA4329" i="1"/>
  <c r="AA4330" i="1"/>
  <c r="AA4331" i="1"/>
  <c r="AA4332" i="1"/>
  <c r="AA4333" i="1"/>
  <c r="AA4334" i="1"/>
  <c r="AA4335" i="1"/>
  <c r="AA4336" i="1"/>
  <c r="AA4337" i="1"/>
  <c r="AA4338" i="1"/>
  <c r="M18" i="2"/>
  <c r="AA4306" i="1"/>
  <c r="AL4281" i="1" l="1"/>
  <c r="AR4281" i="1" s="1"/>
  <c r="AS4281" i="1" s="1"/>
  <c r="AL4282" i="1"/>
  <c r="AR4282" i="1" s="1"/>
  <c r="AS4282" i="1" s="1"/>
  <c r="AL4283" i="1"/>
  <c r="AR4283" i="1" s="1"/>
  <c r="AS4283" i="1" s="1"/>
  <c r="AL4284" i="1"/>
  <c r="AR4284" i="1" s="1"/>
  <c r="AS4284" i="1" s="1"/>
  <c r="AL4285" i="1"/>
  <c r="AR4285" i="1" s="1"/>
  <c r="AS4285" i="1" s="1"/>
  <c r="AL4286" i="1"/>
  <c r="AR4286" i="1" s="1"/>
  <c r="AS4286" i="1" s="1"/>
  <c r="AL4287" i="1"/>
  <c r="AR4287" i="1" s="1"/>
  <c r="AS4287" i="1" s="1"/>
  <c r="AL4288" i="1"/>
  <c r="AR4288" i="1" s="1"/>
  <c r="AS4288" i="1" s="1"/>
  <c r="AL4289" i="1"/>
  <c r="AR4289" i="1" s="1"/>
  <c r="AS4289" i="1" s="1"/>
  <c r="AL4290" i="1"/>
  <c r="AR4290" i="1" s="1"/>
  <c r="AS4290" i="1" s="1"/>
  <c r="AL4291" i="1"/>
  <c r="AR4291" i="1" s="1"/>
  <c r="AS4291" i="1" s="1"/>
  <c r="AL4292" i="1"/>
  <c r="AR4292" i="1" s="1"/>
  <c r="AS4292" i="1" s="1"/>
  <c r="AL4293" i="1"/>
  <c r="AR4293" i="1" s="1"/>
  <c r="AS4293" i="1" s="1"/>
  <c r="AL4294" i="1"/>
  <c r="AR4294" i="1" s="1"/>
  <c r="AS4294" i="1" s="1"/>
  <c r="AL4295" i="1"/>
  <c r="AR4295" i="1" s="1"/>
  <c r="AS4295" i="1" s="1"/>
  <c r="AL4296" i="1"/>
  <c r="AR4296" i="1" s="1"/>
  <c r="AS4296" i="1" s="1"/>
  <c r="AL4297" i="1"/>
  <c r="AR4297" i="1" s="1"/>
  <c r="AS4297" i="1" s="1"/>
  <c r="AL4298" i="1"/>
  <c r="AR4298" i="1" s="1"/>
  <c r="AS4298" i="1" s="1"/>
  <c r="AL4299" i="1"/>
  <c r="AR4299" i="1" s="1"/>
  <c r="AS4299" i="1" s="1"/>
  <c r="AL4300" i="1"/>
  <c r="AR4300" i="1" s="1"/>
  <c r="AS4300" i="1" s="1"/>
  <c r="AL4301" i="1"/>
  <c r="AR4301" i="1" s="1"/>
  <c r="AS4301" i="1" s="1"/>
  <c r="AL4302" i="1"/>
  <c r="AR4302" i="1" s="1"/>
  <c r="AS4302" i="1" s="1"/>
  <c r="AL4303" i="1"/>
  <c r="AR4303" i="1" s="1"/>
  <c r="AS4303" i="1" s="1"/>
  <c r="AL4304" i="1"/>
  <c r="AR4304" i="1" s="1"/>
  <c r="AS4304" i="1" s="1"/>
  <c r="AA4281" i="1"/>
  <c r="AA4282" i="1"/>
  <c r="AA4283" i="1"/>
  <c r="AA4284" i="1"/>
  <c r="AA4285" i="1"/>
  <c r="AA4286" i="1"/>
  <c r="AA4287" i="1"/>
  <c r="AA4288" i="1"/>
  <c r="AA4289" i="1"/>
  <c r="AA4290" i="1"/>
  <c r="AA4291" i="1"/>
  <c r="AA4292" i="1"/>
  <c r="AA4293" i="1"/>
  <c r="AA4294" i="1"/>
  <c r="AA4295" i="1"/>
  <c r="AA4296" i="1"/>
  <c r="AA4297" i="1"/>
  <c r="AA4298" i="1"/>
  <c r="AA4299" i="1"/>
  <c r="AA4300" i="1"/>
  <c r="AA4301" i="1"/>
  <c r="AA4302" i="1"/>
  <c r="AA4303" i="1"/>
  <c r="AA4304" i="1"/>
  <c r="AA4305" i="1"/>
  <c r="AA4280" i="1"/>
  <c r="AL4263" i="1"/>
  <c r="AR4263" i="1" s="1"/>
  <c r="AS4263" i="1" s="1"/>
  <c r="AL4264" i="1"/>
  <c r="AR4264" i="1" s="1"/>
  <c r="AS4264" i="1" s="1"/>
  <c r="AL4265" i="1"/>
  <c r="AR4265" i="1" s="1"/>
  <c r="AS4265" i="1" s="1"/>
  <c r="AL4266" i="1"/>
  <c r="AR4266" i="1" s="1"/>
  <c r="AS4266" i="1" s="1"/>
  <c r="AL4267" i="1"/>
  <c r="AR4267" i="1" s="1"/>
  <c r="AS4267" i="1" s="1"/>
  <c r="AL4268" i="1"/>
  <c r="AR4268" i="1" s="1"/>
  <c r="AS4268" i="1" s="1"/>
  <c r="AL4269" i="1"/>
  <c r="AR4269" i="1" s="1"/>
  <c r="AS4269" i="1" s="1"/>
  <c r="AL4270" i="1"/>
  <c r="AR4270" i="1" s="1"/>
  <c r="AS4270" i="1" s="1"/>
  <c r="AL4271" i="1"/>
  <c r="AR4271" i="1" s="1"/>
  <c r="AS4271" i="1" s="1"/>
  <c r="AL4272" i="1"/>
  <c r="AR4272" i="1" s="1"/>
  <c r="AS4272" i="1" s="1"/>
  <c r="AL4273" i="1"/>
  <c r="AR4273" i="1" s="1"/>
  <c r="AS4273" i="1" s="1"/>
  <c r="AL4274" i="1"/>
  <c r="AR4274" i="1" s="1"/>
  <c r="AS4274" i="1" s="1"/>
  <c r="AL4275" i="1"/>
  <c r="AR4275" i="1" s="1"/>
  <c r="AS4275" i="1" s="1"/>
  <c r="AL4276" i="1"/>
  <c r="AR4276" i="1" s="1"/>
  <c r="AS4276" i="1" s="1"/>
  <c r="AL4277" i="1"/>
  <c r="AR4277" i="1" s="1"/>
  <c r="AS4277" i="1" s="1"/>
  <c r="AL4278" i="1"/>
  <c r="AR4278" i="1" s="1"/>
  <c r="AS4278" i="1" s="1"/>
  <c r="AA4263" i="1"/>
  <c r="AA4264" i="1"/>
  <c r="AA4265" i="1"/>
  <c r="AA4266" i="1"/>
  <c r="AA4267" i="1"/>
  <c r="AA4268" i="1"/>
  <c r="AA4269" i="1"/>
  <c r="AA4270" i="1"/>
  <c r="AA4271" i="1"/>
  <c r="AA4272" i="1"/>
  <c r="AA4273" i="1"/>
  <c r="AA4274" i="1"/>
  <c r="AA4275" i="1"/>
  <c r="AA4276" i="1"/>
  <c r="AA4277" i="1"/>
  <c r="AA4278" i="1"/>
  <c r="AA4279" i="1"/>
  <c r="AA4262" i="1"/>
  <c r="AL4252" i="1"/>
  <c r="AR4252" i="1" s="1"/>
  <c r="AS4252" i="1" s="1"/>
  <c r="AL4253" i="1"/>
  <c r="AR4253" i="1" s="1"/>
  <c r="AS4253" i="1" s="1"/>
  <c r="AL4254" i="1"/>
  <c r="AR4254" i="1" s="1"/>
  <c r="AS4254" i="1" s="1"/>
  <c r="AL4255" i="1"/>
  <c r="AR4255" i="1" s="1"/>
  <c r="AS4255" i="1" s="1"/>
  <c r="AL4256" i="1"/>
  <c r="AR4256" i="1" s="1"/>
  <c r="AS4256" i="1" s="1"/>
  <c r="AL4257" i="1"/>
  <c r="AR4257" i="1" s="1"/>
  <c r="AS4257" i="1" s="1"/>
  <c r="AL4258" i="1"/>
  <c r="AR4258" i="1" s="1"/>
  <c r="AS4258" i="1" s="1"/>
  <c r="AL4259" i="1"/>
  <c r="AR4259" i="1" s="1"/>
  <c r="AS4259" i="1" s="1"/>
  <c r="AL4260" i="1"/>
  <c r="AR4260" i="1" s="1"/>
  <c r="AS4260" i="1" s="1"/>
  <c r="AL4261" i="1"/>
  <c r="AR4261" i="1" s="1"/>
  <c r="AS4261" i="1" s="1"/>
  <c r="AA4252" i="1"/>
  <c r="AA4253" i="1"/>
  <c r="AA4254" i="1"/>
  <c r="AA4255" i="1"/>
  <c r="AA4256" i="1"/>
  <c r="AA4257" i="1"/>
  <c r="AA4258" i="1"/>
  <c r="AA4259" i="1"/>
  <c r="AA4260" i="1"/>
  <c r="AA4261" i="1"/>
  <c r="AA4251" i="1"/>
  <c r="M17" i="2"/>
  <c r="F17" i="2"/>
  <c r="AL4220" i="1"/>
  <c r="AR4220" i="1" s="1"/>
  <c r="AS4220" i="1" s="1"/>
  <c r="AL4221" i="1"/>
  <c r="AR4221" i="1" s="1"/>
  <c r="AS4221" i="1" s="1"/>
  <c r="AL4222" i="1"/>
  <c r="AR4222" i="1" s="1"/>
  <c r="AS4222" i="1" s="1"/>
  <c r="AL4223" i="1"/>
  <c r="AR4223" i="1" s="1"/>
  <c r="AS4223" i="1" s="1"/>
  <c r="AL4224" i="1"/>
  <c r="AR4224" i="1" s="1"/>
  <c r="AS4224" i="1" s="1"/>
  <c r="AL4225" i="1"/>
  <c r="AR4225" i="1" s="1"/>
  <c r="AS4225" i="1" s="1"/>
  <c r="AL4226" i="1"/>
  <c r="AR4226" i="1" s="1"/>
  <c r="AS4226" i="1" s="1"/>
  <c r="AL4227" i="1"/>
  <c r="AR4227" i="1" s="1"/>
  <c r="AS4227" i="1" s="1"/>
  <c r="AL4228" i="1"/>
  <c r="AR4228" i="1" s="1"/>
  <c r="AS4228" i="1" s="1"/>
  <c r="AL4229" i="1"/>
  <c r="AR4229" i="1" s="1"/>
  <c r="AS4229" i="1" s="1"/>
  <c r="AL4230" i="1"/>
  <c r="AR4230" i="1" s="1"/>
  <c r="AS4230" i="1" s="1"/>
  <c r="AL4231" i="1"/>
  <c r="AR4231" i="1" s="1"/>
  <c r="AS4231" i="1" s="1"/>
  <c r="AL4232" i="1"/>
  <c r="AR4232" i="1" s="1"/>
  <c r="AS4232" i="1" s="1"/>
  <c r="AL4233" i="1"/>
  <c r="AR4233" i="1" s="1"/>
  <c r="AS4233" i="1" s="1"/>
  <c r="AL4234" i="1"/>
  <c r="AR4234" i="1" s="1"/>
  <c r="AS4234" i="1" s="1"/>
  <c r="AL4235" i="1"/>
  <c r="AR4235" i="1" s="1"/>
  <c r="AS4235" i="1" s="1"/>
  <c r="AL4236" i="1"/>
  <c r="AR4236" i="1" s="1"/>
  <c r="AS4236" i="1" s="1"/>
  <c r="AL4237" i="1"/>
  <c r="AR4237" i="1" s="1"/>
  <c r="AS4237" i="1" s="1"/>
  <c r="AL4238" i="1"/>
  <c r="AR4238" i="1" s="1"/>
  <c r="AS4238" i="1" s="1"/>
  <c r="AL4239" i="1"/>
  <c r="AR4239" i="1" s="1"/>
  <c r="AS4239" i="1" s="1"/>
  <c r="AL4240" i="1"/>
  <c r="AR4240" i="1" s="1"/>
  <c r="AS4240" i="1" s="1"/>
  <c r="AL4241" i="1"/>
  <c r="AR4241" i="1" s="1"/>
  <c r="AS4241" i="1" s="1"/>
  <c r="AL4242" i="1"/>
  <c r="AR4242" i="1" s="1"/>
  <c r="AS4242" i="1" s="1"/>
  <c r="AA4220" i="1"/>
  <c r="AA4221" i="1"/>
  <c r="AA4222" i="1"/>
  <c r="AA4223" i="1"/>
  <c r="AA4224" i="1"/>
  <c r="AA4225" i="1"/>
  <c r="AA4226" i="1"/>
  <c r="AA4227" i="1"/>
  <c r="AA4228" i="1"/>
  <c r="AA4229" i="1"/>
  <c r="AA4230" i="1"/>
  <c r="AA4231" i="1"/>
  <c r="AA4232" i="1"/>
  <c r="AA4233" i="1"/>
  <c r="AA4234" i="1"/>
  <c r="AA4235" i="1"/>
  <c r="AA4236" i="1"/>
  <c r="AA4237" i="1"/>
  <c r="AA4238" i="1"/>
  <c r="AA4239" i="1"/>
  <c r="AA4240" i="1"/>
  <c r="AA4241" i="1"/>
  <c r="AA4242" i="1"/>
  <c r="AA4243" i="1"/>
  <c r="AA4244" i="1"/>
  <c r="AA4245" i="1"/>
  <c r="AA4246" i="1"/>
  <c r="AA4247" i="1"/>
  <c r="AA4248" i="1"/>
  <c r="AA4249" i="1"/>
  <c r="AA4250" i="1"/>
  <c r="AA4219" i="1"/>
  <c r="M16" i="2" l="1"/>
  <c r="F16" i="2"/>
  <c r="AL4205" i="1"/>
  <c r="AR4205" i="1" s="1"/>
  <c r="AS4205" i="1" s="1"/>
  <c r="AL4206" i="1"/>
  <c r="AR4206" i="1" s="1"/>
  <c r="AS4206" i="1" s="1"/>
  <c r="AL4207" i="1"/>
  <c r="AR4207" i="1" s="1"/>
  <c r="AS4207" i="1" s="1"/>
  <c r="AL4208" i="1"/>
  <c r="AR4208" i="1" s="1"/>
  <c r="AS4208" i="1" s="1"/>
  <c r="AL4209" i="1"/>
  <c r="AR4209" i="1" s="1"/>
  <c r="AS4209" i="1" s="1"/>
  <c r="AL4210" i="1"/>
  <c r="AR4210" i="1" s="1"/>
  <c r="AS4210" i="1" s="1"/>
  <c r="AL4211" i="1"/>
  <c r="AR4211" i="1" s="1"/>
  <c r="AS4211" i="1" s="1"/>
  <c r="AL4212" i="1"/>
  <c r="AR4212" i="1" s="1"/>
  <c r="AS4212" i="1" s="1"/>
  <c r="AL4213" i="1"/>
  <c r="AR4213" i="1" s="1"/>
  <c r="AS4213" i="1" s="1"/>
  <c r="AL4214" i="1"/>
  <c r="AR4214" i="1" s="1"/>
  <c r="AS4214" i="1" s="1"/>
  <c r="AL4215" i="1"/>
  <c r="AR4215" i="1" s="1"/>
  <c r="AS4215" i="1" s="1"/>
  <c r="AL4216" i="1"/>
  <c r="AR4216" i="1" s="1"/>
  <c r="AS4216" i="1" s="1"/>
  <c r="AL4217" i="1"/>
  <c r="AR4217" i="1" s="1"/>
  <c r="AS4217" i="1" s="1"/>
  <c r="AL4218" i="1"/>
  <c r="AR4218" i="1" s="1"/>
  <c r="AS4218" i="1" s="1"/>
  <c r="AL4204" i="1"/>
  <c r="AR4204" i="1" s="1"/>
  <c r="AS4204" i="1" s="1"/>
  <c r="AA4205" i="1"/>
  <c r="AA4206" i="1"/>
  <c r="AA4207" i="1"/>
  <c r="AA4208" i="1"/>
  <c r="AA4209" i="1"/>
  <c r="AA4210" i="1"/>
  <c r="AA4211" i="1"/>
  <c r="AA4212" i="1"/>
  <c r="AA4213" i="1"/>
  <c r="AA4214" i="1"/>
  <c r="AA4215" i="1"/>
  <c r="AA4216" i="1"/>
  <c r="AA4217" i="1"/>
  <c r="AA4218" i="1"/>
  <c r="AA4204" i="1"/>
  <c r="AA4194" i="1"/>
  <c r="AA4195" i="1"/>
  <c r="AA4196" i="1"/>
  <c r="AA4197" i="1"/>
  <c r="AA4198" i="1"/>
  <c r="AA4199" i="1"/>
  <c r="AA4200" i="1"/>
  <c r="AA4201" i="1"/>
  <c r="AA4202" i="1"/>
  <c r="AA4203" i="1"/>
  <c r="AL4194" i="1"/>
  <c r="AR4194" i="1" s="1"/>
  <c r="AS4194" i="1" s="1"/>
  <c r="AL4195" i="1"/>
  <c r="AR4195" i="1" s="1"/>
  <c r="AS4195" i="1" s="1"/>
  <c r="AL4196" i="1"/>
  <c r="AR4196" i="1" s="1"/>
  <c r="AS4196" i="1" s="1"/>
  <c r="AL4197" i="1"/>
  <c r="AR4197" i="1" s="1"/>
  <c r="AS4197" i="1" s="1"/>
  <c r="AL4198" i="1"/>
  <c r="AR4198" i="1" s="1"/>
  <c r="AS4198" i="1" s="1"/>
  <c r="AL4199" i="1"/>
  <c r="AR4199" i="1" s="1"/>
  <c r="AS4199" i="1" s="1"/>
  <c r="AL4200" i="1"/>
  <c r="AR4200" i="1" s="1"/>
  <c r="AS4200" i="1" s="1"/>
  <c r="AL4201" i="1"/>
  <c r="AR4201" i="1" s="1"/>
  <c r="AS4201" i="1" s="1"/>
  <c r="AL4202" i="1"/>
  <c r="AR4202" i="1" s="1"/>
  <c r="AS4202" i="1" s="1"/>
  <c r="AA4193" i="1"/>
  <c r="F15" i="2"/>
  <c r="AL4185" i="1"/>
  <c r="AL4172" i="1"/>
  <c r="AS4172" i="1"/>
  <c r="AL4173" i="1"/>
  <c r="AS4173" i="1"/>
  <c r="AL4174" i="1"/>
  <c r="AS4174" i="1"/>
  <c r="AL4175" i="1"/>
  <c r="AS4175" i="1"/>
  <c r="AL4176" i="1"/>
  <c r="AS4176" i="1"/>
  <c r="AL4177" i="1"/>
  <c r="AS4177" i="1"/>
  <c r="AL4178" i="1"/>
  <c r="AS4178" i="1"/>
  <c r="AL4179" i="1"/>
  <c r="AS4179" i="1"/>
  <c r="AL4180" i="1"/>
  <c r="AS4180" i="1"/>
  <c r="AL4181" i="1"/>
  <c r="AS4181" i="1"/>
  <c r="AL4182" i="1"/>
  <c r="AS4182" i="1"/>
  <c r="AL4183" i="1"/>
  <c r="AS4183" i="1"/>
  <c r="AL4184" i="1"/>
  <c r="AS4184" i="1"/>
  <c r="AA4172" i="1"/>
  <c r="AA4173" i="1"/>
  <c r="AA4174" i="1"/>
  <c r="AA4175" i="1"/>
  <c r="AA4176" i="1"/>
  <c r="AA4177" i="1"/>
  <c r="AA4178" i="1"/>
  <c r="AA4179" i="1"/>
  <c r="AA4180" i="1"/>
  <c r="AA4181" i="1"/>
  <c r="AA4182" i="1"/>
  <c r="AA4183" i="1"/>
  <c r="AA4184" i="1"/>
  <c r="AA4185" i="1"/>
  <c r="AA4186" i="1"/>
  <c r="AA4187" i="1"/>
  <c r="AA4188" i="1"/>
  <c r="AA4189" i="1"/>
  <c r="AA4190" i="1"/>
  <c r="AA4191" i="1"/>
  <c r="AA4192" i="1"/>
  <c r="AA4171" i="1"/>
  <c r="AL4155" i="1"/>
  <c r="AR4155" i="1" s="1"/>
  <c r="AS4155" i="1" s="1"/>
  <c r="AL4156" i="1"/>
  <c r="AR4156" i="1" s="1"/>
  <c r="AS4156" i="1" s="1"/>
  <c r="AL4157" i="1"/>
  <c r="AR4157" i="1" s="1"/>
  <c r="AS4157" i="1" s="1"/>
  <c r="AL4158" i="1"/>
  <c r="AR4158" i="1" s="1"/>
  <c r="AS4158" i="1" s="1"/>
  <c r="AL4159" i="1"/>
  <c r="AR4159" i="1" s="1"/>
  <c r="AS4159" i="1" s="1"/>
  <c r="AL4160" i="1"/>
  <c r="AR4160" i="1" s="1"/>
  <c r="AS4160" i="1" s="1"/>
  <c r="AL4161" i="1"/>
  <c r="AR4161" i="1" s="1"/>
  <c r="AS4161" i="1" s="1"/>
  <c r="AL4162" i="1"/>
  <c r="AR4162" i="1" s="1"/>
  <c r="AS4162" i="1" s="1"/>
  <c r="AL4163" i="1"/>
  <c r="AR4163" i="1" s="1"/>
  <c r="AS4163" i="1" s="1"/>
  <c r="AL4164" i="1"/>
  <c r="AR4164" i="1" s="1"/>
  <c r="AS4164" i="1" s="1"/>
  <c r="AL4165" i="1"/>
  <c r="AR4165" i="1" s="1"/>
  <c r="AS4165" i="1" s="1"/>
  <c r="AL4166" i="1"/>
  <c r="AR4166" i="1" s="1"/>
  <c r="AS4166" i="1" s="1"/>
  <c r="AL4167" i="1"/>
  <c r="AR4167" i="1" s="1"/>
  <c r="AS4167" i="1" s="1"/>
  <c r="AL4168" i="1"/>
  <c r="AR4168" i="1" s="1"/>
  <c r="AS4168" i="1" s="1"/>
  <c r="AA4155" i="1"/>
  <c r="AA4156" i="1"/>
  <c r="AA4157" i="1"/>
  <c r="AA4158" i="1"/>
  <c r="AA4159" i="1"/>
  <c r="AA4160" i="1"/>
  <c r="AA4161" i="1"/>
  <c r="AA4162" i="1"/>
  <c r="AA4163" i="1"/>
  <c r="AA4164" i="1"/>
  <c r="AA4165" i="1"/>
  <c r="AA4166" i="1"/>
  <c r="AA4167" i="1"/>
  <c r="AA4168" i="1"/>
  <c r="AA4169" i="1"/>
  <c r="AA4170" i="1"/>
  <c r="AA4154" i="1"/>
  <c r="AL4145" i="1"/>
  <c r="AR4145" i="1" s="1"/>
  <c r="AS4145" i="1" s="1"/>
  <c r="AL4146" i="1"/>
  <c r="AR4146" i="1" s="1"/>
  <c r="AS4146" i="1" s="1"/>
  <c r="AL4147" i="1"/>
  <c r="AR4147" i="1" s="1"/>
  <c r="AS4147" i="1" s="1"/>
  <c r="AL4148" i="1"/>
  <c r="AR4148" i="1" s="1"/>
  <c r="AS4148" i="1" s="1"/>
  <c r="AL4149" i="1"/>
  <c r="AR4149" i="1" s="1"/>
  <c r="AS4149" i="1" s="1"/>
  <c r="AL4150" i="1"/>
  <c r="AR4150" i="1" s="1"/>
  <c r="AS4150" i="1" s="1"/>
  <c r="AL4151" i="1"/>
  <c r="AR4151" i="1" s="1"/>
  <c r="AS4151" i="1" s="1"/>
  <c r="AL4152" i="1"/>
  <c r="AR4152" i="1" s="1"/>
  <c r="AS4152" i="1" s="1"/>
  <c r="AL4153" i="1"/>
  <c r="AR4153" i="1" s="1"/>
  <c r="AS4153" i="1" s="1"/>
  <c r="AA4145" i="1"/>
  <c r="AA4146" i="1"/>
  <c r="AA4147" i="1"/>
  <c r="AA4148" i="1"/>
  <c r="AA4149" i="1"/>
  <c r="AA4150" i="1"/>
  <c r="AA4151" i="1"/>
  <c r="AA4152" i="1"/>
  <c r="AA4153" i="1"/>
  <c r="AA4144" i="1"/>
  <c r="AL4111" i="1" l="1"/>
  <c r="AR4111" i="1" s="1"/>
  <c r="AS4111" i="1" s="1"/>
  <c r="AL4112" i="1"/>
  <c r="AR4112" i="1" s="1"/>
  <c r="AS4112" i="1" s="1"/>
  <c r="AL4113" i="1"/>
  <c r="AR4113" i="1" s="1"/>
  <c r="AS4113" i="1" s="1"/>
  <c r="AL4114" i="1"/>
  <c r="AR4114" i="1" s="1"/>
  <c r="AS4114" i="1" s="1"/>
  <c r="AL4115" i="1"/>
  <c r="AR4115" i="1" s="1"/>
  <c r="AS4115" i="1" s="1"/>
  <c r="AL4116" i="1"/>
  <c r="AR4116" i="1" s="1"/>
  <c r="AS4116" i="1" s="1"/>
  <c r="AL4117" i="1"/>
  <c r="AR4117" i="1" s="1"/>
  <c r="AS4117" i="1" s="1"/>
  <c r="AL4118" i="1"/>
  <c r="AR4118" i="1" s="1"/>
  <c r="AS4118" i="1" s="1"/>
  <c r="AL4119" i="1"/>
  <c r="AR4119" i="1" s="1"/>
  <c r="AS4119" i="1" s="1"/>
  <c r="AL4120" i="1"/>
  <c r="AR4120" i="1" s="1"/>
  <c r="AS4120" i="1" s="1"/>
  <c r="AL4121" i="1"/>
  <c r="AR4121" i="1" s="1"/>
  <c r="AS4121" i="1" s="1"/>
  <c r="AL4122" i="1"/>
  <c r="AR4122" i="1" s="1"/>
  <c r="AS4122" i="1" s="1"/>
  <c r="AL4123" i="1"/>
  <c r="AR4123" i="1" s="1"/>
  <c r="AS4123" i="1" s="1"/>
  <c r="AL4124" i="1"/>
  <c r="AR4124" i="1" s="1"/>
  <c r="AS4124" i="1" s="1"/>
  <c r="AL4125" i="1"/>
  <c r="AR4125" i="1" s="1"/>
  <c r="AS4125" i="1" s="1"/>
  <c r="AL4126" i="1"/>
  <c r="AR4126" i="1" s="1"/>
  <c r="AS4126" i="1" s="1"/>
  <c r="AL4127" i="1"/>
  <c r="AR4127" i="1" s="1"/>
  <c r="AS4127" i="1" s="1"/>
  <c r="AL4128" i="1"/>
  <c r="AR4128" i="1" s="1"/>
  <c r="AS4128" i="1" s="1"/>
  <c r="AL4129" i="1"/>
  <c r="AR4129" i="1" s="1"/>
  <c r="AS4129" i="1" s="1"/>
  <c r="AL4130" i="1"/>
  <c r="AR4130" i="1" s="1"/>
  <c r="AS4130" i="1" s="1"/>
  <c r="AL4131" i="1"/>
  <c r="AR4131" i="1" s="1"/>
  <c r="AS4131" i="1" s="1"/>
  <c r="AL4132" i="1"/>
  <c r="AR4132" i="1" s="1"/>
  <c r="AS4132" i="1" s="1"/>
  <c r="AL4133" i="1"/>
  <c r="AR4133" i="1" s="1"/>
  <c r="AS4133" i="1" s="1"/>
  <c r="AL4134" i="1"/>
  <c r="AR4134" i="1" s="1"/>
  <c r="AS4134" i="1" s="1"/>
  <c r="AL4135" i="1"/>
  <c r="AR4135" i="1" s="1"/>
  <c r="AS4135" i="1" s="1"/>
  <c r="AL4136" i="1"/>
  <c r="AR4136" i="1" s="1"/>
  <c r="AS4136" i="1" s="1"/>
  <c r="AL4137" i="1"/>
  <c r="AR4137" i="1" s="1"/>
  <c r="AS4137" i="1" s="1"/>
  <c r="AL4138" i="1"/>
  <c r="AR4138" i="1" s="1"/>
  <c r="AS4138" i="1" s="1"/>
  <c r="AL4139" i="1"/>
  <c r="AR4139" i="1" s="1"/>
  <c r="AS4139" i="1" s="1"/>
  <c r="AL4140" i="1"/>
  <c r="AR4140" i="1" s="1"/>
  <c r="AS4140" i="1" s="1"/>
  <c r="AL4141" i="1"/>
  <c r="AR4141" i="1" s="1"/>
  <c r="AS4141" i="1" s="1"/>
  <c r="AL4142" i="1"/>
  <c r="AR4142" i="1" s="1"/>
  <c r="AS4142" i="1" s="1"/>
  <c r="AL4143" i="1"/>
  <c r="AR4143" i="1" s="1"/>
  <c r="AS4143" i="1" s="1"/>
  <c r="AA4111" i="1"/>
  <c r="AA4112" i="1"/>
  <c r="AA4113" i="1"/>
  <c r="AA4114" i="1"/>
  <c r="AA4115" i="1"/>
  <c r="AA4116" i="1"/>
  <c r="AA4117" i="1"/>
  <c r="AA4118" i="1"/>
  <c r="AA4119" i="1"/>
  <c r="AA4120" i="1"/>
  <c r="AA4121" i="1"/>
  <c r="AA4122" i="1"/>
  <c r="AA4123" i="1"/>
  <c r="AA4124" i="1"/>
  <c r="AA4125" i="1"/>
  <c r="AA4126" i="1"/>
  <c r="AA4127" i="1"/>
  <c r="AA4128" i="1"/>
  <c r="AA4129" i="1"/>
  <c r="AA4130" i="1"/>
  <c r="AA4131" i="1"/>
  <c r="AA4132" i="1"/>
  <c r="AA4133" i="1"/>
  <c r="AA4134" i="1"/>
  <c r="AA4135" i="1"/>
  <c r="AA4136" i="1"/>
  <c r="AA4137" i="1"/>
  <c r="AA4138" i="1"/>
  <c r="AA4139" i="1"/>
  <c r="AA4140" i="1"/>
  <c r="AA4141" i="1"/>
  <c r="AA4142" i="1"/>
  <c r="AA4143" i="1"/>
  <c r="AA4110" i="1"/>
  <c r="AL4102" i="1"/>
  <c r="AR4102" i="1" s="1"/>
  <c r="AS4102" i="1" s="1"/>
  <c r="AL4103" i="1"/>
  <c r="AR4103" i="1" s="1"/>
  <c r="AS4103" i="1" s="1"/>
  <c r="AL4104" i="1"/>
  <c r="AR4104" i="1" s="1"/>
  <c r="AS4104" i="1" s="1"/>
  <c r="AL4105" i="1"/>
  <c r="AR4105" i="1" s="1"/>
  <c r="AS4105" i="1" s="1"/>
  <c r="AL4106" i="1"/>
  <c r="AR4106" i="1" s="1"/>
  <c r="AS4106" i="1" s="1"/>
  <c r="AL4107" i="1"/>
  <c r="AR4107" i="1" s="1"/>
  <c r="AS4107" i="1" s="1"/>
  <c r="AL4108" i="1"/>
  <c r="AR4108" i="1" s="1"/>
  <c r="AS4108" i="1" s="1"/>
  <c r="AL4109" i="1"/>
  <c r="AR4109" i="1" s="1"/>
  <c r="AS4109" i="1" s="1"/>
  <c r="AA4102" i="1"/>
  <c r="AA4103" i="1"/>
  <c r="AA4104" i="1"/>
  <c r="AA4105" i="1"/>
  <c r="AA4106" i="1"/>
  <c r="AA4107" i="1"/>
  <c r="AA4108" i="1"/>
  <c r="AA4109" i="1"/>
  <c r="AA4101" i="1"/>
  <c r="AL4092" i="1"/>
  <c r="AR4092" i="1" s="1"/>
  <c r="AS4092" i="1" s="1"/>
  <c r="AL4093" i="1"/>
  <c r="AR4093" i="1" s="1"/>
  <c r="AS4093" i="1" s="1"/>
  <c r="AL4094" i="1"/>
  <c r="AR4094" i="1" s="1"/>
  <c r="AS4094" i="1" s="1"/>
  <c r="AL4095" i="1"/>
  <c r="AR4095" i="1" s="1"/>
  <c r="AS4095" i="1" s="1"/>
  <c r="AL4096" i="1"/>
  <c r="AR4096" i="1" s="1"/>
  <c r="AS4096" i="1" s="1"/>
  <c r="AL4097" i="1"/>
  <c r="AR4097" i="1" s="1"/>
  <c r="AS4097" i="1" s="1"/>
  <c r="AL4098" i="1"/>
  <c r="AR4098" i="1" s="1"/>
  <c r="AS4098" i="1" s="1"/>
  <c r="AL4099" i="1"/>
  <c r="AR4099" i="1" s="1"/>
  <c r="AS4099" i="1" s="1"/>
  <c r="AL4100" i="1"/>
  <c r="AR4100" i="1" s="1"/>
  <c r="AS4100" i="1" s="1"/>
  <c r="AA4092" i="1"/>
  <c r="AA4093" i="1"/>
  <c r="AA4094" i="1"/>
  <c r="AA4095" i="1"/>
  <c r="AA4096" i="1"/>
  <c r="AA4097" i="1"/>
  <c r="AA4098" i="1"/>
  <c r="AA4099" i="1"/>
  <c r="AA4100" i="1"/>
  <c r="AA4091" i="1"/>
  <c r="AL4079" i="1"/>
  <c r="AR4079" i="1" s="1"/>
  <c r="AS4079" i="1" s="1"/>
  <c r="AL4080" i="1"/>
  <c r="AR4080" i="1" s="1"/>
  <c r="AS4080" i="1" s="1"/>
  <c r="AL4081" i="1"/>
  <c r="AR4081" i="1" s="1"/>
  <c r="AS4081" i="1" s="1"/>
  <c r="AL4082" i="1"/>
  <c r="AR4082" i="1" s="1"/>
  <c r="AS4082" i="1" s="1"/>
  <c r="AL4083" i="1"/>
  <c r="AR4083" i="1" s="1"/>
  <c r="AS4083" i="1" s="1"/>
  <c r="AL4084" i="1"/>
  <c r="AR4084" i="1" s="1"/>
  <c r="AS4084" i="1" s="1"/>
  <c r="AL4085" i="1"/>
  <c r="AR4085" i="1" s="1"/>
  <c r="AS4085" i="1" s="1"/>
  <c r="AL4086" i="1"/>
  <c r="AR4086" i="1" s="1"/>
  <c r="AS4086" i="1" s="1"/>
  <c r="AL4087" i="1"/>
  <c r="AR4087" i="1" s="1"/>
  <c r="AS4087" i="1" s="1"/>
  <c r="AL4088" i="1"/>
  <c r="AR4088" i="1" s="1"/>
  <c r="AS4088" i="1" s="1"/>
  <c r="AL4089" i="1"/>
  <c r="AR4089" i="1" s="1"/>
  <c r="AS4089" i="1" s="1"/>
  <c r="AL4090" i="1"/>
  <c r="AR4090" i="1" s="1"/>
  <c r="AS4090" i="1" s="1"/>
  <c r="AA4079" i="1"/>
  <c r="AA4080" i="1"/>
  <c r="AA4081" i="1"/>
  <c r="AA4082" i="1"/>
  <c r="AA4083" i="1"/>
  <c r="AA4084" i="1"/>
  <c r="AA4085" i="1"/>
  <c r="AA4086" i="1"/>
  <c r="AA4087" i="1"/>
  <c r="AA4088" i="1"/>
  <c r="AA4089" i="1"/>
  <c r="AA4090" i="1"/>
  <c r="AA4078" i="1"/>
  <c r="AL4074" i="1"/>
  <c r="AR4074" i="1" s="1"/>
  <c r="AS4074" i="1" s="1"/>
  <c r="AL4075" i="1"/>
  <c r="AR4075" i="1" s="1"/>
  <c r="AS4075" i="1" s="1"/>
  <c r="AL4076" i="1"/>
  <c r="AR4076" i="1" s="1"/>
  <c r="AS4076" i="1" s="1"/>
  <c r="AL4077" i="1"/>
  <c r="AR4077" i="1" s="1"/>
  <c r="AS4077" i="1" s="1"/>
  <c r="AA4074" i="1"/>
  <c r="AA4075" i="1"/>
  <c r="AA4076" i="1"/>
  <c r="AA4077" i="1"/>
  <c r="AA4073" i="1"/>
  <c r="AL4064" i="1"/>
  <c r="AR4064" i="1" s="1"/>
  <c r="AS4064" i="1" s="1"/>
  <c r="AL4065" i="1"/>
  <c r="AR4065" i="1" s="1"/>
  <c r="AS4065" i="1" s="1"/>
  <c r="AL4066" i="1"/>
  <c r="AR4066" i="1" s="1"/>
  <c r="AS4066" i="1" s="1"/>
  <c r="AL4067" i="1"/>
  <c r="AR4067" i="1" s="1"/>
  <c r="AS4067" i="1" s="1"/>
  <c r="AL4068" i="1"/>
  <c r="AR4068" i="1" s="1"/>
  <c r="AS4068" i="1" s="1"/>
  <c r="AL4069" i="1"/>
  <c r="AR4069" i="1" s="1"/>
  <c r="AS4069" i="1" s="1"/>
  <c r="AL4070" i="1"/>
  <c r="AR4070" i="1" s="1"/>
  <c r="AS4070" i="1" s="1"/>
  <c r="AL4071" i="1"/>
  <c r="AR4071" i="1" s="1"/>
  <c r="AS4071" i="1" s="1"/>
  <c r="AL4072" i="1"/>
  <c r="AR4072" i="1" s="1"/>
  <c r="AS4072" i="1" s="1"/>
  <c r="AA4064" i="1"/>
  <c r="AA4065" i="1"/>
  <c r="AA4066" i="1"/>
  <c r="AA4067" i="1"/>
  <c r="AA4068" i="1"/>
  <c r="AA4069" i="1"/>
  <c r="AA4070" i="1"/>
  <c r="AA4071" i="1"/>
  <c r="AA4072" i="1"/>
  <c r="AA4063" i="1"/>
  <c r="AL4052" i="1"/>
  <c r="AR4052" i="1" s="1"/>
  <c r="AS4052" i="1" s="1"/>
  <c r="AL4053" i="1"/>
  <c r="AR4053" i="1" s="1"/>
  <c r="AS4053" i="1" s="1"/>
  <c r="AL4054" i="1"/>
  <c r="AR4054" i="1" s="1"/>
  <c r="AS4054" i="1" s="1"/>
  <c r="AL4055" i="1"/>
  <c r="AR4055" i="1" s="1"/>
  <c r="AS4055" i="1" s="1"/>
  <c r="AL4056" i="1"/>
  <c r="AR4056" i="1" s="1"/>
  <c r="AS4056" i="1" s="1"/>
  <c r="AL4057" i="1"/>
  <c r="AR4057" i="1" s="1"/>
  <c r="AS4057" i="1" s="1"/>
  <c r="AL4058" i="1"/>
  <c r="AR4058" i="1" s="1"/>
  <c r="AS4058" i="1" s="1"/>
  <c r="AL4059" i="1"/>
  <c r="AR4059" i="1" s="1"/>
  <c r="AS4059" i="1" s="1"/>
  <c r="AL4060" i="1"/>
  <c r="AR4060" i="1" s="1"/>
  <c r="AS4060" i="1" s="1"/>
  <c r="AL4061" i="1"/>
  <c r="AR4061" i="1" s="1"/>
  <c r="AS4061" i="1" s="1"/>
  <c r="AL4062" i="1"/>
  <c r="AR4062" i="1" s="1"/>
  <c r="AS4062" i="1" s="1"/>
  <c r="AA4052" i="1"/>
  <c r="AA4053" i="1"/>
  <c r="AA4054" i="1"/>
  <c r="AA4055" i="1"/>
  <c r="AA4056" i="1"/>
  <c r="AA4057" i="1"/>
  <c r="AA4058" i="1"/>
  <c r="AA4059" i="1"/>
  <c r="AA4060" i="1"/>
  <c r="AA4061" i="1"/>
  <c r="AA4062" i="1"/>
  <c r="AA4051" i="1"/>
  <c r="M14" i="2"/>
  <c r="F14" i="2"/>
  <c r="AL4039" i="1"/>
  <c r="AR4039" i="1" s="1"/>
  <c r="AS4039" i="1" s="1"/>
  <c r="AL4040" i="1"/>
  <c r="AR4040" i="1" s="1"/>
  <c r="AS4040" i="1" s="1"/>
  <c r="AL4041" i="1"/>
  <c r="AR4041" i="1" s="1"/>
  <c r="AS4041" i="1" s="1"/>
  <c r="AL4042" i="1"/>
  <c r="AR4042" i="1" s="1"/>
  <c r="AS4042" i="1" s="1"/>
  <c r="AL4043" i="1"/>
  <c r="AR4043" i="1" s="1"/>
  <c r="AS4043" i="1" s="1"/>
  <c r="AL4044" i="1"/>
  <c r="AR4044" i="1" s="1"/>
  <c r="AS4044" i="1" s="1"/>
  <c r="AL4045" i="1"/>
  <c r="AR4045" i="1" s="1"/>
  <c r="AS4045" i="1" s="1"/>
  <c r="AL4046" i="1"/>
  <c r="AR4046" i="1" s="1"/>
  <c r="AS4046" i="1" s="1"/>
  <c r="AL4047" i="1"/>
  <c r="AR4047" i="1" s="1"/>
  <c r="AS4047" i="1" s="1"/>
  <c r="AL4048" i="1"/>
  <c r="AR4048" i="1" s="1"/>
  <c r="AS4048" i="1" s="1"/>
  <c r="AL4049" i="1"/>
  <c r="AR4049" i="1" s="1"/>
  <c r="AS4049" i="1" s="1"/>
  <c r="AL4050" i="1"/>
  <c r="AR4050" i="1" s="1"/>
  <c r="AS4050" i="1" s="1"/>
  <c r="AA4039" i="1"/>
  <c r="AA4040" i="1"/>
  <c r="AA4041" i="1"/>
  <c r="AA4042" i="1"/>
  <c r="AA4043" i="1"/>
  <c r="AA4044" i="1"/>
  <c r="AA4045" i="1"/>
  <c r="AA4046" i="1"/>
  <c r="AA4047" i="1"/>
  <c r="AA4048" i="1"/>
  <c r="AA4049" i="1"/>
  <c r="AA4050" i="1"/>
  <c r="AA4038" i="1" l="1"/>
  <c r="AL4028" i="1"/>
  <c r="AR4028" i="1" s="1"/>
  <c r="AS4028" i="1" s="1"/>
  <c r="AL4029" i="1"/>
  <c r="AR4029" i="1" s="1"/>
  <c r="AS4029" i="1" s="1"/>
  <c r="AL4030" i="1"/>
  <c r="AR4030" i="1" s="1"/>
  <c r="AS4030" i="1" s="1"/>
  <c r="AL4031" i="1"/>
  <c r="AR4031" i="1" s="1"/>
  <c r="AS4031" i="1" s="1"/>
  <c r="AL4032" i="1"/>
  <c r="AR4032" i="1" s="1"/>
  <c r="AS4032" i="1" s="1"/>
  <c r="AL4033" i="1"/>
  <c r="AR4033" i="1" s="1"/>
  <c r="AS4033" i="1" s="1"/>
  <c r="AL4034" i="1"/>
  <c r="AR4034" i="1" s="1"/>
  <c r="AS4034" i="1" s="1"/>
  <c r="AL4035" i="1"/>
  <c r="AR4035" i="1" s="1"/>
  <c r="AS4035" i="1" s="1"/>
  <c r="AL4036" i="1"/>
  <c r="AR4036" i="1" s="1"/>
  <c r="AS4036" i="1" s="1"/>
  <c r="AL4037" i="1"/>
  <c r="AR4037" i="1" s="1"/>
  <c r="AS4037" i="1" s="1"/>
  <c r="AL4026" i="1"/>
  <c r="AR4026" i="1" s="1"/>
  <c r="AS4026" i="1" s="1"/>
  <c r="AA4037" i="1"/>
  <c r="AA4026" i="1"/>
  <c r="AA4028" i="1"/>
  <c r="AA4029" i="1"/>
  <c r="AA4030" i="1"/>
  <c r="AA4031" i="1"/>
  <c r="AA4032" i="1"/>
  <c r="AA4033" i="1"/>
  <c r="AA4034" i="1"/>
  <c r="AA4035" i="1"/>
  <c r="AA4036" i="1"/>
  <c r="AA4027" i="1"/>
  <c r="AL4016" i="1" l="1"/>
  <c r="AR4016" i="1" s="1"/>
  <c r="AS4016" i="1" s="1"/>
  <c r="AL4017" i="1"/>
  <c r="AR4017" i="1" s="1"/>
  <c r="AS4017" i="1" s="1"/>
  <c r="AL4018" i="1"/>
  <c r="AR4018" i="1" s="1"/>
  <c r="AS4018" i="1" s="1"/>
  <c r="AL4019" i="1"/>
  <c r="AR4019" i="1" s="1"/>
  <c r="AS4019" i="1" s="1"/>
  <c r="AL4020" i="1"/>
  <c r="AR4020" i="1" s="1"/>
  <c r="AS4020" i="1" s="1"/>
  <c r="AL4021" i="1"/>
  <c r="AR4021" i="1" s="1"/>
  <c r="AS4021" i="1" s="1"/>
  <c r="AL4022" i="1"/>
  <c r="AR4022" i="1" s="1"/>
  <c r="AS4022" i="1" s="1"/>
  <c r="AL4023" i="1"/>
  <c r="AR4023" i="1" s="1"/>
  <c r="AS4023" i="1" s="1"/>
  <c r="AL4024" i="1"/>
  <c r="AR4024" i="1" s="1"/>
  <c r="AS4024" i="1" s="1"/>
  <c r="AL4025" i="1"/>
  <c r="AR4025" i="1" s="1"/>
  <c r="AS4025" i="1" s="1"/>
  <c r="AA4016" i="1"/>
  <c r="AA4017" i="1"/>
  <c r="AA4018" i="1"/>
  <c r="AA4019" i="1"/>
  <c r="AA4020" i="1"/>
  <c r="AA4021" i="1"/>
  <c r="AA4022" i="1"/>
  <c r="AA4023" i="1"/>
  <c r="AA4024" i="1"/>
  <c r="AA4025" i="1"/>
  <c r="AA4015" i="1"/>
  <c r="AL3998" i="1"/>
  <c r="AR3998" i="1" s="1"/>
  <c r="AS3998" i="1" s="1"/>
  <c r="AL3999" i="1"/>
  <c r="AR3999" i="1" s="1"/>
  <c r="AS3999" i="1" s="1"/>
  <c r="AL4000" i="1"/>
  <c r="AR4000" i="1" s="1"/>
  <c r="AS4000" i="1" s="1"/>
  <c r="AL4001" i="1"/>
  <c r="AR4001" i="1" s="1"/>
  <c r="AS4001" i="1" s="1"/>
  <c r="AL4002" i="1"/>
  <c r="AR4002" i="1" s="1"/>
  <c r="AS4002" i="1" s="1"/>
  <c r="AL4003" i="1"/>
  <c r="AR4003" i="1" s="1"/>
  <c r="AS4003" i="1" s="1"/>
  <c r="AL4004" i="1"/>
  <c r="AR4004" i="1" s="1"/>
  <c r="AS4004" i="1" s="1"/>
  <c r="AL4005" i="1"/>
  <c r="AR4005" i="1" s="1"/>
  <c r="AS4005" i="1" s="1"/>
  <c r="AL4006" i="1"/>
  <c r="AR4006" i="1" s="1"/>
  <c r="AS4006" i="1" s="1"/>
  <c r="AL4007" i="1"/>
  <c r="AR4007" i="1" s="1"/>
  <c r="AS4007" i="1" s="1"/>
  <c r="AL4008" i="1"/>
  <c r="AR4008" i="1" s="1"/>
  <c r="AS4008" i="1" s="1"/>
  <c r="AL4009" i="1"/>
  <c r="AR4009" i="1" s="1"/>
  <c r="AS4009" i="1" s="1"/>
  <c r="AL4010" i="1"/>
  <c r="AR4010" i="1" s="1"/>
  <c r="AS4010" i="1" s="1"/>
  <c r="AL4011" i="1"/>
  <c r="AR4011" i="1" s="1"/>
  <c r="AS4011" i="1" s="1"/>
  <c r="AL4012" i="1"/>
  <c r="AR4012" i="1" s="1"/>
  <c r="AS4012" i="1" s="1"/>
  <c r="AL4013" i="1"/>
  <c r="AR4013" i="1" s="1"/>
  <c r="AS4013" i="1" s="1"/>
  <c r="AL4014" i="1"/>
  <c r="AR4014" i="1" s="1"/>
  <c r="AS4014" i="1" s="1"/>
  <c r="AA4014" i="1"/>
  <c r="AA3998" i="1"/>
  <c r="AA3999" i="1"/>
  <c r="AA4000" i="1"/>
  <c r="AA4001" i="1"/>
  <c r="AA4002" i="1"/>
  <c r="AA4003" i="1"/>
  <c r="AA4004" i="1"/>
  <c r="AA4005" i="1"/>
  <c r="AA4006" i="1"/>
  <c r="AA4007" i="1"/>
  <c r="AA4008" i="1"/>
  <c r="AA4009" i="1"/>
  <c r="AA4010" i="1"/>
  <c r="AA4011" i="1"/>
  <c r="AA4012" i="1"/>
  <c r="AA4013" i="1"/>
  <c r="AA3997" i="1"/>
  <c r="AL3986" i="1"/>
  <c r="AR3986" i="1" s="1"/>
  <c r="AS3986" i="1" s="1"/>
  <c r="AL3987" i="1"/>
  <c r="AR3987" i="1" s="1"/>
  <c r="AS3987" i="1" s="1"/>
  <c r="AL3988" i="1"/>
  <c r="AR3988" i="1" s="1"/>
  <c r="AS3988" i="1" s="1"/>
  <c r="AL3989" i="1"/>
  <c r="AR3989" i="1" s="1"/>
  <c r="AS3989" i="1" s="1"/>
  <c r="AL3990" i="1"/>
  <c r="AR3990" i="1" s="1"/>
  <c r="AS3990" i="1" s="1"/>
  <c r="AL3991" i="1"/>
  <c r="AR3991" i="1" s="1"/>
  <c r="AS3991" i="1" s="1"/>
  <c r="AL3992" i="1"/>
  <c r="AR3992" i="1" s="1"/>
  <c r="AS3992" i="1" s="1"/>
  <c r="AL3993" i="1"/>
  <c r="AR3993" i="1" s="1"/>
  <c r="AS3993" i="1" s="1"/>
  <c r="AL3994" i="1"/>
  <c r="AR3994" i="1" s="1"/>
  <c r="AS3994" i="1" s="1"/>
  <c r="AL3995" i="1"/>
  <c r="AR3995" i="1" s="1"/>
  <c r="AS3995" i="1" s="1"/>
  <c r="AL3996" i="1"/>
  <c r="AR3996" i="1" s="1"/>
  <c r="AS3996" i="1" s="1"/>
  <c r="AA3986" i="1"/>
  <c r="AA3987" i="1"/>
  <c r="AA3988" i="1"/>
  <c r="AA3989" i="1"/>
  <c r="AA3990" i="1"/>
  <c r="AA3991" i="1"/>
  <c r="AA3992" i="1"/>
  <c r="AA3993" i="1"/>
  <c r="AA3994" i="1"/>
  <c r="AA3995" i="1"/>
  <c r="AA3996" i="1"/>
  <c r="AA3985" i="1"/>
  <c r="AL3975" i="1"/>
  <c r="AR3975" i="1" s="1"/>
  <c r="AS3975" i="1" s="1"/>
  <c r="AL3976" i="1"/>
  <c r="AR3976" i="1" s="1"/>
  <c r="AS3976" i="1" s="1"/>
  <c r="AL3977" i="1"/>
  <c r="AR3977" i="1" s="1"/>
  <c r="AS3977" i="1" s="1"/>
  <c r="AL3978" i="1"/>
  <c r="AR3978" i="1" s="1"/>
  <c r="AS3978" i="1" s="1"/>
  <c r="AL3979" i="1"/>
  <c r="AR3979" i="1" s="1"/>
  <c r="AS3979" i="1" s="1"/>
  <c r="AL3980" i="1"/>
  <c r="AR3980" i="1" s="1"/>
  <c r="AS3980" i="1" s="1"/>
  <c r="AL3981" i="1"/>
  <c r="AR3981" i="1" s="1"/>
  <c r="AS3981" i="1" s="1"/>
  <c r="AL3982" i="1"/>
  <c r="AR3982" i="1" s="1"/>
  <c r="AS3982" i="1" s="1"/>
  <c r="AL3983" i="1"/>
  <c r="AR3983" i="1" s="1"/>
  <c r="AS3983" i="1" s="1"/>
  <c r="AL3984" i="1"/>
  <c r="AR3984" i="1" s="1"/>
  <c r="AS3984" i="1" s="1"/>
  <c r="AA3975" i="1"/>
  <c r="AA3976" i="1"/>
  <c r="AA3977" i="1"/>
  <c r="AA3978" i="1"/>
  <c r="AA3979" i="1"/>
  <c r="AA3980" i="1"/>
  <c r="AA3981" i="1"/>
  <c r="AA3982" i="1"/>
  <c r="AA3983" i="1"/>
  <c r="AA3984" i="1"/>
  <c r="AA3974" i="1"/>
  <c r="AL3963" i="1"/>
  <c r="AR3963" i="1" s="1"/>
  <c r="AS3963" i="1" s="1"/>
  <c r="AL3964" i="1"/>
  <c r="AR3964" i="1" s="1"/>
  <c r="AS3964" i="1" s="1"/>
  <c r="AL3965" i="1"/>
  <c r="AR3965" i="1" s="1"/>
  <c r="AS3965" i="1" s="1"/>
  <c r="AL3966" i="1"/>
  <c r="AR3966" i="1" s="1"/>
  <c r="AS3966" i="1" s="1"/>
  <c r="AL3967" i="1"/>
  <c r="AR3967" i="1" s="1"/>
  <c r="AS3967" i="1" s="1"/>
  <c r="AL3968" i="1"/>
  <c r="AR3968" i="1" s="1"/>
  <c r="AS3968" i="1" s="1"/>
  <c r="AA3963" i="1"/>
  <c r="AA3964" i="1"/>
  <c r="AA3965" i="1"/>
  <c r="AA3966" i="1"/>
  <c r="AA3967" i="1"/>
  <c r="AA3968" i="1"/>
  <c r="AA3969" i="1"/>
  <c r="AA3970" i="1"/>
  <c r="AA3971" i="1"/>
  <c r="AA3972" i="1"/>
  <c r="AA3973" i="1"/>
  <c r="AA3962" i="1"/>
  <c r="AL3946" i="1"/>
  <c r="AR3946" i="1" s="1"/>
  <c r="AS3946" i="1" s="1"/>
  <c r="AL3947" i="1"/>
  <c r="AR3947" i="1" s="1"/>
  <c r="AS3947" i="1" s="1"/>
  <c r="AL3948" i="1"/>
  <c r="AR3948" i="1" s="1"/>
  <c r="AS3948" i="1" s="1"/>
  <c r="AL3949" i="1"/>
  <c r="AR3949" i="1" s="1"/>
  <c r="AS3949" i="1" s="1"/>
  <c r="AL3950" i="1"/>
  <c r="AR3950" i="1" s="1"/>
  <c r="AS3950" i="1" s="1"/>
  <c r="AL3951" i="1"/>
  <c r="AR3951" i="1" s="1"/>
  <c r="AS3951" i="1" s="1"/>
  <c r="AL3952" i="1"/>
  <c r="AR3952" i="1" s="1"/>
  <c r="AS3952" i="1" s="1"/>
  <c r="AL3953" i="1"/>
  <c r="AR3953" i="1" s="1"/>
  <c r="AS3953" i="1" s="1"/>
  <c r="AL3954" i="1"/>
  <c r="AR3954" i="1" s="1"/>
  <c r="AS3954" i="1" s="1"/>
  <c r="AL3955" i="1"/>
  <c r="AR3955" i="1" s="1"/>
  <c r="AS3955" i="1" s="1"/>
  <c r="AL3956" i="1"/>
  <c r="AR3956" i="1" s="1"/>
  <c r="AS3956" i="1" s="1"/>
  <c r="AL3957" i="1"/>
  <c r="AR3957" i="1" s="1"/>
  <c r="AS3957" i="1" s="1"/>
  <c r="AL3958" i="1"/>
  <c r="AR3958" i="1" s="1"/>
  <c r="AS3958" i="1" s="1"/>
  <c r="AL3959" i="1"/>
  <c r="AR3959" i="1" s="1"/>
  <c r="AS3959" i="1" s="1"/>
  <c r="AL3960" i="1"/>
  <c r="AR3960" i="1" s="1"/>
  <c r="AS3960" i="1" s="1"/>
  <c r="AL3961" i="1"/>
  <c r="AR3961" i="1" s="1"/>
  <c r="AS3961" i="1" s="1"/>
  <c r="AA3946" i="1"/>
  <c r="AA3947" i="1"/>
  <c r="AA3948" i="1"/>
  <c r="AA3949" i="1"/>
  <c r="AA3950" i="1"/>
  <c r="AA3951" i="1"/>
  <c r="AA3952" i="1"/>
  <c r="AA3953" i="1"/>
  <c r="AA3954" i="1"/>
  <c r="AA3955" i="1"/>
  <c r="AA3956" i="1"/>
  <c r="AA3957" i="1"/>
  <c r="AA3958" i="1"/>
  <c r="AA3959" i="1"/>
  <c r="AA3960" i="1"/>
  <c r="AA3961" i="1"/>
  <c r="AA3945" i="1"/>
  <c r="AL3932" i="1"/>
  <c r="AR3932" i="1" s="1"/>
  <c r="AS3932" i="1" s="1"/>
  <c r="AL3933" i="1"/>
  <c r="AR3933" i="1" s="1"/>
  <c r="AS3933" i="1" s="1"/>
  <c r="AL3934" i="1"/>
  <c r="AR3934" i="1" s="1"/>
  <c r="AS3934" i="1" s="1"/>
  <c r="AL3935" i="1"/>
  <c r="AR3935" i="1" s="1"/>
  <c r="AS3935" i="1" s="1"/>
  <c r="AL3936" i="1"/>
  <c r="AR3936" i="1" s="1"/>
  <c r="AS3936" i="1" s="1"/>
  <c r="AL3937" i="1"/>
  <c r="AR3937" i="1" s="1"/>
  <c r="AS3937" i="1" s="1"/>
  <c r="AL3938" i="1"/>
  <c r="AR3938" i="1" s="1"/>
  <c r="AS3938" i="1" s="1"/>
  <c r="AL3939" i="1"/>
  <c r="AR3939" i="1" s="1"/>
  <c r="AS3939" i="1" s="1"/>
  <c r="AL3940" i="1"/>
  <c r="AR3940" i="1" s="1"/>
  <c r="AS3940" i="1" s="1"/>
  <c r="AL3941" i="1"/>
  <c r="AR3941" i="1" s="1"/>
  <c r="AS3941" i="1" s="1"/>
  <c r="AL3942" i="1"/>
  <c r="AR3942" i="1" s="1"/>
  <c r="AS3942" i="1" s="1"/>
  <c r="AL3943" i="1"/>
  <c r="AR3943" i="1" s="1"/>
  <c r="AS3943" i="1" s="1"/>
  <c r="AL3944" i="1"/>
  <c r="AR3944" i="1" s="1"/>
  <c r="AS3944" i="1" s="1"/>
  <c r="AA3932" i="1"/>
  <c r="AA3933" i="1"/>
  <c r="AA3934" i="1"/>
  <c r="AA3935" i="1"/>
  <c r="AA3936" i="1"/>
  <c r="AA3937" i="1"/>
  <c r="AA3938" i="1"/>
  <c r="AA3939" i="1"/>
  <c r="AA3940" i="1"/>
  <c r="AA3941" i="1"/>
  <c r="AA3942" i="1"/>
  <c r="AA3943" i="1"/>
  <c r="AA3944" i="1"/>
  <c r="AA3931" i="1"/>
  <c r="AL3909" i="1"/>
  <c r="AR3909" i="1" s="1"/>
  <c r="AS3909" i="1" s="1"/>
  <c r="AL3910" i="1"/>
  <c r="AR3910" i="1" s="1"/>
  <c r="AS3910" i="1" s="1"/>
  <c r="AL3911" i="1"/>
  <c r="AR3911" i="1" s="1"/>
  <c r="AS3911" i="1" s="1"/>
  <c r="AL3912" i="1"/>
  <c r="AR3912" i="1" s="1"/>
  <c r="AS3912" i="1" s="1"/>
  <c r="AL3913" i="1"/>
  <c r="AR3913" i="1" s="1"/>
  <c r="AS3913" i="1" s="1"/>
  <c r="AL3914" i="1"/>
  <c r="AR3914" i="1" s="1"/>
  <c r="AS3914" i="1" s="1"/>
  <c r="AL3915" i="1"/>
  <c r="AR3915" i="1" s="1"/>
  <c r="AS3915" i="1" s="1"/>
  <c r="AL3916" i="1"/>
  <c r="AR3916" i="1" s="1"/>
  <c r="AS3916" i="1" s="1"/>
  <c r="AL3917" i="1"/>
  <c r="AR3917" i="1" s="1"/>
  <c r="AS3917" i="1" s="1"/>
  <c r="AL3918" i="1"/>
  <c r="AR3918" i="1" s="1"/>
  <c r="AS3918" i="1" s="1"/>
  <c r="AL3919" i="1"/>
  <c r="AR3919" i="1" s="1"/>
  <c r="AS3919" i="1" s="1"/>
  <c r="AL3920" i="1"/>
  <c r="AR3920" i="1" s="1"/>
  <c r="AS3920" i="1" s="1"/>
  <c r="AA3909" i="1"/>
  <c r="AA3910" i="1"/>
  <c r="AA3911" i="1"/>
  <c r="AA3912" i="1"/>
  <c r="AA3913" i="1"/>
  <c r="AA3914" i="1"/>
  <c r="AA3915" i="1"/>
  <c r="AA3916" i="1"/>
  <c r="AA3917" i="1"/>
  <c r="AA3918" i="1"/>
  <c r="AA3919" i="1"/>
  <c r="AA3920" i="1"/>
  <c r="AA3921" i="1"/>
  <c r="AA3922" i="1"/>
  <c r="AA3923" i="1"/>
  <c r="AA3924" i="1"/>
  <c r="AA3925" i="1"/>
  <c r="AA3926" i="1"/>
  <c r="AA3927" i="1"/>
  <c r="AA3928" i="1"/>
  <c r="AA3929" i="1"/>
  <c r="AA3930" i="1"/>
  <c r="AA3908" i="1"/>
  <c r="AA3897" i="1" l="1"/>
  <c r="AA3898" i="1"/>
  <c r="AA3899" i="1"/>
  <c r="AA3900" i="1"/>
  <c r="AA3901" i="1"/>
  <c r="AA3902" i="1"/>
  <c r="AA3903" i="1"/>
  <c r="AA3904" i="1"/>
  <c r="AA3905" i="1"/>
  <c r="AA3906" i="1"/>
  <c r="AA3907" i="1"/>
  <c r="AL3907" i="1"/>
  <c r="AR3907" i="1" s="1"/>
  <c r="AS3907" i="1" s="1"/>
  <c r="AL3897" i="1"/>
  <c r="AR3897" i="1" s="1"/>
  <c r="AS3897" i="1" s="1"/>
  <c r="AL3898" i="1"/>
  <c r="AR3898" i="1" s="1"/>
  <c r="AS3898" i="1" s="1"/>
  <c r="AL3899" i="1"/>
  <c r="AR3899" i="1" s="1"/>
  <c r="AS3899" i="1" s="1"/>
  <c r="AL3900" i="1"/>
  <c r="AR3900" i="1" s="1"/>
  <c r="AS3900" i="1" s="1"/>
  <c r="AL3901" i="1"/>
  <c r="AR3901" i="1" s="1"/>
  <c r="AS3901" i="1" s="1"/>
  <c r="AL3902" i="1"/>
  <c r="AR3902" i="1" s="1"/>
  <c r="AS3902" i="1" s="1"/>
  <c r="AL3903" i="1"/>
  <c r="AR3903" i="1" s="1"/>
  <c r="AS3903" i="1" s="1"/>
  <c r="AL3904" i="1"/>
  <c r="AR3904" i="1" s="1"/>
  <c r="AS3904" i="1" s="1"/>
  <c r="AL3905" i="1"/>
  <c r="AR3905" i="1" s="1"/>
  <c r="AS3905" i="1" s="1"/>
  <c r="AL3906" i="1"/>
  <c r="AR3906" i="1" s="1"/>
  <c r="AS3906" i="1" s="1"/>
  <c r="AA3896" i="1"/>
  <c r="AL3887" i="1"/>
  <c r="AR3887" i="1" s="1"/>
  <c r="AS3887" i="1" s="1"/>
  <c r="AL3888" i="1"/>
  <c r="AR3888" i="1" s="1"/>
  <c r="AS3888" i="1" s="1"/>
  <c r="AL3889" i="1"/>
  <c r="AR3889" i="1" s="1"/>
  <c r="AS3889" i="1" s="1"/>
  <c r="AL3890" i="1"/>
  <c r="AR3890" i="1" s="1"/>
  <c r="AS3890" i="1" s="1"/>
  <c r="AL3891" i="1"/>
  <c r="AR3891" i="1" s="1"/>
  <c r="AS3891" i="1" s="1"/>
  <c r="AL3892" i="1"/>
  <c r="AR3892" i="1" s="1"/>
  <c r="AS3892" i="1" s="1"/>
  <c r="AL3893" i="1"/>
  <c r="AR3893" i="1" s="1"/>
  <c r="AS3893" i="1" s="1"/>
  <c r="AL3894" i="1"/>
  <c r="AR3894" i="1" s="1"/>
  <c r="AS3894" i="1" s="1"/>
  <c r="AL3895" i="1"/>
  <c r="AR3895" i="1" s="1"/>
  <c r="AS3895" i="1" s="1"/>
  <c r="AA3887" i="1"/>
  <c r="AA3888" i="1"/>
  <c r="AA3889" i="1"/>
  <c r="AA3890" i="1"/>
  <c r="AA3891" i="1"/>
  <c r="AA3892" i="1"/>
  <c r="AA3893" i="1"/>
  <c r="AA3894" i="1"/>
  <c r="AA3895" i="1"/>
  <c r="AA3886" i="1"/>
  <c r="AL3873" i="1"/>
  <c r="AR3873" i="1" s="1"/>
  <c r="AS3873" i="1" s="1"/>
  <c r="AL3874" i="1"/>
  <c r="AR3874" i="1" s="1"/>
  <c r="AS3874" i="1" s="1"/>
  <c r="AL3875" i="1"/>
  <c r="AR3875" i="1" s="1"/>
  <c r="AS3875" i="1" s="1"/>
  <c r="AL3876" i="1"/>
  <c r="AR3876" i="1" s="1"/>
  <c r="AS3876" i="1" s="1"/>
  <c r="AL3877" i="1"/>
  <c r="AR3877" i="1" s="1"/>
  <c r="AS3877" i="1" s="1"/>
  <c r="AL3878" i="1"/>
  <c r="AR3878" i="1" s="1"/>
  <c r="AS3878" i="1" s="1"/>
  <c r="AL3879" i="1"/>
  <c r="AR3879" i="1" s="1"/>
  <c r="AS3879" i="1" s="1"/>
  <c r="AL3880" i="1"/>
  <c r="AR3880" i="1" s="1"/>
  <c r="AS3880" i="1" s="1"/>
  <c r="AL3881" i="1"/>
  <c r="AR3881" i="1" s="1"/>
  <c r="AS3881" i="1" s="1"/>
  <c r="AA3873" i="1"/>
  <c r="AA3874" i="1"/>
  <c r="AA3875" i="1"/>
  <c r="AA3876" i="1"/>
  <c r="AA3877" i="1"/>
  <c r="AA3878" i="1"/>
  <c r="AA3879" i="1"/>
  <c r="AA3880" i="1"/>
  <c r="AA3881" i="1"/>
  <c r="AA3882" i="1"/>
  <c r="AA3883" i="1"/>
  <c r="AA3884" i="1"/>
  <c r="AA3885" i="1"/>
  <c r="AA3872" i="1"/>
  <c r="AL3862" i="1" l="1"/>
  <c r="AR3862" i="1" s="1"/>
  <c r="AS3862" i="1" s="1"/>
  <c r="AL3863" i="1"/>
  <c r="AR3863" i="1" s="1"/>
  <c r="AS3863" i="1" s="1"/>
  <c r="AL3864" i="1"/>
  <c r="AR3864" i="1" s="1"/>
  <c r="AS3864" i="1" s="1"/>
  <c r="AL3865" i="1"/>
  <c r="AR3865" i="1" s="1"/>
  <c r="AS3865" i="1" s="1"/>
  <c r="AL3866" i="1"/>
  <c r="AR3866" i="1" s="1"/>
  <c r="AS3866" i="1" s="1"/>
  <c r="AL3867" i="1"/>
  <c r="AR3867" i="1" s="1"/>
  <c r="AS3867" i="1" s="1"/>
  <c r="AL3868" i="1"/>
  <c r="AR3868" i="1" s="1"/>
  <c r="AS3868" i="1" s="1"/>
  <c r="AL3869" i="1"/>
  <c r="AR3869" i="1" s="1"/>
  <c r="AS3869" i="1" s="1"/>
  <c r="AL3870" i="1"/>
  <c r="AR3870" i="1" s="1"/>
  <c r="AS3870" i="1" s="1"/>
  <c r="AA3862" i="1"/>
  <c r="AA3863" i="1"/>
  <c r="AA3864" i="1"/>
  <c r="AA3865" i="1"/>
  <c r="AA3866" i="1"/>
  <c r="AA3867" i="1"/>
  <c r="AA3868" i="1"/>
  <c r="AA3869" i="1"/>
  <c r="AA3870" i="1"/>
  <c r="AA3871" i="1"/>
  <c r="AA3861" i="1"/>
  <c r="AL3849" i="1"/>
  <c r="AR3849" i="1" s="1"/>
  <c r="AS3849" i="1" s="1"/>
  <c r="AL3850" i="1"/>
  <c r="AR3850" i="1" s="1"/>
  <c r="AS3850" i="1" s="1"/>
  <c r="AL3851" i="1"/>
  <c r="AR3851" i="1" s="1"/>
  <c r="AS3851" i="1" s="1"/>
  <c r="AL3852" i="1"/>
  <c r="AR3852" i="1" s="1"/>
  <c r="AS3852" i="1" s="1"/>
  <c r="AL3853" i="1"/>
  <c r="AR3853" i="1" s="1"/>
  <c r="AS3853" i="1" s="1"/>
  <c r="AL3854" i="1"/>
  <c r="AR3854" i="1" s="1"/>
  <c r="AS3854" i="1" s="1"/>
  <c r="AL3855" i="1"/>
  <c r="AR3855" i="1" s="1"/>
  <c r="AS3855" i="1" s="1"/>
  <c r="AL3856" i="1"/>
  <c r="AR3856" i="1" s="1"/>
  <c r="AS3856" i="1" s="1"/>
  <c r="AL3857" i="1"/>
  <c r="AR3857" i="1" s="1"/>
  <c r="AS3857" i="1" s="1"/>
  <c r="AA3849" i="1"/>
  <c r="AA3850" i="1"/>
  <c r="AA3851" i="1"/>
  <c r="AA3852" i="1"/>
  <c r="AA3853" i="1"/>
  <c r="AA3854" i="1"/>
  <c r="AA3855" i="1"/>
  <c r="AA3856" i="1"/>
  <c r="AA3857" i="1"/>
  <c r="AA3858" i="1"/>
  <c r="AA3859" i="1"/>
  <c r="AA3860" i="1"/>
  <c r="AA3848" i="1"/>
  <c r="AL3832" i="1"/>
  <c r="AR3832" i="1" s="1"/>
  <c r="AS3832" i="1" s="1"/>
  <c r="AL3833" i="1"/>
  <c r="AR3833" i="1" s="1"/>
  <c r="AS3833" i="1" s="1"/>
  <c r="AL3834" i="1"/>
  <c r="AR3834" i="1" s="1"/>
  <c r="AS3834" i="1" s="1"/>
  <c r="AL3835" i="1"/>
  <c r="AR3835" i="1" s="1"/>
  <c r="AS3835" i="1" s="1"/>
  <c r="AL3836" i="1"/>
  <c r="AR3836" i="1" s="1"/>
  <c r="AS3836" i="1" s="1"/>
  <c r="AL3837" i="1"/>
  <c r="AR3837" i="1" s="1"/>
  <c r="AS3837" i="1" s="1"/>
  <c r="AL3838" i="1"/>
  <c r="AR3838" i="1" s="1"/>
  <c r="AS3838" i="1" s="1"/>
  <c r="AL3839" i="1"/>
  <c r="AR3839" i="1" s="1"/>
  <c r="AS3839" i="1" s="1"/>
  <c r="AL3840" i="1"/>
  <c r="AR3840" i="1" s="1"/>
  <c r="AS3840" i="1" s="1"/>
  <c r="AL3841" i="1"/>
  <c r="AR3841" i="1" s="1"/>
  <c r="AS3841" i="1" s="1"/>
  <c r="AL3842" i="1"/>
  <c r="AR3842" i="1" s="1"/>
  <c r="AS3842" i="1" s="1"/>
  <c r="AL3843" i="1"/>
  <c r="AR3843" i="1" s="1"/>
  <c r="AS3843" i="1" s="1"/>
  <c r="AL3844" i="1"/>
  <c r="AR3844" i="1" s="1"/>
  <c r="AS3844" i="1" s="1"/>
  <c r="AA3832" i="1"/>
  <c r="AA3833" i="1"/>
  <c r="AA3834" i="1"/>
  <c r="AA3835" i="1"/>
  <c r="AA3836" i="1"/>
  <c r="AA3837" i="1"/>
  <c r="AA3838" i="1"/>
  <c r="AA3839" i="1"/>
  <c r="AA3840" i="1"/>
  <c r="AA3841" i="1"/>
  <c r="AA3842" i="1"/>
  <c r="AA3843" i="1"/>
  <c r="AA3844" i="1"/>
  <c r="AA3845" i="1"/>
  <c r="AA3846" i="1"/>
  <c r="AA3847" i="1"/>
  <c r="AA3831" i="1"/>
  <c r="AL3819" i="1"/>
  <c r="AR3819" i="1" s="1"/>
  <c r="AS3819" i="1" s="1"/>
  <c r="AL3820" i="1"/>
  <c r="AR3820" i="1" s="1"/>
  <c r="AS3820" i="1" s="1"/>
  <c r="AL3821" i="1"/>
  <c r="AR3821" i="1" s="1"/>
  <c r="AS3821" i="1" s="1"/>
  <c r="AL3822" i="1"/>
  <c r="AR3822" i="1" s="1"/>
  <c r="AS3822" i="1" s="1"/>
  <c r="AL3823" i="1"/>
  <c r="AR3823" i="1" s="1"/>
  <c r="AS3823" i="1" s="1"/>
  <c r="AL3824" i="1"/>
  <c r="AR3824" i="1" s="1"/>
  <c r="AS3824" i="1" s="1"/>
  <c r="AL3825" i="1"/>
  <c r="AR3825" i="1" s="1"/>
  <c r="AS3825" i="1" s="1"/>
  <c r="AL3826" i="1"/>
  <c r="AR3826" i="1" s="1"/>
  <c r="AS3826" i="1" s="1"/>
  <c r="AA3828" i="1"/>
  <c r="AA3829" i="1"/>
  <c r="AA3819" i="1"/>
  <c r="AA3820" i="1"/>
  <c r="AA3821" i="1"/>
  <c r="AA3822" i="1"/>
  <c r="AA3823" i="1"/>
  <c r="AA3824" i="1"/>
  <c r="AA3825" i="1"/>
  <c r="AA3826" i="1"/>
  <c r="AA3830" i="1"/>
  <c r="AA3827" i="1"/>
  <c r="AA3818" i="1"/>
  <c r="AL3814" i="1"/>
  <c r="AR3814" i="1" s="1"/>
  <c r="AS3814" i="1" s="1"/>
  <c r="AL3815" i="1"/>
  <c r="AR3815" i="1" s="1"/>
  <c r="AS3815" i="1" s="1"/>
  <c r="AL3816" i="1"/>
  <c r="AR3816" i="1" s="1"/>
  <c r="AS3816" i="1" s="1"/>
  <c r="AL3817" i="1"/>
  <c r="AR3817" i="1" s="1"/>
  <c r="AS3817" i="1" s="1"/>
  <c r="AA3814" i="1"/>
  <c r="AA3815" i="1"/>
  <c r="AA3816" i="1"/>
  <c r="AA3817" i="1"/>
  <c r="AA3813" i="1"/>
  <c r="AL3797" i="1"/>
  <c r="AR3797" i="1" s="1"/>
  <c r="AS3797" i="1" s="1"/>
  <c r="AL3798" i="1"/>
  <c r="AR3798" i="1" s="1"/>
  <c r="AS3798" i="1" s="1"/>
  <c r="AL3799" i="1"/>
  <c r="AR3799" i="1" s="1"/>
  <c r="AS3799" i="1" s="1"/>
  <c r="AL3800" i="1"/>
  <c r="AR3800" i="1" s="1"/>
  <c r="AS3800" i="1" s="1"/>
  <c r="AL3801" i="1"/>
  <c r="AR3801" i="1" s="1"/>
  <c r="AS3801" i="1" s="1"/>
  <c r="AL3802" i="1"/>
  <c r="AR3802" i="1" s="1"/>
  <c r="AS3802" i="1" s="1"/>
  <c r="AL3803" i="1"/>
  <c r="AR3803" i="1" s="1"/>
  <c r="AS3803" i="1" s="1"/>
  <c r="AL3804" i="1"/>
  <c r="AR3804" i="1" s="1"/>
  <c r="AS3804" i="1" s="1"/>
  <c r="AL3805" i="1"/>
  <c r="AR3805" i="1" s="1"/>
  <c r="AS3805" i="1" s="1"/>
  <c r="AL3806" i="1"/>
  <c r="AR3806" i="1" s="1"/>
  <c r="AS3806" i="1" s="1"/>
  <c r="AL3807" i="1"/>
  <c r="AR3807" i="1" s="1"/>
  <c r="AS3807" i="1" s="1"/>
  <c r="AL3808" i="1"/>
  <c r="AR3808" i="1" s="1"/>
  <c r="AS3808" i="1" s="1"/>
  <c r="AL3809" i="1"/>
  <c r="AR3809" i="1" s="1"/>
  <c r="AS3809" i="1" s="1"/>
  <c r="AA3797" i="1"/>
  <c r="AA3798" i="1"/>
  <c r="AA3799" i="1"/>
  <c r="AA3800" i="1"/>
  <c r="AA3801" i="1"/>
  <c r="AA3802" i="1"/>
  <c r="AA3803" i="1"/>
  <c r="AA3804" i="1"/>
  <c r="AA3805" i="1"/>
  <c r="AA3806" i="1"/>
  <c r="AA3807" i="1"/>
  <c r="AA3808" i="1"/>
  <c r="AA3809" i="1"/>
  <c r="AA3810" i="1"/>
  <c r="AA3811" i="1"/>
  <c r="AA3812" i="1"/>
  <c r="AA3796" i="1"/>
  <c r="AL3796" i="1"/>
  <c r="AR3796" i="1" s="1"/>
  <c r="AL3786" i="1"/>
  <c r="AR3786" i="1" s="1"/>
  <c r="AS3786" i="1" s="1"/>
  <c r="AL3787" i="1"/>
  <c r="AR3787" i="1" s="1"/>
  <c r="AS3787" i="1" s="1"/>
  <c r="AL3788" i="1"/>
  <c r="AR3788" i="1" s="1"/>
  <c r="AS3788" i="1" s="1"/>
  <c r="AL3789" i="1"/>
  <c r="AR3789" i="1" s="1"/>
  <c r="AS3789" i="1" s="1"/>
  <c r="AL3790" i="1"/>
  <c r="AR3790" i="1" s="1"/>
  <c r="AS3790" i="1" s="1"/>
  <c r="AL3791" i="1"/>
  <c r="AR3791" i="1" s="1"/>
  <c r="AS3791" i="1" s="1"/>
  <c r="AL3792" i="1"/>
  <c r="AR3792" i="1" s="1"/>
  <c r="AS3792" i="1" s="1"/>
  <c r="AL3793" i="1"/>
  <c r="AR3793" i="1" s="1"/>
  <c r="AS3793" i="1" s="1"/>
  <c r="AL3794" i="1"/>
  <c r="AR3794" i="1" s="1"/>
  <c r="AS3794" i="1" s="1"/>
  <c r="AL3795" i="1"/>
  <c r="AR3795" i="1" s="1"/>
  <c r="AS3795" i="1" s="1"/>
  <c r="AA3786" i="1"/>
  <c r="AA3787" i="1"/>
  <c r="AA3788" i="1"/>
  <c r="AA3789" i="1"/>
  <c r="AA3790" i="1"/>
  <c r="AA3791" i="1"/>
  <c r="AA3792" i="1"/>
  <c r="AA3793" i="1"/>
  <c r="AA3794" i="1"/>
  <c r="AA3795" i="1"/>
  <c r="AA3785" i="1"/>
  <c r="AL3779" i="1"/>
  <c r="AR3779" i="1" s="1"/>
  <c r="AS3779" i="1" s="1"/>
  <c r="AL3780" i="1"/>
  <c r="AR3780" i="1" s="1"/>
  <c r="AS3780" i="1" s="1"/>
  <c r="AL3781" i="1"/>
  <c r="AR3781" i="1" s="1"/>
  <c r="AS3781" i="1" s="1"/>
  <c r="AL3782" i="1"/>
  <c r="AR3782" i="1" s="1"/>
  <c r="AS3782" i="1" s="1"/>
  <c r="AL3783" i="1"/>
  <c r="AR3783" i="1" s="1"/>
  <c r="AS3783" i="1" s="1"/>
  <c r="AL3784" i="1"/>
  <c r="AR3784" i="1" s="1"/>
  <c r="AS3784" i="1" s="1"/>
  <c r="AA3779" i="1"/>
  <c r="AA3780" i="1"/>
  <c r="AA3781" i="1"/>
  <c r="AA3782" i="1"/>
  <c r="AA3783" i="1"/>
  <c r="AA3784" i="1"/>
  <c r="AA3778" i="1"/>
  <c r="AS3796" i="1" l="1"/>
  <c r="AA3771" i="1"/>
  <c r="AA3772" i="1"/>
  <c r="AA3773" i="1"/>
  <c r="AA3774" i="1"/>
  <c r="AA3775" i="1"/>
  <c r="AA3776" i="1"/>
  <c r="AA3777" i="1"/>
  <c r="AL3778" i="1"/>
  <c r="AR3778" i="1" s="1"/>
  <c r="AS3778" i="1" s="1"/>
  <c r="AL3771" i="1"/>
  <c r="AR3771" i="1" s="1"/>
  <c r="AS3771" i="1" s="1"/>
  <c r="AL3772" i="1"/>
  <c r="AR3772" i="1" s="1"/>
  <c r="AS3772" i="1" s="1"/>
  <c r="AL3773" i="1"/>
  <c r="AR3773" i="1" s="1"/>
  <c r="AS3773" i="1" s="1"/>
  <c r="AL3774" i="1"/>
  <c r="AR3774" i="1" s="1"/>
  <c r="AS3774" i="1" s="1"/>
  <c r="AL3775" i="1"/>
  <c r="AR3775" i="1" s="1"/>
  <c r="AS3775" i="1" s="1"/>
  <c r="AL3776" i="1"/>
  <c r="AR3776" i="1" s="1"/>
  <c r="AS3776" i="1" s="1"/>
  <c r="AL3777" i="1"/>
  <c r="AR3777" i="1" s="1"/>
  <c r="AS3777" i="1" s="1"/>
  <c r="AA3770" i="1"/>
  <c r="AL3761" i="1"/>
  <c r="AR3761" i="1" s="1"/>
  <c r="AS3761" i="1" s="1"/>
  <c r="AL3762" i="1"/>
  <c r="AR3762" i="1" s="1"/>
  <c r="AS3762" i="1" s="1"/>
  <c r="AL3763" i="1"/>
  <c r="AR3763" i="1" s="1"/>
  <c r="AS3763" i="1" s="1"/>
  <c r="AL3764" i="1"/>
  <c r="AR3764" i="1" s="1"/>
  <c r="AS3764" i="1" s="1"/>
  <c r="AL3765" i="1"/>
  <c r="AR3765" i="1" s="1"/>
  <c r="AS3765" i="1" s="1"/>
  <c r="AL3766" i="1"/>
  <c r="AR3766" i="1" s="1"/>
  <c r="AS3766" i="1" s="1"/>
  <c r="AL3767" i="1"/>
  <c r="AR3767" i="1" s="1"/>
  <c r="AS3767" i="1" s="1"/>
  <c r="AL3768" i="1"/>
  <c r="AR3768" i="1" s="1"/>
  <c r="AS3768" i="1" s="1"/>
  <c r="AA3761" i="1"/>
  <c r="AA3762" i="1"/>
  <c r="AA3763" i="1"/>
  <c r="AA3764" i="1"/>
  <c r="AA3765" i="1"/>
  <c r="AA3766" i="1"/>
  <c r="AA3767" i="1"/>
  <c r="AA3768" i="1"/>
  <c r="AA3769" i="1"/>
  <c r="AA3760" i="1"/>
  <c r="AL3749" i="1"/>
  <c r="AR3749" i="1" s="1"/>
  <c r="AS3749" i="1" s="1"/>
  <c r="AL3750" i="1"/>
  <c r="AR3750" i="1" s="1"/>
  <c r="AS3750" i="1" s="1"/>
  <c r="AL3751" i="1"/>
  <c r="AR3751" i="1" s="1"/>
  <c r="AS3751" i="1" s="1"/>
  <c r="AL3752" i="1"/>
  <c r="AR3752" i="1" s="1"/>
  <c r="AS3752" i="1" s="1"/>
  <c r="AL3753" i="1"/>
  <c r="AR3753" i="1" s="1"/>
  <c r="AS3753" i="1" s="1"/>
  <c r="AL3754" i="1"/>
  <c r="AR3754" i="1" s="1"/>
  <c r="AS3754" i="1" s="1"/>
  <c r="AL3755" i="1"/>
  <c r="AR3755" i="1" s="1"/>
  <c r="AS3755" i="1" s="1"/>
  <c r="AL3756" i="1"/>
  <c r="AR3756" i="1" s="1"/>
  <c r="AS3756" i="1" s="1"/>
  <c r="AL3757" i="1"/>
  <c r="AR3757" i="1" s="1"/>
  <c r="AS3757" i="1" s="1"/>
  <c r="AA3759" i="1"/>
  <c r="AA3749" i="1"/>
  <c r="AA3750" i="1"/>
  <c r="AA3751" i="1"/>
  <c r="AA3752" i="1"/>
  <c r="AA3753" i="1"/>
  <c r="AA3754" i="1"/>
  <c r="AA3755" i="1"/>
  <c r="AA3756" i="1"/>
  <c r="AA3757" i="1"/>
  <c r="AA3758" i="1"/>
  <c r="AA3748" i="1"/>
  <c r="AL3739" i="1"/>
  <c r="AR3739" i="1" s="1"/>
  <c r="AS3739" i="1" s="1"/>
  <c r="AL3740" i="1"/>
  <c r="AR3740" i="1" s="1"/>
  <c r="AS3740" i="1" s="1"/>
  <c r="AL3741" i="1"/>
  <c r="AR3741" i="1" s="1"/>
  <c r="AS3741" i="1" s="1"/>
  <c r="AL3742" i="1"/>
  <c r="AR3742" i="1" s="1"/>
  <c r="AS3742" i="1" s="1"/>
  <c r="AL3743" i="1"/>
  <c r="AR3743" i="1" s="1"/>
  <c r="AS3743" i="1" s="1"/>
  <c r="AL3744" i="1"/>
  <c r="AR3744" i="1" s="1"/>
  <c r="AS3744" i="1" s="1"/>
  <c r="AL3745" i="1"/>
  <c r="AR3745" i="1" s="1"/>
  <c r="AS3745" i="1" s="1"/>
  <c r="AL3746" i="1"/>
  <c r="AR3746" i="1" s="1"/>
  <c r="AS3746" i="1" s="1"/>
  <c r="AL3747" i="1"/>
  <c r="AR3747" i="1" s="1"/>
  <c r="AS3747" i="1" s="1"/>
  <c r="AA3739" i="1"/>
  <c r="AA3740" i="1"/>
  <c r="AA3741" i="1"/>
  <c r="AA3742" i="1"/>
  <c r="AA3743" i="1"/>
  <c r="AA3744" i="1"/>
  <c r="AA3745" i="1"/>
  <c r="AA3746" i="1"/>
  <c r="AA3747" i="1"/>
  <c r="AA3738" i="1"/>
  <c r="AL3724" i="1"/>
  <c r="AR3724" i="1" s="1"/>
  <c r="AS3724" i="1" s="1"/>
  <c r="AL3725" i="1"/>
  <c r="AR3725" i="1" s="1"/>
  <c r="AS3725" i="1" s="1"/>
  <c r="AL3726" i="1"/>
  <c r="AR3726" i="1" s="1"/>
  <c r="AS3726" i="1" s="1"/>
  <c r="AL3727" i="1"/>
  <c r="AR3727" i="1" s="1"/>
  <c r="AS3727" i="1" s="1"/>
  <c r="AL3728" i="1"/>
  <c r="AR3728" i="1" s="1"/>
  <c r="AS3728" i="1" s="1"/>
  <c r="AL3729" i="1"/>
  <c r="AR3729" i="1" s="1"/>
  <c r="AS3729" i="1" s="1"/>
  <c r="AL3730" i="1"/>
  <c r="AR3730" i="1" s="1"/>
  <c r="AS3730" i="1" s="1"/>
  <c r="AL3731" i="1"/>
  <c r="AR3731" i="1" s="1"/>
  <c r="AS3731" i="1" s="1"/>
  <c r="AL3732" i="1"/>
  <c r="AR3732" i="1" s="1"/>
  <c r="AS3732" i="1" s="1"/>
  <c r="AL3733" i="1"/>
  <c r="AR3733" i="1" s="1"/>
  <c r="AS3733" i="1" s="1"/>
  <c r="AL3734" i="1"/>
  <c r="AR3734" i="1" s="1"/>
  <c r="AS3734" i="1" s="1"/>
  <c r="AL3735" i="1"/>
  <c r="AR3735" i="1" s="1"/>
  <c r="AS3735" i="1" s="1"/>
  <c r="AL3736" i="1"/>
  <c r="AR3736" i="1" s="1"/>
  <c r="AS3736" i="1" s="1"/>
  <c r="AL3737" i="1"/>
  <c r="AR3737" i="1" s="1"/>
  <c r="AS3737" i="1" s="1"/>
  <c r="AA3724" i="1"/>
  <c r="AA3725" i="1"/>
  <c r="AA3726" i="1"/>
  <c r="AA3727" i="1"/>
  <c r="AA3728" i="1"/>
  <c r="AA3729" i="1"/>
  <c r="AA3730" i="1"/>
  <c r="AA3731" i="1"/>
  <c r="AA3732" i="1"/>
  <c r="AA3733" i="1"/>
  <c r="AA3734" i="1"/>
  <c r="AA3735" i="1"/>
  <c r="AA3736" i="1"/>
  <c r="AA3737" i="1"/>
  <c r="AA3723" i="1"/>
  <c r="AL3717" i="1"/>
  <c r="AR3717" i="1" s="1"/>
  <c r="AS3717" i="1" s="1"/>
  <c r="AL3718" i="1"/>
  <c r="AR3718" i="1" s="1"/>
  <c r="AS3718" i="1" s="1"/>
  <c r="AL3719" i="1"/>
  <c r="AR3719" i="1" s="1"/>
  <c r="AS3719" i="1" s="1"/>
  <c r="AL3720" i="1"/>
  <c r="AR3720" i="1" s="1"/>
  <c r="AS3720" i="1" s="1"/>
  <c r="AL3721" i="1"/>
  <c r="AR3721" i="1" s="1"/>
  <c r="AS3721" i="1" s="1"/>
  <c r="AA3717" i="1"/>
  <c r="AA3718" i="1"/>
  <c r="AA3719" i="1"/>
  <c r="AA3720" i="1"/>
  <c r="AA3721" i="1"/>
  <c r="AA3722" i="1"/>
  <c r="AA3716" i="1"/>
  <c r="AL3710" i="1"/>
  <c r="AR3710" i="1" s="1"/>
  <c r="AS3710" i="1" s="1"/>
  <c r="AL3711" i="1"/>
  <c r="AR3711" i="1" s="1"/>
  <c r="AS3711" i="1" s="1"/>
  <c r="AL3712" i="1"/>
  <c r="AR3712" i="1" s="1"/>
  <c r="AS3712" i="1" s="1"/>
  <c r="AL3713" i="1"/>
  <c r="AR3713" i="1" s="1"/>
  <c r="AS3713" i="1" s="1"/>
  <c r="AL3714" i="1"/>
  <c r="AR3714" i="1" s="1"/>
  <c r="AS3714" i="1" s="1"/>
  <c r="AL3715" i="1"/>
  <c r="AR3715" i="1" s="1"/>
  <c r="AS3715" i="1" s="1"/>
  <c r="AA3710" i="1"/>
  <c r="AA3711" i="1"/>
  <c r="AA3712" i="1"/>
  <c r="AA3713" i="1"/>
  <c r="AA3714" i="1"/>
  <c r="AA3715" i="1"/>
  <c r="AA3709" i="1"/>
  <c r="AA3683" i="1"/>
  <c r="AA3684" i="1"/>
  <c r="AA3685" i="1"/>
  <c r="AA3686" i="1"/>
  <c r="AA3687" i="1"/>
  <c r="AA3688" i="1"/>
  <c r="AA3689" i="1"/>
  <c r="AA3690" i="1"/>
  <c r="AA3691" i="1"/>
  <c r="AA3692" i="1"/>
  <c r="AA3693" i="1"/>
  <c r="AA3694" i="1"/>
  <c r="AA3695" i="1"/>
  <c r="AA3696" i="1"/>
  <c r="AA3697" i="1"/>
  <c r="AA3698" i="1"/>
  <c r="AA3699" i="1"/>
  <c r="AA3700" i="1"/>
  <c r="AA3701" i="1"/>
  <c r="AA3702" i="1"/>
  <c r="AA3703" i="1"/>
  <c r="AA3704" i="1"/>
  <c r="AA3705" i="1"/>
  <c r="AA3706" i="1"/>
  <c r="AA3707" i="1"/>
  <c r="AA3708" i="1"/>
  <c r="AL3683" i="1"/>
  <c r="AR3683" i="1" s="1"/>
  <c r="AS3683" i="1" s="1"/>
  <c r="AL3684" i="1"/>
  <c r="AR3684" i="1" s="1"/>
  <c r="AS3684" i="1" s="1"/>
  <c r="AL3685" i="1"/>
  <c r="AR3685" i="1" s="1"/>
  <c r="AS3685" i="1" s="1"/>
  <c r="AL3686" i="1"/>
  <c r="AR3686" i="1" s="1"/>
  <c r="AS3686" i="1" s="1"/>
  <c r="AL3687" i="1"/>
  <c r="AR3687" i="1" s="1"/>
  <c r="AS3687" i="1" s="1"/>
  <c r="AL3688" i="1"/>
  <c r="AR3688" i="1" s="1"/>
  <c r="AS3688" i="1" s="1"/>
  <c r="AL3689" i="1"/>
  <c r="AR3689" i="1" s="1"/>
  <c r="AS3689" i="1" s="1"/>
  <c r="AL3690" i="1"/>
  <c r="AR3690" i="1" s="1"/>
  <c r="AS3690" i="1" s="1"/>
  <c r="AL3691" i="1"/>
  <c r="AR3691" i="1" s="1"/>
  <c r="AS3691" i="1" s="1"/>
  <c r="AL3692" i="1"/>
  <c r="AR3692" i="1" s="1"/>
  <c r="AS3692" i="1" s="1"/>
  <c r="AL3693" i="1"/>
  <c r="AR3693" i="1" s="1"/>
  <c r="AS3693" i="1" s="1"/>
  <c r="AL3694" i="1"/>
  <c r="AR3694" i="1" s="1"/>
  <c r="AS3694" i="1" s="1"/>
  <c r="AL3695" i="1"/>
  <c r="AR3695" i="1" s="1"/>
  <c r="AS3695" i="1" s="1"/>
  <c r="AL3696" i="1"/>
  <c r="AR3696" i="1" s="1"/>
  <c r="AS3696" i="1" s="1"/>
  <c r="AL3697" i="1"/>
  <c r="AR3697" i="1" s="1"/>
  <c r="AS3697" i="1" s="1"/>
  <c r="AA3682" i="1"/>
  <c r="F13" i="2"/>
  <c r="AL3681" i="1"/>
  <c r="AR3681" i="1" s="1"/>
  <c r="AS3681" i="1" s="1"/>
  <c r="AL3663" i="1"/>
  <c r="AR3663" i="1" s="1"/>
  <c r="AS3663" i="1" s="1"/>
  <c r="AL3664" i="1"/>
  <c r="AR3664" i="1" s="1"/>
  <c r="AS3664" i="1" s="1"/>
  <c r="AL3665" i="1"/>
  <c r="AR3665" i="1" s="1"/>
  <c r="AS3665" i="1" s="1"/>
  <c r="AL3666" i="1"/>
  <c r="AR3666" i="1" s="1"/>
  <c r="AS3666" i="1" s="1"/>
  <c r="AL3667" i="1"/>
  <c r="AR3667" i="1" s="1"/>
  <c r="AS3667" i="1" s="1"/>
  <c r="AL3668" i="1"/>
  <c r="AR3668" i="1" s="1"/>
  <c r="AS3668" i="1" s="1"/>
  <c r="AL3669" i="1"/>
  <c r="AR3669" i="1" s="1"/>
  <c r="AS3669" i="1" s="1"/>
  <c r="AL3670" i="1"/>
  <c r="AR3670" i="1" s="1"/>
  <c r="AS3670" i="1" s="1"/>
  <c r="AL3671" i="1"/>
  <c r="AR3671" i="1" s="1"/>
  <c r="AS3671" i="1" s="1"/>
  <c r="AL3672" i="1"/>
  <c r="AR3672" i="1" s="1"/>
  <c r="AS3672" i="1" s="1"/>
  <c r="AL3673" i="1"/>
  <c r="AR3673" i="1" s="1"/>
  <c r="AS3673" i="1" s="1"/>
  <c r="AL3674" i="1"/>
  <c r="AR3674" i="1" s="1"/>
  <c r="AS3674" i="1" s="1"/>
  <c r="AL3675" i="1"/>
  <c r="AR3675" i="1" s="1"/>
  <c r="AS3675" i="1" s="1"/>
  <c r="AL3676" i="1"/>
  <c r="AR3676" i="1" s="1"/>
  <c r="AS3676" i="1" s="1"/>
  <c r="AL3677" i="1"/>
  <c r="AR3677" i="1" s="1"/>
  <c r="AS3677" i="1" s="1"/>
  <c r="AL3678" i="1"/>
  <c r="AR3678" i="1" s="1"/>
  <c r="AS3678" i="1" s="1"/>
  <c r="AL3679" i="1"/>
  <c r="AR3679" i="1" s="1"/>
  <c r="AS3679" i="1" s="1"/>
  <c r="AL3680" i="1"/>
  <c r="AR3680" i="1" s="1"/>
  <c r="AS3680" i="1" s="1"/>
  <c r="AA3663" i="1"/>
  <c r="AA3664" i="1"/>
  <c r="AA3665" i="1"/>
  <c r="AA3666" i="1"/>
  <c r="AA3667" i="1"/>
  <c r="AA3668" i="1"/>
  <c r="AA3669" i="1"/>
  <c r="AA3670" i="1"/>
  <c r="AA3671" i="1"/>
  <c r="AA3672" i="1"/>
  <c r="AA3673" i="1"/>
  <c r="AA3674" i="1"/>
  <c r="AA3675" i="1"/>
  <c r="AA3676" i="1"/>
  <c r="AA3677" i="1"/>
  <c r="AA3678" i="1"/>
  <c r="AA3679" i="1"/>
  <c r="AA3680" i="1"/>
  <c r="AA3681" i="1"/>
  <c r="AA3662" i="1"/>
  <c r="AL3647" i="1"/>
  <c r="AR3647" i="1" s="1"/>
  <c r="AS3647" i="1" s="1"/>
  <c r="AL3648" i="1"/>
  <c r="AR3648" i="1" s="1"/>
  <c r="AS3648" i="1" s="1"/>
  <c r="AL3649" i="1"/>
  <c r="AR3649" i="1" s="1"/>
  <c r="AS3649" i="1" s="1"/>
  <c r="AL3650" i="1"/>
  <c r="AR3650" i="1" s="1"/>
  <c r="AS3650" i="1" s="1"/>
  <c r="AL3651" i="1"/>
  <c r="AR3651" i="1" s="1"/>
  <c r="AS3651" i="1" s="1"/>
  <c r="AL3652" i="1"/>
  <c r="AR3652" i="1" s="1"/>
  <c r="AS3652" i="1" s="1"/>
  <c r="AL3653" i="1"/>
  <c r="AR3653" i="1" s="1"/>
  <c r="AS3653" i="1" s="1"/>
  <c r="AL3654" i="1"/>
  <c r="AR3654" i="1" s="1"/>
  <c r="AS3654" i="1" s="1"/>
  <c r="AL3655" i="1"/>
  <c r="AR3655" i="1" s="1"/>
  <c r="AS3655" i="1" s="1"/>
  <c r="AL3656" i="1"/>
  <c r="AR3656" i="1" s="1"/>
  <c r="AS3656" i="1" s="1"/>
  <c r="AL3657" i="1"/>
  <c r="AR3657" i="1" s="1"/>
  <c r="AS3657" i="1" s="1"/>
  <c r="AL3658" i="1"/>
  <c r="AR3658" i="1" s="1"/>
  <c r="AS3658" i="1" s="1"/>
  <c r="AL3659" i="1"/>
  <c r="AR3659" i="1" s="1"/>
  <c r="AS3659" i="1" s="1"/>
  <c r="AL3660" i="1"/>
  <c r="AR3660" i="1" s="1"/>
  <c r="AS3660" i="1" s="1"/>
  <c r="AL3661" i="1"/>
  <c r="AR3661" i="1" s="1"/>
  <c r="AS3661" i="1" s="1"/>
  <c r="AA3647" i="1"/>
  <c r="AA3648" i="1"/>
  <c r="AA3649" i="1"/>
  <c r="AA3650" i="1"/>
  <c r="AA3651" i="1"/>
  <c r="AA3652" i="1"/>
  <c r="AA3653" i="1"/>
  <c r="AA3654" i="1"/>
  <c r="AA3655" i="1"/>
  <c r="AA3656" i="1"/>
  <c r="AA3657" i="1"/>
  <c r="AA3658" i="1"/>
  <c r="AA3659" i="1"/>
  <c r="AA3660" i="1"/>
  <c r="AA3661" i="1"/>
  <c r="AA3646" i="1"/>
  <c r="AL3634" i="1"/>
  <c r="AR3634" i="1" s="1"/>
  <c r="AS3634" i="1" s="1"/>
  <c r="AL3635" i="1"/>
  <c r="AR3635" i="1" s="1"/>
  <c r="AS3635" i="1" s="1"/>
  <c r="AL3636" i="1"/>
  <c r="AR3636" i="1" s="1"/>
  <c r="AS3636" i="1" s="1"/>
  <c r="AL3637" i="1"/>
  <c r="AR3637" i="1" s="1"/>
  <c r="AS3637" i="1" s="1"/>
  <c r="AL3638" i="1"/>
  <c r="AR3638" i="1" s="1"/>
  <c r="AS3638" i="1" s="1"/>
  <c r="AL3639" i="1"/>
  <c r="AR3639" i="1" s="1"/>
  <c r="AS3639" i="1" s="1"/>
  <c r="AL3640" i="1"/>
  <c r="AR3640" i="1" s="1"/>
  <c r="AS3640" i="1" s="1"/>
  <c r="AL3641" i="1"/>
  <c r="AR3641" i="1" s="1"/>
  <c r="AS3641" i="1" s="1"/>
  <c r="AL3642" i="1"/>
  <c r="AR3642" i="1" s="1"/>
  <c r="AS3642" i="1" s="1"/>
  <c r="AL3643" i="1"/>
  <c r="AR3643" i="1" s="1"/>
  <c r="AS3643" i="1" s="1"/>
  <c r="AL3644" i="1"/>
  <c r="AR3644" i="1" s="1"/>
  <c r="AS3644" i="1" s="1"/>
  <c r="AL3645" i="1"/>
  <c r="AR3645" i="1" s="1"/>
  <c r="AS3645" i="1" s="1"/>
  <c r="AA3634" i="1"/>
  <c r="AA3635" i="1"/>
  <c r="AA3636" i="1"/>
  <c r="AA3637" i="1"/>
  <c r="AA3638" i="1"/>
  <c r="AA3639" i="1"/>
  <c r="AA3640" i="1"/>
  <c r="AA3641" i="1"/>
  <c r="AA3642" i="1"/>
  <c r="AA3643" i="1"/>
  <c r="AA3644" i="1"/>
  <c r="AA3645" i="1"/>
  <c r="AA3633" i="1"/>
  <c r="AL3627" i="1"/>
  <c r="AS3627" i="1"/>
  <c r="AL3617" i="1"/>
  <c r="AS3617" i="1"/>
  <c r="AL3618" i="1"/>
  <c r="AS3618" i="1"/>
  <c r="AL3619" i="1"/>
  <c r="AS3619" i="1"/>
  <c r="AL3620" i="1"/>
  <c r="AS3620" i="1"/>
  <c r="AL3621" i="1"/>
  <c r="AS3621" i="1"/>
  <c r="AL3622" i="1"/>
  <c r="AS3622" i="1"/>
  <c r="AL3623" i="1"/>
  <c r="AS3623" i="1"/>
  <c r="AL3624" i="1"/>
  <c r="AS3624" i="1"/>
  <c r="AL3625" i="1"/>
  <c r="AS3625" i="1"/>
  <c r="AL3626" i="1"/>
  <c r="AS3626" i="1"/>
  <c r="AA3617" i="1"/>
  <c r="AA3618" i="1"/>
  <c r="AA3619" i="1"/>
  <c r="AA3620" i="1"/>
  <c r="AA3621" i="1"/>
  <c r="AA3622" i="1"/>
  <c r="AA3623" i="1"/>
  <c r="AA3624" i="1"/>
  <c r="AA3625" i="1"/>
  <c r="AA3626" i="1"/>
  <c r="AA3627" i="1"/>
  <c r="AA3628" i="1"/>
  <c r="AA3629" i="1"/>
  <c r="AA3630" i="1"/>
  <c r="AA3631" i="1"/>
  <c r="AA3632" i="1"/>
  <c r="AL3616" i="1"/>
  <c r="AS3616" i="1"/>
  <c r="AA3616" i="1"/>
  <c r="AA3605" i="1" l="1"/>
  <c r="AA3606" i="1"/>
  <c r="AA3607" i="1"/>
  <c r="AA3608" i="1"/>
  <c r="AA3609" i="1"/>
  <c r="AA3610" i="1"/>
  <c r="AA3611" i="1"/>
  <c r="AA3612" i="1"/>
  <c r="AA3613" i="1"/>
  <c r="AA3614" i="1"/>
  <c r="AA3615" i="1"/>
  <c r="AL3605" i="1"/>
  <c r="AR3605" i="1" s="1"/>
  <c r="AS3605" i="1" s="1"/>
  <c r="AL3606" i="1"/>
  <c r="AR3606" i="1" s="1"/>
  <c r="AS3606" i="1" s="1"/>
  <c r="AL3607" i="1"/>
  <c r="AR3607" i="1" s="1"/>
  <c r="AS3607" i="1" s="1"/>
  <c r="AL3608" i="1"/>
  <c r="AR3608" i="1" s="1"/>
  <c r="AS3608" i="1" s="1"/>
  <c r="AL3609" i="1"/>
  <c r="AR3609" i="1" s="1"/>
  <c r="AS3609" i="1" s="1"/>
  <c r="AL3610" i="1"/>
  <c r="AR3610" i="1" s="1"/>
  <c r="AS3610" i="1" s="1"/>
  <c r="AL3611" i="1"/>
  <c r="AR3611" i="1" s="1"/>
  <c r="AS3611" i="1" s="1"/>
  <c r="AL3612" i="1"/>
  <c r="AR3612" i="1" s="1"/>
  <c r="AS3612" i="1" s="1"/>
  <c r="AL3613" i="1"/>
  <c r="AR3613" i="1" s="1"/>
  <c r="AS3613" i="1" s="1"/>
  <c r="AL3614" i="1"/>
  <c r="AR3614" i="1" s="1"/>
  <c r="AS3614" i="1" s="1"/>
  <c r="AL3615" i="1"/>
  <c r="AR3615" i="1" s="1"/>
  <c r="AS3615" i="1" s="1"/>
  <c r="AA3604" i="1"/>
  <c r="AL3593" i="1"/>
  <c r="AR3593" i="1" s="1"/>
  <c r="AS3593" i="1" s="1"/>
  <c r="AL3594" i="1"/>
  <c r="AR3594" i="1" s="1"/>
  <c r="AS3594" i="1" s="1"/>
  <c r="AL3595" i="1"/>
  <c r="AR3595" i="1" s="1"/>
  <c r="AS3595" i="1" s="1"/>
  <c r="AL3596" i="1"/>
  <c r="AR3596" i="1" s="1"/>
  <c r="AS3596" i="1" s="1"/>
  <c r="AL3597" i="1"/>
  <c r="AR3597" i="1" s="1"/>
  <c r="AS3597" i="1" s="1"/>
  <c r="AL3598" i="1"/>
  <c r="AR3598" i="1" s="1"/>
  <c r="AS3598" i="1" s="1"/>
  <c r="AL3599" i="1"/>
  <c r="AR3599" i="1" s="1"/>
  <c r="AS3599" i="1" s="1"/>
  <c r="AL3600" i="1"/>
  <c r="AR3600" i="1" s="1"/>
  <c r="AS3600" i="1" s="1"/>
  <c r="AL3601" i="1"/>
  <c r="AR3601" i="1" s="1"/>
  <c r="AS3601" i="1" s="1"/>
  <c r="AL3602" i="1"/>
  <c r="AR3602" i="1" s="1"/>
  <c r="AS3602" i="1" s="1"/>
  <c r="AL3603" i="1"/>
  <c r="AR3603" i="1" s="1"/>
  <c r="AS3603" i="1" s="1"/>
  <c r="AA3593" i="1"/>
  <c r="AA3594" i="1"/>
  <c r="AA3595" i="1"/>
  <c r="AA3596" i="1"/>
  <c r="AA3597" i="1"/>
  <c r="AA3598" i="1"/>
  <c r="AA3599" i="1"/>
  <c r="AA3600" i="1"/>
  <c r="AA3601" i="1"/>
  <c r="AA3602" i="1"/>
  <c r="AA3603" i="1"/>
  <c r="AA3592" i="1"/>
  <c r="AL3589" i="1"/>
  <c r="AR3589" i="1" s="1"/>
  <c r="AS3589" i="1" s="1"/>
  <c r="AL3590" i="1"/>
  <c r="AR3590" i="1" s="1"/>
  <c r="AS3590" i="1" s="1"/>
  <c r="AL3591" i="1"/>
  <c r="AR3591" i="1" s="1"/>
  <c r="AS3591" i="1" s="1"/>
  <c r="AA3589" i="1"/>
  <c r="AA3590" i="1"/>
  <c r="AA3591" i="1"/>
  <c r="AA3588" i="1"/>
  <c r="AA3574" i="1"/>
  <c r="AA3575" i="1"/>
  <c r="AA3576" i="1"/>
  <c r="AA3577" i="1"/>
  <c r="AA3578" i="1"/>
  <c r="AA3579" i="1"/>
  <c r="AA3580" i="1"/>
  <c r="AA3581" i="1"/>
  <c r="AA3582" i="1"/>
  <c r="AA3583" i="1"/>
  <c r="AA3584" i="1"/>
  <c r="AA3585" i="1"/>
  <c r="AA3586" i="1"/>
  <c r="AA3587" i="1"/>
  <c r="AL3574" i="1"/>
  <c r="AR3574" i="1" s="1"/>
  <c r="AS3574" i="1" s="1"/>
  <c r="AL3575" i="1"/>
  <c r="AR3575" i="1" s="1"/>
  <c r="AS3575" i="1" s="1"/>
  <c r="AL3576" i="1"/>
  <c r="AR3576" i="1" s="1"/>
  <c r="AS3576" i="1" s="1"/>
  <c r="AL3577" i="1"/>
  <c r="AR3577" i="1" s="1"/>
  <c r="AS3577" i="1" s="1"/>
  <c r="AL3578" i="1"/>
  <c r="AR3578" i="1" s="1"/>
  <c r="AS3578" i="1" s="1"/>
  <c r="AL3579" i="1"/>
  <c r="AR3579" i="1" s="1"/>
  <c r="AS3579" i="1" s="1"/>
  <c r="AL3580" i="1"/>
  <c r="AR3580" i="1" s="1"/>
  <c r="AS3580" i="1" s="1"/>
  <c r="AL3581" i="1"/>
  <c r="AR3581" i="1" s="1"/>
  <c r="AS3581" i="1" s="1"/>
  <c r="AL3582" i="1"/>
  <c r="AR3582" i="1" s="1"/>
  <c r="AS3582" i="1" s="1"/>
  <c r="AL3583" i="1"/>
  <c r="AR3583" i="1" s="1"/>
  <c r="AS3583" i="1" s="1"/>
  <c r="AL3584" i="1"/>
  <c r="AR3584" i="1" s="1"/>
  <c r="AS3584" i="1" s="1"/>
  <c r="AL3585" i="1"/>
  <c r="AR3585" i="1" s="1"/>
  <c r="AS3585" i="1" s="1"/>
  <c r="AL3586" i="1"/>
  <c r="AR3586" i="1" s="1"/>
  <c r="AS3586" i="1" s="1"/>
  <c r="AL3587" i="1"/>
  <c r="AR3587" i="1" s="1"/>
  <c r="AS3587" i="1" s="1"/>
  <c r="AA3573" i="1"/>
  <c r="AL3566" i="1"/>
  <c r="AR3566" i="1" s="1"/>
  <c r="AS3566" i="1" s="1"/>
  <c r="AL3567" i="1"/>
  <c r="AR3567" i="1" s="1"/>
  <c r="AS3567" i="1" s="1"/>
  <c r="AL3568" i="1"/>
  <c r="AR3568" i="1" s="1"/>
  <c r="AS3568" i="1" s="1"/>
  <c r="AL3569" i="1"/>
  <c r="AR3569" i="1" s="1"/>
  <c r="AS3569" i="1" s="1"/>
  <c r="AL3570" i="1"/>
  <c r="AR3570" i="1" s="1"/>
  <c r="AS3570" i="1" s="1"/>
  <c r="AL3571" i="1"/>
  <c r="AR3571" i="1" s="1"/>
  <c r="AS3571" i="1" s="1"/>
  <c r="AL3572" i="1"/>
  <c r="AR3572" i="1" s="1"/>
  <c r="AS3572" i="1" s="1"/>
  <c r="AA3566" i="1"/>
  <c r="AA3567" i="1"/>
  <c r="AA3568" i="1"/>
  <c r="AA3569" i="1"/>
  <c r="AA3570" i="1"/>
  <c r="AA3571" i="1"/>
  <c r="AA3572" i="1"/>
  <c r="AA3565" i="1"/>
  <c r="AL3559" i="1"/>
  <c r="AR3559" i="1" s="1"/>
  <c r="AS3559" i="1" s="1"/>
  <c r="AL3560" i="1"/>
  <c r="AR3560" i="1" s="1"/>
  <c r="AS3560" i="1" s="1"/>
  <c r="AL3561" i="1"/>
  <c r="AR3561" i="1" s="1"/>
  <c r="AS3561" i="1" s="1"/>
  <c r="AL3562" i="1"/>
  <c r="AR3562" i="1" s="1"/>
  <c r="AS3562" i="1" s="1"/>
  <c r="AL3563" i="1"/>
  <c r="AR3563" i="1" s="1"/>
  <c r="AS3563" i="1" s="1"/>
  <c r="AL3564" i="1"/>
  <c r="AR3564" i="1" s="1"/>
  <c r="AS3564" i="1" s="1"/>
  <c r="AA3559" i="1"/>
  <c r="AA3560" i="1"/>
  <c r="AA3561" i="1"/>
  <c r="AA3562" i="1"/>
  <c r="AA3563" i="1"/>
  <c r="AA3564" i="1"/>
  <c r="AA3558" i="1"/>
  <c r="AL3538" i="1"/>
  <c r="AR3538" i="1" s="1"/>
  <c r="AS3538" i="1" s="1"/>
  <c r="AL3539" i="1"/>
  <c r="AR3539" i="1" s="1"/>
  <c r="AS3539" i="1" s="1"/>
  <c r="AL3540" i="1"/>
  <c r="AR3540" i="1" s="1"/>
  <c r="AS3540" i="1" s="1"/>
  <c r="AL3541" i="1"/>
  <c r="AR3541" i="1" s="1"/>
  <c r="AS3541" i="1" s="1"/>
  <c r="AL3542" i="1"/>
  <c r="AR3542" i="1" s="1"/>
  <c r="AS3542" i="1" s="1"/>
  <c r="AL3543" i="1"/>
  <c r="AR3543" i="1" s="1"/>
  <c r="AS3543" i="1" s="1"/>
  <c r="AL3544" i="1"/>
  <c r="AR3544" i="1" s="1"/>
  <c r="AS3544" i="1" s="1"/>
  <c r="AL3545" i="1"/>
  <c r="AR3545" i="1" s="1"/>
  <c r="AS3545" i="1" s="1"/>
  <c r="AL3546" i="1"/>
  <c r="AR3546" i="1" s="1"/>
  <c r="AS3546" i="1" s="1"/>
  <c r="AL3547" i="1"/>
  <c r="AR3547" i="1" s="1"/>
  <c r="AS3547" i="1" s="1"/>
  <c r="AL3548" i="1"/>
  <c r="AR3548" i="1" s="1"/>
  <c r="AS3548" i="1" s="1"/>
  <c r="AL3549" i="1"/>
  <c r="AR3549" i="1" s="1"/>
  <c r="AS3549" i="1" s="1"/>
  <c r="AL3550" i="1"/>
  <c r="AR3550" i="1" s="1"/>
  <c r="AS3550" i="1" s="1"/>
  <c r="AA3538" i="1"/>
  <c r="AA3539" i="1"/>
  <c r="AA3540" i="1"/>
  <c r="AA3541" i="1"/>
  <c r="AA3542" i="1"/>
  <c r="AA3543" i="1"/>
  <c r="AA3544" i="1"/>
  <c r="AA3545" i="1"/>
  <c r="AA3546" i="1"/>
  <c r="AA3547" i="1"/>
  <c r="AA3548" i="1"/>
  <c r="AA3549" i="1"/>
  <c r="AA3550" i="1"/>
  <c r="AA3551" i="1"/>
  <c r="AA3552" i="1"/>
  <c r="AA3553" i="1"/>
  <c r="AA3554" i="1"/>
  <c r="AA3555" i="1"/>
  <c r="AA3556" i="1"/>
  <c r="AA3557" i="1"/>
  <c r="AA3537" i="1"/>
  <c r="AL3528" i="1"/>
  <c r="AR3528" i="1" s="1"/>
  <c r="AS3528" i="1" s="1"/>
  <c r="AL3529" i="1"/>
  <c r="AR3529" i="1" s="1"/>
  <c r="AS3529" i="1" s="1"/>
  <c r="AL3530" i="1"/>
  <c r="AR3530" i="1" s="1"/>
  <c r="AS3530" i="1" s="1"/>
  <c r="AL3531" i="1"/>
  <c r="AR3531" i="1" s="1"/>
  <c r="AS3531" i="1" s="1"/>
  <c r="AL3532" i="1"/>
  <c r="AR3532" i="1" s="1"/>
  <c r="AS3532" i="1" s="1"/>
  <c r="AL3533" i="1"/>
  <c r="AR3533" i="1" s="1"/>
  <c r="AS3533" i="1" s="1"/>
  <c r="AL3534" i="1"/>
  <c r="AR3534" i="1" s="1"/>
  <c r="AS3534" i="1" s="1"/>
  <c r="AL3535" i="1"/>
  <c r="AR3535" i="1" s="1"/>
  <c r="AS3535" i="1" s="1"/>
  <c r="AL3536" i="1"/>
  <c r="AR3536" i="1" s="1"/>
  <c r="AS3536" i="1" s="1"/>
  <c r="AA3528" i="1"/>
  <c r="AA3529" i="1"/>
  <c r="AA3530" i="1"/>
  <c r="AA3531" i="1"/>
  <c r="AA3532" i="1"/>
  <c r="AA3533" i="1"/>
  <c r="AA3534" i="1"/>
  <c r="AA3535" i="1"/>
  <c r="AA3536" i="1"/>
  <c r="AA3527" i="1"/>
  <c r="AL3516" i="1"/>
  <c r="AR3516" i="1" s="1"/>
  <c r="AS3516" i="1" s="1"/>
  <c r="AL3517" i="1"/>
  <c r="AR3517" i="1" s="1"/>
  <c r="AS3517" i="1" s="1"/>
  <c r="AL3518" i="1"/>
  <c r="AR3518" i="1" s="1"/>
  <c r="AS3518" i="1" s="1"/>
  <c r="AL3519" i="1"/>
  <c r="AR3519" i="1" s="1"/>
  <c r="AS3519" i="1" s="1"/>
  <c r="AL3520" i="1"/>
  <c r="AR3520" i="1" s="1"/>
  <c r="AS3520" i="1" s="1"/>
  <c r="AL3521" i="1"/>
  <c r="AR3521" i="1" s="1"/>
  <c r="AS3521" i="1" s="1"/>
  <c r="AL3522" i="1"/>
  <c r="AR3522" i="1" s="1"/>
  <c r="AS3522" i="1" s="1"/>
  <c r="AL3523" i="1"/>
  <c r="AR3523" i="1" s="1"/>
  <c r="AS3523" i="1" s="1"/>
  <c r="AL3524" i="1"/>
  <c r="AR3524" i="1" s="1"/>
  <c r="AS3524" i="1" s="1"/>
  <c r="AL3525" i="1"/>
  <c r="AR3525" i="1" s="1"/>
  <c r="AS3525" i="1" s="1"/>
  <c r="AL3526" i="1"/>
  <c r="AR3526" i="1" s="1"/>
  <c r="AS3526" i="1" s="1"/>
  <c r="AA3516" i="1"/>
  <c r="AA3517" i="1"/>
  <c r="AA3518" i="1"/>
  <c r="AA3519" i="1"/>
  <c r="AA3520" i="1"/>
  <c r="AA3521" i="1"/>
  <c r="AA3522" i="1"/>
  <c r="AA3523" i="1"/>
  <c r="AA3524" i="1"/>
  <c r="AA3525" i="1"/>
  <c r="AA3526" i="1"/>
  <c r="AA3515" i="1"/>
  <c r="AL3494" i="1"/>
  <c r="AR3494" i="1" s="1"/>
  <c r="AS3494" i="1" s="1"/>
  <c r="AL3495" i="1"/>
  <c r="AR3495" i="1" s="1"/>
  <c r="AS3495" i="1" s="1"/>
  <c r="AL3496" i="1"/>
  <c r="AR3496" i="1" s="1"/>
  <c r="AS3496" i="1" s="1"/>
  <c r="AL3497" i="1"/>
  <c r="AR3497" i="1" s="1"/>
  <c r="AS3497" i="1" s="1"/>
  <c r="AL3498" i="1"/>
  <c r="AR3498" i="1" s="1"/>
  <c r="AS3498" i="1" s="1"/>
  <c r="AL3499" i="1"/>
  <c r="AR3499" i="1" s="1"/>
  <c r="AS3499" i="1" s="1"/>
  <c r="AL3500" i="1"/>
  <c r="AR3500" i="1" s="1"/>
  <c r="AS3500" i="1" s="1"/>
  <c r="AL3501" i="1"/>
  <c r="AR3501" i="1" s="1"/>
  <c r="AS3501" i="1" s="1"/>
  <c r="AL3502" i="1"/>
  <c r="AR3502" i="1" s="1"/>
  <c r="AS3502" i="1" s="1"/>
  <c r="AL3503" i="1"/>
  <c r="AR3503" i="1" s="1"/>
  <c r="AS3503" i="1" s="1"/>
  <c r="AL3504" i="1"/>
  <c r="AR3504" i="1" s="1"/>
  <c r="AS3504" i="1" s="1"/>
  <c r="AL3505" i="1"/>
  <c r="AR3505" i="1" s="1"/>
  <c r="AS3505" i="1" s="1"/>
  <c r="AL3506" i="1"/>
  <c r="AR3506" i="1" s="1"/>
  <c r="AS3506" i="1" s="1"/>
  <c r="AL3507" i="1"/>
  <c r="AR3507" i="1" s="1"/>
  <c r="AS3507" i="1" s="1"/>
  <c r="AL3508" i="1"/>
  <c r="AR3508" i="1" s="1"/>
  <c r="AS3508" i="1" s="1"/>
  <c r="AL3509" i="1"/>
  <c r="AR3509" i="1" s="1"/>
  <c r="AS3509" i="1" s="1"/>
  <c r="AL3510" i="1"/>
  <c r="AR3510" i="1" s="1"/>
  <c r="AS3510" i="1" s="1"/>
  <c r="AL3511" i="1"/>
  <c r="AR3511" i="1" s="1"/>
  <c r="AS3511" i="1" s="1"/>
  <c r="AL3512" i="1"/>
  <c r="AR3512" i="1" s="1"/>
  <c r="AS3512" i="1" s="1"/>
  <c r="AL3513" i="1"/>
  <c r="AR3513" i="1" s="1"/>
  <c r="AS3513" i="1" s="1"/>
  <c r="AL3514" i="1"/>
  <c r="AR3514" i="1" s="1"/>
  <c r="AS3514" i="1" s="1"/>
  <c r="AA3494" i="1"/>
  <c r="AA3495" i="1"/>
  <c r="AA3496" i="1"/>
  <c r="AA3497" i="1"/>
  <c r="AA3498" i="1"/>
  <c r="AA3499" i="1"/>
  <c r="AA3500" i="1"/>
  <c r="AA3501" i="1"/>
  <c r="AA3502" i="1"/>
  <c r="AA3503" i="1"/>
  <c r="AA3504" i="1"/>
  <c r="AA3505" i="1"/>
  <c r="AA3506" i="1"/>
  <c r="AA3507" i="1"/>
  <c r="AA3508" i="1"/>
  <c r="AA3509" i="1"/>
  <c r="AA3510" i="1"/>
  <c r="AA3511" i="1"/>
  <c r="AA3512" i="1"/>
  <c r="AA3513" i="1"/>
  <c r="AA3514" i="1"/>
  <c r="AA3493" i="1"/>
  <c r="AL3484" i="1"/>
  <c r="AR3484" i="1" s="1"/>
  <c r="AS3484" i="1" s="1"/>
  <c r="AL3485" i="1"/>
  <c r="AR3485" i="1" s="1"/>
  <c r="AS3485" i="1" s="1"/>
  <c r="AL3486" i="1"/>
  <c r="AR3486" i="1" s="1"/>
  <c r="AS3486" i="1" s="1"/>
  <c r="AL3487" i="1"/>
  <c r="AR3487" i="1" s="1"/>
  <c r="AS3487" i="1" s="1"/>
  <c r="AL3488" i="1"/>
  <c r="AR3488" i="1" s="1"/>
  <c r="AS3488" i="1" s="1"/>
  <c r="AL3489" i="1"/>
  <c r="AR3489" i="1" s="1"/>
  <c r="AS3489" i="1" s="1"/>
  <c r="AL3490" i="1"/>
  <c r="AR3490" i="1" s="1"/>
  <c r="AS3490" i="1" s="1"/>
  <c r="AL3491" i="1"/>
  <c r="AR3491" i="1" s="1"/>
  <c r="AS3491" i="1" s="1"/>
  <c r="AL3492" i="1"/>
  <c r="AR3492" i="1" s="1"/>
  <c r="AS3492" i="1" s="1"/>
  <c r="AA3484" i="1"/>
  <c r="AA3485" i="1"/>
  <c r="AA3486" i="1"/>
  <c r="AA3487" i="1"/>
  <c r="AA3488" i="1"/>
  <c r="AA3489" i="1"/>
  <c r="AA3490" i="1"/>
  <c r="AA3491" i="1"/>
  <c r="AA3492" i="1"/>
  <c r="AA3483" i="1"/>
  <c r="AL3474" i="1"/>
  <c r="AR3474" i="1" s="1"/>
  <c r="AS3474" i="1" s="1"/>
  <c r="AL3475" i="1"/>
  <c r="AR3475" i="1" s="1"/>
  <c r="AS3475" i="1" s="1"/>
  <c r="AL3476" i="1"/>
  <c r="AR3476" i="1" s="1"/>
  <c r="AS3476" i="1" s="1"/>
  <c r="AL3477" i="1"/>
  <c r="AR3477" i="1" s="1"/>
  <c r="AS3477" i="1" s="1"/>
  <c r="AL3478" i="1"/>
  <c r="AR3478" i="1" s="1"/>
  <c r="AS3478" i="1" s="1"/>
  <c r="AA3474" i="1"/>
  <c r="AA3475" i="1"/>
  <c r="AA3476" i="1"/>
  <c r="AA3477" i="1"/>
  <c r="AA3478" i="1"/>
  <c r="AA3479" i="1"/>
  <c r="AA3480" i="1"/>
  <c r="AA3481" i="1"/>
  <c r="AA3482" i="1"/>
  <c r="AA3473" i="1"/>
  <c r="AL3458" i="1"/>
  <c r="AR3458" i="1" s="1"/>
  <c r="AS3458" i="1" s="1"/>
  <c r="AL3459" i="1"/>
  <c r="AR3459" i="1" s="1"/>
  <c r="AS3459" i="1" s="1"/>
  <c r="AL3460" i="1"/>
  <c r="AR3460" i="1" s="1"/>
  <c r="AS3460" i="1" s="1"/>
  <c r="AL3461" i="1"/>
  <c r="AR3461" i="1" s="1"/>
  <c r="AS3461" i="1" s="1"/>
  <c r="AL3462" i="1"/>
  <c r="AR3462" i="1" s="1"/>
  <c r="AS3462" i="1" s="1"/>
  <c r="AL3463" i="1"/>
  <c r="AR3463" i="1" s="1"/>
  <c r="AS3463" i="1" s="1"/>
  <c r="AL3464" i="1"/>
  <c r="AR3464" i="1" s="1"/>
  <c r="AS3464" i="1" s="1"/>
  <c r="AL3465" i="1"/>
  <c r="AR3465" i="1" s="1"/>
  <c r="AS3465" i="1" s="1"/>
  <c r="AL3466" i="1"/>
  <c r="AR3466" i="1" s="1"/>
  <c r="AS3466" i="1" s="1"/>
  <c r="AL3467" i="1"/>
  <c r="AR3467" i="1" s="1"/>
  <c r="AS3467" i="1" s="1"/>
  <c r="AL3468" i="1"/>
  <c r="AR3468" i="1" s="1"/>
  <c r="AS3468" i="1" s="1"/>
  <c r="AL3469" i="1"/>
  <c r="AR3469" i="1" s="1"/>
  <c r="AS3469" i="1" s="1"/>
  <c r="AA3458" i="1"/>
  <c r="AA3459" i="1"/>
  <c r="AA3460" i="1"/>
  <c r="AA3461" i="1"/>
  <c r="AA3462" i="1"/>
  <c r="AA3463" i="1"/>
  <c r="AA3464" i="1"/>
  <c r="AA3465" i="1"/>
  <c r="AA3466" i="1"/>
  <c r="AA3467" i="1"/>
  <c r="AA3468" i="1"/>
  <c r="AA3469" i="1"/>
  <c r="AA3470" i="1"/>
  <c r="AA3471" i="1"/>
  <c r="AA3472" i="1"/>
  <c r="AA3457" i="1"/>
  <c r="AL3440" i="1"/>
  <c r="AR3440" i="1" s="1"/>
  <c r="AS3440" i="1" s="1"/>
  <c r="AL3441" i="1"/>
  <c r="AR3441" i="1" s="1"/>
  <c r="AS3441" i="1" s="1"/>
  <c r="AL3442" i="1"/>
  <c r="AR3442" i="1" s="1"/>
  <c r="AS3442" i="1" s="1"/>
  <c r="AL3443" i="1"/>
  <c r="AR3443" i="1" s="1"/>
  <c r="AS3443" i="1" s="1"/>
  <c r="AL3444" i="1"/>
  <c r="AR3444" i="1" s="1"/>
  <c r="AS3444" i="1" s="1"/>
  <c r="AL3445" i="1"/>
  <c r="AR3445" i="1" s="1"/>
  <c r="AS3445" i="1" s="1"/>
  <c r="AL3446" i="1"/>
  <c r="AR3446" i="1" s="1"/>
  <c r="AS3446" i="1" s="1"/>
  <c r="AL3447" i="1"/>
  <c r="AR3447" i="1" s="1"/>
  <c r="AS3447" i="1" s="1"/>
  <c r="AL3448" i="1"/>
  <c r="AR3448" i="1" s="1"/>
  <c r="AS3448" i="1" s="1"/>
  <c r="AL3449" i="1"/>
  <c r="AR3449" i="1" s="1"/>
  <c r="AS3449" i="1" s="1"/>
  <c r="AL3450" i="1"/>
  <c r="AR3450" i="1" s="1"/>
  <c r="AS3450" i="1" s="1"/>
  <c r="AL3451" i="1"/>
  <c r="AR3451" i="1" s="1"/>
  <c r="AS3451" i="1" s="1"/>
  <c r="AL3452" i="1"/>
  <c r="AR3452" i="1" s="1"/>
  <c r="AS3452" i="1" s="1"/>
  <c r="AL3453" i="1"/>
  <c r="AR3453" i="1" s="1"/>
  <c r="AS3453" i="1" s="1"/>
  <c r="AL3454" i="1"/>
  <c r="AR3454" i="1" s="1"/>
  <c r="AS3454" i="1" s="1"/>
  <c r="AL3455" i="1"/>
  <c r="AR3455" i="1" s="1"/>
  <c r="AS3455" i="1" s="1"/>
  <c r="AL3456" i="1"/>
  <c r="AR3456" i="1" s="1"/>
  <c r="AS3456" i="1" s="1"/>
  <c r="AA3440" i="1"/>
  <c r="AA3441" i="1"/>
  <c r="AA3442" i="1"/>
  <c r="AA3443" i="1"/>
  <c r="AA3444" i="1"/>
  <c r="AA3445" i="1"/>
  <c r="AA3446" i="1"/>
  <c r="AA3447" i="1"/>
  <c r="AA3448" i="1"/>
  <c r="AA3449" i="1"/>
  <c r="AA3450" i="1"/>
  <c r="AA3451" i="1"/>
  <c r="AA3452" i="1"/>
  <c r="AA3453" i="1"/>
  <c r="AA3454" i="1"/>
  <c r="AA3455" i="1"/>
  <c r="AA3456" i="1"/>
  <c r="AA3439" i="1"/>
  <c r="AL3428" i="1"/>
  <c r="AR3428" i="1" s="1"/>
  <c r="AS3428" i="1" s="1"/>
  <c r="AL3429" i="1"/>
  <c r="AR3429" i="1" s="1"/>
  <c r="AS3429" i="1" s="1"/>
  <c r="AL3430" i="1"/>
  <c r="AR3430" i="1" s="1"/>
  <c r="AS3430" i="1" s="1"/>
  <c r="AL3431" i="1"/>
  <c r="AR3431" i="1" s="1"/>
  <c r="AS3431" i="1" s="1"/>
  <c r="AL3432" i="1"/>
  <c r="AR3432" i="1" s="1"/>
  <c r="AS3432" i="1" s="1"/>
  <c r="AL3433" i="1"/>
  <c r="AR3433" i="1" s="1"/>
  <c r="AS3433" i="1" s="1"/>
  <c r="AL3434" i="1"/>
  <c r="AR3434" i="1" s="1"/>
  <c r="AS3434" i="1" s="1"/>
  <c r="AL3435" i="1"/>
  <c r="AR3435" i="1" s="1"/>
  <c r="AS3435" i="1" s="1"/>
  <c r="AL3436" i="1"/>
  <c r="AR3436" i="1" s="1"/>
  <c r="AS3436" i="1" s="1"/>
  <c r="AA3428" i="1"/>
  <c r="AA3429" i="1"/>
  <c r="AA3430" i="1"/>
  <c r="AA3431" i="1"/>
  <c r="AA3432" i="1"/>
  <c r="AA3433" i="1"/>
  <c r="AA3434" i="1"/>
  <c r="AA3435" i="1"/>
  <c r="AA3436" i="1"/>
  <c r="AA3437" i="1"/>
  <c r="AA3438" i="1"/>
  <c r="AA3427" i="1"/>
  <c r="AL3417" i="1"/>
  <c r="AR3417" i="1" s="1"/>
  <c r="AS3417" i="1" s="1"/>
  <c r="AL3418" i="1"/>
  <c r="AR3418" i="1" s="1"/>
  <c r="AS3418" i="1" s="1"/>
  <c r="AL3419" i="1"/>
  <c r="AR3419" i="1" s="1"/>
  <c r="AS3419" i="1" s="1"/>
  <c r="AL3420" i="1"/>
  <c r="AR3420" i="1" s="1"/>
  <c r="AS3420" i="1" s="1"/>
  <c r="AL3421" i="1"/>
  <c r="AR3421" i="1" s="1"/>
  <c r="AS3421" i="1" s="1"/>
  <c r="AL3422" i="1"/>
  <c r="AR3422" i="1" s="1"/>
  <c r="AS3422" i="1" s="1"/>
  <c r="AL3423" i="1"/>
  <c r="AR3423" i="1" s="1"/>
  <c r="AS3423" i="1" s="1"/>
  <c r="AL3424" i="1"/>
  <c r="AR3424" i="1" s="1"/>
  <c r="AS3424" i="1" s="1"/>
  <c r="AL3425" i="1"/>
  <c r="AR3425" i="1" s="1"/>
  <c r="AS3425" i="1" s="1"/>
  <c r="AL3426" i="1"/>
  <c r="AR3426" i="1" s="1"/>
  <c r="AS3426" i="1" s="1"/>
  <c r="AA3417" i="1"/>
  <c r="AA3418" i="1"/>
  <c r="AA3419" i="1"/>
  <c r="AA3420" i="1"/>
  <c r="AA3421" i="1"/>
  <c r="AA3422" i="1"/>
  <c r="AA3423" i="1"/>
  <c r="AA3424" i="1"/>
  <c r="AA3425" i="1"/>
  <c r="AA3426" i="1"/>
  <c r="AA3416" i="1"/>
  <c r="AL3397" i="1" l="1"/>
  <c r="AR3397" i="1" s="1"/>
  <c r="AS3397" i="1" s="1"/>
  <c r="AL3398" i="1"/>
  <c r="AR3398" i="1" s="1"/>
  <c r="AS3398" i="1" s="1"/>
  <c r="AL3399" i="1"/>
  <c r="AR3399" i="1" s="1"/>
  <c r="AS3399" i="1" s="1"/>
  <c r="AL3400" i="1"/>
  <c r="AR3400" i="1" s="1"/>
  <c r="AS3400" i="1" s="1"/>
  <c r="AL3401" i="1"/>
  <c r="AR3401" i="1" s="1"/>
  <c r="AS3401" i="1" s="1"/>
  <c r="AL3402" i="1"/>
  <c r="AR3402" i="1" s="1"/>
  <c r="AS3402" i="1" s="1"/>
  <c r="AL3403" i="1"/>
  <c r="AR3403" i="1" s="1"/>
  <c r="AS3403" i="1" s="1"/>
  <c r="AL3404" i="1"/>
  <c r="AR3404" i="1" s="1"/>
  <c r="AS3404" i="1" s="1"/>
  <c r="AL3405" i="1"/>
  <c r="AR3405" i="1" s="1"/>
  <c r="AS3405" i="1" s="1"/>
  <c r="AL3406" i="1"/>
  <c r="AR3406" i="1" s="1"/>
  <c r="AS3406" i="1" s="1"/>
  <c r="AL3407" i="1"/>
  <c r="AR3407" i="1" s="1"/>
  <c r="AS3407" i="1" s="1"/>
  <c r="AA3397" i="1"/>
  <c r="AA3398" i="1"/>
  <c r="AA3399" i="1"/>
  <c r="AA3400" i="1"/>
  <c r="AA3401" i="1"/>
  <c r="AA3402" i="1"/>
  <c r="AA3403" i="1"/>
  <c r="AA3404" i="1"/>
  <c r="AA3405" i="1"/>
  <c r="AA3406" i="1"/>
  <c r="AA3407" i="1"/>
  <c r="AA3408" i="1"/>
  <c r="AA3409" i="1"/>
  <c r="AA3410" i="1"/>
  <c r="AA3411" i="1"/>
  <c r="AA3412" i="1"/>
  <c r="AA3413" i="1"/>
  <c r="AA3414" i="1"/>
  <c r="AA3415" i="1"/>
  <c r="AA3396" i="1"/>
  <c r="AA3386" i="1"/>
  <c r="AA3387" i="1"/>
  <c r="AA3388" i="1"/>
  <c r="AA3389" i="1"/>
  <c r="AA3390" i="1"/>
  <c r="AA3391" i="1"/>
  <c r="AA3392" i="1"/>
  <c r="AA3393" i="1"/>
  <c r="AA3394" i="1"/>
  <c r="AA3395" i="1"/>
  <c r="AL3395" i="1"/>
  <c r="AR3395" i="1" s="1"/>
  <c r="AS3395" i="1" s="1"/>
  <c r="AL3386" i="1"/>
  <c r="AR3386" i="1" s="1"/>
  <c r="AS3386" i="1" s="1"/>
  <c r="AL3387" i="1"/>
  <c r="AR3387" i="1" s="1"/>
  <c r="AS3387" i="1" s="1"/>
  <c r="AL3388" i="1"/>
  <c r="AR3388" i="1" s="1"/>
  <c r="AS3388" i="1" s="1"/>
  <c r="AL3389" i="1"/>
  <c r="AR3389" i="1" s="1"/>
  <c r="AS3389" i="1" s="1"/>
  <c r="AL3390" i="1"/>
  <c r="AR3390" i="1" s="1"/>
  <c r="AS3390" i="1" s="1"/>
  <c r="AL3391" i="1"/>
  <c r="AR3391" i="1" s="1"/>
  <c r="AS3391" i="1" s="1"/>
  <c r="AL3392" i="1"/>
  <c r="AR3392" i="1" s="1"/>
  <c r="AS3392" i="1" s="1"/>
  <c r="AL3393" i="1"/>
  <c r="AR3393" i="1" s="1"/>
  <c r="AS3393" i="1" s="1"/>
  <c r="AL3394" i="1"/>
  <c r="AR3394" i="1" s="1"/>
  <c r="AS3394" i="1" s="1"/>
  <c r="AA3385" i="1"/>
  <c r="AL3369" i="1"/>
  <c r="AR3369" i="1" s="1"/>
  <c r="AS3369" i="1" s="1"/>
  <c r="AL3370" i="1"/>
  <c r="AR3370" i="1" s="1"/>
  <c r="AS3370" i="1" s="1"/>
  <c r="AL3371" i="1"/>
  <c r="AR3371" i="1" s="1"/>
  <c r="AS3371" i="1" s="1"/>
  <c r="AL3372" i="1"/>
  <c r="AR3372" i="1" s="1"/>
  <c r="AS3372" i="1" s="1"/>
  <c r="AL3373" i="1"/>
  <c r="AR3373" i="1" s="1"/>
  <c r="AS3373" i="1" s="1"/>
  <c r="AL3374" i="1"/>
  <c r="AR3374" i="1" s="1"/>
  <c r="AS3374" i="1" s="1"/>
  <c r="AL3375" i="1"/>
  <c r="AR3375" i="1" s="1"/>
  <c r="AS3375" i="1" s="1"/>
  <c r="AL3376" i="1"/>
  <c r="AR3376" i="1" s="1"/>
  <c r="AS3376" i="1" s="1"/>
  <c r="AL3377" i="1"/>
  <c r="AR3377" i="1" s="1"/>
  <c r="AS3377" i="1" s="1"/>
  <c r="AL3378" i="1"/>
  <c r="AR3378" i="1" s="1"/>
  <c r="AS3378" i="1" s="1"/>
  <c r="AL3379" i="1"/>
  <c r="AR3379" i="1" s="1"/>
  <c r="AS3379" i="1" s="1"/>
  <c r="AA3369" i="1"/>
  <c r="AA3370" i="1"/>
  <c r="AA3371" i="1"/>
  <c r="AA3372" i="1"/>
  <c r="AA3373" i="1"/>
  <c r="AA3374" i="1"/>
  <c r="AA3375" i="1"/>
  <c r="AA3376" i="1"/>
  <c r="AA3377" i="1"/>
  <c r="AA3378" i="1"/>
  <c r="AA3379" i="1"/>
  <c r="AA3380" i="1"/>
  <c r="AA3381" i="1"/>
  <c r="AA3382" i="1"/>
  <c r="AA3383" i="1"/>
  <c r="AA3384" i="1"/>
  <c r="AA3368" i="1"/>
  <c r="AL3361" i="1"/>
  <c r="AR3361" i="1" s="1"/>
  <c r="AS3361" i="1" s="1"/>
  <c r="AL3362" i="1"/>
  <c r="AR3362" i="1" s="1"/>
  <c r="AS3362" i="1" s="1"/>
  <c r="AL3363" i="1"/>
  <c r="AR3363" i="1" s="1"/>
  <c r="AS3363" i="1" s="1"/>
  <c r="AL3364" i="1"/>
  <c r="AR3364" i="1" s="1"/>
  <c r="AS3364" i="1" s="1"/>
  <c r="AL3365" i="1"/>
  <c r="AR3365" i="1" s="1"/>
  <c r="AS3365" i="1" s="1"/>
  <c r="AL3366" i="1"/>
  <c r="AR3366" i="1" s="1"/>
  <c r="AS3366" i="1" s="1"/>
  <c r="AL3367" i="1"/>
  <c r="AR3367" i="1" s="1"/>
  <c r="AS3367" i="1" s="1"/>
  <c r="AA3361" i="1"/>
  <c r="AA3362" i="1"/>
  <c r="AA3363" i="1"/>
  <c r="AA3364" i="1"/>
  <c r="AA3365" i="1"/>
  <c r="AA3366" i="1"/>
  <c r="AA3367" i="1"/>
  <c r="AA3360" i="1"/>
  <c r="AL3347" i="1"/>
  <c r="AR3347" i="1" s="1"/>
  <c r="AS3347" i="1" s="1"/>
  <c r="AL3348" i="1"/>
  <c r="AR3348" i="1" s="1"/>
  <c r="AS3348" i="1" s="1"/>
  <c r="AL3349" i="1"/>
  <c r="AR3349" i="1" s="1"/>
  <c r="AS3349" i="1" s="1"/>
  <c r="AL3350" i="1"/>
  <c r="AR3350" i="1" s="1"/>
  <c r="AS3350" i="1" s="1"/>
  <c r="AL3351" i="1"/>
  <c r="AR3351" i="1" s="1"/>
  <c r="AS3351" i="1" s="1"/>
  <c r="AL3352" i="1"/>
  <c r="AR3352" i="1" s="1"/>
  <c r="AS3352" i="1" s="1"/>
  <c r="AL3353" i="1"/>
  <c r="AR3353" i="1" s="1"/>
  <c r="AS3353" i="1" s="1"/>
  <c r="AL3354" i="1"/>
  <c r="AR3354" i="1" s="1"/>
  <c r="AS3354" i="1" s="1"/>
  <c r="AL3355" i="1"/>
  <c r="AR3355" i="1" s="1"/>
  <c r="AS3355" i="1" s="1"/>
  <c r="AL3356" i="1"/>
  <c r="AR3356" i="1" s="1"/>
  <c r="AS3356" i="1" s="1"/>
  <c r="AL3357" i="1"/>
  <c r="AR3357" i="1" s="1"/>
  <c r="AS3357" i="1" s="1"/>
  <c r="AL3358" i="1"/>
  <c r="AR3358" i="1" s="1"/>
  <c r="AS3358" i="1" s="1"/>
  <c r="AL3359" i="1"/>
  <c r="AR3359" i="1" s="1"/>
  <c r="AS3359" i="1" s="1"/>
  <c r="AA3347" i="1"/>
  <c r="AA3348" i="1"/>
  <c r="AA3349" i="1"/>
  <c r="AA3350" i="1"/>
  <c r="AA3351" i="1"/>
  <c r="AA3352" i="1"/>
  <c r="AA3353" i="1"/>
  <c r="AA3354" i="1"/>
  <c r="AA3355" i="1"/>
  <c r="AA3356" i="1"/>
  <c r="AA3357" i="1"/>
  <c r="AA3358" i="1"/>
  <c r="AA3359" i="1"/>
  <c r="AA3346" i="1"/>
  <c r="AL3329" i="1"/>
  <c r="AR3329" i="1" s="1"/>
  <c r="AS3329" i="1" s="1"/>
  <c r="AL3330" i="1"/>
  <c r="AR3330" i="1" s="1"/>
  <c r="AS3330" i="1" s="1"/>
  <c r="AL3331" i="1"/>
  <c r="AR3331" i="1" s="1"/>
  <c r="AS3331" i="1" s="1"/>
  <c r="AL3332" i="1"/>
  <c r="AR3332" i="1" s="1"/>
  <c r="AS3332" i="1" s="1"/>
  <c r="AL3333" i="1"/>
  <c r="AR3333" i="1" s="1"/>
  <c r="AS3333" i="1" s="1"/>
  <c r="AL3334" i="1"/>
  <c r="AR3334" i="1" s="1"/>
  <c r="AS3334" i="1" s="1"/>
  <c r="AL3335" i="1"/>
  <c r="AR3335" i="1" s="1"/>
  <c r="AS3335" i="1" s="1"/>
  <c r="AL3336" i="1"/>
  <c r="AR3336" i="1" s="1"/>
  <c r="AS3336" i="1" s="1"/>
  <c r="AL3337" i="1"/>
  <c r="AR3337" i="1" s="1"/>
  <c r="AS3337" i="1" s="1"/>
  <c r="AL3338" i="1"/>
  <c r="AR3338" i="1" s="1"/>
  <c r="AS3338" i="1" s="1"/>
  <c r="AL3339" i="1"/>
  <c r="AR3339" i="1" s="1"/>
  <c r="AS3339" i="1" s="1"/>
  <c r="AL3340" i="1"/>
  <c r="AR3340" i="1" s="1"/>
  <c r="AS3340" i="1" s="1"/>
  <c r="AL3341" i="1"/>
  <c r="AR3341" i="1" s="1"/>
  <c r="AS3341" i="1" s="1"/>
  <c r="AA3329" i="1"/>
  <c r="AA3330" i="1"/>
  <c r="AA3331" i="1"/>
  <c r="AA3332" i="1"/>
  <c r="AA3333" i="1"/>
  <c r="AA3334" i="1"/>
  <c r="AA3335" i="1"/>
  <c r="AA3336" i="1"/>
  <c r="AA3337" i="1"/>
  <c r="AA3338" i="1"/>
  <c r="AA3339" i="1"/>
  <c r="AA3340" i="1"/>
  <c r="AA3341" i="1"/>
  <c r="AA3342" i="1"/>
  <c r="AA3343" i="1"/>
  <c r="AA3344" i="1"/>
  <c r="AA3345" i="1"/>
  <c r="AA3328" i="1"/>
  <c r="AL3317" i="1"/>
  <c r="AR3317" i="1" s="1"/>
  <c r="AS3317" i="1" s="1"/>
  <c r="AL3318" i="1"/>
  <c r="AR3318" i="1" s="1"/>
  <c r="AS3318" i="1" s="1"/>
  <c r="AL3319" i="1"/>
  <c r="AR3319" i="1" s="1"/>
  <c r="AS3319" i="1" s="1"/>
  <c r="AL3320" i="1"/>
  <c r="AR3320" i="1" s="1"/>
  <c r="AS3320" i="1" s="1"/>
  <c r="AL3321" i="1"/>
  <c r="AR3321" i="1" s="1"/>
  <c r="AS3321" i="1" s="1"/>
  <c r="AL3322" i="1"/>
  <c r="AR3322" i="1" s="1"/>
  <c r="AS3322" i="1" s="1"/>
  <c r="AL3323" i="1"/>
  <c r="AR3323" i="1" s="1"/>
  <c r="AS3323" i="1" s="1"/>
  <c r="AL3324" i="1"/>
  <c r="AR3324" i="1" s="1"/>
  <c r="AS3324" i="1" s="1"/>
  <c r="AL3325" i="1"/>
  <c r="AR3325" i="1" s="1"/>
  <c r="AS3325" i="1" s="1"/>
  <c r="AL3326" i="1"/>
  <c r="AR3326" i="1" s="1"/>
  <c r="AS3326" i="1" s="1"/>
  <c r="AL3327" i="1"/>
  <c r="AR3327" i="1" s="1"/>
  <c r="AS3327" i="1" s="1"/>
  <c r="AA3317" i="1"/>
  <c r="AA3318" i="1"/>
  <c r="AA3319" i="1"/>
  <c r="AA3320" i="1"/>
  <c r="AA3321" i="1"/>
  <c r="AA3322" i="1"/>
  <c r="AA3323" i="1"/>
  <c r="AA3324" i="1"/>
  <c r="AA3325" i="1"/>
  <c r="AA3326" i="1"/>
  <c r="AA3327" i="1"/>
  <c r="AA3316" i="1"/>
  <c r="AL3306" i="1"/>
  <c r="AR3306" i="1" s="1"/>
  <c r="AS3306" i="1" s="1"/>
  <c r="AL3307" i="1"/>
  <c r="AR3307" i="1" s="1"/>
  <c r="AS3307" i="1" s="1"/>
  <c r="AL3308" i="1"/>
  <c r="AR3308" i="1" s="1"/>
  <c r="AS3308" i="1" s="1"/>
  <c r="AL3309" i="1"/>
  <c r="AR3309" i="1" s="1"/>
  <c r="AS3309" i="1" s="1"/>
  <c r="AL3310" i="1"/>
  <c r="AR3310" i="1" s="1"/>
  <c r="AS3310" i="1" s="1"/>
  <c r="AL3311" i="1"/>
  <c r="AR3311" i="1" s="1"/>
  <c r="AS3311" i="1" s="1"/>
  <c r="AL3312" i="1"/>
  <c r="AR3312" i="1" s="1"/>
  <c r="AS3312" i="1" s="1"/>
  <c r="AL3313" i="1"/>
  <c r="AR3313" i="1" s="1"/>
  <c r="AS3313" i="1" s="1"/>
  <c r="AL3314" i="1"/>
  <c r="AR3314" i="1" s="1"/>
  <c r="AS3314" i="1" s="1"/>
  <c r="AA3306" i="1"/>
  <c r="AA3307" i="1"/>
  <c r="AA3308" i="1"/>
  <c r="AA3309" i="1"/>
  <c r="AA3310" i="1"/>
  <c r="AA3311" i="1"/>
  <c r="AA3312" i="1"/>
  <c r="AA3313" i="1"/>
  <c r="AA3314" i="1"/>
  <c r="AA3315" i="1"/>
  <c r="AA3305" i="1"/>
  <c r="AL3296" i="1"/>
  <c r="AR3296" i="1" s="1"/>
  <c r="AS3296" i="1" s="1"/>
  <c r="AL3297" i="1"/>
  <c r="AR3297" i="1" s="1"/>
  <c r="AS3297" i="1" s="1"/>
  <c r="AL3298" i="1"/>
  <c r="AR3298" i="1" s="1"/>
  <c r="AS3298" i="1" s="1"/>
  <c r="AL3299" i="1"/>
  <c r="AR3299" i="1" s="1"/>
  <c r="AS3299" i="1" s="1"/>
  <c r="AL3300" i="1"/>
  <c r="AR3300" i="1" s="1"/>
  <c r="AS3300" i="1" s="1"/>
  <c r="AL3301" i="1"/>
  <c r="AR3301" i="1" s="1"/>
  <c r="AS3301" i="1" s="1"/>
  <c r="AL3302" i="1"/>
  <c r="AR3302" i="1" s="1"/>
  <c r="AS3302" i="1" s="1"/>
  <c r="AL3303" i="1"/>
  <c r="AR3303" i="1" s="1"/>
  <c r="AS3303" i="1" s="1"/>
  <c r="AA3296" i="1"/>
  <c r="AA3297" i="1"/>
  <c r="AA3298" i="1"/>
  <c r="AA3299" i="1"/>
  <c r="AA3300" i="1"/>
  <c r="AA3301" i="1"/>
  <c r="AA3302" i="1"/>
  <c r="AA3303" i="1"/>
  <c r="AA3304" i="1"/>
  <c r="AA3295" i="1"/>
  <c r="AL3280" i="1"/>
  <c r="AR3280" i="1" s="1"/>
  <c r="AS3280" i="1" s="1"/>
  <c r="AL3281" i="1"/>
  <c r="AR3281" i="1" s="1"/>
  <c r="AS3281" i="1" s="1"/>
  <c r="AL3282" i="1"/>
  <c r="AR3282" i="1" s="1"/>
  <c r="AS3282" i="1" s="1"/>
  <c r="AL3283" i="1"/>
  <c r="AR3283" i="1" s="1"/>
  <c r="AS3283" i="1" s="1"/>
  <c r="AL3284" i="1"/>
  <c r="AR3284" i="1" s="1"/>
  <c r="AS3284" i="1" s="1"/>
  <c r="AL3285" i="1"/>
  <c r="AR3285" i="1" s="1"/>
  <c r="AS3285" i="1" s="1"/>
  <c r="AL3286" i="1"/>
  <c r="AR3286" i="1" s="1"/>
  <c r="AS3286" i="1" s="1"/>
  <c r="AL3287" i="1"/>
  <c r="AR3287" i="1" s="1"/>
  <c r="AS3287" i="1" s="1"/>
  <c r="AL3288" i="1"/>
  <c r="AR3288" i="1" s="1"/>
  <c r="AS3288" i="1" s="1"/>
  <c r="AL3289" i="1"/>
  <c r="AR3289" i="1" s="1"/>
  <c r="AS3289" i="1" s="1"/>
  <c r="AL3290" i="1"/>
  <c r="AR3290" i="1" s="1"/>
  <c r="AS3290" i="1" s="1"/>
  <c r="AL3291" i="1"/>
  <c r="AR3291" i="1" s="1"/>
  <c r="AS3291" i="1" s="1"/>
  <c r="AL3292" i="1"/>
  <c r="AR3292" i="1" s="1"/>
  <c r="AS3292" i="1" s="1"/>
  <c r="AL3293" i="1"/>
  <c r="AR3293" i="1" s="1"/>
  <c r="AS3293" i="1" s="1"/>
  <c r="AA3280" i="1"/>
  <c r="AA3281" i="1"/>
  <c r="AA3282" i="1"/>
  <c r="AA3283" i="1"/>
  <c r="AA3284" i="1"/>
  <c r="AA3285" i="1"/>
  <c r="AA3286" i="1"/>
  <c r="AA3287" i="1"/>
  <c r="AA3288" i="1"/>
  <c r="AA3289" i="1"/>
  <c r="AA3290" i="1"/>
  <c r="AA3291" i="1"/>
  <c r="AA3292" i="1"/>
  <c r="AA3293" i="1"/>
  <c r="AA3294" i="1"/>
  <c r="AA3279" i="1"/>
  <c r="AL3265" i="1"/>
  <c r="AR3265" i="1" s="1"/>
  <c r="AS3265" i="1" s="1"/>
  <c r="AL3266" i="1"/>
  <c r="AR3266" i="1" s="1"/>
  <c r="AS3266" i="1" s="1"/>
  <c r="AL3267" i="1"/>
  <c r="AR3267" i="1" s="1"/>
  <c r="AS3267" i="1" s="1"/>
  <c r="AL3268" i="1"/>
  <c r="AR3268" i="1" s="1"/>
  <c r="AS3268" i="1" s="1"/>
  <c r="AL3269" i="1"/>
  <c r="AR3269" i="1" s="1"/>
  <c r="AS3269" i="1" s="1"/>
  <c r="AL3270" i="1"/>
  <c r="AR3270" i="1" s="1"/>
  <c r="AS3270" i="1" s="1"/>
  <c r="AL3271" i="1"/>
  <c r="AR3271" i="1" s="1"/>
  <c r="AS3271" i="1" s="1"/>
  <c r="AA3265" i="1"/>
  <c r="AA3266" i="1"/>
  <c r="AA3267" i="1"/>
  <c r="AA3268" i="1"/>
  <c r="AA3269" i="1"/>
  <c r="AA3270" i="1"/>
  <c r="AA3271" i="1"/>
  <c r="AA3272" i="1"/>
  <c r="AA3273" i="1"/>
  <c r="AA3274" i="1"/>
  <c r="AA3275" i="1"/>
  <c r="AA3276" i="1"/>
  <c r="AA3277" i="1"/>
  <c r="AA3278" i="1"/>
  <c r="AA3264" i="1"/>
  <c r="AL3251" i="1"/>
  <c r="AR3251" i="1" s="1"/>
  <c r="AS3251" i="1" s="1"/>
  <c r="AL3252" i="1"/>
  <c r="AR3252" i="1" s="1"/>
  <c r="AS3252" i="1" s="1"/>
  <c r="AL3253" i="1"/>
  <c r="AR3253" i="1" s="1"/>
  <c r="AS3253" i="1" s="1"/>
  <c r="AL3254" i="1"/>
  <c r="AR3254" i="1" s="1"/>
  <c r="AS3254" i="1" s="1"/>
  <c r="AL3255" i="1"/>
  <c r="AR3255" i="1" s="1"/>
  <c r="AS3255" i="1" s="1"/>
  <c r="AL3256" i="1"/>
  <c r="AR3256" i="1" s="1"/>
  <c r="AS3256" i="1" s="1"/>
  <c r="AL3257" i="1"/>
  <c r="AR3257" i="1" s="1"/>
  <c r="AS3257" i="1" s="1"/>
  <c r="AL3258" i="1"/>
  <c r="AR3258" i="1" s="1"/>
  <c r="AS3258" i="1" s="1"/>
  <c r="AL3259" i="1"/>
  <c r="AR3259" i="1" s="1"/>
  <c r="AS3259" i="1" s="1"/>
  <c r="AL3260" i="1"/>
  <c r="AR3260" i="1" s="1"/>
  <c r="AS3260" i="1" s="1"/>
  <c r="AL3261" i="1"/>
  <c r="AR3261" i="1" s="1"/>
  <c r="AS3261" i="1" s="1"/>
  <c r="AL3262" i="1"/>
  <c r="AR3262" i="1" s="1"/>
  <c r="AS3262" i="1" s="1"/>
  <c r="AL3263" i="1"/>
  <c r="AR3263" i="1" s="1"/>
  <c r="AS3263" i="1" s="1"/>
  <c r="AA3251" i="1"/>
  <c r="AA3252" i="1"/>
  <c r="AA3253" i="1"/>
  <c r="AA3254" i="1"/>
  <c r="AA3255" i="1"/>
  <c r="AA3256" i="1"/>
  <c r="AA3257" i="1"/>
  <c r="AA3258" i="1"/>
  <c r="AA3259" i="1"/>
  <c r="AA3260" i="1"/>
  <c r="AA3261" i="1"/>
  <c r="AA3262" i="1"/>
  <c r="AA3263" i="1"/>
  <c r="AA3250" i="1"/>
  <c r="AL3247" i="1"/>
  <c r="AR3247" i="1" s="1"/>
  <c r="AS3247" i="1" s="1"/>
  <c r="AL3236" i="1"/>
  <c r="AR3236" i="1" s="1"/>
  <c r="AS3236" i="1" s="1"/>
  <c r="AL3237" i="1"/>
  <c r="AR3237" i="1" s="1"/>
  <c r="AS3237" i="1" s="1"/>
  <c r="AL3238" i="1"/>
  <c r="AR3238" i="1" s="1"/>
  <c r="AS3238" i="1" s="1"/>
  <c r="AL3239" i="1"/>
  <c r="AR3239" i="1" s="1"/>
  <c r="AS3239" i="1" s="1"/>
  <c r="AL3240" i="1"/>
  <c r="AR3240" i="1" s="1"/>
  <c r="AS3240" i="1" s="1"/>
  <c r="AL3241" i="1"/>
  <c r="AR3241" i="1" s="1"/>
  <c r="AS3241" i="1" s="1"/>
  <c r="AL3242" i="1"/>
  <c r="AR3242" i="1" s="1"/>
  <c r="AS3242" i="1" s="1"/>
  <c r="AL3243" i="1"/>
  <c r="AR3243" i="1" s="1"/>
  <c r="AS3243" i="1" s="1"/>
  <c r="AL3244" i="1"/>
  <c r="AR3244" i="1" s="1"/>
  <c r="AS3244" i="1" s="1"/>
  <c r="AL3245" i="1"/>
  <c r="AR3245" i="1" s="1"/>
  <c r="AS3245" i="1" s="1"/>
  <c r="AL3246" i="1"/>
  <c r="AR3246" i="1" s="1"/>
  <c r="AS3246" i="1" s="1"/>
  <c r="AA3249" i="1"/>
  <c r="AA3236" i="1"/>
  <c r="AA3237" i="1"/>
  <c r="AA3238" i="1"/>
  <c r="AA3239" i="1"/>
  <c r="AA3240" i="1"/>
  <c r="AA3241" i="1"/>
  <c r="AA3242" i="1"/>
  <c r="AA3243" i="1"/>
  <c r="AA3244" i="1"/>
  <c r="AA3245" i="1"/>
  <c r="AA3246" i="1"/>
  <c r="AA3247" i="1"/>
  <c r="AA3248" i="1"/>
  <c r="AA3235" i="1"/>
  <c r="AL3218" i="1"/>
  <c r="AR3218" i="1" s="1"/>
  <c r="AS3218" i="1" s="1"/>
  <c r="AL3219" i="1"/>
  <c r="AR3219" i="1" s="1"/>
  <c r="AS3219" i="1" s="1"/>
  <c r="AL3220" i="1"/>
  <c r="AR3220" i="1" s="1"/>
  <c r="AS3220" i="1" s="1"/>
  <c r="AL3221" i="1"/>
  <c r="AR3221" i="1" s="1"/>
  <c r="AS3221" i="1" s="1"/>
  <c r="AL3222" i="1"/>
  <c r="AR3222" i="1" s="1"/>
  <c r="AS3222" i="1" s="1"/>
  <c r="AL3223" i="1"/>
  <c r="AR3223" i="1" s="1"/>
  <c r="AS3223" i="1" s="1"/>
  <c r="AL3224" i="1"/>
  <c r="AR3224" i="1" s="1"/>
  <c r="AS3224" i="1" s="1"/>
  <c r="AL3225" i="1"/>
  <c r="AR3225" i="1" s="1"/>
  <c r="AS3225" i="1" s="1"/>
  <c r="AL3226" i="1"/>
  <c r="AR3226" i="1" s="1"/>
  <c r="AS3226" i="1" s="1"/>
  <c r="AL3227" i="1"/>
  <c r="AR3227" i="1" s="1"/>
  <c r="AS3227" i="1" s="1"/>
  <c r="AL3228" i="1"/>
  <c r="AR3228" i="1" s="1"/>
  <c r="AS3228" i="1" s="1"/>
  <c r="AL3229" i="1"/>
  <c r="AR3229" i="1" s="1"/>
  <c r="AS3229" i="1" s="1"/>
  <c r="AL3230" i="1"/>
  <c r="AR3230" i="1" s="1"/>
  <c r="AS3230" i="1" s="1"/>
  <c r="AL3231" i="1"/>
  <c r="AR3231" i="1" s="1"/>
  <c r="AS3231" i="1" s="1"/>
  <c r="AA3218" i="1"/>
  <c r="AA3219" i="1"/>
  <c r="AA3220" i="1"/>
  <c r="AA3221" i="1"/>
  <c r="AA3222" i="1"/>
  <c r="AA3223" i="1"/>
  <c r="AA3224" i="1"/>
  <c r="AA3225" i="1"/>
  <c r="AA3226" i="1"/>
  <c r="AA3227" i="1"/>
  <c r="AA3228" i="1"/>
  <c r="AA3229" i="1"/>
  <c r="AA3230" i="1"/>
  <c r="AA3231" i="1"/>
  <c r="AA3232" i="1"/>
  <c r="AA3233" i="1"/>
  <c r="AA3234" i="1"/>
  <c r="AA3217" i="1"/>
  <c r="AL3187" i="1" l="1"/>
  <c r="AR3187" i="1" s="1"/>
  <c r="AS3187" i="1" s="1"/>
  <c r="AL3188" i="1"/>
  <c r="AR3188" i="1" s="1"/>
  <c r="AS3188" i="1" s="1"/>
  <c r="AL3189" i="1"/>
  <c r="AR3189" i="1" s="1"/>
  <c r="AS3189" i="1" s="1"/>
  <c r="AL3190" i="1"/>
  <c r="AR3190" i="1" s="1"/>
  <c r="AS3190" i="1" s="1"/>
  <c r="AL3191" i="1"/>
  <c r="AR3191" i="1" s="1"/>
  <c r="AS3191" i="1" s="1"/>
  <c r="AL3192" i="1"/>
  <c r="AR3192" i="1" s="1"/>
  <c r="AS3192" i="1" s="1"/>
  <c r="AL3193" i="1"/>
  <c r="AR3193" i="1" s="1"/>
  <c r="AS3193" i="1" s="1"/>
  <c r="AL3194" i="1"/>
  <c r="AR3194" i="1" s="1"/>
  <c r="AS3194" i="1" s="1"/>
  <c r="AL3195" i="1"/>
  <c r="AR3195" i="1" s="1"/>
  <c r="AS3195" i="1" s="1"/>
  <c r="AL3196" i="1"/>
  <c r="AR3196" i="1" s="1"/>
  <c r="AS3196" i="1" s="1"/>
  <c r="AL3197" i="1"/>
  <c r="AR3197" i="1" s="1"/>
  <c r="AS3197" i="1" s="1"/>
  <c r="AL3198" i="1"/>
  <c r="AR3198" i="1" s="1"/>
  <c r="AS3198" i="1" s="1"/>
  <c r="AL3199" i="1"/>
  <c r="AR3199" i="1" s="1"/>
  <c r="AS3199" i="1" s="1"/>
  <c r="AL3200" i="1"/>
  <c r="AR3200" i="1" s="1"/>
  <c r="AS3200" i="1" s="1"/>
  <c r="AL3201" i="1"/>
  <c r="AR3201" i="1" s="1"/>
  <c r="AS3201" i="1" s="1"/>
  <c r="AL3202" i="1"/>
  <c r="AR3202" i="1" s="1"/>
  <c r="AS3202" i="1" s="1"/>
  <c r="AL3203" i="1"/>
  <c r="AR3203" i="1" s="1"/>
  <c r="AS3203" i="1" s="1"/>
  <c r="AL3204" i="1"/>
  <c r="AR3204" i="1" s="1"/>
  <c r="AS3204" i="1" s="1"/>
  <c r="AL3205" i="1"/>
  <c r="AR3205" i="1" s="1"/>
  <c r="AS3205" i="1" s="1"/>
  <c r="AL3206" i="1"/>
  <c r="AR3206" i="1" s="1"/>
  <c r="AS3206" i="1" s="1"/>
  <c r="AL3207" i="1"/>
  <c r="AR3207" i="1" s="1"/>
  <c r="AS3207" i="1" s="1"/>
  <c r="AL3208" i="1"/>
  <c r="AR3208" i="1" s="1"/>
  <c r="AS3208" i="1" s="1"/>
  <c r="AL3209" i="1"/>
  <c r="AR3209" i="1" s="1"/>
  <c r="AS3209" i="1" s="1"/>
  <c r="AL3210" i="1"/>
  <c r="AR3210" i="1" s="1"/>
  <c r="AS3210" i="1" s="1"/>
  <c r="AL3211" i="1"/>
  <c r="AR3211" i="1" s="1"/>
  <c r="AS3211" i="1" s="1"/>
  <c r="AL3212" i="1"/>
  <c r="AR3212" i="1" s="1"/>
  <c r="AS3212" i="1" s="1"/>
  <c r="AL3213" i="1"/>
  <c r="AR3213" i="1" s="1"/>
  <c r="AS3213" i="1" s="1"/>
  <c r="AA3187" i="1"/>
  <c r="AA3188" i="1"/>
  <c r="AA3189" i="1"/>
  <c r="AA3190" i="1"/>
  <c r="AA3191" i="1"/>
  <c r="AA3192" i="1"/>
  <c r="AA3193" i="1"/>
  <c r="AA3194" i="1"/>
  <c r="AA3195" i="1"/>
  <c r="AA3196" i="1"/>
  <c r="AA3197" i="1"/>
  <c r="AA3198" i="1"/>
  <c r="AA3199" i="1"/>
  <c r="AA3200" i="1"/>
  <c r="AA3201" i="1"/>
  <c r="AA3202" i="1"/>
  <c r="AA3203" i="1"/>
  <c r="AA3204" i="1"/>
  <c r="AA3205" i="1"/>
  <c r="AA3206" i="1"/>
  <c r="AA3207" i="1"/>
  <c r="AA3208" i="1"/>
  <c r="AA3209" i="1"/>
  <c r="AA3210" i="1"/>
  <c r="AA3211" i="1"/>
  <c r="AA3212" i="1"/>
  <c r="AA3213" i="1"/>
  <c r="AA3214" i="1"/>
  <c r="AA3215" i="1"/>
  <c r="AA3216" i="1"/>
  <c r="AA3186" i="1"/>
  <c r="AL3173" i="1"/>
  <c r="AR3173" i="1" s="1"/>
  <c r="AS3173" i="1" s="1"/>
  <c r="AL3174" i="1"/>
  <c r="AR3174" i="1" s="1"/>
  <c r="AS3174" i="1" s="1"/>
  <c r="AL3175" i="1"/>
  <c r="AR3175" i="1" s="1"/>
  <c r="AS3175" i="1" s="1"/>
  <c r="AL3176" i="1"/>
  <c r="AR3176" i="1" s="1"/>
  <c r="AS3176" i="1" s="1"/>
  <c r="AL3177" i="1"/>
  <c r="AR3177" i="1" s="1"/>
  <c r="AS3177" i="1" s="1"/>
  <c r="AL3178" i="1"/>
  <c r="AR3178" i="1" s="1"/>
  <c r="AS3178" i="1" s="1"/>
  <c r="AL3179" i="1"/>
  <c r="AR3179" i="1" s="1"/>
  <c r="AS3179" i="1" s="1"/>
  <c r="AL3180" i="1"/>
  <c r="AR3180" i="1" s="1"/>
  <c r="AS3180" i="1" s="1"/>
  <c r="AL3181" i="1"/>
  <c r="AR3181" i="1" s="1"/>
  <c r="AS3181" i="1" s="1"/>
  <c r="AL3182" i="1"/>
  <c r="AR3182" i="1" s="1"/>
  <c r="AS3182" i="1" s="1"/>
  <c r="AL3183" i="1"/>
  <c r="AR3183" i="1" s="1"/>
  <c r="AS3183" i="1" s="1"/>
  <c r="AA3173" i="1"/>
  <c r="AA3174" i="1"/>
  <c r="AA3175" i="1"/>
  <c r="AA3176" i="1"/>
  <c r="AA3177" i="1"/>
  <c r="AA3178" i="1"/>
  <c r="AA3179" i="1"/>
  <c r="AA3180" i="1"/>
  <c r="AA3181" i="1"/>
  <c r="AA3182" i="1"/>
  <c r="AA3183" i="1"/>
  <c r="AA3184" i="1"/>
  <c r="AA3185" i="1"/>
  <c r="AA3172" i="1"/>
  <c r="AL3162" i="1"/>
  <c r="AR3162" i="1" s="1"/>
  <c r="AS3162" i="1" s="1"/>
  <c r="AL3163" i="1"/>
  <c r="AR3163" i="1" s="1"/>
  <c r="AS3163" i="1" s="1"/>
  <c r="AL3164" i="1"/>
  <c r="AR3164" i="1" s="1"/>
  <c r="AS3164" i="1" s="1"/>
  <c r="AL3165" i="1"/>
  <c r="AR3165" i="1" s="1"/>
  <c r="AS3165" i="1" s="1"/>
  <c r="AL3166" i="1"/>
  <c r="AR3166" i="1" s="1"/>
  <c r="AS3166" i="1" s="1"/>
  <c r="AL3167" i="1"/>
  <c r="AR3167" i="1" s="1"/>
  <c r="AS3167" i="1" s="1"/>
  <c r="AL3168" i="1"/>
  <c r="AR3168" i="1" s="1"/>
  <c r="AS3168" i="1" s="1"/>
  <c r="AL3169" i="1"/>
  <c r="AR3169" i="1" s="1"/>
  <c r="AS3169" i="1" s="1"/>
  <c r="AL3170" i="1"/>
  <c r="AR3170" i="1" s="1"/>
  <c r="AS3170" i="1" s="1"/>
  <c r="AL3171" i="1"/>
  <c r="AR3171" i="1" s="1"/>
  <c r="AS3171" i="1" s="1"/>
  <c r="AA3162" i="1"/>
  <c r="AA3163" i="1"/>
  <c r="AA3164" i="1"/>
  <c r="AA3165" i="1"/>
  <c r="AA3166" i="1"/>
  <c r="AA3167" i="1"/>
  <c r="AA3168" i="1"/>
  <c r="AA3169" i="1"/>
  <c r="AA3170" i="1"/>
  <c r="AA3171" i="1"/>
  <c r="AA3161" i="1"/>
  <c r="AL3148" i="1"/>
  <c r="AR3148" i="1" s="1"/>
  <c r="AS3148" i="1" s="1"/>
  <c r="AL3149" i="1"/>
  <c r="AR3149" i="1" s="1"/>
  <c r="AS3149" i="1" s="1"/>
  <c r="AL3150" i="1"/>
  <c r="AR3150" i="1" s="1"/>
  <c r="AS3150" i="1" s="1"/>
  <c r="AL3151" i="1"/>
  <c r="AR3151" i="1" s="1"/>
  <c r="AS3151" i="1" s="1"/>
  <c r="AL3152" i="1"/>
  <c r="AR3152" i="1" s="1"/>
  <c r="AS3152" i="1" s="1"/>
  <c r="AL3153" i="1"/>
  <c r="AR3153" i="1" s="1"/>
  <c r="AS3153" i="1" s="1"/>
  <c r="AL3154" i="1"/>
  <c r="AR3154" i="1" s="1"/>
  <c r="AS3154" i="1" s="1"/>
  <c r="AL3155" i="1"/>
  <c r="AR3155" i="1" s="1"/>
  <c r="AS3155" i="1" s="1"/>
  <c r="AL3156" i="1"/>
  <c r="AR3156" i="1" s="1"/>
  <c r="AS3156" i="1" s="1"/>
  <c r="AL3157" i="1"/>
  <c r="AR3157" i="1" s="1"/>
  <c r="AS3157" i="1" s="1"/>
  <c r="AL3158" i="1"/>
  <c r="AR3158" i="1" s="1"/>
  <c r="AS3158" i="1" s="1"/>
  <c r="AL3159" i="1"/>
  <c r="AR3159" i="1" s="1"/>
  <c r="AS3159" i="1" s="1"/>
  <c r="AL3160" i="1"/>
  <c r="AR3160" i="1" s="1"/>
  <c r="AS3160" i="1" s="1"/>
  <c r="AA3148" i="1"/>
  <c r="AA3149" i="1"/>
  <c r="AA3150" i="1"/>
  <c r="AA3151" i="1"/>
  <c r="AA3152" i="1"/>
  <c r="AA3153" i="1"/>
  <c r="AA3154" i="1"/>
  <c r="AA3155" i="1"/>
  <c r="AA3156" i="1"/>
  <c r="AA3157" i="1"/>
  <c r="AA3158" i="1"/>
  <c r="AA3159" i="1"/>
  <c r="AA3160" i="1"/>
  <c r="AA3147" i="1"/>
  <c r="AL3138" i="1"/>
  <c r="AR3138" i="1" s="1"/>
  <c r="AS3138" i="1" s="1"/>
  <c r="AL3139" i="1"/>
  <c r="AR3139" i="1" s="1"/>
  <c r="AS3139" i="1" s="1"/>
  <c r="AL3140" i="1"/>
  <c r="AR3140" i="1" s="1"/>
  <c r="AS3140" i="1" s="1"/>
  <c r="AL3141" i="1"/>
  <c r="AR3141" i="1" s="1"/>
  <c r="AS3141" i="1" s="1"/>
  <c r="AL3142" i="1"/>
  <c r="AR3142" i="1" s="1"/>
  <c r="AS3142" i="1" s="1"/>
  <c r="AL3143" i="1"/>
  <c r="AR3143" i="1" s="1"/>
  <c r="AS3143" i="1" s="1"/>
  <c r="AL3144" i="1"/>
  <c r="AR3144" i="1" s="1"/>
  <c r="AS3144" i="1" s="1"/>
  <c r="AL3145" i="1"/>
  <c r="AR3145" i="1" s="1"/>
  <c r="AS3145" i="1" s="1"/>
  <c r="AL3146" i="1"/>
  <c r="AR3146" i="1" s="1"/>
  <c r="AS3146" i="1" s="1"/>
  <c r="AA3138" i="1"/>
  <c r="AA3139" i="1"/>
  <c r="AA3140" i="1"/>
  <c r="AA3141" i="1"/>
  <c r="AA3142" i="1"/>
  <c r="AA3143" i="1"/>
  <c r="AA3144" i="1"/>
  <c r="AA3145" i="1"/>
  <c r="AA3146" i="1"/>
  <c r="AA3137" i="1"/>
  <c r="AL3122" i="1"/>
  <c r="AR3122" i="1" s="1"/>
  <c r="AS3122" i="1" s="1"/>
  <c r="AL3123" i="1"/>
  <c r="AR3123" i="1" s="1"/>
  <c r="AS3123" i="1" s="1"/>
  <c r="AL3124" i="1"/>
  <c r="AR3124" i="1" s="1"/>
  <c r="AS3124" i="1" s="1"/>
  <c r="AL3125" i="1"/>
  <c r="AR3125" i="1" s="1"/>
  <c r="AS3125" i="1" s="1"/>
  <c r="AL3126" i="1"/>
  <c r="AR3126" i="1" s="1"/>
  <c r="AS3126" i="1" s="1"/>
  <c r="AL3127" i="1"/>
  <c r="AR3127" i="1" s="1"/>
  <c r="AS3127" i="1" s="1"/>
  <c r="AL3128" i="1"/>
  <c r="AR3128" i="1" s="1"/>
  <c r="AS3128" i="1" s="1"/>
  <c r="AL3129" i="1"/>
  <c r="AR3129" i="1" s="1"/>
  <c r="AS3129" i="1" s="1"/>
  <c r="AL3130" i="1"/>
  <c r="AR3130" i="1" s="1"/>
  <c r="AS3130" i="1" s="1"/>
  <c r="AL3131" i="1"/>
  <c r="AR3131" i="1" s="1"/>
  <c r="AS3131" i="1" s="1"/>
  <c r="AL3132" i="1"/>
  <c r="AR3132" i="1" s="1"/>
  <c r="AS3132" i="1" s="1"/>
  <c r="AL3133" i="1"/>
  <c r="AR3133" i="1" s="1"/>
  <c r="AS3133" i="1" s="1"/>
  <c r="AL3134" i="1"/>
  <c r="AR3134" i="1" s="1"/>
  <c r="AS3134" i="1" s="1"/>
  <c r="AL3135" i="1"/>
  <c r="AR3135" i="1" s="1"/>
  <c r="AS3135" i="1" s="1"/>
  <c r="AL3136" i="1"/>
  <c r="AR3136" i="1" s="1"/>
  <c r="AS3136" i="1" s="1"/>
  <c r="AA3122" i="1"/>
  <c r="AA3123" i="1"/>
  <c r="AA3124" i="1"/>
  <c r="AA3125" i="1"/>
  <c r="AA3126" i="1"/>
  <c r="AA3127" i="1"/>
  <c r="AA3128" i="1"/>
  <c r="AA3129" i="1"/>
  <c r="AA3130" i="1"/>
  <c r="AA3131" i="1"/>
  <c r="AA3132" i="1"/>
  <c r="AA3133" i="1"/>
  <c r="AA3134" i="1"/>
  <c r="AA3135" i="1"/>
  <c r="AA3136" i="1"/>
  <c r="AA3121" i="1"/>
  <c r="AL3107" i="1"/>
  <c r="AR3107" i="1" s="1"/>
  <c r="AS3107" i="1" s="1"/>
  <c r="AL3108" i="1"/>
  <c r="AR3108" i="1" s="1"/>
  <c r="AS3108" i="1" s="1"/>
  <c r="AL3109" i="1"/>
  <c r="AR3109" i="1" s="1"/>
  <c r="AS3109" i="1" s="1"/>
  <c r="AL3110" i="1"/>
  <c r="AR3110" i="1" s="1"/>
  <c r="AS3110" i="1" s="1"/>
  <c r="AL3111" i="1"/>
  <c r="AR3111" i="1" s="1"/>
  <c r="AS3111" i="1" s="1"/>
  <c r="AL3112" i="1"/>
  <c r="AR3112" i="1" s="1"/>
  <c r="AS3112" i="1" s="1"/>
  <c r="AL3113" i="1"/>
  <c r="AR3113" i="1" s="1"/>
  <c r="AS3113" i="1" s="1"/>
  <c r="AL3114" i="1"/>
  <c r="AR3114" i="1" s="1"/>
  <c r="AS3114" i="1" s="1"/>
  <c r="AL3115" i="1"/>
  <c r="AR3115" i="1" s="1"/>
  <c r="AS3115" i="1" s="1"/>
  <c r="AL3116" i="1"/>
  <c r="AR3116" i="1" s="1"/>
  <c r="AS3116" i="1" s="1"/>
  <c r="AL3117" i="1"/>
  <c r="AR3117" i="1" s="1"/>
  <c r="AS3117" i="1" s="1"/>
  <c r="AL3118" i="1"/>
  <c r="AR3118" i="1" s="1"/>
  <c r="AS3118" i="1" s="1"/>
  <c r="AL3119" i="1"/>
  <c r="AR3119" i="1" s="1"/>
  <c r="AS3119" i="1" s="1"/>
  <c r="AL3120" i="1"/>
  <c r="AR3120" i="1" s="1"/>
  <c r="AS3120" i="1" s="1"/>
  <c r="AA3107" i="1"/>
  <c r="AA3108" i="1"/>
  <c r="AA3109" i="1"/>
  <c r="AA3110" i="1"/>
  <c r="AA3111" i="1"/>
  <c r="AA3112" i="1"/>
  <c r="AA3113" i="1"/>
  <c r="AA3114" i="1"/>
  <c r="AA3115" i="1"/>
  <c r="AA3116" i="1"/>
  <c r="AA3117" i="1"/>
  <c r="AA3118" i="1"/>
  <c r="AA3119" i="1"/>
  <c r="AA3120" i="1"/>
  <c r="AA3106" i="1"/>
  <c r="AL3102" i="1"/>
  <c r="AR3102" i="1" s="1"/>
  <c r="AS3102" i="1" s="1"/>
  <c r="AL3103" i="1"/>
  <c r="AR3103" i="1" s="1"/>
  <c r="AS3103" i="1" s="1"/>
  <c r="AL3104" i="1"/>
  <c r="AR3104" i="1" s="1"/>
  <c r="AS3104" i="1" s="1"/>
  <c r="AL3105" i="1"/>
  <c r="AR3105" i="1" s="1"/>
  <c r="AS3105" i="1" s="1"/>
  <c r="AA3102" i="1"/>
  <c r="AA3103" i="1"/>
  <c r="AA3104" i="1"/>
  <c r="AA3105" i="1"/>
  <c r="AA3101" i="1"/>
  <c r="AL3091" i="1"/>
  <c r="AR3091" i="1" s="1"/>
  <c r="AS3091" i="1" s="1"/>
  <c r="AL3092" i="1"/>
  <c r="AR3092" i="1" s="1"/>
  <c r="AS3092" i="1" s="1"/>
  <c r="AL3093" i="1"/>
  <c r="AR3093" i="1" s="1"/>
  <c r="AS3093" i="1" s="1"/>
  <c r="AL3094" i="1"/>
  <c r="AR3094" i="1" s="1"/>
  <c r="AS3094" i="1" s="1"/>
  <c r="AL3095" i="1"/>
  <c r="AR3095" i="1" s="1"/>
  <c r="AS3095" i="1" s="1"/>
  <c r="AL3096" i="1"/>
  <c r="AR3096" i="1" s="1"/>
  <c r="AS3096" i="1" s="1"/>
  <c r="AL3097" i="1"/>
  <c r="AR3097" i="1" s="1"/>
  <c r="AS3097" i="1" s="1"/>
  <c r="AL3098" i="1"/>
  <c r="AR3098" i="1" s="1"/>
  <c r="AS3098" i="1" s="1"/>
  <c r="AA3091" i="1"/>
  <c r="AA3092" i="1"/>
  <c r="AA3093" i="1"/>
  <c r="AA3094" i="1"/>
  <c r="AA3095" i="1"/>
  <c r="AA3096" i="1"/>
  <c r="AA3097" i="1"/>
  <c r="AA3098" i="1"/>
  <c r="AA3099" i="1"/>
  <c r="AA3100" i="1"/>
  <c r="AA3090" i="1"/>
  <c r="AL3073" i="1"/>
  <c r="AR3073" i="1" s="1"/>
  <c r="AS3073" i="1" s="1"/>
  <c r="AL3074" i="1"/>
  <c r="AR3074" i="1" s="1"/>
  <c r="AS3074" i="1" s="1"/>
  <c r="AL3075" i="1"/>
  <c r="AR3075" i="1" s="1"/>
  <c r="AS3075" i="1" s="1"/>
  <c r="AL3076" i="1"/>
  <c r="AR3076" i="1" s="1"/>
  <c r="AS3076" i="1" s="1"/>
  <c r="AL3077" i="1"/>
  <c r="AR3077" i="1" s="1"/>
  <c r="AS3077" i="1" s="1"/>
  <c r="AL3078" i="1"/>
  <c r="AR3078" i="1" s="1"/>
  <c r="AS3078" i="1" s="1"/>
  <c r="AL3079" i="1"/>
  <c r="AR3079" i="1" s="1"/>
  <c r="AS3079" i="1" s="1"/>
  <c r="AL3080" i="1"/>
  <c r="AR3080" i="1" s="1"/>
  <c r="AS3080" i="1" s="1"/>
  <c r="AL3081" i="1"/>
  <c r="AR3081" i="1" s="1"/>
  <c r="AS3081" i="1" s="1"/>
  <c r="AL3082" i="1"/>
  <c r="AR3082" i="1" s="1"/>
  <c r="AS3082" i="1" s="1"/>
  <c r="AL3083" i="1"/>
  <c r="AR3083" i="1" s="1"/>
  <c r="AS3083" i="1" s="1"/>
  <c r="AL3084" i="1"/>
  <c r="AR3084" i="1" s="1"/>
  <c r="AS3084" i="1" s="1"/>
  <c r="AL3085" i="1"/>
  <c r="AR3085" i="1" s="1"/>
  <c r="AS3085" i="1" s="1"/>
  <c r="AL3086" i="1"/>
  <c r="AR3086" i="1" s="1"/>
  <c r="AS3086" i="1" s="1"/>
  <c r="AL3087" i="1"/>
  <c r="AR3087" i="1" s="1"/>
  <c r="AS3087" i="1" s="1"/>
  <c r="AL3088" i="1"/>
  <c r="AR3088" i="1" s="1"/>
  <c r="AS3088" i="1" s="1"/>
  <c r="AA3073" i="1"/>
  <c r="AA3074" i="1"/>
  <c r="AA3075" i="1"/>
  <c r="AA3076" i="1"/>
  <c r="AA3077" i="1"/>
  <c r="AA3078" i="1"/>
  <c r="AA3079" i="1"/>
  <c r="AA3080" i="1"/>
  <c r="AA3081" i="1"/>
  <c r="AA3082" i="1"/>
  <c r="AA3083" i="1"/>
  <c r="AA3084" i="1"/>
  <c r="AA3085" i="1"/>
  <c r="AA3086" i="1"/>
  <c r="AA3087" i="1"/>
  <c r="AA3088" i="1"/>
  <c r="AA3089" i="1"/>
  <c r="AA3072" i="1"/>
  <c r="AL3058" i="1" l="1"/>
  <c r="AR3058" i="1" s="1"/>
  <c r="AS3058" i="1" s="1"/>
  <c r="AL3059" i="1"/>
  <c r="AR3059" i="1" s="1"/>
  <c r="AS3059" i="1" s="1"/>
  <c r="AL3060" i="1"/>
  <c r="AR3060" i="1" s="1"/>
  <c r="AS3060" i="1" s="1"/>
  <c r="AL3061" i="1"/>
  <c r="AR3061" i="1" s="1"/>
  <c r="AS3061" i="1" s="1"/>
  <c r="AL3062" i="1"/>
  <c r="AR3062" i="1" s="1"/>
  <c r="AS3062" i="1" s="1"/>
  <c r="AL3063" i="1"/>
  <c r="AR3063" i="1" s="1"/>
  <c r="AS3063" i="1" s="1"/>
  <c r="AL3064" i="1"/>
  <c r="AR3064" i="1" s="1"/>
  <c r="AS3064" i="1" s="1"/>
  <c r="AL3065" i="1"/>
  <c r="AR3065" i="1" s="1"/>
  <c r="AS3065" i="1" s="1"/>
  <c r="AL3066" i="1"/>
  <c r="AR3066" i="1" s="1"/>
  <c r="AS3066" i="1" s="1"/>
  <c r="AL3067" i="1"/>
  <c r="AR3067" i="1" s="1"/>
  <c r="AS3067" i="1" s="1"/>
  <c r="AL3068" i="1"/>
  <c r="AR3068" i="1" s="1"/>
  <c r="AS3068" i="1" s="1"/>
  <c r="AL3069" i="1"/>
  <c r="AR3069" i="1" s="1"/>
  <c r="AS3069" i="1" s="1"/>
  <c r="AL3070" i="1"/>
  <c r="AR3070" i="1" s="1"/>
  <c r="AS3070" i="1" s="1"/>
  <c r="AL3071" i="1"/>
  <c r="AR3071" i="1" s="1"/>
  <c r="AS3071" i="1" s="1"/>
  <c r="AA3058" i="1"/>
  <c r="AA3059" i="1"/>
  <c r="AA3060" i="1"/>
  <c r="AA3061" i="1"/>
  <c r="AA3062" i="1"/>
  <c r="AA3063" i="1"/>
  <c r="AA3064" i="1"/>
  <c r="AA3065" i="1"/>
  <c r="AA3066" i="1"/>
  <c r="AA3067" i="1"/>
  <c r="AA3068" i="1"/>
  <c r="AA3069" i="1"/>
  <c r="AA3070" i="1"/>
  <c r="AA3071" i="1"/>
  <c r="AA3057" i="1"/>
  <c r="AL3044" i="1"/>
  <c r="AR3044" i="1" s="1"/>
  <c r="AS3044" i="1" s="1"/>
  <c r="AL3045" i="1"/>
  <c r="AR3045" i="1" s="1"/>
  <c r="AS3045" i="1" s="1"/>
  <c r="AL3046" i="1"/>
  <c r="AR3046" i="1" s="1"/>
  <c r="AS3046" i="1" s="1"/>
  <c r="AL3047" i="1"/>
  <c r="AR3047" i="1" s="1"/>
  <c r="AS3047" i="1" s="1"/>
  <c r="AL3048" i="1"/>
  <c r="AR3048" i="1" s="1"/>
  <c r="AS3048" i="1" s="1"/>
  <c r="AL3049" i="1"/>
  <c r="AR3049" i="1" s="1"/>
  <c r="AS3049" i="1" s="1"/>
  <c r="AL3050" i="1"/>
  <c r="AR3050" i="1" s="1"/>
  <c r="AS3050" i="1" s="1"/>
  <c r="AL3051" i="1"/>
  <c r="AR3051" i="1" s="1"/>
  <c r="AS3051" i="1" s="1"/>
  <c r="AL3052" i="1"/>
  <c r="AR3052" i="1" s="1"/>
  <c r="AS3052" i="1" s="1"/>
  <c r="AL3053" i="1"/>
  <c r="AR3053" i="1" s="1"/>
  <c r="AS3053" i="1" s="1"/>
  <c r="AA3044" i="1"/>
  <c r="AA3045" i="1"/>
  <c r="AA3046" i="1"/>
  <c r="AA3047" i="1"/>
  <c r="AA3048" i="1"/>
  <c r="AA3049" i="1"/>
  <c r="AA3050" i="1"/>
  <c r="AA3051" i="1"/>
  <c r="AA3052" i="1"/>
  <c r="AA3053" i="1"/>
  <c r="AA3054" i="1"/>
  <c r="AA3055" i="1"/>
  <c r="AA3056" i="1"/>
  <c r="AA3043" i="1"/>
  <c r="AL3020" i="1"/>
  <c r="AR3020" i="1" s="1"/>
  <c r="AS3020" i="1" s="1"/>
  <c r="AL3021" i="1"/>
  <c r="AR3021" i="1" s="1"/>
  <c r="AS3021" i="1" s="1"/>
  <c r="AL3022" i="1"/>
  <c r="AR3022" i="1" s="1"/>
  <c r="AS3022" i="1" s="1"/>
  <c r="AL3023" i="1"/>
  <c r="AR3023" i="1" s="1"/>
  <c r="AS3023" i="1" s="1"/>
  <c r="AL3024" i="1"/>
  <c r="AR3024" i="1" s="1"/>
  <c r="AS3024" i="1" s="1"/>
  <c r="AL3025" i="1"/>
  <c r="AR3025" i="1" s="1"/>
  <c r="AS3025" i="1" s="1"/>
  <c r="AL3026" i="1"/>
  <c r="AR3026" i="1" s="1"/>
  <c r="AS3026" i="1" s="1"/>
  <c r="AL3027" i="1"/>
  <c r="AR3027" i="1" s="1"/>
  <c r="AS3027" i="1" s="1"/>
  <c r="AL3028" i="1"/>
  <c r="AR3028" i="1" s="1"/>
  <c r="AS3028" i="1" s="1"/>
  <c r="AL3029" i="1"/>
  <c r="AR3029" i="1" s="1"/>
  <c r="AS3029" i="1" s="1"/>
  <c r="AL3030" i="1"/>
  <c r="AR3030" i="1" s="1"/>
  <c r="AS3030" i="1" s="1"/>
  <c r="AL3031" i="1"/>
  <c r="AR3031" i="1" s="1"/>
  <c r="AS3031" i="1" s="1"/>
  <c r="AL3032" i="1"/>
  <c r="AR3032" i="1" s="1"/>
  <c r="AS3032" i="1" s="1"/>
  <c r="AL3033" i="1"/>
  <c r="AR3033" i="1" s="1"/>
  <c r="AS3033" i="1" s="1"/>
  <c r="AL3034" i="1"/>
  <c r="AR3034" i="1" s="1"/>
  <c r="AS3034" i="1" s="1"/>
  <c r="AL3035" i="1"/>
  <c r="AR3035" i="1" s="1"/>
  <c r="AS3035" i="1" s="1"/>
  <c r="AL3036" i="1"/>
  <c r="AR3036" i="1" s="1"/>
  <c r="AS3036" i="1" s="1"/>
  <c r="AL3037" i="1"/>
  <c r="AR3037" i="1" s="1"/>
  <c r="AS3037" i="1" s="1"/>
  <c r="AL3038" i="1"/>
  <c r="AR3038" i="1" s="1"/>
  <c r="AS3038" i="1" s="1"/>
  <c r="AL3039" i="1"/>
  <c r="AR3039" i="1" s="1"/>
  <c r="AS3039" i="1" s="1"/>
  <c r="AL3040" i="1"/>
  <c r="AR3040" i="1" s="1"/>
  <c r="AS3040" i="1" s="1"/>
  <c r="AL3041" i="1"/>
  <c r="AR3041" i="1" s="1"/>
  <c r="AS3041" i="1" s="1"/>
  <c r="AA3020" i="1"/>
  <c r="AA3021" i="1"/>
  <c r="AA3022" i="1"/>
  <c r="AA3023" i="1"/>
  <c r="AA3024" i="1"/>
  <c r="AA3025" i="1"/>
  <c r="AA3026" i="1"/>
  <c r="AA3027" i="1"/>
  <c r="AA3028" i="1"/>
  <c r="AA3029" i="1"/>
  <c r="AA3030" i="1"/>
  <c r="AA3031" i="1"/>
  <c r="AA3032" i="1"/>
  <c r="AA3033" i="1"/>
  <c r="AA3034" i="1"/>
  <c r="AA3035" i="1"/>
  <c r="AA3036" i="1"/>
  <c r="AA3037" i="1"/>
  <c r="AA3038" i="1"/>
  <c r="AA3039" i="1"/>
  <c r="AA3040" i="1"/>
  <c r="AA3041" i="1"/>
  <c r="AA3042" i="1"/>
  <c r="AA3019" i="1"/>
  <c r="AL3010" i="1"/>
  <c r="AR3010" i="1" s="1"/>
  <c r="AS3010" i="1" s="1"/>
  <c r="AL3011" i="1"/>
  <c r="AR3011" i="1" s="1"/>
  <c r="AS3011" i="1" s="1"/>
  <c r="AL3012" i="1"/>
  <c r="AR3012" i="1" s="1"/>
  <c r="AS3012" i="1" s="1"/>
  <c r="AL3013" i="1"/>
  <c r="AR3013" i="1" s="1"/>
  <c r="AS3013" i="1" s="1"/>
  <c r="AL3014" i="1"/>
  <c r="AR3014" i="1" s="1"/>
  <c r="AS3014" i="1" s="1"/>
  <c r="AL3015" i="1"/>
  <c r="AR3015" i="1" s="1"/>
  <c r="AS3015" i="1" s="1"/>
  <c r="AL3016" i="1"/>
  <c r="AR3016" i="1" s="1"/>
  <c r="AS3016" i="1" s="1"/>
  <c r="AL3017" i="1"/>
  <c r="AR3017" i="1" s="1"/>
  <c r="AS3017" i="1" s="1"/>
  <c r="AL3018" i="1"/>
  <c r="AR3018" i="1" s="1"/>
  <c r="AS3018" i="1" s="1"/>
  <c r="AA3010" i="1"/>
  <c r="AA3011" i="1"/>
  <c r="AA3012" i="1"/>
  <c r="AA3013" i="1"/>
  <c r="AA3014" i="1"/>
  <c r="AA3015" i="1"/>
  <c r="AA3016" i="1"/>
  <c r="AA3017" i="1"/>
  <c r="AA3018" i="1"/>
  <c r="AA3009" i="1"/>
  <c r="AL2999" i="1"/>
  <c r="AR2999" i="1" s="1"/>
  <c r="AS2999" i="1" s="1"/>
  <c r="AL3000" i="1"/>
  <c r="AR3000" i="1" s="1"/>
  <c r="AS3000" i="1" s="1"/>
  <c r="AL3001" i="1"/>
  <c r="AR3001" i="1" s="1"/>
  <c r="AS3001" i="1" s="1"/>
  <c r="AL3002" i="1"/>
  <c r="AR3002" i="1" s="1"/>
  <c r="AS3002" i="1" s="1"/>
  <c r="AL3003" i="1"/>
  <c r="AR3003" i="1" s="1"/>
  <c r="AS3003" i="1" s="1"/>
  <c r="AL3004" i="1"/>
  <c r="AR3004" i="1" s="1"/>
  <c r="AS3004" i="1" s="1"/>
  <c r="AL3005" i="1"/>
  <c r="AR3005" i="1" s="1"/>
  <c r="AS3005" i="1" s="1"/>
  <c r="AL3006" i="1"/>
  <c r="AR3006" i="1" s="1"/>
  <c r="AS3006" i="1" s="1"/>
  <c r="AL3007" i="1"/>
  <c r="AR3007" i="1" s="1"/>
  <c r="AS3007" i="1" s="1"/>
  <c r="AL3008" i="1"/>
  <c r="AR3008" i="1" s="1"/>
  <c r="AS3008" i="1" s="1"/>
  <c r="AA2999" i="1"/>
  <c r="AA3000" i="1"/>
  <c r="AA3001" i="1"/>
  <c r="AA3002" i="1"/>
  <c r="AA3003" i="1"/>
  <c r="AA3004" i="1"/>
  <c r="AA3005" i="1"/>
  <c r="AA3006" i="1"/>
  <c r="AA3007" i="1"/>
  <c r="AA3008" i="1"/>
  <c r="AA2998" i="1"/>
  <c r="AL2985" i="1"/>
  <c r="AR2985" i="1" s="1"/>
  <c r="AS2985" i="1" s="1"/>
  <c r="AL2986" i="1"/>
  <c r="AR2986" i="1" s="1"/>
  <c r="AS2986" i="1" s="1"/>
  <c r="AL2987" i="1"/>
  <c r="AR2987" i="1" s="1"/>
  <c r="AS2987" i="1" s="1"/>
  <c r="AL2988" i="1"/>
  <c r="AR2988" i="1" s="1"/>
  <c r="AS2988" i="1" s="1"/>
  <c r="AL2989" i="1"/>
  <c r="AR2989" i="1" s="1"/>
  <c r="AS2989" i="1" s="1"/>
  <c r="AL2990" i="1"/>
  <c r="AR2990" i="1" s="1"/>
  <c r="AS2990" i="1" s="1"/>
  <c r="AL2991" i="1"/>
  <c r="AR2991" i="1" s="1"/>
  <c r="AS2991" i="1" s="1"/>
  <c r="AA2985" i="1"/>
  <c r="AA2986" i="1"/>
  <c r="AA2987" i="1"/>
  <c r="AA2988" i="1"/>
  <c r="AA2989" i="1"/>
  <c r="AA2990" i="1"/>
  <c r="AA2991" i="1"/>
  <c r="AA2992" i="1"/>
  <c r="AA2993" i="1"/>
  <c r="AA2994" i="1"/>
  <c r="AA2995" i="1"/>
  <c r="AA2996" i="1"/>
  <c r="AA2997" i="1"/>
  <c r="AA2984" i="1"/>
  <c r="AL2979" i="1"/>
  <c r="AR2979" i="1" s="1"/>
  <c r="AS2979" i="1" s="1"/>
  <c r="AL2972" i="1"/>
  <c r="AR2972" i="1" s="1"/>
  <c r="AS2972" i="1" s="1"/>
  <c r="AL2973" i="1"/>
  <c r="AR2973" i="1" s="1"/>
  <c r="AS2973" i="1" s="1"/>
  <c r="AL2974" i="1"/>
  <c r="AR2974" i="1" s="1"/>
  <c r="AS2974" i="1" s="1"/>
  <c r="AL2975" i="1"/>
  <c r="AR2975" i="1" s="1"/>
  <c r="AS2975" i="1" s="1"/>
  <c r="AL2976" i="1"/>
  <c r="AR2976" i="1" s="1"/>
  <c r="AS2976" i="1" s="1"/>
  <c r="AL2977" i="1"/>
  <c r="AR2977" i="1" s="1"/>
  <c r="AS2977" i="1" s="1"/>
  <c r="AL2978" i="1"/>
  <c r="AR2978" i="1" s="1"/>
  <c r="AS2978" i="1" s="1"/>
  <c r="AA2972" i="1"/>
  <c r="AA2973" i="1"/>
  <c r="AA2974" i="1"/>
  <c r="AA2975" i="1"/>
  <c r="AA2976" i="1"/>
  <c r="AA2977" i="1"/>
  <c r="AA2978" i="1"/>
  <c r="AA2979" i="1"/>
  <c r="AA2980" i="1"/>
  <c r="AA2981" i="1"/>
  <c r="AA2982" i="1"/>
  <c r="AA2983" i="1"/>
  <c r="AA2971" i="1"/>
  <c r="AL2968" i="1"/>
  <c r="AR2968" i="1" s="1"/>
  <c r="AS2968" i="1" s="1"/>
  <c r="AL2969" i="1"/>
  <c r="AR2969" i="1" s="1"/>
  <c r="AS2969" i="1" s="1"/>
  <c r="AL2970" i="1"/>
  <c r="AR2970" i="1" s="1"/>
  <c r="AS2970" i="1" s="1"/>
  <c r="AA2968" i="1"/>
  <c r="AA2969" i="1"/>
  <c r="AA2970" i="1"/>
  <c r="AA2967" i="1"/>
  <c r="AL2946" i="1"/>
  <c r="AR2946" i="1" s="1"/>
  <c r="AS2946" i="1" s="1"/>
  <c r="AL2947" i="1"/>
  <c r="AR2947" i="1" s="1"/>
  <c r="AS2947" i="1" s="1"/>
  <c r="AL2948" i="1"/>
  <c r="AR2948" i="1" s="1"/>
  <c r="AS2948" i="1" s="1"/>
  <c r="AL2949" i="1"/>
  <c r="AR2949" i="1" s="1"/>
  <c r="AS2949" i="1" s="1"/>
  <c r="AL2950" i="1"/>
  <c r="AR2950" i="1" s="1"/>
  <c r="AS2950" i="1" s="1"/>
  <c r="AL2951" i="1"/>
  <c r="AR2951" i="1" s="1"/>
  <c r="AS2951" i="1" s="1"/>
  <c r="AL2952" i="1"/>
  <c r="AR2952" i="1" s="1"/>
  <c r="AS2952" i="1" s="1"/>
  <c r="AL2953" i="1"/>
  <c r="AR2953" i="1" s="1"/>
  <c r="AS2953" i="1" s="1"/>
  <c r="AL2954" i="1"/>
  <c r="AR2954" i="1" s="1"/>
  <c r="AS2954" i="1" s="1"/>
  <c r="AL2955" i="1"/>
  <c r="AR2955" i="1" s="1"/>
  <c r="AS2955" i="1" s="1"/>
  <c r="AL2956" i="1"/>
  <c r="AR2956" i="1" s="1"/>
  <c r="AS2956" i="1" s="1"/>
  <c r="AA2946" i="1"/>
  <c r="AA2947" i="1"/>
  <c r="AA2948" i="1"/>
  <c r="AA2949" i="1"/>
  <c r="AA2950" i="1"/>
  <c r="AA2951" i="1"/>
  <c r="AA2952" i="1"/>
  <c r="AA2953" i="1"/>
  <c r="AA2954" i="1"/>
  <c r="AA2955" i="1"/>
  <c r="AA2956" i="1"/>
  <c r="AA2957" i="1"/>
  <c r="AA2958" i="1"/>
  <c r="AA2959" i="1"/>
  <c r="AA2960" i="1"/>
  <c r="AA2961" i="1"/>
  <c r="AA2962" i="1"/>
  <c r="AA2963" i="1"/>
  <c r="AA2964" i="1"/>
  <c r="AA2965" i="1"/>
  <c r="AA2966" i="1"/>
  <c r="AA2945" i="1"/>
  <c r="AL2935" i="1"/>
  <c r="AR2935" i="1" s="1"/>
  <c r="AS2935" i="1" s="1"/>
  <c r="AL2936" i="1"/>
  <c r="AR2936" i="1" s="1"/>
  <c r="AS2936" i="1" s="1"/>
  <c r="AL2937" i="1"/>
  <c r="AR2937" i="1" s="1"/>
  <c r="AS2937" i="1" s="1"/>
  <c r="AL2938" i="1"/>
  <c r="AR2938" i="1" s="1"/>
  <c r="AS2938" i="1" s="1"/>
  <c r="AL2939" i="1"/>
  <c r="AR2939" i="1" s="1"/>
  <c r="AS2939" i="1" s="1"/>
  <c r="AL2940" i="1"/>
  <c r="AR2940" i="1" s="1"/>
  <c r="AS2940" i="1" s="1"/>
  <c r="AL2941" i="1"/>
  <c r="AR2941" i="1" s="1"/>
  <c r="AS2941" i="1" s="1"/>
  <c r="AL2942" i="1"/>
  <c r="AR2942" i="1" s="1"/>
  <c r="AS2942" i="1" s="1"/>
  <c r="AL2943" i="1"/>
  <c r="AR2943" i="1" s="1"/>
  <c r="AS2943" i="1" s="1"/>
  <c r="AL2944" i="1"/>
  <c r="AR2944" i="1" s="1"/>
  <c r="AS2944" i="1" s="1"/>
  <c r="AA2935" i="1"/>
  <c r="AA2936" i="1"/>
  <c r="AA2937" i="1"/>
  <c r="AA2938" i="1"/>
  <c r="AA2939" i="1"/>
  <c r="AA2940" i="1"/>
  <c r="AA2941" i="1"/>
  <c r="AA2942" i="1"/>
  <c r="AA2943" i="1"/>
  <c r="AA2944" i="1"/>
  <c r="AA2934" i="1"/>
  <c r="AL2915" i="1"/>
  <c r="AR2915" i="1" s="1"/>
  <c r="AS2915" i="1" s="1"/>
  <c r="AL2916" i="1"/>
  <c r="AR2916" i="1" s="1"/>
  <c r="AS2916" i="1" s="1"/>
  <c r="AL2917" i="1"/>
  <c r="AR2917" i="1" s="1"/>
  <c r="AS2917" i="1" s="1"/>
  <c r="AL2918" i="1"/>
  <c r="AR2918" i="1" s="1"/>
  <c r="AS2918" i="1" s="1"/>
  <c r="AL2919" i="1"/>
  <c r="AR2919" i="1" s="1"/>
  <c r="AS2919" i="1" s="1"/>
  <c r="AL2920" i="1"/>
  <c r="AR2920" i="1" s="1"/>
  <c r="AS2920" i="1" s="1"/>
  <c r="AL2921" i="1"/>
  <c r="AR2921" i="1" s="1"/>
  <c r="AS2921" i="1" s="1"/>
  <c r="AL2922" i="1"/>
  <c r="AR2922" i="1" s="1"/>
  <c r="AS2922" i="1" s="1"/>
  <c r="AL2923" i="1"/>
  <c r="AR2923" i="1" s="1"/>
  <c r="AS2923" i="1" s="1"/>
  <c r="AL2924" i="1"/>
  <c r="AR2924" i="1" s="1"/>
  <c r="AS2924" i="1" s="1"/>
  <c r="AL2925" i="1"/>
  <c r="AR2925" i="1" s="1"/>
  <c r="AS2925" i="1" s="1"/>
  <c r="AL2926" i="1"/>
  <c r="AR2926" i="1" s="1"/>
  <c r="AS2926" i="1" s="1"/>
  <c r="AL2927" i="1"/>
  <c r="AR2927" i="1" s="1"/>
  <c r="AS2927" i="1" s="1"/>
  <c r="AL2928" i="1"/>
  <c r="AR2928" i="1" s="1"/>
  <c r="AS2928" i="1" s="1"/>
  <c r="AL2929" i="1"/>
  <c r="AR2929" i="1" s="1"/>
  <c r="AS2929" i="1" s="1"/>
  <c r="AL2930" i="1"/>
  <c r="AR2930" i="1" s="1"/>
  <c r="AS2930" i="1" s="1"/>
  <c r="AL2931" i="1"/>
  <c r="AR2931" i="1" s="1"/>
  <c r="AS2931" i="1" s="1"/>
  <c r="AL2932" i="1"/>
  <c r="AR2932" i="1" s="1"/>
  <c r="AS2932" i="1" s="1"/>
  <c r="AL2933" i="1"/>
  <c r="AR2933" i="1" s="1"/>
  <c r="AS2933" i="1" s="1"/>
  <c r="AA2915" i="1"/>
  <c r="AA2916" i="1"/>
  <c r="AA2917" i="1"/>
  <c r="AA2918" i="1"/>
  <c r="AA2919" i="1"/>
  <c r="AA2920" i="1"/>
  <c r="AA2921" i="1"/>
  <c r="AA2922" i="1"/>
  <c r="AA2923" i="1"/>
  <c r="AA2924" i="1"/>
  <c r="AA2925" i="1"/>
  <c r="AA2926" i="1"/>
  <c r="AA2927" i="1"/>
  <c r="AA2928" i="1"/>
  <c r="AA2929" i="1"/>
  <c r="AA2930" i="1"/>
  <c r="AA2931" i="1"/>
  <c r="AA2932" i="1"/>
  <c r="AA2933" i="1"/>
  <c r="AA2914" i="1"/>
  <c r="AL2888" i="1"/>
  <c r="AR2888" i="1" s="1"/>
  <c r="AS2888" i="1" s="1"/>
  <c r="AL2889" i="1"/>
  <c r="AR2889" i="1" s="1"/>
  <c r="AS2889" i="1" s="1"/>
  <c r="AL2890" i="1"/>
  <c r="AR2890" i="1" s="1"/>
  <c r="AS2890" i="1" s="1"/>
  <c r="AL2891" i="1"/>
  <c r="AR2891" i="1" s="1"/>
  <c r="AS2891" i="1" s="1"/>
  <c r="AL2892" i="1"/>
  <c r="AR2892" i="1" s="1"/>
  <c r="AS2892" i="1" s="1"/>
  <c r="AL2893" i="1"/>
  <c r="AR2893" i="1" s="1"/>
  <c r="AS2893" i="1" s="1"/>
  <c r="AL2894" i="1"/>
  <c r="AR2894" i="1" s="1"/>
  <c r="AS2894" i="1" s="1"/>
  <c r="AL2895" i="1"/>
  <c r="AR2895" i="1" s="1"/>
  <c r="AS2895" i="1" s="1"/>
  <c r="AL2896" i="1"/>
  <c r="AR2896" i="1" s="1"/>
  <c r="AS2896" i="1" s="1"/>
  <c r="AL2897" i="1"/>
  <c r="AR2897" i="1" s="1"/>
  <c r="AS2897" i="1" s="1"/>
  <c r="AL2898" i="1"/>
  <c r="AR2898" i="1" s="1"/>
  <c r="AS2898" i="1" s="1"/>
  <c r="AL2899" i="1"/>
  <c r="AR2899" i="1" s="1"/>
  <c r="AS2899" i="1" s="1"/>
  <c r="AL2900" i="1"/>
  <c r="AR2900" i="1" s="1"/>
  <c r="AS2900" i="1" s="1"/>
  <c r="AL2901" i="1"/>
  <c r="AR2901" i="1" s="1"/>
  <c r="AS2901" i="1" s="1"/>
  <c r="AL2902" i="1"/>
  <c r="AR2902" i="1" s="1"/>
  <c r="AS2902" i="1" s="1"/>
  <c r="AL2903" i="1"/>
  <c r="AR2903" i="1" s="1"/>
  <c r="AS2903" i="1" s="1"/>
  <c r="AL2904" i="1"/>
  <c r="AR2904" i="1" s="1"/>
  <c r="AS2904" i="1" s="1"/>
  <c r="AL2905" i="1"/>
  <c r="AR2905" i="1" s="1"/>
  <c r="AS2905" i="1" s="1"/>
  <c r="AL2906" i="1"/>
  <c r="AR2906" i="1" s="1"/>
  <c r="AS2906" i="1" s="1"/>
  <c r="AL2907" i="1"/>
  <c r="AR2907" i="1" s="1"/>
  <c r="AS2907" i="1" s="1"/>
  <c r="AL2908" i="1"/>
  <c r="AR2908" i="1" s="1"/>
  <c r="AS2908" i="1" s="1"/>
  <c r="AL2909" i="1"/>
  <c r="AR2909" i="1" s="1"/>
  <c r="AS2909" i="1" s="1"/>
  <c r="AL2910" i="1"/>
  <c r="AR2910" i="1" s="1"/>
  <c r="AS2910" i="1" s="1"/>
  <c r="AL2911" i="1"/>
  <c r="AR2911" i="1" s="1"/>
  <c r="AS2911" i="1" s="1"/>
  <c r="AL2912" i="1"/>
  <c r="AR2912" i="1" s="1"/>
  <c r="AS2912" i="1" s="1"/>
  <c r="AL2913" i="1"/>
  <c r="AR2913" i="1" s="1"/>
  <c r="AS2913" i="1" s="1"/>
  <c r="AA2888" i="1"/>
  <c r="AA2889" i="1"/>
  <c r="AA2890" i="1"/>
  <c r="AA2891" i="1"/>
  <c r="AA2892" i="1"/>
  <c r="AA2893" i="1"/>
  <c r="AA2894" i="1"/>
  <c r="AA2895" i="1"/>
  <c r="AA2896" i="1"/>
  <c r="AA2897" i="1"/>
  <c r="AA2898" i="1"/>
  <c r="AA2899" i="1"/>
  <c r="AA2900" i="1"/>
  <c r="AA2901" i="1"/>
  <c r="AA2902" i="1"/>
  <c r="AA2903" i="1"/>
  <c r="AA2904" i="1"/>
  <c r="AA2905" i="1"/>
  <c r="AA2906" i="1"/>
  <c r="AA2907" i="1"/>
  <c r="AA2908" i="1"/>
  <c r="AA2909" i="1"/>
  <c r="AA2910" i="1"/>
  <c r="AA2911" i="1"/>
  <c r="AA2912" i="1"/>
  <c r="AA2913" i="1"/>
  <c r="AA2887" i="1"/>
  <c r="AL2880" i="1"/>
  <c r="AR2880" i="1" s="1"/>
  <c r="AS2880" i="1" s="1"/>
  <c r="AL2881" i="1"/>
  <c r="AR2881" i="1" s="1"/>
  <c r="AS2881" i="1" s="1"/>
  <c r="AL2882" i="1"/>
  <c r="AR2882" i="1" s="1"/>
  <c r="AS2882" i="1" s="1"/>
  <c r="AL2883" i="1"/>
  <c r="AR2883" i="1" s="1"/>
  <c r="AS2883" i="1" s="1"/>
  <c r="AL2884" i="1"/>
  <c r="AR2884" i="1" s="1"/>
  <c r="AS2884" i="1" s="1"/>
  <c r="AA2880" i="1"/>
  <c r="AA2881" i="1"/>
  <c r="AA2882" i="1"/>
  <c r="AA2883" i="1"/>
  <c r="AA2884" i="1"/>
  <c r="AA2885" i="1"/>
  <c r="AA2886" i="1"/>
  <c r="AA2879" i="1"/>
  <c r="AL2872" i="1" l="1"/>
  <c r="AR2872" i="1" s="1"/>
  <c r="AS2872" i="1" s="1"/>
  <c r="AL2873" i="1"/>
  <c r="AR2873" i="1" s="1"/>
  <c r="AS2873" i="1" s="1"/>
  <c r="AL2874" i="1"/>
  <c r="AR2874" i="1" s="1"/>
  <c r="AS2874" i="1" s="1"/>
  <c r="AL2875" i="1"/>
  <c r="AR2875" i="1" s="1"/>
  <c r="AS2875" i="1" s="1"/>
  <c r="AL2876" i="1"/>
  <c r="AR2876" i="1" s="1"/>
  <c r="AS2876" i="1" s="1"/>
  <c r="AL2877" i="1"/>
  <c r="AR2877" i="1" s="1"/>
  <c r="AS2877" i="1" s="1"/>
  <c r="AL2878" i="1"/>
  <c r="AR2878" i="1" s="1"/>
  <c r="AS2878" i="1" s="1"/>
  <c r="AA2872" i="1"/>
  <c r="AA2873" i="1"/>
  <c r="AA2874" i="1"/>
  <c r="AA2875" i="1"/>
  <c r="AA2876" i="1"/>
  <c r="AA2877" i="1"/>
  <c r="AA2878" i="1"/>
  <c r="AA2871" i="1"/>
  <c r="AL2854" i="1"/>
  <c r="AR2854" i="1" s="1"/>
  <c r="AS2854" i="1" s="1"/>
  <c r="AL2855" i="1"/>
  <c r="AR2855" i="1" s="1"/>
  <c r="AS2855" i="1" s="1"/>
  <c r="AL2856" i="1"/>
  <c r="AR2856" i="1" s="1"/>
  <c r="AS2856" i="1" s="1"/>
  <c r="AL2857" i="1"/>
  <c r="AR2857" i="1" s="1"/>
  <c r="AS2857" i="1" s="1"/>
  <c r="AL2858" i="1"/>
  <c r="AR2858" i="1" s="1"/>
  <c r="AS2858" i="1" s="1"/>
  <c r="AL2859" i="1"/>
  <c r="AR2859" i="1" s="1"/>
  <c r="AS2859" i="1" s="1"/>
  <c r="AL2860" i="1"/>
  <c r="AR2860" i="1" s="1"/>
  <c r="AS2860" i="1" s="1"/>
  <c r="AL2861" i="1"/>
  <c r="AR2861" i="1" s="1"/>
  <c r="AS2861" i="1" s="1"/>
  <c r="AL2862" i="1"/>
  <c r="AR2862" i="1" s="1"/>
  <c r="AS2862" i="1" s="1"/>
  <c r="AL2863" i="1"/>
  <c r="AR2863" i="1" s="1"/>
  <c r="AS2863" i="1" s="1"/>
  <c r="AL2864" i="1"/>
  <c r="AR2864" i="1" s="1"/>
  <c r="AS2864" i="1" s="1"/>
  <c r="AL2865" i="1"/>
  <c r="AR2865" i="1" s="1"/>
  <c r="AS2865" i="1" s="1"/>
  <c r="AL2866" i="1"/>
  <c r="AR2866" i="1" s="1"/>
  <c r="AS2866" i="1" s="1"/>
  <c r="AL2867" i="1"/>
  <c r="AR2867" i="1" s="1"/>
  <c r="AS2867" i="1" s="1"/>
  <c r="AL2868" i="1"/>
  <c r="AR2868" i="1" s="1"/>
  <c r="AS2868" i="1" s="1"/>
  <c r="AL2869" i="1"/>
  <c r="AR2869" i="1" s="1"/>
  <c r="AS2869" i="1" s="1"/>
  <c r="AA2854" i="1"/>
  <c r="AA2855" i="1"/>
  <c r="AA2856" i="1"/>
  <c r="AA2857" i="1"/>
  <c r="AA2858" i="1"/>
  <c r="AA2859" i="1"/>
  <c r="AA2860" i="1"/>
  <c r="AA2861" i="1"/>
  <c r="AA2862" i="1"/>
  <c r="AA2863" i="1"/>
  <c r="AA2864" i="1"/>
  <c r="AA2865" i="1"/>
  <c r="AA2866" i="1"/>
  <c r="AA2867" i="1"/>
  <c r="AA2868" i="1"/>
  <c r="AA2869" i="1"/>
  <c r="AA2870" i="1"/>
  <c r="AA2853" i="1"/>
  <c r="AL2842" i="1"/>
  <c r="AR2842" i="1" s="1"/>
  <c r="AS2842" i="1" s="1"/>
  <c r="AL2843" i="1"/>
  <c r="AR2843" i="1" s="1"/>
  <c r="AS2843" i="1" s="1"/>
  <c r="AL2844" i="1"/>
  <c r="AR2844" i="1" s="1"/>
  <c r="AS2844" i="1" s="1"/>
  <c r="AL2845" i="1"/>
  <c r="AR2845" i="1" s="1"/>
  <c r="AS2845" i="1" s="1"/>
  <c r="AL2846" i="1"/>
  <c r="AR2846" i="1" s="1"/>
  <c r="AS2846" i="1" s="1"/>
  <c r="AL2847" i="1"/>
  <c r="AR2847" i="1" s="1"/>
  <c r="AS2847" i="1" s="1"/>
  <c r="AL2848" i="1"/>
  <c r="AR2848" i="1" s="1"/>
  <c r="AS2848" i="1" s="1"/>
  <c r="AL2849" i="1"/>
  <c r="AR2849" i="1" s="1"/>
  <c r="AS2849" i="1" s="1"/>
  <c r="AL2850" i="1"/>
  <c r="AR2850" i="1" s="1"/>
  <c r="AS2850" i="1" s="1"/>
  <c r="AL2851" i="1"/>
  <c r="AR2851" i="1" s="1"/>
  <c r="AS2851" i="1" s="1"/>
  <c r="AL2852" i="1"/>
  <c r="AR2852" i="1" s="1"/>
  <c r="AS2852" i="1" s="1"/>
  <c r="AA2842" i="1"/>
  <c r="AA2843" i="1"/>
  <c r="AA2844" i="1"/>
  <c r="AA2845" i="1"/>
  <c r="AA2846" i="1"/>
  <c r="AA2847" i="1"/>
  <c r="AA2848" i="1"/>
  <c r="AA2849" i="1"/>
  <c r="AA2850" i="1"/>
  <c r="AA2851" i="1"/>
  <c r="AA2852" i="1"/>
  <c r="AA2841" i="1"/>
  <c r="AL2826" i="1"/>
  <c r="AR2826" i="1" s="1"/>
  <c r="AS2826" i="1" s="1"/>
  <c r="AL2827" i="1"/>
  <c r="AR2827" i="1" s="1"/>
  <c r="AS2827" i="1" s="1"/>
  <c r="AL2828" i="1"/>
  <c r="AR2828" i="1" s="1"/>
  <c r="AS2828" i="1" s="1"/>
  <c r="AL2829" i="1"/>
  <c r="AR2829" i="1" s="1"/>
  <c r="AS2829" i="1" s="1"/>
  <c r="AL2830" i="1"/>
  <c r="AR2830" i="1" s="1"/>
  <c r="AS2830" i="1" s="1"/>
  <c r="AL2831" i="1"/>
  <c r="AR2831" i="1" s="1"/>
  <c r="AS2831" i="1" s="1"/>
  <c r="AL2832" i="1"/>
  <c r="AR2832" i="1" s="1"/>
  <c r="AS2832" i="1" s="1"/>
  <c r="AA2832" i="1"/>
  <c r="AA2833" i="1"/>
  <c r="AA2834" i="1"/>
  <c r="AA2835" i="1"/>
  <c r="AA2836" i="1"/>
  <c r="AA2837" i="1"/>
  <c r="AA2838" i="1"/>
  <c r="AA2839" i="1"/>
  <c r="AA2840" i="1"/>
  <c r="AA2826" i="1"/>
  <c r="AA2827" i="1"/>
  <c r="AA2828" i="1"/>
  <c r="AA2829" i="1"/>
  <c r="AA2830" i="1"/>
  <c r="AA2831" i="1"/>
  <c r="AA2825" i="1"/>
  <c r="F12" i="2"/>
  <c r="AL2816" i="1"/>
  <c r="AR2816" i="1" s="1"/>
  <c r="AS2816" i="1" s="1"/>
  <c r="AL2817" i="1"/>
  <c r="AR2817" i="1" s="1"/>
  <c r="AS2817" i="1" s="1"/>
  <c r="AL2818" i="1"/>
  <c r="AR2818" i="1" s="1"/>
  <c r="AS2818" i="1" s="1"/>
  <c r="AL2819" i="1"/>
  <c r="AR2819" i="1" s="1"/>
  <c r="AS2819" i="1" s="1"/>
  <c r="AL2820" i="1"/>
  <c r="AR2820" i="1" s="1"/>
  <c r="AS2820" i="1" s="1"/>
  <c r="AL2821" i="1"/>
  <c r="AR2821" i="1" s="1"/>
  <c r="AS2821" i="1" s="1"/>
  <c r="AL2822" i="1"/>
  <c r="AR2822" i="1" s="1"/>
  <c r="AS2822" i="1" s="1"/>
  <c r="AL2823" i="1"/>
  <c r="AR2823" i="1" s="1"/>
  <c r="AS2823" i="1" s="1"/>
  <c r="AL2824" i="1"/>
  <c r="AR2824" i="1" s="1"/>
  <c r="AS2824" i="1" s="1"/>
  <c r="AA2816" i="1"/>
  <c r="AA2817" i="1"/>
  <c r="AA2818" i="1"/>
  <c r="AA2819" i="1"/>
  <c r="AA2820" i="1"/>
  <c r="AA2821" i="1"/>
  <c r="AA2822" i="1"/>
  <c r="AA2823" i="1"/>
  <c r="AA2824" i="1"/>
  <c r="AA2815" i="1"/>
  <c r="AL2798" i="1"/>
  <c r="AR2798" i="1" s="1"/>
  <c r="AS2798" i="1" s="1"/>
  <c r="AL2799" i="1"/>
  <c r="AR2799" i="1" s="1"/>
  <c r="AS2799" i="1" s="1"/>
  <c r="AL2800" i="1"/>
  <c r="AR2800" i="1" s="1"/>
  <c r="AS2800" i="1" s="1"/>
  <c r="AL2801" i="1"/>
  <c r="AR2801" i="1" s="1"/>
  <c r="AS2801" i="1" s="1"/>
  <c r="AL2802" i="1"/>
  <c r="AR2802" i="1" s="1"/>
  <c r="AS2802" i="1" s="1"/>
  <c r="AL2803" i="1"/>
  <c r="AR2803" i="1" s="1"/>
  <c r="AS2803" i="1" s="1"/>
  <c r="AL2804" i="1"/>
  <c r="AR2804" i="1" s="1"/>
  <c r="AS2804" i="1" s="1"/>
  <c r="AL2805" i="1"/>
  <c r="AR2805" i="1" s="1"/>
  <c r="AS2805" i="1" s="1"/>
  <c r="AL2806" i="1"/>
  <c r="AR2806" i="1" s="1"/>
  <c r="AS2806" i="1" s="1"/>
  <c r="AL2807" i="1"/>
  <c r="AR2807" i="1" s="1"/>
  <c r="AS2807" i="1" s="1"/>
  <c r="AL2808" i="1"/>
  <c r="AR2808" i="1" s="1"/>
  <c r="AS2808" i="1" s="1"/>
  <c r="AL2809" i="1"/>
  <c r="AR2809" i="1" s="1"/>
  <c r="AS2809" i="1" s="1"/>
  <c r="AL2810" i="1"/>
  <c r="AR2810" i="1" s="1"/>
  <c r="AS2810" i="1" s="1"/>
  <c r="AL2811" i="1"/>
  <c r="AR2811" i="1" s="1"/>
  <c r="AS2811" i="1" s="1"/>
  <c r="AL2812" i="1"/>
  <c r="AR2812" i="1" s="1"/>
  <c r="AS2812" i="1" s="1"/>
  <c r="AL2813" i="1"/>
  <c r="AR2813" i="1" s="1"/>
  <c r="AS2813" i="1" s="1"/>
  <c r="AL2814" i="1"/>
  <c r="AR2814" i="1" s="1"/>
  <c r="AS2814" i="1" s="1"/>
  <c r="M11" i="2"/>
  <c r="F11" i="2"/>
  <c r="AA2798" i="1"/>
  <c r="AA2799" i="1"/>
  <c r="AA2800" i="1"/>
  <c r="AA2801" i="1"/>
  <c r="AA2802" i="1"/>
  <c r="AA2803" i="1"/>
  <c r="AA2804" i="1"/>
  <c r="AA2805" i="1"/>
  <c r="AA2806" i="1"/>
  <c r="AA2807" i="1"/>
  <c r="AA2808" i="1"/>
  <c r="AA2809" i="1"/>
  <c r="AA2810" i="1"/>
  <c r="AA2811" i="1"/>
  <c r="AA2812" i="1"/>
  <c r="AA2813" i="1"/>
  <c r="AA2814" i="1"/>
  <c r="AL2789" i="1"/>
  <c r="AR2789" i="1" s="1"/>
  <c r="AS2789" i="1" s="1"/>
  <c r="AL2790" i="1"/>
  <c r="AR2790" i="1" s="1"/>
  <c r="AS2790" i="1" s="1"/>
  <c r="AL2791" i="1"/>
  <c r="AR2791" i="1" s="1"/>
  <c r="AS2791" i="1" s="1"/>
  <c r="AL2792" i="1"/>
  <c r="AR2792" i="1" s="1"/>
  <c r="AS2792" i="1" s="1"/>
  <c r="AL2793" i="1"/>
  <c r="AR2793" i="1" s="1"/>
  <c r="AS2793" i="1" s="1"/>
  <c r="AL2794" i="1"/>
  <c r="AR2794" i="1" s="1"/>
  <c r="AS2794" i="1" s="1"/>
  <c r="AL2795" i="1"/>
  <c r="AR2795" i="1" s="1"/>
  <c r="AS2795" i="1" s="1"/>
  <c r="AL2796" i="1"/>
  <c r="AR2796" i="1" s="1"/>
  <c r="AS2796" i="1" s="1"/>
  <c r="AL2797" i="1"/>
  <c r="AR2797" i="1" s="1"/>
  <c r="AS2797" i="1" s="1"/>
  <c r="AA2789" i="1"/>
  <c r="AA2790" i="1"/>
  <c r="AA2791" i="1"/>
  <c r="AA2792" i="1"/>
  <c r="AA2793" i="1"/>
  <c r="AA2794" i="1"/>
  <c r="AA2795" i="1"/>
  <c r="AA2796" i="1"/>
  <c r="AA2797" i="1"/>
  <c r="AA2788" i="1"/>
  <c r="AL2779" i="1"/>
  <c r="AR2779" i="1" s="1"/>
  <c r="AS2779" i="1" s="1"/>
  <c r="AL2780" i="1"/>
  <c r="AR2780" i="1" s="1"/>
  <c r="AS2780" i="1" s="1"/>
  <c r="AL2781" i="1"/>
  <c r="AR2781" i="1" s="1"/>
  <c r="AS2781" i="1" s="1"/>
  <c r="AL2782" i="1"/>
  <c r="AR2782" i="1" s="1"/>
  <c r="AS2782" i="1" s="1"/>
  <c r="AL2783" i="1"/>
  <c r="AR2783" i="1" s="1"/>
  <c r="AS2783" i="1" s="1"/>
  <c r="AL2784" i="1"/>
  <c r="AR2784" i="1" s="1"/>
  <c r="AS2784" i="1" s="1"/>
  <c r="AL2785" i="1"/>
  <c r="AR2785" i="1" s="1"/>
  <c r="AS2785" i="1" s="1"/>
  <c r="AL2786" i="1"/>
  <c r="AR2786" i="1" s="1"/>
  <c r="AS2786" i="1" s="1"/>
  <c r="AA2779" i="1"/>
  <c r="AA2780" i="1"/>
  <c r="AA2781" i="1"/>
  <c r="AA2782" i="1"/>
  <c r="AA2783" i="1"/>
  <c r="AA2784" i="1"/>
  <c r="AA2785" i="1"/>
  <c r="AA2786" i="1"/>
  <c r="AA2787" i="1"/>
  <c r="AA2778" i="1"/>
  <c r="AL2778" i="1"/>
  <c r="AR2778" i="1" s="1"/>
  <c r="AS2778" i="1" s="1"/>
  <c r="AL2777" i="1"/>
  <c r="AR2777" i="1" s="1"/>
  <c r="AS2777" i="1" s="1"/>
  <c r="AL2772" i="1"/>
  <c r="AS2772" i="1"/>
  <c r="AL2773" i="1"/>
  <c r="AS2773" i="1"/>
  <c r="AL2774" i="1"/>
  <c r="AS2774" i="1"/>
  <c r="AL2775" i="1"/>
  <c r="AS2775" i="1"/>
  <c r="AL2776" i="1"/>
  <c r="AS2776" i="1"/>
  <c r="AA2777" i="1"/>
  <c r="AA2772" i="1"/>
  <c r="AA2773" i="1"/>
  <c r="AA2774" i="1"/>
  <c r="AA2775" i="1"/>
  <c r="AA2776" i="1"/>
  <c r="AA2771" i="1"/>
  <c r="AA2756" i="1"/>
  <c r="AA2757" i="1"/>
  <c r="AA2758" i="1"/>
  <c r="AA2759" i="1"/>
  <c r="AA2760" i="1"/>
  <c r="AA2761" i="1"/>
  <c r="AA2762" i="1"/>
  <c r="AA2763" i="1"/>
  <c r="AA2764" i="1"/>
  <c r="AA2765" i="1"/>
  <c r="AA2766" i="1"/>
  <c r="AA2767" i="1"/>
  <c r="AA2768" i="1"/>
  <c r="AA2769" i="1"/>
  <c r="AA2770" i="1"/>
  <c r="AL2756" i="1"/>
  <c r="AR2756" i="1" s="1"/>
  <c r="AS2756" i="1" s="1"/>
  <c r="AL2757" i="1"/>
  <c r="AR2757" i="1" s="1"/>
  <c r="AS2757" i="1" s="1"/>
  <c r="AL2758" i="1"/>
  <c r="AR2758" i="1" s="1"/>
  <c r="AS2758" i="1" s="1"/>
  <c r="AL2759" i="1"/>
  <c r="AR2759" i="1" s="1"/>
  <c r="AS2759" i="1" s="1"/>
  <c r="AL2760" i="1"/>
  <c r="AR2760" i="1" s="1"/>
  <c r="AS2760" i="1" s="1"/>
  <c r="AL2761" i="1"/>
  <c r="AR2761" i="1" s="1"/>
  <c r="AS2761" i="1" s="1"/>
  <c r="AL2762" i="1"/>
  <c r="AR2762" i="1" s="1"/>
  <c r="AS2762" i="1" s="1"/>
  <c r="AL2763" i="1"/>
  <c r="AR2763" i="1" s="1"/>
  <c r="AS2763" i="1" s="1"/>
  <c r="AL2764" i="1"/>
  <c r="AR2764" i="1" s="1"/>
  <c r="AS2764" i="1" s="1"/>
  <c r="AA2755" i="1"/>
  <c r="AL2745" i="1"/>
  <c r="AR2745" i="1" s="1"/>
  <c r="AS2745" i="1" s="1"/>
  <c r="AL2746" i="1"/>
  <c r="AR2746" i="1" s="1"/>
  <c r="AS2746" i="1" s="1"/>
  <c r="AL2747" i="1"/>
  <c r="AR2747" i="1" s="1"/>
  <c r="AS2747" i="1" s="1"/>
  <c r="AL2748" i="1"/>
  <c r="AR2748" i="1" s="1"/>
  <c r="AS2748" i="1" s="1"/>
  <c r="AL2749" i="1"/>
  <c r="AR2749" i="1" s="1"/>
  <c r="AS2749" i="1" s="1"/>
  <c r="AL2750" i="1"/>
  <c r="AR2750" i="1" s="1"/>
  <c r="AS2750" i="1" s="1"/>
  <c r="AL2751" i="1"/>
  <c r="AR2751" i="1" s="1"/>
  <c r="AS2751" i="1" s="1"/>
  <c r="AL2752" i="1"/>
  <c r="AR2752" i="1" s="1"/>
  <c r="AS2752" i="1" s="1"/>
  <c r="AL2753" i="1"/>
  <c r="AR2753" i="1" s="1"/>
  <c r="AS2753" i="1" s="1"/>
  <c r="AL2754" i="1"/>
  <c r="AR2754" i="1" s="1"/>
  <c r="AS2754" i="1" s="1"/>
  <c r="AA2745" i="1"/>
  <c r="AA2746" i="1"/>
  <c r="AA2747" i="1"/>
  <c r="AA2748" i="1"/>
  <c r="AA2749" i="1"/>
  <c r="AA2750" i="1"/>
  <c r="AA2751" i="1"/>
  <c r="AA2752" i="1"/>
  <c r="AA2753" i="1"/>
  <c r="AA2754" i="1"/>
  <c r="AA2744" i="1"/>
  <c r="AL2736" i="1" l="1"/>
  <c r="AR2736" i="1" s="1"/>
  <c r="AS2736" i="1" s="1"/>
  <c r="AL2737" i="1"/>
  <c r="AR2737" i="1" s="1"/>
  <c r="AS2737" i="1" s="1"/>
  <c r="AL2738" i="1"/>
  <c r="AR2738" i="1" s="1"/>
  <c r="AS2738" i="1" s="1"/>
  <c r="AL2739" i="1"/>
  <c r="AR2739" i="1" s="1"/>
  <c r="AS2739" i="1" s="1"/>
  <c r="AL2740" i="1"/>
  <c r="AR2740" i="1" s="1"/>
  <c r="AS2740" i="1" s="1"/>
  <c r="AL2741" i="1"/>
  <c r="AR2741" i="1" s="1"/>
  <c r="AS2741" i="1" s="1"/>
  <c r="AL2742" i="1"/>
  <c r="AR2742" i="1" s="1"/>
  <c r="AS2742" i="1" s="1"/>
  <c r="AL2743" i="1"/>
  <c r="AR2743" i="1" s="1"/>
  <c r="AS2743" i="1" s="1"/>
  <c r="AA2737" i="1"/>
  <c r="AA2738" i="1"/>
  <c r="AA2739" i="1"/>
  <c r="AA2740" i="1"/>
  <c r="AA2741" i="1"/>
  <c r="AA2742" i="1"/>
  <c r="AA2743" i="1"/>
  <c r="AA2736" i="1"/>
  <c r="AL2727" i="1"/>
  <c r="AR2727" i="1" s="1"/>
  <c r="AS2727" i="1" s="1"/>
  <c r="AL2728" i="1"/>
  <c r="AR2728" i="1" s="1"/>
  <c r="AS2728" i="1" s="1"/>
  <c r="AL2729" i="1"/>
  <c r="AR2729" i="1" s="1"/>
  <c r="AS2729" i="1" s="1"/>
  <c r="AL2730" i="1"/>
  <c r="AR2730" i="1" s="1"/>
  <c r="AS2730" i="1" s="1"/>
  <c r="AL2731" i="1"/>
  <c r="AR2731" i="1" s="1"/>
  <c r="AS2731" i="1" s="1"/>
  <c r="AL2732" i="1"/>
  <c r="AR2732" i="1" s="1"/>
  <c r="AS2732" i="1" s="1"/>
  <c r="AL2733" i="1"/>
  <c r="AR2733" i="1" s="1"/>
  <c r="AS2733" i="1" s="1"/>
  <c r="AL2734" i="1"/>
  <c r="AR2734" i="1" s="1"/>
  <c r="AS2734" i="1" s="1"/>
  <c r="AL2735" i="1"/>
  <c r="AR2735" i="1" s="1"/>
  <c r="AS2735" i="1" s="1"/>
  <c r="AA2727" i="1"/>
  <c r="AA2728" i="1"/>
  <c r="AA2729" i="1"/>
  <c r="AA2730" i="1"/>
  <c r="AA2731" i="1"/>
  <c r="AA2732" i="1"/>
  <c r="AA2733" i="1"/>
  <c r="AA2734" i="1"/>
  <c r="AA2735" i="1"/>
  <c r="AA2726" i="1"/>
  <c r="AL2695" i="1"/>
  <c r="AR2695" i="1" s="1"/>
  <c r="AS2695" i="1" s="1"/>
  <c r="AL2696" i="1"/>
  <c r="AR2696" i="1" s="1"/>
  <c r="AS2696" i="1" s="1"/>
  <c r="AL2697" i="1"/>
  <c r="AR2697" i="1" s="1"/>
  <c r="AS2697" i="1" s="1"/>
  <c r="AL2698" i="1"/>
  <c r="AR2698" i="1" s="1"/>
  <c r="AS2698" i="1" s="1"/>
  <c r="AL2699" i="1"/>
  <c r="AR2699" i="1" s="1"/>
  <c r="AS2699" i="1" s="1"/>
  <c r="AL2700" i="1"/>
  <c r="AR2700" i="1" s="1"/>
  <c r="AS2700" i="1" s="1"/>
  <c r="AL2701" i="1"/>
  <c r="AR2701" i="1" s="1"/>
  <c r="AS2701" i="1" s="1"/>
  <c r="AL2702" i="1"/>
  <c r="AR2702" i="1" s="1"/>
  <c r="AS2702" i="1" s="1"/>
  <c r="AL2703" i="1"/>
  <c r="AR2703" i="1" s="1"/>
  <c r="AS2703" i="1" s="1"/>
  <c r="AL2704" i="1"/>
  <c r="AR2704" i="1" s="1"/>
  <c r="AS2704" i="1" s="1"/>
  <c r="AL2705" i="1"/>
  <c r="AR2705" i="1" s="1"/>
  <c r="AS2705" i="1" s="1"/>
  <c r="AL2706" i="1"/>
  <c r="AR2706" i="1" s="1"/>
  <c r="AS2706" i="1" s="1"/>
  <c r="AL2707" i="1"/>
  <c r="AR2707" i="1" s="1"/>
  <c r="AS2707" i="1" s="1"/>
  <c r="AL2708" i="1"/>
  <c r="AR2708" i="1" s="1"/>
  <c r="AS2708" i="1" s="1"/>
  <c r="AL2709" i="1"/>
  <c r="AR2709" i="1" s="1"/>
  <c r="AS2709" i="1" s="1"/>
  <c r="AL2710" i="1"/>
  <c r="AR2710" i="1" s="1"/>
  <c r="AS2710" i="1" s="1"/>
  <c r="AL2711" i="1"/>
  <c r="AR2711" i="1" s="1"/>
  <c r="AS2711" i="1" s="1"/>
  <c r="AL2712" i="1"/>
  <c r="AR2712" i="1" s="1"/>
  <c r="AS2712" i="1" s="1"/>
  <c r="AL2713" i="1"/>
  <c r="AR2713" i="1" s="1"/>
  <c r="AS2713" i="1" s="1"/>
  <c r="AL2714" i="1"/>
  <c r="AR2714" i="1" s="1"/>
  <c r="AS2714" i="1" s="1"/>
  <c r="AL2715" i="1"/>
  <c r="AR2715" i="1" s="1"/>
  <c r="AS2715" i="1" s="1"/>
  <c r="AL2716" i="1"/>
  <c r="AR2716" i="1" s="1"/>
  <c r="AS2716" i="1" s="1"/>
  <c r="AL2717" i="1"/>
  <c r="AR2717" i="1" s="1"/>
  <c r="AS2717" i="1" s="1"/>
  <c r="AL2718" i="1"/>
  <c r="AR2718" i="1" s="1"/>
  <c r="AS2718" i="1" s="1"/>
  <c r="AL2719" i="1"/>
  <c r="AR2719" i="1" s="1"/>
  <c r="AS2719" i="1" s="1"/>
  <c r="AL2720" i="1"/>
  <c r="AR2720" i="1" s="1"/>
  <c r="AS2720" i="1" s="1"/>
  <c r="AL2721" i="1"/>
  <c r="AR2721" i="1" s="1"/>
  <c r="AS2721" i="1" s="1"/>
  <c r="AL2722" i="1"/>
  <c r="AR2722" i="1" s="1"/>
  <c r="AS2722" i="1" s="1"/>
  <c r="AL2723" i="1"/>
  <c r="AR2723" i="1" s="1"/>
  <c r="AS2723" i="1" s="1"/>
  <c r="AL2724" i="1"/>
  <c r="AR2724" i="1" s="1"/>
  <c r="AS2724" i="1" s="1"/>
  <c r="AL2725" i="1"/>
  <c r="AR2725" i="1" s="1"/>
  <c r="AS2725" i="1" s="1"/>
  <c r="AA2695" i="1"/>
  <c r="AA2696" i="1"/>
  <c r="AA2697" i="1"/>
  <c r="AA2698" i="1"/>
  <c r="AA2699" i="1"/>
  <c r="AA2700" i="1"/>
  <c r="AA2701" i="1"/>
  <c r="AA2702" i="1"/>
  <c r="AA2703" i="1"/>
  <c r="AA2704" i="1"/>
  <c r="AA2705" i="1"/>
  <c r="AA2706" i="1"/>
  <c r="AA2707" i="1"/>
  <c r="AA2708" i="1"/>
  <c r="AA2709" i="1"/>
  <c r="AA2710" i="1"/>
  <c r="AA2711" i="1"/>
  <c r="AA2712" i="1"/>
  <c r="AA2713" i="1"/>
  <c r="AA2714" i="1"/>
  <c r="AA2715" i="1"/>
  <c r="AA2716" i="1"/>
  <c r="AA2717" i="1"/>
  <c r="AA2718" i="1"/>
  <c r="AA2719" i="1"/>
  <c r="AA2720" i="1"/>
  <c r="AA2721" i="1"/>
  <c r="AA2722" i="1"/>
  <c r="AA2723" i="1"/>
  <c r="AA2724" i="1"/>
  <c r="AA2725" i="1"/>
  <c r="AA2694" i="1"/>
  <c r="AL2679" i="1"/>
  <c r="AR2679" i="1" s="1"/>
  <c r="AS2679" i="1" s="1"/>
  <c r="AL2680" i="1"/>
  <c r="AR2680" i="1" s="1"/>
  <c r="AS2680" i="1" s="1"/>
  <c r="AL2681" i="1"/>
  <c r="AR2681" i="1" s="1"/>
  <c r="AS2681" i="1" s="1"/>
  <c r="AL2682" i="1"/>
  <c r="AR2682" i="1" s="1"/>
  <c r="AS2682" i="1" s="1"/>
  <c r="AL2683" i="1"/>
  <c r="AR2683" i="1" s="1"/>
  <c r="AS2683" i="1" s="1"/>
  <c r="AL2684" i="1"/>
  <c r="AR2684" i="1" s="1"/>
  <c r="AS2684" i="1" s="1"/>
  <c r="AL2685" i="1"/>
  <c r="AR2685" i="1" s="1"/>
  <c r="AS2685" i="1" s="1"/>
  <c r="AL2686" i="1"/>
  <c r="AR2686" i="1" s="1"/>
  <c r="AS2686" i="1" s="1"/>
  <c r="AL2687" i="1"/>
  <c r="AR2687" i="1" s="1"/>
  <c r="AS2687" i="1" s="1"/>
  <c r="AL2688" i="1"/>
  <c r="AR2688" i="1" s="1"/>
  <c r="AS2688" i="1" s="1"/>
  <c r="AL2689" i="1"/>
  <c r="AR2689" i="1" s="1"/>
  <c r="AS2689" i="1" s="1"/>
  <c r="AA2679" i="1"/>
  <c r="AA2680" i="1"/>
  <c r="AA2681" i="1"/>
  <c r="AA2682" i="1"/>
  <c r="AA2683" i="1"/>
  <c r="AA2684" i="1"/>
  <c r="AA2685" i="1"/>
  <c r="AA2686" i="1"/>
  <c r="AA2687" i="1"/>
  <c r="AA2688" i="1"/>
  <c r="AA2689" i="1"/>
  <c r="AA2690" i="1"/>
  <c r="AA2691" i="1"/>
  <c r="AA2692" i="1"/>
  <c r="AA2693" i="1"/>
  <c r="AA2678" i="1"/>
  <c r="AL2694" i="1"/>
  <c r="AR2694" i="1" s="1"/>
  <c r="AS2694" i="1" s="1"/>
  <c r="AL2726" i="1"/>
  <c r="AR2726" i="1" s="1"/>
  <c r="AS2726" i="1" s="1"/>
  <c r="AL2744" i="1"/>
  <c r="AR2744" i="1" s="1"/>
  <c r="AS2744" i="1" s="1"/>
  <c r="AL2755" i="1"/>
  <c r="AR2755" i="1" s="1"/>
  <c r="AS2755" i="1" s="1"/>
  <c r="AL2771" i="1"/>
  <c r="AS2771" i="1" s="1"/>
  <c r="AL2788" i="1"/>
  <c r="AL2815" i="1"/>
  <c r="AL2825" i="1"/>
  <c r="AL2841" i="1"/>
  <c r="AL2853" i="1"/>
  <c r="AL2871" i="1"/>
  <c r="AL2879" i="1"/>
  <c r="AL2887" i="1"/>
  <c r="AL2914" i="1"/>
  <c r="AL2934" i="1"/>
  <c r="AL2945" i="1"/>
  <c r="AL2967" i="1"/>
  <c r="AL2971" i="1"/>
  <c r="AL2984" i="1"/>
  <c r="AL2998" i="1"/>
  <c r="AL3009" i="1"/>
  <c r="AL3019" i="1"/>
  <c r="AL3043" i="1"/>
  <c r="AL3057" i="1"/>
  <c r="AL3072" i="1"/>
  <c r="AL3090" i="1"/>
  <c r="AL3101" i="1"/>
  <c r="AL3106" i="1"/>
  <c r="AL3121" i="1"/>
  <c r="AL3137" i="1"/>
  <c r="AL3147" i="1"/>
  <c r="AL3161" i="1"/>
  <c r="AL3172" i="1"/>
  <c r="AL3186" i="1"/>
  <c r="AL3217" i="1"/>
  <c r="AL3235" i="1"/>
  <c r="AL3250" i="1"/>
  <c r="AL3264" i="1"/>
  <c r="AL3279" i="1"/>
  <c r="AL3295" i="1"/>
  <c r="AL3305" i="1"/>
  <c r="AL3316" i="1"/>
  <c r="AL3328" i="1"/>
  <c r="AL3346" i="1"/>
  <c r="AL3360" i="1"/>
  <c r="AL3368" i="1"/>
  <c r="AL3385" i="1"/>
  <c r="AL3396" i="1"/>
  <c r="AL3416" i="1"/>
  <c r="AL3427" i="1"/>
  <c r="AL3439" i="1"/>
  <c r="AL3457" i="1"/>
  <c r="AL3473" i="1"/>
  <c r="AL3483" i="1"/>
  <c r="AL3493" i="1"/>
  <c r="AL3515" i="1"/>
  <c r="AL3527" i="1"/>
  <c r="AL3537" i="1"/>
  <c r="AL3558" i="1"/>
  <c r="AL3565" i="1"/>
  <c r="AL3573" i="1"/>
  <c r="AL3588" i="1"/>
  <c r="AL3592" i="1"/>
  <c r="AL3604" i="1"/>
  <c r="AL3633" i="1"/>
  <c r="AL3646" i="1"/>
  <c r="AL3662" i="1"/>
  <c r="AL3682" i="1"/>
  <c r="AL3709" i="1"/>
  <c r="AL3716" i="1"/>
  <c r="AL3723" i="1"/>
  <c r="AL3738" i="1"/>
  <c r="AL3748" i="1"/>
  <c r="AL3760" i="1"/>
  <c r="AL3770" i="1"/>
  <c r="AL3785" i="1"/>
  <c r="AL3813" i="1"/>
  <c r="AL3818" i="1"/>
  <c r="AL3831" i="1"/>
  <c r="AL3848" i="1"/>
  <c r="AL3861" i="1"/>
  <c r="AL3872" i="1"/>
  <c r="AL3886" i="1"/>
  <c r="AL3896" i="1"/>
  <c r="AL3908" i="1"/>
  <c r="AL3931" i="1"/>
  <c r="AL3945" i="1"/>
  <c r="AL3962" i="1"/>
  <c r="AL3974" i="1"/>
  <c r="AL3985" i="1"/>
  <c r="AL3997" i="1"/>
  <c r="AL4015" i="1"/>
  <c r="AL4027" i="1"/>
  <c r="AL4038" i="1"/>
  <c r="AL4051" i="1"/>
  <c r="AL4063" i="1"/>
  <c r="AL4073" i="1"/>
  <c r="AL4078" i="1"/>
  <c r="AL4091" i="1"/>
  <c r="AL4101" i="1"/>
  <c r="AL4110" i="1"/>
  <c r="AL4144" i="1"/>
  <c r="AL4154" i="1"/>
  <c r="AL4171" i="1"/>
  <c r="AL4193" i="1"/>
  <c r="AL4219" i="1"/>
  <c r="AL4251" i="1"/>
  <c r="AL4262" i="1"/>
  <c r="AL4280" i="1"/>
  <c r="AL4306" i="1"/>
  <c r="AL4339" i="1"/>
  <c r="AL4348" i="1"/>
  <c r="AL4364" i="1"/>
  <c r="AL4373" i="1"/>
  <c r="AL4396" i="1"/>
  <c r="AL4419" i="1"/>
  <c r="AL4434" i="1"/>
  <c r="AL4445" i="1"/>
  <c r="AL4455" i="1"/>
  <c r="AL4467" i="1"/>
  <c r="AL4489" i="1"/>
  <c r="AL4511" i="1"/>
  <c r="AL4524" i="1"/>
  <c r="AL4534" i="1"/>
  <c r="AL4557" i="1"/>
  <c r="AL4569" i="1"/>
  <c r="AL4584" i="1"/>
  <c r="AR4584" i="1" s="1"/>
  <c r="AL4600" i="1"/>
  <c r="AL4625" i="1"/>
  <c r="AL4650" i="1"/>
  <c r="AL4685" i="1"/>
  <c r="AL4703" i="1"/>
  <c r="AL4728" i="1"/>
  <c r="AL4740" i="1"/>
  <c r="AL4752" i="1"/>
  <c r="AL4768" i="1"/>
  <c r="AL4792" i="1"/>
  <c r="AL4811" i="1"/>
  <c r="AL4844" i="1"/>
  <c r="AL4859" i="1"/>
  <c r="AL4873" i="1"/>
  <c r="AL4886" i="1"/>
  <c r="AL4920" i="1"/>
  <c r="AL4953" i="1"/>
  <c r="AL4969" i="1"/>
  <c r="AL4986" i="1"/>
  <c r="AL4992" i="1"/>
  <c r="AL5009" i="1"/>
  <c r="AL5021" i="1"/>
  <c r="AL5044" i="1"/>
  <c r="AL5058" i="1"/>
  <c r="AL5081" i="1"/>
  <c r="AL5094" i="1"/>
  <c r="AL5108" i="1"/>
  <c r="AL5121" i="1"/>
  <c r="AL5143" i="1"/>
  <c r="AL5154" i="1"/>
  <c r="AL5171" i="1"/>
  <c r="AL5181" i="1"/>
  <c r="AL5196" i="1"/>
  <c r="AL5204" i="1"/>
  <c r="AL5210" i="1"/>
  <c r="AL5245" i="1"/>
  <c r="AL2659" i="1"/>
  <c r="AR2659" i="1" s="1"/>
  <c r="AS2659" i="1" s="1"/>
  <c r="AL2660" i="1"/>
  <c r="AR2660" i="1" s="1"/>
  <c r="AS2660" i="1" s="1"/>
  <c r="AL2661" i="1"/>
  <c r="AR2661" i="1" s="1"/>
  <c r="AS2661" i="1" s="1"/>
  <c r="AL2662" i="1"/>
  <c r="AR2662" i="1" s="1"/>
  <c r="AS2662" i="1" s="1"/>
  <c r="AL2663" i="1"/>
  <c r="AR2663" i="1" s="1"/>
  <c r="AS2663" i="1" s="1"/>
  <c r="AL2664" i="1"/>
  <c r="AR2664" i="1" s="1"/>
  <c r="AS2664" i="1" s="1"/>
  <c r="AL2665" i="1"/>
  <c r="AR2665" i="1" s="1"/>
  <c r="AS2665" i="1" s="1"/>
  <c r="AL2666" i="1"/>
  <c r="AR2666" i="1" s="1"/>
  <c r="AS2666" i="1" s="1"/>
  <c r="AL2667" i="1"/>
  <c r="AR2667" i="1" s="1"/>
  <c r="AS2667" i="1" s="1"/>
  <c r="AL2668" i="1"/>
  <c r="AR2668" i="1" s="1"/>
  <c r="AS2668" i="1" s="1"/>
  <c r="AL2669" i="1"/>
  <c r="AR2669" i="1" s="1"/>
  <c r="AS2669" i="1" s="1"/>
  <c r="AL2670" i="1"/>
  <c r="AR2670" i="1" s="1"/>
  <c r="AS2670" i="1" s="1"/>
  <c r="AL2671" i="1"/>
  <c r="AR2671" i="1" s="1"/>
  <c r="AS2671" i="1" s="1"/>
  <c r="AL2672" i="1"/>
  <c r="AR2672" i="1" s="1"/>
  <c r="AS2672" i="1" s="1"/>
  <c r="AL2673" i="1"/>
  <c r="AR2673" i="1" s="1"/>
  <c r="AS2673" i="1" s="1"/>
  <c r="AL2674" i="1"/>
  <c r="AR2674" i="1" s="1"/>
  <c r="AS2674" i="1" s="1"/>
  <c r="AL2675" i="1"/>
  <c r="AR2675" i="1" s="1"/>
  <c r="AS2675" i="1" s="1"/>
  <c r="AA2659" i="1"/>
  <c r="AA2660" i="1"/>
  <c r="AA2661" i="1"/>
  <c r="AA2662" i="1"/>
  <c r="AA2663" i="1"/>
  <c r="AA2664" i="1"/>
  <c r="AA2665" i="1"/>
  <c r="AA2666" i="1"/>
  <c r="AA2667" i="1"/>
  <c r="AA2668" i="1"/>
  <c r="AA2669" i="1"/>
  <c r="AA2670" i="1"/>
  <c r="AA2671" i="1"/>
  <c r="AA2672" i="1"/>
  <c r="AA2673" i="1"/>
  <c r="AA2674" i="1"/>
  <c r="AA2675" i="1"/>
  <c r="AA2676" i="1"/>
  <c r="AA2677" i="1"/>
  <c r="AA2658" i="1"/>
  <c r="AL2647" i="1"/>
  <c r="AR2647" i="1" s="1"/>
  <c r="AS2647" i="1" s="1"/>
  <c r="AL2648" i="1"/>
  <c r="AR2648" i="1" s="1"/>
  <c r="AS2648" i="1" s="1"/>
  <c r="AL2649" i="1"/>
  <c r="AR2649" i="1" s="1"/>
  <c r="AS2649" i="1" s="1"/>
  <c r="AL2650" i="1"/>
  <c r="AR2650" i="1" s="1"/>
  <c r="AS2650" i="1" s="1"/>
  <c r="AL2651" i="1"/>
  <c r="AR2651" i="1" s="1"/>
  <c r="AS2651" i="1" s="1"/>
  <c r="AL2652" i="1"/>
  <c r="AR2652" i="1" s="1"/>
  <c r="AS2652" i="1" s="1"/>
  <c r="AL2653" i="1"/>
  <c r="AR2653" i="1" s="1"/>
  <c r="AS2653" i="1" s="1"/>
  <c r="AL2654" i="1"/>
  <c r="AR2654" i="1" s="1"/>
  <c r="AS2654" i="1" s="1"/>
  <c r="AL2655" i="1"/>
  <c r="AR2655" i="1" s="1"/>
  <c r="AS2655" i="1" s="1"/>
  <c r="AL2656" i="1"/>
  <c r="AR2656" i="1" s="1"/>
  <c r="AS2656" i="1" s="1"/>
  <c r="AL2657" i="1"/>
  <c r="AR2657" i="1" s="1"/>
  <c r="AS2657" i="1" s="1"/>
  <c r="AA2647" i="1"/>
  <c r="AA2648" i="1"/>
  <c r="AA2649" i="1"/>
  <c r="AA2650" i="1"/>
  <c r="AA2651" i="1"/>
  <c r="AA2652" i="1"/>
  <c r="AA2653" i="1"/>
  <c r="AA2654" i="1"/>
  <c r="AA2655" i="1"/>
  <c r="AA2656" i="1"/>
  <c r="AA2657" i="1"/>
  <c r="AA2646" i="1"/>
  <c r="AL2637" i="1"/>
  <c r="AR2637" i="1" s="1"/>
  <c r="AS2637" i="1" s="1"/>
  <c r="AL2638" i="1"/>
  <c r="AR2638" i="1" s="1"/>
  <c r="AS2638" i="1" s="1"/>
  <c r="AL2639" i="1"/>
  <c r="AR2639" i="1" s="1"/>
  <c r="AS2639" i="1" s="1"/>
  <c r="AL2640" i="1"/>
  <c r="AR2640" i="1" s="1"/>
  <c r="AS2640" i="1" s="1"/>
  <c r="AL2641" i="1"/>
  <c r="AR2641" i="1" s="1"/>
  <c r="AS2641" i="1" s="1"/>
  <c r="AL2642" i="1"/>
  <c r="AR2642" i="1" s="1"/>
  <c r="AS2642" i="1" s="1"/>
  <c r="AL2643" i="1"/>
  <c r="AR2643" i="1" s="1"/>
  <c r="AS2643" i="1" s="1"/>
  <c r="AL2644" i="1"/>
  <c r="AR2644" i="1" s="1"/>
  <c r="AS2644" i="1" s="1"/>
  <c r="AL2645" i="1"/>
  <c r="AR2645" i="1" s="1"/>
  <c r="AS2645" i="1" s="1"/>
  <c r="AA2637" i="1"/>
  <c r="AA2638" i="1"/>
  <c r="AA2639" i="1"/>
  <c r="AA2640" i="1"/>
  <c r="AA2641" i="1"/>
  <c r="AA2642" i="1"/>
  <c r="AA2643" i="1"/>
  <c r="AA2644" i="1"/>
  <c r="AA2645" i="1"/>
  <c r="AA2636" i="1"/>
  <c r="AL2625" i="1"/>
  <c r="AR2625" i="1" s="1"/>
  <c r="AS2625" i="1" s="1"/>
  <c r="AL2626" i="1"/>
  <c r="AR2626" i="1" s="1"/>
  <c r="AS2626" i="1" s="1"/>
  <c r="AL2627" i="1"/>
  <c r="AR2627" i="1" s="1"/>
  <c r="AS2627" i="1" s="1"/>
  <c r="AL2628" i="1"/>
  <c r="AR2628" i="1" s="1"/>
  <c r="AS2628" i="1" s="1"/>
  <c r="AL2629" i="1"/>
  <c r="AR2629" i="1" s="1"/>
  <c r="AS2629" i="1" s="1"/>
  <c r="AL2630" i="1"/>
  <c r="AR2630" i="1" s="1"/>
  <c r="AS2630" i="1" s="1"/>
  <c r="AL2631" i="1"/>
  <c r="AR2631" i="1" s="1"/>
  <c r="AS2631" i="1" s="1"/>
  <c r="AL2632" i="1"/>
  <c r="AR2632" i="1" s="1"/>
  <c r="AS2632" i="1" s="1"/>
  <c r="AL2633" i="1"/>
  <c r="AR2633" i="1" s="1"/>
  <c r="AS2633" i="1" s="1"/>
  <c r="AL2634" i="1"/>
  <c r="AR2634" i="1" s="1"/>
  <c r="AS2634" i="1" s="1"/>
  <c r="AL2635" i="1"/>
  <c r="AR2635" i="1" s="1"/>
  <c r="AS2635" i="1" s="1"/>
  <c r="AA2625" i="1"/>
  <c r="AA2626" i="1"/>
  <c r="AA2627" i="1"/>
  <c r="AA2628" i="1"/>
  <c r="AA2629" i="1"/>
  <c r="AA2630" i="1"/>
  <c r="AA2631" i="1"/>
  <c r="AA2632" i="1"/>
  <c r="AA2633" i="1"/>
  <c r="AA2634" i="1"/>
  <c r="AA2635" i="1"/>
  <c r="AA2624" i="1"/>
  <c r="AL2614" i="1"/>
  <c r="AR2614" i="1" s="1"/>
  <c r="AS2614" i="1" s="1"/>
  <c r="AL2615" i="1"/>
  <c r="AR2615" i="1" s="1"/>
  <c r="AS2615" i="1" s="1"/>
  <c r="AL2616" i="1"/>
  <c r="AR2616" i="1" s="1"/>
  <c r="AS2616" i="1" s="1"/>
  <c r="AL2617" i="1"/>
  <c r="AR2617" i="1" s="1"/>
  <c r="AS2617" i="1" s="1"/>
  <c r="AL2618" i="1"/>
  <c r="AR2618" i="1" s="1"/>
  <c r="AS2618" i="1" s="1"/>
  <c r="AL2619" i="1"/>
  <c r="AR2619" i="1" s="1"/>
  <c r="AS2619" i="1" s="1"/>
  <c r="AL2620" i="1"/>
  <c r="AR2620" i="1" s="1"/>
  <c r="AS2620" i="1" s="1"/>
  <c r="AL2621" i="1"/>
  <c r="AR2621" i="1" s="1"/>
  <c r="AS2621" i="1" s="1"/>
  <c r="AL2622" i="1"/>
  <c r="AR2622" i="1" s="1"/>
  <c r="AS2622" i="1" s="1"/>
  <c r="AL2623" i="1"/>
  <c r="AR2623" i="1" s="1"/>
  <c r="AS2623" i="1" s="1"/>
  <c r="AA2614" i="1"/>
  <c r="AA2615" i="1"/>
  <c r="AA2616" i="1"/>
  <c r="AA2617" i="1"/>
  <c r="AA2618" i="1"/>
  <c r="AA2619" i="1"/>
  <c r="AA2620" i="1"/>
  <c r="AA2621" i="1"/>
  <c r="AA2622" i="1"/>
  <c r="AA2623" i="1"/>
  <c r="AA2613" i="1"/>
  <c r="AL2588" i="1"/>
  <c r="AR2588" i="1" s="1"/>
  <c r="AS2588" i="1" s="1"/>
  <c r="AL2589" i="1"/>
  <c r="AR2589" i="1" s="1"/>
  <c r="AS2589" i="1" s="1"/>
  <c r="AL2590" i="1"/>
  <c r="AR2590" i="1" s="1"/>
  <c r="AS2590" i="1" s="1"/>
  <c r="AL2591" i="1"/>
  <c r="AR2591" i="1" s="1"/>
  <c r="AS2591" i="1" s="1"/>
  <c r="AL2592" i="1"/>
  <c r="AR2592" i="1" s="1"/>
  <c r="AS2592" i="1" s="1"/>
  <c r="AL2593" i="1"/>
  <c r="AR2593" i="1" s="1"/>
  <c r="AS2593" i="1" s="1"/>
  <c r="AL2594" i="1"/>
  <c r="AR2594" i="1" s="1"/>
  <c r="AS2594" i="1" s="1"/>
  <c r="AL2595" i="1"/>
  <c r="AR2595" i="1" s="1"/>
  <c r="AS2595" i="1" s="1"/>
  <c r="AL2596" i="1"/>
  <c r="AR2596" i="1" s="1"/>
  <c r="AS2596" i="1" s="1"/>
  <c r="AL2597" i="1"/>
  <c r="AR2597" i="1" s="1"/>
  <c r="AS2597" i="1" s="1"/>
  <c r="AL2598" i="1"/>
  <c r="AR2598" i="1" s="1"/>
  <c r="AS2598" i="1" s="1"/>
  <c r="AL2599" i="1"/>
  <c r="AR2599" i="1" s="1"/>
  <c r="AS2599" i="1" s="1"/>
  <c r="AL2600" i="1"/>
  <c r="AR2600" i="1" s="1"/>
  <c r="AS2600" i="1" s="1"/>
  <c r="AL2601" i="1"/>
  <c r="AR2601" i="1" s="1"/>
  <c r="AS2601" i="1" s="1"/>
  <c r="AL2602" i="1"/>
  <c r="AR2602" i="1" s="1"/>
  <c r="AS2602" i="1" s="1"/>
  <c r="AL2603" i="1"/>
  <c r="AR2603" i="1" s="1"/>
  <c r="AS2603" i="1" s="1"/>
  <c r="AL2604" i="1"/>
  <c r="AR2604" i="1" s="1"/>
  <c r="AS2604" i="1" s="1"/>
  <c r="AA2588" i="1"/>
  <c r="AA2589" i="1"/>
  <c r="AA2590" i="1"/>
  <c r="AA2591" i="1"/>
  <c r="AA2592" i="1"/>
  <c r="AA2593" i="1"/>
  <c r="AA2594" i="1"/>
  <c r="AA2595" i="1"/>
  <c r="AA2596" i="1"/>
  <c r="AA2597" i="1"/>
  <c r="AA2598" i="1"/>
  <c r="AA2599" i="1"/>
  <c r="AA2600" i="1"/>
  <c r="AA2601" i="1"/>
  <c r="AA2602" i="1"/>
  <c r="AA2603" i="1"/>
  <c r="AA2604" i="1"/>
  <c r="AA2605" i="1"/>
  <c r="AA2606" i="1"/>
  <c r="AA2607" i="1"/>
  <c r="AA2608" i="1"/>
  <c r="AA2609" i="1"/>
  <c r="AA2610" i="1"/>
  <c r="AA2611" i="1"/>
  <c r="AA2612" i="1"/>
  <c r="AA2587" i="1"/>
  <c r="AA2586" i="1"/>
  <c r="AR5171" i="1" l="1"/>
  <c r="AS5171" i="1" s="1"/>
  <c r="AR4679" i="1"/>
  <c r="AS4679" i="1" s="1"/>
  <c r="AR4671" i="1"/>
  <c r="AS4671" i="1" s="1"/>
  <c r="AR5210" i="1"/>
  <c r="AS5210" i="1" s="1"/>
  <c r="AR5154" i="1"/>
  <c r="AS5154" i="1" s="1"/>
  <c r="AR5094" i="1"/>
  <c r="AS5094" i="1" s="1"/>
  <c r="AR5058" i="1"/>
  <c r="AS5058" i="1" s="1"/>
  <c r="AR5143" i="1"/>
  <c r="AS5143" i="1" s="1"/>
  <c r="AR4859" i="1"/>
  <c r="AS4859" i="1" s="1"/>
  <c r="AR4703" i="1"/>
  <c r="AS4703" i="1" s="1"/>
  <c r="AR4675" i="1"/>
  <c r="AS4675" i="1" s="1"/>
  <c r="AR4811" i="1"/>
  <c r="AS4811" i="1" s="1"/>
  <c r="AR4683" i="1"/>
  <c r="AS4683" i="1" s="1"/>
  <c r="AR4511" i="1"/>
  <c r="AS4511" i="1" s="1"/>
  <c r="AR4467" i="1"/>
  <c r="AS4467" i="1" s="1"/>
  <c r="AR4455" i="1"/>
  <c r="AS4455" i="1" s="1"/>
  <c r="AR4419" i="1"/>
  <c r="AS4419" i="1" s="1"/>
  <c r="AR4339" i="1"/>
  <c r="AS4339" i="1" s="1"/>
  <c r="AR5245" i="1"/>
  <c r="AS5245" i="1" s="1"/>
  <c r="AR5181" i="1"/>
  <c r="AS5181" i="1" s="1"/>
  <c r="AR5121" i="1"/>
  <c r="AS5121" i="1" s="1"/>
  <c r="AR5081" i="1"/>
  <c r="AS5081" i="1" s="1"/>
  <c r="AR5021" i="1"/>
  <c r="AS5021" i="1" s="1"/>
  <c r="AR5009" i="1"/>
  <c r="AS5009" i="1" s="1"/>
  <c r="AR4969" i="1"/>
  <c r="AS4969" i="1" s="1"/>
  <c r="AR4953" i="1"/>
  <c r="AS4953" i="1" s="1"/>
  <c r="AR4873" i="1"/>
  <c r="AS4873" i="1" s="1"/>
  <c r="AR4685" i="1"/>
  <c r="AS4685" i="1" s="1"/>
  <c r="AR4681" i="1"/>
  <c r="AS4681" i="1" s="1"/>
  <c r="AR4677" i="1"/>
  <c r="AS4677" i="1" s="1"/>
  <c r="AR4673" i="1"/>
  <c r="AS4673" i="1" s="1"/>
  <c r="AR4669" i="1"/>
  <c r="AS4669" i="1" s="1"/>
  <c r="AR4625" i="1"/>
  <c r="AS4625" i="1" s="1"/>
  <c r="AR4569" i="1"/>
  <c r="AS4569" i="1" s="1"/>
  <c r="AR4557" i="1"/>
  <c r="AS4557" i="1" s="1"/>
  <c r="AR4489" i="1"/>
  <c r="AS4489" i="1" s="1"/>
  <c r="AR4445" i="1"/>
  <c r="AS4445" i="1" s="1"/>
  <c r="AR4373" i="1"/>
  <c r="AS4373" i="1" s="1"/>
  <c r="AR4193" i="1"/>
  <c r="AS4193" i="1" s="1"/>
  <c r="AR4185" i="1"/>
  <c r="AS4185" i="1" s="1"/>
  <c r="AR4101" i="1"/>
  <c r="AS4101" i="1" s="1"/>
  <c r="AR4073" i="1"/>
  <c r="AS4073" i="1" s="1"/>
  <c r="AR3997" i="1"/>
  <c r="AS3997" i="1" s="1"/>
  <c r="AR3985" i="1"/>
  <c r="AS3985" i="1" s="1"/>
  <c r="AR3945" i="1"/>
  <c r="AS3945" i="1" s="1"/>
  <c r="AR3861" i="1"/>
  <c r="AS3861" i="1" s="1"/>
  <c r="AR3813" i="1"/>
  <c r="AS3813" i="1" s="1"/>
  <c r="AR3785" i="1"/>
  <c r="AS3785" i="1" s="1"/>
  <c r="AR3709" i="1"/>
  <c r="AS3709" i="1" s="1"/>
  <c r="AR3633" i="1"/>
  <c r="AS3633" i="1" s="1"/>
  <c r="AR3573" i="1"/>
  <c r="AS3573" i="1" s="1"/>
  <c r="AR3565" i="1"/>
  <c r="AS3565" i="1" s="1"/>
  <c r="AR3537" i="1"/>
  <c r="AS3537" i="1" s="1"/>
  <c r="AR3493" i="1"/>
  <c r="AS3493" i="1" s="1"/>
  <c r="AR3473" i="1"/>
  <c r="AS3473" i="1" s="1"/>
  <c r="AR3457" i="1"/>
  <c r="AS3457" i="1" s="1"/>
  <c r="AR3385" i="1"/>
  <c r="AS3385" i="1" s="1"/>
  <c r="AR3305" i="1"/>
  <c r="AS3305" i="1" s="1"/>
  <c r="AR3217" i="1"/>
  <c r="AS3217" i="1" s="1"/>
  <c r="AR3161" i="1"/>
  <c r="AS3161" i="1" s="1"/>
  <c r="AR3137" i="1"/>
  <c r="AS3137" i="1" s="1"/>
  <c r="AR3121" i="1"/>
  <c r="AS3121" i="1" s="1"/>
  <c r="AR3101" i="1"/>
  <c r="AS3101" i="1" s="1"/>
  <c r="AR3057" i="1"/>
  <c r="AS3057" i="1" s="1"/>
  <c r="AR3009" i="1"/>
  <c r="AS3009" i="1" s="1"/>
  <c r="AR5204" i="1"/>
  <c r="AS5204" i="1" s="1"/>
  <c r="AR5196" i="1"/>
  <c r="AS5196" i="1" s="1"/>
  <c r="AR5108" i="1"/>
  <c r="AS5108" i="1" s="1"/>
  <c r="AR5044" i="1"/>
  <c r="AS5044" i="1" s="1"/>
  <c r="AR4992" i="1"/>
  <c r="AS4992" i="1" s="1"/>
  <c r="AR4920" i="1"/>
  <c r="AS4920" i="1" s="1"/>
  <c r="AR4844" i="1"/>
  <c r="AS4844" i="1" s="1"/>
  <c r="AR4792" i="1"/>
  <c r="AS4792" i="1" s="1"/>
  <c r="AR4768" i="1"/>
  <c r="AS4768" i="1" s="1"/>
  <c r="AR4752" i="1"/>
  <c r="AS4752" i="1" s="1"/>
  <c r="AR4740" i="1"/>
  <c r="AS4740" i="1" s="1"/>
  <c r="AR4728" i="1"/>
  <c r="AS4728" i="1" s="1"/>
  <c r="AR4684" i="1"/>
  <c r="AS4684" i="1" s="1"/>
  <c r="AR4680" i="1"/>
  <c r="AS4680" i="1" s="1"/>
  <c r="AR4676" i="1"/>
  <c r="AS4676" i="1" s="1"/>
  <c r="AR4672" i="1"/>
  <c r="AS4672" i="1" s="1"/>
  <c r="AR4600" i="1"/>
  <c r="AS4600" i="1" s="1"/>
  <c r="AS4584" i="1"/>
  <c r="AR4524" i="1"/>
  <c r="AS4524" i="1" s="1"/>
  <c r="AR4396" i="1"/>
  <c r="AS4396" i="1" s="1"/>
  <c r="AR4364" i="1"/>
  <c r="AS4364" i="1" s="1"/>
  <c r="AR4348" i="1"/>
  <c r="AS4348" i="1" s="1"/>
  <c r="AR4280" i="1"/>
  <c r="AS4280" i="1" s="1"/>
  <c r="AR4144" i="1"/>
  <c r="AS4144" i="1" s="1"/>
  <c r="AR3908" i="1"/>
  <c r="AS3908" i="1" s="1"/>
  <c r="AR3896" i="1"/>
  <c r="AS3896" i="1" s="1"/>
  <c r="AR3872" i="1"/>
  <c r="AS3872" i="1" s="1"/>
  <c r="AR3848" i="1"/>
  <c r="AS3848" i="1" s="1"/>
  <c r="AR3760" i="1"/>
  <c r="AS3760" i="1" s="1"/>
  <c r="AR3748" i="1"/>
  <c r="AS3748" i="1" s="1"/>
  <c r="AR3716" i="1"/>
  <c r="AS3716" i="1" s="1"/>
  <c r="AR3604" i="1"/>
  <c r="AS3604" i="1" s="1"/>
  <c r="AR3592" i="1"/>
  <c r="AS3592" i="1" s="1"/>
  <c r="AR3588" i="1"/>
  <c r="AS3588" i="1" s="1"/>
  <c r="AR3416" i="1"/>
  <c r="AS3416" i="1" s="1"/>
  <c r="AR3396" i="1"/>
  <c r="AS3396" i="1" s="1"/>
  <c r="AR3368" i="1"/>
  <c r="AS3368" i="1" s="1"/>
  <c r="AR3360" i="1"/>
  <c r="AS3360" i="1" s="1"/>
  <c r="AR3328" i="1"/>
  <c r="AS3328" i="1" s="1"/>
  <c r="AR3316" i="1"/>
  <c r="AS3316" i="1" s="1"/>
  <c r="AR3264" i="1"/>
  <c r="AS3264" i="1" s="1"/>
  <c r="AR3172" i="1"/>
  <c r="AS3172" i="1" s="1"/>
  <c r="AR3072" i="1"/>
  <c r="AS3072" i="1" s="1"/>
  <c r="AR4251" i="1"/>
  <c r="AS4251" i="1" s="1"/>
  <c r="AR4219" i="1"/>
  <c r="AS4219" i="1" s="1"/>
  <c r="AS4171" i="1"/>
  <c r="AR4091" i="1"/>
  <c r="AS4091" i="1" s="1"/>
  <c r="AR4063" i="1"/>
  <c r="AS4063" i="1" s="1"/>
  <c r="AR4051" i="1"/>
  <c r="AS4051" i="1" s="1"/>
  <c r="AR4027" i="1"/>
  <c r="AS4027" i="1" s="1"/>
  <c r="AR4015" i="1"/>
  <c r="AS4015" i="1" s="1"/>
  <c r="AR3931" i="1"/>
  <c r="AS3931" i="1" s="1"/>
  <c r="AR3831" i="1"/>
  <c r="AS3831" i="1" s="1"/>
  <c r="AR3723" i="1"/>
  <c r="AS3723" i="1" s="1"/>
  <c r="AR3527" i="1"/>
  <c r="AS3527" i="1" s="1"/>
  <c r="AR3515" i="1"/>
  <c r="AS3515" i="1" s="1"/>
  <c r="AR3483" i="1"/>
  <c r="AS3483" i="1" s="1"/>
  <c r="AR3439" i="1"/>
  <c r="AS3439" i="1" s="1"/>
  <c r="AR3427" i="1"/>
  <c r="AS3427" i="1" s="1"/>
  <c r="AR3295" i="1"/>
  <c r="AS3295" i="1" s="1"/>
  <c r="AR3279" i="1"/>
  <c r="AS3279" i="1" s="1"/>
  <c r="AR3235" i="1"/>
  <c r="AS3235" i="1" s="1"/>
  <c r="AR3147" i="1"/>
  <c r="AS3147" i="1" s="1"/>
  <c r="AR3043" i="1"/>
  <c r="AS3043" i="1" s="1"/>
  <c r="AR3019" i="1"/>
  <c r="AS3019" i="1" s="1"/>
  <c r="AR4986" i="1"/>
  <c r="AS4986" i="1" s="1"/>
  <c r="AR4886" i="1"/>
  <c r="AS4886" i="1" s="1"/>
  <c r="AR4682" i="1"/>
  <c r="AS4682" i="1" s="1"/>
  <c r="AR4678" i="1"/>
  <c r="AS4678" i="1" s="1"/>
  <c r="AR4674" i="1"/>
  <c r="AS4674" i="1" s="1"/>
  <c r="AR4670" i="1"/>
  <c r="AS4670" i="1" s="1"/>
  <c r="AR4650" i="1"/>
  <c r="AS4650" i="1" s="1"/>
  <c r="AR4534" i="1"/>
  <c r="AS4534" i="1" s="1"/>
  <c r="AR4434" i="1"/>
  <c r="AS4434" i="1" s="1"/>
  <c r="AR4306" i="1"/>
  <c r="AS4306" i="1" s="1"/>
  <c r="AR4262" i="1"/>
  <c r="AS4262" i="1" s="1"/>
  <c r="AR4154" i="1"/>
  <c r="AS4154" i="1" s="1"/>
  <c r="AR4110" i="1"/>
  <c r="AS4110" i="1" s="1"/>
  <c r="AR4078" i="1"/>
  <c r="AS4078" i="1" s="1"/>
  <c r="AR4038" i="1"/>
  <c r="AS4038" i="1" s="1"/>
  <c r="AR3974" i="1"/>
  <c r="AS3974" i="1" s="1"/>
  <c r="AR3962" i="1"/>
  <c r="AS3962" i="1" s="1"/>
  <c r="AR3886" i="1"/>
  <c r="AS3886" i="1" s="1"/>
  <c r="AR3818" i="1"/>
  <c r="AS3818" i="1" s="1"/>
  <c r="AR3770" i="1"/>
  <c r="AS3770" i="1" s="1"/>
  <c r="AR3738" i="1"/>
  <c r="AS3738" i="1" s="1"/>
  <c r="AR3682" i="1"/>
  <c r="AS3682" i="1" s="1"/>
  <c r="AR3662" i="1"/>
  <c r="AS3662" i="1" s="1"/>
  <c r="AR3646" i="1"/>
  <c r="AS3646" i="1" s="1"/>
  <c r="AR3558" i="1"/>
  <c r="AS3558" i="1" s="1"/>
  <c r="AR3346" i="1"/>
  <c r="AS3346" i="1" s="1"/>
  <c r="AR3250" i="1"/>
  <c r="AS3250" i="1" s="1"/>
  <c r="AR3186" i="1"/>
  <c r="AS3186" i="1" s="1"/>
  <c r="AR3106" i="1"/>
  <c r="AS3106" i="1" s="1"/>
  <c r="AR3090" i="1"/>
  <c r="AS3090" i="1" s="1"/>
  <c r="AR2998" i="1"/>
  <c r="AS2998" i="1" s="1"/>
  <c r="AR2984" i="1"/>
  <c r="AS2984" i="1" s="1"/>
  <c r="AR2971" i="1"/>
  <c r="AS2971" i="1" s="1"/>
  <c r="AR2967" i="1"/>
  <c r="AS2967" i="1" s="1"/>
  <c r="AR2945" i="1"/>
  <c r="AS2945" i="1" s="1"/>
  <c r="AR2934" i="1"/>
  <c r="AS2934" i="1" s="1"/>
  <c r="AR2914" i="1"/>
  <c r="AS2914" i="1" s="1"/>
  <c r="AR2887" i="1"/>
  <c r="AS2887" i="1" s="1"/>
  <c r="AR2879" i="1"/>
  <c r="AS2879" i="1" s="1"/>
  <c r="AR2871" i="1"/>
  <c r="AS2871" i="1" s="1"/>
  <c r="AR2853" i="1"/>
  <c r="AS2853" i="1" s="1"/>
  <c r="AR2841" i="1"/>
  <c r="AS2841" i="1" s="1"/>
  <c r="AR2825" i="1"/>
  <c r="AS2825" i="1" s="1"/>
  <c r="AR2815" i="1"/>
  <c r="AS2815" i="1" s="1"/>
  <c r="AR2788" i="1"/>
  <c r="AS2788" i="1" s="1"/>
  <c r="AA2581" i="1"/>
  <c r="AA2582" i="1"/>
  <c r="AA2583" i="1"/>
  <c r="AA2584" i="1"/>
  <c r="AA2585" i="1"/>
  <c r="AL2581" i="1"/>
  <c r="AR2581" i="1" s="1"/>
  <c r="AS2581" i="1" s="1"/>
  <c r="AL2582" i="1"/>
  <c r="AR2582" i="1" s="1"/>
  <c r="AS2582" i="1" s="1"/>
  <c r="AL2583" i="1"/>
  <c r="AR2583" i="1" s="1"/>
  <c r="AS2583" i="1" s="1"/>
  <c r="AL2584" i="1"/>
  <c r="AR2584" i="1" s="1"/>
  <c r="AS2584" i="1" s="1"/>
  <c r="AL2585" i="1"/>
  <c r="AR2585" i="1" s="1"/>
  <c r="AS2585" i="1" s="1"/>
  <c r="AL2586" i="1"/>
  <c r="AR2586" i="1" s="1"/>
  <c r="AS2586" i="1" s="1"/>
  <c r="AA2580" i="1"/>
  <c r="AL2565" i="1"/>
  <c r="AR2565" i="1" s="1"/>
  <c r="AS2565" i="1" s="1"/>
  <c r="AL2566" i="1"/>
  <c r="AR2566" i="1" s="1"/>
  <c r="AS2566" i="1" s="1"/>
  <c r="AL2567" i="1"/>
  <c r="AR2567" i="1" s="1"/>
  <c r="AS2567" i="1" s="1"/>
  <c r="AL2568" i="1"/>
  <c r="AR2568" i="1" s="1"/>
  <c r="AS2568" i="1" s="1"/>
  <c r="AL2569" i="1"/>
  <c r="AR2569" i="1" s="1"/>
  <c r="AS2569" i="1" s="1"/>
  <c r="AL2570" i="1"/>
  <c r="AR2570" i="1" s="1"/>
  <c r="AS2570" i="1" s="1"/>
  <c r="AL2571" i="1"/>
  <c r="AR2571" i="1" s="1"/>
  <c r="AS2571" i="1" s="1"/>
  <c r="AL2572" i="1"/>
  <c r="AR2572" i="1" s="1"/>
  <c r="AS2572" i="1" s="1"/>
  <c r="AL2573" i="1"/>
  <c r="AR2573" i="1" s="1"/>
  <c r="AS2573" i="1" s="1"/>
  <c r="AA2565" i="1"/>
  <c r="AA2566" i="1"/>
  <c r="AA2567" i="1"/>
  <c r="AA2568" i="1"/>
  <c r="AA2569" i="1"/>
  <c r="AA2570" i="1"/>
  <c r="AA2571" i="1"/>
  <c r="AA2572" i="1"/>
  <c r="AA2573" i="1"/>
  <c r="AA2574" i="1"/>
  <c r="AA2575" i="1"/>
  <c r="AA2576" i="1"/>
  <c r="AA2577" i="1"/>
  <c r="AA2578" i="1"/>
  <c r="AA2579" i="1"/>
  <c r="AA2564" i="1"/>
  <c r="AL2498" i="1"/>
  <c r="AR2498" i="1" s="1"/>
  <c r="AS2498" i="1" s="1"/>
  <c r="AL2499" i="1"/>
  <c r="AR2499" i="1" s="1"/>
  <c r="AS2499" i="1" s="1"/>
  <c r="AL2500" i="1"/>
  <c r="AR2500" i="1" s="1"/>
  <c r="AS2500" i="1" s="1"/>
  <c r="AL2501" i="1"/>
  <c r="AR2501" i="1" s="1"/>
  <c r="AS2501" i="1" s="1"/>
  <c r="AL2502" i="1"/>
  <c r="AR2502" i="1" s="1"/>
  <c r="AS2502" i="1" s="1"/>
  <c r="AL2503" i="1"/>
  <c r="AR2503" i="1" s="1"/>
  <c r="AS2503" i="1" s="1"/>
  <c r="AL2504" i="1"/>
  <c r="AR2504" i="1" s="1"/>
  <c r="AS2504" i="1" s="1"/>
  <c r="AL2505" i="1"/>
  <c r="AR2505" i="1" s="1"/>
  <c r="AS2505" i="1" s="1"/>
  <c r="AL2506" i="1"/>
  <c r="AR2506" i="1" s="1"/>
  <c r="AS2506" i="1" s="1"/>
  <c r="AL2507" i="1"/>
  <c r="AR2507" i="1" s="1"/>
  <c r="AS2507" i="1" s="1"/>
  <c r="AL2508" i="1"/>
  <c r="AR2508" i="1" s="1"/>
  <c r="AS2508" i="1" s="1"/>
  <c r="AL2509" i="1"/>
  <c r="AR2509" i="1" s="1"/>
  <c r="AS2509" i="1" s="1"/>
  <c r="AL2510" i="1"/>
  <c r="AR2510" i="1" s="1"/>
  <c r="AS2510" i="1" s="1"/>
  <c r="AL2511" i="1"/>
  <c r="AR2511" i="1" s="1"/>
  <c r="AS2511" i="1" s="1"/>
  <c r="AL2512" i="1"/>
  <c r="AR2512" i="1" s="1"/>
  <c r="AS2512" i="1" s="1"/>
  <c r="AL2513" i="1"/>
  <c r="AR2513" i="1" s="1"/>
  <c r="AS2513" i="1" s="1"/>
  <c r="AL2514" i="1"/>
  <c r="AR2514" i="1" s="1"/>
  <c r="AS2514" i="1" s="1"/>
  <c r="AL2515" i="1"/>
  <c r="AR2515" i="1" s="1"/>
  <c r="AS2515" i="1" s="1"/>
  <c r="AL2516" i="1"/>
  <c r="AR2516" i="1" s="1"/>
  <c r="AS2516" i="1" s="1"/>
  <c r="AL2517" i="1"/>
  <c r="AR2517" i="1" s="1"/>
  <c r="AS2517" i="1" s="1"/>
  <c r="AL2518" i="1"/>
  <c r="AR2518" i="1" s="1"/>
  <c r="AS2518" i="1" s="1"/>
  <c r="AL2519" i="1"/>
  <c r="AR2519" i="1" s="1"/>
  <c r="AS2519" i="1" s="1"/>
  <c r="AL2520" i="1"/>
  <c r="AR2520" i="1" s="1"/>
  <c r="AS2520" i="1" s="1"/>
  <c r="AL2521" i="1"/>
  <c r="AR2521" i="1" s="1"/>
  <c r="AS2521" i="1" s="1"/>
  <c r="AL2522" i="1"/>
  <c r="AR2522" i="1" s="1"/>
  <c r="AS2522" i="1" s="1"/>
  <c r="AL2523" i="1"/>
  <c r="AR2523" i="1" s="1"/>
  <c r="AS2523" i="1" s="1"/>
  <c r="AL2524" i="1"/>
  <c r="AR2524" i="1" s="1"/>
  <c r="AS2524" i="1" s="1"/>
  <c r="AL2525" i="1"/>
  <c r="AR2525" i="1" s="1"/>
  <c r="AS2525" i="1" s="1"/>
  <c r="AL2526" i="1"/>
  <c r="AR2526" i="1" s="1"/>
  <c r="AS2526" i="1" s="1"/>
  <c r="AL2527" i="1"/>
  <c r="AR2527" i="1" s="1"/>
  <c r="AS2527" i="1" s="1"/>
  <c r="AL2528" i="1"/>
  <c r="AR2528" i="1" s="1"/>
  <c r="AS2528" i="1" s="1"/>
  <c r="AL2529" i="1"/>
  <c r="AR2529" i="1" s="1"/>
  <c r="AS2529" i="1" s="1"/>
  <c r="AL2530" i="1"/>
  <c r="AR2530" i="1" s="1"/>
  <c r="AS2530" i="1" s="1"/>
  <c r="AL2531" i="1"/>
  <c r="AR2531" i="1" s="1"/>
  <c r="AS2531" i="1" s="1"/>
  <c r="AL2532" i="1"/>
  <c r="AR2532" i="1" s="1"/>
  <c r="AS2532" i="1" s="1"/>
  <c r="AL2533" i="1"/>
  <c r="AR2533" i="1" s="1"/>
  <c r="AS2533" i="1" s="1"/>
  <c r="AL2534" i="1"/>
  <c r="AR2534" i="1" s="1"/>
  <c r="AS2534" i="1" s="1"/>
  <c r="AL2535" i="1"/>
  <c r="AR2535" i="1" s="1"/>
  <c r="AS2535" i="1" s="1"/>
  <c r="AL2536" i="1"/>
  <c r="AR2536" i="1" s="1"/>
  <c r="AS2536" i="1" s="1"/>
  <c r="AL2537" i="1"/>
  <c r="AR2537" i="1" s="1"/>
  <c r="AS2537" i="1" s="1"/>
  <c r="AL2538" i="1"/>
  <c r="AR2538" i="1" s="1"/>
  <c r="AS2538" i="1" s="1"/>
  <c r="AL2539" i="1"/>
  <c r="AR2539" i="1" s="1"/>
  <c r="AS2539" i="1" s="1"/>
  <c r="AL2540" i="1"/>
  <c r="AR2540" i="1" s="1"/>
  <c r="AS2540" i="1" s="1"/>
  <c r="AL2541" i="1"/>
  <c r="AR2541" i="1" s="1"/>
  <c r="AS2541" i="1" s="1"/>
  <c r="AL2542" i="1"/>
  <c r="AR2542" i="1" s="1"/>
  <c r="AS2542" i="1" s="1"/>
  <c r="AL2543" i="1"/>
  <c r="AR2543" i="1" s="1"/>
  <c r="AS2543" i="1" s="1"/>
  <c r="AL2544" i="1"/>
  <c r="AR2544" i="1" s="1"/>
  <c r="AS2544" i="1" s="1"/>
  <c r="AL2545" i="1"/>
  <c r="AR2545" i="1" s="1"/>
  <c r="AS2545" i="1" s="1"/>
  <c r="AL2546" i="1"/>
  <c r="AR2546" i="1" s="1"/>
  <c r="AS2546" i="1" s="1"/>
  <c r="AL2547" i="1"/>
  <c r="AR2547" i="1" s="1"/>
  <c r="AS2547" i="1" s="1"/>
  <c r="AL2548" i="1"/>
  <c r="AR2548" i="1" s="1"/>
  <c r="AS2548" i="1" s="1"/>
  <c r="AL2549" i="1"/>
  <c r="AR2549" i="1" s="1"/>
  <c r="AS2549" i="1" s="1"/>
  <c r="AL2550" i="1"/>
  <c r="AR2550" i="1" s="1"/>
  <c r="AS2550" i="1" s="1"/>
  <c r="AL2551" i="1"/>
  <c r="AR2551" i="1" s="1"/>
  <c r="AS2551" i="1" s="1"/>
  <c r="AL2552" i="1"/>
  <c r="AR2552" i="1" s="1"/>
  <c r="AS2552" i="1" s="1"/>
  <c r="AL2553" i="1"/>
  <c r="AR2553" i="1" s="1"/>
  <c r="AS2553" i="1" s="1"/>
  <c r="AL2554" i="1"/>
  <c r="AR2554" i="1" s="1"/>
  <c r="AS2554" i="1" s="1"/>
  <c r="AL2555" i="1"/>
  <c r="AR2555" i="1" s="1"/>
  <c r="AS2555" i="1" s="1"/>
  <c r="AL2556" i="1"/>
  <c r="AR2556" i="1" s="1"/>
  <c r="AS2556" i="1" s="1"/>
  <c r="AL2557" i="1"/>
  <c r="AR2557" i="1" s="1"/>
  <c r="AS2557" i="1" s="1"/>
  <c r="AL2558" i="1"/>
  <c r="AR2558" i="1" s="1"/>
  <c r="AS2558" i="1" s="1"/>
  <c r="AL2559" i="1"/>
  <c r="AR2559" i="1" s="1"/>
  <c r="AS2559" i="1" s="1"/>
  <c r="AL2560" i="1"/>
  <c r="AR2560" i="1" s="1"/>
  <c r="AS2560" i="1" s="1"/>
  <c r="AL2561" i="1"/>
  <c r="AR2561" i="1" s="1"/>
  <c r="AS2561" i="1" s="1"/>
  <c r="AL2562" i="1"/>
  <c r="AR2562" i="1" s="1"/>
  <c r="AS2562" i="1" s="1"/>
  <c r="AL2563" i="1"/>
  <c r="AR2563" i="1" s="1"/>
  <c r="AS2563" i="1" s="1"/>
  <c r="AA2498" i="1"/>
  <c r="AA2499" i="1"/>
  <c r="AA2500" i="1"/>
  <c r="AA2501" i="1"/>
  <c r="AA2502" i="1"/>
  <c r="AA2503" i="1"/>
  <c r="AA2504" i="1"/>
  <c r="AA2505" i="1"/>
  <c r="AA2506" i="1"/>
  <c r="AA2507" i="1"/>
  <c r="AA2508" i="1"/>
  <c r="AA2509" i="1"/>
  <c r="AA2510" i="1"/>
  <c r="AA2511" i="1"/>
  <c r="AA2512" i="1"/>
  <c r="AA2513" i="1"/>
  <c r="AA2514" i="1"/>
  <c r="AA2515" i="1"/>
  <c r="AA2516" i="1"/>
  <c r="AA2517" i="1"/>
  <c r="AA2518" i="1"/>
  <c r="AA2519" i="1"/>
  <c r="AA2520" i="1"/>
  <c r="AA2521" i="1"/>
  <c r="AA2522" i="1"/>
  <c r="AA2523" i="1"/>
  <c r="AA2524" i="1"/>
  <c r="AA2525" i="1"/>
  <c r="AA2526" i="1"/>
  <c r="AA2527" i="1"/>
  <c r="AA2528" i="1"/>
  <c r="AA2529" i="1"/>
  <c r="AA2530" i="1"/>
  <c r="AA2531" i="1"/>
  <c r="AA2532" i="1"/>
  <c r="AA2533" i="1"/>
  <c r="AA2534" i="1"/>
  <c r="AA2535" i="1"/>
  <c r="AA2536" i="1"/>
  <c r="AA2537" i="1"/>
  <c r="AA2538" i="1"/>
  <c r="AA2539" i="1"/>
  <c r="AA2540" i="1"/>
  <c r="AA2541" i="1"/>
  <c r="AA2542" i="1"/>
  <c r="AA2543" i="1"/>
  <c r="AA2544" i="1"/>
  <c r="AA2545" i="1"/>
  <c r="AA2546" i="1"/>
  <c r="AA2547" i="1"/>
  <c r="AA2548" i="1"/>
  <c r="AA2549" i="1"/>
  <c r="AA2550" i="1"/>
  <c r="AA2551" i="1"/>
  <c r="AA2552" i="1"/>
  <c r="AA2553" i="1"/>
  <c r="AA2554" i="1"/>
  <c r="AA2555" i="1"/>
  <c r="AA2556" i="1"/>
  <c r="AA2557" i="1"/>
  <c r="AA2558" i="1"/>
  <c r="AA2559" i="1"/>
  <c r="AA2560" i="1"/>
  <c r="AA2561" i="1"/>
  <c r="AA2562" i="1"/>
  <c r="AA2563" i="1"/>
  <c r="AA2497" i="1"/>
  <c r="AA2483" i="1"/>
  <c r="AA2484" i="1"/>
  <c r="AA2485" i="1"/>
  <c r="AA2486" i="1"/>
  <c r="AA2487" i="1"/>
  <c r="AA2488" i="1"/>
  <c r="AA2489" i="1"/>
  <c r="AA2490" i="1"/>
  <c r="AA2491" i="1"/>
  <c r="AA2492" i="1"/>
  <c r="AA2493" i="1"/>
  <c r="AA2494" i="1"/>
  <c r="AA2495" i="1"/>
  <c r="AA2496" i="1"/>
  <c r="AL2483" i="1"/>
  <c r="AR2483" i="1" s="1"/>
  <c r="AS2483" i="1" s="1"/>
  <c r="AL2484" i="1"/>
  <c r="AR2484" i="1" s="1"/>
  <c r="AS2484" i="1" s="1"/>
  <c r="AL2485" i="1"/>
  <c r="AR2485" i="1" s="1"/>
  <c r="AS2485" i="1" s="1"/>
  <c r="AL2486" i="1"/>
  <c r="AR2486" i="1" s="1"/>
  <c r="AS2486" i="1" s="1"/>
  <c r="AL2487" i="1"/>
  <c r="AR2487" i="1" s="1"/>
  <c r="AS2487" i="1" s="1"/>
  <c r="AL2488" i="1"/>
  <c r="AR2488" i="1" s="1"/>
  <c r="AS2488" i="1" s="1"/>
  <c r="AL2489" i="1"/>
  <c r="AR2489" i="1" s="1"/>
  <c r="AS2489" i="1" s="1"/>
  <c r="AA2482" i="1"/>
  <c r="F10" i="2"/>
  <c r="AL2470" i="1"/>
  <c r="AR2470" i="1" s="1"/>
  <c r="AS2470" i="1" s="1"/>
  <c r="AL2471" i="1"/>
  <c r="AR2471" i="1" s="1"/>
  <c r="AS2471" i="1" s="1"/>
  <c r="AL2472" i="1"/>
  <c r="AR2472" i="1" s="1"/>
  <c r="AS2472" i="1" s="1"/>
  <c r="AL2473" i="1"/>
  <c r="AR2473" i="1" s="1"/>
  <c r="AS2473" i="1" s="1"/>
  <c r="AL2474" i="1"/>
  <c r="AR2474" i="1" s="1"/>
  <c r="AS2474" i="1" s="1"/>
  <c r="AL2475" i="1"/>
  <c r="AR2475" i="1" s="1"/>
  <c r="AS2475" i="1" s="1"/>
  <c r="AL2476" i="1"/>
  <c r="AR2476" i="1" s="1"/>
  <c r="AS2476" i="1" s="1"/>
  <c r="AL2477" i="1"/>
  <c r="AR2477" i="1" s="1"/>
  <c r="AS2477" i="1" s="1"/>
  <c r="AA2470" i="1"/>
  <c r="AA2471" i="1"/>
  <c r="AA2472" i="1"/>
  <c r="AA2473" i="1"/>
  <c r="AA2474" i="1"/>
  <c r="AA2475" i="1"/>
  <c r="AA2476" i="1"/>
  <c r="AA2477" i="1"/>
  <c r="AA2478" i="1"/>
  <c r="AA2479" i="1"/>
  <c r="AA2480" i="1"/>
  <c r="AA2481" i="1"/>
  <c r="AA2469" i="1"/>
  <c r="AA2450" i="1"/>
  <c r="AA2451" i="1"/>
  <c r="AA2452" i="1"/>
  <c r="AA2453" i="1"/>
  <c r="AA2454" i="1"/>
  <c r="AA2455" i="1"/>
  <c r="AA2456" i="1"/>
  <c r="AA2457" i="1"/>
  <c r="AA2458" i="1"/>
  <c r="AA2459" i="1"/>
  <c r="AA2460" i="1"/>
  <c r="AA2461" i="1"/>
  <c r="AA2462" i="1"/>
  <c r="AA2463" i="1"/>
  <c r="AA2464" i="1"/>
  <c r="AA2465" i="1"/>
  <c r="AA2466" i="1"/>
  <c r="AA2467" i="1"/>
  <c r="AA2468" i="1"/>
  <c r="AL2450" i="1"/>
  <c r="AR2450" i="1" s="1"/>
  <c r="AS2450" i="1" s="1"/>
  <c r="AL2451" i="1"/>
  <c r="AR2451" i="1" s="1"/>
  <c r="AS2451" i="1" s="1"/>
  <c r="AL2452" i="1"/>
  <c r="AR2452" i="1" s="1"/>
  <c r="AS2452" i="1" s="1"/>
  <c r="AL2453" i="1"/>
  <c r="AR2453" i="1" s="1"/>
  <c r="AS2453" i="1" s="1"/>
  <c r="AL2454" i="1"/>
  <c r="AR2454" i="1" s="1"/>
  <c r="AS2454" i="1" s="1"/>
  <c r="AL2455" i="1"/>
  <c r="AR2455" i="1" s="1"/>
  <c r="AS2455" i="1" s="1"/>
  <c r="AL2456" i="1"/>
  <c r="AR2456" i="1" s="1"/>
  <c r="AS2456" i="1" s="1"/>
  <c r="AL2457" i="1"/>
  <c r="AR2457" i="1" s="1"/>
  <c r="AS2457" i="1" s="1"/>
  <c r="AL2458" i="1"/>
  <c r="AR2458" i="1" s="1"/>
  <c r="AS2458" i="1" s="1"/>
  <c r="AL2459" i="1"/>
  <c r="AR2459" i="1" s="1"/>
  <c r="AS2459" i="1" s="1"/>
  <c r="AL2460" i="1"/>
  <c r="AR2460" i="1" s="1"/>
  <c r="AS2460" i="1" s="1"/>
  <c r="AL2461" i="1"/>
  <c r="AR2461" i="1" s="1"/>
  <c r="AS2461" i="1" s="1"/>
  <c r="AL2462" i="1"/>
  <c r="AR2462" i="1" s="1"/>
  <c r="AS2462" i="1" s="1"/>
  <c r="AL2463" i="1"/>
  <c r="AR2463" i="1" s="1"/>
  <c r="AS2463" i="1" s="1"/>
  <c r="AL2464" i="1"/>
  <c r="AR2464" i="1" s="1"/>
  <c r="AS2464" i="1" s="1"/>
  <c r="AL2465" i="1"/>
  <c r="AR2465" i="1" s="1"/>
  <c r="AS2465" i="1" s="1"/>
  <c r="AL2466" i="1"/>
  <c r="AR2466" i="1" s="1"/>
  <c r="AS2466" i="1" s="1"/>
  <c r="AL2467" i="1"/>
  <c r="AR2467" i="1" s="1"/>
  <c r="AS2467" i="1" s="1"/>
  <c r="AA2449" i="1"/>
  <c r="AL2446" i="1"/>
  <c r="AR2446" i="1" s="1"/>
  <c r="AS2446" i="1" s="1"/>
  <c r="AL2447" i="1"/>
  <c r="AR2447" i="1" s="1"/>
  <c r="AS2447" i="1" s="1"/>
  <c r="AL2448" i="1"/>
  <c r="AR2448" i="1" s="1"/>
  <c r="AS2448" i="1" s="1"/>
  <c r="AA2446" i="1"/>
  <c r="AA2447" i="1"/>
  <c r="AA2448" i="1"/>
  <c r="AA2445" i="1"/>
  <c r="AL2437" i="1"/>
  <c r="AR2437" i="1" s="1"/>
  <c r="AS2437" i="1" s="1"/>
  <c r="AL2438" i="1"/>
  <c r="AR2438" i="1" s="1"/>
  <c r="AS2438" i="1" s="1"/>
  <c r="AL2439" i="1"/>
  <c r="AR2439" i="1" s="1"/>
  <c r="AS2439" i="1" s="1"/>
  <c r="AL2440" i="1"/>
  <c r="AR2440" i="1" s="1"/>
  <c r="AS2440" i="1" s="1"/>
  <c r="AL2441" i="1"/>
  <c r="AR2441" i="1" s="1"/>
  <c r="AS2441" i="1" s="1"/>
  <c r="AL2442" i="1"/>
  <c r="AR2442" i="1" s="1"/>
  <c r="AS2442" i="1" s="1"/>
  <c r="AL2443" i="1"/>
  <c r="AR2443" i="1" s="1"/>
  <c r="AS2443" i="1" s="1"/>
  <c r="AL2444" i="1"/>
  <c r="AR2444" i="1" s="1"/>
  <c r="AS2444" i="1" s="1"/>
  <c r="AA2437" i="1"/>
  <c r="AA2438" i="1"/>
  <c r="AA2439" i="1"/>
  <c r="AA2440" i="1"/>
  <c r="AA2441" i="1"/>
  <c r="AA2442" i="1"/>
  <c r="AA2443" i="1"/>
  <c r="AA2444" i="1"/>
  <c r="AA2436" i="1"/>
  <c r="AL2435" i="1"/>
  <c r="AR2435" i="1" s="1"/>
  <c r="AS2435" i="1" s="1"/>
  <c r="AL2434" i="1"/>
  <c r="AR2434" i="1" s="1"/>
  <c r="AS2434" i="1" s="1"/>
  <c r="AL2433" i="1"/>
  <c r="AR2433" i="1" s="1"/>
  <c r="AS2433" i="1" s="1"/>
  <c r="AL2432" i="1"/>
  <c r="AR2432" i="1" s="1"/>
  <c r="AS2432" i="1" s="1"/>
  <c r="AL2431" i="1"/>
  <c r="AR2431" i="1" s="1"/>
  <c r="AS2431" i="1" s="1"/>
  <c r="AL2430" i="1"/>
  <c r="AR2430" i="1" s="1"/>
  <c r="AS2430" i="1" s="1"/>
  <c r="AL2429" i="1"/>
  <c r="AR2429" i="1" s="1"/>
  <c r="AS2429" i="1" s="1"/>
  <c r="AL2428" i="1"/>
  <c r="AR2428" i="1" s="1"/>
  <c r="AS2428" i="1" s="1"/>
  <c r="AL2427" i="1"/>
  <c r="AR2427" i="1" s="1"/>
  <c r="AS2427" i="1" s="1"/>
  <c r="AL2426" i="1"/>
  <c r="AR2426" i="1" s="1"/>
  <c r="AS2426" i="1" s="1"/>
  <c r="AL2425" i="1"/>
  <c r="AR2425" i="1" s="1"/>
  <c r="AS2425" i="1" s="1"/>
  <c r="AA2425" i="1"/>
  <c r="AA2426" i="1"/>
  <c r="AA2427" i="1"/>
  <c r="AA2428" i="1"/>
  <c r="AA2429" i="1"/>
  <c r="AA2430" i="1"/>
  <c r="AA2431" i="1"/>
  <c r="AA2432" i="1"/>
  <c r="AA2433" i="1"/>
  <c r="AA2434" i="1"/>
  <c r="AA2435" i="1"/>
  <c r="AA2424" i="1"/>
  <c r="AL2424" i="1"/>
  <c r="AR2424" i="1" s="1"/>
  <c r="AS2424" i="1" s="1"/>
  <c r="AL2420" i="1"/>
  <c r="AR2420" i="1" s="1"/>
  <c r="AS2420" i="1" s="1"/>
  <c r="AL2421" i="1"/>
  <c r="AR2421" i="1" s="1"/>
  <c r="AS2421" i="1" s="1"/>
  <c r="AL2422" i="1"/>
  <c r="AR2422" i="1" s="1"/>
  <c r="AS2422" i="1" s="1"/>
  <c r="AA2420" i="1"/>
  <c r="AA2421" i="1"/>
  <c r="AA2422" i="1"/>
  <c r="AA2423" i="1"/>
  <c r="AA2419" i="1"/>
  <c r="AL2410" i="1" l="1"/>
  <c r="AR2410" i="1" s="1"/>
  <c r="AS2410" i="1" s="1"/>
  <c r="AL2411" i="1"/>
  <c r="AR2411" i="1" s="1"/>
  <c r="AS2411" i="1" s="1"/>
  <c r="AL2412" i="1"/>
  <c r="AR2412" i="1" s="1"/>
  <c r="AS2412" i="1" s="1"/>
  <c r="AL2413" i="1"/>
  <c r="AR2413" i="1" s="1"/>
  <c r="AS2413" i="1" s="1"/>
  <c r="AL2414" i="1"/>
  <c r="AR2414" i="1" s="1"/>
  <c r="AS2414" i="1" s="1"/>
  <c r="AL2415" i="1"/>
  <c r="AR2415" i="1" s="1"/>
  <c r="AS2415" i="1" s="1"/>
  <c r="AL2416" i="1"/>
  <c r="AR2416" i="1" s="1"/>
  <c r="AS2416" i="1" s="1"/>
  <c r="AA2410" i="1"/>
  <c r="AA2411" i="1"/>
  <c r="AA2412" i="1"/>
  <c r="AA2413" i="1"/>
  <c r="AA2414" i="1"/>
  <c r="AA2415" i="1"/>
  <c r="AA2416" i="1"/>
  <c r="AA2417" i="1"/>
  <c r="AA2418" i="1"/>
  <c r="AA2409" i="1"/>
  <c r="AL2395" i="1"/>
  <c r="AR2395" i="1" s="1"/>
  <c r="AS2395" i="1" s="1"/>
  <c r="AL2396" i="1"/>
  <c r="AR2396" i="1" s="1"/>
  <c r="AS2396" i="1" s="1"/>
  <c r="AL2397" i="1"/>
  <c r="AR2397" i="1" s="1"/>
  <c r="AS2397" i="1" s="1"/>
  <c r="AL2398" i="1"/>
  <c r="AR2398" i="1" s="1"/>
  <c r="AS2398" i="1" s="1"/>
  <c r="AL2399" i="1"/>
  <c r="AR2399" i="1" s="1"/>
  <c r="AS2399" i="1" s="1"/>
  <c r="AL2400" i="1"/>
  <c r="AR2400" i="1" s="1"/>
  <c r="AS2400" i="1" s="1"/>
  <c r="AL2401" i="1"/>
  <c r="AR2401" i="1" s="1"/>
  <c r="AS2401" i="1" s="1"/>
  <c r="AL2402" i="1"/>
  <c r="AR2402" i="1" s="1"/>
  <c r="AS2402" i="1" s="1"/>
  <c r="AL2403" i="1"/>
  <c r="AR2403" i="1" s="1"/>
  <c r="AS2403" i="1" s="1"/>
  <c r="AL2404" i="1"/>
  <c r="AR2404" i="1" s="1"/>
  <c r="AS2404" i="1" s="1"/>
  <c r="AL2405" i="1"/>
  <c r="AR2405" i="1" s="1"/>
  <c r="AS2405" i="1" s="1"/>
  <c r="AL2406" i="1"/>
  <c r="AR2406" i="1" s="1"/>
  <c r="AS2406" i="1" s="1"/>
  <c r="AA2395" i="1"/>
  <c r="AA2396" i="1"/>
  <c r="AA2397" i="1"/>
  <c r="AA2398" i="1"/>
  <c r="AA2399" i="1"/>
  <c r="AA2400" i="1"/>
  <c r="AA2401" i="1"/>
  <c r="AA2402" i="1"/>
  <c r="AA2403" i="1"/>
  <c r="AA2404" i="1"/>
  <c r="AA2405" i="1"/>
  <c r="AA2406" i="1"/>
  <c r="AA2407" i="1"/>
  <c r="AA2408" i="1"/>
  <c r="AA2394" i="1"/>
  <c r="AL2379" i="1"/>
  <c r="AR2379" i="1" s="1"/>
  <c r="AS2379" i="1" s="1"/>
  <c r="AL2380" i="1"/>
  <c r="AR2380" i="1" s="1"/>
  <c r="AS2380" i="1" s="1"/>
  <c r="AL2381" i="1"/>
  <c r="AR2381" i="1" s="1"/>
  <c r="AS2381" i="1" s="1"/>
  <c r="AL2382" i="1"/>
  <c r="AR2382" i="1" s="1"/>
  <c r="AS2382" i="1" s="1"/>
  <c r="AL2383" i="1"/>
  <c r="AR2383" i="1" s="1"/>
  <c r="AS2383" i="1" s="1"/>
  <c r="AL2384" i="1"/>
  <c r="AR2384" i="1" s="1"/>
  <c r="AS2384" i="1" s="1"/>
  <c r="AL2385" i="1"/>
  <c r="AR2385" i="1" s="1"/>
  <c r="AS2385" i="1" s="1"/>
  <c r="AL2386" i="1"/>
  <c r="AR2386" i="1" s="1"/>
  <c r="AS2386" i="1" s="1"/>
  <c r="AL2387" i="1"/>
  <c r="AR2387" i="1" s="1"/>
  <c r="AS2387" i="1" s="1"/>
  <c r="AL2388" i="1"/>
  <c r="AR2388" i="1" s="1"/>
  <c r="AS2388" i="1" s="1"/>
  <c r="AA2379" i="1"/>
  <c r="AA2380" i="1"/>
  <c r="AA2381" i="1"/>
  <c r="AA2382" i="1"/>
  <c r="AA2383" i="1"/>
  <c r="AA2384" i="1"/>
  <c r="AA2385" i="1"/>
  <c r="AA2386" i="1"/>
  <c r="AA2387" i="1"/>
  <c r="AA2388" i="1"/>
  <c r="AA2389" i="1"/>
  <c r="AA2390" i="1"/>
  <c r="AA2391" i="1"/>
  <c r="AA2392" i="1"/>
  <c r="AA2393" i="1"/>
  <c r="AA2378" i="1"/>
  <c r="AL2371" i="1"/>
  <c r="AR2371" i="1" s="1"/>
  <c r="AS2371" i="1" s="1"/>
  <c r="AL2372" i="1"/>
  <c r="AR2372" i="1" s="1"/>
  <c r="AS2372" i="1" s="1"/>
  <c r="AL2373" i="1"/>
  <c r="AR2373" i="1" s="1"/>
  <c r="AS2373" i="1" s="1"/>
  <c r="AL2374" i="1"/>
  <c r="AR2374" i="1" s="1"/>
  <c r="AS2374" i="1" s="1"/>
  <c r="AL2375" i="1"/>
  <c r="AR2375" i="1" s="1"/>
  <c r="AS2375" i="1" s="1"/>
  <c r="AL2376" i="1"/>
  <c r="AR2376" i="1" s="1"/>
  <c r="AS2376" i="1" s="1"/>
  <c r="AA2370" i="1"/>
  <c r="AA2371" i="1"/>
  <c r="AA2372" i="1"/>
  <c r="AA2373" i="1"/>
  <c r="AA2374" i="1"/>
  <c r="AA2375" i="1"/>
  <c r="AA2376" i="1"/>
  <c r="AA2377" i="1"/>
  <c r="AL2359" i="1"/>
  <c r="AR2359" i="1" s="1"/>
  <c r="AS2359" i="1" s="1"/>
  <c r="AL2360" i="1"/>
  <c r="AR2360" i="1" s="1"/>
  <c r="AS2360" i="1" s="1"/>
  <c r="AL2361" i="1"/>
  <c r="AR2361" i="1" s="1"/>
  <c r="AS2361" i="1" s="1"/>
  <c r="AL2362" i="1"/>
  <c r="AR2362" i="1" s="1"/>
  <c r="AS2362" i="1" s="1"/>
  <c r="AL2363" i="1"/>
  <c r="AR2363" i="1" s="1"/>
  <c r="AS2363" i="1" s="1"/>
  <c r="AL2364" i="1"/>
  <c r="AR2364" i="1" s="1"/>
  <c r="AS2364" i="1" s="1"/>
  <c r="AL2365" i="1"/>
  <c r="AR2365" i="1" s="1"/>
  <c r="AS2365" i="1" s="1"/>
  <c r="AL2366" i="1"/>
  <c r="AR2366" i="1" s="1"/>
  <c r="AS2366" i="1" s="1"/>
  <c r="AL2367" i="1"/>
  <c r="AR2367" i="1" s="1"/>
  <c r="AS2367" i="1" s="1"/>
  <c r="AA2359" i="1"/>
  <c r="AA2360" i="1"/>
  <c r="AA2361" i="1"/>
  <c r="AA2362" i="1"/>
  <c r="AA2363" i="1"/>
  <c r="AA2364" i="1"/>
  <c r="AA2365" i="1"/>
  <c r="AA2366" i="1"/>
  <c r="AA2367" i="1"/>
  <c r="AA2368" i="1"/>
  <c r="AA2369" i="1"/>
  <c r="AA2358" i="1"/>
  <c r="AL2350" i="1"/>
  <c r="AR2350" i="1" s="1"/>
  <c r="AS2350" i="1" s="1"/>
  <c r="AL2351" i="1"/>
  <c r="AR2351" i="1" s="1"/>
  <c r="AS2351" i="1" s="1"/>
  <c r="AL2352" i="1"/>
  <c r="AR2352" i="1" s="1"/>
  <c r="AS2352" i="1" s="1"/>
  <c r="AL2353" i="1"/>
  <c r="AR2353" i="1" s="1"/>
  <c r="AS2353" i="1" s="1"/>
  <c r="AL2354" i="1"/>
  <c r="AR2354" i="1" s="1"/>
  <c r="AS2354" i="1" s="1"/>
  <c r="AL2355" i="1"/>
  <c r="AR2355" i="1" s="1"/>
  <c r="AS2355" i="1" s="1"/>
  <c r="AL2356" i="1"/>
  <c r="AR2356" i="1" s="1"/>
  <c r="AS2356" i="1" s="1"/>
  <c r="AA2350" i="1"/>
  <c r="AA2351" i="1"/>
  <c r="AA2352" i="1"/>
  <c r="AA2353" i="1"/>
  <c r="AA2354" i="1"/>
  <c r="AA2355" i="1"/>
  <c r="AA2356" i="1"/>
  <c r="AA2357" i="1"/>
  <c r="AA2349" i="1"/>
  <c r="AA2347" i="1"/>
  <c r="AA2348" i="1"/>
  <c r="AL2313" i="1"/>
  <c r="AR2313" i="1" s="1"/>
  <c r="AS2313" i="1" s="1"/>
  <c r="AL2314" i="1"/>
  <c r="AR2314" i="1" s="1"/>
  <c r="AS2314" i="1" s="1"/>
  <c r="AL2315" i="1"/>
  <c r="AR2315" i="1" s="1"/>
  <c r="AS2315" i="1" s="1"/>
  <c r="AL2316" i="1"/>
  <c r="AR2316" i="1" s="1"/>
  <c r="AS2316" i="1" s="1"/>
  <c r="AL2317" i="1"/>
  <c r="AR2317" i="1" s="1"/>
  <c r="AS2317" i="1" s="1"/>
  <c r="AL2318" i="1"/>
  <c r="AR2318" i="1" s="1"/>
  <c r="AS2318" i="1" s="1"/>
  <c r="AL2319" i="1"/>
  <c r="AR2319" i="1" s="1"/>
  <c r="AS2319" i="1" s="1"/>
  <c r="AL2320" i="1"/>
  <c r="AR2320" i="1" s="1"/>
  <c r="AS2320" i="1" s="1"/>
  <c r="AL2321" i="1"/>
  <c r="AR2321" i="1" s="1"/>
  <c r="AS2321" i="1" s="1"/>
  <c r="AL2322" i="1"/>
  <c r="AR2322" i="1" s="1"/>
  <c r="AS2322" i="1" s="1"/>
  <c r="AL2323" i="1"/>
  <c r="AR2323" i="1" s="1"/>
  <c r="AS2323" i="1" s="1"/>
  <c r="AL2324" i="1"/>
  <c r="AR2324" i="1" s="1"/>
  <c r="AS2324" i="1" s="1"/>
  <c r="AL2325" i="1"/>
  <c r="AR2325" i="1" s="1"/>
  <c r="AS2325" i="1" s="1"/>
  <c r="AL2326" i="1"/>
  <c r="AR2326" i="1" s="1"/>
  <c r="AS2326" i="1" s="1"/>
  <c r="AL2327" i="1"/>
  <c r="AR2327" i="1" s="1"/>
  <c r="AS2327" i="1" s="1"/>
  <c r="AL2328" i="1"/>
  <c r="AR2328" i="1" s="1"/>
  <c r="AS2328" i="1" s="1"/>
  <c r="AL2329" i="1"/>
  <c r="AR2329" i="1" s="1"/>
  <c r="AS2329" i="1" s="1"/>
  <c r="AL2330" i="1"/>
  <c r="AR2330" i="1" s="1"/>
  <c r="AS2330" i="1" s="1"/>
  <c r="AL2331" i="1"/>
  <c r="AR2331" i="1" s="1"/>
  <c r="AS2331" i="1" s="1"/>
  <c r="AL2332" i="1"/>
  <c r="AR2332" i="1" s="1"/>
  <c r="AS2332" i="1" s="1"/>
  <c r="AL2333" i="1"/>
  <c r="AR2333" i="1" s="1"/>
  <c r="AS2333" i="1" s="1"/>
  <c r="AL2334" i="1"/>
  <c r="AR2334" i="1" s="1"/>
  <c r="AS2334" i="1" s="1"/>
  <c r="AL2335" i="1"/>
  <c r="AR2335" i="1" s="1"/>
  <c r="AS2335" i="1" s="1"/>
  <c r="AL2336" i="1"/>
  <c r="AR2336" i="1" s="1"/>
  <c r="AS2336" i="1" s="1"/>
  <c r="AL2337" i="1"/>
  <c r="AR2337" i="1" s="1"/>
  <c r="AS2337" i="1" s="1"/>
  <c r="AL2338" i="1"/>
  <c r="AR2338" i="1" s="1"/>
  <c r="AS2338" i="1" s="1"/>
  <c r="AL2339" i="1"/>
  <c r="AR2339" i="1" s="1"/>
  <c r="AS2339" i="1" s="1"/>
  <c r="AL2340" i="1"/>
  <c r="AR2340" i="1" s="1"/>
  <c r="AS2340" i="1" s="1"/>
  <c r="AL2341" i="1"/>
  <c r="AR2341" i="1" s="1"/>
  <c r="AS2341" i="1" s="1"/>
  <c r="AL2342" i="1"/>
  <c r="AR2342" i="1" s="1"/>
  <c r="AS2342" i="1" s="1"/>
  <c r="AL2343" i="1"/>
  <c r="AR2343" i="1" s="1"/>
  <c r="AS2343" i="1" s="1"/>
  <c r="AL2344" i="1"/>
  <c r="AR2344" i="1" s="1"/>
  <c r="AS2344" i="1" s="1"/>
  <c r="AL2345" i="1"/>
  <c r="AR2345" i="1" s="1"/>
  <c r="AS2345" i="1" s="1"/>
  <c r="AL2346" i="1"/>
  <c r="AR2346" i="1" s="1"/>
  <c r="AS2346" i="1" s="1"/>
  <c r="AA2313" i="1"/>
  <c r="AA2314" i="1"/>
  <c r="AA2315" i="1"/>
  <c r="AA2316" i="1"/>
  <c r="AA2317" i="1"/>
  <c r="AA2318" i="1"/>
  <c r="AA2319" i="1"/>
  <c r="AA2320" i="1"/>
  <c r="AA2321" i="1"/>
  <c r="AA2322" i="1"/>
  <c r="AA2323" i="1"/>
  <c r="AA2324" i="1"/>
  <c r="AA2325" i="1"/>
  <c r="AA2326" i="1"/>
  <c r="AA2327" i="1"/>
  <c r="AA2328" i="1"/>
  <c r="AA2329" i="1"/>
  <c r="AA2330" i="1"/>
  <c r="AA2331" i="1"/>
  <c r="AA2332" i="1"/>
  <c r="AA2333" i="1"/>
  <c r="AA2334" i="1"/>
  <c r="AA2335" i="1"/>
  <c r="AA2336" i="1"/>
  <c r="AA2337" i="1"/>
  <c r="AA2338" i="1"/>
  <c r="AA2339" i="1"/>
  <c r="AA2340" i="1"/>
  <c r="AA2341" i="1"/>
  <c r="AA2342" i="1"/>
  <c r="AA2343" i="1"/>
  <c r="AA2344" i="1"/>
  <c r="AA2345" i="1"/>
  <c r="AA2346" i="1"/>
  <c r="AA2312" i="1"/>
  <c r="AL2299" i="1"/>
  <c r="AR2299" i="1" s="1"/>
  <c r="AS2299" i="1" s="1"/>
  <c r="AL2300" i="1"/>
  <c r="AR2300" i="1" s="1"/>
  <c r="AS2300" i="1" s="1"/>
  <c r="AL2301" i="1"/>
  <c r="AR2301" i="1" s="1"/>
  <c r="AS2301" i="1" s="1"/>
  <c r="AL2302" i="1"/>
  <c r="AR2302" i="1" s="1"/>
  <c r="AS2302" i="1" s="1"/>
  <c r="AL2303" i="1"/>
  <c r="AR2303" i="1" s="1"/>
  <c r="AS2303" i="1" s="1"/>
  <c r="AL2304" i="1"/>
  <c r="AR2304" i="1" s="1"/>
  <c r="AS2304" i="1" s="1"/>
  <c r="AL2305" i="1"/>
  <c r="AR2305" i="1" s="1"/>
  <c r="AS2305" i="1" s="1"/>
  <c r="AL2306" i="1"/>
  <c r="AR2306" i="1" s="1"/>
  <c r="AS2306" i="1" s="1"/>
  <c r="AL2307" i="1"/>
  <c r="AR2307" i="1" s="1"/>
  <c r="AS2307" i="1" s="1"/>
  <c r="AL2308" i="1"/>
  <c r="AR2308" i="1" s="1"/>
  <c r="AS2308" i="1" s="1"/>
  <c r="AL2309" i="1"/>
  <c r="AR2309" i="1" s="1"/>
  <c r="AS2309" i="1" s="1"/>
  <c r="AL2310" i="1"/>
  <c r="AR2310" i="1" s="1"/>
  <c r="AS2310" i="1" s="1"/>
  <c r="AL2311" i="1"/>
  <c r="AR2311" i="1" s="1"/>
  <c r="AS2311" i="1" s="1"/>
  <c r="AA2299" i="1"/>
  <c r="AA2300" i="1"/>
  <c r="AA2301" i="1"/>
  <c r="AA2302" i="1"/>
  <c r="AA2303" i="1"/>
  <c r="AA2304" i="1"/>
  <c r="AA2305" i="1"/>
  <c r="AA2306" i="1"/>
  <c r="AA2307" i="1"/>
  <c r="AA2308" i="1"/>
  <c r="AA2309" i="1"/>
  <c r="AA2310" i="1"/>
  <c r="AA2311" i="1"/>
  <c r="AA2298" i="1"/>
  <c r="AA2282" i="1"/>
  <c r="AA2283" i="1"/>
  <c r="AA2284" i="1"/>
  <c r="AA2285" i="1"/>
  <c r="AA2286" i="1"/>
  <c r="AA2287" i="1"/>
  <c r="AA2288" i="1"/>
  <c r="AA2289" i="1"/>
  <c r="AA2290" i="1"/>
  <c r="AA2291" i="1"/>
  <c r="AA2292" i="1"/>
  <c r="AA2293" i="1"/>
  <c r="AA2294" i="1"/>
  <c r="AA2295" i="1"/>
  <c r="AA2296" i="1"/>
  <c r="AA2297" i="1"/>
  <c r="AL2282" i="1"/>
  <c r="AR2282" i="1" s="1"/>
  <c r="AS2282" i="1" s="1"/>
  <c r="AL2283" i="1"/>
  <c r="AR2283" i="1" s="1"/>
  <c r="AS2283" i="1" s="1"/>
  <c r="AL2284" i="1"/>
  <c r="AR2284" i="1" s="1"/>
  <c r="AS2284" i="1" s="1"/>
  <c r="AL2285" i="1"/>
  <c r="AR2285" i="1" s="1"/>
  <c r="AS2285" i="1" s="1"/>
  <c r="AL2286" i="1"/>
  <c r="AR2286" i="1" s="1"/>
  <c r="AS2286" i="1" s="1"/>
  <c r="AL2287" i="1"/>
  <c r="AR2287" i="1" s="1"/>
  <c r="AS2287" i="1" s="1"/>
  <c r="AL2288" i="1"/>
  <c r="AR2288" i="1" s="1"/>
  <c r="AS2288" i="1" s="1"/>
  <c r="AL2289" i="1"/>
  <c r="AR2289" i="1" s="1"/>
  <c r="AS2289" i="1" s="1"/>
  <c r="AL2290" i="1"/>
  <c r="AR2290" i="1" s="1"/>
  <c r="AS2290" i="1" s="1"/>
  <c r="AL2291" i="1"/>
  <c r="AR2291" i="1" s="1"/>
  <c r="AS2291" i="1" s="1"/>
  <c r="AL2292" i="1"/>
  <c r="AR2292" i="1" s="1"/>
  <c r="AS2292" i="1" s="1"/>
  <c r="AL2293" i="1"/>
  <c r="AR2293" i="1" s="1"/>
  <c r="AS2293" i="1" s="1"/>
  <c r="AA2281" i="1"/>
  <c r="AL2259" i="1"/>
  <c r="AR2259" i="1" s="1"/>
  <c r="AS2259" i="1" s="1"/>
  <c r="AL2260" i="1"/>
  <c r="AR2260" i="1" s="1"/>
  <c r="AS2260" i="1" s="1"/>
  <c r="AL2261" i="1"/>
  <c r="AR2261" i="1" s="1"/>
  <c r="AS2261" i="1" s="1"/>
  <c r="AL2262" i="1"/>
  <c r="AR2262" i="1" s="1"/>
  <c r="AS2262" i="1" s="1"/>
  <c r="AL2263" i="1"/>
  <c r="AR2263" i="1" s="1"/>
  <c r="AS2263" i="1" s="1"/>
  <c r="AL2264" i="1"/>
  <c r="AR2264" i="1" s="1"/>
  <c r="AS2264" i="1" s="1"/>
  <c r="AL2265" i="1"/>
  <c r="AR2265" i="1" s="1"/>
  <c r="AS2265" i="1" s="1"/>
  <c r="AL2266" i="1"/>
  <c r="AR2266" i="1" s="1"/>
  <c r="AS2266" i="1" s="1"/>
  <c r="AL2267" i="1"/>
  <c r="AR2267" i="1" s="1"/>
  <c r="AS2267" i="1" s="1"/>
  <c r="AL2268" i="1"/>
  <c r="AR2268" i="1" s="1"/>
  <c r="AS2268" i="1" s="1"/>
  <c r="AL2269" i="1"/>
  <c r="AR2269" i="1" s="1"/>
  <c r="AS2269" i="1" s="1"/>
  <c r="AL2270" i="1"/>
  <c r="AR2270" i="1" s="1"/>
  <c r="AS2270" i="1" s="1"/>
  <c r="AL2271" i="1"/>
  <c r="AR2271" i="1" s="1"/>
  <c r="AS2271" i="1" s="1"/>
  <c r="AL2272" i="1"/>
  <c r="AR2272" i="1" s="1"/>
  <c r="AS2272" i="1" s="1"/>
  <c r="AL2273" i="1"/>
  <c r="AR2273" i="1" s="1"/>
  <c r="AS2273" i="1" s="1"/>
  <c r="AL2274" i="1"/>
  <c r="AR2274" i="1" s="1"/>
  <c r="AS2274" i="1" s="1"/>
  <c r="AL2275" i="1"/>
  <c r="AR2275" i="1" s="1"/>
  <c r="AS2275" i="1" s="1"/>
  <c r="AL2276" i="1"/>
  <c r="AR2276" i="1" s="1"/>
  <c r="AS2276" i="1" s="1"/>
  <c r="AL2277" i="1"/>
  <c r="AR2277" i="1" s="1"/>
  <c r="AS2277" i="1" s="1"/>
  <c r="AL2278" i="1"/>
  <c r="AR2278" i="1" s="1"/>
  <c r="AS2278" i="1" s="1"/>
  <c r="AL2279" i="1"/>
  <c r="AR2279" i="1" s="1"/>
  <c r="AS2279" i="1" s="1"/>
  <c r="AL2280" i="1"/>
  <c r="AR2280" i="1" s="1"/>
  <c r="AS2280" i="1" s="1"/>
  <c r="AA2259" i="1"/>
  <c r="AA2260" i="1"/>
  <c r="AA2261" i="1"/>
  <c r="AA2262" i="1"/>
  <c r="AA2263" i="1"/>
  <c r="AA2264" i="1"/>
  <c r="AA2265" i="1"/>
  <c r="AA2266" i="1"/>
  <c r="AA2267" i="1"/>
  <c r="AA2268" i="1"/>
  <c r="AA2269" i="1"/>
  <c r="AA2270" i="1"/>
  <c r="AA2271" i="1"/>
  <c r="AA2272" i="1"/>
  <c r="AA2273" i="1"/>
  <c r="AA2274" i="1"/>
  <c r="AA2275" i="1"/>
  <c r="AA2276" i="1"/>
  <c r="AA2277" i="1"/>
  <c r="AA2278" i="1"/>
  <c r="AA2279" i="1"/>
  <c r="AA2280" i="1"/>
  <c r="AA2258" i="1"/>
  <c r="AL2252" i="1"/>
  <c r="AR2252" i="1" s="1"/>
  <c r="AS2252" i="1" s="1"/>
  <c r="AL2253" i="1"/>
  <c r="AR2253" i="1" s="1"/>
  <c r="AS2253" i="1" s="1"/>
  <c r="AL2254" i="1"/>
  <c r="AR2254" i="1" s="1"/>
  <c r="AS2254" i="1" s="1"/>
  <c r="AL2255" i="1"/>
  <c r="AR2255" i="1" s="1"/>
  <c r="AS2255" i="1" s="1"/>
  <c r="AL2256" i="1"/>
  <c r="AR2256" i="1" s="1"/>
  <c r="AS2256" i="1" s="1"/>
  <c r="AL2257" i="1"/>
  <c r="AR2257" i="1" s="1"/>
  <c r="AS2257" i="1" s="1"/>
  <c r="AA2252" i="1"/>
  <c r="AA2253" i="1"/>
  <c r="AA2254" i="1"/>
  <c r="AA2255" i="1"/>
  <c r="AA2256" i="1"/>
  <c r="AA2257" i="1"/>
  <c r="AA2251" i="1"/>
  <c r="AL2243" i="1"/>
  <c r="AR2243" i="1" s="1"/>
  <c r="AS2243" i="1" s="1"/>
  <c r="AL2244" i="1"/>
  <c r="AR2244" i="1" s="1"/>
  <c r="AS2244" i="1" s="1"/>
  <c r="AL2245" i="1"/>
  <c r="AR2245" i="1" s="1"/>
  <c r="AS2245" i="1" s="1"/>
  <c r="AL2246" i="1"/>
  <c r="AR2246" i="1" s="1"/>
  <c r="AS2246" i="1" s="1"/>
  <c r="AL2247" i="1"/>
  <c r="AR2247" i="1" s="1"/>
  <c r="AS2247" i="1" s="1"/>
  <c r="AL2248" i="1"/>
  <c r="AR2248" i="1" s="1"/>
  <c r="AS2248" i="1" s="1"/>
  <c r="AL2249" i="1"/>
  <c r="AR2249" i="1" s="1"/>
  <c r="AS2249" i="1" s="1"/>
  <c r="AL2250" i="1"/>
  <c r="AR2250" i="1" s="1"/>
  <c r="AS2250" i="1" s="1"/>
  <c r="AA2243" i="1"/>
  <c r="AA2244" i="1"/>
  <c r="AA2245" i="1"/>
  <c r="AA2246" i="1"/>
  <c r="AA2247" i="1"/>
  <c r="AA2248" i="1"/>
  <c r="AA2249" i="1"/>
  <c r="AA2250" i="1"/>
  <c r="AA2242" i="1"/>
  <c r="F9" i="2" l="1"/>
  <c r="AL2230" i="1"/>
  <c r="AR2230" i="1" s="1"/>
  <c r="AS2230" i="1" s="1"/>
  <c r="AL2231" i="1"/>
  <c r="AR2231" i="1" s="1"/>
  <c r="AS2231" i="1" s="1"/>
  <c r="AL2232" i="1"/>
  <c r="AR2232" i="1" s="1"/>
  <c r="AS2232" i="1" s="1"/>
  <c r="AL2233" i="1"/>
  <c r="AR2233" i="1" s="1"/>
  <c r="AS2233" i="1" s="1"/>
  <c r="AL2234" i="1"/>
  <c r="AR2234" i="1" s="1"/>
  <c r="AS2234" i="1" s="1"/>
  <c r="AL2235" i="1"/>
  <c r="AR2235" i="1" s="1"/>
  <c r="AS2235" i="1" s="1"/>
  <c r="AA2230" i="1"/>
  <c r="AA2231" i="1"/>
  <c r="AA2232" i="1"/>
  <c r="AA2233" i="1"/>
  <c r="AA2234" i="1"/>
  <c r="AA2235" i="1"/>
  <c r="AA2236" i="1"/>
  <c r="AA2237" i="1"/>
  <c r="AA2238" i="1"/>
  <c r="AA2239" i="1"/>
  <c r="AA2240" i="1"/>
  <c r="AA2241" i="1"/>
  <c r="AA2229" i="1"/>
  <c r="AL2225" i="1"/>
  <c r="AR2225" i="1" s="1"/>
  <c r="AS2225" i="1" s="1"/>
  <c r="AL2226" i="1"/>
  <c r="AR2226" i="1" s="1"/>
  <c r="AS2226" i="1" s="1"/>
  <c r="AL2227" i="1"/>
  <c r="AR2227" i="1" s="1"/>
  <c r="AS2227" i="1" s="1"/>
  <c r="AL2228" i="1"/>
  <c r="AR2228" i="1" s="1"/>
  <c r="AS2228" i="1" s="1"/>
  <c r="AA2225" i="1"/>
  <c r="AA2226" i="1"/>
  <c r="AA2227" i="1"/>
  <c r="AA2228" i="1"/>
  <c r="AA2224" i="1"/>
  <c r="AL2222" i="1"/>
  <c r="AR2222" i="1" s="1"/>
  <c r="AS2222" i="1" s="1"/>
  <c r="AL2223" i="1"/>
  <c r="AR2223" i="1" s="1"/>
  <c r="AS2223" i="1" s="1"/>
  <c r="AA2222" i="1"/>
  <c r="AA2223" i="1"/>
  <c r="AA2221" i="1"/>
  <c r="AL2214" i="1"/>
  <c r="AR2214" i="1" s="1"/>
  <c r="AS2214" i="1" s="1"/>
  <c r="AL2215" i="1"/>
  <c r="AR2215" i="1" s="1"/>
  <c r="AS2215" i="1" s="1"/>
  <c r="AL2216" i="1"/>
  <c r="AR2216" i="1" s="1"/>
  <c r="AS2216" i="1" s="1"/>
  <c r="AL2221" i="1"/>
  <c r="AR2221" i="1" s="1"/>
  <c r="AL2213" i="1"/>
  <c r="AR2213" i="1" s="1"/>
  <c r="AS2213" i="1" s="1"/>
  <c r="AA2214" i="1"/>
  <c r="AA2215" i="1"/>
  <c r="AA2216" i="1"/>
  <c r="AA2217" i="1"/>
  <c r="AA2218" i="1"/>
  <c r="AA2219" i="1"/>
  <c r="AA2220" i="1"/>
  <c r="AA2213" i="1"/>
  <c r="AL2175" i="1"/>
  <c r="AR2175" i="1" s="1"/>
  <c r="AS2175" i="1" s="1"/>
  <c r="AL2176" i="1"/>
  <c r="AR2176" i="1" s="1"/>
  <c r="AS2176" i="1" s="1"/>
  <c r="AL2177" i="1"/>
  <c r="AR2177" i="1" s="1"/>
  <c r="AS2177" i="1" s="1"/>
  <c r="AL2178" i="1"/>
  <c r="AR2178" i="1" s="1"/>
  <c r="AS2178" i="1" s="1"/>
  <c r="AL2179" i="1"/>
  <c r="AR2179" i="1" s="1"/>
  <c r="AS2179" i="1" s="1"/>
  <c r="AL2180" i="1"/>
  <c r="AR2180" i="1" s="1"/>
  <c r="AS2180" i="1" s="1"/>
  <c r="AA2175" i="1"/>
  <c r="AA2176" i="1"/>
  <c r="AA2177" i="1"/>
  <c r="AA2178" i="1"/>
  <c r="AA2179" i="1"/>
  <c r="AA2180" i="1"/>
  <c r="AA2181" i="1"/>
  <c r="AA2182" i="1"/>
  <c r="AA2183" i="1"/>
  <c r="AA2184" i="1"/>
  <c r="AA2185" i="1"/>
  <c r="AA2186" i="1"/>
  <c r="AA2187" i="1"/>
  <c r="AA2188" i="1"/>
  <c r="AA2190" i="1"/>
  <c r="AA2191" i="1"/>
  <c r="AA2192" i="1"/>
  <c r="AA2193" i="1"/>
  <c r="AA2194" i="1"/>
  <c r="AA2195" i="1"/>
  <c r="AA2196" i="1"/>
  <c r="AA2197" i="1"/>
  <c r="AA2198" i="1"/>
  <c r="AA2199" i="1"/>
  <c r="AA2200" i="1"/>
  <c r="AA2201" i="1"/>
  <c r="AA2202" i="1"/>
  <c r="AA2203" i="1"/>
  <c r="AA2204" i="1"/>
  <c r="AA2205" i="1"/>
  <c r="AA2206" i="1"/>
  <c r="AA2207" i="1"/>
  <c r="AA2208" i="1"/>
  <c r="AA2209" i="1"/>
  <c r="AA2210" i="1"/>
  <c r="AA2211" i="1"/>
  <c r="AA2212" i="1"/>
  <c r="AL2190" i="1"/>
  <c r="AR2190" i="1" s="1"/>
  <c r="AS2190" i="1" s="1"/>
  <c r="AL2191" i="1"/>
  <c r="AR2191" i="1" s="1"/>
  <c r="AS2191" i="1" s="1"/>
  <c r="AL2192" i="1"/>
  <c r="AR2192" i="1" s="1"/>
  <c r="AS2192" i="1" s="1"/>
  <c r="AL2193" i="1"/>
  <c r="AR2193" i="1" s="1"/>
  <c r="AS2193" i="1" s="1"/>
  <c r="AL2194" i="1"/>
  <c r="AR2194" i="1" s="1"/>
  <c r="AS2194" i="1" s="1"/>
  <c r="AL2195" i="1"/>
  <c r="AR2195" i="1" s="1"/>
  <c r="AS2195" i="1" s="1"/>
  <c r="AL2196" i="1"/>
  <c r="AR2196" i="1" s="1"/>
  <c r="AS2196" i="1" s="1"/>
  <c r="AL2197" i="1"/>
  <c r="AR2197" i="1" s="1"/>
  <c r="AS2197" i="1" s="1"/>
  <c r="AL2198" i="1"/>
  <c r="AR2198" i="1" s="1"/>
  <c r="AS2198" i="1" s="1"/>
  <c r="AL2199" i="1"/>
  <c r="AR2199" i="1" s="1"/>
  <c r="AS2199" i="1" s="1"/>
  <c r="AL2200" i="1"/>
  <c r="AR2200" i="1" s="1"/>
  <c r="AS2200" i="1" s="1"/>
  <c r="AL2201" i="1"/>
  <c r="AR2201" i="1" s="1"/>
  <c r="AS2201" i="1" s="1"/>
  <c r="AL2202" i="1"/>
  <c r="AR2202" i="1" s="1"/>
  <c r="AS2202" i="1" s="1"/>
  <c r="AL2203" i="1"/>
  <c r="AR2203" i="1" s="1"/>
  <c r="AS2203" i="1" s="1"/>
  <c r="AL2204" i="1"/>
  <c r="AR2204" i="1" s="1"/>
  <c r="AS2204" i="1" s="1"/>
  <c r="AL2205" i="1"/>
  <c r="AR2205" i="1" s="1"/>
  <c r="AS2205" i="1" s="1"/>
  <c r="AL2206" i="1"/>
  <c r="AR2206" i="1" s="1"/>
  <c r="AS2206" i="1" s="1"/>
  <c r="AL2207" i="1"/>
  <c r="AR2207" i="1" s="1"/>
  <c r="AS2207" i="1" s="1"/>
  <c r="AL2208" i="1"/>
  <c r="AR2208" i="1" s="1"/>
  <c r="AS2208" i="1" s="1"/>
  <c r="AL2209" i="1"/>
  <c r="AR2209" i="1" s="1"/>
  <c r="AS2209" i="1" s="1"/>
  <c r="AA2189" i="1"/>
  <c r="AL2171" i="1"/>
  <c r="AR2171" i="1" s="1"/>
  <c r="AS2171" i="1" s="1"/>
  <c r="AL2172" i="1"/>
  <c r="AR2172" i="1" s="1"/>
  <c r="AS2172" i="1" s="1"/>
  <c r="AL2173" i="1"/>
  <c r="AR2173" i="1" s="1"/>
  <c r="AS2173" i="1" s="1"/>
  <c r="AL2174" i="1"/>
  <c r="AR2174" i="1" s="1"/>
  <c r="AS2174" i="1" s="1"/>
  <c r="AA2171" i="1"/>
  <c r="AA2172" i="1"/>
  <c r="AA2173" i="1"/>
  <c r="AA2174" i="1"/>
  <c r="AA2170" i="1"/>
  <c r="AL2161" i="1"/>
  <c r="AR2161" i="1" s="1"/>
  <c r="AS2161" i="1" s="1"/>
  <c r="AL2162" i="1"/>
  <c r="AR2162" i="1" s="1"/>
  <c r="AS2162" i="1" s="1"/>
  <c r="AL2163" i="1"/>
  <c r="AR2163" i="1" s="1"/>
  <c r="AS2163" i="1" s="1"/>
  <c r="AL2164" i="1"/>
  <c r="AR2164" i="1" s="1"/>
  <c r="AS2164" i="1" s="1"/>
  <c r="AL2165" i="1"/>
  <c r="AR2165" i="1" s="1"/>
  <c r="AS2165" i="1" s="1"/>
  <c r="AL2166" i="1"/>
  <c r="AR2166" i="1" s="1"/>
  <c r="AS2166" i="1" s="1"/>
  <c r="AL2167" i="1"/>
  <c r="AR2167" i="1" s="1"/>
  <c r="AS2167" i="1" s="1"/>
  <c r="AA2161" i="1"/>
  <c r="AA2162" i="1"/>
  <c r="AA2163" i="1"/>
  <c r="AA2164" i="1"/>
  <c r="AA2165" i="1"/>
  <c r="AA2166" i="1"/>
  <c r="AA2167" i="1"/>
  <c r="AA2168" i="1"/>
  <c r="AA2169" i="1"/>
  <c r="AA2160" i="1"/>
  <c r="AL2153" i="1"/>
  <c r="AR2153" i="1" s="1"/>
  <c r="AS2153" i="1" s="1"/>
  <c r="AL2154" i="1"/>
  <c r="AR2154" i="1" s="1"/>
  <c r="AS2154" i="1" s="1"/>
  <c r="AL2155" i="1"/>
  <c r="AR2155" i="1" s="1"/>
  <c r="AS2155" i="1" s="1"/>
  <c r="AL2156" i="1"/>
  <c r="AR2156" i="1" s="1"/>
  <c r="AS2156" i="1" s="1"/>
  <c r="AL2157" i="1"/>
  <c r="AR2157" i="1" s="1"/>
  <c r="AS2157" i="1" s="1"/>
  <c r="AA2153" i="1"/>
  <c r="AA2154" i="1"/>
  <c r="AA2155" i="1"/>
  <c r="AA2156" i="1"/>
  <c r="AA2157" i="1"/>
  <c r="AA2158" i="1"/>
  <c r="AA2159" i="1"/>
  <c r="AA2152" i="1"/>
  <c r="AL2148" i="1"/>
  <c r="AR2148" i="1" s="1"/>
  <c r="AS2148" i="1" s="1"/>
  <c r="AL2149" i="1"/>
  <c r="AR2149" i="1" s="1"/>
  <c r="AS2149" i="1" s="1"/>
  <c r="AL2150" i="1"/>
  <c r="AR2150" i="1" s="1"/>
  <c r="AS2150" i="1" s="1"/>
  <c r="AL2151" i="1"/>
  <c r="AR2151" i="1" s="1"/>
  <c r="AS2151" i="1" s="1"/>
  <c r="AA2148" i="1"/>
  <c r="AA2149" i="1"/>
  <c r="AA2150" i="1"/>
  <c r="AA2151" i="1"/>
  <c r="M8" i="2"/>
  <c r="F8" i="2"/>
  <c r="Q2" i="3"/>
  <c r="AA2147" i="1"/>
  <c r="AA2146" i="1"/>
  <c r="AL2130" i="1"/>
  <c r="AR2130" i="1" s="1"/>
  <c r="AS2130" i="1" s="1"/>
  <c r="AL2131" i="1"/>
  <c r="AR2131" i="1" s="1"/>
  <c r="AS2131" i="1" s="1"/>
  <c r="AL2132" i="1"/>
  <c r="AR2132" i="1" s="1"/>
  <c r="AS2132" i="1" s="1"/>
  <c r="AL2133" i="1"/>
  <c r="AR2133" i="1" s="1"/>
  <c r="AS2133" i="1" s="1"/>
  <c r="AL2134" i="1"/>
  <c r="AR2134" i="1" s="1"/>
  <c r="AS2134" i="1" s="1"/>
  <c r="AL2135" i="1"/>
  <c r="AR2135" i="1" s="1"/>
  <c r="AS2135" i="1" s="1"/>
  <c r="AL2136" i="1"/>
  <c r="AR2136" i="1" s="1"/>
  <c r="AS2136" i="1" s="1"/>
  <c r="AL2137" i="1"/>
  <c r="AR2137" i="1" s="1"/>
  <c r="AS2137" i="1" s="1"/>
  <c r="AL2138" i="1"/>
  <c r="AR2138" i="1" s="1"/>
  <c r="AS2138" i="1" s="1"/>
  <c r="AL2139" i="1"/>
  <c r="AR2139" i="1" s="1"/>
  <c r="AS2139" i="1" s="1"/>
  <c r="AL2140" i="1"/>
  <c r="AR2140" i="1" s="1"/>
  <c r="AS2140" i="1" s="1"/>
  <c r="AL2141" i="1"/>
  <c r="AR2141" i="1" s="1"/>
  <c r="AS2141" i="1" s="1"/>
  <c r="AL2142" i="1"/>
  <c r="AR2142" i="1" s="1"/>
  <c r="AS2142" i="1" s="1"/>
  <c r="AL2143" i="1"/>
  <c r="AR2143" i="1" s="1"/>
  <c r="AS2143" i="1" s="1"/>
  <c r="AL2144" i="1"/>
  <c r="AR2144" i="1" s="1"/>
  <c r="AS2144" i="1" s="1"/>
  <c r="AL2145" i="1"/>
  <c r="AR2145" i="1" s="1"/>
  <c r="AS2145" i="1" s="1"/>
  <c r="AA2130" i="1"/>
  <c r="AA2131" i="1"/>
  <c r="AA2132" i="1"/>
  <c r="AA2133" i="1"/>
  <c r="AA2134" i="1"/>
  <c r="AA2135" i="1"/>
  <c r="AA2136" i="1"/>
  <c r="AA2137" i="1"/>
  <c r="AA2138" i="1"/>
  <c r="AA2139" i="1"/>
  <c r="AA2140" i="1"/>
  <c r="AA2141" i="1"/>
  <c r="AA2142" i="1"/>
  <c r="AA2143" i="1"/>
  <c r="AA2144" i="1"/>
  <c r="AA2145" i="1"/>
  <c r="AA2129" i="1"/>
  <c r="AL2118" i="1"/>
  <c r="AR2118" i="1" s="1"/>
  <c r="AS2118" i="1" s="1"/>
  <c r="AL2119" i="1"/>
  <c r="AR2119" i="1" s="1"/>
  <c r="AS2119" i="1" s="1"/>
  <c r="AL2120" i="1"/>
  <c r="AR2120" i="1" s="1"/>
  <c r="AS2120" i="1" s="1"/>
  <c r="AL2121" i="1"/>
  <c r="AR2121" i="1" s="1"/>
  <c r="AS2121" i="1" s="1"/>
  <c r="AL2122" i="1"/>
  <c r="AR2122" i="1" s="1"/>
  <c r="AS2122" i="1" s="1"/>
  <c r="AL2123" i="1"/>
  <c r="AR2123" i="1" s="1"/>
  <c r="AS2123" i="1" s="1"/>
  <c r="AL2124" i="1"/>
  <c r="AR2124" i="1" s="1"/>
  <c r="AS2124" i="1" s="1"/>
  <c r="AA2118" i="1"/>
  <c r="AA2119" i="1"/>
  <c r="AA2120" i="1"/>
  <c r="AA2121" i="1"/>
  <c r="AA2122" i="1"/>
  <c r="AA2123" i="1"/>
  <c r="AA2124" i="1"/>
  <c r="AA2125" i="1"/>
  <c r="AA2126" i="1"/>
  <c r="AA2127" i="1"/>
  <c r="AA2128" i="1"/>
  <c r="AA2117" i="1"/>
  <c r="AA2104" i="1"/>
  <c r="AA2105" i="1"/>
  <c r="AA2106" i="1"/>
  <c r="AA2107" i="1"/>
  <c r="AA2108" i="1"/>
  <c r="AA2109" i="1"/>
  <c r="AA2110" i="1"/>
  <c r="AA2111" i="1"/>
  <c r="AA2112" i="1"/>
  <c r="AA2113" i="1"/>
  <c r="AA2114" i="1"/>
  <c r="AA2115" i="1"/>
  <c r="AA2116" i="1"/>
  <c r="AL2104" i="1"/>
  <c r="AR2104" i="1" s="1"/>
  <c r="AS2104" i="1" s="1"/>
  <c r="AL2105" i="1"/>
  <c r="AR2105" i="1" s="1"/>
  <c r="AS2105" i="1" s="1"/>
  <c r="AL2106" i="1"/>
  <c r="AR2106" i="1" s="1"/>
  <c r="AS2106" i="1" s="1"/>
  <c r="AL2107" i="1"/>
  <c r="AR2107" i="1" s="1"/>
  <c r="AS2107" i="1" s="1"/>
  <c r="AL2108" i="1"/>
  <c r="AR2108" i="1" s="1"/>
  <c r="AS2108" i="1" s="1"/>
  <c r="AL2109" i="1"/>
  <c r="AR2109" i="1" s="1"/>
  <c r="AS2109" i="1" s="1"/>
  <c r="AL2103" i="1"/>
  <c r="AR2103" i="1" s="1"/>
  <c r="AS2103" i="1" s="1"/>
  <c r="AA2103" i="1"/>
  <c r="AL2094" i="1"/>
  <c r="AR2094" i="1" s="1"/>
  <c r="AS2094" i="1" s="1"/>
  <c r="AL2095" i="1"/>
  <c r="AR2095" i="1" s="1"/>
  <c r="AS2095" i="1" s="1"/>
  <c r="AL2096" i="1"/>
  <c r="AR2096" i="1" s="1"/>
  <c r="AS2096" i="1" s="1"/>
  <c r="AL2097" i="1"/>
  <c r="AR2097" i="1" s="1"/>
  <c r="AS2097" i="1" s="1"/>
  <c r="AL2098" i="1"/>
  <c r="AR2098" i="1" s="1"/>
  <c r="AS2098" i="1" s="1"/>
  <c r="AL2099" i="1"/>
  <c r="AR2099" i="1" s="1"/>
  <c r="AS2099" i="1" s="1"/>
  <c r="AL2100" i="1"/>
  <c r="AR2100" i="1" s="1"/>
  <c r="AS2100" i="1" s="1"/>
  <c r="AL2101" i="1"/>
  <c r="AR2101" i="1" s="1"/>
  <c r="AS2101" i="1" s="1"/>
  <c r="AL2102" i="1"/>
  <c r="AR2102" i="1" s="1"/>
  <c r="AS2102" i="1" s="1"/>
  <c r="AA2094" i="1"/>
  <c r="AA2095" i="1"/>
  <c r="AA2096" i="1"/>
  <c r="AA2097" i="1"/>
  <c r="AA2098" i="1"/>
  <c r="AA2099" i="1"/>
  <c r="AA2100" i="1"/>
  <c r="AA2101" i="1"/>
  <c r="AA2102" i="1"/>
  <c r="AA2093" i="1"/>
  <c r="AS2221" i="1" l="1"/>
  <c r="AL2088" i="1"/>
  <c r="AR2088" i="1" s="1"/>
  <c r="AS2088" i="1" s="1"/>
  <c r="AL2089" i="1"/>
  <c r="AR2089" i="1" s="1"/>
  <c r="AS2089" i="1" s="1"/>
  <c r="AL2090" i="1"/>
  <c r="AR2090" i="1" s="1"/>
  <c r="AS2090" i="1" s="1"/>
  <c r="AL2091" i="1"/>
  <c r="AR2091" i="1" s="1"/>
  <c r="AS2091" i="1" s="1"/>
  <c r="AL2092" i="1"/>
  <c r="AR2092" i="1" s="1"/>
  <c r="AS2092" i="1" s="1"/>
  <c r="AA2088" i="1"/>
  <c r="AA2089" i="1"/>
  <c r="AA2090" i="1"/>
  <c r="AA2091" i="1"/>
  <c r="AA2092" i="1"/>
  <c r="AA2087" i="1"/>
  <c r="AL2077" i="1"/>
  <c r="AR2077" i="1" s="1"/>
  <c r="AS2077" i="1" s="1"/>
  <c r="AL2078" i="1"/>
  <c r="AR2078" i="1" s="1"/>
  <c r="AS2078" i="1" s="1"/>
  <c r="AL2079" i="1"/>
  <c r="AR2079" i="1" s="1"/>
  <c r="AS2079" i="1" s="1"/>
  <c r="AL2081" i="1"/>
  <c r="AR2081" i="1" s="1"/>
  <c r="AS2081" i="1" s="1"/>
  <c r="AL2082" i="1"/>
  <c r="AR2082" i="1" s="1"/>
  <c r="AS2082" i="1" s="1"/>
  <c r="AL2083" i="1"/>
  <c r="AR2083" i="1" s="1"/>
  <c r="AS2083" i="1" s="1"/>
  <c r="AL2084" i="1"/>
  <c r="AR2084" i="1" s="1"/>
  <c r="AS2084" i="1" s="1"/>
  <c r="AL2085" i="1"/>
  <c r="AR2085" i="1" s="1"/>
  <c r="AS2085" i="1" s="1"/>
  <c r="AL2086" i="1"/>
  <c r="AR2086" i="1" s="1"/>
  <c r="AS2086" i="1" s="1"/>
  <c r="AA2077" i="1"/>
  <c r="AA2078" i="1"/>
  <c r="AA2079" i="1"/>
  <c r="AA2081" i="1"/>
  <c r="AA2082" i="1"/>
  <c r="AA2083" i="1"/>
  <c r="AA2084" i="1"/>
  <c r="AA2085" i="1"/>
  <c r="AA2086" i="1"/>
  <c r="AA2080" i="1"/>
  <c r="AA2076" i="1"/>
  <c r="AL2067" i="1"/>
  <c r="AR2067" i="1" s="1"/>
  <c r="AS2067" i="1" s="1"/>
  <c r="AL2068" i="1"/>
  <c r="AR2068" i="1" s="1"/>
  <c r="AS2068" i="1" s="1"/>
  <c r="AL2069" i="1"/>
  <c r="AR2069" i="1" s="1"/>
  <c r="AS2069" i="1" s="1"/>
  <c r="AL2070" i="1"/>
  <c r="AR2070" i="1" s="1"/>
  <c r="AS2070" i="1" s="1"/>
  <c r="AL2071" i="1"/>
  <c r="AR2071" i="1" s="1"/>
  <c r="AS2071" i="1" s="1"/>
  <c r="AA2067" i="1"/>
  <c r="AA2068" i="1"/>
  <c r="AA2069" i="1"/>
  <c r="AA2070" i="1"/>
  <c r="AA2071" i="1"/>
  <c r="AA2072" i="1"/>
  <c r="AA2073" i="1"/>
  <c r="AA2074" i="1"/>
  <c r="AA2075" i="1"/>
  <c r="AA2066" i="1"/>
  <c r="AL2056" i="1"/>
  <c r="AR2056" i="1" s="1"/>
  <c r="AS2056" i="1" s="1"/>
  <c r="AL2057" i="1"/>
  <c r="AR2057" i="1" s="1"/>
  <c r="AS2057" i="1" s="1"/>
  <c r="AA2056" i="1"/>
  <c r="AA2057" i="1"/>
  <c r="AA2058" i="1"/>
  <c r="AA2059" i="1"/>
  <c r="AA2060" i="1"/>
  <c r="AA2061" i="1"/>
  <c r="AA2062" i="1"/>
  <c r="AA2063" i="1"/>
  <c r="AA2064" i="1"/>
  <c r="AA2065" i="1"/>
  <c r="AA2055" i="1"/>
  <c r="AL2040" i="1"/>
  <c r="AR2040" i="1" s="1"/>
  <c r="AS2040" i="1" s="1"/>
  <c r="AL2041" i="1"/>
  <c r="AR2041" i="1" s="1"/>
  <c r="AS2041" i="1" s="1"/>
  <c r="AL2042" i="1"/>
  <c r="AR2042" i="1" s="1"/>
  <c r="AS2042" i="1" s="1"/>
  <c r="AL2043" i="1"/>
  <c r="AR2043" i="1" s="1"/>
  <c r="AS2043" i="1" s="1"/>
  <c r="AL2044" i="1"/>
  <c r="AR2044" i="1" s="1"/>
  <c r="AS2044" i="1" s="1"/>
  <c r="AA2040" i="1"/>
  <c r="AA2041" i="1"/>
  <c r="AA2042" i="1"/>
  <c r="AA2043" i="1"/>
  <c r="AA2044" i="1"/>
  <c r="AA2045" i="1"/>
  <c r="AA2046" i="1"/>
  <c r="AA2047" i="1"/>
  <c r="AA2048" i="1"/>
  <c r="AA2049" i="1"/>
  <c r="AA2050" i="1"/>
  <c r="AA2051" i="1"/>
  <c r="AA2052" i="1"/>
  <c r="AA2053" i="1"/>
  <c r="AA2054" i="1"/>
  <c r="AA2039" i="1"/>
  <c r="AL2029" i="1"/>
  <c r="AR2029" i="1" s="1"/>
  <c r="AS2029" i="1" s="1"/>
  <c r="AL2030" i="1"/>
  <c r="AR2030" i="1" s="1"/>
  <c r="AS2030" i="1" s="1"/>
  <c r="AL2031" i="1"/>
  <c r="AR2031" i="1" s="1"/>
  <c r="AS2031" i="1" s="1"/>
  <c r="AA2029" i="1"/>
  <c r="AA2030" i="1"/>
  <c r="AA2031" i="1"/>
  <c r="AA2032" i="1"/>
  <c r="AA2033" i="1"/>
  <c r="AA2034" i="1"/>
  <c r="AA2035" i="1"/>
  <c r="AA2036" i="1"/>
  <c r="AA2037" i="1"/>
  <c r="AA2038" i="1"/>
  <c r="AA2028" i="1"/>
  <c r="AL2015" i="1"/>
  <c r="AR2015" i="1" s="1"/>
  <c r="AS2015" i="1" s="1"/>
  <c r="AL2016" i="1"/>
  <c r="AR2016" i="1" s="1"/>
  <c r="AS2016" i="1" s="1"/>
  <c r="AL2017" i="1"/>
  <c r="AR2017" i="1" s="1"/>
  <c r="AS2017" i="1" s="1"/>
  <c r="AL2018" i="1"/>
  <c r="AR2018" i="1" s="1"/>
  <c r="AS2018" i="1" s="1"/>
  <c r="AL2019" i="1"/>
  <c r="AR2019" i="1" s="1"/>
  <c r="AS2019" i="1" s="1"/>
  <c r="AL2020" i="1"/>
  <c r="AR2020" i="1" s="1"/>
  <c r="AS2020" i="1" s="1"/>
  <c r="AL2021" i="1"/>
  <c r="AR2021" i="1" s="1"/>
  <c r="AS2021" i="1" s="1"/>
  <c r="AL2022" i="1"/>
  <c r="AR2022" i="1" s="1"/>
  <c r="AS2022" i="1" s="1"/>
  <c r="AL2023" i="1"/>
  <c r="AR2023" i="1" s="1"/>
  <c r="AS2023" i="1" s="1"/>
  <c r="AA2015" i="1"/>
  <c r="AA2016" i="1"/>
  <c r="AA2017" i="1"/>
  <c r="AA2018" i="1"/>
  <c r="AA2019" i="1"/>
  <c r="AA2020" i="1"/>
  <c r="AA2021" i="1"/>
  <c r="AA2022" i="1"/>
  <c r="AA2023" i="1"/>
  <c r="AA2024" i="1"/>
  <c r="AA2025" i="1"/>
  <c r="AA2026" i="1"/>
  <c r="AA2027" i="1"/>
  <c r="AA2014" i="1"/>
  <c r="AL2008" i="1"/>
  <c r="AR2008" i="1" s="1"/>
  <c r="AS2008" i="1" s="1"/>
  <c r="AL2009" i="1"/>
  <c r="AR2009" i="1" s="1"/>
  <c r="AS2009" i="1" s="1"/>
  <c r="AL2010" i="1"/>
  <c r="AR2010" i="1" s="1"/>
  <c r="AS2010" i="1" s="1"/>
  <c r="AL2011" i="1"/>
  <c r="AR2011" i="1" s="1"/>
  <c r="AS2011" i="1" s="1"/>
  <c r="AL2012" i="1"/>
  <c r="AR2012" i="1" s="1"/>
  <c r="AS2012" i="1" s="1"/>
  <c r="AL2013" i="1"/>
  <c r="AR2013" i="1" s="1"/>
  <c r="AS2013" i="1" s="1"/>
  <c r="AA2008" i="1"/>
  <c r="AA2009" i="1"/>
  <c r="AA2010" i="1"/>
  <c r="AA2011" i="1"/>
  <c r="AA2012" i="1"/>
  <c r="AA2013" i="1"/>
  <c r="AA2007" i="1"/>
  <c r="AL1984" i="1"/>
  <c r="AR1984" i="1" s="1"/>
  <c r="AS1984" i="1" s="1"/>
  <c r="AL1985" i="1"/>
  <c r="AR1985" i="1" s="1"/>
  <c r="AS1985" i="1" s="1"/>
  <c r="AL1986" i="1"/>
  <c r="AR1986" i="1" s="1"/>
  <c r="AS1986" i="1" s="1"/>
  <c r="AL1987" i="1"/>
  <c r="AR1987" i="1" s="1"/>
  <c r="AS1987" i="1" s="1"/>
  <c r="AL1988" i="1"/>
  <c r="AR1988" i="1" s="1"/>
  <c r="AS1988" i="1" s="1"/>
  <c r="AL1989" i="1"/>
  <c r="AR1989" i="1" s="1"/>
  <c r="AS1989" i="1" s="1"/>
  <c r="AL1990" i="1"/>
  <c r="AR1990" i="1" s="1"/>
  <c r="AS1990" i="1" s="1"/>
  <c r="AL1991" i="1"/>
  <c r="AR1991" i="1" s="1"/>
  <c r="AS1991" i="1" s="1"/>
  <c r="AL1992" i="1"/>
  <c r="AR1992" i="1" s="1"/>
  <c r="AS1992" i="1" s="1"/>
  <c r="AL1993" i="1"/>
  <c r="AR1993" i="1" s="1"/>
  <c r="AS1993" i="1" s="1"/>
  <c r="AL1994" i="1"/>
  <c r="AR1994" i="1" s="1"/>
  <c r="AS1994" i="1" s="1"/>
  <c r="AL1995" i="1"/>
  <c r="AR1995" i="1" s="1"/>
  <c r="AS1995" i="1" s="1"/>
  <c r="AL1996" i="1"/>
  <c r="AR1996" i="1" s="1"/>
  <c r="AS1996" i="1" s="1"/>
  <c r="AL1997" i="1"/>
  <c r="AR1997" i="1" s="1"/>
  <c r="AS1997" i="1" s="1"/>
  <c r="AA1984" i="1"/>
  <c r="AA1985" i="1"/>
  <c r="AA1986" i="1"/>
  <c r="AA1987" i="1"/>
  <c r="AA1988" i="1"/>
  <c r="AA1989" i="1"/>
  <c r="AA1990" i="1"/>
  <c r="AA1991" i="1"/>
  <c r="AA1992" i="1"/>
  <c r="AA1993" i="1"/>
  <c r="AA1994" i="1"/>
  <c r="AA1995" i="1"/>
  <c r="AA1996" i="1"/>
  <c r="AA1997" i="1"/>
  <c r="AA1998" i="1"/>
  <c r="AA1999" i="1"/>
  <c r="AA2000" i="1"/>
  <c r="AA2001" i="1"/>
  <c r="AA2002" i="1"/>
  <c r="AA2003" i="1"/>
  <c r="AA2004" i="1"/>
  <c r="AA2005" i="1"/>
  <c r="AA2006" i="1"/>
  <c r="AA1983" i="1"/>
  <c r="AA1982" i="1"/>
  <c r="M7" i="2"/>
  <c r="F7" i="2"/>
  <c r="AL1966" i="1"/>
  <c r="AR1966" i="1" s="1"/>
  <c r="AS1966" i="1" s="1"/>
  <c r="AL1967" i="1"/>
  <c r="AR1967" i="1" s="1"/>
  <c r="AS1967" i="1" s="1"/>
  <c r="AL1968" i="1"/>
  <c r="AR1968" i="1" s="1"/>
  <c r="AS1968" i="1" s="1"/>
  <c r="AL1969" i="1"/>
  <c r="AR1969" i="1" s="1"/>
  <c r="AS1969" i="1" s="1"/>
  <c r="AL1970" i="1"/>
  <c r="AR1970" i="1" s="1"/>
  <c r="AS1970" i="1" s="1"/>
  <c r="AL1971" i="1"/>
  <c r="AR1971" i="1" s="1"/>
  <c r="AS1971" i="1" s="1"/>
  <c r="AL1972" i="1"/>
  <c r="AR1972" i="1" s="1"/>
  <c r="AS1972" i="1" s="1"/>
  <c r="AL1973" i="1"/>
  <c r="AR1973" i="1" s="1"/>
  <c r="AS1973" i="1" s="1"/>
  <c r="AL1974" i="1"/>
  <c r="AR1974" i="1" s="1"/>
  <c r="AS1974" i="1" s="1"/>
  <c r="AL1975" i="1"/>
  <c r="AR1975" i="1" s="1"/>
  <c r="AS1975" i="1" s="1"/>
  <c r="AL1976" i="1"/>
  <c r="AR1976" i="1" s="1"/>
  <c r="AS1976" i="1" s="1"/>
  <c r="AA1966" i="1"/>
  <c r="AA1967" i="1"/>
  <c r="AA1968" i="1"/>
  <c r="AA1969" i="1"/>
  <c r="AA1970" i="1"/>
  <c r="AA1971" i="1"/>
  <c r="AA1972" i="1"/>
  <c r="AA1973" i="1"/>
  <c r="AA1974" i="1"/>
  <c r="AA1975" i="1"/>
  <c r="AA1976" i="1"/>
  <c r="AA1977" i="1"/>
  <c r="AA1978" i="1"/>
  <c r="AA1979" i="1"/>
  <c r="AA1980" i="1"/>
  <c r="AA1981" i="1"/>
  <c r="AA1965" i="1"/>
  <c r="AL1950" i="1"/>
  <c r="AR1950" i="1" s="1"/>
  <c r="AS1950" i="1" s="1"/>
  <c r="AL1951" i="1"/>
  <c r="AR1951" i="1" s="1"/>
  <c r="AS1951" i="1" s="1"/>
  <c r="AL1952" i="1"/>
  <c r="AR1952" i="1" s="1"/>
  <c r="AS1952" i="1" s="1"/>
  <c r="AL1953" i="1"/>
  <c r="AR1953" i="1" s="1"/>
  <c r="AS1953" i="1" s="1"/>
  <c r="AL1954" i="1"/>
  <c r="AR1954" i="1" s="1"/>
  <c r="AS1954" i="1" s="1"/>
  <c r="AL1955" i="1"/>
  <c r="AR1955" i="1" s="1"/>
  <c r="AS1955" i="1" s="1"/>
  <c r="AL1956" i="1"/>
  <c r="AR1956" i="1" s="1"/>
  <c r="AS1956" i="1" s="1"/>
  <c r="AL1957" i="1"/>
  <c r="AR1957" i="1" s="1"/>
  <c r="AS1957" i="1" s="1"/>
  <c r="AL1958" i="1"/>
  <c r="AR1958" i="1" s="1"/>
  <c r="AS1958" i="1" s="1"/>
  <c r="AL1959" i="1"/>
  <c r="AR1959" i="1" s="1"/>
  <c r="AS1959" i="1" s="1"/>
  <c r="AL1960" i="1"/>
  <c r="AR1960" i="1" s="1"/>
  <c r="AS1960" i="1" s="1"/>
  <c r="AL1961" i="1"/>
  <c r="AR1961" i="1" s="1"/>
  <c r="AS1961" i="1" s="1"/>
  <c r="AL1962" i="1"/>
  <c r="AR1962" i="1" s="1"/>
  <c r="AS1962" i="1" s="1"/>
  <c r="AL1963" i="1"/>
  <c r="AR1963" i="1" s="1"/>
  <c r="AS1963" i="1" s="1"/>
  <c r="AL1964" i="1"/>
  <c r="AR1964" i="1" s="1"/>
  <c r="AS1964" i="1" s="1"/>
  <c r="AA1950" i="1"/>
  <c r="AA1951" i="1"/>
  <c r="AA1952" i="1"/>
  <c r="AA1953" i="1"/>
  <c r="AA1954" i="1"/>
  <c r="AA1955" i="1"/>
  <c r="AA1956" i="1"/>
  <c r="AA1957" i="1"/>
  <c r="AA1958" i="1"/>
  <c r="AA1959" i="1"/>
  <c r="AA1960" i="1"/>
  <c r="AA1961" i="1"/>
  <c r="AA1962" i="1"/>
  <c r="AA1963" i="1"/>
  <c r="AA1964" i="1"/>
  <c r="AA1949" i="1"/>
  <c r="AA1948" i="1"/>
  <c r="AL1947" i="1"/>
  <c r="AR1947" i="1" s="1"/>
  <c r="AS1947" i="1" s="1"/>
  <c r="AL1943" i="1"/>
  <c r="AR1943" i="1" s="1"/>
  <c r="AS1943" i="1" s="1"/>
  <c r="AL1944" i="1"/>
  <c r="AR1944" i="1" s="1"/>
  <c r="AS1944" i="1" s="1"/>
  <c r="AL1945" i="1"/>
  <c r="AR1945" i="1" s="1"/>
  <c r="AS1945" i="1" s="1"/>
  <c r="AL1946" i="1"/>
  <c r="AR1946" i="1" s="1"/>
  <c r="AS1946" i="1" s="1"/>
  <c r="AA1943" i="1"/>
  <c r="AA1944" i="1"/>
  <c r="AA1945" i="1"/>
  <c r="AA1946" i="1"/>
  <c r="AA1947" i="1"/>
  <c r="AA1942" i="1"/>
  <c r="AL1929" i="1" l="1"/>
  <c r="AR1929" i="1" s="1"/>
  <c r="AS1929" i="1" s="1"/>
  <c r="AL1930" i="1"/>
  <c r="AR1930" i="1" s="1"/>
  <c r="AS1930" i="1" s="1"/>
  <c r="AL1931" i="1"/>
  <c r="AR1931" i="1" s="1"/>
  <c r="AS1931" i="1" s="1"/>
  <c r="AL1932" i="1"/>
  <c r="AR1932" i="1" s="1"/>
  <c r="AS1932" i="1" s="1"/>
  <c r="AL1933" i="1"/>
  <c r="AR1933" i="1" s="1"/>
  <c r="AS1933" i="1" s="1"/>
  <c r="AL1934" i="1"/>
  <c r="AR1934" i="1" s="1"/>
  <c r="AS1934" i="1" s="1"/>
  <c r="AL1935" i="1"/>
  <c r="AR1935" i="1" s="1"/>
  <c r="AS1935" i="1" s="1"/>
  <c r="AL1936" i="1"/>
  <c r="AR1936" i="1" s="1"/>
  <c r="AS1936" i="1" s="1"/>
  <c r="AL1937" i="1"/>
  <c r="AR1937" i="1" s="1"/>
  <c r="AS1937" i="1" s="1"/>
  <c r="AL1938" i="1"/>
  <c r="AR1938" i="1" s="1"/>
  <c r="AS1938" i="1" s="1"/>
  <c r="AL1939" i="1"/>
  <c r="AR1939" i="1" s="1"/>
  <c r="AS1939" i="1" s="1"/>
  <c r="AL1940" i="1"/>
  <c r="AR1940" i="1" s="1"/>
  <c r="AS1940" i="1" s="1"/>
  <c r="AA1941" i="1"/>
  <c r="AA1929" i="1"/>
  <c r="AA1930" i="1"/>
  <c r="AA1931" i="1"/>
  <c r="AA1932" i="1"/>
  <c r="AA1933" i="1"/>
  <c r="AA1934" i="1"/>
  <c r="AA1935" i="1"/>
  <c r="AA1936" i="1"/>
  <c r="AA1937" i="1"/>
  <c r="AA1938" i="1"/>
  <c r="AA1939" i="1"/>
  <c r="AA1940" i="1"/>
  <c r="AA1928" i="1"/>
  <c r="AL1912" i="1"/>
  <c r="AR1912" i="1" s="1"/>
  <c r="AS1912" i="1" s="1"/>
  <c r="AL1913" i="1"/>
  <c r="AR1913" i="1" s="1"/>
  <c r="AS1913" i="1" s="1"/>
  <c r="AL1914" i="1"/>
  <c r="AR1914" i="1" s="1"/>
  <c r="AS1914" i="1" s="1"/>
  <c r="AL1915" i="1"/>
  <c r="AR1915" i="1" s="1"/>
  <c r="AS1915" i="1" s="1"/>
  <c r="AL1916" i="1"/>
  <c r="AR1916" i="1" s="1"/>
  <c r="AS1916" i="1" s="1"/>
  <c r="AL1917" i="1"/>
  <c r="AR1917" i="1" s="1"/>
  <c r="AS1917" i="1" s="1"/>
  <c r="AL1918" i="1"/>
  <c r="AR1918" i="1" s="1"/>
  <c r="AS1918" i="1" s="1"/>
  <c r="AL1919" i="1"/>
  <c r="AR1919" i="1" s="1"/>
  <c r="AS1919" i="1" s="1"/>
  <c r="AL1920" i="1"/>
  <c r="AR1920" i="1" s="1"/>
  <c r="AS1920" i="1" s="1"/>
  <c r="AL1921" i="1"/>
  <c r="AR1921" i="1" s="1"/>
  <c r="AS1921" i="1" s="1"/>
  <c r="AL1922" i="1"/>
  <c r="AR1922" i="1" s="1"/>
  <c r="AS1922" i="1" s="1"/>
  <c r="AL1923" i="1"/>
  <c r="AR1923" i="1" s="1"/>
  <c r="AS1923" i="1" s="1"/>
  <c r="AL1924" i="1"/>
  <c r="AR1924" i="1" s="1"/>
  <c r="AS1924" i="1" s="1"/>
  <c r="AL1925" i="1"/>
  <c r="AR1925" i="1" s="1"/>
  <c r="AS1925" i="1" s="1"/>
  <c r="AL1926" i="1"/>
  <c r="AR1926" i="1" s="1"/>
  <c r="AS1926" i="1" s="1"/>
  <c r="AL1927" i="1"/>
  <c r="AR1927" i="1" s="1"/>
  <c r="AS1927" i="1" s="1"/>
  <c r="AA1912" i="1"/>
  <c r="AA1913" i="1"/>
  <c r="AA1914" i="1"/>
  <c r="AA1915" i="1"/>
  <c r="AA1916" i="1"/>
  <c r="AA1917" i="1"/>
  <c r="AA1918" i="1"/>
  <c r="AA1919" i="1"/>
  <c r="AA1920" i="1"/>
  <c r="AA1921" i="1"/>
  <c r="AA1922" i="1"/>
  <c r="AA1923" i="1"/>
  <c r="AA1924" i="1"/>
  <c r="AA1925" i="1"/>
  <c r="AA1926" i="1"/>
  <c r="AA1927" i="1"/>
  <c r="AA1911" i="1"/>
  <c r="AL1893" i="1"/>
  <c r="AR1893" i="1" s="1"/>
  <c r="AS1893" i="1" s="1"/>
  <c r="AL1894" i="1"/>
  <c r="AR1894" i="1" s="1"/>
  <c r="AS1894" i="1" s="1"/>
  <c r="AL1895" i="1"/>
  <c r="AR1895" i="1" s="1"/>
  <c r="AS1895" i="1" s="1"/>
  <c r="AL1896" i="1"/>
  <c r="AR1896" i="1" s="1"/>
  <c r="AS1896" i="1" s="1"/>
  <c r="AL1897" i="1"/>
  <c r="AR1897" i="1" s="1"/>
  <c r="AS1897" i="1" s="1"/>
  <c r="AL1898" i="1"/>
  <c r="AR1898" i="1" s="1"/>
  <c r="AS1898" i="1" s="1"/>
  <c r="AL1899" i="1"/>
  <c r="AR1899" i="1" s="1"/>
  <c r="AS1899" i="1" s="1"/>
  <c r="AL1900" i="1"/>
  <c r="AR1900" i="1" s="1"/>
  <c r="AS1900" i="1" s="1"/>
  <c r="AL1901" i="1"/>
  <c r="AR1901" i="1" s="1"/>
  <c r="AS1901" i="1" s="1"/>
  <c r="AL1902" i="1"/>
  <c r="AR1902" i="1" s="1"/>
  <c r="AS1902" i="1" s="1"/>
  <c r="AL1903" i="1"/>
  <c r="AR1903" i="1" s="1"/>
  <c r="AS1903" i="1" s="1"/>
  <c r="AL1904" i="1"/>
  <c r="AR1904" i="1" s="1"/>
  <c r="AS1904" i="1" s="1"/>
  <c r="AA1893" i="1"/>
  <c r="AA1894" i="1"/>
  <c r="AA1895" i="1"/>
  <c r="AA1896" i="1"/>
  <c r="AA1897" i="1"/>
  <c r="AA1898" i="1"/>
  <c r="AA1899" i="1"/>
  <c r="AA1900" i="1"/>
  <c r="AA1901" i="1"/>
  <c r="AA1902" i="1"/>
  <c r="AA1903" i="1"/>
  <c r="AA1904" i="1"/>
  <c r="AA1905" i="1"/>
  <c r="AA1906" i="1"/>
  <c r="AA1907" i="1"/>
  <c r="AA1908" i="1"/>
  <c r="AA1909" i="1"/>
  <c r="AA1910" i="1"/>
  <c r="AA1892" i="1"/>
  <c r="AL1885" i="1"/>
  <c r="AR1885" i="1" s="1"/>
  <c r="AS1885" i="1" s="1"/>
  <c r="AL1886" i="1"/>
  <c r="AR1886" i="1" s="1"/>
  <c r="AS1886" i="1" s="1"/>
  <c r="AL1843" i="1"/>
  <c r="AR1843" i="1" s="1"/>
  <c r="AS1843" i="1" s="1"/>
  <c r="AL1844" i="1"/>
  <c r="AR1844" i="1" s="1"/>
  <c r="AS1844" i="1" s="1"/>
  <c r="AL1845" i="1"/>
  <c r="AR1845" i="1" s="1"/>
  <c r="AS1845" i="1" s="1"/>
  <c r="AL1846" i="1"/>
  <c r="AR1846" i="1" s="1"/>
  <c r="AS1846" i="1" s="1"/>
  <c r="AL1847" i="1"/>
  <c r="AR1847" i="1" s="1"/>
  <c r="AS1847" i="1" s="1"/>
  <c r="AL1848" i="1"/>
  <c r="AR1848" i="1" s="1"/>
  <c r="AS1848" i="1" s="1"/>
  <c r="AL1849" i="1"/>
  <c r="AR1849" i="1" s="1"/>
  <c r="AS1849" i="1" s="1"/>
  <c r="AL1850" i="1"/>
  <c r="AR1850" i="1" s="1"/>
  <c r="AS1850" i="1" s="1"/>
  <c r="AL1851" i="1"/>
  <c r="AR1851" i="1" s="1"/>
  <c r="AS1851" i="1" s="1"/>
  <c r="AL1852" i="1"/>
  <c r="AR1852" i="1" s="1"/>
  <c r="AS1852" i="1" s="1"/>
  <c r="AL1853" i="1"/>
  <c r="AR1853" i="1" s="1"/>
  <c r="AS1853" i="1" s="1"/>
  <c r="AL1854" i="1"/>
  <c r="AR1854" i="1" s="1"/>
  <c r="AS1854" i="1" s="1"/>
  <c r="AL1855" i="1"/>
  <c r="AR1855" i="1" s="1"/>
  <c r="AS1855" i="1" s="1"/>
  <c r="AL1856" i="1"/>
  <c r="AR1856" i="1" s="1"/>
  <c r="AS1856" i="1" s="1"/>
  <c r="AL1857" i="1"/>
  <c r="AR1857" i="1" s="1"/>
  <c r="AS1857" i="1" s="1"/>
  <c r="AL1858" i="1"/>
  <c r="AR1858" i="1" s="1"/>
  <c r="AS1858" i="1" s="1"/>
  <c r="AL1859" i="1"/>
  <c r="AR1859" i="1" s="1"/>
  <c r="AS1859" i="1" s="1"/>
  <c r="AL1860" i="1"/>
  <c r="AR1860" i="1" s="1"/>
  <c r="AS1860" i="1" s="1"/>
  <c r="AL1861" i="1"/>
  <c r="AR1861" i="1" s="1"/>
  <c r="AS1861" i="1" s="1"/>
  <c r="AL1862" i="1"/>
  <c r="AR1862" i="1" s="1"/>
  <c r="AS1862" i="1" s="1"/>
  <c r="AL1863" i="1"/>
  <c r="AR1863" i="1" s="1"/>
  <c r="AS1863" i="1" s="1"/>
  <c r="AL1864" i="1"/>
  <c r="AR1864" i="1" s="1"/>
  <c r="AS1864" i="1" s="1"/>
  <c r="AL1865" i="1"/>
  <c r="AR1865" i="1" s="1"/>
  <c r="AS1865" i="1" s="1"/>
  <c r="AL1866" i="1"/>
  <c r="AR1866" i="1" s="1"/>
  <c r="AS1866" i="1" s="1"/>
  <c r="AL1867" i="1"/>
  <c r="AR1867" i="1" s="1"/>
  <c r="AS1867" i="1" s="1"/>
  <c r="AL1868" i="1"/>
  <c r="AR1868" i="1" s="1"/>
  <c r="AS1868" i="1" s="1"/>
  <c r="AL1869" i="1"/>
  <c r="AR1869" i="1" s="1"/>
  <c r="AS1869" i="1" s="1"/>
  <c r="AL1870" i="1"/>
  <c r="AR1870" i="1" s="1"/>
  <c r="AS1870" i="1" s="1"/>
  <c r="AL1871" i="1"/>
  <c r="AR1871" i="1" s="1"/>
  <c r="AS1871" i="1" s="1"/>
  <c r="AL1872" i="1"/>
  <c r="AR1872" i="1" s="1"/>
  <c r="AS1872" i="1" s="1"/>
  <c r="AL1873" i="1"/>
  <c r="AR1873" i="1" s="1"/>
  <c r="AS1873" i="1" s="1"/>
  <c r="AL1874" i="1"/>
  <c r="AR1874" i="1" s="1"/>
  <c r="AS1874" i="1" s="1"/>
  <c r="AL1875" i="1"/>
  <c r="AR1875" i="1" s="1"/>
  <c r="AS1875" i="1" s="1"/>
  <c r="AL1876" i="1"/>
  <c r="AR1876" i="1" s="1"/>
  <c r="AS1876" i="1" s="1"/>
  <c r="AL1877" i="1"/>
  <c r="AR1877" i="1" s="1"/>
  <c r="AS1877" i="1" s="1"/>
  <c r="AL1878" i="1"/>
  <c r="AR1878" i="1" s="1"/>
  <c r="AS1878" i="1" s="1"/>
  <c r="AL1879" i="1"/>
  <c r="AR1879" i="1" s="1"/>
  <c r="AS1879" i="1" s="1"/>
  <c r="AL1880" i="1"/>
  <c r="AR1880" i="1" s="1"/>
  <c r="AS1880" i="1" s="1"/>
  <c r="AL1881" i="1"/>
  <c r="AR1881" i="1" s="1"/>
  <c r="AS1881" i="1" s="1"/>
  <c r="AL1882" i="1"/>
  <c r="AR1882" i="1" s="1"/>
  <c r="AS1882" i="1" s="1"/>
  <c r="AL1883" i="1"/>
  <c r="AR1883" i="1" s="1"/>
  <c r="AS1883" i="1" s="1"/>
  <c r="AL1884" i="1"/>
  <c r="AR1884" i="1" s="1"/>
  <c r="AS1884" i="1" s="1"/>
  <c r="AA1843" i="1"/>
  <c r="AA1844" i="1"/>
  <c r="AA1845" i="1"/>
  <c r="AA1846" i="1"/>
  <c r="AA1847" i="1"/>
  <c r="AA1848" i="1"/>
  <c r="AA1849" i="1"/>
  <c r="AA1850" i="1"/>
  <c r="AA1851" i="1"/>
  <c r="AA1852" i="1"/>
  <c r="AA1853" i="1"/>
  <c r="AA1854" i="1"/>
  <c r="AA1855" i="1"/>
  <c r="AA1856" i="1"/>
  <c r="AA1857" i="1"/>
  <c r="AA1858" i="1"/>
  <c r="AA1859" i="1"/>
  <c r="AA1860" i="1"/>
  <c r="AA1861" i="1"/>
  <c r="AA1862" i="1"/>
  <c r="AA1863" i="1"/>
  <c r="AA1864" i="1"/>
  <c r="AA1865" i="1"/>
  <c r="AA1866" i="1"/>
  <c r="AA1867" i="1"/>
  <c r="AA1868" i="1"/>
  <c r="AA1869" i="1"/>
  <c r="AA1870" i="1"/>
  <c r="AA1871" i="1"/>
  <c r="AA1872" i="1"/>
  <c r="AA1873" i="1"/>
  <c r="AA1874" i="1"/>
  <c r="AA1875" i="1"/>
  <c r="AA1876" i="1"/>
  <c r="AA1877" i="1"/>
  <c r="AA1878" i="1"/>
  <c r="AA1879" i="1"/>
  <c r="AA1880" i="1"/>
  <c r="AA1881" i="1"/>
  <c r="AA1882" i="1"/>
  <c r="AA1883" i="1"/>
  <c r="AA1884" i="1"/>
  <c r="AA1885" i="1"/>
  <c r="AA1886" i="1"/>
  <c r="AA1887" i="1"/>
  <c r="AA1888" i="1"/>
  <c r="AA1889" i="1"/>
  <c r="AA1890" i="1"/>
  <c r="AA1891" i="1"/>
  <c r="AA1842" i="1"/>
  <c r="AL1829" i="1"/>
  <c r="AR1829" i="1" s="1"/>
  <c r="AS1829" i="1" s="1"/>
  <c r="AL1830" i="1"/>
  <c r="AR1830" i="1" s="1"/>
  <c r="AS1830" i="1" s="1"/>
  <c r="AL1831" i="1"/>
  <c r="AR1831" i="1" s="1"/>
  <c r="AS1831" i="1" s="1"/>
  <c r="AL1832" i="1"/>
  <c r="AR1832" i="1" s="1"/>
  <c r="AS1832" i="1" s="1"/>
  <c r="AL1833" i="1"/>
  <c r="AR1833" i="1" s="1"/>
  <c r="AS1833" i="1" s="1"/>
  <c r="AL1834" i="1"/>
  <c r="AR1834" i="1" s="1"/>
  <c r="AS1834" i="1" s="1"/>
  <c r="AL1835" i="1"/>
  <c r="AR1835" i="1" s="1"/>
  <c r="AS1835" i="1" s="1"/>
  <c r="AL1836" i="1"/>
  <c r="AR1836" i="1" s="1"/>
  <c r="AS1836" i="1" s="1"/>
  <c r="AL1837" i="1"/>
  <c r="AR1837" i="1" s="1"/>
  <c r="AS1837" i="1" s="1"/>
  <c r="AL1838" i="1"/>
  <c r="AR1838" i="1" s="1"/>
  <c r="AS1838" i="1" s="1"/>
  <c r="AL1839" i="1"/>
  <c r="AR1839" i="1" s="1"/>
  <c r="AS1839" i="1" s="1"/>
  <c r="AA1829" i="1"/>
  <c r="AA1830" i="1"/>
  <c r="AA1831" i="1"/>
  <c r="AA1832" i="1"/>
  <c r="AA1833" i="1"/>
  <c r="AA1834" i="1"/>
  <c r="AA1835" i="1"/>
  <c r="AA1836" i="1"/>
  <c r="AA1837" i="1"/>
  <c r="AA1838" i="1"/>
  <c r="AA1839" i="1"/>
  <c r="AA1840" i="1"/>
  <c r="AA1841" i="1"/>
  <c r="AA1828" i="1"/>
  <c r="AL1808" i="1"/>
  <c r="AR1808" i="1" s="1"/>
  <c r="AS1808" i="1" s="1"/>
  <c r="AL1809" i="1"/>
  <c r="AR1809" i="1" s="1"/>
  <c r="AS1809" i="1" s="1"/>
  <c r="AL1810" i="1"/>
  <c r="AR1810" i="1" s="1"/>
  <c r="AS1810" i="1" s="1"/>
  <c r="AL1811" i="1"/>
  <c r="AR1811" i="1" s="1"/>
  <c r="AS1811" i="1" s="1"/>
  <c r="AL1812" i="1"/>
  <c r="AR1812" i="1" s="1"/>
  <c r="AS1812" i="1" s="1"/>
  <c r="AL1813" i="1"/>
  <c r="AR1813" i="1" s="1"/>
  <c r="AS1813" i="1" s="1"/>
  <c r="AL1814" i="1"/>
  <c r="AR1814" i="1" s="1"/>
  <c r="AS1814" i="1" s="1"/>
  <c r="AL1815" i="1"/>
  <c r="AR1815" i="1" s="1"/>
  <c r="AS1815" i="1" s="1"/>
  <c r="AL1816" i="1"/>
  <c r="AR1816" i="1" s="1"/>
  <c r="AS1816" i="1" s="1"/>
  <c r="AL1817" i="1"/>
  <c r="AR1817" i="1" s="1"/>
  <c r="AS1817" i="1" s="1"/>
  <c r="AL1818" i="1"/>
  <c r="AR1818" i="1" s="1"/>
  <c r="AS1818" i="1" s="1"/>
  <c r="AL1819" i="1"/>
  <c r="AR1819" i="1" s="1"/>
  <c r="AS1819" i="1" s="1"/>
  <c r="AL1820" i="1"/>
  <c r="AR1820" i="1" s="1"/>
  <c r="AS1820" i="1" s="1"/>
  <c r="AL1821" i="1"/>
  <c r="AR1821" i="1" s="1"/>
  <c r="AS1821" i="1" s="1"/>
  <c r="AL1822" i="1"/>
  <c r="AR1822" i="1" s="1"/>
  <c r="AS1822" i="1" s="1"/>
  <c r="AA1808" i="1"/>
  <c r="AA1809" i="1"/>
  <c r="AA1810" i="1"/>
  <c r="AA1811" i="1"/>
  <c r="AA1812" i="1"/>
  <c r="AA1813" i="1"/>
  <c r="AA1814" i="1"/>
  <c r="AA1815" i="1"/>
  <c r="AA1816" i="1"/>
  <c r="AA1817" i="1"/>
  <c r="AA1818" i="1"/>
  <c r="AA1819" i="1"/>
  <c r="AA1820" i="1"/>
  <c r="AA1821" i="1"/>
  <c r="AA1822" i="1"/>
  <c r="AA1823" i="1"/>
  <c r="AA1824" i="1"/>
  <c r="AA1825" i="1"/>
  <c r="AA1826" i="1"/>
  <c r="AA1827" i="1"/>
  <c r="AA1807" i="1"/>
  <c r="AL1793" i="1"/>
  <c r="AR1793" i="1" s="1"/>
  <c r="AS1793" i="1" s="1"/>
  <c r="AL1794" i="1"/>
  <c r="AR1794" i="1" s="1"/>
  <c r="AS1794" i="1" s="1"/>
  <c r="AL1795" i="1"/>
  <c r="AR1795" i="1" s="1"/>
  <c r="AS1795" i="1" s="1"/>
  <c r="AL1796" i="1"/>
  <c r="AR1796" i="1" s="1"/>
  <c r="AS1796" i="1" s="1"/>
  <c r="AL1797" i="1"/>
  <c r="AR1797" i="1" s="1"/>
  <c r="AS1797" i="1" s="1"/>
  <c r="AL1798" i="1"/>
  <c r="AR1798" i="1" s="1"/>
  <c r="AS1798" i="1" s="1"/>
  <c r="AL1799" i="1"/>
  <c r="AR1799" i="1" s="1"/>
  <c r="AS1799" i="1" s="1"/>
  <c r="AL1800" i="1"/>
  <c r="AR1800" i="1" s="1"/>
  <c r="AS1800" i="1" s="1"/>
  <c r="AA1793" i="1"/>
  <c r="AA1794" i="1"/>
  <c r="AA1795" i="1"/>
  <c r="AA1796" i="1"/>
  <c r="AA1797" i="1"/>
  <c r="AA1798" i="1"/>
  <c r="AA1799" i="1"/>
  <c r="AA1800" i="1"/>
  <c r="AA1801" i="1"/>
  <c r="AA1802" i="1"/>
  <c r="AA1803" i="1"/>
  <c r="AA1804" i="1"/>
  <c r="AA1805" i="1"/>
  <c r="AA1806" i="1"/>
  <c r="AA1792" i="1"/>
  <c r="AL1777" i="1"/>
  <c r="AR1777" i="1" s="1"/>
  <c r="AS1777" i="1" s="1"/>
  <c r="AL1778" i="1"/>
  <c r="AR1778" i="1" s="1"/>
  <c r="AS1778" i="1" s="1"/>
  <c r="AL1779" i="1"/>
  <c r="AR1779" i="1" s="1"/>
  <c r="AS1779" i="1" s="1"/>
  <c r="AL1780" i="1"/>
  <c r="AR1780" i="1" s="1"/>
  <c r="AS1780" i="1" s="1"/>
  <c r="AL1781" i="1"/>
  <c r="AR1781" i="1" s="1"/>
  <c r="AS1781" i="1" s="1"/>
  <c r="AL1782" i="1"/>
  <c r="AR1782" i="1" s="1"/>
  <c r="AS1782" i="1" s="1"/>
  <c r="AL1783" i="1"/>
  <c r="AR1783" i="1" s="1"/>
  <c r="AS1783" i="1" s="1"/>
  <c r="AL1784" i="1"/>
  <c r="AR1784" i="1" s="1"/>
  <c r="AS1784" i="1" s="1"/>
  <c r="AL1785" i="1"/>
  <c r="AR1785" i="1" s="1"/>
  <c r="AS1785" i="1" s="1"/>
  <c r="AL1786" i="1"/>
  <c r="AR1786" i="1" s="1"/>
  <c r="AS1786" i="1" s="1"/>
  <c r="AL1787" i="1"/>
  <c r="AR1787" i="1" s="1"/>
  <c r="AS1787" i="1" s="1"/>
  <c r="AL1788" i="1"/>
  <c r="AR1788" i="1" s="1"/>
  <c r="AS1788" i="1" s="1"/>
  <c r="AA1777" i="1"/>
  <c r="AA1778" i="1"/>
  <c r="AA1779" i="1"/>
  <c r="AA1780" i="1"/>
  <c r="AA1781" i="1"/>
  <c r="AA1782" i="1"/>
  <c r="AA1783" i="1"/>
  <c r="AA1784" i="1"/>
  <c r="AA1785" i="1"/>
  <c r="AA1786" i="1"/>
  <c r="AA1787" i="1"/>
  <c r="AA1788" i="1"/>
  <c r="AA1789" i="1"/>
  <c r="AA1790" i="1"/>
  <c r="AA1791" i="1"/>
  <c r="AA1776" i="1"/>
  <c r="AA1765" i="1"/>
  <c r="AA1766" i="1"/>
  <c r="AA1767" i="1"/>
  <c r="AA1768" i="1"/>
  <c r="AA1769" i="1"/>
  <c r="AA1770" i="1"/>
  <c r="AA1771" i="1"/>
  <c r="AA1772" i="1"/>
  <c r="AA1773" i="1"/>
  <c r="AA1774" i="1"/>
  <c r="AA1775" i="1"/>
  <c r="AL1765" i="1"/>
  <c r="AR1765" i="1" s="1"/>
  <c r="AS1765" i="1" s="1"/>
  <c r="AL1766" i="1"/>
  <c r="AR1766" i="1" s="1"/>
  <c r="AS1766" i="1" s="1"/>
  <c r="AL1767" i="1"/>
  <c r="AR1767" i="1" s="1"/>
  <c r="AS1767" i="1" s="1"/>
  <c r="AL1768" i="1"/>
  <c r="AR1768" i="1" s="1"/>
  <c r="AS1768" i="1" s="1"/>
  <c r="AA1764" i="1"/>
  <c r="AL1754" i="1"/>
  <c r="AR1754" i="1" s="1"/>
  <c r="AS1754" i="1" s="1"/>
  <c r="AL1755" i="1"/>
  <c r="AR1755" i="1" s="1"/>
  <c r="AS1755" i="1" s="1"/>
  <c r="AL1756" i="1"/>
  <c r="AR1756" i="1" s="1"/>
  <c r="AS1756" i="1" s="1"/>
  <c r="AL1757" i="1"/>
  <c r="AR1757" i="1" s="1"/>
  <c r="AS1757" i="1" s="1"/>
  <c r="AL1758" i="1"/>
  <c r="AR1758" i="1" s="1"/>
  <c r="AS1758" i="1" s="1"/>
  <c r="AL1759" i="1"/>
  <c r="AR1759" i="1" s="1"/>
  <c r="AS1759" i="1" s="1"/>
  <c r="AL1760" i="1"/>
  <c r="AR1760" i="1" s="1"/>
  <c r="AS1760" i="1" s="1"/>
  <c r="AL1761" i="1"/>
  <c r="AR1761" i="1" s="1"/>
  <c r="AS1761" i="1" s="1"/>
  <c r="AL1762" i="1"/>
  <c r="AR1762" i="1" s="1"/>
  <c r="AS1762" i="1" s="1"/>
  <c r="AL1763" i="1"/>
  <c r="AR1763" i="1" s="1"/>
  <c r="AS1763" i="1" s="1"/>
  <c r="AA1755" i="1"/>
  <c r="AA1756" i="1"/>
  <c r="AA1757" i="1"/>
  <c r="AA1758" i="1"/>
  <c r="AA1759" i="1"/>
  <c r="AA1760" i="1"/>
  <c r="AA1761" i="1"/>
  <c r="AA1762" i="1"/>
  <c r="AA1763" i="1"/>
  <c r="AA1754" i="1"/>
  <c r="AA1753" i="1"/>
  <c r="AA1752" i="1"/>
  <c r="AA1751" i="1" l="1"/>
  <c r="AL1744" i="1"/>
  <c r="AR1744" i="1" s="1"/>
  <c r="AS1744" i="1" s="1"/>
  <c r="AL1745" i="1"/>
  <c r="AR1745" i="1" s="1"/>
  <c r="AS1745" i="1" s="1"/>
  <c r="AL1746" i="1"/>
  <c r="AR1746" i="1" s="1"/>
  <c r="AS1746" i="1" s="1"/>
  <c r="AL1747" i="1"/>
  <c r="AR1747" i="1" s="1"/>
  <c r="AS1747" i="1" s="1"/>
  <c r="AL1748" i="1"/>
  <c r="AR1748" i="1" s="1"/>
  <c r="AS1748" i="1" s="1"/>
  <c r="AA1744" i="1"/>
  <c r="AA1745" i="1"/>
  <c r="AA1746" i="1"/>
  <c r="AA1747" i="1"/>
  <c r="AA1748" i="1"/>
  <c r="AA1749" i="1"/>
  <c r="AA1750" i="1"/>
  <c r="AA1743" i="1"/>
  <c r="AL1732" i="1"/>
  <c r="AR1732" i="1" s="1"/>
  <c r="AS1732" i="1" s="1"/>
  <c r="AL1733" i="1"/>
  <c r="AR1733" i="1" s="1"/>
  <c r="AS1733" i="1" s="1"/>
  <c r="AL1734" i="1"/>
  <c r="AR1734" i="1" s="1"/>
  <c r="AS1734" i="1" s="1"/>
  <c r="AL1735" i="1"/>
  <c r="AR1735" i="1" s="1"/>
  <c r="AS1735" i="1" s="1"/>
  <c r="AL1736" i="1"/>
  <c r="AR1736" i="1" s="1"/>
  <c r="AS1736" i="1" s="1"/>
  <c r="AA1732" i="1"/>
  <c r="AA1733" i="1"/>
  <c r="AA1734" i="1"/>
  <c r="AA1735" i="1"/>
  <c r="AA1736" i="1"/>
  <c r="AA1737" i="1"/>
  <c r="AA1738" i="1"/>
  <c r="AA1739" i="1"/>
  <c r="AA1740" i="1"/>
  <c r="AA1741" i="1"/>
  <c r="AA1742" i="1"/>
  <c r="AA1731" i="1"/>
  <c r="AL1719" i="1"/>
  <c r="AR1719" i="1" s="1"/>
  <c r="AS1719" i="1" s="1"/>
  <c r="AL1720" i="1"/>
  <c r="AR1720" i="1" s="1"/>
  <c r="AS1720" i="1" s="1"/>
  <c r="AL1721" i="1"/>
  <c r="AR1721" i="1" s="1"/>
  <c r="AS1721" i="1" s="1"/>
  <c r="AL1722" i="1"/>
  <c r="AR1722" i="1" s="1"/>
  <c r="AS1722" i="1" s="1"/>
  <c r="AL1723" i="1"/>
  <c r="AR1723" i="1" s="1"/>
  <c r="AS1723" i="1" s="1"/>
  <c r="AL1724" i="1"/>
  <c r="AR1724" i="1" s="1"/>
  <c r="AS1724" i="1" s="1"/>
  <c r="AL1725" i="1"/>
  <c r="AR1725" i="1" s="1"/>
  <c r="AS1725" i="1" s="1"/>
  <c r="AL1726" i="1"/>
  <c r="AR1726" i="1" s="1"/>
  <c r="AS1726" i="1" s="1"/>
  <c r="AL1727" i="1"/>
  <c r="AR1727" i="1" s="1"/>
  <c r="AS1727" i="1" s="1"/>
  <c r="AA1728" i="1"/>
  <c r="AA1729" i="1"/>
  <c r="AA1730" i="1"/>
  <c r="AA1719" i="1"/>
  <c r="AA1720" i="1"/>
  <c r="AA1721" i="1"/>
  <c r="AA1722" i="1"/>
  <c r="AA1723" i="1"/>
  <c r="AA1724" i="1"/>
  <c r="AA1725" i="1"/>
  <c r="AA1726" i="1"/>
  <c r="AA1727" i="1"/>
  <c r="AA1718" i="1"/>
  <c r="AL1710" i="1"/>
  <c r="AR1710" i="1" s="1"/>
  <c r="AS1710" i="1" s="1"/>
  <c r="AL1711" i="1"/>
  <c r="AR1711" i="1" s="1"/>
  <c r="AS1711" i="1" s="1"/>
  <c r="AL1712" i="1"/>
  <c r="AR1712" i="1" s="1"/>
  <c r="AS1712" i="1" s="1"/>
  <c r="AL1713" i="1"/>
  <c r="AR1713" i="1" s="1"/>
  <c r="AS1713" i="1" s="1"/>
  <c r="AL1714" i="1"/>
  <c r="AR1714" i="1" s="1"/>
  <c r="AS1714" i="1" s="1"/>
  <c r="AA1710" i="1"/>
  <c r="AA1711" i="1"/>
  <c r="AA1712" i="1"/>
  <c r="AA1713" i="1"/>
  <c r="AA1714" i="1"/>
  <c r="AA1715" i="1"/>
  <c r="AA1716" i="1"/>
  <c r="AA1717" i="1"/>
  <c r="AA1709" i="1"/>
  <c r="AL1698" i="1"/>
  <c r="AR1698" i="1" s="1"/>
  <c r="AS1698" i="1" s="1"/>
  <c r="AL1699" i="1"/>
  <c r="AR1699" i="1" s="1"/>
  <c r="AS1699" i="1" s="1"/>
  <c r="AL1700" i="1"/>
  <c r="AR1700" i="1" s="1"/>
  <c r="AS1700" i="1" s="1"/>
  <c r="AL1701" i="1"/>
  <c r="AR1701" i="1" s="1"/>
  <c r="AS1701" i="1" s="1"/>
  <c r="AL1702" i="1"/>
  <c r="AR1702" i="1" s="1"/>
  <c r="AS1702" i="1" s="1"/>
  <c r="AL1703" i="1"/>
  <c r="AR1703" i="1" s="1"/>
  <c r="AS1703" i="1" s="1"/>
  <c r="AL1697" i="1"/>
  <c r="AR1697" i="1" s="1"/>
  <c r="AS1697" i="1" s="1"/>
  <c r="AA1698" i="1"/>
  <c r="AA1699" i="1"/>
  <c r="AA1700" i="1"/>
  <c r="AA1701" i="1"/>
  <c r="AA1702" i="1"/>
  <c r="AA1703" i="1"/>
  <c r="AA1704" i="1"/>
  <c r="AA1705" i="1"/>
  <c r="AA1706" i="1"/>
  <c r="AA1707" i="1"/>
  <c r="AA1708" i="1"/>
  <c r="AA1697" i="1"/>
  <c r="AA1685" i="1"/>
  <c r="AA1686" i="1"/>
  <c r="AA1687" i="1"/>
  <c r="AA1688" i="1"/>
  <c r="AA1689" i="1"/>
  <c r="AA1690" i="1"/>
  <c r="AA1691" i="1"/>
  <c r="AA1692" i="1"/>
  <c r="AA1693" i="1"/>
  <c r="AA1694" i="1"/>
  <c r="AA1695" i="1"/>
  <c r="AA1696" i="1"/>
  <c r="AL1685" i="1"/>
  <c r="AR1685" i="1" s="1"/>
  <c r="AS1685" i="1" s="1"/>
  <c r="AL1686" i="1"/>
  <c r="AR1686" i="1" s="1"/>
  <c r="AS1686" i="1" s="1"/>
  <c r="AL1687" i="1"/>
  <c r="AR1687" i="1" s="1"/>
  <c r="AS1687" i="1" s="1"/>
  <c r="AL1688" i="1"/>
  <c r="AR1688" i="1" s="1"/>
  <c r="AS1688" i="1" s="1"/>
  <c r="AL1689" i="1"/>
  <c r="AR1689" i="1" s="1"/>
  <c r="AS1689" i="1" s="1"/>
  <c r="AL1690" i="1"/>
  <c r="AR1690" i="1" s="1"/>
  <c r="AS1690" i="1" s="1"/>
  <c r="AL1691" i="1"/>
  <c r="AR1691" i="1" s="1"/>
  <c r="AS1691" i="1" s="1"/>
  <c r="AL1692" i="1"/>
  <c r="AR1692" i="1" s="1"/>
  <c r="AS1692" i="1" s="1"/>
  <c r="AL1693" i="1"/>
  <c r="AR1693" i="1" s="1"/>
  <c r="AS1693" i="1" s="1"/>
  <c r="AA1684" i="1"/>
  <c r="AL1673" i="1"/>
  <c r="AR1673" i="1" s="1"/>
  <c r="AS1673" i="1" s="1"/>
  <c r="AL1674" i="1"/>
  <c r="AR1674" i="1" s="1"/>
  <c r="AS1674" i="1" s="1"/>
  <c r="AL1675" i="1"/>
  <c r="AR1675" i="1" s="1"/>
  <c r="AS1675" i="1" s="1"/>
  <c r="AL1676" i="1"/>
  <c r="AR1676" i="1" s="1"/>
  <c r="AS1676" i="1" s="1"/>
  <c r="AL1677" i="1"/>
  <c r="AR1677" i="1" s="1"/>
  <c r="AS1677" i="1" s="1"/>
  <c r="AL1678" i="1"/>
  <c r="AR1678" i="1" s="1"/>
  <c r="AS1678" i="1" s="1"/>
  <c r="AL1679" i="1"/>
  <c r="AR1679" i="1" s="1"/>
  <c r="AS1679" i="1" s="1"/>
  <c r="AL1680" i="1"/>
  <c r="AR1680" i="1" s="1"/>
  <c r="AS1680" i="1" s="1"/>
  <c r="AL1681" i="1"/>
  <c r="AR1681" i="1" s="1"/>
  <c r="AS1681" i="1" s="1"/>
  <c r="AL1682" i="1"/>
  <c r="AR1682" i="1" s="1"/>
  <c r="AS1682" i="1" s="1"/>
  <c r="AL1683" i="1"/>
  <c r="AR1683" i="1" s="1"/>
  <c r="AS1683" i="1" s="1"/>
  <c r="AA1672" i="1"/>
  <c r="AA1673" i="1"/>
  <c r="AA1674" i="1"/>
  <c r="AA1675" i="1"/>
  <c r="AA1676" i="1"/>
  <c r="AA1677" i="1"/>
  <c r="AA1678" i="1"/>
  <c r="AA1679" i="1"/>
  <c r="AA1680" i="1"/>
  <c r="AA1681" i="1"/>
  <c r="AA1682" i="1"/>
  <c r="AA1683" i="1"/>
  <c r="AA1671" i="1"/>
  <c r="AL1659" i="1"/>
  <c r="AR1659" i="1" s="1"/>
  <c r="AS1659" i="1" s="1"/>
  <c r="AL1660" i="1"/>
  <c r="AR1660" i="1" s="1"/>
  <c r="AS1660" i="1" s="1"/>
  <c r="AL1661" i="1"/>
  <c r="AR1661" i="1" s="1"/>
  <c r="AS1661" i="1" s="1"/>
  <c r="AL1662" i="1"/>
  <c r="AR1662" i="1" s="1"/>
  <c r="AS1662" i="1" s="1"/>
  <c r="AL1663" i="1"/>
  <c r="AR1663" i="1" s="1"/>
  <c r="AS1663" i="1" s="1"/>
  <c r="AL1664" i="1"/>
  <c r="AR1664" i="1" s="1"/>
  <c r="AS1664" i="1" s="1"/>
  <c r="AL1665" i="1"/>
  <c r="AR1665" i="1" s="1"/>
  <c r="AS1665" i="1" s="1"/>
  <c r="AL1666" i="1"/>
  <c r="AR1666" i="1" s="1"/>
  <c r="AS1666" i="1" s="1"/>
  <c r="AL1667" i="1"/>
  <c r="AR1667" i="1" s="1"/>
  <c r="AS1667" i="1" s="1"/>
  <c r="AL1668" i="1"/>
  <c r="AR1668" i="1" s="1"/>
  <c r="AS1668" i="1" s="1"/>
  <c r="AA1659" i="1"/>
  <c r="AA1660" i="1"/>
  <c r="AA1661" i="1"/>
  <c r="AA1662" i="1"/>
  <c r="AA1663" i="1"/>
  <c r="AA1664" i="1"/>
  <c r="AA1665" i="1"/>
  <c r="AA1666" i="1"/>
  <c r="AA1667" i="1"/>
  <c r="AA1668" i="1"/>
  <c r="AA1669" i="1"/>
  <c r="AA1670" i="1"/>
  <c r="AA1658" i="1"/>
  <c r="F6" i="2"/>
  <c r="AL1649" i="1"/>
  <c r="AR1649" i="1" s="1"/>
  <c r="AS1649" i="1" s="1"/>
  <c r="AL1650" i="1"/>
  <c r="AR1650" i="1" s="1"/>
  <c r="AS1650" i="1" s="1"/>
  <c r="AL1651" i="1"/>
  <c r="AR1651" i="1" s="1"/>
  <c r="AS1651" i="1" s="1"/>
  <c r="AL1652" i="1"/>
  <c r="AR1652" i="1" s="1"/>
  <c r="AS1652" i="1" s="1"/>
  <c r="AL1653" i="1"/>
  <c r="AR1653" i="1" s="1"/>
  <c r="AS1653" i="1" s="1"/>
  <c r="AL1654" i="1"/>
  <c r="AR1654" i="1" s="1"/>
  <c r="AS1654" i="1" s="1"/>
  <c r="AL1655" i="1"/>
  <c r="AR1655" i="1" s="1"/>
  <c r="AS1655" i="1" s="1"/>
  <c r="AA1649" i="1"/>
  <c r="AA1650" i="1"/>
  <c r="AA1651" i="1"/>
  <c r="AA1652" i="1"/>
  <c r="AA1653" i="1"/>
  <c r="AA1654" i="1"/>
  <c r="AA1655" i="1"/>
  <c r="AA1656" i="1"/>
  <c r="AA1657" i="1"/>
  <c r="AA1648" i="1"/>
  <c r="AL1638" i="1" l="1"/>
  <c r="AR1638" i="1" s="1"/>
  <c r="AS1638" i="1" s="1"/>
  <c r="AL1639" i="1"/>
  <c r="AR1639" i="1" s="1"/>
  <c r="AS1639" i="1" s="1"/>
  <c r="AL1640" i="1"/>
  <c r="AR1640" i="1" s="1"/>
  <c r="AS1640" i="1" s="1"/>
  <c r="AL1641" i="1"/>
  <c r="AR1641" i="1" s="1"/>
  <c r="AS1641" i="1" s="1"/>
  <c r="AL1642" i="1"/>
  <c r="AR1642" i="1" s="1"/>
  <c r="AS1642" i="1" s="1"/>
  <c r="AL1643" i="1"/>
  <c r="AR1643" i="1" s="1"/>
  <c r="AS1643" i="1" s="1"/>
  <c r="AL1644" i="1"/>
  <c r="AR1644" i="1" s="1"/>
  <c r="AS1644" i="1" s="1"/>
  <c r="AA1638" i="1"/>
  <c r="AA1639" i="1"/>
  <c r="AA1640" i="1"/>
  <c r="AA1641" i="1"/>
  <c r="AA1642" i="1"/>
  <c r="AA1643" i="1"/>
  <c r="AA1644" i="1"/>
  <c r="AA1645" i="1"/>
  <c r="AA1646" i="1"/>
  <c r="AA1647" i="1"/>
  <c r="AA1637" i="1"/>
  <c r="AA1615" i="1"/>
  <c r="AA1616" i="1"/>
  <c r="AA1617" i="1"/>
  <c r="AA1618" i="1"/>
  <c r="AA1619" i="1"/>
  <c r="AA1620" i="1"/>
  <c r="AA1621" i="1"/>
  <c r="AA1622" i="1"/>
  <c r="AA1623" i="1"/>
  <c r="AA1624" i="1"/>
  <c r="AA1625" i="1"/>
  <c r="AA1626" i="1"/>
  <c r="AA1627" i="1"/>
  <c r="AA1628" i="1"/>
  <c r="AA1629" i="1"/>
  <c r="AA1630" i="1"/>
  <c r="AA1631" i="1"/>
  <c r="AA1632" i="1"/>
  <c r="AA1633" i="1"/>
  <c r="AA1634" i="1"/>
  <c r="AA1635" i="1"/>
  <c r="AA1636" i="1"/>
  <c r="AL1615" i="1"/>
  <c r="AR1615" i="1" s="1"/>
  <c r="AS1615" i="1" s="1"/>
  <c r="AL1616" i="1"/>
  <c r="AR1616" i="1" s="1"/>
  <c r="AS1616" i="1" s="1"/>
  <c r="AL1617" i="1"/>
  <c r="AR1617" i="1" s="1"/>
  <c r="AS1617" i="1" s="1"/>
  <c r="AL1618" i="1"/>
  <c r="AR1618" i="1" s="1"/>
  <c r="AS1618" i="1" s="1"/>
  <c r="AL1619" i="1"/>
  <c r="AR1619" i="1" s="1"/>
  <c r="AS1619" i="1" s="1"/>
  <c r="AL1620" i="1"/>
  <c r="AR1620" i="1" s="1"/>
  <c r="AS1620" i="1" s="1"/>
  <c r="AL1621" i="1"/>
  <c r="AR1621" i="1" s="1"/>
  <c r="AS1621" i="1" s="1"/>
  <c r="AL1622" i="1"/>
  <c r="AR1622" i="1" s="1"/>
  <c r="AS1622" i="1" s="1"/>
  <c r="AL1623" i="1"/>
  <c r="AR1623" i="1" s="1"/>
  <c r="AS1623" i="1" s="1"/>
  <c r="AL1624" i="1"/>
  <c r="AR1624" i="1" s="1"/>
  <c r="AS1624" i="1" s="1"/>
  <c r="AL1625" i="1"/>
  <c r="AR1625" i="1" s="1"/>
  <c r="AS1625" i="1" s="1"/>
  <c r="AL1626" i="1"/>
  <c r="AR1626" i="1" s="1"/>
  <c r="AS1626" i="1" s="1"/>
  <c r="AA1614" i="1"/>
  <c r="AL1599" i="1"/>
  <c r="AR1599" i="1" s="1"/>
  <c r="AS1599" i="1" s="1"/>
  <c r="AL1600" i="1"/>
  <c r="AR1600" i="1" s="1"/>
  <c r="AS1600" i="1" s="1"/>
  <c r="AL1601" i="1"/>
  <c r="AR1601" i="1" s="1"/>
  <c r="AS1601" i="1" s="1"/>
  <c r="AA1602" i="1"/>
  <c r="AA1603" i="1"/>
  <c r="AA1604" i="1"/>
  <c r="AA1605" i="1"/>
  <c r="AA1606" i="1"/>
  <c r="AA1607" i="1"/>
  <c r="AA1608" i="1"/>
  <c r="AA1609" i="1"/>
  <c r="AA1610" i="1"/>
  <c r="AA1611" i="1"/>
  <c r="AA1612" i="1"/>
  <c r="AA1613" i="1"/>
  <c r="AA1599" i="1"/>
  <c r="AA1600" i="1"/>
  <c r="AA1601" i="1"/>
  <c r="AA1598" i="1"/>
  <c r="AL1584" i="1"/>
  <c r="AR1584" i="1" s="1"/>
  <c r="AS1584" i="1" s="1"/>
  <c r="AL1585" i="1"/>
  <c r="AR1585" i="1" s="1"/>
  <c r="AS1585" i="1" s="1"/>
  <c r="AL1586" i="1"/>
  <c r="AR1586" i="1" s="1"/>
  <c r="AS1586" i="1" s="1"/>
  <c r="AL1587" i="1"/>
  <c r="AR1587" i="1" s="1"/>
  <c r="AS1587" i="1" s="1"/>
  <c r="AL1588" i="1"/>
  <c r="AR1588" i="1" s="1"/>
  <c r="AS1588" i="1" s="1"/>
  <c r="AL1589" i="1"/>
  <c r="AR1589" i="1" s="1"/>
  <c r="AS1589" i="1" s="1"/>
  <c r="AL1590" i="1"/>
  <c r="AR1590" i="1" s="1"/>
  <c r="AS1590" i="1" s="1"/>
  <c r="AL1591" i="1"/>
  <c r="AR1591" i="1" s="1"/>
  <c r="AS1591" i="1" s="1"/>
  <c r="AL1592" i="1"/>
  <c r="AR1592" i="1" s="1"/>
  <c r="AS1592" i="1" s="1"/>
  <c r="AL1593" i="1"/>
  <c r="AR1593" i="1" s="1"/>
  <c r="AS1593" i="1" s="1"/>
  <c r="AL1594" i="1"/>
  <c r="AR1594" i="1" s="1"/>
  <c r="AS1594" i="1" s="1"/>
  <c r="AL1595" i="1"/>
  <c r="AR1595" i="1" s="1"/>
  <c r="AS1595" i="1" s="1"/>
  <c r="AA1584" i="1"/>
  <c r="AA1585" i="1"/>
  <c r="AA1586" i="1"/>
  <c r="AA1587" i="1"/>
  <c r="AA1588" i="1"/>
  <c r="AA1589" i="1"/>
  <c r="AA1590" i="1"/>
  <c r="AA1591" i="1"/>
  <c r="AA1592" i="1"/>
  <c r="AA1593" i="1"/>
  <c r="AA1594" i="1"/>
  <c r="AA1595" i="1"/>
  <c r="AA1596" i="1"/>
  <c r="AA1597" i="1"/>
  <c r="AA1583" i="1"/>
  <c r="AA1582" i="1"/>
  <c r="AL1573" i="1"/>
  <c r="AR1573" i="1" s="1"/>
  <c r="AS1573" i="1" s="1"/>
  <c r="AL1574" i="1"/>
  <c r="AR1574" i="1" s="1"/>
  <c r="AS1574" i="1" s="1"/>
  <c r="AL1575" i="1"/>
  <c r="AR1575" i="1" s="1"/>
  <c r="AS1575" i="1" s="1"/>
  <c r="AL1576" i="1"/>
  <c r="AR1576" i="1" s="1"/>
  <c r="AS1576" i="1" s="1"/>
  <c r="AL1577" i="1"/>
  <c r="AR1577" i="1" s="1"/>
  <c r="AS1577" i="1" s="1"/>
  <c r="AL1578" i="1"/>
  <c r="AR1578" i="1" s="1"/>
  <c r="AS1578" i="1" s="1"/>
  <c r="AL1579" i="1"/>
  <c r="AR1579" i="1" s="1"/>
  <c r="AS1579" i="1" s="1"/>
  <c r="AA1573" i="1"/>
  <c r="AA1574" i="1"/>
  <c r="AA1575" i="1"/>
  <c r="AA1576" i="1"/>
  <c r="AA1577" i="1"/>
  <c r="AA1578" i="1"/>
  <c r="AA1579" i="1"/>
  <c r="AA1580" i="1"/>
  <c r="AA1581" i="1"/>
  <c r="AA1572" i="1"/>
  <c r="AL1560" i="1"/>
  <c r="AR1560" i="1" s="1"/>
  <c r="AS1560" i="1" s="1"/>
  <c r="AL1561" i="1"/>
  <c r="AR1561" i="1" s="1"/>
  <c r="AS1561" i="1" s="1"/>
  <c r="AL1562" i="1"/>
  <c r="AR1562" i="1" s="1"/>
  <c r="AS1562" i="1" s="1"/>
  <c r="AL1563" i="1"/>
  <c r="AR1563" i="1" s="1"/>
  <c r="AS1563" i="1" s="1"/>
  <c r="AL1564" i="1"/>
  <c r="AR1564" i="1" s="1"/>
  <c r="AS1564" i="1" s="1"/>
  <c r="AL1565" i="1"/>
  <c r="AR1565" i="1" s="1"/>
  <c r="AS1565" i="1" s="1"/>
  <c r="AA1560" i="1"/>
  <c r="AA1561" i="1"/>
  <c r="AA1562" i="1"/>
  <c r="AA1563" i="1"/>
  <c r="AA1564" i="1"/>
  <c r="AA1565" i="1"/>
  <c r="AA1566" i="1"/>
  <c r="AA1567" i="1"/>
  <c r="AA1568" i="1"/>
  <c r="AA1569" i="1"/>
  <c r="AA1570" i="1"/>
  <c r="AA1571" i="1"/>
  <c r="AA1559" i="1"/>
  <c r="AA1550" i="1"/>
  <c r="AA1551" i="1"/>
  <c r="AA1552" i="1"/>
  <c r="AA1553" i="1"/>
  <c r="AA1554" i="1"/>
  <c r="AA1555" i="1"/>
  <c r="AA1556" i="1"/>
  <c r="AA1557" i="1"/>
  <c r="AA1558" i="1"/>
  <c r="AL1550" i="1"/>
  <c r="AS1550" i="1"/>
  <c r="AL1551" i="1"/>
  <c r="AS1551" i="1"/>
  <c r="AL1552" i="1"/>
  <c r="AS1552" i="1"/>
  <c r="AL1553" i="1"/>
  <c r="AS1553" i="1"/>
  <c r="AL1554" i="1"/>
  <c r="AS1554" i="1"/>
  <c r="AL1555" i="1"/>
  <c r="AS1555" i="1"/>
  <c r="AL1556" i="1"/>
  <c r="AS1556" i="1"/>
  <c r="AA1549" i="1"/>
  <c r="AL1540" i="1"/>
  <c r="AR1540" i="1" s="1"/>
  <c r="AS1540" i="1" s="1"/>
  <c r="AL1541" i="1"/>
  <c r="AR1541" i="1" s="1"/>
  <c r="AS1541" i="1" s="1"/>
  <c r="AL1542" i="1"/>
  <c r="AR1542" i="1" s="1"/>
  <c r="AS1542" i="1" s="1"/>
  <c r="AA1540" i="1"/>
  <c r="AA1541" i="1"/>
  <c r="AA1542" i="1"/>
  <c r="AA1543" i="1"/>
  <c r="AA1544" i="1"/>
  <c r="AA1545" i="1"/>
  <c r="AA1546" i="1"/>
  <c r="AA1547" i="1"/>
  <c r="AA1548" i="1"/>
  <c r="AA1539" i="1"/>
  <c r="AA1538" i="1"/>
  <c r="AA1527" i="1"/>
  <c r="AA1528" i="1"/>
  <c r="AA1529" i="1"/>
  <c r="AA1530" i="1"/>
  <c r="AA1531" i="1"/>
  <c r="AA1532" i="1"/>
  <c r="AA1533" i="1"/>
  <c r="AA1534" i="1"/>
  <c r="AA1535" i="1"/>
  <c r="AA1536" i="1"/>
  <c r="AA1537" i="1"/>
  <c r="AL1527" i="1"/>
  <c r="AR1527" i="1" s="1"/>
  <c r="AS1527" i="1" s="1"/>
  <c r="AL1528" i="1"/>
  <c r="AR1528" i="1" s="1"/>
  <c r="AS1528" i="1" s="1"/>
  <c r="AL1529" i="1"/>
  <c r="AR1529" i="1" s="1"/>
  <c r="AS1529" i="1" s="1"/>
  <c r="AL1530" i="1"/>
  <c r="AR1530" i="1" s="1"/>
  <c r="AS1530" i="1" s="1"/>
  <c r="AL1531" i="1"/>
  <c r="AR1531" i="1" s="1"/>
  <c r="AS1531" i="1" s="1"/>
  <c r="AL1532" i="1"/>
  <c r="AR1532" i="1" s="1"/>
  <c r="AS1532" i="1" s="1"/>
  <c r="AL1533" i="1"/>
  <c r="AR1533" i="1" s="1"/>
  <c r="AS1533" i="1" s="1"/>
  <c r="AL1534" i="1"/>
  <c r="AR1534" i="1" s="1"/>
  <c r="AS1534" i="1" s="1"/>
  <c r="AL1535" i="1"/>
  <c r="AR1535" i="1" s="1"/>
  <c r="AS1535" i="1" s="1"/>
  <c r="AL1536" i="1"/>
  <c r="AR1536" i="1" s="1"/>
  <c r="AS1536" i="1" s="1"/>
  <c r="AA1526" i="1"/>
  <c r="AL1512" i="1" l="1"/>
  <c r="AR1512" i="1" s="1"/>
  <c r="AS1512" i="1" s="1"/>
  <c r="AL1513" i="1"/>
  <c r="AR1513" i="1" s="1"/>
  <c r="AS1513" i="1" s="1"/>
  <c r="AL1514" i="1"/>
  <c r="AR1514" i="1" s="1"/>
  <c r="AS1514" i="1" s="1"/>
  <c r="AL1515" i="1"/>
  <c r="AR1515" i="1" s="1"/>
  <c r="AS1515" i="1" s="1"/>
  <c r="AL1516" i="1"/>
  <c r="AR1516" i="1" s="1"/>
  <c r="AS1516" i="1" s="1"/>
  <c r="AL1517" i="1"/>
  <c r="AR1517" i="1" s="1"/>
  <c r="AS1517" i="1" s="1"/>
  <c r="AL1518" i="1"/>
  <c r="AR1518" i="1" s="1"/>
  <c r="AS1518" i="1" s="1"/>
  <c r="AL1519" i="1"/>
  <c r="AR1519" i="1" s="1"/>
  <c r="AS1519" i="1" s="1"/>
  <c r="AL1520" i="1"/>
  <c r="AR1520" i="1" s="1"/>
  <c r="AS1520" i="1" s="1"/>
  <c r="AL1521" i="1"/>
  <c r="AR1521" i="1" s="1"/>
  <c r="AS1521" i="1" s="1"/>
  <c r="AL1522" i="1"/>
  <c r="AR1522" i="1" s="1"/>
  <c r="AS1522" i="1" s="1"/>
  <c r="AL1523" i="1"/>
  <c r="AR1523" i="1" s="1"/>
  <c r="AS1523" i="1" s="1"/>
  <c r="AA1512" i="1"/>
  <c r="AA1513" i="1"/>
  <c r="AA1514" i="1"/>
  <c r="AA1515" i="1"/>
  <c r="AA1516" i="1"/>
  <c r="AA1517" i="1"/>
  <c r="AA1518" i="1"/>
  <c r="AA1519" i="1"/>
  <c r="AA1520" i="1"/>
  <c r="AA1521" i="1"/>
  <c r="AA1522" i="1"/>
  <c r="AA1523" i="1"/>
  <c r="AA1524" i="1"/>
  <c r="AA1525" i="1"/>
  <c r="AA1511" i="1"/>
  <c r="AL1508" i="1"/>
  <c r="AR1508" i="1" s="1"/>
  <c r="AS1508" i="1" s="1"/>
  <c r="AL1509" i="1"/>
  <c r="AR1509" i="1" s="1"/>
  <c r="AS1509" i="1" s="1"/>
  <c r="AL1510" i="1"/>
  <c r="AR1510" i="1" s="1"/>
  <c r="AS1510" i="1" s="1"/>
  <c r="AL1501" i="1"/>
  <c r="AR1501" i="1" s="1"/>
  <c r="AS1501" i="1" s="1"/>
  <c r="AL1502" i="1"/>
  <c r="AR1502" i="1" s="1"/>
  <c r="AS1502" i="1" s="1"/>
  <c r="AL1503" i="1"/>
  <c r="AR1503" i="1" s="1"/>
  <c r="AS1503" i="1" s="1"/>
  <c r="AL1504" i="1"/>
  <c r="AR1504" i="1" s="1"/>
  <c r="AS1504" i="1" s="1"/>
  <c r="AL1505" i="1"/>
  <c r="AR1505" i="1" s="1"/>
  <c r="AS1505" i="1" s="1"/>
  <c r="AL1506" i="1"/>
  <c r="AR1506" i="1" s="1"/>
  <c r="AS1506" i="1" s="1"/>
  <c r="AA1508" i="1"/>
  <c r="AA1509" i="1"/>
  <c r="AA1510" i="1"/>
  <c r="AA1507" i="1"/>
  <c r="AA1501" i="1"/>
  <c r="AA1502" i="1"/>
  <c r="AA1503" i="1"/>
  <c r="AA1504" i="1"/>
  <c r="AA1505" i="1"/>
  <c r="AA1506" i="1"/>
  <c r="AA1500" i="1"/>
  <c r="AL1490" i="1"/>
  <c r="AR1490" i="1" s="1"/>
  <c r="AS1490" i="1" s="1"/>
  <c r="AL1491" i="1"/>
  <c r="AR1491" i="1" s="1"/>
  <c r="AS1491" i="1" s="1"/>
  <c r="AL1492" i="1"/>
  <c r="AR1492" i="1" s="1"/>
  <c r="AS1492" i="1" s="1"/>
  <c r="AL1493" i="1"/>
  <c r="AR1493" i="1" s="1"/>
  <c r="AS1493" i="1" s="1"/>
  <c r="AL1494" i="1"/>
  <c r="AR1494" i="1" s="1"/>
  <c r="AS1494" i="1" s="1"/>
  <c r="AL1495" i="1"/>
  <c r="AR1495" i="1" s="1"/>
  <c r="AS1495" i="1" s="1"/>
  <c r="AL1496" i="1"/>
  <c r="AR1496" i="1" s="1"/>
  <c r="AS1496" i="1" s="1"/>
  <c r="AL1497" i="1"/>
  <c r="AR1497" i="1" s="1"/>
  <c r="AS1497" i="1" s="1"/>
  <c r="AL1498" i="1"/>
  <c r="AR1498" i="1" s="1"/>
  <c r="AS1498" i="1" s="1"/>
  <c r="AL1499" i="1"/>
  <c r="AR1499" i="1" s="1"/>
  <c r="AS1499" i="1" s="1"/>
  <c r="AA1490" i="1"/>
  <c r="AA1491" i="1"/>
  <c r="AA1492" i="1"/>
  <c r="AA1493" i="1"/>
  <c r="AA1494" i="1"/>
  <c r="AA1495" i="1"/>
  <c r="AA1496" i="1"/>
  <c r="AA1497" i="1"/>
  <c r="AA1498" i="1"/>
  <c r="AA1499" i="1"/>
  <c r="AA1489" i="1"/>
  <c r="AL1488" i="1"/>
  <c r="AR1488" i="1" s="1"/>
  <c r="AS1488" i="1" s="1"/>
  <c r="AL1487" i="1"/>
  <c r="AR1487" i="1" s="1"/>
  <c r="AS1487" i="1" s="1"/>
  <c r="AL1486" i="1"/>
  <c r="AR1486" i="1" s="1"/>
  <c r="AS1486" i="1" s="1"/>
  <c r="AL1485" i="1"/>
  <c r="AR1485" i="1" s="1"/>
  <c r="AS1485" i="1" s="1"/>
  <c r="AL1484" i="1"/>
  <c r="AR1484" i="1" s="1"/>
  <c r="AS1484" i="1" s="1"/>
  <c r="AL1483" i="1"/>
  <c r="AR1483" i="1" s="1"/>
  <c r="AS1483" i="1" s="1"/>
  <c r="AA1482" i="1"/>
  <c r="AA1483" i="1"/>
  <c r="AA1484" i="1"/>
  <c r="AA1485" i="1"/>
  <c r="AA1486" i="1"/>
  <c r="AA1487" i="1"/>
  <c r="AA1488" i="1"/>
  <c r="AA1481" i="1"/>
  <c r="AL1459" i="1"/>
  <c r="AR1459" i="1" s="1"/>
  <c r="AS1459" i="1" s="1"/>
  <c r="AL1460" i="1"/>
  <c r="AR1460" i="1" s="1"/>
  <c r="AS1460" i="1" s="1"/>
  <c r="AL1461" i="1"/>
  <c r="AR1461" i="1" s="1"/>
  <c r="AS1461" i="1" s="1"/>
  <c r="AL1462" i="1"/>
  <c r="AR1462" i="1" s="1"/>
  <c r="AS1462" i="1" s="1"/>
  <c r="AL1463" i="1"/>
  <c r="AR1463" i="1" s="1"/>
  <c r="AS1463" i="1" s="1"/>
  <c r="AL1464" i="1"/>
  <c r="AR1464" i="1" s="1"/>
  <c r="AS1464" i="1" s="1"/>
  <c r="AL1465" i="1"/>
  <c r="AR1465" i="1" s="1"/>
  <c r="AS1465" i="1" s="1"/>
  <c r="AL1466" i="1"/>
  <c r="AR1466" i="1" s="1"/>
  <c r="AS1466" i="1" s="1"/>
  <c r="AL1467" i="1"/>
  <c r="AR1467" i="1" s="1"/>
  <c r="AS1467" i="1" s="1"/>
  <c r="AL1468" i="1"/>
  <c r="AR1468" i="1" s="1"/>
  <c r="AS1468" i="1" s="1"/>
  <c r="AL1469" i="1"/>
  <c r="AR1469" i="1" s="1"/>
  <c r="AS1469" i="1" s="1"/>
  <c r="AL1470" i="1"/>
  <c r="AR1470" i="1" s="1"/>
  <c r="AS1470" i="1" s="1"/>
  <c r="AL1472" i="1"/>
  <c r="AR1472" i="1" s="1"/>
  <c r="AS1472" i="1" s="1"/>
  <c r="AL1473" i="1"/>
  <c r="AR1473" i="1" s="1"/>
  <c r="AS1473" i="1" s="1"/>
  <c r="AL1474" i="1"/>
  <c r="AR1474" i="1" s="1"/>
  <c r="AS1474" i="1" s="1"/>
  <c r="AL1475" i="1"/>
  <c r="AR1475" i="1" s="1"/>
  <c r="AS1475" i="1" s="1"/>
  <c r="AL1476" i="1"/>
  <c r="AR1476" i="1" s="1"/>
  <c r="AS1476" i="1" s="1"/>
  <c r="AA1473" i="1"/>
  <c r="AA1474" i="1"/>
  <c r="AA1475" i="1"/>
  <c r="AA1476" i="1"/>
  <c r="AA1477" i="1"/>
  <c r="AA1478" i="1"/>
  <c r="AA1479" i="1"/>
  <c r="AA1480" i="1"/>
  <c r="AA1472" i="1"/>
  <c r="F4" i="2"/>
  <c r="F5" i="2"/>
  <c r="AA1459" i="1"/>
  <c r="AA1460" i="1"/>
  <c r="AA1461" i="1"/>
  <c r="AA1462" i="1"/>
  <c r="AA1463" i="1"/>
  <c r="AA1464" i="1"/>
  <c r="AA1465" i="1"/>
  <c r="AA1466" i="1"/>
  <c r="AA1467" i="1"/>
  <c r="AA1468" i="1"/>
  <c r="AA1469" i="1"/>
  <c r="AA1470" i="1"/>
  <c r="AA1471" i="1"/>
  <c r="AA1458" i="1"/>
  <c r="AL1448" i="1"/>
  <c r="AR1448" i="1" s="1"/>
  <c r="AS1448" i="1" s="1"/>
  <c r="AL1449" i="1"/>
  <c r="AR1449" i="1" s="1"/>
  <c r="AS1449" i="1" s="1"/>
  <c r="AL1450" i="1"/>
  <c r="AR1450" i="1" s="1"/>
  <c r="AS1450" i="1" s="1"/>
  <c r="AL1451" i="1"/>
  <c r="AR1451" i="1" s="1"/>
  <c r="AS1451" i="1" s="1"/>
  <c r="AL1452" i="1"/>
  <c r="AR1452" i="1" s="1"/>
  <c r="AS1452" i="1" s="1"/>
  <c r="AA1448" i="1"/>
  <c r="AA1449" i="1"/>
  <c r="AA1450" i="1"/>
  <c r="AA1451" i="1"/>
  <c r="AA1452" i="1"/>
  <c r="AA1453" i="1"/>
  <c r="AA1454" i="1"/>
  <c r="AA1455" i="1"/>
  <c r="AA1456" i="1"/>
  <c r="AA1457" i="1"/>
  <c r="AA1447" i="1"/>
  <c r="AL1435" i="1"/>
  <c r="AR1435" i="1" s="1"/>
  <c r="AS1435" i="1" s="1"/>
  <c r="AL1436" i="1"/>
  <c r="AR1436" i="1" s="1"/>
  <c r="AS1436" i="1" s="1"/>
  <c r="AL1437" i="1"/>
  <c r="AR1437" i="1" s="1"/>
  <c r="AS1437" i="1" s="1"/>
  <c r="AL1438" i="1"/>
  <c r="AR1438" i="1" s="1"/>
  <c r="AS1438" i="1" s="1"/>
  <c r="AL1439" i="1"/>
  <c r="AR1439" i="1" s="1"/>
  <c r="AS1439" i="1" s="1"/>
  <c r="AL1440" i="1"/>
  <c r="AR1440" i="1" s="1"/>
  <c r="AS1440" i="1" s="1"/>
  <c r="AL1441" i="1"/>
  <c r="AR1441" i="1" s="1"/>
  <c r="AS1441" i="1" s="1"/>
  <c r="AL1442" i="1"/>
  <c r="AR1442" i="1" s="1"/>
  <c r="AS1442" i="1" s="1"/>
  <c r="AL1443" i="1"/>
  <c r="AR1443" i="1" s="1"/>
  <c r="AS1443" i="1" s="1"/>
  <c r="AL1444" i="1"/>
  <c r="AR1444" i="1" s="1"/>
  <c r="AS1444" i="1" s="1"/>
  <c r="AL1445" i="1"/>
  <c r="AR1445" i="1" s="1"/>
  <c r="AS1445" i="1" s="1"/>
  <c r="AL1446" i="1"/>
  <c r="AR1446" i="1" s="1"/>
  <c r="AS1446" i="1" s="1"/>
  <c r="AA1435" i="1"/>
  <c r="AA1436" i="1"/>
  <c r="AA1437" i="1"/>
  <c r="AA1438" i="1"/>
  <c r="AA1439" i="1"/>
  <c r="AA1440" i="1"/>
  <c r="AA1441" i="1"/>
  <c r="AA1442" i="1"/>
  <c r="AA1443" i="1"/>
  <c r="AA1444" i="1"/>
  <c r="AA1445" i="1"/>
  <c r="AA1446" i="1"/>
  <c r="AA1434" i="1"/>
  <c r="AL1422" i="1"/>
  <c r="AR1422" i="1" s="1"/>
  <c r="AS1422" i="1" s="1"/>
  <c r="AL1423" i="1"/>
  <c r="AR1423" i="1" s="1"/>
  <c r="AS1423" i="1" s="1"/>
  <c r="AL1424" i="1"/>
  <c r="AR1424" i="1" s="1"/>
  <c r="AS1424" i="1" s="1"/>
  <c r="AL1425" i="1"/>
  <c r="AR1425" i="1" s="1"/>
  <c r="AS1425" i="1" s="1"/>
  <c r="AL1426" i="1"/>
  <c r="AR1426" i="1" s="1"/>
  <c r="AS1426" i="1" s="1"/>
  <c r="AL1427" i="1"/>
  <c r="AR1427" i="1" s="1"/>
  <c r="AS1427" i="1" s="1"/>
  <c r="AL1428" i="1"/>
  <c r="AR1428" i="1" s="1"/>
  <c r="AS1428" i="1" s="1"/>
  <c r="AL1429" i="1"/>
  <c r="AR1429" i="1" s="1"/>
  <c r="AS1429" i="1" s="1"/>
  <c r="AL1430" i="1"/>
  <c r="AR1430" i="1" s="1"/>
  <c r="AS1430" i="1" s="1"/>
  <c r="AL1431" i="1"/>
  <c r="AR1431" i="1" s="1"/>
  <c r="AS1431" i="1" s="1"/>
  <c r="AL1432" i="1"/>
  <c r="AR1432" i="1" s="1"/>
  <c r="AS1432" i="1" s="1"/>
  <c r="AL1433" i="1"/>
  <c r="AR1433" i="1" s="1"/>
  <c r="AS1433" i="1" s="1"/>
  <c r="AA1422" i="1"/>
  <c r="AA1423" i="1"/>
  <c r="AA1424" i="1"/>
  <c r="AA1425" i="1"/>
  <c r="AA1426" i="1"/>
  <c r="AA1427" i="1"/>
  <c r="AA1428" i="1"/>
  <c r="AA1429" i="1"/>
  <c r="AA1430" i="1"/>
  <c r="AA1431" i="1"/>
  <c r="AA1432" i="1"/>
  <c r="AA1433" i="1"/>
  <c r="AA1421" i="1"/>
  <c r="AL1412" i="1"/>
  <c r="AR1412" i="1" s="1"/>
  <c r="AS1412" i="1" s="1"/>
  <c r="AL1413" i="1"/>
  <c r="AR1413" i="1" s="1"/>
  <c r="AS1413" i="1" s="1"/>
  <c r="AL1414" i="1"/>
  <c r="AR1414" i="1" s="1"/>
  <c r="AS1414" i="1" s="1"/>
  <c r="AL1415" i="1"/>
  <c r="AR1415" i="1" s="1"/>
  <c r="AS1415" i="1" s="1"/>
  <c r="AL1416" i="1"/>
  <c r="AR1416" i="1" s="1"/>
  <c r="AS1416" i="1" s="1"/>
  <c r="AL1417" i="1"/>
  <c r="AR1417" i="1" s="1"/>
  <c r="AS1417" i="1" s="1"/>
  <c r="AL1418" i="1"/>
  <c r="AR1418" i="1" s="1"/>
  <c r="AS1418" i="1" s="1"/>
  <c r="AL1419" i="1"/>
  <c r="AR1419" i="1" s="1"/>
  <c r="AS1419" i="1" s="1"/>
  <c r="AL1420" i="1"/>
  <c r="AR1420" i="1" s="1"/>
  <c r="AS1420" i="1" s="1"/>
  <c r="AA1412" i="1"/>
  <c r="AA1413" i="1"/>
  <c r="AA1414" i="1"/>
  <c r="AA1415" i="1"/>
  <c r="AA1416" i="1"/>
  <c r="AA1417" i="1"/>
  <c r="AA1418" i="1"/>
  <c r="AA1419" i="1"/>
  <c r="AA1420" i="1"/>
  <c r="AA1411" i="1"/>
  <c r="AL1390" i="1"/>
  <c r="AR1390" i="1" s="1"/>
  <c r="AS1390" i="1" s="1"/>
  <c r="AL1391" i="1"/>
  <c r="AR1391" i="1" s="1"/>
  <c r="AS1391" i="1" s="1"/>
  <c r="AL1392" i="1"/>
  <c r="AR1392" i="1" s="1"/>
  <c r="AS1392" i="1" s="1"/>
  <c r="AL1393" i="1"/>
  <c r="AR1393" i="1" s="1"/>
  <c r="AS1393" i="1" s="1"/>
  <c r="AL1394" i="1"/>
  <c r="AR1394" i="1" s="1"/>
  <c r="AS1394" i="1" s="1"/>
  <c r="AL1395" i="1"/>
  <c r="AR1395" i="1" s="1"/>
  <c r="AS1395" i="1" s="1"/>
  <c r="AL1396" i="1"/>
  <c r="AR1396" i="1" s="1"/>
  <c r="AS1396" i="1" s="1"/>
  <c r="AL1397" i="1"/>
  <c r="AR1397" i="1" s="1"/>
  <c r="AS1397" i="1" s="1"/>
  <c r="AL1398" i="1"/>
  <c r="AR1398" i="1" s="1"/>
  <c r="AS1398" i="1" s="1"/>
  <c r="AL1399" i="1"/>
  <c r="AR1399" i="1" s="1"/>
  <c r="AS1399" i="1" s="1"/>
  <c r="AL1400" i="1"/>
  <c r="AR1400" i="1" s="1"/>
  <c r="AS1400" i="1" s="1"/>
  <c r="AL1401" i="1"/>
  <c r="AR1401" i="1" s="1"/>
  <c r="AS1401" i="1" s="1"/>
  <c r="AL1402" i="1"/>
  <c r="AR1402" i="1" s="1"/>
  <c r="AS1402" i="1" s="1"/>
  <c r="AL1403" i="1"/>
  <c r="AR1403" i="1" s="1"/>
  <c r="AS1403" i="1" s="1"/>
  <c r="AL1404" i="1"/>
  <c r="AR1404" i="1" s="1"/>
  <c r="AS1404" i="1" s="1"/>
  <c r="AL1405" i="1"/>
  <c r="AR1405" i="1" s="1"/>
  <c r="AS1405" i="1" s="1"/>
  <c r="AA1390" i="1"/>
  <c r="AA1391" i="1"/>
  <c r="AA1392" i="1"/>
  <c r="AA1393" i="1"/>
  <c r="AA1394" i="1"/>
  <c r="AA1395" i="1"/>
  <c r="AA1396" i="1"/>
  <c r="AA1397" i="1"/>
  <c r="AA1398" i="1"/>
  <c r="AA1399" i="1"/>
  <c r="AA1400" i="1"/>
  <c r="AA1401" i="1"/>
  <c r="AA1402" i="1"/>
  <c r="AA1403" i="1"/>
  <c r="AA1404" i="1"/>
  <c r="AA1405" i="1"/>
  <c r="AA1406" i="1"/>
  <c r="AA1407" i="1"/>
  <c r="AA1408" i="1"/>
  <c r="AA1409" i="1"/>
  <c r="AA1410" i="1"/>
  <c r="AA1389" i="1"/>
  <c r="AA1385" i="1"/>
  <c r="AA1386" i="1"/>
  <c r="AA1387" i="1"/>
  <c r="AA1388" i="1"/>
  <c r="AA1384" i="1"/>
  <c r="AL1375" i="1"/>
  <c r="AR1375" i="1" s="1"/>
  <c r="AS1375" i="1" s="1"/>
  <c r="AL1376" i="1"/>
  <c r="AR1376" i="1" s="1"/>
  <c r="AS1376" i="1" s="1"/>
  <c r="AL1377" i="1"/>
  <c r="AR1377" i="1" s="1"/>
  <c r="AS1377" i="1" s="1"/>
  <c r="AL1378" i="1"/>
  <c r="AR1378" i="1" s="1"/>
  <c r="AS1378" i="1" s="1"/>
  <c r="AL1379" i="1"/>
  <c r="AR1379" i="1" s="1"/>
  <c r="AS1379" i="1" s="1"/>
  <c r="AL1380" i="1"/>
  <c r="AR1380" i="1" s="1"/>
  <c r="AS1380" i="1" s="1"/>
  <c r="AA1375" i="1"/>
  <c r="AA1376" i="1"/>
  <c r="AA1377" i="1"/>
  <c r="AA1378" i="1"/>
  <c r="AA1379" i="1"/>
  <c r="AA1380" i="1"/>
  <c r="AA1381" i="1"/>
  <c r="AA1382" i="1"/>
  <c r="AA1383" i="1"/>
  <c r="AA1374" i="1"/>
  <c r="AL1363" i="1" l="1"/>
  <c r="AR1363" i="1" s="1"/>
  <c r="AS1363" i="1" s="1"/>
  <c r="AL1364" i="1"/>
  <c r="AR1364" i="1" s="1"/>
  <c r="AS1364" i="1" s="1"/>
  <c r="AL1365" i="1"/>
  <c r="AR1365" i="1" s="1"/>
  <c r="AS1365" i="1" s="1"/>
  <c r="AL1366" i="1"/>
  <c r="AR1366" i="1" s="1"/>
  <c r="AS1366" i="1" s="1"/>
  <c r="AL1367" i="1"/>
  <c r="AR1367" i="1" s="1"/>
  <c r="AS1367" i="1" s="1"/>
  <c r="AL1368" i="1"/>
  <c r="AR1368" i="1" s="1"/>
  <c r="AS1368" i="1" s="1"/>
  <c r="AL1369" i="1"/>
  <c r="AR1369" i="1" s="1"/>
  <c r="AS1369" i="1" s="1"/>
  <c r="AL1370" i="1"/>
  <c r="AR1370" i="1" s="1"/>
  <c r="AS1370" i="1" s="1"/>
  <c r="AL1371" i="1"/>
  <c r="AR1371" i="1" s="1"/>
  <c r="AS1371" i="1" s="1"/>
  <c r="AL1372" i="1"/>
  <c r="AR1372" i="1" s="1"/>
  <c r="AS1372" i="1" s="1"/>
  <c r="AL1373" i="1"/>
  <c r="AR1373" i="1" s="1"/>
  <c r="AS1373" i="1" s="1"/>
  <c r="AA1363" i="1"/>
  <c r="AA1364" i="1"/>
  <c r="AA1365" i="1"/>
  <c r="AA1366" i="1"/>
  <c r="AA1367" i="1"/>
  <c r="AA1368" i="1"/>
  <c r="AA1369" i="1"/>
  <c r="AA1370" i="1"/>
  <c r="AA1371" i="1"/>
  <c r="AA1372" i="1"/>
  <c r="AA1373" i="1"/>
  <c r="AA1362" i="1"/>
  <c r="AA1360" i="1"/>
  <c r="AA1361" i="1"/>
  <c r="AL1360" i="1"/>
  <c r="AR1360" i="1" s="1"/>
  <c r="AS1360" i="1" s="1"/>
  <c r="AL1361" i="1"/>
  <c r="AR1361" i="1" s="1"/>
  <c r="AS1361" i="1" s="1"/>
  <c r="AA1359" i="1"/>
  <c r="M4" i="2"/>
  <c r="F2" i="3"/>
  <c r="AL1342" i="1"/>
  <c r="AR1342" i="1" s="1"/>
  <c r="AS1342" i="1" s="1"/>
  <c r="AL1343" i="1"/>
  <c r="AR1343" i="1" s="1"/>
  <c r="AS1343" i="1" s="1"/>
  <c r="AL1344" i="1"/>
  <c r="AR1344" i="1" s="1"/>
  <c r="AS1344" i="1" s="1"/>
  <c r="AL1345" i="1"/>
  <c r="AR1345" i="1" s="1"/>
  <c r="AS1345" i="1" s="1"/>
  <c r="AL1346" i="1"/>
  <c r="AR1346" i="1" s="1"/>
  <c r="AS1346" i="1" s="1"/>
  <c r="AL1347" i="1"/>
  <c r="AR1347" i="1" s="1"/>
  <c r="AS1347" i="1" s="1"/>
  <c r="AL1348" i="1"/>
  <c r="AR1348" i="1" s="1"/>
  <c r="AS1348" i="1" s="1"/>
  <c r="AL1349" i="1"/>
  <c r="AR1349" i="1" s="1"/>
  <c r="AS1349" i="1" s="1"/>
  <c r="AA1342" i="1"/>
  <c r="AA1343" i="1"/>
  <c r="AA1344" i="1"/>
  <c r="AA1345" i="1"/>
  <c r="AA1346" i="1"/>
  <c r="AA1347" i="1"/>
  <c r="AA1348" i="1"/>
  <c r="AA1349" i="1"/>
  <c r="AA1350" i="1"/>
  <c r="AA1351" i="1"/>
  <c r="AA1352" i="1"/>
  <c r="AA1353" i="1"/>
  <c r="AA1354" i="1"/>
  <c r="AA1355" i="1"/>
  <c r="AA1356" i="1"/>
  <c r="AA1357" i="1"/>
  <c r="AA1358" i="1"/>
  <c r="AA1341" i="1"/>
  <c r="AL1321" i="1"/>
  <c r="AR1321" i="1" s="1"/>
  <c r="AS1321" i="1" s="1"/>
  <c r="AL1322" i="1"/>
  <c r="AR1322" i="1" s="1"/>
  <c r="AS1322" i="1" s="1"/>
  <c r="AL1323" i="1"/>
  <c r="AR1323" i="1" s="1"/>
  <c r="AS1323" i="1" s="1"/>
  <c r="AL1324" i="1"/>
  <c r="AR1324" i="1" s="1"/>
  <c r="AS1324" i="1" s="1"/>
  <c r="AL1325" i="1"/>
  <c r="AR1325" i="1" s="1"/>
  <c r="AS1325" i="1" s="1"/>
  <c r="AL1326" i="1"/>
  <c r="AR1326" i="1" s="1"/>
  <c r="AS1326" i="1" s="1"/>
  <c r="AL1327" i="1"/>
  <c r="AR1327" i="1" s="1"/>
  <c r="AS1327" i="1" s="1"/>
  <c r="AA1321" i="1"/>
  <c r="AA1322" i="1"/>
  <c r="AA1323" i="1"/>
  <c r="AA1324" i="1"/>
  <c r="AA1325" i="1"/>
  <c r="AA1326" i="1"/>
  <c r="AA1327" i="1"/>
  <c r="AA1328" i="1"/>
  <c r="AA1329" i="1"/>
  <c r="AA1330" i="1"/>
  <c r="AA1331" i="1"/>
  <c r="AA1332" i="1"/>
  <c r="AA1333" i="1"/>
  <c r="AA1334" i="1"/>
  <c r="AA1335" i="1"/>
  <c r="AA1336" i="1"/>
  <c r="AA1337" i="1"/>
  <c r="AA1338" i="1"/>
  <c r="AA1339" i="1"/>
  <c r="AA1340" i="1"/>
  <c r="AA1320" i="1"/>
  <c r="AL1313" i="1"/>
  <c r="AR1313" i="1" s="1"/>
  <c r="AS1313" i="1" s="1"/>
  <c r="AL1314" i="1"/>
  <c r="AR1314" i="1" s="1"/>
  <c r="AS1314" i="1" s="1"/>
  <c r="AL1315" i="1"/>
  <c r="AR1315" i="1" s="1"/>
  <c r="AS1315" i="1" s="1"/>
  <c r="AA1313" i="1"/>
  <c r="AA1314" i="1"/>
  <c r="AA1315" i="1"/>
  <c r="AA1316" i="1"/>
  <c r="AA1317" i="1"/>
  <c r="AA1318" i="1"/>
  <c r="AA1319" i="1"/>
  <c r="AA1312" i="1"/>
  <c r="AL1308" i="1"/>
  <c r="AR1308" i="1" s="1"/>
  <c r="AS1308" i="1" s="1"/>
  <c r="AL1309" i="1"/>
  <c r="AR1309" i="1" s="1"/>
  <c r="AS1309" i="1" s="1"/>
  <c r="AL1310" i="1"/>
  <c r="AR1310" i="1" s="1"/>
  <c r="AS1310" i="1" s="1"/>
  <c r="AL1311" i="1"/>
  <c r="AR1311" i="1" s="1"/>
  <c r="AS1311" i="1" s="1"/>
  <c r="AA1308" i="1"/>
  <c r="AA1309" i="1"/>
  <c r="AA1310" i="1"/>
  <c r="AA1311" i="1"/>
  <c r="AA1307" i="1"/>
  <c r="AL1296" i="1" l="1"/>
  <c r="AR1296" i="1" s="1"/>
  <c r="AS1296" i="1" s="1"/>
  <c r="AL1297" i="1"/>
  <c r="AR1297" i="1" s="1"/>
  <c r="AS1297" i="1" s="1"/>
  <c r="AL1298" i="1"/>
  <c r="AR1298" i="1" s="1"/>
  <c r="AS1298" i="1" s="1"/>
  <c r="AL1299" i="1"/>
  <c r="AR1299" i="1" s="1"/>
  <c r="AS1299" i="1" s="1"/>
  <c r="AL1300" i="1"/>
  <c r="AR1300" i="1" s="1"/>
  <c r="AS1300" i="1" s="1"/>
  <c r="AL1301" i="1"/>
  <c r="AR1301" i="1" s="1"/>
  <c r="AS1301" i="1" s="1"/>
  <c r="AL1302" i="1"/>
  <c r="AR1302" i="1" s="1"/>
  <c r="AS1302" i="1" s="1"/>
  <c r="AL1303" i="1"/>
  <c r="AR1303" i="1" s="1"/>
  <c r="AS1303" i="1" s="1"/>
  <c r="AL1304" i="1"/>
  <c r="AR1304" i="1" s="1"/>
  <c r="AS1304" i="1" s="1"/>
  <c r="AL1305" i="1"/>
  <c r="AR1305" i="1" s="1"/>
  <c r="AS1305" i="1" s="1"/>
  <c r="AL1306" i="1"/>
  <c r="AR1306" i="1" s="1"/>
  <c r="AS1306" i="1" s="1"/>
  <c r="AA1296" i="1"/>
  <c r="AA1297" i="1"/>
  <c r="AA1298" i="1"/>
  <c r="AA1299" i="1"/>
  <c r="AA1300" i="1"/>
  <c r="AA1301" i="1"/>
  <c r="AA1302" i="1"/>
  <c r="AA1303" i="1"/>
  <c r="AA1304" i="1"/>
  <c r="AA1305" i="1"/>
  <c r="AA1306" i="1"/>
  <c r="AA1295" i="1"/>
  <c r="AL1279" i="1"/>
  <c r="AR1279" i="1" s="1"/>
  <c r="AS1279" i="1" s="1"/>
  <c r="AL1280" i="1"/>
  <c r="AR1280" i="1" s="1"/>
  <c r="AS1280" i="1" s="1"/>
  <c r="AL1281" i="1"/>
  <c r="AR1281" i="1" s="1"/>
  <c r="AS1281" i="1" s="1"/>
  <c r="AL1282" i="1"/>
  <c r="AR1282" i="1" s="1"/>
  <c r="AS1282" i="1" s="1"/>
  <c r="AL1283" i="1"/>
  <c r="AR1283" i="1" s="1"/>
  <c r="AS1283" i="1" s="1"/>
  <c r="AL1284" i="1"/>
  <c r="AR1284" i="1" s="1"/>
  <c r="AS1284" i="1" s="1"/>
  <c r="AL1285" i="1"/>
  <c r="AR1285" i="1" s="1"/>
  <c r="AS1285" i="1" s="1"/>
  <c r="AL1286" i="1"/>
  <c r="AR1286" i="1" s="1"/>
  <c r="AS1286" i="1" s="1"/>
  <c r="AL1287" i="1"/>
  <c r="AR1287" i="1" s="1"/>
  <c r="AS1287" i="1" s="1"/>
  <c r="AL1288" i="1"/>
  <c r="AR1288" i="1" s="1"/>
  <c r="AS1288" i="1" s="1"/>
  <c r="AL1289" i="1"/>
  <c r="AR1289" i="1" s="1"/>
  <c r="AS1289" i="1" s="1"/>
  <c r="AL1290" i="1"/>
  <c r="AR1290" i="1" s="1"/>
  <c r="AS1290" i="1" s="1"/>
  <c r="AA1279" i="1"/>
  <c r="AA1280" i="1"/>
  <c r="AA1281" i="1"/>
  <c r="AA1282" i="1"/>
  <c r="AA1283" i="1"/>
  <c r="AA1284" i="1"/>
  <c r="AA1285" i="1"/>
  <c r="AA1286" i="1"/>
  <c r="AA1287" i="1"/>
  <c r="AA1288" i="1"/>
  <c r="AA1289" i="1"/>
  <c r="AA1290" i="1"/>
  <c r="AA1291" i="1"/>
  <c r="AA1292" i="1"/>
  <c r="AA1293" i="1"/>
  <c r="AA1294" i="1"/>
  <c r="AA1278" i="1"/>
  <c r="AL1277" i="1"/>
  <c r="AR1277" i="1" s="1"/>
  <c r="AS1277" i="1" s="1"/>
  <c r="AA1277" i="1"/>
  <c r="AL1267" i="1"/>
  <c r="AR1267" i="1" s="1"/>
  <c r="AS1267" i="1" s="1"/>
  <c r="AL1268" i="1"/>
  <c r="AR1268" i="1" s="1"/>
  <c r="AS1268" i="1" s="1"/>
  <c r="AL1269" i="1"/>
  <c r="AR1269" i="1" s="1"/>
  <c r="AS1269" i="1" s="1"/>
  <c r="AL1270" i="1"/>
  <c r="AR1270" i="1" s="1"/>
  <c r="AS1270" i="1" s="1"/>
  <c r="AL1271" i="1"/>
  <c r="AR1271" i="1" s="1"/>
  <c r="AS1271" i="1" s="1"/>
  <c r="AL1272" i="1"/>
  <c r="AR1272" i="1" s="1"/>
  <c r="AS1272" i="1" s="1"/>
  <c r="AL1273" i="1"/>
  <c r="AR1273" i="1" s="1"/>
  <c r="AS1273" i="1" s="1"/>
  <c r="AL1274" i="1"/>
  <c r="AR1274" i="1" s="1"/>
  <c r="AS1274" i="1" s="1"/>
  <c r="AL1275" i="1"/>
  <c r="AR1275" i="1" s="1"/>
  <c r="AS1275" i="1" s="1"/>
  <c r="AL1276" i="1"/>
  <c r="AR1276" i="1" s="1"/>
  <c r="AS1276" i="1" s="1"/>
  <c r="AA1267" i="1"/>
  <c r="AA1268" i="1"/>
  <c r="AA1269" i="1"/>
  <c r="AA1270" i="1"/>
  <c r="AA1271" i="1"/>
  <c r="AA1272" i="1"/>
  <c r="AA1273" i="1"/>
  <c r="AA1274" i="1"/>
  <c r="AA1275" i="1"/>
  <c r="AA1276" i="1"/>
  <c r="AA1266" i="1"/>
  <c r="AA1257" i="1"/>
  <c r="AA1258" i="1"/>
  <c r="AA1259" i="1"/>
  <c r="AA1260" i="1"/>
  <c r="AA1261" i="1"/>
  <c r="AA1262" i="1"/>
  <c r="AA1263" i="1"/>
  <c r="AA1264" i="1"/>
  <c r="AA1265" i="1"/>
  <c r="AA1256" i="1"/>
  <c r="AL1257" i="1"/>
  <c r="AR1257" i="1" s="1"/>
  <c r="AS1257" i="1" s="1"/>
  <c r="AL1258" i="1"/>
  <c r="AR1258" i="1" s="1"/>
  <c r="AS1258" i="1" s="1"/>
  <c r="AL1259" i="1"/>
  <c r="AR1259" i="1" s="1"/>
  <c r="AS1259" i="1" s="1"/>
  <c r="AL1260" i="1"/>
  <c r="AR1260" i="1" s="1"/>
  <c r="AS1260" i="1" s="1"/>
  <c r="AL1261" i="1"/>
  <c r="AR1261" i="1" s="1"/>
  <c r="AS1261" i="1" s="1"/>
  <c r="AL1262" i="1"/>
  <c r="AR1262" i="1" s="1"/>
  <c r="AS1262" i="1" s="1"/>
  <c r="AL1247" i="1"/>
  <c r="AR1247" i="1" s="1"/>
  <c r="AS1247" i="1" s="1"/>
  <c r="AL1248" i="1"/>
  <c r="AR1248" i="1" s="1"/>
  <c r="AS1248" i="1" s="1"/>
  <c r="AL1249" i="1"/>
  <c r="AR1249" i="1" s="1"/>
  <c r="AS1249" i="1" s="1"/>
  <c r="AL1250" i="1"/>
  <c r="AR1250" i="1" s="1"/>
  <c r="AS1250" i="1" s="1"/>
  <c r="AL1251" i="1"/>
  <c r="AR1251" i="1" s="1"/>
  <c r="AS1251" i="1" s="1"/>
  <c r="AL1252" i="1"/>
  <c r="AR1252" i="1" s="1"/>
  <c r="AS1252" i="1" s="1"/>
  <c r="AL1253" i="1"/>
  <c r="AR1253" i="1" s="1"/>
  <c r="AS1253" i="1" s="1"/>
  <c r="AL1254" i="1"/>
  <c r="AR1254" i="1" s="1"/>
  <c r="AS1254" i="1" s="1"/>
  <c r="AA1247" i="1"/>
  <c r="AA1248" i="1"/>
  <c r="AA1249" i="1"/>
  <c r="AA1250" i="1"/>
  <c r="AA1251" i="1"/>
  <c r="AA1252" i="1"/>
  <c r="AA1253" i="1"/>
  <c r="AA1254" i="1"/>
  <c r="AA1255" i="1"/>
  <c r="AA1246" i="1"/>
  <c r="F2" i="2"/>
  <c r="AL1237" i="1" l="1"/>
  <c r="AR1237" i="1" s="1"/>
  <c r="AS1237" i="1" s="1"/>
  <c r="AL1238" i="1"/>
  <c r="AR1238" i="1" s="1"/>
  <c r="AS1238" i="1" s="1"/>
  <c r="AL1239" i="1"/>
  <c r="AR1239" i="1" s="1"/>
  <c r="AS1239" i="1" s="1"/>
  <c r="AL1240" i="1"/>
  <c r="AR1240" i="1" s="1"/>
  <c r="AS1240" i="1" s="1"/>
  <c r="AL1241" i="1"/>
  <c r="AR1241" i="1" s="1"/>
  <c r="AS1241" i="1" s="1"/>
  <c r="AL1242" i="1"/>
  <c r="AR1242" i="1" s="1"/>
  <c r="AS1242" i="1" s="1"/>
  <c r="AL1243" i="1"/>
  <c r="AR1243" i="1" s="1"/>
  <c r="AS1243" i="1" s="1"/>
  <c r="AA1237" i="1"/>
  <c r="AA1238" i="1"/>
  <c r="AA1239" i="1"/>
  <c r="AA1240" i="1"/>
  <c r="AA1241" i="1"/>
  <c r="AA1242" i="1"/>
  <c r="AA1243" i="1"/>
  <c r="AA1244" i="1"/>
  <c r="AA1245" i="1"/>
  <c r="AA1236" i="1"/>
  <c r="AA1166" i="1"/>
  <c r="AA1167" i="1"/>
  <c r="AA1168" i="1"/>
  <c r="AA1169" i="1"/>
  <c r="AA1170" i="1"/>
  <c r="AA1171" i="1"/>
  <c r="AA1172" i="1"/>
  <c r="AA1173" i="1"/>
  <c r="AA1174" i="1"/>
  <c r="AA1175" i="1"/>
  <c r="AA1176" i="1"/>
  <c r="AA1177" i="1"/>
  <c r="AA1178" i="1"/>
  <c r="AA1179" i="1"/>
  <c r="AA1180" i="1"/>
  <c r="AA1181" i="1"/>
  <c r="AA1182" i="1"/>
  <c r="AA1131" i="1"/>
  <c r="AA1132" i="1"/>
  <c r="AA1133" i="1"/>
  <c r="AA1134" i="1"/>
  <c r="AA1135" i="1"/>
  <c r="AA1136" i="1"/>
  <c r="AA1137" i="1"/>
  <c r="AA1138" i="1"/>
  <c r="AA1139" i="1"/>
  <c r="AA1140" i="1"/>
  <c r="AA1141" i="1"/>
  <c r="AA1142" i="1"/>
  <c r="AA1143" i="1"/>
  <c r="AA1144" i="1"/>
  <c r="AA1145" i="1"/>
  <c r="AA1146" i="1"/>
  <c r="AA1147" i="1"/>
  <c r="AA1148" i="1"/>
  <c r="AA1149" i="1"/>
  <c r="AA1150" i="1"/>
  <c r="AA1151" i="1"/>
  <c r="AA1152" i="1"/>
  <c r="AA1153" i="1"/>
  <c r="AA1154" i="1"/>
  <c r="AA1155" i="1"/>
  <c r="AA1156" i="1"/>
  <c r="AA1157" i="1"/>
  <c r="AA1158" i="1"/>
  <c r="AA1159" i="1"/>
  <c r="AA1160" i="1"/>
  <c r="AA1161" i="1"/>
  <c r="AA1162" i="1"/>
  <c r="AA1163" i="1"/>
  <c r="AA1164" i="1"/>
  <c r="AA1165" i="1"/>
  <c r="AL1214" i="1"/>
  <c r="AR1214" i="1" s="1"/>
  <c r="AS1214" i="1" s="1"/>
  <c r="AL1215" i="1"/>
  <c r="AR1215" i="1" s="1"/>
  <c r="AS1215" i="1" s="1"/>
  <c r="AL1216" i="1"/>
  <c r="AR1216" i="1" s="1"/>
  <c r="AS1216" i="1" s="1"/>
  <c r="AL1217" i="1"/>
  <c r="AR1217" i="1" s="1"/>
  <c r="AS1217" i="1" s="1"/>
  <c r="AL1218" i="1"/>
  <c r="AR1218" i="1" s="1"/>
  <c r="AS1218" i="1" s="1"/>
  <c r="AL1219" i="1"/>
  <c r="AR1219" i="1" s="1"/>
  <c r="AS1219" i="1" s="1"/>
  <c r="AL1220" i="1"/>
  <c r="AR1220" i="1" s="1"/>
  <c r="AS1220" i="1" s="1"/>
  <c r="AL1221" i="1"/>
  <c r="AR1221" i="1" s="1"/>
  <c r="AS1221" i="1" s="1"/>
  <c r="AL1222" i="1"/>
  <c r="AR1222" i="1" s="1"/>
  <c r="AS1222" i="1" s="1"/>
  <c r="AL1223" i="1"/>
  <c r="AR1223" i="1" s="1"/>
  <c r="AS1223" i="1" s="1"/>
  <c r="AL1224" i="1"/>
  <c r="AR1224" i="1" s="1"/>
  <c r="AS1224" i="1" s="1"/>
  <c r="AL1225" i="1"/>
  <c r="AR1225" i="1" s="1"/>
  <c r="AS1225" i="1" s="1"/>
  <c r="AL1226" i="1"/>
  <c r="AR1226" i="1" s="1"/>
  <c r="AS1226" i="1" s="1"/>
  <c r="AL1227" i="1"/>
  <c r="AR1227" i="1" s="1"/>
  <c r="AS1227" i="1" s="1"/>
  <c r="AL1228" i="1"/>
  <c r="AR1228" i="1" s="1"/>
  <c r="AS1228" i="1" s="1"/>
  <c r="AL1229" i="1"/>
  <c r="AR1229" i="1" s="1"/>
  <c r="AS1229" i="1" s="1"/>
  <c r="AL1230" i="1"/>
  <c r="AR1230" i="1" s="1"/>
  <c r="AS1230" i="1" s="1"/>
  <c r="AL1231" i="1"/>
  <c r="AR1231" i="1" s="1"/>
  <c r="AS1231" i="1" s="1"/>
  <c r="AL1232" i="1"/>
  <c r="AR1232" i="1" s="1"/>
  <c r="AS1232" i="1" s="1"/>
  <c r="AA1214" i="1"/>
  <c r="AA1215" i="1"/>
  <c r="AA1216" i="1"/>
  <c r="AA1217" i="1"/>
  <c r="AA1218" i="1"/>
  <c r="AA1219" i="1"/>
  <c r="AA1220" i="1"/>
  <c r="AA1221" i="1"/>
  <c r="AA1222" i="1"/>
  <c r="AA1223" i="1"/>
  <c r="AA1224" i="1"/>
  <c r="AA1225" i="1"/>
  <c r="AA1226" i="1"/>
  <c r="AA1227" i="1"/>
  <c r="AA1228" i="1"/>
  <c r="AA1229" i="1"/>
  <c r="AA1230" i="1"/>
  <c r="AA1231" i="1"/>
  <c r="AA1232" i="1"/>
  <c r="AA1233" i="1"/>
  <c r="AA1234" i="1"/>
  <c r="AA1235" i="1"/>
  <c r="AA1213" i="1"/>
  <c r="AL1184" i="1"/>
  <c r="AR1184" i="1" s="1"/>
  <c r="AS1184" i="1" s="1"/>
  <c r="AL1185" i="1"/>
  <c r="AR1185" i="1" s="1"/>
  <c r="AS1185" i="1" s="1"/>
  <c r="AL1186" i="1"/>
  <c r="AR1186" i="1" s="1"/>
  <c r="AS1186" i="1" s="1"/>
  <c r="AL1187" i="1"/>
  <c r="AR1187" i="1" s="1"/>
  <c r="AS1187" i="1" s="1"/>
  <c r="AL1188" i="1"/>
  <c r="AR1188" i="1" s="1"/>
  <c r="AS1188" i="1" s="1"/>
  <c r="AL1189" i="1"/>
  <c r="AR1189" i="1" s="1"/>
  <c r="AS1189" i="1" s="1"/>
  <c r="AL1190" i="1"/>
  <c r="AR1190" i="1" s="1"/>
  <c r="AS1190" i="1" s="1"/>
  <c r="AL1191" i="1"/>
  <c r="AR1191" i="1" s="1"/>
  <c r="AS1191" i="1" s="1"/>
  <c r="AL1192" i="1"/>
  <c r="AR1192" i="1" s="1"/>
  <c r="AS1192" i="1" s="1"/>
  <c r="AL1193" i="1"/>
  <c r="AR1193" i="1" s="1"/>
  <c r="AS1193" i="1" s="1"/>
  <c r="AL1194" i="1"/>
  <c r="AR1194" i="1" s="1"/>
  <c r="AS1194" i="1" s="1"/>
  <c r="AL1195" i="1"/>
  <c r="AR1195" i="1" s="1"/>
  <c r="AS1195" i="1" s="1"/>
  <c r="AL1196" i="1"/>
  <c r="AR1196" i="1" s="1"/>
  <c r="AS1196" i="1" s="1"/>
  <c r="AL1197" i="1"/>
  <c r="AR1197" i="1" s="1"/>
  <c r="AS1197" i="1" s="1"/>
  <c r="AL1198" i="1"/>
  <c r="AR1198" i="1" s="1"/>
  <c r="AS1198" i="1" s="1"/>
  <c r="AL1199" i="1"/>
  <c r="AR1199" i="1" s="1"/>
  <c r="AS1199" i="1" s="1"/>
  <c r="AL1200" i="1"/>
  <c r="AR1200" i="1" s="1"/>
  <c r="AS1200" i="1" s="1"/>
  <c r="AL1201" i="1"/>
  <c r="AR1201" i="1" s="1"/>
  <c r="AS1201" i="1" s="1"/>
  <c r="AL1202" i="1"/>
  <c r="AR1202" i="1" s="1"/>
  <c r="AS1202" i="1" s="1"/>
  <c r="AL1203" i="1"/>
  <c r="AR1203" i="1" s="1"/>
  <c r="AS1203" i="1" s="1"/>
  <c r="AL1204" i="1"/>
  <c r="AR1204" i="1" s="1"/>
  <c r="AS1204" i="1" s="1"/>
  <c r="AL1205" i="1"/>
  <c r="AR1205" i="1" s="1"/>
  <c r="AS1205" i="1" s="1"/>
  <c r="AL1206" i="1"/>
  <c r="AR1206" i="1" s="1"/>
  <c r="AS1206" i="1" s="1"/>
  <c r="AL1207" i="1"/>
  <c r="AR1207" i="1" s="1"/>
  <c r="AS1207" i="1" s="1"/>
  <c r="AA1184" i="1"/>
  <c r="AA1185" i="1"/>
  <c r="AA1186" i="1"/>
  <c r="AA1187" i="1"/>
  <c r="AA1188" i="1"/>
  <c r="AA1189" i="1"/>
  <c r="AA1190" i="1"/>
  <c r="AA1191" i="1"/>
  <c r="AA1192" i="1"/>
  <c r="AA1193" i="1"/>
  <c r="AA1194" i="1"/>
  <c r="AA1195" i="1"/>
  <c r="AA1196" i="1"/>
  <c r="AA1197" i="1"/>
  <c r="AA1198" i="1"/>
  <c r="AA1199" i="1"/>
  <c r="AA1200" i="1"/>
  <c r="AA1201" i="1"/>
  <c r="AA1202" i="1"/>
  <c r="AA1203" i="1"/>
  <c r="AA1204" i="1"/>
  <c r="AA1205" i="1"/>
  <c r="AA1206" i="1"/>
  <c r="AA1207" i="1"/>
  <c r="AA1208" i="1"/>
  <c r="AA1209" i="1"/>
  <c r="AA1210" i="1"/>
  <c r="AA1211" i="1"/>
  <c r="AA1212" i="1"/>
  <c r="AA1183" i="1"/>
  <c r="AL1131" i="1"/>
  <c r="AS1131" i="1"/>
  <c r="AL1132" i="1"/>
  <c r="AS1132" i="1"/>
  <c r="AL1133" i="1"/>
  <c r="AS1133" i="1"/>
  <c r="AL1134" i="1"/>
  <c r="AS1134" i="1"/>
  <c r="AL1135" i="1"/>
  <c r="AS1135" i="1"/>
  <c r="AL1136" i="1"/>
  <c r="AS1136" i="1"/>
  <c r="AL1137" i="1"/>
  <c r="AS1137" i="1"/>
  <c r="AL1138" i="1"/>
  <c r="AS1138" i="1"/>
  <c r="AL1139" i="1"/>
  <c r="AS1139" i="1"/>
  <c r="AL1140" i="1"/>
  <c r="AS1140" i="1"/>
  <c r="AL1141" i="1"/>
  <c r="AS1141" i="1"/>
  <c r="AL1142" i="1"/>
  <c r="AS1142" i="1"/>
  <c r="AL1143" i="1"/>
  <c r="AS1143" i="1"/>
  <c r="AL1144" i="1"/>
  <c r="AS1144" i="1"/>
  <c r="AL1145" i="1"/>
  <c r="AS1145" i="1"/>
  <c r="AL1146" i="1"/>
  <c r="AS1146" i="1"/>
  <c r="AL1147" i="1"/>
  <c r="AS1147" i="1"/>
  <c r="AL1148" i="1"/>
  <c r="AS1148" i="1"/>
  <c r="AL1149" i="1"/>
  <c r="AS1149" i="1"/>
  <c r="AL1150" i="1"/>
  <c r="AS1150" i="1"/>
  <c r="AL1151" i="1"/>
  <c r="AS1151" i="1"/>
  <c r="AL1152" i="1"/>
  <c r="AS1152" i="1"/>
  <c r="AL1153" i="1"/>
  <c r="AS1153" i="1"/>
  <c r="AL1154" i="1"/>
  <c r="AS1154" i="1"/>
  <c r="AL1155" i="1"/>
  <c r="AS1155" i="1"/>
  <c r="AL1156" i="1"/>
  <c r="AS1156" i="1"/>
  <c r="AL1157" i="1"/>
  <c r="AS1157" i="1"/>
  <c r="AL1158" i="1"/>
  <c r="AS1158" i="1"/>
  <c r="AL1159" i="1"/>
  <c r="AS1159" i="1"/>
  <c r="AL1160" i="1"/>
  <c r="AS1160" i="1"/>
  <c r="AA1130" i="1"/>
  <c r="AL1122" i="1"/>
  <c r="AR1122" i="1" s="1"/>
  <c r="AS1122" i="1" s="1"/>
  <c r="AL1123" i="1"/>
  <c r="AR1123" i="1" s="1"/>
  <c r="AS1123" i="1" s="1"/>
  <c r="AL1124" i="1"/>
  <c r="AR1124" i="1" s="1"/>
  <c r="AS1124" i="1" s="1"/>
  <c r="AL1125" i="1"/>
  <c r="AR1125" i="1" s="1"/>
  <c r="AS1125" i="1" s="1"/>
  <c r="AL1126" i="1"/>
  <c r="AR1126" i="1" s="1"/>
  <c r="AS1126" i="1" s="1"/>
  <c r="AA1122" i="1"/>
  <c r="AA1123" i="1"/>
  <c r="AA1124" i="1"/>
  <c r="AA1125" i="1"/>
  <c r="AA1126" i="1"/>
  <c r="AA1127" i="1"/>
  <c r="AA1128" i="1"/>
  <c r="AA1129" i="1"/>
  <c r="AL1114" i="1" l="1"/>
  <c r="AR1114" i="1" s="1"/>
  <c r="AS1114" i="1" s="1"/>
  <c r="AL1115" i="1"/>
  <c r="AR1115" i="1" s="1"/>
  <c r="AS1115" i="1" s="1"/>
  <c r="AL1116" i="1"/>
  <c r="AR1116" i="1" s="1"/>
  <c r="AS1116" i="1" s="1"/>
  <c r="AL1117" i="1"/>
  <c r="AR1117" i="1" s="1"/>
  <c r="AS1117" i="1" s="1"/>
  <c r="AL1118" i="1"/>
  <c r="AR1118" i="1" s="1"/>
  <c r="AS1118" i="1" s="1"/>
  <c r="AL1119" i="1"/>
  <c r="AR1119" i="1" s="1"/>
  <c r="AS1119" i="1" s="1"/>
  <c r="AL1120" i="1"/>
  <c r="AR1120" i="1" s="1"/>
  <c r="AS1120" i="1" s="1"/>
  <c r="AL1121" i="1"/>
  <c r="AR1121" i="1" s="1"/>
  <c r="AS1121" i="1" s="1"/>
  <c r="AA1114" i="1"/>
  <c r="AA1115" i="1"/>
  <c r="AA1116" i="1"/>
  <c r="AA1117" i="1"/>
  <c r="AA1118" i="1"/>
  <c r="AA1119" i="1"/>
  <c r="AA1120" i="1"/>
  <c r="AA1121" i="1"/>
  <c r="AA1113" i="1"/>
  <c r="AL1103" i="1"/>
  <c r="AR1103" i="1" s="1"/>
  <c r="AS1103" i="1" s="1"/>
  <c r="AL1104" i="1"/>
  <c r="AR1104" i="1" s="1"/>
  <c r="AS1104" i="1" s="1"/>
  <c r="AL1105" i="1"/>
  <c r="AR1105" i="1" s="1"/>
  <c r="AS1105" i="1" s="1"/>
  <c r="AL1106" i="1"/>
  <c r="AR1106" i="1" s="1"/>
  <c r="AS1106" i="1" s="1"/>
  <c r="AL1107" i="1"/>
  <c r="AR1107" i="1" s="1"/>
  <c r="AS1107" i="1" s="1"/>
  <c r="AL1108" i="1"/>
  <c r="AR1108" i="1" s="1"/>
  <c r="AS1108" i="1" s="1"/>
  <c r="AA1103" i="1"/>
  <c r="AA1104" i="1"/>
  <c r="AA1105" i="1"/>
  <c r="AA1106" i="1"/>
  <c r="AA1107" i="1"/>
  <c r="AA1108" i="1"/>
  <c r="AA1109" i="1"/>
  <c r="AA1110" i="1"/>
  <c r="AA1111" i="1"/>
  <c r="AA1112" i="1"/>
  <c r="AA1102" i="1"/>
  <c r="AL1082" i="1"/>
  <c r="AS1082" i="1"/>
  <c r="AL1083" i="1"/>
  <c r="AS1083" i="1"/>
  <c r="AL1084" i="1"/>
  <c r="AS1084" i="1"/>
  <c r="AL1085" i="1"/>
  <c r="AS1085" i="1"/>
  <c r="AL1086" i="1"/>
  <c r="AS1086" i="1"/>
  <c r="AL1087" i="1"/>
  <c r="AS1087" i="1"/>
  <c r="AL1088" i="1"/>
  <c r="AS1088" i="1"/>
  <c r="AL1089" i="1"/>
  <c r="AS1089" i="1"/>
  <c r="AL1090" i="1"/>
  <c r="AS1090" i="1"/>
  <c r="AL1091" i="1"/>
  <c r="AS1091" i="1"/>
  <c r="AL1092" i="1"/>
  <c r="AS1092" i="1"/>
  <c r="AL1093" i="1"/>
  <c r="AS1093" i="1"/>
  <c r="AL1094" i="1"/>
  <c r="AS1094" i="1"/>
  <c r="AL1095" i="1"/>
  <c r="AS1095" i="1"/>
  <c r="AL1096" i="1"/>
  <c r="AS1096" i="1"/>
  <c r="AL1097" i="1"/>
  <c r="AS1097" i="1"/>
  <c r="AL1098" i="1"/>
  <c r="AS1098" i="1"/>
  <c r="AL1099" i="1"/>
  <c r="AS1099" i="1"/>
  <c r="AL1100" i="1"/>
  <c r="AS1100" i="1"/>
  <c r="AL1101" i="1"/>
  <c r="AS1101" i="1"/>
  <c r="AA1082" i="1"/>
  <c r="AA1083" i="1"/>
  <c r="AA1084" i="1"/>
  <c r="AA1085" i="1"/>
  <c r="AA1086" i="1"/>
  <c r="AA1087" i="1"/>
  <c r="AA1088" i="1"/>
  <c r="AA1089" i="1"/>
  <c r="AA1090" i="1"/>
  <c r="AA1091" i="1"/>
  <c r="AA1092" i="1"/>
  <c r="AA1093" i="1"/>
  <c r="AA1094" i="1"/>
  <c r="AA1095" i="1"/>
  <c r="AA1096" i="1"/>
  <c r="AA1097" i="1"/>
  <c r="AA1098" i="1"/>
  <c r="AA1099" i="1"/>
  <c r="AA1100" i="1"/>
  <c r="AA1101" i="1"/>
  <c r="AA1081" i="1"/>
  <c r="AL1079" i="1"/>
  <c r="AR1079" i="1" s="1"/>
  <c r="AS1079" i="1" s="1"/>
  <c r="AA1079" i="1"/>
  <c r="AA1080" i="1"/>
  <c r="AA1078" i="1"/>
  <c r="AL1069" i="1"/>
  <c r="AR1069" i="1" s="1"/>
  <c r="AS1069" i="1" s="1"/>
  <c r="AL1070" i="1"/>
  <c r="AR1070" i="1" s="1"/>
  <c r="AS1070" i="1" s="1"/>
  <c r="AL1071" i="1"/>
  <c r="AR1071" i="1" s="1"/>
  <c r="AS1071" i="1" s="1"/>
  <c r="AL1072" i="1"/>
  <c r="AR1072" i="1" s="1"/>
  <c r="AS1072" i="1" s="1"/>
  <c r="AL1073" i="1"/>
  <c r="AR1073" i="1" s="1"/>
  <c r="AS1073" i="1" s="1"/>
  <c r="AL1074" i="1"/>
  <c r="AR1074" i="1" s="1"/>
  <c r="AS1074" i="1" s="1"/>
  <c r="AL1075" i="1"/>
  <c r="AR1075" i="1" s="1"/>
  <c r="AS1075" i="1" s="1"/>
  <c r="AL1076" i="1"/>
  <c r="AR1076" i="1" s="1"/>
  <c r="AS1076" i="1" s="1"/>
  <c r="AL1077" i="1"/>
  <c r="AR1077" i="1" s="1"/>
  <c r="AS1077" i="1" s="1"/>
  <c r="AA1069" i="1"/>
  <c r="AA1070" i="1"/>
  <c r="AA1071" i="1"/>
  <c r="AA1072" i="1"/>
  <c r="AA1073" i="1"/>
  <c r="AA1074" i="1"/>
  <c r="AA1075" i="1"/>
  <c r="AA1076" i="1"/>
  <c r="AA1077" i="1"/>
  <c r="AL1078" i="1"/>
  <c r="AR1078" i="1" s="1"/>
  <c r="AS1078" i="1" s="1"/>
  <c r="AL1081" i="1"/>
  <c r="AS1081" i="1" s="1"/>
  <c r="AL1102" i="1"/>
  <c r="AR1102" i="1" s="1"/>
  <c r="AS1102" i="1" s="1"/>
  <c r="AL1113" i="1"/>
  <c r="AR1113" i="1" s="1"/>
  <c r="AS1113" i="1" s="1"/>
  <c r="AL1130" i="1"/>
  <c r="AS1130" i="1" s="1"/>
  <c r="AL1183" i="1"/>
  <c r="AR1183" i="1" s="1"/>
  <c r="AS1183" i="1" s="1"/>
  <c r="AL1213" i="1"/>
  <c r="AR1213" i="1" s="1"/>
  <c r="AS1213" i="1" s="1"/>
  <c r="AL1236" i="1"/>
  <c r="AR1236" i="1" s="1"/>
  <c r="AS1236" i="1" s="1"/>
  <c r="AL1246" i="1"/>
  <c r="AR1246" i="1" s="1"/>
  <c r="AS1246" i="1" s="1"/>
  <c r="AL1256" i="1"/>
  <c r="AR1256" i="1" s="1"/>
  <c r="AS1256" i="1" s="1"/>
  <c r="AL1266" i="1"/>
  <c r="AL1278" i="1"/>
  <c r="AR1278" i="1" s="1"/>
  <c r="AS1278" i="1" s="1"/>
  <c r="AL1295" i="1"/>
  <c r="AR1295" i="1" s="1"/>
  <c r="AS1295" i="1" s="1"/>
  <c r="AL1307" i="1"/>
  <c r="AR1307" i="1" s="1"/>
  <c r="AS1307" i="1" s="1"/>
  <c r="AL1312" i="1"/>
  <c r="AR1312" i="1" s="1"/>
  <c r="AS1312" i="1" s="1"/>
  <c r="AL1320" i="1"/>
  <c r="AR1320" i="1" s="1"/>
  <c r="AS1320" i="1" s="1"/>
  <c r="AL1341" i="1"/>
  <c r="AR1341" i="1" s="1"/>
  <c r="AS1341" i="1" s="1"/>
  <c r="AL1359" i="1"/>
  <c r="AR1359" i="1" s="1"/>
  <c r="AS1359" i="1" s="1"/>
  <c r="AL1362" i="1"/>
  <c r="AR1362" i="1" s="1"/>
  <c r="AS1362" i="1" s="1"/>
  <c r="AL1374" i="1"/>
  <c r="AL1384" i="1"/>
  <c r="AR1384" i="1" s="1"/>
  <c r="AS1384" i="1" s="1"/>
  <c r="AL1385" i="1"/>
  <c r="AR1385" i="1" s="1"/>
  <c r="AS1385" i="1" s="1"/>
  <c r="AL1386" i="1"/>
  <c r="AR1386" i="1" s="1"/>
  <c r="AS1386" i="1" s="1"/>
  <c r="AL1387" i="1"/>
  <c r="AR1387" i="1" s="1"/>
  <c r="AS1387" i="1" s="1"/>
  <c r="AL1388" i="1"/>
  <c r="AR1388" i="1" s="1"/>
  <c r="AS1388" i="1" s="1"/>
  <c r="AL1389" i="1"/>
  <c r="AR1389" i="1" s="1"/>
  <c r="AS1389" i="1" s="1"/>
  <c r="AL1411" i="1"/>
  <c r="AR1411" i="1" s="1"/>
  <c r="AS1411" i="1" s="1"/>
  <c r="AL1421" i="1"/>
  <c r="AR1421" i="1" s="1"/>
  <c r="AS1421" i="1" s="1"/>
  <c r="AL1434" i="1"/>
  <c r="AR1434" i="1" s="1"/>
  <c r="AS1434" i="1" s="1"/>
  <c r="AL1447" i="1"/>
  <c r="AR1447" i="1" s="1"/>
  <c r="AS1447" i="1" s="1"/>
  <c r="AL1458" i="1"/>
  <c r="AR1458" i="1" s="1"/>
  <c r="AS1458" i="1" s="1"/>
  <c r="AL1481" i="1"/>
  <c r="AR1481" i="1" s="1"/>
  <c r="AS1481" i="1" s="1"/>
  <c r="AL1489" i="1"/>
  <c r="AR1489" i="1" s="1"/>
  <c r="AS1489" i="1" s="1"/>
  <c r="AL1500" i="1"/>
  <c r="AR1500" i="1" s="1"/>
  <c r="AS1500" i="1" s="1"/>
  <c r="AL1507" i="1"/>
  <c r="AR1507" i="1" s="1"/>
  <c r="AS1507" i="1" s="1"/>
  <c r="AL1511" i="1"/>
  <c r="AR1511" i="1" s="1"/>
  <c r="AS1511" i="1" s="1"/>
  <c r="AL1526" i="1"/>
  <c r="AL1539" i="1"/>
  <c r="AR1539" i="1" s="1"/>
  <c r="AS1539" i="1" s="1"/>
  <c r="AL1549" i="1"/>
  <c r="AS1549" i="1" s="1"/>
  <c r="AL1559" i="1"/>
  <c r="AR1559" i="1" s="1"/>
  <c r="AS1559" i="1" s="1"/>
  <c r="AL1572" i="1"/>
  <c r="AR1572" i="1" s="1"/>
  <c r="AS1572" i="1" s="1"/>
  <c r="AL1582" i="1"/>
  <c r="AR1582" i="1" s="1"/>
  <c r="AS1582" i="1" s="1"/>
  <c r="AL1583" i="1"/>
  <c r="AR1583" i="1" s="1"/>
  <c r="AS1583" i="1" s="1"/>
  <c r="AL1598" i="1"/>
  <c r="AR1598" i="1" s="1"/>
  <c r="AS1598" i="1" s="1"/>
  <c r="AL1614" i="1"/>
  <c r="AR1614" i="1" s="1"/>
  <c r="AS1614" i="1" s="1"/>
  <c r="AL1637" i="1"/>
  <c r="AR1637" i="1" s="1"/>
  <c r="AS1637" i="1" s="1"/>
  <c r="AL1648" i="1"/>
  <c r="AR1648" i="1" s="1"/>
  <c r="AS1648" i="1" s="1"/>
  <c r="AL1658" i="1"/>
  <c r="AR1658" i="1" s="1"/>
  <c r="AS1658" i="1" s="1"/>
  <c r="AL1672" i="1"/>
  <c r="AR1672" i="1" s="1"/>
  <c r="AS1672" i="1" s="1"/>
  <c r="AL1684" i="1"/>
  <c r="AR1684" i="1" s="1"/>
  <c r="AS1684" i="1" s="1"/>
  <c r="AL1709" i="1"/>
  <c r="AR1709" i="1" s="1"/>
  <c r="AS1709" i="1" s="1"/>
  <c r="AL1718" i="1"/>
  <c r="AR1718" i="1" s="1"/>
  <c r="AS1718" i="1" s="1"/>
  <c r="AL1731" i="1"/>
  <c r="AR1731" i="1" s="1"/>
  <c r="AS1731" i="1" s="1"/>
  <c r="AL1743" i="1"/>
  <c r="AR1743" i="1" s="1"/>
  <c r="AS1743" i="1" s="1"/>
  <c r="AL1751" i="1"/>
  <c r="AR1751" i="1" s="1"/>
  <c r="AS1751" i="1" s="1"/>
  <c r="AL1752" i="1"/>
  <c r="AR1752" i="1" s="1"/>
  <c r="AS1752" i="1" s="1"/>
  <c r="AL1753" i="1"/>
  <c r="AR1753" i="1" s="1"/>
  <c r="AS1753" i="1" s="1"/>
  <c r="AL1764" i="1"/>
  <c r="AR1764" i="1" s="1"/>
  <c r="AS1764" i="1" s="1"/>
  <c r="AL1776" i="1"/>
  <c r="AR1776" i="1" s="1"/>
  <c r="AS1776" i="1" s="1"/>
  <c r="AL1792" i="1"/>
  <c r="AR1792" i="1" s="1"/>
  <c r="AS1792" i="1" s="1"/>
  <c r="AL1807" i="1"/>
  <c r="AR1807" i="1" s="1"/>
  <c r="AS1807" i="1" s="1"/>
  <c r="AL1828" i="1"/>
  <c r="AR1828" i="1" s="1"/>
  <c r="AS1828" i="1" s="1"/>
  <c r="AL1842" i="1"/>
  <c r="AR1842" i="1" s="1"/>
  <c r="AS1842" i="1" s="1"/>
  <c r="AL1892" i="1"/>
  <c r="AR1892" i="1" s="1"/>
  <c r="AS1892" i="1" s="1"/>
  <c r="AL1911" i="1"/>
  <c r="AR1911" i="1" s="1"/>
  <c r="AS1911" i="1" s="1"/>
  <c r="AL1928" i="1"/>
  <c r="AR1928" i="1" s="1"/>
  <c r="AS1928" i="1" s="1"/>
  <c r="AL1942" i="1"/>
  <c r="AR1942" i="1" s="1"/>
  <c r="AS1942" i="1" s="1"/>
  <c r="AL1949" i="1"/>
  <c r="AR1949" i="1" s="1"/>
  <c r="AS1949" i="1" s="1"/>
  <c r="AL1965" i="1"/>
  <c r="AR1965" i="1" s="1"/>
  <c r="AS1965" i="1" s="1"/>
  <c r="AL1982" i="1"/>
  <c r="AR1982" i="1" s="1"/>
  <c r="AS1982" i="1" s="1"/>
  <c r="AL1983" i="1"/>
  <c r="AR1983" i="1" s="1"/>
  <c r="AS1983" i="1" s="1"/>
  <c r="AL2007" i="1"/>
  <c r="AR2007" i="1" s="1"/>
  <c r="AS2007" i="1" s="1"/>
  <c r="AL2014" i="1"/>
  <c r="AR2014" i="1" s="1"/>
  <c r="AS2014" i="1" s="1"/>
  <c r="AL2028" i="1"/>
  <c r="AR2028" i="1" s="1"/>
  <c r="AS2028" i="1" s="1"/>
  <c r="AL2039" i="1"/>
  <c r="AR2039" i="1" s="1"/>
  <c r="AS2039" i="1" s="1"/>
  <c r="AL2055" i="1"/>
  <c r="AR2055" i="1" s="1"/>
  <c r="AS2055" i="1" s="1"/>
  <c r="AL2066" i="1"/>
  <c r="AR2066" i="1" s="1"/>
  <c r="AS2066" i="1" s="1"/>
  <c r="AL2076" i="1"/>
  <c r="AR2076" i="1" s="1"/>
  <c r="AS2076" i="1" s="1"/>
  <c r="AL2080" i="1"/>
  <c r="AR2080" i="1" s="1"/>
  <c r="AS2080" i="1" s="1"/>
  <c r="AL2087" i="1"/>
  <c r="AR2087" i="1" s="1"/>
  <c r="AS2087" i="1" s="1"/>
  <c r="AL2093" i="1"/>
  <c r="AR2093" i="1" s="1"/>
  <c r="AS2093" i="1" s="1"/>
  <c r="AL2117" i="1"/>
  <c r="AR2117" i="1" s="1"/>
  <c r="AS2117" i="1" s="1"/>
  <c r="AL2129" i="1"/>
  <c r="AR2129" i="1" s="1"/>
  <c r="AS2129" i="1" s="1"/>
  <c r="AL2146" i="1"/>
  <c r="AR2146" i="1" s="1"/>
  <c r="AS2146" i="1" s="1"/>
  <c r="AL2147" i="1"/>
  <c r="AR2147" i="1" s="1"/>
  <c r="AS2147" i="1" s="1"/>
  <c r="AL2152" i="1"/>
  <c r="AR2152" i="1" s="1"/>
  <c r="AS2152" i="1" s="1"/>
  <c r="AL2160" i="1"/>
  <c r="AR2160" i="1" s="1"/>
  <c r="AS2160" i="1" s="1"/>
  <c r="AL2170" i="1"/>
  <c r="AR2170" i="1" s="1"/>
  <c r="AS2170" i="1" s="1"/>
  <c r="AL2189" i="1"/>
  <c r="AR2189" i="1" s="1"/>
  <c r="AS2189" i="1" s="1"/>
  <c r="AL2224" i="1"/>
  <c r="AR2224" i="1" s="1"/>
  <c r="AS2224" i="1" s="1"/>
  <c r="AL2229" i="1"/>
  <c r="AR2229" i="1" s="1"/>
  <c r="AS2229" i="1" s="1"/>
  <c r="AL2242" i="1"/>
  <c r="AR2242" i="1" s="1"/>
  <c r="AS2242" i="1" s="1"/>
  <c r="AL2251" i="1"/>
  <c r="AR2251" i="1" s="1"/>
  <c r="AS2251" i="1" s="1"/>
  <c r="AL2258" i="1"/>
  <c r="AR2258" i="1" s="1"/>
  <c r="AS2258" i="1" s="1"/>
  <c r="AL2281" i="1"/>
  <c r="AR2281" i="1" s="1"/>
  <c r="AS2281" i="1" s="1"/>
  <c r="AL2298" i="1"/>
  <c r="AR2298" i="1" s="1"/>
  <c r="AS2298" i="1" s="1"/>
  <c r="AL2312" i="1"/>
  <c r="AR2312" i="1" s="1"/>
  <c r="AS2312" i="1" s="1"/>
  <c r="AL2349" i="1"/>
  <c r="AR2349" i="1" s="1"/>
  <c r="AS2349" i="1" s="1"/>
  <c r="AL2358" i="1"/>
  <c r="AR2358" i="1" s="1"/>
  <c r="AS2358" i="1" s="1"/>
  <c r="AL2370" i="1"/>
  <c r="AR2370" i="1" s="1"/>
  <c r="AS2370" i="1" s="1"/>
  <c r="AL2378" i="1"/>
  <c r="AR2378" i="1" s="1"/>
  <c r="AS2378" i="1" s="1"/>
  <c r="AL2394" i="1"/>
  <c r="AR2394" i="1" s="1"/>
  <c r="AS2394" i="1" s="1"/>
  <c r="AL2409" i="1"/>
  <c r="AR2409" i="1" s="1"/>
  <c r="AS2409" i="1" s="1"/>
  <c r="AL2419" i="1"/>
  <c r="AR2419" i="1" s="1"/>
  <c r="AS2419" i="1" s="1"/>
  <c r="AL2436" i="1"/>
  <c r="AR2436" i="1" s="1"/>
  <c r="AS2436" i="1" s="1"/>
  <c r="AL2445" i="1"/>
  <c r="AR2445" i="1" s="1"/>
  <c r="AS2445" i="1" s="1"/>
  <c r="AL2449" i="1"/>
  <c r="AR2449" i="1" s="1"/>
  <c r="AS2449" i="1" s="1"/>
  <c r="AL2469" i="1"/>
  <c r="AR2469" i="1" s="1"/>
  <c r="AS2469" i="1" s="1"/>
  <c r="AL2482" i="1"/>
  <c r="AR2482" i="1" s="1"/>
  <c r="AS2482" i="1" s="1"/>
  <c r="AL2497" i="1"/>
  <c r="AR2497" i="1" s="1"/>
  <c r="AS2497" i="1" s="1"/>
  <c r="AL2564" i="1"/>
  <c r="AR2564" i="1" s="1"/>
  <c r="AS2564" i="1" s="1"/>
  <c r="AL2580" i="1"/>
  <c r="AR2580" i="1" s="1"/>
  <c r="AS2580" i="1" s="1"/>
  <c r="AL2587" i="1"/>
  <c r="AR2587" i="1" s="1"/>
  <c r="AS2587" i="1" s="1"/>
  <c r="AL2613" i="1"/>
  <c r="AR2613" i="1" s="1"/>
  <c r="AS2613" i="1" s="1"/>
  <c r="AL2624" i="1"/>
  <c r="AR2624" i="1" s="1"/>
  <c r="AS2624" i="1" s="1"/>
  <c r="AL2636" i="1"/>
  <c r="AR2636" i="1" s="1"/>
  <c r="AS2636" i="1" s="1"/>
  <c r="AL2646" i="1"/>
  <c r="AR2646" i="1" s="1"/>
  <c r="AS2646" i="1" s="1"/>
  <c r="AL2658" i="1"/>
  <c r="AR2658" i="1" s="1"/>
  <c r="AS2658" i="1" s="1"/>
  <c r="AL2678" i="1"/>
  <c r="AR2678" i="1" s="1"/>
  <c r="AS2678" i="1" s="1"/>
  <c r="AA1068" i="1"/>
  <c r="AL1061" i="1"/>
  <c r="AR1061" i="1" s="1"/>
  <c r="AS1061" i="1" s="1"/>
  <c r="AL1062" i="1"/>
  <c r="AR1062" i="1" s="1"/>
  <c r="AS1062" i="1" s="1"/>
  <c r="AL1063" i="1"/>
  <c r="AR1063" i="1" s="1"/>
  <c r="AS1063" i="1" s="1"/>
  <c r="AL1064" i="1"/>
  <c r="AR1064" i="1" s="1"/>
  <c r="AS1064" i="1" s="1"/>
  <c r="AL1065" i="1"/>
  <c r="AR1065" i="1" s="1"/>
  <c r="AS1065" i="1" s="1"/>
  <c r="AA1061" i="1"/>
  <c r="AA1062" i="1"/>
  <c r="AA1063" i="1"/>
  <c r="AA1064" i="1"/>
  <c r="AA1065" i="1"/>
  <c r="AA1066" i="1"/>
  <c r="AA1067" i="1"/>
  <c r="AA1060" i="1"/>
  <c r="AL1051" i="1"/>
  <c r="AR1051" i="1" s="1"/>
  <c r="AS1051" i="1" s="1"/>
  <c r="AL1052" i="1"/>
  <c r="AR1052" i="1" s="1"/>
  <c r="AS1052" i="1" s="1"/>
  <c r="AL1053" i="1"/>
  <c r="AR1053" i="1" s="1"/>
  <c r="AS1053" i="1" s="1"/>
  <c r="AL1054" i="1"/>
  <c r="AR1054" i="1" s="1"/>
  <c r="AS1054" i="1" s="1"/>
  <c r="AL1055" i="1"/>
  <c r="AR1055" i="1" s="1"/>
  <c r="AS1055" i="1" s="1"/>
  <c r="AA1051" i="1"/>
  <c r="AA1052" i="1"/>
  <c r="AA1053" i="1"/>
  <c r="AA1054" i="1"/>
  <c r="AA1055" i="1"/>
  <c r="AA1056" i="1"/>
  <c r="AA1057" i="1"/>
  <c r="AA1058" i="1"/>
  <c r="AA1059" i="1"/>
  <c r="AA1050" i="1"/>
  <c r="AL1035" i="1"/>
  <c r="AR1035" i="1" s="1"/>
  <c r="AS1035" i="1" s="1"/>
  <c r="AL1036" i="1"/>
  <c r="AR1036" i="1" s="1"/>
  <c r="AS1036" i="1" s="1"/>
  <c r="AL1037" i="1"/>
  <c r="AR1037" i="1" s="1"/>
  <c r="AS1037" i="1" s="1"/>
  <c r="AL1038" i="1"/>
  <c r="AR1038" i="1" s="1"/>
  <c r="AS1038" i="1" s="1"/>
  <c r="AL1039" i="1"/>
  <c r="AR1039" i="1" s="1"/>
  <c r="AS1039" i="1" s="1"/>
  <c r="AL1040" i="1"/>
  <c r="AR1040" i="1" s="1"/>
  <c r="AS1040" i="1" s="1"/>
  <c r="AL1041" i="1"/>
  <c r="AR1041" i="1" s="1"/>
  <c r="AS1041" i="1" s="1"/>
  <c r="AL1042" i="1"/>
  <c r="AR1042" i="1" s="1"/>
  <c r="AS1042" i="1" s="1"/>
  <c r="AL1043" i="1"/>
  <c r="AR1043" i="1" s="1"/>
  <c r="AS1043" i="1" s="1"/>
  <c r="AL1044" i="1"/>
  <c r="AR1044" i="1" s="1"/>
  <c r="AS1044" i="1" s="1"/>
  <c r="AL1045" i="1"/>
  <c r="AR1045" i="1" s="1"/>
  <c r="AS1045" i="1" s="1"/>
  <c r="AL1046" i="1"/>
  <c r="AR1046" i="1" s="1"/>
  <c r="AS1046" i="1" s="1"/>
  <c r="AL1047" i="1"/>
  <c r="AR1047" i="1" s="1"/>
  <c r="AS1047" i="1" s="1"/>
  <c r="AL1048" i="1"/>
  <c r="AR1048" i="1" s="1"/>
  <c r="AS1048" i="1" s="1"/>
  <c r="AL1049" i="1"/>
  <c r="AR1049" i="1" s="1"/>
  <c r="AS1049" i="1" s="1"/>
  <c r="AA1035" i="1"/>
  <c r="AA1036" i="1"/>
  <c r="AA1037" i="1"/>
  <c r="AA1038" i="1"/>
  <c r="AA1039" i="1"/>
  <c r="AA1040" i="1"/>
  <c r="AA1041" i="1"/>
  <c r="AA1042" i="1"/>
  <c r="AA1043" i="1"/>
  <c r="AA1044" i="1"/>
  <c r="AA1045" i="1"/>
  <c r="AA1046" i="1"/>
  <c r="AA1047" i="1"/>
  <c r="AA1048" i="1"/>
  <c r="AA1049" i="1"/>
  <c r="AA1034" i="1"/>
  <c r="AL1006" i="1"/>
  <c r="AR1006" i="1" s="1"/>
  <c r="AS1006" i="1" s="1"/>
  <c r="AL1007" i="1"/>
  <c r="AR1007" i="1" s="1"/>
  <c r="AS1007" i="1" s="1"/>
  <c r="AL1008" i="1"/>
  <c r="AR1008" i="1" s="1"/>
  <c r="AS1008" i="1" s="1"/>
  <c r="AL1009" i="1"/>
  <c r="AR1009" i="1" s="1"/>
  <c r="AS1009" i="1" s="1"/>
  <c r="AL1010" i="1"/>
  <c r="AR1010" i="1" s="1"/>
  <c r="AS1010" i="1" s="1"/>
  <c r="AL1011" i="1"/>
  <c r="AR1011" i="1" s="1"/>
  <c r="AS1011" i="1" s="1"/>
  <c r="AL1012" i="1"/>
  <c r="AR1012" i="1" s="1"/>
  <c r="AS1012" i="1" s="1"/>
  <c r="AL1013" i="1"/>
  <c r="AR1013" i="1" s="1"/>
  <c r="AS1013" i="1" s="1"/>
  <c r="AL1014" i="1"/>
  <c r="AR1014" i="1" s="1"/>
  <c r="AS1014" i="1" s="1"/>
  <c r="AL1015" i="1"/>
  <c r="AR1015" i="1" s="1"/>
  <c r="AS1015" i="1" s="1"/>
  <c r="AL1016" i="1"/>
  <c r="AR1016" i="1" s="1"/>
  <c r="AS1016" i="1" s="1"/>
  <c r="AL1017" i="1"/>
  <c r="AR1017" i="1" s="1"/>
  <c r="AS1017" i="1" s="1"/>
  <c r="AL1018" i="1"/>
  <c r="AR1018" i="1" s="1"/>
  <c r="AS1018" i="1" s="1"/>
  <c r="AL1019" i="1"/>
  <c r="AR1019" i="1" s="1"/>
  <c r="AS1019" i="1" s="1"/>
  <c r="AL1020" i="1"/>
  <c r="AR1020" i="1" s="1"/>
  <c r="AS1020" i="1" s="1"/>
  <c r="AL1021" i="1"/>
  <c r="AR1021" i="1" s="1"/>
  <c r="AS1021" i="1" s="1"/>
  <c r="AL1022" i="1"/>
  <c r="AR1022" i="1" s="1"/>
  <c r="AS1022" i="1" s="1"/>
  <c r="AL1023" i="1"/>
  <c r="AR1023" i="1" s="1"/>
  <c r="AS1023" i="1" s="1"/>
  <c r="AL1024" i="1"/>
  <c r="AR1024" i="1" s="1"/>
  <c r="AS1024" i="1" s="1"/>
  <c r="AL1025" i="1"/>
  <c r="AR1025" i="1" s="1"/>
  <c r="AS1025" i="1" s="1"/>
  <c r="AL1026" i="1"/>
  <c r="AR1026" i="1" s="1"/>
  <c r="AS1026" i="1" s="1"/>
  <c r="AL1027" i="1"/>
  <c r="AR1027" i="1" s="1"/>
  <c r="AS1027" i="1" s="1"/>
  <c r="AL1028" i="1"/>
  <c r="AR1028" i="1" s="1"/>
  <c r="AS1028" i="1" s="1"/>
  <c r="AA1006" i="1"/>
  <c r="AA1007" i="1"/>
  <c r="AA1008" i="1"/>
  <c r="AA1009" i="1"/>
  <c r="AA1010" i="1"/>
  <c r="AA1011" i="1"/>
  <c r="AA1012" i="1"/>
  <c r="AA1013" i="1"/>
  <c r="AA1014" i="1"/>
  <c r="AA1015" i="1"/>
  <c r="AA1016" i="1"/>
  <c r="AA1017" i="1"/>
  <c r="AA1018" i="1"/>
  <c r="AA1019" i="1"/>
  <c r="AA1020" i="1"/>
  <c r="AA1021" i="1"/>
  <c r="AA1022" i="1"/>
  <c r="AA1023" i="1"/>
  <c r="AA1024" i="1"/>
  <c r="AA1025" i="1"/>
  <c r="AA1026" i="1"/>
  <c r="AA1027" i="1"/>
  <c r="AA1028" i="1"/>
  <c r="AA1029" i="1"/>
  <c r="AA1030" i="1"/>
  <c r="AA1031" i="1"/>
  <c r="AA1032" i="1"/>
  <c r="AA1033" i="1"/>
  <c r="AA1005" i="1"/>
  <c r="AR1526" i="1" l="1"/>
  <c r="AS1526" i="1" s="1"/>
  <c r="AR1374" i="1"/>
  <c r="AS1374" i="1" s="1"/>
  <c r="AR1266" i="1"/>
  <c r="AS1266" i="1" s="1"/>
  <c r="AL996" i="1"/>
  <c r="AR996" i="1" s="1"/>
  <c r="AS996" i="1" s="1"/>
  <c r="AL997" i="1"/>
  <c r="AR997" i="1" s="1"/>
  <c r="AS997" i="1" s="1"/>
  <c r="AL998" i="1"/>
  <c r="AR998" i="1" s="1"/>
  <c r="AS998" i="1" s="1"/>
  <c r="AL999" i="1"/>
  <c r="AR999" i="1" s="1"/>
  <c r="AS999" i="1" s="1"/>
  <c r="AL1000" i="1"/>
  <c r="AR1000" i="1" s="1"/>
  <c r="AS1000" i="1" s="1"/>
  <c r="AL1001" i="1"/>
  <c r="AR1001" i="1" s="1"/>
  <c r="AS1001" i="1" s="1"/>
  <c r="AL1002" i="1"/>
  <c r="AR1002" i="1" s="1"/>
  <c r="AS1002" i="1" s="1"/>
  <c r="AL1003" i="1"/>
  <c r="AR1003" i="1" s="1"/>
  <c r="AS1003" i="1" s="1"/>
  <c r="AL1004" i="1"/>
  <c r="AR1004" i="1" s="1"/>
  <c r="AS1004" i="1" s="1"/>
  <c r="AA996" i="1"/>
  <c r="AA997" i="1"/>
  <c r="AA998" i="1"/>
  <c r="AA999" i="1"/>
  <c r="AA1000" i="1"/>
  <c r="AA1001" i="1"/>
  <c r="AA1002" i="1"/>
  <c r="AA1003" i="1"/>
  <c r="AA1004" i="1"/>
  <c r="AA995" i="1"/>
  <c r="AL959" i="1"/>
  <c r="AR959" i="1" s="1"/>
  <c r="AS959" i="1" s="1"/>
  <c r="AL960" i="1"/>
  <c r="AR960" i="1" s="1"/>
  <c r="AS960" i="1" s="1"/>
  <c r="AL961" i="1"/>
  <c r="AR961" i="1" s="1"/>
  <c r="AS961" i="1" s="1"/>
  <c r="AL962" i="1"/>
  <c r="AR962" i="1" s="1"/>
  <c r="AS962" i="1" s="1"/>
  <c r="AL963" i="1"/>
  <c r="AR963" i="1" s="1"/>
  <c r="AS963" i="1" s="1"/>
  <c r="AL964" i="1"/>
  <c r="AR964" i="1" s="1"/>
  <c r="AS964" i="1" s="1"/>
  <c r="AL965" i="1"/>
  <c r="AR965" i="1" s="1"/>
  <c r="AS965" i="1" s="1"/>
  <c r="AL966" i="1"/>
  <c r="AR966" i="1" s="1"/>
  <c r="AS966" i="1" s="1"/>
  <c r="AL967" i="1"/>
  <c r="AR967" i="1" s="1"/>
  <c r="AS967" i="1" s="1"/>
  <c r="AL968" i="1"/>
  <c r="AR968" i="1" s="1"/>
  <c r="AS968" i="1" s="1"/>
  <c r="AL969" i="1"/>
  <c r="AR969" i="1" s="1"/>
  <c r="AS969" i="1" s="1"/>
  <c r="AA959" i="1"/>
  <c r="AA960" i="1"/>
  <c r="AA961" i="1"/>
  <c r="AA962" i="1"/>
  <c r="AA963" i="1"/>
  <c r="AA964" i="1"/>
  <c r="AA965" i="1"/>
  <c r="AA966" i="1"/>
  <c r="AA967" i="1"/>
  <c r="AA968" i="1"/>
  <c r="AA969" i="1"/>
  <c r="AA990" i="1"/>
  <c r="AA991" i="1"/>
  <c r="AA992" i="1"/>
  <c r="AA993" i="1"/>
  <c r="AA994" i="1"/>
  <c r="AL990" i="1"/>
  <c r="AS990" i="1"/>
  <c r="AL991" i="1"/>
  <c r="AS991" i="1"/>
  <c r="AL992" i="1"/>
  <c r="AS992" i="1"/>
  <c r="AL993" i="1"/>
  <c r="AS993" i="1"/>
  <c r="AA989" i="1"/>
  <c r="AL981" i="1"/>
  <c r="AR981" i="1" s="1"/>
  <c r="AS981" i="1" s="1"/>
  <c r="AL982" i="1"/>
  <c r="AR982" i="1" s="1"/>
  <c r="AS982" i="1" s="1"/>
  <c r="AL983" i="1"/>
  <c r="AR983" i="1" s="1"/>
  <c r="AS983" i="1" s="1"/>
  <c r="AL984" i="1"/>
  <c r="AR984" i="1" s="1"/>
  <c r="AS984" i="1" s="1"/>
  <c r="AL985" i="1"/>
  <c r="AR985" i="1" s="1"/>
  <c r="AS985" i="1" s="1"/>
  <c r="AL986" i="1"/>
  <c r="AR986" i="1" s="1"/>
  <c r="AS986" i="1" s="1"/>
  <c r="AA980" i="1"/>
  <c r="AL971" i="1"/>
  <c r="AR971" i="1" s="1"/>
  <c r="AS971" i="1" s="1"/>
  <c r="AL972" i="1"/>
  <c r="AR972" i="1" s="1"/>
  <c r="AS972" i="1" s="1"/>
  <c r="AL973" i="1"/>
  <c r="AR973" i="1" s="1"/>
  <c r="AS973" i="1" s="1"/>
  <c r="AL974" i="1"/>
  <c r="AR974" i="1" s="1"/>
  <c r="AS974" i="1" s="1"/>
  <c r="AL975" i="1"/>
  <c r="AR975" i="1" s="1"/>
  <c r="AS975" i="1" s="1"/>
  <c r="AL976" i="1"/>
  <c r="AR976" i="1" s="1"/>
  <c r="AS976" i="1" s="1"/>
  <c r="AA977" i="1"/>
  <c r="AA978" i="1"/>
  <c r="AA979" i="1"/>
  <c r="AA971" i="1"/>
  <c r="AA972" i="1"/>
  <c r="AA973" i="1"/>
  <c r="AA974" i="1"/>
  <c r="AA975" i="1"/>
  <c r="AA976" i="1"/>
  <c r="AA970" i="1"/>
  <c r="AL951" i="1"/>
  <c r="AR951" i="1" s="1"/>
  <c r="AS951" i="1" s="1"/>
  <c r="AL952" i="1"/>
  <c r="AR952" i="1" s="1"/>
  <c r="AS952" i="1" s="1"/>
  <c r="AL953" i="1"/>
  <c r="AR953" i="1" s="1"/>
  <c r="AS953" i="1" s="1"/>
  <c r="AL954" i="1"/>
  <c r="AR954" i="1" s="1"/>
  <c r="AS954" i="1" s="1"/>
  <c r="AL955" i="1"/>
  <c r="AR955" i="1" s="1"/>
  <c r="AS955" i="1" s="1"/>
  <c r="AL956" i="1"/>
  <c r="AR956" i="1" s="1"/>
  <c r="AS956" i="1" s="1"/>
  <c r="AL957" i="1"/>
  <c r="AR957" i="1" s="1"/>
  <c r="AS957" i="1" s="1"/>
  <c r="AL958" i="1"/>
  <c r="AR958" i="1" s="1"/>
  <c r="AS958" i="1" s="1"/>
  <c r="AA951" i="1"/>
  <c r="AA952" i="1"/>
  <c r="AA953" i="1"/>
  <c r="AA954" i="1"/>
  <c r="AA955" i="1"/>
  <c r="AA956" i="1"/>
  <c r="AA957" i="1"/>
  <c r="AA958" i="1"/>
  <c r="AA950" i="1"/>
  <c r="AA949" i="1"/>
  <c r="AA948" i="1"/>
  <c r="AL915" i="1"/>
  <c r="AR915" i="1" s="1"/>
  <c r="AS915" i="1" s="1"/>
  <c r="AL916" i="1"/>
  <c r="AR916" i="1" s="1"/>
  <c r="AS916" i="1" s="1"/>
  <c r="AL917" i="1"/>
  <c r="AR917" i="1" s="1"/>
  <c r="AS917" i="1" s="1"/>
  <c r="AL918" i="1"/>
  <c r="AR918" i="1" s="1"/>
  <c r="AS918" i="1" s="1"/>
  <c r="AL919" i="1"/>
  <c r="AR919" i="1" s="1"/>
  <c r="AS919" i="1" s="1"/>
  <c r="AL920" i="1"/>
  <c r="AR920" i="1" s="1"/>
  <c r="AS920" i="1" s="1"/>
  <c r="AL921" i="1"/>
  <c r="AR921" i="1" s="1"/>
  <c r="AS921" i="1" s="1"/>
  <c r="AL922" i="1"/>
  <c r="AR922" i="1" s="1"/>
  <c r="AS922" i="1" s="1"/>
  <c r="AL923" i="1"/>
  <c r="AR923" i="1" s="1"/>
  <c r="AS923" i="1" s="1"/>
  <c r="AL924" i="1"/>
  <c r="AR924" i="1" s="1"/>
  <c r="AS924" i="1" s="1"/>
  <c r="AL925" i="1"/>
  <c r="AR925" i="1" s="1"/>
  <c r="AS925" i="1" s="1"/>
  <c r="AL926" i="1"/>
  <c r="AR926" i="1" s="1"/>
  <c r="AS926" i="1" s="1"/>
  <c r="AL927" i="1"/>
  <c r="AR927" i="1" s="1"/>
  <c r="AS927" i="1" s="1"/>
  <c r="AL928" i="1"/>
  <c r="AR928" i="1" s="1"/>
  <c r="AS928" i="1" s="1"/>
  <c r="AL929" i="1"/>
  <c r="AR929" i="1" s="1"/>
  <c r="AS929" i="1" s="1"/>
  <c r="AL930" i="1"/>
  <c r="AR930" i="1" s="1"/>
  <c r="AS930" i="1" s="1"/>
  <c r="AL931" i="1"/>
  <c r="AR931" i="1" s="1"/>
  <c r="AS931" i="1" s="1"/>
  <c r="AL932" i="1"/>
  <c r="AR932" i="1" s="1"/>
  <c r="AS932" i="1" s="1"/>
  <c r="AL933" i="1"/>
  <c r="AR933" i="1" s="1"/>
  <c r="AS933" i="1" s="1"/>
  <c r="AL934" i="1"/>
  <c r="AR934" i="1" s="1"/>
  <c r="AS934" i="1" s="1"/>
  <c r="AL935" i="1"/>
  <c r="AR935" i="1" s="1"/>
  <c r="AS935" i="1" s="1"/>
  <c r="AL936" i="1"/>
  <c r="AR936" i="1" s="1"/>
  <c r="AS936" i="1" s="1"/>
  <c r="AL937" i="1"/>
  <c r="AR937" i="1" s="1"/>
  <c r="AS937" i="1" s="1"/>
  <c r="AL938" i="1"/>
  <c r="AR938" i="1" s="1"/>
  <c r="AS938" i="1" s="1"/>
  <c r="AA915" i="1"/>
  <c r="AA916" i="1"/>
  <c r="AA917" i="1"/>
  <c r="AA918" i="1"/>
  <c r="AA919" i="1"/>
  <c r="AA920" i="1"/>
  <c r="AA921" i="1"/>
  <c r="AA922" i="1"/>
  <c r="AA923" i="1"/>
  <c r="AA924" i="1"/>
  <c r="AA925" i="1"/>
  <c r="AA926" i="1"/>
  <c r="AA927" i="1"/>
  <c r="AA928" i="1"/>
  <c r="AA929" i="1"/>
  <c r="AA930" i="1"/>
  <c r="AA931" i="1"/>
  <c r="AA932" i="1"/>
  <c r="AA933" i="1"/>
  <c r="AA934" i="1"/>
  <c r="AA935" i="1"/>
  <c r="AA936" i="1"/>
  <c r="AA937" i="1"/>
  <c r="AA938" i="1"/>
  <c r="AA939" i="1"/>
  <c r="AA940" i="1"/>
  <c r="AA941" i="1"/>
  <c r="AA942" i="1"/>
  <c r="AA943" i="1"/>
  <c r="AA944" i="1"/>
  <c r="AA945" i="1"/>
  <c r="AA946" i="1"/>
  <c r="AA947" i="1"/>
  <c r="AA913" i="1"/>
  <c r="AL914" i="1"/>
  <c r="AR914" i="1" s="1"/>
  <c r="AS914" i="1" s="1"/>
  <c r="AA914" i="1"/>
  <c r="AL886" i="1"/>
  <c r="AR886" i="1" s="1"/>
  <c r="AS886" i="1" s="1"/>
  <c r="AL887" i="1"/>
  <c r="AR887" i="1" s="1"/>
  <c r="AS887" i="1" s="1"/>
  <c r="AL888" i="1"/>
  <c r="AR888" i="1" s="1"/>
  <c r="AS888" i="1" s="1"/>
  <c r="AL889" i="1"/>
  <c r="AR889" i="1" s="1"/>
  <c r="AS889" i="1" s="1"/>
  <c r="AL890" i="1"/>
  <c r="AR890" i="1" s="1"/>
  <c r="AS890" i="1" s="1"/>
  <c r="AL891" i="1"/>
  <c r="AR891" i="1" s="1"/>
  <c r="AS891" i="1" s="1"/>
  <c r="AL892" i="1"/>
  <c r="AR892" i="1" s="1"/>
  <c r="AS892" i="1" s="1"/>
  <c r="AL893" i="1"/>
  <c r="AR893" i="1" s="1"/>
  <c r="AS893" i="1" s="1"/>
  <c r="AL894" i="1"/>
  <c r="AR894" i="1" s="1"/>
  <c r="AS894" i="1" s="1"/>
  <c r="AL895" i="1"/>
  <c r="AR895" i="1" s="1"/>
  <c r="AS895" i="1" s="1"/>
  <c r="AL896" i="1"/>
  <c r="AR896" i="1" s="1"/>
  <c r="AS896" i="1" s="1"/>
  <c r="AL897" i="1"/>
  <c r="AR897" i="1" s="1"/>
  <c r="AS897" i="1" s="1"/>
  <c r="AL898" i="1"/>
  <c r="AR898" i="1" s="1"/>
  <c r="AS898" i="1" s="1"/>
  <c r="AL899" i="1"/>
  <c r="AR899" i="1" s="1"/>
  <c r="AS899" i="1" s="1"/>
  <c r="AL900" i="1"/>
  <c r="AR900" i="1" s="1"/>
  <c r="AS900" i="1" s="1"/>
  <c r="AL901" i="1"/>
  <c r="AR901" i="1" s="1"/>
  <c r="AS901" i="1" s="1"/>
  <c r="AL902" i="1"/>
  <c r="AR902" i="1" s="1"/>
  <c r="AS902" i="1" s="1"/>
  <c r="AL903" i="1"/>
  <c r="AR903" i="1" s="1"/>
  <c r="AS903" i="1" s="1"/>
  <c r="AL904" i="1"/>
  <c r="AR904" i="1" s="1"/>
  <c r="AS904" i="1" s="1"/>
  <c r="AA905" i="1"/>
  <c r="AA906" i="1"/>
  <c r="AA907" i="1"/>
  <c r="AA908" i="1"/>
  <c r="AA909" i="1"/>
  <c r="AA910" i="1"/>
  <c r="AA911" i="1"/>
  <c r="AA912" i="1"/>
  <c r="AA886" i="1"/>
  <c r="AA887" i="1"/>
  <c r="AA888" i="1"/>
  <c r="AA889" i="1"/>
  <c r="AA890" i="1"/>
  <c r="AA891" i="1"/>
  <c r="AA892" i="1"/>
  <c r="AA893" i="1"/>
  <c r="AA894" i="1"/>
  <c r="AA895" i="1"/>
  <c r="AA896" i="1"/>
  <c r="AA897" i="1"/>
  <c r="AA898" i="1"/>
  <c r="AA899" i="1"/>
  <c r="AA900" i="1"/>
  <c r="AA901" i="1"/>
  <c r="AA902" i="1"/>
  <c r="AA903" i="1"/>
  <c r="AA904" i="1"/>
  <c r="AA885" i="1"/>
  <c r="AL877" i="1"/>
  <c r="AR877" i="1" s="1"/>
  <c r="AS877" i="1" s="1"/>
  <c r="AL878" i="1"/>
  <c r="AR878" i="1" s="1"/>
  <c r="AS878" i="1" s="1"/>
  <c r="AL879" i="1"/>
  <c r="AR879" i="1" s="1"/>
  <c r="AS879" i="1" s="1"/>
  <c r="AL880" i="1"/>
  <c r="AR880" i="1" s="1"/>
  <c r="AS880" i="1" s="1"/>
  <c r="AL881" i="1"/>
  <c r="AR881" i="1" s="1"/>
  <c r="AS881" i="1" s="1"/>
  <c r="AL882" i="1"/>
  <c r="AR882" i="1" s="1"/>
  <c r="AS882" i="1" s="1"/>
  <c r="AL883" i="1"/>
  <c r="AR883" i="1" s="1"/>
  <c r="AS883" i="1" s="1"/>
  <c r="AL884" i="1"/>
  <c r="AR884" i="1" s="1"/>
  <c r="AS884" i="1" s="1"/>
  <c r="AA877" i="1"/>
  <c r="AA878" i="1"/>
  <c r="AA879" i="1"/>
  <c r="AA880" i="1"/>
  <c r="AA881" i="1"/>
  <c r="AA882" i="1"/>
  <c r="AA883" i="1"/>
  <c r="AA884" i="1"/>
  <c r="AA876" i="1"/>
  <c r="AL865" i="1"/>
  <c r="AR865" i="1" s="1"/>
  <c r="AS865" i="1" s="1"/>
  <c r="AL866" i="1"/>
  <c r="AR866" i="1" s="1"/>
  <c r="AS866" i="1" s="1"/>
  <c r="AL867" i="1"/>
  <c r="AR867" i="1" s="1"/>
  <c r="AS867" i="1" s="1"/>
  <c r="AL868" i="1"/>
  <c r="AR868" i="1" s="1"/>
  <c r="AS868" i="1" s="1"/>
  <c r="AL869" i="1"/>
  <c r="AR869" i="1" s="1"/>
  <c r="AS869" i="1" s="1"/>
  <c r="AL870" i="1"/>
  <c r="AR870" i="1" s="1"/>
  <c r="AS870" i="1" s="1"/>
  <c r="AL871" i="1"/>
  <c r="AR871" i="1" s="1"/>
  <c r="AS871" i="1" s="1"/>
  <c r="AL872" i="1"/>
  <c r="AR872" i="1" s="1"/>
  <c r="AS872" i="1" s="1"/>
  <c r="AL873" i="1"/>
  <c r="AR873" i="1" s="1"/>
  <c r="AS873" i="1" s="1"/>
  <c r="AL874" i="1"/>
  <c r="AR874" i="1" s="1"/>
  <c r="AS874" i="1" s="1"/>
  <c r="AL875" i="1"/>
  <c r="AR875" i="1" s="1"/>
  <c r="AS875" i="1" s="1"/>
  <c r="AA866" i="1"/>
  <c r="AA867" i="1"/>
  <c r="AA868" i="1"/>
  <c r="AA869" i="1"/>
  <c r="AA870" i="1"/>
  <c r="AA871" i="1"/>
  <c r="AA872" i="1"/>
  <c r="AA873" i="1"/>
  <c r="AA874" i="1"/>
  <c r="AA875" i="1"/>
  <c r="AA865" i="1"/>
  <c r="AA864" i="1"/>
  <c r="AL854" i="1" l="1"/>
  <c r="AR854" i="1" s="1"/>
  <c r="AS854" i="1" s="1"/>
  <c r="AL855" i="1"/>
  <c r="AR855" i="1" s="1"/>
  <c r="AS855" i="1" s="1"/>
  <c r="AL856" i="1"/>
  <c r="AR856" i="1" s="1"/>
  <c r="AS856" i="1" s="1"/>
  <c r="AL857" i="1"/>
  <c r="AR857" i="1" s="1"/>
  <c r="AS857" i="1" s="1"/>
  <c r="AL858" i="1"/>
  <c r="AR858" i="1" s="1"/>
  <c r="AS858" i="1" s="1"/>
  <c r="AL859" i="1"/>
  <c r="AR859" i="1" s="1"/>
  <c r="AS859" i="1" s="1"/>
  <c r="AL860" i="1"/>
  <c r="AR860" i="1" s="1"/>
  <c r="AS860" i="1" s="1"/>
  <c r="AL861" i="1"/>
  <c r="AR861" i="1" s="1"/>
  <c r="AS861" i="1" s="1"/>
  <c r="AL862" i="1"/>
  <c r="AR862" i="1" s="1"/>
  <c r="AS862" i="1" s="1"/>
  <c r="AA854" i="1"/>
  <c r="AA855" i="1"/>
  <c r="AA856" i="1"/>
  <c r="AA857" i="1"/>
  <c r="AA858" i="1"/>
  <c r="AA859" i="1"/>
  <c r="AA860" i="1"/>
  <c r="AA861" i="1"/>
  <c r="AA862" i="1"/>
  <c r="AA863" i="1"/>
  <c r="AA853" i="1"/>
  <c r="AL849" i="1"/>
  <c r="AR849" i="1" s="1"/>
  <c r="AS849" i="1" s="1"/>
  <c r="AL850" i="1"/>
  <c r="AR850" i="1" s="1"/>
  <c r="AS850" i="1" s="1"/>
  <c r="AL851" i="1"/>
  <c r="AR851" i="1" s="1"/>
  <c r="AS851" i="1" s="1"/>
  <c r="AL852" i="1"/>
  <c r="AR852" i="1" s="1"/>
  <c r="AS852" i="1" s="1"/>
  <c r="AA849" i="1"/>
  <c r="AA850" i="1"/>
  <c r="AA851" i="1"/>
  <c r="AA852" i="1"/>
  <c r="AA848" i="1"/>
  <c r="AL845" i="1"/>
  <c r="AR845" i="1" s="1"/>
  <c r="AS845" i="1" s="1"/>
  <c r="AL846" i="1"/>
  <c r="AR846" i="1" s="1"/>
  <c r="AS846" i="1" s="1"/>
  <c r="AL847" i="1"/>
  <c r="AR847" i="1" s="1"/>
  <c r="AS847" i="1" s="1"/>
  <c r="AA845" i="1"/>
  <c r="AA846" i="1"/>
  <c r="AA847" i="1"/>
  <c r="AA844" i="1"/>
  <c r="AL838" i="1"/>
  <c r="AR838" i="1" s="1"/>
  <c r="AS838" i="1" s="1"/>
  <c r="AL839" i="1"/>
  <c r="AR839" i="1" s="1"/>
  <c r="AS839" i="1" s="1"/>
  <c r="AL840" i="1"/>
  <c r="AR840" i="1" s="1"/>
  <c r="AS840" i="1" s="1"/>
  <c r="AL841" i="1"/>
  <c r="AR841" i="1" s="1"/>
  <c r="AS841" i="1" s="1"/>
  <c r="AL842" i="1"/>
  <c r="AR842" i="1" s="1"/>
  <c r="AS842" i="1" s="1"/>
  <c r="AL843" i="1"/>
  <c r="AR843" i="1" s="1"/>
  <c r="AS843" i="1" s="1"/>
  <c r="AA838" i="1"/>
  <c r="AA839" i="1"/>
  <c r="AA840" i="1"/>
  <c r="AA841" i="1"/>
  <c r="AA842" i="1"/>
  <c r="AA843" i="1"/>
  <c r="AA837" i="1"/>
  <c r="AA826" i="1"/>
  <c r="AA827" i="1"/>
  <c r="AA828" i="1"/>
  <c r="AA829" i="1"/>
  <c r="AA830" i="1"/>
  <c r="AA831" i="1"/>
  <c r="AA832" i="1"/>
  <c r="AA833" i="1"/>
  <c r="AA834" i="1"/>
  <c r="AA835" i="1"/>
  <c r="AA836" i="1"/>
  <c r="AL826" i="1"/>
  <c r="AR826" i="1" s="1"/>
  <c r="AS826" i="1" s="1"/>
  <c r="AL827" i="1"/>
  <c r="AR827" i="1" s="1"/>
  <c r="AS827" i="1" s="1"/>
  <c r="AL828" i="1"/>
  <c r="AR828" i="1" s="1"/>
  <c r="AS828" i="1" s="1"/>
  <c r="AL829" i="1"/>
  <c r="AR829" i="1" s="1"/>
  <c r="AS829" i="1" s="1"/>
  <c r="AL830" i="1"/>
  <c r="AR830" i="1" s="1"/>
  <c r="AS830" i="1" s="1"/>
  <c r="AL831" i="1"/>
  <c r="AR831" i="1" s="1"/>
  <c r="AS831" i="1" s="1"/>
  <c r="AL832" i="1"/>
  <c r="AR832" i="1" s="1"/>
  <c r="AS832" i="1" s="1"/>
  <c r="AL833" i="1"/>
  <c r="AR833" i="1" s="1"/>
  <c r="AS833" i="1" s="1"/>
  <c r="AL834" i="1"/>
  <c r="AR834" i="1" s="1"/>
  <c r="AS834" i="1" s="1"/>
  <c r="AA825" i="1"/>
  <c r="AL809" i="1"/>
  <c r="AR809" i="1" s="1"/>
  <c r="AS809" i="1" s="1"/>
  <c r="AL810" i="1"/>
  <c r="AR810" i="1" s="1"/>
  <c r="AS810" i="1" s="1"/>
  <c r="AL811" i="1"/>
  <c r="AR811" i="1" s="1"/>
  <c r="AS811" i="1" s="1"/>
  <c r="AL812" i="1"/>
  <c r="AR812" i="1" s="1"/>
  <c r="AS812" i="1" s="1"/>
  <c r="AL813" i="1"/>
  <c r="AR813" i="1" s="1"/>
  <c r="AS813" i="1" s="1"/>
  <c r="AL814" i="1"/>
  <c r="AR814" i="1" s="1"/>
  <c r="AS814" i="1" s="1"/>
  <c r="AL815" i="1"/>
  <c r="AR815" i="1" s="1"/>
  <c r="AS815" i="1" s="1"/>
  <c r="AL816" i="1"/>
  <c r="AR816" i="1" s="1"/>
  <c r="AS816" i="1" s="1"/>
  <c r="AL817" i="1"/>
  <c r="AR817" i="1" s="1"/>
  <c r="AS817" i="1" s="1"/>
  <c r="AL818" i="1"/>
  <c r="AR818" i="1" s="1"/>
  <c r="AS818" i="1" s="1"/>
  <c r="AL819" i="1"/>
  <c r="AR819" i="1" s="1"/>
  <c r="AS819" i="1" s="1"/>
  <c r="AA820" i="1"/>
  <c r="AA821" i="1"/>
  <c r="AA822" i="1"/>
  <c r="AA823" i="1"/>
  <c r="AA824" i="1"/>
  <c r="AA809" i="1"/>
  <c r="AA810" i="1"/>
  <c r="AA811" i="1"/>
  <c r="AA812" i="1"/>
  <c r="AA813" i="1"/>
  <c r="AA814" i="1"/>
  <c r="AA815" i="1"/>
  <c r="AA816" i="1"/>
  <c r="AA817" i="1"/>
  <c r="AA818" i="1"/>
  <c r="AA819" i="1"/>
  <c r="AA808" i="1"/>
  <c r="AL797" i="1"/>
  <c r="AR797" i="1" s="1"/>
  <c r="AS797" i="1" s="1"/>
  <c r="AL798" i="1"/>
  <c r="AR798" i="1" s="1"/>
  <c r="AS798" i="1" s="1"/>
  <c r="AL799" i="1"/>
  <c r="AR799" i="1" s="1"/>
  <c r="AS799" i="1" s="1"/>
  <c r="AL800" i="1"/>
  <c r="AR800" i="1" s="1"/>
  <c r="AS800" i="1" s="1"/>
  <c r="AL801" i="1"/>
  <c r="AR801" i="1" s="1"/>
  <c r="AS801" i="1" s="1"/>
  <c r="AL802" i="1"/>
  <c r="AR802" i="1" s="1"/>
  <c r="AS802" i="1" s="1"/>
  <c r="AL803" i="1"/>
  <c r="AR803" i="1" s="1"/>
  <c r="AS803" i="1" s="1"/>
  <c r="AL804" i="1"/>
  <c r="AR804" i="1" s="1"/>
  <c r="AS804" i="1" s="1"/>
  <c r="AL805" i="1"/>
  <c r="AR805" i="1" s="1"/>
  <c r="AS805" i="1" s="1"/>
  <c r="AL806" i="1"/>
  <c r="AR806" i="1" s="1"/>
  <c r="AS806" i="1" s="1"/>
  <c r="AL807" i="1"/>
  <c r="AR807" i="1" s="1"/>
  <c r="AS807" i="1" s="1"/>
  <c r="AA797" i="1"/>
  <c r="AA798" i="1"/>
  <c r="AA799" i="1"/>
  <c r="AA800" i="1"/>
  <c r="AA801" i="1"/>
  <c r="AA802" i="1"/>
  <c r="AA803" i="1"/>
  <c r="AA804" i="1"/>
  <c r="AA805" i="1"/>
  <c r="AA806" i="1"/>
  <c r="AA807" i="1"/>
  <c r="AL796" i="1"/>
  <c r="AR796" i="1" s="1"/>
  <c r="AS796" i="1" s="1"/>
  <c r="AA796" i="1"/>
  <c r="AL782" i="1"/>
  <c r="AR782" i="1" s="1"/>
  <c r="AS782" i="1" s="1"/>
  <c r="AL783" i="1"/>
  <c r="AR783" i="1" s="1"/>
  <c r="AS783" i="1" s="1"/>
  <c r="AL784" i="1"/>
  <c r="AR784" i="1" s="1"/>
  <c r="AS784" i="1" s="1"/>
  <c r="AL785" i="1"/>
  <c r="AR785" i="1" s="1"/>
  <c r="AS785" i="1" s="1"/>
  <c r="AL786" i="1"/>
  <c r="AR786" i="1" s="1"/>
  <c r="AS786" i="1" s="1"/>
  <c r="AL787" i="1"/>
  <c r="AR787" i="1" s="1"/>
  <c r="AS787" i="1" s="1"/>
  <c r="AL788" i="1"/>
  <c r="AR788" i="1" s="1"/>
  <c r="AS788" i="1" s="1"/>
  <c r="AL789" i="1"/>
  <c r="AR789" i="1" s="1"/>
  <c r="AS789" i="1" s="1"/>
  <c r="AL790" i="1"/>
  <c r="AR790" i="1" s="1"/>
  <c r="AS790" i="1" s="1"/>
  <c r="AL791" i="1"/>
  <c r="AR791" i="1" s="1"/>
  <c r="AS791" i="1" s="1"/>
  <c r="AA782" i="1"/>
  <c r="AA783" i="1"/>
  <c r="AA784" i="1"/>
  <c r="AA785" i="1"/>
  <c r="AA786" i="1"/>
  <c r="AA787" i="1"/>
  <c r="AA788" i="1"/>
  <c r="AA789" i="1"/>
  <c r="AA790" i="1"/>
  <c r="AA791" i="1"/>
  <c r="AA792" i="1"/>
  <c r="AA793" i="1"/>
  <c r="AA794" i="1"/>
  <c r="AA795" i="1"/>
  <c r="AA781" i="1"/>
  <c r="AL772" i="1"/>
  <c r="AR772" i="1" s="1"/>
  <c r="AS772" i="1" s="1"/>
  <c r="AL773" i="1"/>
  <c r="AR773" i="1" s="1"/>
  <c r="AS773" i="1" s="1"/>
  <c r="AL774" i="1"/>
  <c r="AR774" i="1" s="1"/>
  <c r="AS774" i="1" s="1"/>
  <c r="AL775" i="1"/>
  <c r="AR775" i="1" s="1"/>
  <c r="AS775" i="1" s="1"/>
  <c r="AL776" i="1"/>
  <c r="AR776" i="1" s="1"/>
  <c r="AS776" i="1" s="1"/>
  <c r="AL777" i="1"/>
  <c r="AR777" i="1" s="1"/>
  <c r="AS777" i="1" s="1"/>
  <c r="AL778" i="1"/>
  <c r="AR778" i="1" s="1"/>
  <c r="AS778" i="1" s="1"/>
  <c r="AA772" i="1"/>
  <c r="AA773" i="1"/>
  <c r="AA774" i="1"/>
  <c r="AA775" i="1"/>
  <c r="AA776" i="1"/>
  <c r="AA777" i="1"/>
  <c r="AA778" i="1"/>
  <c r="AA779" i="1"/>
  <c r="AA780" i="1"/>
  <c r="AA771" i="1"/>
  <c r="AL768" i="1"/>
  <c r="AR768" i="1" s="1"/>
  <c r="AS768" i="1" s="1"/>
  <c r="AL769" i="1"/>
  <c r="AR769" i="1" s="1"/>
  <c r="AS769" i="1" s="1"/>
  <c r="AA768" i="1"/>
  <c r="AA769" i="1"/>
  <c r="AA770" i="1"/>
  <c r="AA767" i="1"/>
  <c r="AL761" i="1"/>
  <c r="AR761" i="1" s="1"/>
  <c r="AS761" i="1" s="1"/>
  <c r="AL762" i="1"/>
  <c r="AR762" i="1" s="1"/>
  <c r="AS762" i="1" s="1"/>
  <c r="AL763" i="1"/>
  <c r="AR763" i="1" s="1"/>
  <c r="AS763" i="1" s="1"/>
  <c r="AL764" i="1"/>
  <c r="AR764" i="1" s="1"/>
  <c r="AS764" i="1" s="1"/>
  <c r="AL765" i="1"/>
  <c r="AR765" i="1" s="1"/>
  <c r="AS765" i="1" s="1"/>
  <c r="AL766" i="1"/>
  <c r="AR766" i="1" s="1"/>
  <c r="AS766" i="1" s="1"/>
  <c r="AA761" i="1"/>
  <c r="AA762" i="1"/>
  <c r="AA763" i="1"/>
  <c r="AA764" i="1"/>
  <c r="AA765" i="1"/>
  <c r="AA766" i="1"/>
  <c r="AA760" i="1"/>
  <c r="AL759" i="1" l="1"/>
  <c r="AR759" i="1" s="1"/>
  <c r="AS759" i="1" s="1"/>
  <c r="AL758" i="1"/>
  <c r="AR758" i="1" s="1"/>
  <c r="AS758" i="1" s="1"/>
  <c r="AL757" i="1"/>
  <c r="AR757" i="1" s="1"/>
  <c r="AS757" i="1" s="1"/>
  <c r="AL756" i="1"/>
  <c r="AR756" i="1" s="1"/>
  <c r="AS756" i="1" s="1"/>
  <c r="AA756" i="1"/>
  <c r="AA757" i="1"/>
  <c r="AA758" i="1"/>
  <c r="AA759" i="1"/>
  <c r="AA755" i="1"/>
  <c r="AL754" i="1"/>
  <c r="AR754" i="1" s="1"/>
  <c r="AS754" i="1" s="1"/>
  <c r="AL753" i="1"/>
  <c r="AR753" i="1" s="1"/>
  <c r="AS753" i="1" s="1"/>
  <c r="AL752" i="1"/>
  <c r="AR752" i="1" s="1"/>
  <c r="AS752" i="1" s="1"/>
  <c r="AL751" i="1"/>
  <c r="AR751" i="1" s="1"/>
  <c r="AS751" i="1" s="1"/>
  <c r="AL750" i="1"/>
  <c r="AR750" i="1" s="1"/>
  <c r="AS750" i="1" s="1"/>
  <c r="AA750" i="1"/>
  <c r="AA751" i="1"/>
  <c r="AA752" i="1"/>
  <c r="AA753" i="1"/>
  <c r="AA754" i="1"/>
  <c r="AA749" i="1"/>
  <c r="AL745" i="1" l="1"/>
  <c r="AR745" i="1" s="1"/>
  <c r="AS745" i="1" s="1"/>
  <c r="AL746" i="1"/>
  <c r="AR746" i="1" s="1"/>
  <c r="AS746" i="1" s="1"/>
  <c r="AL747" i="1"/>
  <c r="AR747" i="1" s="1"/>
  <c r="AS747" i="1" s="1"/>
  <c r="AA745" i="1"/>
  <c r="AA746" i="1"/>
  <c r="AA747" i="1"/>
  <c r="AA748" i="1"/>
  <c r="AA744" i="1" l="1"/>
  <c r="AL738" i="1"/>
  <c r="AR738" i="1" s="1"/>
  <c r="AS738" i="1" s="1"/>
  <c r="AL737" i="1"/>
  <c r="AR737" i="1" s="1"/>
  <c r="AS737" i="1" s="1"/>
  <c r="AL736" i="1"/>
  <c r="AR736" i="1" s="1"/>
  <c r="AS736" i="1" s="1"/>
  <c r="AL735" i="1"/>
  <c r="AR735" i="1" s="1"/>
  <c r="AS735" i="1" s="1"/>
  <c r="AL734" i="1"/>
  <c r="AR734" i="1" s="1"/>
  <c r="AS734" i="1" s="1"/>
  <c r="AL733" i="1"/>
  <c r="AR733" i="1" s="1"/>
  <c r="AS733" i="1" s="1"/>
  <c r="AL732" i="1"/>
  <c r="AR732" i="1" s="1"/>
  <c r="AS732" i="1" s="1"/>
  <c r="AA732" i="1"/>
  <c r="AA733" i="1"/>
  <c r="AA734" i="1"/>
  <c r="AA735" i="1"/>
  <c r="AA736" i="1"/>
  <c r="AA737" i="1"/>
  <c r="AA738" i="1"/>
  <c r="AA739" i="1"/>
  <c r="AA740" i="1"/>
  <c r="AA741" i="1"/>
  <c r="AA742" i="1"/>
  <c r="AA743" i="1"/>
  <c r="AA731" i="1"/>
  <c r="AL721" i="1"/>
  <c r="AR721" i="1" s="1"/>
  <c r="AS721" i="1" s="1"/>
  <c r="AL722" i="1"/>
  <c r="AR722" i="1" s="1"/>
  <c r="AS722" i="1" s="1"/>
  <c r="AL723" i="1"/>
  <c r="AR723" i="1" s="1"/>
  <c r="AS723" i="1" s="1"/>
  <c r="AL724" i="1"/>
  <c r="AR724" i="1" s="1"/>
  <c r="AS724" i="1" s="1"/>
  <c r="AL725" i="1"/>
  <c r="AR725" i="1" s="1"/>
  <c r="AS725" i="1" s="1"/>
  <c r="AL726" i="1"/>
  <c r="AR726" i="1" s="1"/>
  <c r="AS726" i="1" s="1"/>
  <c r="AL727" i="1"/>
  <c r="AR727" i="1" s="1"/>
  <c r="AS727" i="1" s="1"/>
  <c r="AL728" i="1"/>
  <c r="AR728" i="1" s="1"/>
  <c r="AS728" i="1" s="1"/>
  <c r="AL729" i="1"/>
  <c r="AR729" i="1" s="1"/>
  <c r="AS729" i="1" s="1"/>
  <c r="AL730" i="1"/>
  <c r="AR730" i="1" s="1"/>
  <c r="AS730" i="1" s="1"/>
  <c r="AA721" i="1"/>
  <c r="AA722" i="1"/>
  <c r="AA723" i="1"/>
  <c r="AA724" i="1"/>
  <c r="AA725" i="1"/>
  <c r="AA726" i="1"/>
  <c r="AA727" i="1"/>
  <c r="AA728" i="1"/>
  <c r="AA729" i="1"/>
  <c r="AA730" i="1"/>
  <c r="AA720" i="1"/>
  <c r="AL709" i="1"/>
  <c r="AR709" i="1" s="1"/>
  <c r="AS709" i="1" s="1"/>
  <c r="AL710" i="1"/>
  <c r="AR710" i="1" s="1"/>
  <c r="AS710" i="1" s="1"/>
  <c r="AL711" i="1"/>
  <c r="AR711" i="1" s="1"/>
  <c r="AS711" i="1" s="1"/>
  <c r="AL712" i="1"/>
  <c r="AR712" i="1" s="1"/>
  <c r="AS712" i="1" s="1"/>
  <c r="AL713" i="1"/>
  <c r="AR713" i="1" s="1"/>
  <c r="AS713" i="1" s="1"/>
  <c r="AL714" i="1"/>
  <c r="AR714" i="1" s="1"/>
  <c r="AS714" i="1" s="1"/>
  <c r="AL715" i="1"/>
  <c r="AR715" i="1" s="1"/>
  <c r="AS715" i="1" s="1"/>
  <c r="AL716" i="1"/>
  <c r="AR716" i="1" s="1"/>
  <c r="AS716" i="1" s="1"/>
  <c r="AL717" i="1"/>
  <c r="AR717" i="1" s="1"/>
  <c r="AS717" i="1" s="1"/>
  <c r="AL718" i="1"/>
  <c r="AR718" i="1" s="1"/>
  <c r="AS718" i="1" s="1"/>
  <c r="AL719" i="1"/>
  <c r="AR719" i="1" s="1"/>
  <c r="AS719" i="1" s="1"/>
  <c r="AA709" i="1"/>
  <c r="AA710" i="1"/>
  <c r="AA711" i="1"/>
  <c r="AA712" i="1"/>
  <c r="AA713" i="1"/>
  <c r="AA714" i="1"/>
  <c r="AA715" i="1"/>
  <c r="AA716" i="1"/>
  <c r="AA717" i="1"/>
  <c r="AA718" i="1"/>
  <c r="AA719" i="1"/>
  <c r="AA708" i="1"/>
  <c r="AL694" i="1" l="1"/>
  <c r="AR694" i="1" s="1"/>
  <c r="AS694" i="1" s="1"/>
  <c r="AL695" i="1"/>
  <c r="AR695" i="1" s="1"/>
  <c r="AS695" i="1" s="1"/>
  <c r="AL696" i="1"/>
  <c r="AR696" i="1" s="1"/>
  <c r="AS696" i="1" s="1"/>
  <c r="AL697" i="1"/>
  <c r="AR697" i="1" s="1"/>
  <c r="AS697" i="1" s="1"/>
  <c r="AL698" i="1"/>
  <c r="AR698" i="1" s="1"/>
  <c r="AS698" i="1" s="1"/>
  <c r="AL699" i="1"/>
  <c r="AR699" i="1" s="1"/>
  <c r="AS699" i="1" s="1"/>
  <c r="AL700" i="1"/>
  <c r="AR700" i="1" s="1"/>
  <c r="AS700" i="1" s="1"/>
  <c r="AL701" i="1"/>
  <c r="AR701" i="1" s="1"/>
  <c r="AS701" i="1" s="1"/>
  <c r="AL702" i="1"/>
  <c r="AR702" i="1" s="1"/>
  <c r="AS702" i="1" s="1"/>
  <c r="AL703" i="1"/>
  <c r="AR703" i="1" s="1"/>
  <c r="AS703" i="1" s="1"/>
  <c r="AL704" i="1"/>
  <c r="AR704" i="1" s="1"/>
  <c r="AS704" i="1" s="1"/>
  <c r="AL705" i="1"/>
  <c r="AR705" i="1" s="1"/>
  <c r="AS705" i="1" s="1"/>
  <c r="AL706" i="1"/>
  <c r="AR706" i="1" s="1"/>
  <c r="AS706" i="1" s="1"/>
  <c r="AL707" i="1"/>
  <c r="AR707" i="1" s="1"/>
  <c r="AS707" i="1" s="1"/>
  <c r="AA694" i="1"/>
  <c r="AA695" i="1"/>
  <c r="AA696" i="1"/>
  <c r="AA697" i="1"/>
  <c r="AA698" i="1"/>
  <c r="AA699" i="1"/>
  <c r="AA700" i="1"/>
  <c r="AA701" i="1"/>
  <c r="AA702" i="1"/>
  <c r="AA703" i="1"/>
  <c r="AA704" i="1"/>
  <c r="AA705" i="1"/>
  <c r="AA706" i="1"/>
  <c r="AA707" i="1"/>
  <c r="AA693" i="1"/>
  <c r="AL692" i="1"/>
  <c r="AR692" i="1" s="1"/>
  <c r="AS692" i="1" s="1"/>
  <c r="AL691" i="1"/>
  <c r="AR691" i="1" s="1"/>
  <c r="AS691" i="1" s="1"/>
  <c r="AL690" i="1"/>
  <c r="AR690" i="1" s="1"/>
  <c r="AS690" i="1" s="1"/>
  <c r="AL689" i="1"/>
  <c r="AR689" i="1" s="1"/>
  <c r="AS689" i="1" s="1"/>
  <c r="AA689" i="1"/>
  <c r="AA690" i="1"/>
  <c r="AA691" i="1"/>
  <c r="AA692" i="1"/>
  <c r="AA688" i="1"/>
  <c r="AL677" i="1"/>
  <c r="AS677" i="1"/>
  <c r="AL678" i="1"/>
  <c r="AS678" i="1"/>
  <c r="AL679" i="1"/>
  <c r="AS679" i="1"/>
  <c r="AL680" i="1"/>
  <c r="AS680" i="1"/>
  <c r="AL681" i="1"/>
  <c r="AS681" i="1"/>
  <c r="AL682" i="1"/>
  <c r="AS682" i="1"/>
  <c r="AL683" i="1"/>
  <c r="AS683" i="1"/>
  <c r="AL684" i="1"/>
  <c r="AS684" i="1"/>
  <c r="AL685" i="1"/>
  <c r="AS685" i="1"/>
  <c r="AA677" i="1"/>
  <c r="AA678" i="1"/>
  <c r="AA679" i="1"/>
  <c r="AA680" i="1"/>
  <c r="AA681" i="1"/>
  <c r="AA682" i="1"/>
  <c r="AA683" i="1"/>
  <c r="AA684" i="1"/>
  <c r="AA685" i="1"/>
  <c r="AA686" i="1"/>
  <c r="AA687" i="1"/>
  <c r="AA676" i="1"/>
  <c r="AL688" i="1"/>
  <c r="AR688" i="1" s="1"/>
  <c r="AS688" i="1" s="1"/>
  <c r="AL693" i="1"/>
  <c r="AR693" i="1" s="1"/>
  <c r="AS693" i="1" s="1"/>
  <c r="AL708" i="1"/>
  <c r="AR708" i="1" s="1"/>
  <c r="AS708" i="1" s="1"/>
  <c r="AL720" i="1"/>
  <c r="AR720" i="1" s="1"/>
  <c r="AS720" i="1" s="1"/>
  <c r="AL731" i="1"/>
  <c r="AR731" i="1" s="1"/>
  <c r="AS731" i="1" s="1"/>
  <c r="AL744" i="1"/>
  <c r="AR744" i="1" s="1"/>
  <c r="AS744" i="1" s="1"/>
  <c r="AL749" i="1"/>
  <c r="AR749" i="1" s="1"/>
  <c r="AS749" i="1" s="1"/>
  <c r="AL755" i="1"/>
  <c r="AR755" i="1" s="1"/>
  <c r="AS755" i="1" s="1"/>
  <c r="AL760" i="1"/>
  <c r="AR760" i="1" s="1"/>
  <c r="AS760" i="1" s="1"/>
  <c r="AL767" i="1"/>
  <c r="AR767" i="1" s="1"/>
  <c r="AS767" i="1" s="1"/>
  <c r="AL771" i="1"/>
  <c r="AL781" i="1"/>
  <c r="AR781" i="1" s="1"/>
  <c r="AS781" i="1" s="1"/>
  <c r="AL808" i="1"/>
  <c r="AR808" i="1" s="1"/>
  <c r="AS808" i="1" s="1"/>
  <c r="AL825" i="1"/>
  <c r="AR825" i="1" s="1"/>
  <c r="AS825" i="1" s="1"/>
  <c r="AL837" i="1"/>
  <c r="AR837" i="1" s="1"/>
  <c r="AS837" i="1" s="1"/>
  <c r="AL844" i="1"/>
  <c r="AR844" i="1" s="1"/>
  <c r="AS844" i="1" s="1"/>
  <c r="AL848" i="1"/>
  <c r="AL853" i="1"/>
  <c r="AR853" i="1" s="1"/>
  <c r="AS853" i="1" s="1"/>
  <c r="AL864" i="1"/>
  <c r="AR864" i="1" s="1"/>
  <c r="AS864" i="1" s="1"/>
  <c r="AL876" i="1"/>
  <c r="AR876" i="1" s="1"/>
  <c r="AS876" i="1" s="1"/>
  <c r="AL885" i="1"/>
  <c r="AR885" i="1" s="1"/>
  <c r="AS885" i="1" s="1"/>
  <c r="AL913" i="1"/>
  <c r="AR913" i="1" s="1"/>
  <c r="AS913" i="1" s="1"/>
  <c r="AL948" i="1"/>
  <c r="AR948" i="1" s="1"/>
  <c r="AS948" i="1" s="1"/>
  <c r="AL949" i="1"/>
  <c r="AR949" i="1" s="1"/>
  <c r="AS949" i="1" s="1"/>
  <c r="AL950" i="1"/>
  <c r="AR950" i="1" s="1"/>
  <c r="AS950" i="1" s="1"/>
  <c r="AL970" i="1"/>
  <c r="AR970" i="1" s="1"/>
  <c r="AS970" i="1" s="1"/>
  <c r="AL980" i="1"/>
  <c r="AR980" i="1" s="1"/>
  <c r="AS980" i="1" s="1"/>
  <c r="AL989" i="1"/>
  <c r="AS989" i="1" s="1"/>
  <c r="AL995" i="1"/>
  <c r="AR995" i="1" s="1"/>
  <c r="AS995" i="1" s="1"/>
  <c r="AL1005" i="1"/>
  <c r="AR1005" i="1" s="1"/>
  <c r="AS1005" i="1" s="1"/>
  <c r="AL1034" i="1"/>
  <c r="AR1034" i="1" s="1"/>
  <c r="AS1034" i="1" s="1"/>
  <c r="AL1050" i="1"/>
  <c r="AR1050" i="1" s="1"/>
  <c r="AS1050" i="1" s="1"/>
  <c r="AL1060" i="1"/>
  <c r="AR1060" i="1" s="1"/>
  <c r="AS1060" i="1" s="1"/>
  <c r="AL1068" i="1"/>
  <c r="AR1068" i="1" s="1"/>
  <c r="AS1068" i="1" s="1"/>
  <c r="AL664" i="1"/>
  <c r="AR664" i="1" s="1"/>
  <c r="AS664" i="1" s="1"/>
  <c r="AL665" i="1"/>
  <c r="AR665" i="1" s="1"/>
  <c r="AS665" i="1" s="1"/>
  <c r="AL666" i="1"/>
  <c r="AR666" i="1" s="1"/>
  <c r="AS666" i="1" s="1"/>
  <c r="AL667" i="1"/>
  <c r="AR667" i="1" s="1"/>
  <c r="AS667" i="1" s="1"/>
  <c r="AL668" i="1"/>
  <c r="AR668" i="1" s="1"/>
  <c r="AS668" i="1" s="1"/>
  <c r="AL669" i="1"/>
  <c r="AR669" i="1" s="1"/>
  <c r="AS669" i="1" s="1"/>
  <c r="AL670" i="1"/>
  <c r="AR670" i="1" s="1"/>
  <c r="AS670" i="1" s="1"/>
  <c r="AL671" i="1"/>
  <c r="AR671" i="1" s="1"/>
  <c r="AS671" i="1" s="1"/>
  <c r="AL672" i="1"/>
  <c r="AR672" i="1" s="1"/>
  <c r="AS672" i="1" s="1"/>
  <c r="AL673" i="1"/>
  <c r="AR673" i="1" s="1"/>
  <c r="AS673" i="1" s="1"/>
  <c r="AL674" i="1"/>
  <c r="AR674" i="1" s="1"/>
  <c r="AS674" i="1" s="1"/>
  <c r="AL675" i="1"/>
  <c r="AR675" i="1" s="1"/>
  <c r="AS675" i="1" s="1"/>
  <c r="AA664" i="1"/>
  <c r="AA665" i="1"/>
  <c r="AA666" i="1"/>
  <c r="AA667" i="1"/>
  <c r="AA668" i="1"/>
  <c r="AA669" i="1"/>
  <c r="AA670" i="1"/>
  <c r="AA671" i="1"/>
  <c r="AA672" i="1"/>
  <c r="AA673" i="1"/>
  <c r="AA674" i="1"/>
  <c r="AA675" i="1"/>
  <c r="AA663" i="1"/>
  <c r="AL659" i="1"/>
  <c r="AR659" i="1" s="1"/>
  <c r="AS659" i="1" s="1"/>
  <c r="AL660" i="1"/>
  <c r="AR660" i="1" s="1"/>
  <c r="AS660" i="1" s="1"/>
  <c r="AL661" i="1"/>
  <c r="AR661" i="1" s="1"/>
  <c r="AS661" i="1" s="1"/>
  <c r="AL662" i="1"/>
  <c r="AR662" i="1" s="1"/>
  <c r="AS662" i="1" s="1"/>
  <c r="AA659" i="1"/>
  <c r="AA660" i="1"/>
  <c r="AA661" i="1"/>
  <c r="AA662" i="1"/>
  <c r="AA658" i="1"/>
  <c r="AL658" i="1"/>
  <c r="AR658" i="1" s="1"/>
  <c r="AS658" i="1" s="1"/>
  <c r="AL649" i="1"/>
  <c r="AR649" i="1" s="1"/>
  <c r="AS649" i="1" s="1"/>
  <c r="AL650" i="1"/>
  <c r="AR650" i="1" s="1"/>
  <c r="AS650" i="1" s="1"/>
  <c r="AL651" i="1"/>
  <c r="AR651" i="1" s="1"/>
  <c r="AS651" i="1" s="1"/>
  <c r="AL652" i="1"/>
  <c r="AR652" i="1" s="1"/>
  <c r="AS652" i="1" s="1"/>
  <c r="AL653" i="1"/>
  <c r="AR653" i="1" s="1"/>
  <c r="AS653" i="1" s="1"/>
  <c r="AL654" i="1"/>
  <c r="AR654" i="1" s="1"/>
  <c r="AS654" i="1" s="1"/>
  <c r="AA649" i="1"/>
  <c r="AA650" i="1"/>
  <c r="AA651" i="1"/>
  <c r="AA652" i="1"/>
  <c r="AA653" i="1"/>
  <c r="AA654" i="1"/>
  <c r="AA655" i="1"/>
  <c r="AA656" i="1"/>
  <c r="AA657" i="1"/>
  <c r="AA648" i="1"/>
  <c r="AL639" i="1"/>
  <c r="AR639" i="1" s="1"/>
  <c r="AS639" i="1" s="1"/>
  <c r="AL640" i="1"/>
  <c r="AR640" i="1" s="1"/>
  <c r="AS640" i="1" s="1"/>
  <c r="AL641" i="1"/>
  <c r="AR641" i="1" s="1"/>
  <c r="AS641" i="1" s="1"/>
  <c r="AL642" i="1"/>
  <c r="AR642" i="1" s="1"/>
  <c r="AS642" i="1" s="1"/>
  <c r="AL643" i="1"/>
  <c r="AR643" i="1" s="1"/>
  <c r="AS643" i="1" s="1"/>
  <c r="AL644" i="1"/>
  <c r="AR644" i="1" s="1"/>
  <c r="AS644" i="1" s="1"/>
  <c r="AL645" i="1"/>
  <c r="AR645" i="1" s="1"/>
  <c r="AS645" i="1" s="1"/>
  <c r="AL646" i="1"/>
  <c r="AR646" i="1" s="1"/>
  <c r="AS646" i="1" s="1"/>
  <c r="AL647" i="1"/>
  <c r="AR647" i="1" s="1"/>
  <c r="AS647" i="1" s="1"/>
  <c r="AA639" i="1"/>
  <c r="AA640" i="1"/>
  <c r="AA641" i="1"/>
  <c r="AA642" i="1"/>
  <c r="AA643" i="1"/>
  <c r="AA644" i="1"/>
  <c r="AA645" i="1"/>
  <c r="AA646" i="1"/>
  <c r="AA647" i="1"/>
  <c r="AA638" i="1"/>
  <c r="AA637" i="1"/>
  <c r="AL636" i="1"/>
  <c r="AR636" i="1" s="1"/>
  <c r="AS636" i="1" s="1"/>
  <c r="AL635" i="1"/>
  <c r="AR635" i="1" s="1"/>
  <c r="AS635" i="1" s="1"/>
  <c r="AL634" i="1"/>
  <c r="AR634" i="1" s="1"/>
  <c r="AS634" i="1" s="1"/>
  <c r="AL633" i="1"/>
  <c r="AR633" i="1" s="1"/>
  <c r="AS633" i="1" s="1"/>
  <c r="AL632" i="1"/>
  <c r="AR632" i="1" s="1"/>
  <c r="AS632" i="1" s="1"/>
  <c r="AA632" i="1"/>
  <c r="AA633" i="1"/>
  <c r="AA634" i="1"/>
  <c r="AA635" i="1"/>
  <c r="AA636" i="1"/>
  <c r="AL611" i="1"/>
  <c r="AR611" i="1" s="1"/>
  <c r="AS611" i="1" s="1"/>
  <c r="AL612" i="1"/>
  <c r="AR612" i="1" s="1"/>
  <c r="AS612" i="1" s="1"/>
  <c r="AL613" i="1"/>
  <c r="AR613" i="1" s="1"/>
  <c r="AS613" i="1" s="1"/>
  <c r="AL614" i="1"/>
  <c r="AR614" i="1" s="1"/>
  <c r="AS614" i="1" s="1"/>
  <c r="AL615" i="1"/>
  <c r="AR615" i="1" s="1"/>
  <c r="AS615" i="1" s="1"/>
  <c r="AL616" i="1"/>
  <c r="AR616" i="1" s="1"/>
  <c r="AS616" i="1" s="1"/>
  <c r="AL617" i="1"/>
  <c r="AR617" i="1" s="1"/>
  <c r="AS617" i="1" s="1"/>
  <c r="AL618" i="1"/>
  <c r="AR618" i="1" s="1"/>
  <c r="AS618" i="1" s="1"/>
  <c r="AL619" i="1"/>
  <c r="AR619" i="1" s="1"/>
  <c r="AS619" i="1" s="1"/>
  <c r="AL620" i="1"/>
  <c r="AR620" i="1" s="1"/>
  <c r="AS620" i="1" s="1"/>
  <c r="AL621" i="1"/>
  <c r="AR621" i="1" s="1"/>
  <c r="AS621" i="1" s="1"/>
  <c r="AL622" i="1"/>
  <c r="AR622" i="1" s="1"/>
  <c r="AS622" i="1" s="1"/>
  <c r="AL623" i="1"/>
  <c r="AR623" i="1" s="1"/>
  <c r="AS623" i="1" s="1"/>
  <c r="AL624" i="1"/>
  <c r="AR624" i="1" s="1"/>
  <c r="AS624" i="1" s="1"/>
  <c r="AL625" i="1"/>
  <c r="AR625" i="1" s="1"/>
  <c r="AS625" i="1" s="1"/>
  <c r="AL626" i="1"/>
  <c r="AR626" i="1" s="1"/>
  <c r="AS626" i="1" s="1"/>
  <c r="AL627" i="1"/>
  <c r="AR627" i="1" s="1"/>
  <c r="AS627" i="1" s="1"/>
  <c r="AL628" i="1"/>
  <c r="AR628" i="1" s="1"/>
  <c r="AS628" i="1" s="1"/>
  <c r="AL629" i="1"/>
  <c r="AR629" i="1" s="1"/>
  <c r="AS629" i="1" s="1"/>
  <c r="AL630" i="1"/>
  <c r="AR630" i="1" s="1"/>
  <c r="AS630" i="1" s="1"/>
  <c r="AL631" i="1"/>
  <c r="AR631" i="1" s="1"/>
  <c r="AS631" i="1" s="1"/>
  <c r="AA611" i="1"/>
  <c r="AA612" i="1"/>
  <c r="AA613" i="1"/>
  <c r="AA614" i="1"/>
  <c r="AA615" i="1"/>
  <c r="AA616" i="1"/>
  <c r="AA617" i="1"/>
  <c r="AA618" i="1"/>
  <c r="AA619" i="1"/>
  <c r="AA620" i="1"/>
  <c r="AA621" i="1"/>
  <c r="AA622" i="1"/>
  <c r="AA623" i="1"/>
  <c r="AA624" i="1"/>
  <c r="AA625" i="1"/>
  <c r="AA626" i="1"/>
  <c r="AA627" i="1"/>
  <c r="AA628" i="1"/>
  <c r="AA629" i="1"/>
  <c r="AA630" i="1"/>
  <c r="AA631" i="1"/>
  <c r="AA610" i="1"/>
  <c r="AL609" i="1"/>
  <c r="AR609" i="1" s="1"/>
  <c r="AS609" i="1" s="1"/>
  <c r="AL608" i="1"/>
  <c r="AR608" i="1" s="1"/>
  <c r="AS608" i="1" s="1"/>
  <c r="AA608" i="1"/>
  <c r="AA609" i="1"/>
  <c r="AA607" i="1"/>
  <c r="AR771" i="1" l="1"/>
  <c r="AS771" i="1" s="1"/>
  <c r="AR848" i="1"/>
  <c r="AS848" i="1" s="1"/>
  <c r="AL606" i="1"/>
  <c r="AR606" i="1" s="1"/>
  <c r="AS606" i="1" s="1"/>
  <c r="AL605" i="1"/>
  <c r="AR605" i="1" s="1"/>
  <c r="AS605" i="1" s="1"/>
  <c r="AL604" i="1"/>
  <c r="AR604" i="1" s="1"/>
  <c r="AS604" i="1" s="1"/>
  <c r="AA604" i="1"/>
  <c r="AA605" i="1"/>
  <c r="AA606" i="1"/>
  <c r="AA603" i="1"/>
  <c r="AL601" i="1"/>
  <c r="AR601" i="1" s="1"/>
  <c r="AS601" i="1" s="1"/>
  <c r="AL602" i="1"/>
  <c r="AR602" i="1" s="1"/>
  <c r="AS602" i="1" s="1"/>
  <c r="AA601" i="1"/>
  <c r="AA602" i="1"/>
  <c r="AA600" i="1"/>
  <c r="AL599" i="1"/>
  <c r="AR599" i="1" s="1"/>
  <c r="AS599" i="1" s="1"/>
  <c r="AL598" i="1"/>
  <c r="AR598" i="1" s="1"/>
  <c r="AS598" i="1" s="1"/>
  <c r="AL597" i="1"/>
  <c r="AR597" i="1" s="1"/>
  <c r="AS597" i="1" s="1"/>
  <c r="AA597" i="1"/>
  <c r="AA598" i="1"/>
  <c r="AA599" i="1"/>
  <c r="AA596" i="1"/>
  <c r="AL595" i="1"/>
  <c r="AR595" i="1" s="1"/>
  <c r="AS595" i="1" s="1"/>
  <c r="AL594" i="1"/>
  <c r="AR594" i="1" s="1"/>
  <c r="AS594" i="1" s="1"/>
  <c r="AL593" i="1"/>
  <c r="AR593" i="1" s="1"/>
  <c r="AS593" i="1" s="1"/>
  <c r="AA593" i="1"/>
  <c r="AA594" i="1"/>
  <c r="AA595" i="1"/>
  <c r="AA592" i="1"/>
  <c r="AL591" i="1"/>
  <c r="AR591" i="1" s="1"/>
  <c r="AS591" i="1" s="1"/>
  <c r="AL590" i="1"/>
  <c r="AR590" i="1" s="1"/>
  <c r="AS590" i="1" s="1"/>
  <c r="AL588" i="1"/>
  <c r="AR588" i="1" s="1"/>
  <c r="AS588" i="1" s="1"/>
  <c r="AL585" i="1"/>
  <c r="AR585" i="1" s="1"/>
  <c r="AS585" i="1" s="1"/>
  <c r="AA586" i="1"/>
  <c r="AA587" i="1"/>
  <c r="AA588" i="1"/>
  <c r="AA589" i="1"/>
  <c r="AA590" i="1"/>
  <c r="AA591" i="1"/>
  <c r="AA585" i="1"/>
  <c r="AA584" i="1"/>
  <c r="AA583" i="1"/>
  <c r="AA574" i="1"/>
  <c r="AA575" i="1"/>
  <c r="AA576" i="1"/>
  <c r="AA577" i="1"/>
  <c r="AA578" i="1"/>
  <c r="AA579" i="1"/>
  <c r="AA580" i="1"/>
  <c r="AA581" i="1"/>
  <c r="AA582" i="1"/>
  <c r="AL582" i="1"/>
  <c r="AR582" i="1" s="1"/>
  <c r="AS582" i="1" s="1"/>
  <c r="AL581" i="1"/>
  <c r="AR581" i="1" s="1"/>
  <c r="AS581" i="1" s="1"/>
  <c r="AL580" i="1"/>
  <c r="AR580" i="1" s="1"/>
  <c r="AS580" i="1" s="1"/>
  <c r="AL579" i="1"/>
  <c r="AR579" i="1" s="1"/>
  <c r="AS579" i="1" s="1"/>
  <c r="AL578" i="1"/>
  <c r="AR578" i="1" s="1"/>
  <c r="AS578" i="1" s="1"/>
  <c r="AL577" i="1"/>
  <c r="AR577" i="1" s="1"/>
  <c r="AS577" i="1" s="1"/>
  <c r="AL576" i="1"/>
  <c r="AR576" i="1" s="1"/>
  <c r="AS576" i="1" s="1"/>
  <c r="AL575" i="1"/>
  <c r="AR575" i="1" s="1"/>
  <c r="AS575" i="1" s="1"/>
  <c r="AL574" i="1"/>
  <c r="AR574" i="1" s="1"/>
  <c r="AS574" i="1" s="1"/>
  <c r="AL573" i="1"/>
  <c r="AR573" i="1" s="1"/>
  <c r="AS573" i="1" s="1"/>
  <c r="AA573" i="1"/>
  <c r="AA572" i="1"/>
  <c r="AL571" i="1"/>
  <c r="AR571" i="1" s="1"/>
  <c r="AS571" i="1" s="1"/>
  <c r="AL570" i="1"/>
  <c r="AR570" i="1" s="1"/>
  <c r="AS570" i="1" s="1"/>
  <c r="AL569" i="1"/>
  <c r="AR569" i="1" s="1"/>
  <c r="AS569" i="1" s="1"/>
  <c r="AL568" i="1"/>
  <c r="AR568" i="1" s="1"/>
  <c r="AS568" i="1" s="1"/>
  <c r="AL567" i="1"/>
  <c r="AR567" i="1" s="1"/>
  <c r="AS567" i="1" s="1"/>
  <c r="AA567" i="1"/>
  <c r="AA568" i="1"/>
  <c r="AA569" i="1"/>
  <c r="AA570" i="1"/>
  <c r="AA571" i="1"/>
  <c r="AA566" i="1"/>
  <c r="AL564" i="1"/>
  <c r="AR564" i="1" s="1"/>
  <c r="AS564" i="1" s="1"/>
  <c r="AL563" i="1"/>
  <c r="AR563" i="1" s="1"/>
  <c r="AS563" i="1" s="1"/>
  <c r="AL562" i="1"/>
  <c r="AR562" i="1" s="1"/>
  <c r="AS562" i="1" s="1"/>
  <c r="AL561" i="1"/>
  <c r="AR561" i="1" s="1"/>
  <c r="AS561" i="1" s="1"/>
  <c r="AL560" i="1"/>
  <c r="AR560" i="1" s="1"/>
  <c r="AS560" i="1" s="1"/>
  <c r="AA565" i="1"/>
  <c r="AA560" i="1"/>
  <c r="AA561" i="1"/>
  <c r="AA562" i="1"/>
  <c r="AA563" i="1"/>
  <c r="AA564" i="1"/>
  <c r="AA559" i="1"/>
  <c r="AL558" i="1"/>
  <c r="AR558" i="1" s="1"/>
  <c r="AS558" i="1" s="1"/>
  <c r="AL557" i="1"/>
  <c r="AR557" i="1" s="1"/>
  <c r="AS557" i="1" s="1"/>
  <c r="AL556" i="1"/>
  <c r="AR556" i="1" s="1"/>
  <c r="AS556" i="1" s="1"/>
  <c r="AL555" i="1"/>
  <c r="AR555" i="1" s="1"/>
  <c r="AS555" i="1" s="1"/>
  <c r="AA555" i="1"/>
  <c r="AA556" i="1"/>
  <c r="AA557" i="1"/>
  <c r="AA558" i="1"/>
  <c r="AA554" i="1"/>
  <c r="AL552" i="1"/>
  <c r="AR552" i="1" s="1"/>
  <c r="AS552" i="1" s="1"/>
  <c r="AL551" i="1"/>
  <c r="AR551" i="1" s="1"/>
  <c r="AS551" i="1" s="1"/>
  <c r="AL550" i="1"/>
  <c r="AR550" i="1" s="1"/>
  <c r="AS550" i="1" s="1"/>
  <c r="AL549" i="1"/>
  <c r="AR549" i="1" s="1"/>
  <c r="AS549" i="1" s="1"/>
  <c r="AL548" i="1"/>
  <c r="AR548" i="1" s="1"/>
  <c r="AS548" i="1" s="1"/>
  <c r="AL547" i="1"/>
  <c r="AR547" i="1" s="1"/>
  <c r="AS547" i="1" s="1"/>
  <c r="AL546" i="1"/>
  <c r="AR546" i="1" s="1"/>
  <c r="AS546" i="1" s="1"/>
  <c r="AA546" i="1"/>
  <c r="AA547" i="1"/>
  <c r="AA548" i="1"/>
  <c r="AA549" i="1"/>
  <c r="AA550" i="1"/>
  <c r="AA551" i="1"/>
  <c r="AA552" i="1"/>
  <c r="AA553" i="1"/>
  <c r="AA545" i="1"/>
  <c r="AL544" i="1"/>
  <c r="AR544" i="1" s="1"/>
  <c r="AS544" i="1" s="1"/>
  <c r="AA544" i="1"/>
  <c r="AL543" i="1"/>
  <c r="AR543" i="1" s="1"/>
  <c r="AS543" i="1" s="1"/>
  <c r="AA543" i="1"/>
  <c r="AL542" i="1"/>
  <c r="AR542" i="1" s="1"/>
  <c r="AS542" i="1" s="1"/>
  <c r="AA542" i="1"/>
  <c r="AL541" i="1"/>
  <c r="AR541" i="1" s="1"/>
  <c r="AS541" i="1" s="1"/>
  <c r="AA541" i="1"/>
  <c r="AL540" i="1"/>
  <c r="AR540" i="1" s="1"/>
  <c r="AS540" i="1" s="1"/>
  <c r="AA540" i="1"/>
  <c r="AL539" i="1"/>
  <c r="AR539" i="1" s="1"/>
  <c r="AS539" i="1" s="1"/>
  <c r="AA539" i="1"/>
  <c r="AA538" i="1"/>
  <c r="AA537" i="1"/>
  <c r="AL536" i="1"/>
  <c r="AR536" i="1" s="1"/>
  <c r="AS536" i="1" s="1"/>
  <c r="AA536" i="1"/>
  <c r="AL535" i="1"/>
  <c r="AR535" i="1" s="1"/>
  <c r="AS535" i="1" s="1"/>
  <c r="AA535" i="1"/>
  <c r="AL534" i="1"/>
  <c r="AR534" i="1" s="1"/>
  <c r="AS534" i="1" s="1"/>
  <c r="AA534" i="1"/>
  <c r="AL533" i="1"/>
  <c r="AR533" i="1" s="1"/>
  <c r="AS533" i="1" s="1"/>
  <c r="AA533" i="1"/>
  <c r="AL532" i="1"/>
  <c r="AR532" i="1" s="1"/>
  <c r="AS532" i="1" s="1"/>
  <c r="AA532" i="1"/>
  <c r="AL531" i="1"/>
  <c r="AR531" i="1" s="1"/>
  <c r="AS531" i="1" s="1"/>
  <c r="AA531" i="1"/>
  <c r="AL530" i="1"/>
  <c r="AR530" i="1" s="1"/>
  <c r="AS530" i="1" s="1"/>
  <c r="AA530" i="1"/>
  <c r="AA529" i="1"/>
  <c r="AL528" i="1"/>
  <c r="AR528" i="1" s="1"/>
  <c r="AS528" i="1" s="1"/>
  <c r="AL527" i="1"/>
  <c r="AR527" i="1" s="1"/>
  <c r="AS527" i="1" s="1"/>
  <c r="AL524" i="1"/>
  <c r="AR524" i="1" s="1"/>
  <c r="AS524" i="1" s="1"/>
  <c r="AL523" i="1"/>
  <c r="AR523" i="1" s="1"/>
  <c r="AS523" i="1" s="1"/>
  <c r="AL522" i="1"/>
  <c r="AR522" i="1" s="1"/>
  <c r="AS522" i="1" s="1"/>
  <c r="AL521" i="1"/>
  <c r="AR521" i="1" s="1"/>
  <c r="AS521" i="1" s="1"/>
  <c r="AL520" i="1"/>
  <c r="AR520" i="1" s="1"/>
  <c r="AS520" i="1" s="1"/>
  <c r="AL517" i="1"/>
  <c r="AR517" i="1" s="1"/>
  <c r="AS517" i="1" s="1"/>
  <c r="AA528" i="1"/>
  <c r="AA527" i="1"/>
  <c r="AA526" i="1"/>
  <c r="AA525" i="1"/>
  <c r="AA524" i="1"/>
  <c r="AA523" i="1"/>
  <c r="AA522" i="1"/>
  <c r="AA521" i="1"/>
  <c r="AA520" i="1"/>
  <c r="AA519" i="1"/>
  <c r="AA518" i="1"/>
  <c r="AA517" i="1"/>
  <c r="AA516" i="1"/>
  <c r="AA515" i="1"/>
  <c r="AL514" i="1"/>
  <c r="AR514" i="1" s="1"/>
  <c r="AS514" i="1" s="1"/>
  <c r="AA514" i="1"/>
  <c r="AL513" i="1"/>
  <c r="AR513" i="1" s="1"/>
  <c r="AS513" i="1" s="1"/>
  <c r="AA513" i="1"/>
  <c r="AL512" i="1"/>
  <c r="AR512" i="1" s="1"/>
  <c r="AS512" i="1" s="1"/>
  <c r="AA512" i="1"/>
  <c r="AL511" i="1"/>
  <c r="AR511" i="1" s="1"/>
  <c r="AS511" i="1" s="1"/>
  <c r="AA511" i="1"/>
  <c r="AL510" i="1"/>
  <c r="AR510" i="1" s="1"/>
  <c r="AS510" i="1" s="1"/>
  <c r="AA510" i="1"/>
  <c r="AL509" i="1"/>
  <c r="AR509" i="1" s="1"/>
  <c r="AS509" i="1" s="1"/>
  <c r="AA509" i="1"/>
  <c r="AA508" i="1"/>
  <c r="AA507" i="1"/>
  <c r="AA506" i="1"/>
  <c r="AA505" i="1"/>
  <c r="AL504" i="1"/>
  <c r="AR504" i="1" s="1"/>
  <c r="AS504" i="1" s="1"/>
  <c r="AA504" i="1"/>
  <c r="AL503" i="1"/>
  <c r="AR503" i="1" s="1"/>
  <c r="AS503" i="1" s="1"/>
  <c r="AA503" i="1"/>
  <c r="AL502" i="1"/>
  <c r="AR502" i="1" s="1"/>
  <c r="AS502" i="1" s="1"/>
  <c r="AA502" i="1"/>
  <c r="AL501" i="1"/>
  <c r="AR501" i="1" s="1"/>
  <c r="AS501" i="1" s="1"/>
  <c r="AA501" i="1"/>
  <c r="AL500" i="1"/>
  <c r="AR500" i="1" s="1"/>
  <c r="AS500" i="1" s="1"/>
  <c r="AA500" i="1"/>
  <c r="AL499" i="1"/>
  <c r="AR499" i="1" s="1"/>
  <c r="AS499" i="1" s="1"/>
  <c r="AA499" i="1"/>
  <c r="AL498" i="1"/>
  <c r="AR498" i="1" s="1"/>
  <c r="AS498" i="1" s="1"/>
  <c r="AA498" i="1"/>
  <c r="AL497" i="1"/>
  <c r="AR497" i="1" s="1"/>
  <c r="AS497" i="1" s="1"/>
  <c r="AA497" i="1"/>
  <c r="AL496" i="1"/>
  <c r="AR496" i="1" s="1"/>
  <c r="AS496" i="1" s="1"/>
  <c r="AA496" i="1"/>
  <c r="AL495" i="1"/>
  <c r="AR495" i="1" s="1"/>
  <c r="AS495" i="1" s="1"/>
  <c r="AA495" i="1"/>
  <c r="AL494" i="1"/>
  <c r="AR494" i="1" s="1"/>
  <c r="AS494" i="1" s="1"/>
  <c r="AA494" i="1"/>
  <c r="AL493" i="1"/>
  <c r="AR493" i="1" s="1"/>
  <c r="AS493" i="1" s="1"/>
  <c r="AA493" i="1"/>
  <c r="AL492" i="1"/>
  <c r="AR492" i="1" s="1"/>
  <c r="AS492" i="1" s="1"/>
  <c r="AA492" i="1"/>
  <c r="AL491" i="1"/>
  <c r="AR491" i="1" s="1"/>
  <c r="AS491" i="1" s="1"/>
  <c r="AA491" i="1"/>
  <c r="AA490" i="1"/>
  <c r="AL489" i="1"/>
  <c r="AR489" i="1" s="1"/>
  <c r="AS489" i="1" s="1"/>
  <c r="AL488" i="1"/>
  <c r="AR488" i="1" s="1"/>
  <c r="AS488" i="1" s="1"/>
  <c r="AL487" i="1"/>
  <c r="AR487" i="1" s="1"/>
  <c r="AS487" i="1" s="1"/>
  <c r="AL486" i="1"/>
  <c r="AR486" i="1" s="1"/>
  <c r="AS486" i="1" s="1"/>
  <c r="AL485" i="1"/>
  <c r="AR485" i="1" s="1"/>
  <c r="AS485" i="1" s="1"/>
  <c r="AL484" i="1"/>
  <c r="AR484" i="1" s="1"/>
  <c r="AS484" i="1" s="1"/>
  <c r="AL483" i="1"/>
  <c r="AR483" i="1" s="1"/>
  <c r="AS483" i="1" s="1"/>
  <c r="AL482" i="1"/>
  <c r="AR482" i="1" s="1"/>
  <c r="AS482" i="1" s="1"/>
  <c r="AA480" i="1"/>
  <c r="AA481" i="1"/>
  <c r="AA482" i="1"/>
  <c r="AA483" i="1"/>
  <c r="AA484" i="1"/>
  <c r="AA485" i="1"/>
  <c r="AA486" i="1"/>
  <c r="AA487" i="1"/>
  <c r="AA488" i="1"/>
  <c r="AA489" i="1"/>
  <c r="AA479" i="1"/>
  <c r="AL478" i="1"/>
  <c r="AR478" i="1" s="1"/>
  <c r="AS478" i="1" s="1"/>
  <c r="AA478" i="1"/>
  <c r="AL477" i="1"/>
  <c r="AR477" i="1" s="1"/>
  <c r="AS477" i="1" s="1"/>
  <c r="AA477" i="1"/>
  <c r="AL476" i="1"/>
  <c r="AR476" i="1" s="1"/>
  <c r="AS476" i="1" s="1"/>
  <c r="AA476" i="1"/>
  <c r="AL475" i="1"/>
  <c r="AR475" i="1" s="1"/>
  <c r="AS475" i="1" s="1"/>
  <c r="AA475" i="1"/>
  <c r="AA474" i="1"/>
  <c r="AA473" i="1"/>
  <c r="AL472" i="1"/>
  <c r="AR472" i="1" s="1"/>
  <c r="AS472" i="1" s="1"/>
  <c r="AA472" i="1"/>
  <c r="AL471" i="1"/>
  <c r="AR471" i="1" s="1"/>
  <c r="AS471" i="1" s="1"/>
  <c r="AA471" i="1"/>
  <c r="AL470" i="1"/>
  <c r="AR470" i="1" s="1"/>
  <c r="AS470" i="1" s="1"/>
  <c r="AA470" i="1"/>
  <c r="AL469" i="1"/>
  <c r="AR469" i="1" s="1"/>
  <c r="AS469" i="1" s="1"/>
  <c r="AA469" i="1"/>
  <c r="AL468" i="1"/>
  <c r="AR468" i="1" s="1"/>
  <c r="AS468" i="1" s="1"/>
  <c r="AA468" i="1"/>
  <c r="AL467" i="1"/>
  <c r="AR467" i="1" s="1"/>
  <c r="AS467" i="1" s="1"/>
  <c r="AA467" i="1"/>
  <c r="AL466" i="1"/>
  <c r="AR466" i="1" s="1"/>
  <c r="AS466" i="1" s="1"/>
  <c r="AA466" i="1"/>
  <c r="AL465" i="1"/>
  <c r="AR465" i="1" s="1"/>
  <c r="AS465" i="1" s="1"/>
  <c r="AA465" i="1"/>
  <c r="AL464" i="1"/>
  <c r="AR464" i="1" s="1"/>
  <c r="AS464" i="1" s="1"/>
  <c r="AA464" i="1"/>
  <c r="AL463" i="1"/>
  <c r="AR463" i="1" s="1"/>
  <c r="AS463" i="1" s="1"/>
  <c r="AA463" i="1"/>
  <c r="AL462" i="1"/>
  <c r="AR462" i="1" s="1"/>
  <c r="AS462" i="1" s="1"/>
  <c r="AA462" i="1"/>
  <c r="AA461" i="1"/>
  <c r="AL460" i="1" l="1"/>
  <c r="AR460" i="1" s="1"/>
  <c r="AS460" i="1" s="1"/>
  <c r="AA460" i="1"/>
  <c r="AL459" i="1"/>
  <c r="AR459" i="1" s="1"/>
  <c r="AS459" i="1" s="1"/>
  <c r="AA459" i="1"/>
  <c r="AL458" i="1"/>
  <c r="AR458" i="1" s="1"/>
  <c r="AS458" i="1" s="1"/>
  <c r="AA458" i="1"/>
  <c r="AL457" i="1"/>
  <c r="AR457" i="1" s="1"/>
  <c r="AS457" i="1" s="1"/>
  <c r="AA457" i="1"/>
  <c r="AL456" i="1"/>
  <c r="AR456" i="1" s="1"/>
  <c r="AS456" i="1" s="1"/>
  <c r="AA456" i="1"/>
  <c r="AL455" i="1"/>
  <c r="AR455" i="1" s="1"/>
  <c r="AS455" i="1" s="1"/>
  <c r="AA455" i="1"/>
  <c r="AL454" i="1"/>
  <c r="AR454" i="1" s="1"/>
  <c r="AS454" i="1" s="1"/>
  <c r="AA454" i="1"/>
  <c r="AL453" i="1"/>
  <c r="AR453" i="1" s="1"/>
  <c r="AS453" i="1" s="1"/>
  <c r="AA453" i="1"/>
  <c r="AL452" i="1"/>
  <c r="AR452" i="1" s="1"/>
  <c r="AS452" i="1" s="1"/>
  <c r="AA452" i="1"/>
  <c r="AA451" i="1"/>
  <c r="AL450" i="1"/>
  <c r="AR450" i="1" s="1"/>
  <c r="AS450" i="1" s="1"/>
  <c r="AL449" i="1"/>
  <c r="AR449" i="1" s="1"/>
  <c r="AS449" i="1" s="1"/>
  <c r="AL448" i="1"/>
  <c r="AR448" i="1" s="1"/>
  <c r="AS448" i="1" s="1"/>
  <c r="AL444" i="1"/>
  <c r="AR444" i="1" s="1"/>
  <c r="AS444" i="1" s="1"/>
  <c r="AL443" i="1"/>
  <c r="AR443" i="1" s="1"/>
  <c r="AS443" i="1" s="1"/>
  <c r="AL442" i="1"/>
  <c r="AR442" i="1" s="1"/>
  <c r="AS442" i="1" s="1"/>
  <c r="AL433" i="1"/>
  <c r="AR433" i="1" s="1"/>
  <c r="AS433" i="1" s="1"/>
  <c r="AA450" i="1"/>
  <c r="AA449" i="1"/>
  <c r="AA448" i="1"/>
  <c r="AA447" i="1"/>
  <c r="AA446" i="1"/>
  <c r="AA445" i="1"/>
  <c r="AA444" i="1"/>
  <c r="AA443" i="1"/>
  <c r="AA442" i="1"/>
  <c r="AA441" i="1"/>
  <c r="AA440" i="1"/>
  <c r="AA439" i="1"/>
  <c r="AA438" i="1"/>
  <c r="AA437" i="1"/>
  <c r="AA436" i="1"/>
  <c r="AA435" i="1"/>
  <c r="AA434" i="1"/>
  <c r="AA433" i="1"/>
  <c r="AA432" i="1"/>
  <c r="AA431" i="1"/>
  <c r="AA423" i="1"/>
  <c r="AL430" i="1"/>
  <c r="AR430" i="1" s="1"/>
  <c r="AS430" i="1" s="1"/>
  <c r="AA430" i="1"/>
  <c r="AL429" i="1"/>
  <c r="AR429" i="1" s="1"/>
  <c r="AS429" i="1" s="1"/>
  <c r="AA429" i="1"/>
  <c r="AL428" i="1"/>
  <c r="AR428" i="1" s="1"/>
  <c r="AS428" i="1" s="1"/>
  <c r="AA428" i="1"/>
  <c r="AL427" i="1"/>
  <c r="AR427" i="1" s="1"/>
  <c r="AS427" i="1" s="1"/>
  <c r="AA427" i="1"/>
  <c r="AL426" i="1"/>
  <c r="AR426" i="1" s="1"/>
  <c r="AS426" i="1" s="1"/>
  <c r="AA426" i="1"/>
  <c r="AL425" i="1"/>
  <c r="AR425" i="1" s="1"/>
  <c r="AS425" i="1" s="1"/>
  <c r="AA425" i="1"/>
  <c r="AL424" i="1"/>
  <c r="AR424" i="1" s="1"/>
  <c r="AS424" i="1" s="1"/>
  <c r="AA424" i="1"/>
  <c r="AL422" i="1"/>
  <c r="AR422" i="1" s="1"/>
  <c r="AS422" i="1" s="1"/>
  <c r="AA422" i="1"/>
  <c r="AL421" i="1"/>
  <c r="AR421" i="1" s="1"/>
  <c r="AS421" i="1" s="1"/>
  <c r="AA421" i="1"/>
  <c r="AL420" i="1"/>
  <c r="AR420" i="1" s="1"/>
  <c r="AS420" i="1" s="1"/>
  <c r="AA420" i="1"/>
  <c r="AL419" i="1"/>
  <c r="AR419" i="1" s="1"/>
  <c r="AS419" i="1" s="1"/>
  <c r="AA419" i="1"/>
  <c r="AL418" i="1"/>
  <c r="AR418" i="1" s="1"/>
  <c r="AS418" i="1" s="1"/>
  <c r="AA418" i="1"/>
  <c r="AL417" i="1"/>
  <c r="AR417" i="1" s="1"/>
  <c r="AS417" i="1" s="1"/>
  <c r="AA417" i="1"/>
  <c r="AA416" i="1"/>
  <c r="AL415" i="1"/>
  <c r="AR415" i="1" s="1"/>
  <c r="AS415" i="1" s="1"/>
  <c r="AA415" i="1"/>
  <c r="AL414" i="1"/>
  <c r="AR414" i="1" s="1"/>
  <c r="AS414" i="1" s="1"/>
  <c r="AA414" i="1"/>
  <c r="AL413" i="1"/>
  <c r="AR413" i="1" s="1"/>
  <c r="AS413" i="1" s="1"/>
  <c r="AA413" i="1"/>
  <c r="AL412" i="1"/>
  <c r="AR412" i="1" s="1"/>
  <c r="AS412" i="1" s="1"/>
  <c r="AA412" i="1"/>
  <c r="AL411" i="1"/>
  <c r="AR411" i="1" s="1"/>
  <c r="AS411" i="1" s="1"/>
  <c r="AA411" i="1"/>
  <c r="AA410" i="1"/>
  <c r="AL409" i="1"/>
  <c r="AR409" i="1" s="1"/>
  <c r="AS409" i="1" s="1"/>
  <c r="AA409" i="1"/>
  <c r="AL408" i="1"/>
  <c r="AR408" i="1" s="1"/>
  <c r="AS408" i="1" s="1"/>
  <c r="AA408" i="1"/>
  <c r="AA407" i="1"/>
  <c r="AA402" i="1"/>
  <c r="AL402" i="1"/>
  <c r="AR402" i="1" s="1"/>
  <c r="AS402" i="1" s="1"/>
  <c r="AA403" i="1"/>
  <c r="AL403" i="1"/>
  <c r="AR403" i="1" s="1"/>
  <c r="AS403" i="1" s="1"/>
  <c r="AA404" i="1"/>
  <c r="AL404" i="1"/>
  <c r="AR404" i="1" s="1"/>
  <c r="AS404" i="1" s="1"/>
  <c r="AA405" i="1"/>
  <c r="AL405" i="1"/>
  <c r="AR405" i="1" s="1"/>
  <c r="AS405" i="1" s="1"/>
  <c r="AA406" i="1"/>
  <c r="AL406" i="1"/>
  <c r="AR406" i="1" s="1"/>
  <c r="AS406" i="1" s="1"/>
  <c r="AA401" i="1"/>
  <c r="AA400" i="1"/>
  <c r="AA399" i="1"/>
  <c r="AL507" i="1"/>
  <c r="AR507" i="1" s="1"/>
  <c r="AS507" i="1" s="1"/>
  <c r="AL508" i="1"/>
  <c r="AR508" i="1" s="1"/>
  <c r="AS508" i="1" s="1"/>
  <c r="AL515" i="1"/>
  <c r="AR515" i="1" s="1"/>
  <c r="AS515" i="1" s="1"/>
  <c r="AL516" i="1"/>
  <c r="AR516" i="1" s="1"/>
  <c r="AS516" i="1" s="1"/>
  <c r="AL529" i="1"/>
  <c r="AR529" i="1" s="1"/>
  <c r="AS529" i="1" s="1"/>
  <c r="AL537" i="1"/>
  <c r="AR537" i="1" s="1"/>
  <c r="AS537" i="1" s="1"/>
  <c r="AL538" i="1"/>
  <c r="AR538" i="1" s="1"/>
  <c r="AS538" i="1" s="1"/>
  <c r="AL545" i="1"/>
  <c r="AR545" i="1" s="1"/>
  <c r="AS545" i="1" s="1"/>
  <c r="AL554" i="1"/>
  <c r="AR554" i="1" s="1"/>
  <c r="AS554" i="1" s="1"/>
  <c r="AL559" i="1"/>
  <c r="AR559" i="1" s="1"/>
  <c r="AS559" i="1" s="1"/>
  <c r="AL566" i="1"/>
  <c r="AR566" i="1" s="1"/>
  <c r="AS566" i="1" s="1"/>
  <c r="AL572" i="1"/>
  <c r="AR572" i="1" s="1"/>
  <c r="AS572" i="1" s="1"/>
  <c r="AL583" i="1"/>
  <c r="AR583" i="1" s="1"/>
  <c r="AS583" i="1" s="1"/>
  <c r="AL584" i="1"/>
  <c r="AR584" i="1" s="1"/>
  <c r="AS584" i="1" s="1"/>
  <c r="AL592" i="1"/>
  <c r="AR592" i="1" s="1"/>
  <c r="AS592" i="1" s="1"/>
  <c r="AL596" i="1"/>
  <c r="AR596" i="1" s="1"/>
  <c r="AS596" i="1" s="1"/>
  <c r="AL600" i="1"/>
  <c r="AR600" i="1" s="1"/>
  <c r="AS600" i="1" s="1"/>
  <c r="AL603" i="1"/>
  <c r="AR603" i="1" s="1"/>
  <c r="AS603" i="1" s="1"/>
  <c r="AL607" i="1"/>
  <c r="AR607" i="1" s="1"/>
  <c r="AS607" i="1" s="1"/>
  <c r="AL610" i="1"/>
  <c r="AR610" i="1" s="1"/>
  <c r="AS610" i="1" s="1"/>
  <c r="AL637" i="1"/>
  <c r="AR637" i="1" s="1"/>
  <c r="AS637" i="1" s="1"/>
  <c r="AL638" i="1"/>
  <c r="AR638" i="1" s="1"/>
  <c r="AS638" i="1" s="1"/>
  <c r="AL648" i="1"/>
  <c r="AR648" i="1" s="1"/>
  <c r="AS648" i="1" s="1"/>
  <c r="AL663" i="1"/>
  <c r="AR663" i="1" s="1"/>
  <c r="AS663" i="1" s="1"/>
  <c r="AL676" i="1"/>
  <c r="AS676" i="1" s="1"/>
  <c r="AL398" i="1"/>
  <c r="AR398" i="1" s="1"/>
  <c r="AS398" i="1" s="1"/>
  <c r="AL399" i="1"/>
  <c r="AR399" i="1" s="1"/>
  <c r="AS399" i="1" s="1"/>
  <c r="AL400" i="1"/>
  <c r="AR400" i="1" s="1"/>
  <c r="AS400" i="1" s="1"/>
  <c r="AL401" i="1"/>
  <c r="AR401" i="1" s="1"/>
  <c r="AS401" i="1" s="1"/>
  <c r="AL407" i="1"/>
  <c r="AR407" i="1" s="1"/>
  <c r="AS407" i="1" s="1"/>
  <c r="AL410" i="1"/>
  <c r="AR410" i="1" s="1"/>
  <c r="AS410" i="1" s="1"/>
  <c r="AL416" i="1"/>
  <c r="AR416" i="1" s="1"/>
  <c r="AS416" i="1" s="1"/>
  <c r="AL431" i="1"/>
  <c r="AR431" i="1" s="1"/>
  <c r="AS431" i="1" s="1"/>
  <c r="AL432" i="1"/>
  <c r="AR432" i="1" s="1"/>
  <c r="AS432" i="1" s="1"/>
  <c r="AL451" i="1"/>
  <c r="AR451" i="1" s="1"/>
  <c r="AS451" i="1" s="1"/>
  <c r="AL461" i="1"/>
  <c r="AR461" i="1" s="1"/>
  <c r="AS461" i="1" s="1"/>
  <c r="AL473" i="1"/>
  <c r="AR473" i="1" s="1"/>
  <c r="AS473" i="1" s="1"/>
  <c r="AL474" i="1"/>
  <c r="AR474" i="1" s="1"/>
  <c r="AS474" i="1" s="1"/>
  <c r="AL479" i="1"/>
  <c r="AR479" i="1" s="1"/>
  <c r="AS479" i="1" s="1"/>
  <c r="AL490" i="1"/>
  <c r="AR490" i="1" s="1"/>
  <c r="AS490" i="1" s="1"/>
  <c r="AA398" i="1"/>
  <c r="AL397" i="1"/>
  <c r="AR397" i="1" s="1"/>
  <c r="AS397" i="1" s="1"/>
  <c r="AA397" i="1"/>
  <c r="AA23" i="1"/>
  <c r="AA24" i="1"/>
  <c r="AA25" i="1"/>
  <c r="AA90" i="1"/>
  <c r="AA173" i="1"/>
  <c r="AA174" i="1"/>
  <c r="AA175" i="1"/>
  <c r="AA121" i="1"/>
  <c r="AA122" i="1"/>
  <c r="AL177" i="1"/>
  <c r="AR177" i="1" s="1"/>
  <c r="AS177" i="1" s="1"/>
  <c r="AA177" i="1"/>
  <c r="AL176" i="1"/>
  <c r="AR176" i="1" s="1"/>
  <c r="AS176" i="1" s="1"/>
  <c r="AA176" i="1"/>
  <c r="AL172" i="1"/>
  <c r="AR172" i="1" s="1"/>
  <c r="AS172" i="1" s="1"/>
  <c r="AA172" i="1"/>
  <c r="AL171" i="1"/>
  <c r="AR171" i="1" s="1"/>
  <c r="AS171" i="1" s="1"/>
  <c r="AA171" i="1"/>
  <c r="AL170" i="1"/>
  <c r="AR170" i="1" s="1"/>
  <c r="AS170" i="1" s="1"/>
  <c r="AA170" i="1"/>
  <c r="AL169" i="1"/>
  <c r="AR169" i="1" s="1"/>
  <c r="AS169" i="1" s="1"/>
  <c r="AA169" i="1"/>
  <c r="AL168" i="1"/>
  <c r="AR168" i="1" s="1"/>
  <c r="AS168" i="1" s="1"/>
  <c r="AA168" i="1"/>
  <c r="AL167" i="1"/>
  <c r="AR167" i="1" s="1"/>
  <c r="AS167" i="1" s="1"/>
  <c r="AA167" i="1"/>
  <c r="AL166" i="1"/>
  <c r="AR166" i="1" s="1"/>
  <c r="AS166" i="1" s="1"/>
  <c r="AA166" i="1"/>
  <c r="AL165" i="1"/>
  <c r="AR165" i="1" s="1"/>
  <c r="AS165" i="1" s="1"/>
  <c r="AA165" i="1"/>
  <c r="AL164" i="1"/>
  <c r="AR164" i="1" s="1"/>
  <c r="AS164" i="1" s="1"/>
  <c r="AA164" i="1"/>
  <c r="AL163" i="1"/>
  <c r="AR163" i="1" s="1"/>
  <c r="AS163" i="1" s="1"/>
  <c r="AA163" i="1"/>
  <c r="AL162" i="1"/>
  <c r="AR162" i="1" s="1"/>
  <c r="AS162" i="1" s="1"/>
  <c r="AA162" i="1"/>
  <c r="AL161" i="1"/>
  <c r="AR161" i="1" s="1"/>
  <c r="AS161" i="1" s="1"/>
  <c r="AA161" i="1"/>
  <c r="AL160" i="1"/>
  <c r="AR160" i="1" s="1"/>
  <c r="AS160" i="1" s="1"/>
  <c r="AA160" i="1"/>
  <c r="AL159" i="1"/>
  <c r="AR159" i="1" s="1"/>
  <c r="AS159" i="1" s="1"/>
  <c r="AA159" i="1"/>
  <c r="AL158" i="1"/>
  <c r="AR158" i="1" s="1"/>
  <c r="AS158" i="1" s="1"/>
  <c r="AA158" i="1"/>
  <c r="AL157" i="1"/>
  <c r="AR157" i="1" s="1"/>
  <c r="AS157" i="1" s="1"/>
  <c r="AA157" i="1"/>
  <c r="AL156" i="1"/>
  <c r="AR156" i="1" s="1"/>
  <c r="AS156" i="1" s="1"/>
  <c r="AA156" i="1"/>
  <c r="AL155" i="1"/>
  <c r="AR155" i="1" s="1"/>
  <c r="AS155" i="1" s="1"/>
  <c r="AA155" i="1"/>
  <c r="AL154" i="1"/>
  <c r="AR154" i="1" s="1"/>
  <c r="AS154" i="1" s="1"/>
  <c r="AA154" i="1"/>
  <c r="AL153" i="1"/>
  <c r="AR153" i="1" s="1"/>
  <c r="AS153" i="1" s="1"/>
  <c r="AA153" i="1"/>
  <c r="AL152" i="1"/>
  <c r="AR152" i="1" s="1"/>
  <c r="AS152" i="1" s="1"/>
  <c r="AA152" i="1"/>
  <c r="AL151" i="1"/>
  <c r="AR151" i="1" s="1"/>
  <c r="AS151" i="1" s="1"/>
  <c r="AA151" i="1"/>
  <c r="AL150" i="1"/>
  <c r="AR150" i="1" s="1"/>
  <c r="AS150" i="1" s="1"/>
  <c r="AA150" i="1"/>
  <c r="AL149" i="1"/>
  <c r="AR149" i="1" s="1"/>
  <c r="AS149" i="1" s="1"/>
  <c r="AA149" i="1"/>
  <c r="AL148" i="1"/>
  <c r="AR148" i="1" s="1"/>
  <c r="AS148" i="1" s="1"/>
  <c r="AA148" i="1"/>
  <c r="AL147" i="1"/>
  <c r="AR147" i="1" s="1"/>
  <c r="AS147" i="1" s="1"/>
  <c r="AA147" i="1"/>
  <c r="AL146" i="1"/>
  <c r="AR146" i="1" s="1"/>
  <c r="AS146" i="1" s="1"/>
  <c r="AA146" i="1"/>
  <c r="AL145" i="1"/>
  <c r="AR145" i="1" s="1"/>
  <c r="AS145" i="1" s="1"/>
  <c r="AA145" i="1"/>
  <c r="AL144" i="1"/>
  <c r="AR144" i="1" s="1"/>
  <c r="AS144" i="1" s="1"/>
  <c r="AA144" i="1"/>
  <c r="AL143" i="1"/>
  <c r="AR143" i="1" s="1"/>
  <c r="AS143" i="1" s="1"/>
  <c r="AA143" i="1"/>
  <c r="AL142" i="1"/>
  <c r="AR142" i="1" s="1"/>
  <c r="AS142" i="1" s="1"/>
  <c r="AA142" i="1"/>
  <c r="AL141" i="1"/>
  <c r="AR141" i="1" s="1"/>
  <c r="AS141" i="1" s="1"/>
  <c r="AA141" i="1"/>
  <c r="AL140" i="1"/>
  <c r="AR140" i="1" s="1"/>
  <c r="AS140" i="1" s="1"/>
  <c r="AA140" i="1"/>
  <c r="AL139" i="1"/>
  <c r="AR139" i="1" s="1"/>
  <c r="AS139" i="1" s="1"/>
  <c r="AA139" i="1"/>
  <c r="AL138" i="1"/>
  <c r="AR138" i="1" s="1"/>
  <c r="AS138" i="1" s="1"/>
  <c r="AA138" i="1"/>
  <c r="AL137" i="1"/>
  <c r="AR137" i="1" s="1"/>
  <c r="AS137" i="1" s="1"/>
  <c r="AA137" i="1"/>
  <c r="AL136" i="1"/>
  <c r="AR136" i="1" s="1"/>
  <c r="AS136" i="1" s="1"/>
  <c r="AA136" i="1"/>
  <c r="AL135" i="1"/>
  <c r="AR135" i="1" s="1"/>
  <c r="AS135" i="1" s="1"/>
  <c r="AA135" i="1"/>
  <c r="AL134" i="1"/>
  <c r="AR134" i="1" s="1"/>
  <c r="AS134" i="1" s="1"/>
  <c r="AA134" i="1"/>
  <c r="AL133" i="1"/>
  <c r="AR133" i="1" s="1"/>
  <c r="AS133" i="1" s="1"/>
  <c r="AA133" i="1"/>
  <c r="AL132" i="1"/>
  <c r="AR132" i="1" s="1"/>
  <c r="AS132" i="1" s="1"/>
  <c r="AA132" i="1"/>
  <c r="AL131" i="1"/>
  <c r="AR131" i="1" s="1"/>
  <c r="AS131" i="1" s="1"/>
  <c r="AA131" i="1"/>
  <c r="AL130" i="1"/>
  <c r="AR130" i="1" s="1"/>
  <c r="AS130" i="1" s="1"/>
  <c r="AA130" i="1"/>
  <c r="AL129" i="1"/>
  <c r="AR129" i="1" s="1"/>
  <c r="AS129" i="1" s="1"/>
  <c r="AA129" i="1"/>
  <c r="AL128" i="1"/>
  <c r="AR128" i="1" s="1"/>
  <c r="AS128" i="1" s="1"/>
  <c r="AA128" i="1"/>
  <c r="AL127" i="1"/>
  <c r="AR127" i="1" s="1"/>
  <c r="AS127" i="1" s="1"/>
  <c r="AA127" i="1"/>
  <c r="AL126" i="1"/>
  <c r="AR126" i="1" s="1"/>
  <c r="AS126" i="1" s="1"/>
  <c r="AA126" i="1"/>
  <c r="AL125" i="1"/>
  <c r="AR125" i="1" s="1"/>
  <c r="AS125" i="1" s="1"/>
  <c r="AA125" i="1"/>
  <c r="AL124" i="1"/>
  <c r="AR124" i="1" s="1"/>
  <c r="AS124" i="1" s="1"/>
  <c r="AA124" i="1"/>
  <c r="AL123" i="1"/>
  <c r="AR123" i="1" s="1"/>
  <c r="AS123" i="1" s="1"/>
  <c r="AA123" i="1"/>
  <c r="AL120" i="1"/>
  <c r="AR120" i="1" s="1"/>
  <c r="AS120" i="1" s="1"/>
  <c r="AA120" i="1"/>
  <c r="AL119" i="1"/>
  <c r="AR119" i="1" s="1"/>
  <c r="AS119" i="1" s="1"/>
  <c r="AA119" i="1"/>
  <c r="AL118" i="1"/>
  <c r="AR118" i="1" s="1"/>
  <c r="AS118" i="1" s="1"/>
  <c r="AA118" i="1"/>
  <c r="AL117" i="1"/>
  <c r="AR117" i="1" s="1"/>
  <c r="AS117" i="1" s="1"/>
  <c r="AA117" i="1"/>
  <c r="AL116" i="1"/>
  <c r="AR116" i="1" s="1"/>
  <c r="AS116" i="1" s="1"/>
  <c r="AA116" i="1"/>
  <c r="AL115" i="1"/>
  <c r="AR115" i="1" s="1"/>
  <c r="AS115" i="1" s="1"/>
  <c r="AA115" i="1"/>
  <c r="AL114" i="1"/>
  <c r="AR114" i="1" s="1"/>
  <c r="AS114" i="1" s="1"/>
  <c r="AA114" i="1"/>
  <c r="AL113" i="1"/>
  <c r="AR113" i="1" s="1"/>
  <c r="AS113" i="1" s="1"/>
  <c r="AA113" i="1"/>
  <c r="AL112" i="1"/>
  <c r="AR112" i="1" s="1"/>
  <c r="AS112" i="1" s="1"/>
  <c r="AA112" i="1"/>
  <c r="AL111" i="1"/>
  <c r="AR111" i="1" s="1"/>
  <c r="AS111" i="1" s="1"/>
  <c r="AA111" i="1"/>
  <c r="AL110" i="1"/>
  <c r="AR110" i="1" s="1"/>
  <c r="AS110" i="1" s="1"/>
  <c r="AA110" i="1"/>
  <c r="AL109" i="1"/>
  <c r="AR109" i="1" s="1"/>
  <c r="AS109" i="1" s="1"/>
  <c r="AA109" i="1"/>
  <c r="AL108" i="1"/>
  <c r="AR108" i="1" s="1"/>
  <c r="AS108" i="1" s="1"/>
  <c r="AA108" i="1"/>
  <c r="AL107" i="1"/>
  <c r="AR107" i="1" s="1"/>
  <c r="AS107" i="1" s="1"/>
  <c r="AA107" i="1"/>
  <c r="AL106" i="1"/>
  <c r="AR106" i="1" s="1"/>
  <c r="AS106" i="1" s="1"/>
  <c r="AA106" i="1"/>
  <c r="AL105" i="1"/>
  <c r="AR105" i="1" s="1"/>
  <c r="AS105" i="1" s="1"/>
  <c r="AA105" i="1"/>
  <c r="AL104" i="1"/>
  <c r="AR104" i="1" s="1"/>
  <c r="AS104" i="1" s="1"/>
  <c r="AA104" i="1"/>
  <c r="AL103" i="1"/>
  <c r="AR103" i="1" s="1"/>
  <c r="AS103" i="1" s="1"/>
  <c r="AA103" i="1"/>
  <c r="AL102" i="1"/>
  <c r="AR102" i="1" s="1"/>
  <c r="AS102" i="1" s="1"/>
  <c r="AA102" i="1"/>
  <c r="AL101" i="1"/>
  <c r="AR101" i="1" s="1"/>
  <c r="AS101" i="1" s="1"/>
  <c r="AA101" i="1"/>
  <c r="AL100" i="1"/>
  <c r="AR100" i="1" s="1"/>
  <c r="AS100" i="1" s="1"/>
  <c r="AA100" i="1"/>
  <c r="AL99" i="1"/>
  <c r="AR99" i="1" s="1"/>
  <c r="AS99" i="1" s="1"/>
  <c r="AA99" i="1"/>
  <c r="AL98" i="1"/>
  <c r="AR98" i="1" s="1"/>
  <c r="AS98" i="1" s="1"/>
  <c r="AA98" i="1"/>
  <c r="AL97" i="1"/>
  <c r="AR97" i="1" s="1"/>
  <c r="AS97" i="1" s="1"/>
  <c r="AA97" i="1"/>
  <c r="AL96" i="1"/>
  <c r="AR96" i="1" s="1"/>
  <c r="AS96" i="1" s="1"/>
  <c r="AA96" i="1"/>
  <c r="AL95" i="1"/>
  <c r="AR95" i="1" s="1"/>
  <c r="AS95" i="1" s="1"/>
  <c r="AA95" i="1"/>
  <c r="AL94" i="1"/>
  <c r="AR94" i="1" s="1"/>
  <c r="AS94" i="1" s="1"/>
  <c r="AA94" i="1"/>
  <c r="AL93" i="1"/>
  <c r="AR93" i="1" s="1"/>
  <c r="AS93" i="1" s="1"/>
  <c r="AA93" i="1"/>
  <c r="AL92" i="1"/>
  <c r="AR92" i="1" s="1"/>
  <c r="AS92" i="1" s="1"/>
  <c r="AA92" i="1"/>
  <c r="AL91" i="1"/>
  <c r="AR91" i="1" s="1"/>
  <c r="AS91" i="1" s="1"/>
  <c r="AA91" i="1"/>
  <c r="AL89" i="1"/>
  <c r="AR89" i="1" s="1"/>
  <c r="AS89" i="1" s="1"/>
  <c r="AA89" i="1"/>
  <c r="AL88" i="1"/>
  <c r="AR88" i="1" s="1"/>
  <c r="AS88" i="1" s="1"/>
  <c r="AA88" i="1"/>
  <c r="AL87" i="1"/>
  <c r="AR87" i="1" s="1"/>
  <c r="AS87" i="1" s="1"/>
  <c r="AA87" i="1"/>
  <c r="AL86" i="1"/>
  <c r="AR86" i="1" s="1"/>
  <c r="AS86" i="1" s="1"/>
  <c r="AA86" i="1"/>
  <c r="AL85" i="1"/>
  <c r="AR85" i="1" s="1"/>
  <c r="AS85" i="1" s="1"/>
  <c r="AA85" i="1"/>
  <c r="AL84" i="1"/>
  <c r="AR84" i="1" s="1"/>
  <c r="AS84" i="1" s="1"/>
  <c r="AA84" i="1"/>
  <c r="AL83" i="1"/>
  <c r="AR83" i="1" s="1"/>
  <c r="AS83" i="1" s="1"/>
  <c r="AA83" i="1"/>
  <c r="AL82" i="1"/>
  <c r="AR82" i="1" s="1"/>
  <c r="AS82" i="1" s="1"/>
  <c r="AA82" i="1"/>
  <c r="AL81" i="1"/>
  <c r="AR81" i="1" s="1"/>
  <c r="AS81" i="1" s="1"/>
  <c r="AA81" i="1"/>
  <c r="AL80" i="1"/>
  <c r="AR80" i="1" s="1"/>
  <c r="AS80" i="1" s="1"/>
  <c r="AA80" i="1"/>
  <c r="AL79" i="1"/>
  <c r="AR79" i="1" s="1"/>
  <c r="AS79" i="1" s="1"/>
  <c r="AA79" i="1"/>
  <c r="AL78" i="1"/>
  <c r="AR78" i="1" s="1"/>
  <c r="AS78" i="1" s="1"/>
  <c r="AA78" i="1"/>
  <c r="AL77" i="1"/>
  <c r="AR77" i="1" s="1"/>
  <c r="AS77" i="1" s="1"/>
  <c r="AA77" i="1"/>
  <c r="AL76" i="1"/>
  <c r="AR76" i="1" s="1"/>
  <c r="AS76" i="1" s="1"/>
  <c r="AA76" i="1"/>
  <c r="AL75" i="1"/>
  <c r="AR75" i="1" s="1"/>
  <c r="AS75" i="1" s="1"/>
  <c r="AA75" i="1"/>
  <c r="AL74" i="1"/>
  <c r="AR74" i="1" s="1"/>
  <c r="AS74" i="1" s="1"/>
  <c r="AA74" i="1"/>
  <c r="AL73" i="1"/>
  <c r="AR73" i="1" s="1"/>
  <c r="AS73" i="1" s="1"/>
  <c r="AA73" i="1"/>
  <c r="AL72" i="1"/>
  <c r="AR72" i="1" s="1"/>
  <c r="AS72" i="1" s="1"/>
  <c r="AA72" i="1"/>
  <c r="AL71" i="1"/>
  <c r="AR71" i="1" s="1"/>
  <c r="AS71" i="1" s="1"/>
  <c r="AA71" i="1"/>
  <c r="AL70" i="1"/>
  <c r="AR70" i="1" s="1"/>
  <c r="AS70" i="1" s="1"/>
  <c r="AA70" i="1"/>
  <c r="AL69" i="1"/>
  <c r="AR69" i="1" s="1"/>
  <c r="AS69" i="1" s="1"/>
  <c r="AA69" i="1"/>
  <c r="AL68" i="1"/>
  <c r="AR68" i="1" s="1"/>
  <c r="AS68" i="1" s="1"/>
  <c r="AA68" i="1"/>
  <c r="AL67" i="1"/>
  <c r="AR67" i="1" s="1"/>
  <c r="AS67" i="1" s="1"/>
  <c r="AA67" i="1"/>
  <c r="AL66" i="1"/>
  <c r="AR66" i="1" s="1"/>
  <c r="AS66" i="1" s="1"/>
  <c r="AA66" i="1"/>
  <c r="AL65" i="1"/>
  <c r="AR65" i="1" s="1"/>
  <c r="AS65" i="1" s="1"/>
  <c r="AA65" i="1"/>
  <c r="AL64" i="1"/>
  <c r="AR64" i="1" s="1"/>
  <c r="AS64" i="1" s="1"/>
  <c r="AA64" i="1"/>
  <c r="AL63" i="1"/>
  <c r="AR63" i="1" s="1"/>
  <c r="AS63" i="1" s="1"/>
  <c r="AA63" i="1"/>
  <c r="AL62" i="1"/>
  <c r="AR62" i="1" s="1"/>
  <c r="AS62" i="1" s="1"/>
  <c r="AA62" i="1"/>
  <c r="AL61" i="1"/>
  <c r="AR61" i="1" s="1"/>
  <c r="AS61" i="1" s="1"/>
  <c r="AA61" i="1"/>
  <c r="AL60" i="1"/>
  <c r="AR60" i="1" s="1"/>
  <c r="AS60" i="1" s="1"/>
  <c r="AA60" i="1"/>
  <c r="AL59" i="1"/>
  <c r="AR59" i="1" s="1"/>
  <c r="AS59" i="1" s="1"/>
  <c r="AA59" i="1"/>
  <c r="AL58" i="1"/>
  <c r="AR58" i="1" s="1"/>
  <c r="AS58" i="1" s="1"/>
  <c r="AA58" i="1"/>
  <c r="AL57" i="1"/>
  <c r="AR57" i="1" s="1"/>
  <c r="AS57" i="1" s="1"/>
  <c r="AA57" i="1"/>
  <c r="AL56" i="1"/>
  <c r="AR56" i="1" s="1"/>
  <c r="AS56" i="1" s="1"/>
  <c r="AA56" i="1"/>
  <c r="AL55" i="1"/>
  <c r="AR55" i="1" s="1"/>
  <c r="AS55" i="1" s="1"/>
  <c r="AA55" i="1"/>
  <c r="AL392" i="1" l="1"/>
  <c r="AR392" i="1" s="1"/>
  <c r="AS392" i="1" s="1"/>
  <c r="AL391" i="1"/>
  <c r="AR391" i="1" s="1"/>
  <c r="AS391" i="1" s="1"/>
  <c r="AL390" i="1"/>
  <c r="AR390" i="1" s="1"/>
  <c r="AS390" i="1" s="1"/>
  <c r="AL389" i="1"/>
  <c r="AR389" i="1" s="1"/>
  <c r="AS389" i="1" s="1"/>
  <c r="AL388" i="1"/>
  <c r="AR388" i="1" s="1"/>
  <c r="AS388" i="1" s="1"/>
  <c r="AL387" i="1"/>
  <c r="AR387" i="1" s="1"/>
  <c r="AS387" i="1" s="1"/>
  <c r="AL386" i="1"/>
  <c r="AR386" i="1" s="1"/>
  <c r="AS386" i="1" s="1"/>
  <c r="AL379" i="1"/>
  <c r="AR379" i="1" s="1"/>
  <c r="AS379" i="1" s="1"/>
  <c r="AL377" i="1"/>
  <c r="AR377" i="1" s="1"/>
  <c r="AS377" i="1" s="1"/>
  <c r="AL375" i="1"/>
  <c r="AR375" i="1" s="1"/>
  <c r="AS375" i="1" s="1"/>
  <c r="AL374" i="1"/>
  <c r="AR374" i="1" s="1"/>
  <c r="AS374" i="1" s="1"/>
  <c r="AL373" i="1"/>
  <c r="AR373" i="1" s="1"/>
  <c r="AS373" i="1" s="1"/>
  <c r="AL372" i="1"/>
  <c r="AR372" i="1" s="1"/>
  <c r="AS372" i="1" s="1"/>
  <c r="AL371" i="1"/>
  <c r="AR371" i="1" s="1"/>
  <c r="AS371" i="1" s="1"/>
  <c r="AL370" i="1"/>
  <c r="AR370" i="1" s="1"/>
  <c r="AS370" i="1" s="1"/>
  <c r="AL367" i="1"/>
  <c r="AR367" i="1" s="1"/>
  <c r="AS367" i="1" s="1"/>
  <c r="AL366" i="1"/>
  <c r="AR366" i="1" s="1"/>
  <c r="AS366" i="1" s="1"/>
  <c r="AL363" i="1"/>
  <c r="AR363" i="1" s="1"/>
  <c r="AS363" i="1" s="1"/>
  <c r="AL362" i="1"/>
  <c r="AR362" i="1" s="1"/>
  <c r="AS362" i="1" s="1"/>
  <c r="AL359" i="1"/>
  <c r="AR359" i="1" s="1"/>
  <c r="AS359" i="1" s="1"/>
  <c r="AL358" i="1"/>
  <c r="AR358" i="1" s="1"/>
  <c r="AS358" i="1" s="1"/>
  <c r="AL357" i="1"/>
  <c r="AR357" i="1" s="1"/>
  <c r="AS357" i="1" s="1"/>
  <c r="AL356" i="1"/>
  <c r="AR356" i="1" s="1"/>
  <c r="AS356" i="1" s="1"/>
  <c r="AA354" i="1"/>
  <c r="AA355" i="1"/>
  <c r="AA356" i="1"/>
  <c r="AA357" i="1"/>
  <c r="AA358" i="1"/>
  <c r="AA359" i="1"/>
  <c r="AA360" i="1"/>
  <c r="AA361" i="1"/>
  <c r="AA362" i="1"/>
  <c r="AA363" i="1"/>
  <c r="AA364" i="1"/>
  <c r="AA365" i="1"/>
  <c r="AA366" i="1"/>
  <c r="AA367" i="1"/>
  <c r="AA368" i="1"/>
  <c r="AA369" i="1"/>
  <c r="AA370" i="1"/>
  <c r="AA371" i="1"/>
  <c r="AA372" i="1"/>
  <c r="AA373" i="1"/>
  <c r="AA374" i="1"/>
  <c r="AA375" i="1"/>
  <c r="AA376" i="1"/>
  <c r="AA377" i="1"/>
  <c r="AA378" i="1"/>
  <c r="AA379" i="1"/>
  <c r="AA380" i="1"/>
  <c r="AA381" i="1"/>
  <c r="AA382" i="1"/>
  <c r="AA383" i="1"/>
  <c r="AA384" i="1"/>
  <c r="AA385" i="1"/>
  <c r="AA386" i="1"/>
  <c r="AA387" i="1"/>
  <c r="AA388" i="1"/>
  <c r="AA389" i="1"/>
  <c r="AA390" i="1"/>
  <c r="AA391" i="1"/>
  <c r="AA392" i="1"/>
  <c r="AA393" i="1"/>
  <c r="AA394" i="1"/>
  <c r="AA395" i="1"/>
  <c r="AA396" i="1"/>
  <c r="AL351" i="1"/>
  <c r="AR351" i="1" s="1"/>
  <c r="AS351" i="1" s="1"/>
  <c r="AL350" i="1"/>
  <c r="AR350" i="1" s="1"/>
  <c r="AS350" i="1" s="1"/>
  <c r="AL225" i="1"/>
  <c r="AL291" i="1"/>
  <c r="AR291" i="1" s="1"/>
  <c r="AS291" i="1" s="1"/>
  <c r="AL347" i="1"/>
  <c r="AR347" i="1" s="1"/>
  <c r="AS347" i="1" s="1"/>
  <c r="AL346" i="1"/>
  <c r="AR346" i="1" s="1"/>
  <c r="AS346" i="1" s="1"/>
  <c r="AL345" i="1"/>
  <c r="AR345" i="1" s="1"/>
  <c r="AS345" i="1" s="1"/>
  <c r="AL344" i="1"/>
  <c r="AR344" i="1" s="1"/>
  <c r="AS344" i="1" s="1"/>
  <c r="AL343" i="1"/>
  <c r="AR343" i="1" s="1"/>
  <c r="AS343" i="1" s="1"/>
  <c r="AL341" i="1"/>
  <c r="AR341" i="1" s="1"/>
  <c r="AS341" i="1" s="1"/>
  <c r="AL339" i="1"/>
  <c r="AR339" i="1" s="1"/>
  <c r="AS339" i="1" s="1"/>
  <c r="AL336" i="1"/>
  <c r="AR336" i="1" s="1"/>
  <c r="AS336" i="1" s="1"/>
  <c r="AL333" i="1"/>
  <c r="AR333" i="1" s="1"/>
  <c r="AS333" i="1" s="1"/>
  <c r="AA333" i="1"/>
  <c r="AA334" i="1"/>
  <c r="AA335" i="1"/>
  <c r="AA336" i="1"/>
  <c r="AA337" i="1"/>
  <c r="AA338" i="1"/>
  <c r="AA339" i="1"/>
  <c r="AA340" i="1"/>
  <c r="AA341" i="1"/>
  <c r="AA342" i="1"/>
  <c r="AA343" i="1"/>
  <c r="AA344" i="1"/>
  <c r="AA345" i="1"/>
  <c r="AA346" i="1"/>
  <c r="AA347" i="1"/>
  <c r="AA348" i="1"/>
  <c r="AA349" i="1"/>
  <c r="AA350" i="1"/>
  <c r="AA351" i="1"/>
  <c r="AA352" i="1"/>
  <c r="AA353" i="1"/>
  <c r="AA332" i="1"/>
  <c r="AL326" i="1"/>
  <c r="AR326" i="1" s="1"/>
  <c r="AS326" i="1" s="1"/>
  <c r="AL325" i="1"/>
  <c r="AR325" i="1" s="1"/>
  <c r="AS325" i="1" s="1"/>
  <c r="AL324" i="1"/>
  <c r="AR324" i="1" s="1"/>
  <c r="AS324" i="1" s="1"/>
  <c r="AL323" i="1"/>
  <c r="AR323" i="1" s="1"/>
  <c r="AS323" i="1" s="1"/>
  <c r="AA321" i="1"/>
  <c r="AL320" i="1" l="1"/>
  <c r="AR320" i="1" s="1"/>
  <c r="AS320" i="1" s="1"/>
  <c r="AA320" i="1"/>
  <c r="AL319" i="1"/>
  <c r="AR319" i="1" s="1"/>
  <c r="AS319" i="1" s="1"/>
  <c r="AA319" i="1"/>
  <c r="AL318" i="1"/>
  <c r="AR318" i="1" s="1"/>
  <c r="AS318" i="1" s="1"/>
  <c r="AA318" i="1"/>
  <c r="AL317" i="1"/>
  <c r="AR317" i="1" s="1"/>
  <c r="AS317" i="1" s="1"/>
  <c r="AA317" i="1"/>
  <c r="AL316" i="1"/>
  <c r="AR316" i="1" s="1"/>
  <c r="AS316" i="1" s="1"/>
  <c r="AA316" i="1"/>
  <c r="AL315" i="1"/>
  <c r="AR315" i="1" s="1"/>
  <c r="AS315" i="1" s="1"/>
  <c r="AA315" i="1"/>
  <c r="AL314" i="1"/>
  <c r="AR314" i="1" s="1"/>
  <c r="AS314" i="1" s="1"/>
  <c r="AA314" i="1"/>
  <c r="AL313" i="1"/>
  <c r="AR313" i="1" s="1"/>
  <c r="AS313" i="1" s="1"/>
  <c r="AA313" i="1"/>
  <c r="AL312" i="1"/>
  <c r="AR312" i="1" s="1"/>
  <c r="AS312" i="1" s="1"/>
  <c r="AA312" i="1"/>
  <c r="AL311" i="1"/>
  <c r="AR311" i="1" s="1"/>
  <c r="AS311" i="1" s="1"/>
  <c r="AA311" i="1"/>
  <c r="AA310" i="1"/>
  <c r="AL309" i="1"/>
  <c r="AR309" i="1" s="1"/>
  <c r="AS309" i="1" s="1"/>
  <c r="AL308" i="1"/>
  <c r="AR308" i="1" s="1"/>
  <c r="AS308" i="1" s="1"/>
  <c r="AA309" i="1"/>
  <c r="AA308" i="1"/>
  <c r="AA307" i="1"/>
  <c r="AA306" i="1"/>
  <c r="AA305" i="1"/>
  <c r="AL304" i="1"/>
  <c r="AR304" i="1" s="1"/>
  <c r="AS304" i="1" s="1"/>
  <c r="AL303" i="1"/>
  <c r="AR303" i="1" s="1"/>
  <c r="AS303" i="1" s="1"/>
  <c r="AL302" i="1"/>
  <c r="AR302" i="1" s="1"/>
  <c r="AS302" i="1" s="1"/>
  <c r="AL301" i="1"/>
  <c r="AR301" i="1" s="1"/>
  <c r="AS301" i="1" s="1"/>
  <c r="AL300" i="1"/>
  <c r="AR300" i="1" s="1"/>
  <c r="AS300" i="1" s="1"/>
  <c r="AL299" i="1"/>
  <c r="AR299" i="1" s="1"/>
  <c r="AS299" i="1" s="1"/>
  <c r="AL298" i="1"/>
  <c r="AR298" i="1" s="1"/>
  <c r="AS298" i="1" s="1"/>
  <c r="AL297" i="1"/>
  <c r="AR297" i="1" s="1"/>
  <c r="AS297" i="1" s="1"/>
  <c r="AA304" i="1"/>
  <c r="AA303" i="1"/>
  <c r="AA302" i="1"/>
  <c r="AA301" i="1"/>
  <c r="AA300" i="1"/>
  <c r="AA299" i="1"/>
  <c r="AA298" i="1"/>
  <c r="AA297" i="1"/>
  <c r="AA296" i="1"/>
  <c r="AL295" i="1"/>
  <c r="AR295" i="1" s="1"/>
  <c r="AS295" i="1" s="1"/>
  <c r="AL294" i="1"/>
  <c r="AR294" i="1" s="1"/>
  <c r="AS294" i="1" s="1"/>
  <c r="AL293" i="1"/>
  <c r="AR293" i="1" s="1"/>
  <c r="AS293" i="1" s="1"/>
  <c r="AL292" i="1"/>
  <c r="AR292" i="1" s="1"/>
  <c r="AS292" i="1" s="1"/>
  <c r="AA295" i="1"/>
  <c r="AA294" i="1"/>
  <c r="AA293" i="1"/>
  <c r="AA292" i="1"/>
  <c r="AA291" i="1"/>
  <c r="AA290" i="1"/>
  <c r="AA289" i="1"/>
  <c r="AA288" i="1"/>
  <c r="AA287" i="1"/>
  <c r="AA286" i="1"/>
  <c r="AA285" i="1"/>
  <c r="AA284" i="1"/>
  <c r="AA283" i="1"/>
  <c r="AA282" i="1"/>
  <c r="AA281" i="1"/>
  <c r="AA280" i="1"/>
  <c r="AA279" i="1"/>
  <c r="AA278" i="1"/>
  <c r="AA277" i="1"/>
  <c r="AA276" i="1"/>
  <c r="AA275" i="1"/>
  <c r="AA274" i="1"/>
  <c r="AA273" i="1"/>
  <c r="AA272" i="1"/>
  <c r="AA271" i="1"/>
  <c r="AA270" i="1"/>
  <c r="AA269" i="1"/>
  <c r="AA268" i="1"/>
  <c r="AA267" i="1"/>
  <c r="AA266" i="1"/>
  <c r="AA265" i="1"/>
  <c r="AA264" i="1"/>
  <c r="AA263" i="1"/>
  <c r="AA262" i="1"/>
  <c r="AA261" i="1"/>
  <c r="AA260" i="1"/>
  <c r="AA259" i="1"/>
  <c r="AA258" i="1"/>
  <c r="AA257" i="1"/>
  <c r="AA256" i="1"/>
  <c r="AA255" i="1"/>
  <c r="AA254" i="1"/>
  <c r="AA253" i="1"/>
  <c r="AA252" i="1"/>
  <c r="AA251" i="1"/>
  <c r="AA250" i="1"/>
  <c r="AA249" i="1"/>
  <c r="AA248" i="1"/>
  <c r="AA247" i="1"/>
  <c r="AA246" i="1"/>
  <c r="AA245" i="1"/>
  <c r="AA244" i="1"/>
  <c r="AA243" i="1"/>
  <c r="AA242" i="1"/>
  <c r="AA241" i="1"/>
  <c r="AA240" i="1"/>
  <c r="AA239" i="1"/>
  <c r="AA238" i="1"/>
  <c r="AA237" i="1"/>
  <c r="AA236" i="1"/>
  <c r="AA235" i="1"/>
  <c r="AA234" i="1"/>
  <c r="AA233" i="1"/>
  <c r="AA232" i="1"/>
  <c r="AA231" i="1"/>
  <c r="AA230" i="1"/>
  <c r="AA229" i="1"/>
  <c r="AA228" i="1"/>
  <c r="AA227" i="1"/>
  <c r="AA226" i="1"/>
  <c r="AA225" i="1"/>
  <c r="AA224" i="1"/>
  <c r="AL284" i="1"/>
  <c r="AL283" i="1"/>
  <c r="AL282" i="1"/>
  <c r="AL281" i="1"/>
  <c r="AL280" i="1"/>
  <c r="AL279" i="1"/>
  <c r="AL278" i="1"/>
  <c r="AL277" i="1"/>
  <c r="AL276" i="1"/>
  <c r="AL275" i="1"/>
  <c r="AL274" i="1"/>
  <c r="AL273" i="1"/>
  <c r="AL272" i="1"/>
  <c r="AL271" i="1"/>
  <c r="AL270" i="1"/>
  <c r="AL269" i="1"/>
  <c r="AL268" i="1"/>
  <c r="AL267" i="1"/>
  <c r="AL266" i="1"/>
  <c r="AL265" i="1"/>
  <c r="AL264" i="1"/>
  <c r="AL263" i="1"/>
  <c r="AL262" i="1"/>
  <c r="AL261" i="1"/>
  <c r="AL260" i="1"/>
  <c r="AL259" i="1"/>
  <c r="AL258" i="1"/>
  <c r="AL257" i="1"/>
  <c r="AL256" i="1"/>
  <c r="AL255" i="1"/>
  <c r="AL254" i="1"/>
  <c r="AL253" i="1"/>
  <c r="AL252" i="1"/>
  <c r="AL251" i="1"/>
  <c r="AL250" i="1"/>
  <c r="AL249" i="1"/>
  <c r="AL248" i="1"/>
  <c r="AL247" i="1"/>
  <c r="AL246" i="1"/>
  <c r="AL245" i="1"/>
  <c r="AL244" i="1"/>
  <c r="AL243" i="1"/>
  <c r="AL242" i="1"/>
  <c r="AL241" i="1"/>
  <c r="AL240" i="1"/>
  <c r="AL239" i="1"/>
  <c r="AL238" i="1"/>
  <c r="AL237" i="1"/>
  <c r="AL236" i="1"/>
  <c r="AL235" i="1"/>
  <c r="AL234" i="1"/>
  <c r="AL233" i="1"/>
  <c r="AL232" i="1"/>
  <c r="AL231" i="1"/>
  <c r="AL230" i="1"/>
  <c r="AL229" i="1"/>
  <c r="AL228" i="1"/>
  <c r="AL227" i="1"/>
  <c r="AL226" i="1"/>
  <c r="AL224" i="1"/>
  <c r="AL285" i="1"/>
  <c r="AL286" i="1"/>
  <c r="AR286" i="1" s="1"/>
  <c r="AS286" i="1" s="1"/>
  <c r="AL287" i="1"/>
  <c r="AR287" i="1" s="1"/>
  <c r="AS287" i="1" s="1"/>
  <c r="AL288" i="1"/>
  <c r="AR288" i="1" s="1"/>
  <c r="AS288" i="1" s="1"/>
  <c r="AL289" i="1"/>
  <c r="AR289" i="1" s="1"/>
  <c r="AS289" i="1" s="1"/>
  <c r="AL290" i="1"/>
  <c r="AR290" i="1" s="1"/>
  <c r="AS290" i="1" s="1"/>
  <c r="AL296" i="1"/>
  <c r="AR296" i="1" s="1"/>
  <c r="AS296" i="1" s="1"/>
  <c r="AL305" i="1"/>
  <c r="AR305" i="1" s="1"/>
  <c r="AS305" i="1" s="1"/>
  <c r="AL306" i="1"/>
  <c r="AR306" i="1" s="1"/>
  <c r="AS306" i="1" s="1"/>
  <c r="AL307" i="1"/>
  <c r="AR307" i="1" s="1"/>
  <c r="AS307" i="1" s="1"/>
  <c r="AL310" i="1"/>
  <c r="AR310" i="1" s="1"/>
  <c r="AS310" i="1" s="1"/>
  <c r="AL321" i="1"/>
  <c r="AR321" i="1" s="1"/>
  <c r="AS321" i="1" s="1"/>
  <c r="AL322" i="1"/>
  <c r="AR322" i="1" s="1"/>
  <c r="AS322" i="1" s="1"/>
  <c r="AL332" i="1"/>
  <c r="AR332" i="1" s="1"/>
  <c r="AS332" i="1" s="1"/>
  <c r="AL335" i="1"/>
  <c r="AR335" i="1" s="1"/>
  <c r="AS335" i="1" s="1"/>
  <c r="AL337" i="1"/>
  <c r="AR337" i="1" s="1"/>
  <c r="AS337" i="1" s="1"/>
  <c r="AL338" i="1"/>
  <c r="AR338" i="1" s="1"/>
  <c r="AS338" i="1" s="1"/>
  <c r="AL349" i="1"/>
  <c r="AR349" i="1" s="1"/>
  <c r="AS349" i="1" s="1"/>
  <c r="AL354" i="1"/>
  <c r="AR354" i="1" s="1"/>
  <c r="AS354" i="1" s="1"/>
  <c r="AL355" i="1"/>
  <c r="AR355" i="1" s="1"/>
  <c r="AS355" i="1" s="1"/>
  <c r="AL360" i="1"/>
  <c r="AR360" i="1" s="1"/>
  <c r="AS360" i="1" s="1"/>
  <c r="AL361" i="1"/>
  <c r="AR361" i="1" s="1"/>
  <c r="AS361" i="1" s="1"/>
  <c r="AL365" i="1"/>
  <c r="AR365" i="1" s="1"/>
  <c r="AS365" i="1" s="1"/>
  <c r="AL369" i="1"/>
  <c r="AR369" i="1" s="1"/>
  <c r="AS369" i="1" s="1"/>
  <c r="AL385" i="1"/>
  <c r="AR385" i="1" s="1"/>
  <c r="AS385" i="1" s="1"/>
  <c r="AL393" i="1"/>
  <c r="AR393" i="1" s="1"/>
  <c r="AS393" i="1" s="1"/>
  <c r="AL394" i="1"/>
  <c r="AS394" i="1" s="1"/>
  <c r="AL395" i="1"/>
  <c r="AR395" i="1" s="1"/>
  <c r="AS395" i="1" s="1"/>
  <c r="AL396" i="1"/>
  <c r="AR396" i="1" s="1"/>
  <c r="AS396" i="1" s="1"/>
  <c r="AL223" i="1"/>
  <c r="AA223" i="1"/>
  <c r="AL220" i="1"/>
  <c r="AR220" i="1" s="1"/>
  <c r="AS220" i="1" s="1"/>
  <c r="AL219" i="1"/>
  <c r="AR219" i="1" s="1"/>
  <c r="AS219" i="1" s="1"/>
  <c r="AL218" i="1"/>
  <c r="AR218" i="1" s="1"/>
  <c r="AS218" i="1" s="1"/>
  <c r="AL217" i="1"/>
  <c r="AR217" i="1" s="1"/>
  <c r="AS217" i="1" s="1"/>
  <c r="AL216" i="1"/>
  <c r="AR216" i="1" s="1"/>
  <c r="AS216" i="1" s="1"/>
  <c r="AL215" i="1"/>
  <c r="AR215" i="1" s="1"/>
  <c r="AS215" i="1" s="1"/>
  <c r="AL214" i="1"/>
  <c r="AR214" i="1" s="1"/>
  <c r="AS214" i="1" s="1"/>
  <c r="AL213" i="1"/>
  <c r="AR213" i="1" s="1"/>
  <c r="AS213" i="1" s="1"/>
  <c r="AL212" i="1"/>
  <c r="AR212" i="1" s="1"/>
  <c r="AS212" i="1" s="1"/>
  <c r="AL210" i="1"/>
  <c r="AR210" i="1" s="1"/>
  <c r="AS210" i="1" s="1"/>
  <c r="AL209" i="1"/>
  <c r="AR209" i="1" s="1"/>
  <c r="AS209" i="1" s="1"/>
  <c r="AL208" i="1"/>
  <c r="AR208" i="1" s="1"/>
  <c r="AS208" i="1" s="1"/>
  <c r="AL207" i="1"/>
  <c r="AR207" i="1" s="1"/>
  <c r="AS207" i="1" s="1"/>
  <c r="AL206" i="1"/>
  <c r="AR206" i="1" s="1"/>
  <c r="AS206" i="1" s="1"/>
  <c r="AL205" i="1"/>
  <c r="AR205" i="1" s="1"/>
  <c r="AS205" i="1" s="1"/>
  <c r="AL204" i="1"/>
  <c r="AR204" i="1" s="1"/>
  <c r="AS204" i="1" s="1"/>
  <c r="AL203" i="1"/>
  <c r="AR203" i="1" s="1"/>
  <c r="AS203" i="1" s="1"/>
  <c r="AL202" i="1"/>
  <c r="AR202" i="1" s="1"/>
  <c r="AS202" i="1" s="1"/>
  <c r="AL201" i="1"/>
  <c r="AR201" i="1" s="1"/>
  <c r="AS201" i="1" s="1"/>
  <c r="AL200" i="1"/>
  <c r="AR200" i="1" s="1"/>
  <c r="AS200" i="1" s="1"/>
  <c r="AL199" i="1"/>
  <c r="AR199" i="1" s="1"/>
  <c r="AS199" i="1" s="1"/>
  <c r="AL198" i="1"/>
  <c r="AR198" i="1" s="1"/>
  <c r="AS198" i="1" s="1"/>
  <c r="AL197" i="1"/>
  <c r="AR197" i="1" s="1"/>
  <c r="AS197" i="1" s="1"/>
  <c r="AL196" i="1"/>
  <c r="AR196" i="1" s="1"/>
  <c r="AS196" i="1" s="1"/>
  <c r="AL195" i="1"/>
  <c r="AR195" i="1" s="1"/>
  <c r="AS195" i="1" s="1"/>
  <c r="AL194" i="1"/>
  <c r="AR194" i="1" s="1"/>
  <c r="AS194" i="1" s="1"/>
  <c r="AL193" i="1"/>
  <c r="AR193" i="1" s="1"/>
  <c r="AS193" i="1" s="1"/>
  <c r="AA222" i="1"/>
  <c r="AA221" i="1"/>
  <c r="AA220" i="1"/>
  <c r="AA219" i="1"/>
  <c r="AA218" i="1"/>
  <c r="AA217" i="1"/>
  <c r="AA216" i="1"/>
  <c r="AA215" i="1"/>
  <c r="AA214" i="1"/>
  <c r="AA213" i="1"/>
  <c r="AA212" i="1"/>
  <c r="AA211" i="1"/>
  <c r="AA210" i="1"/>
  <c r="AA209" i="1"/>
  <c r="AA208" i="1"/>
  <c r="AA207" i="1"/>
  <c r="AA206" i="1"/>
  <c r="AA205" i="1"/>
  <c r="AA204" i="1"/>
  <c r="AA203" i="1"/>
  <c r="AA202" i="1"/>
  <c r="AA201" i="1"/>
  <c r="AA200" i="1"/>
  <c r="AA199" i="1"/>
  <c r="AA198" i="1"/>
  <c r="AA197" i="1"/>
  <c r="AA196" i="1"/>
  <c r="AA195" i="1"/>
  <c r="AA194" i="1"/>
  <c r="AA193" i="1"/>
  <c r="AA46" i="1"/>
  <c r="AA45" i="1"/>
  <c r="AA44" i="1"/>
  <c r="AA43" i="1"/>
  <c r="AA42" i="1"/>
  <c r="AA41" i="1"/>
  <c r="AA40" i="1"/>
  <c r="AA39" i="1"/>
  <c r="AA38" i="1"/>
  <c r="AA37" i="1"/>
  <c r="AA36" i="1"/>
  <c r="AA35" i="1"/>
  <c r="AA34" i="1"/>
  <c r="AA33" i="1"/>
  <c r="AA32" i="1"/>
  <c r="AA31" i="1"/>
  <c r="AA30" i="1"/>
  <c r="AA29" i="1"/>
  <c r="AA28" i="1"/>
  <c r="AA27" i="1"/>
  <c r="AL182" i="1" l="1"/>
  <c r="AR182" i="1" s="1"/>
  <c r="AS182" i="1" s="1"/>
  <c r="AL192" i="1"/>
  <c r="AR192" i="1" s="1"/>
  <c r="AS192" i="1" s="1"/>
  <c r="AA192" i="1"/>
  <c r="AL191" i="1"/>
  <c r="AR191" i="1" s="1"/>
  <c r="AS191" i="1" s="1"/>
  <c r="AA191" i="1"/>
  <c r="AL190" i="1"/>
  <c r="AR190" i="1" s="1"/>
  <c r="AS190" i="1" s="1"/>
  <c r="AA190" i="1"/>
  <c r="AL189" i="1"/>
  <c r="AR189" i="1" s="1"/>
  <c r="AS189" i="1" s="1"/>
  <c r="AA189" i="1"/>
  <c r="AL188" i="1"/>
  <c r="AR188" i="1" s="1"/>
  <c r="AS188" i="1" s="1"/>
  <c r="AA188" i="1"/>
  <c r="AL187" i="1"/>
  <c r="AR187" i="1" s="1"/>
  <c r="AS187" i="1" s="1"/>
  <c r="AA187" i="1"/>
  <c r="AL186" i="1"/>
  <c r="AR186" i="1" s="1"/>
  <c r="AS186" i="1" s="1"/>
  <c r="AA186" i="1"/>
  <c r="AL185" i="1"/>
  <c r="AR185" i="1" s="1"/>
  <c r="AS185" i="1" s="1"/>
  <c r="AA185" i="1"/>
  <c r="AL184" i="1"/>
  <c r="AR184" i="1" s="1"/>
  <c r="AS184" i="1" s="1"/>
  <c r="AA184" i="1"/>
  <c r="AL183" i="1"/>
  <c r="AR183" i="1" s="1"/>
  <c r="AS183" i="1" s="1"/>
  <c r="AA183" i="1"/>
  <c r="AA182" i="1"/>
  <c r="AL181" i="1"/>
  <c r="AR181" i="1" s="1"/>
  <c r="AS181" i="1" s="1"/>
  <c r="AL180" i="1"/>
  <c r="AR180" i="1" s="1"/>
  <c r="AS180" i="1" s="1"/>
  <c r="AL179" i="1"/>
  <c r="AR179" i="1" s="1"/>
  <c r="AS179" i="1" s="1"/>
  <c r="AA181" i="1"/>
  <c r="AL178" i="1"/>
  <c r="AR178" i="1" s="1"/>
  <c r="AS178" i="1" s="1"/>
  <c r="AA180" i="1"/>
  <c r="AA179" i="1"/>
  <c r="AA178" i="1"/>
  <c r="AL54" i="1"/>
  <c r="AR54" i="1" s="1"/>
  <c r="AS54" i="1" s="1"/>
  <c r="AA54" i="1"/>
  <c r="AL53" i="1"/>
  <c r="AR53" i="1" s="1"/>
  <c r="AS53" i="1" s="1"/>
  <c r="AA53" i="1"/>
  <c r="AL52" i="1"/>
  <c r="AR52" i="1" s="1"/>
  <c r="AS52" i="1" s="1"/>
  <c r="AL51" i="1"/>
  <c r="AR51" i="1" s="1"/>
  <c r="AS51" i="1" s="1"/>
  <c r="AL50" i="1"/>
  <c r="AR50" i="1" s="1"/>
  <c r="AS50" i="1" s="1"/>
  <c r="AL49" i="1"/>
  <c r="AR49" i="1" s="1"/>
  <c r="AS49" i="1" s="1"/>
  <c r="AL47" i="1"/>
  <c r="AR47" i="1" s="1"/>
  <c r="AS47" i="1" s="1"/>
  <c r="AL48" i="1"/>
  <c r="AR48" i="1" s="1"/>
  <c r="AS48" i="1" s="1"/>
  <c r="AA52" i="1"/>
  <c r="AA51" i="1"/>
  <c r="AA50" i="1"/>
  <c r="AA49" i="1"/>
  <c r="AA48" i="1"/>
  <c r="AA47" i="1"/>
  <c r="AL27" i="1"/>
  <c r="AR27" i="1" s="1"/>
  <c r="AS27" i="1" s="1"/>
  <c r="AL28" i="1"/>
  <c r="AR28" i="1" s="1"/>
  <c r="AS28" i="1" s="1"/>
  <c r="AL29" i="1"/>
  <c r="AR29" i="1" s="1"/>
  <c r="AS29" i="1" s="1"/>
  <c r="AL30" i="1"/>
  <c r="AR30" i="1" s="1"/>
  <c r="AS30" i="1" s="1"/>
  <c r="AL31" i="1"/>
  <c r="AR31" i="1" s="1"/>
  <c r="AS31" i="1" s="1"/>
  <c r="AL32" i="1"/>
  <c r="AR32" i="1" s="1"/>
  <c r="AS32" i="1" s="1"/>
  <c r="AL33" i="1"/>
  <c r="AR33" i="1" s="1"/>
  <c r="AS33" i="1" s="1"/>
  <c r="AL34" i="1"/>
  <c r="AR34" i="1" s="1"/>
  <c r="AS34" i="1" s="1"/>
  <c r="AL35" i="1"/>
  <c r="AR35" i="1" s="1"/>
  <c r="AS35" i="1" s="1"/>
  <c r="AL36" i="1"/>
  <c r="AR36" i="1" s="1"/>
  <c r="AS36" i="1" s="1"/>
  <c r="AL37" i="1"/>
  <c r="AR37" i="1" s="1"/>
  <c r="AS37" i="1" s="1"/>
  <c r="AL38" i="1"/>
  <c r="AR38" i="1" s="1"/>
  <c r="AS38" i="1" s="1"/>
  <c r="AL39" i="1"/>
  <c r="AR39" i="1" s="1"/>
  <c r="AS39" i="1" s="1"/>
  <c r="AL40" i="1"/>
  <c r="AR40" i="1" s="1"/>
  <c r="AS40" i="1" s="1"/>
  <c r="AL41" i="1"/>
  <c r="AR41" i="1" s="1"/>
  <c r="AS41" i="1" s="1"/>
  <c r="AL42" i="1"/>
  <c r="AR42" i="1" s="1"/>
  <c r="AS42" i="1" s="1"/>
  <c r="AL43" i="1"/>
  <c r="AR43" i="1" s="1"/>
  <c r="AS43" i="1" s="1"/>
  <c r="AL44" i="1"/>
  <c r="AR44" i="1" s="1"/>
  <c r="AS44" i="1" s="1"/>
  <c r="AL45" i="1"/>
  <c r="AR45" i="1" s="1"/>
  <c r="AS45" i="1" s="1"/>
  <c r="AL46" i="1"/>
  <c r="AR46" i="1" s="1"/>
  <c r="AS46" i="1" s="1"/>
  <c r="AL26" i="1"/>
  <c r="AR26" i="1" s="1"/>
  <c r="AS26" i="1" s="1"/>
  <c r="AA26" i="1"/>
  <c r="AL22" i="1"/>
  <c r="AR22" i="1" s="1"/>
  <c r="AS22" i="1" s="1"/>
  <c r="AL21" i="1"/>
  <c r="AR21" i="1" s="1"/>
  <c r="AS21" i="1" s="1"/>
  <c r="AL20" i="1"/>
  <c r="AR20" i="1" s="1"/>
  <c r="AS20" i="1" s="1"/>
  <c r="AL19" i="1"/>
  <c r="AR19" i="1" s="1"/>
  <c r="AS19" i="1" s="1"/>
  <c r="AL17" i="1"/>
  <c r="AR17" i="1" s="1"/>
  <c r="AS17" i="1" s="1"/>
  <c r="AL16" i="1"/>
  <c r="AR16" i="1" s="1"/>
  <c r="AS16" i="1" s="1"/>
  <c r="AA18" i="1"/>
  <c r="AA19" i="1"/>
  <c r="AA20" i="1"/>
  <c r="AA21" i="1"/>
  <c r="AA22" i="1"/>
  <c r="AA17" i="1"/>
  <c r="AS15" i="1"/>
  <c r="AA16" i="1"/>
  <c r="AA15" i="1"/>
  <c r="AA14" i="1"/>
  <c r="AA13" i="1"/>
  <c r="AA12" i="1"/>
  <c r="AS11" i="1"/>
  <c r="AA11" i="1"/>
  <c r="AS10" i="1"/>
  <c r="AA10" i="1"/>
  <c r="AS9" i="1"/>
  <c r="AA9" i="1"/>
  <c r="AS8" i="1"/>
  <c r="AA3" i="1"/>
  <c r="AA4" i="1"/>
  <c r="AA5" i="1"/>
  <c r="AA6" i="1"/>
  <c r="AA7" i="1"/>
  <c r="AA8" i="1"/>
  <c r="AL4" i="1"/>
  <c r="AR4" i="1" s="1"/>
  <c r="AS4" i="1" s="1"/>
  <c r="AL5" i="1"/>
  <c r="AR5" i="1" s="1"/>
  <c r="AS5" i="1" s="1"/>
  <c r="AL6" i="1"/>
  <c r="AR6" i="1" s="1"/>
  <c r="AS6" i="1" s="1"/>
  <c r="AL7" i="1"/>
  <c r="AR7" i="1" s="1"/>
  <c r="AS7" i="1" s="1"/>
  <c r="AL3" i="1"/>
  <c r="AR3" i="1" s="1"/>
  <c r="AS3" i="1" s="1"/>
  <c r="AL2" i="1"/>
  <c r="AR2" i="1" s="1"/>
  <c r="AA2" i="1"/>
  <c r="AS2" i="1" l="1"/>
</calcChain>
</file>

<file path=xl/sharedStrings.xml><?xml version="1.0" encoding="utf-8"?>
<sst xmlns="http://schemas.openxmlformats.org/spreadsheetml/2006/main" count="78376" uniqueCount="9219">
  <si>
    <t>시리얼</t>
    <phoneticPr fontId="1" type="noConversion"/>
  </si>
  <si>
    <t>성별</t>
    <phoneticPr fontId="1" type="noConversion"/>
  </si>
  <si>
    <t>연령</t>
    <phoneticPr fontId="1" type="noConversion"/>
  </si>
  <si>
    <t>증상발현일</t>
    <phoneticPr fontId="1" type="noConversion"/>
  </si>
  <si>
    <t>확진일</t>
    <phoneticPr fontId="1" type="noConversion"/>
  </si>
  <si>
    <t>primary case</t>
    <phoneticPr fontId="1" type="noConversion"/>
  </si>
  <si>
    <t>장소</t>
    <phoneticPr fontId="1" type="noConversion"/>
  </si>
  <si>
    <t>primary_case_id</t>
    <phoneticPr fontId="1" type="noConversion"/>
  </si>
  <si>
    <t>.</t>
    <phoneticPr fontId="1" type="noConversion"/>
  </si>
  <si>
    <t>Secon_attack</t>
    <phoneticPr fontId="1" type="noConversion"/>
  </si>
  <si>
    <t>확진자</t>
    <phoneticPr fontId="1" type="noConversion"/>
  </si>
  <si>
    <t>검사자</t>
    <phoneticPr fontId="1" type="noConversion"/>
  </si>
  <si>
    <t>클러스터</t>
    <phoneticPr fontId="1" type="noConversion"/>
  </si>
  <si>
    <t>주소</t>
    <phoneticPr fontId="1" type="noConversion"/>
  </si>
  <si>
    <t>상호</t>
    <phoneticPr fontId="1" type="noConversion"/>
  </si>
  <si>
    <t>병원</t>
    <phoneticPr fontId="1" type="noConversion"/>
  </si>
  <si>
    <t>위험도_1</t>
    <phoneticPr fontId="1" type="noConversion"/>
  </si>
  <si>
    <t>위험도_2</t>
  </si>
  <si>
    <t>위험도_3</t>
  </si>
  <si>
    <t>위험도_5</t>
  </si>
  <si>
    <t>위험도_6</t>
  </si>
  <si>
    <t>sum</t>
    <phoneticPr fontId="1" type="noConversion"/>
  </si>
  <si>
    <t>방역수칙_1</t>
    <phoneticPr fontId="1" type="noConversion"/>
  </si>
  <si>
    <t>방역수칙_2</t>
  </si>
  <si>
    <t>방역수칙_3</t>
  </si>
  <si>
    <t>방역수칙_4</t>
  </si>
  <si>
    <t>방역수칙_5</t>
  </si>
  <si>
    <t>방역수칙_sum</t>
    <phoneticPr fontId="1" type="noConversion"/>
  </si>
  <si>
    <t>광주시</t>
    <phoneticPr fontId="1" type="noConversion"/>
  </si>
  <si>
    <t>요양시설</t>
    <phoneticPr fontId="1" type="noConversion"/>
  </si>
  <si>
    <t>경기도 부천시</t>
    <phoneticPr fontId="1" type="noConversion"/>
  </si>
  <si>
    <t>중동노인주간보호센터</t>
    <phoneticPr fontId="1" type="noConversion"/>
  </si>
  <si>
    <t>어린이집</t>
    <phoneticPr fontId="1" type="noConversion"/>
  </si>
  <si>
    <t>경기도 안양시 만안구</t>
    <phoneticPr fontId="1" type="noConversion"/>
  </si>
  <si>
    <t>아이사랑 어린이집</t>
    <phoneticPr fontId="1" type="noConversion"/>
  </si>
  <si>
    <t>방역수칙_행정명령</t>
    <phoneticPr fontId="1" type="noConversion"/>
  </si>
  <si>
    <t>초등학교</t>
    <phoneticPr fontId="1" type="noConversion"/>
  </si>
  <si>
    <t>Asx</t>
    <phoneticPr fontId="1" type="noConversion"/>
  </si>
  <si>
    <t>경기도 용인시 기흥구</t>
    <phoneticPr fontId="1" type="noConversion"/>
  </si>
  <si>
    <t>상하초등학교</t>
    <phoneticPr fontId="1" type="noConversion"/>
  </si>
  <si>
    <t>직장</t>
    <phoneticPr fontId="1" type="noConversion"/>
  </si>
  <si>
    <t>경기도 파주시</t>
    <phoneticPr fontId="1" type="noConversion"/>
  </si>
  <si>
    <t>효성티피에스</t>
    <phoneticPr fontId="1" type="noConversion"/>
  </si>
  <si>
    <t>펠리스요양원</t>
    <phoneticPr fontId="1" type="noConversion"/>
  </si>
  <si>
    <t>경기도 고양시 일산동구</t>
    <phoneticPr fontId="1" type="noConversion"/>
  </si>
  <si>
    <t>경기도 평택시</t>
    <phoneticPr fontId="1" type="noConversion"/>
  </si>
  <si>
    <t>굿모닝병원</t>
    <phoneticPr fontId="1" type="noConversion"/>
  </si>
  <si>
    <t>요양병원</t>
    <phoneticPr fontId="1" type="noConversion"/>
  </si>
  <si>
    <t>효플러스요양병원</t>
    <phoneticPr fontId="1" type="noConversion"/>
  </si>
  <si>
    <t>경기도 고양시 일산 동구</t>
    <phoneticPr fontId="1" type="noConversion"/>
  </si>
  <si>
    <t>미소아침요양병원</t>
    <phoneticPr fontId="1" type="noConversion"/>
  </si>
  <si>
    <t>동백마더요양병원</t>
    <phoneticPr fontId="1" type="noConversion"/>
  </si>
  <si>
    <t>장애인거주시설</t>
    <phoneticPr fontId="1" type="noConversion"/>
  </si>
  <si>
    <t>아름다운누리생활지원</t>
    <phoneticPr fontId="1" type="noConversion"/>
  </si>
  <si>
    <t>직업대분류</t>
    <phoneticPr fontId="1" type="noConversion"/>
  </si>
  <si>
    <t>직업명</t>
    <phoneticPr fontId="1" type="noConversion"/>
  </si>
  <si>
    <t>간병인</t>
    <phoneticPr fontId="1" type="noConversion"/>
  </si>
  <si>
    <t>SRC재활병원</t>
    <phoneticPr fontId="1" type="noConversion"/>
  </si>
  <si>
    <t>노인돌봄서비스종사원</t>
    <phoneticPr fontId="1" type="noConversion"/>
  </si>
  <si>
    <t>.</t>
    <phoneticPr fontId="1" type="noConversion"/>
  </si>
  <si>
    <t>무직</t>
    <phoneticPr fontId="1" type="noConversion"/>
  </si>
  <si>
    <t>유치원교사</t>
    <phoneticPr fontId="1" type="noConversion"/>
  </si>
  <si>
    <t>원생</t>
    <phoneticPr fontId="1" type="noConversion"/>
  </si>
  <si>
    <t>미상</t>
    <phoneticPr fontId="1" type="noConversion"/>
  </si>
  <si>
    <t>조경,설계 프리랜서</t>
    <phoneticPr fontId="1" type="noConversion"/>
  </si>
  <si>
    <t>학생</t>
    <phoneticPr fontId="1" type="noConversion"/>
  </si>
  <si>
    <t>신고지</t>
    <phoneticPr fontId="1" type="noConversion"/>
  </si>
  <si>
    <t>고양덕양</t>
    <phoneticPr fontId="1" type="noConversion"/>
  </si>
  <si>
    <t>사무종사자</t>
    <phoneticPr fontId="1" type="noConversion"/>
  </si>
  <si>
    <t>직장(가족)</t>
    <phoneticPr fontId="1" type="noConversion"/>
  </si>
  <si>
    <t>광주시</t>
    <phoneticPr fontId="1" type="noConversion"/>
  </si>
  <si>
    <t>안양시</t>
    <phoneticPr fontId="1" type="noConversion"/>
  </si>
  <si>
    <t>파주시</t>
    <phoneticPr fontId="1" type="noConversion"/>
  </si>
  <si>
    <t>서울시강서구</t>
    <phoneticPr fontId="1" type="noConversion"/>
  </si>
  <si>
    <t>고양시덕양구</t>
    <phoneticPr fontId="1" type="noConversion"/>
  </si>
  <si>
    <t>용인시기흥구</t>
    <phoneticPr fontId="1" type="noConversion"/>
  </si>
  <si>
    <t>부천시</t>
    <phoneticPr fontId="1" type="noConversion"/>
  </si>
  <si>
    <t>요양보호사</t>
    <phoneticPr fontId="1" type="noConversion"/>
  </si>
  <si>
    <t>콜센터상담원</t>
    <phoneticPr fontId="1" type="noConversion"/>
  </si>
  <si>
    <t>평택시</t>
    <phoneticPr fontId="1" type="noConversion"/>
  </si>
  <si>
    <t>고양시일산동구</t>
    <phoneticPr fontId="1" type="noConversion"/>
  </si>
  <si>
    <t>고양시</t>
    <phoneticPr fontId="1" type="noConversion"/>
  </si>
  <si>
    <t>간호조무사</t>
    <phoneticPr fontId="1" type="noConversion"/>
  </si>
  <si>
    <t>생활지도교사</t>
    <phoneticPr fontId="1" type="noConversion"/>
  </si>
  <si>
    <t>미상(입소자)</t>
    <phoneticPr fontId="1" type="noConversion"/>
  </si>
  <si>
    <t>조리사(주방근무)</t>
    <phoneticPr fontId="1" type="noConversion"/>
  </si>
  <si>
    <t>클러스터외확진자</t>
    <phoneticPr fontId="1" type="noConversion"/>
  </si>
  <si>
    <t>택시기사</t>
    <phoneticPr fontId="1" type="noConversion"/>
  </si>
  <si>
    <t>편의점종사자</t>
    <phoneticPr fontId="1" type="noConversion"/>
  </si>
  <si>
    <t>asx</t>
    <phoneticPr fontId="1" type="noConversion"/>
  </si>
  <si>
    <t>요양병원</t>
    <phoneticPr fontId="1" type="noConversion"/>
  </si>
  <si>
    <t>진사랑요양원</t>
    <phoneticPr fontId="1" type="noConversion"/>
  </si>
  <si>
    <t>고양일산서구</t>
    <phoneticPr fontId="1" type="noConversion"/>
  </si>
  <si>
    <t>요양병원장</t>
    <phoneticPr fontId="1" type="noConversion"/>
  </si>
  <si>
    <t>요양병원(가족)</t>
    <phoneticPr fontId="1" type="noConversion"/>
  </si>
  <si>
    <t>어린이집(가족)</t>
    <phoneticPr fontId="1" type="noConversion"/>
  </si>
  <si>
    <t>성남시분당구</t>
    <phoneticPr fontId="1" type="noConversion"/>
  </si>
  <si>
    <t>물류센터 상하차원</t>
    <phoneticPr fontId="1" type="noConversion"/>
  </si>
  <si>
    <t>경기도 광주시</t>
    <phoneticPr fontId="1" type="noConversion"/>
  </si>
  <si>
    <t>CJ대한통운 물류센터</t>
    <phoneticPr fontId="1" type="noConversion"/>
  </si>
  <si>
    <t>자동차전시장</t>
    <phoneticPr fontId="1" type="noConversion"/>
  </si>
  <si>
    <t>의정부시</t>
    <phoneticPr fontId="1" type="noConversion"/>
  </si>
  <si>
    <t>자동차영업원</t>
    <phoneticPr fontId="1" type="noConversion"/>
  </si>
  <si>
    <t>위험도_4(군집도)</t>
    <phoneticPr fontId="1" type="noConversion"/>
  </si>
  <si>
    <t>경기도의정부시</t>
    <phoneticPr fontId="1" type="noConversion"/>
  </si>
  <si>
    <t>메스세데스벤츠_의정부전시장</t>
    <phoneticPr fontId="1" type="noConversion"/>
  </si>
  <si>
    <t>사우나</t>
    <phoneticPr fontId="1" type="noConversion"/>
  </si>
  <si>
    <t>양평군</t>
    <phoneticPr fontId="1" type="noConversion"/>
  </si>
  <si>
    <t>이발사</t>
    <phoneticPr fontId="1" type="noConversion"/>
  </si>
  <si>
    <t>경기도양평시</t>
    <phoneticPr fontId="1" type="noConversion"/>
  </si>
  <si>
    <t>동부사우나</t>
    <phoneticPr fontId="1" type="noConversion"/>
  </si>
  <si>
    <t>어린이집</t>
    <phoneticPr fontId="1" type="noConversion"/>
  </si>
  <si>
    <t>대학생</t>
    <phoneticPr fontId="1" type="noConversion"/>
  </si>
  <si>
    <t>경기도성남시분당구</t>
    <phoneticPr fontId="1" type="noConversion"/>
  </si>
  <si>
    <t>북부교회</t>
    <phoneticPr fontId="1" type="noConversion"/>
  </si>
  <si>
    <t>성남시중원구</t>
    <phoneticPr fontId="1" type="noConversion"/>
  </si>
  <si>
    <t>요가강사</t>
    <phoneticPr fontId="1" type="noConversion"/>
  </si>
  <si>
    <t>경기도성남시중원구</t>
    <phoneticPr fontId="1" type="noConversion"/>
  </si>
  <si>
    <t>송재호태권스쿨</t>
    <phoneticPr fontId="1" type="noConversion"/>
  </si>
  <si>
    <t>화성시</t>
    <phoneticPr fontId="1" type="noConversion"/>
  </si>
  <si>
    <t>어린이집교사</t>
    <phoneticPr fontId="1" type="noConversion"/>
  </si>
  <si>
    <t>경기도화성시</t>
    <phoneticPr fontId="1" type="noConversion"/>
  </si>
  <si>
    <t>꿈나무영재어린이집</t>
    <phoneticPr fontId="1" type="noConversion"/>
  </si>
  <si>
    <t>남양주시진전읍</t>
    <phoneticPr fontId="1" type="noConversion"/>
  </si>
  <si>
    <t>물류센터노동자</t>
    <phoneticPr fontId="1" type="noConversion"/>
  </si>
  <si>
    <t>경기도남양주시진전읍</t>
    <phoneticPr fontId="1" type="noConversion"/>
  </si>
  <si>
    <t>시청</t>
    <phoneticPr fontId="1" type="noConversion"/>
  </si>
  <si>
    <t>모란에이탑짐</t>
    <phoneticPr fontId="1" type="noConversion"/>
  </si>
  <si>
    <t>경찰관</t>
    <phoneticPr fontId="1" type="noConversion"/>
  </si>
  <si>
    <t>성남시청</t>
    <phoneticPr fontId="1" type="noConversion"/>
  </si>
  <si>
    <t>초등학교</t>
    <phoneticPr fontId="1" type="noConversion"/>
  </si>
  <si>
    <t>초등학생</t>
    <phoneticPr fontId="1" type="noConversion"/>
  </si>
  <si>
    <t>경기도남양주시</t>
    <phoneticPr fontId="1" type="noConversion"/>
  </si>
  <si>
    <t>다산가람초등학교</t>
    <phoneticPr fontId="1" type="noConversion"/>
  </si>
  <si>
    <t>미상(교인)</t>
    <phoneticPr fontId="1" type="noConversion"/>
  </si>
  <si>
    <t>용인시수지구</t>
    <phoneticPr fontId="1" type="noConversion"/>
  </si>
  <si>
    <t>용인시처인구</t>
    <phoneticPr fontId="1" type="noConversion"/>
  </si>
  <si>
    <t>수원시영통구</t>
    <phoneticPr fontId="1" type="noConversion"/>
  </si>
  <si>
    <t>전도사</t>
    <phoneticPr fontId="1" type="noConversion"/>
  </si>
  <si>
    <t>목사</t>
    <phoneticPr fontId="1" type="noConversion"/>
  </si>
  <si>
    <t>부목사</t>
    <phoneticPr fontId="1" type="noConversion"/>
  </si>
  <si>
    <t>경기도용인시기흥구</t>
    <phoneticPr fontId="1" type="noConversion"/>
  </si>
  <si>
    <t>화광교회</t>
    <phoneticPr fontId="1" type="noConversion"/>
  </si>
  <si>
    <t>직장</t>
    <phoneticPr fontId="1" type="noConversion"/>
  </si>
  <si>
    <t>광주시</t>
    <phoneticPr fontId="1" type="noConversion"/>
  </si>
  <si>
    <t>생산공정작업자</t>
    <phoneticPr fontId="1" type="noConversion"/>
  </si>
  <si>
    <t>CT_E</t>
    <phoneticPr fontId="1" type="noConversion"/>
  </si>
  <si>
    <t>CT_R</t>
    <phoneticPr fontId="1" type="noConversion"/>
  </si>
  <si>
    <t>CT_N</t>
    <phoneticPr fontId="1" type="noConversion"/>
  </si>
  <si>
    <t>.</t>
    <phoneticPr fontId="1" type="noConversion"/>
  </si>
  <si>
    <t>경기도광주시</t>
    <phoneticPr fontId="1" type="noConversion"/>
  </si>
  <si>
    <t>마크스톤</t>
    <phoneticPr fontId="1" type="noConversion"/>
  </si>
  <si>
    <t>경기도성남시수정구</t>
    <phoneticPr fontId="1" type="noConversion"/>
  </si>
  <si>
    <t>미상(방문자)</t>
    <phoneticPr fontId="1" type="noConversion"/>
  </si>
  <si>
    <t>파악중</t>
    <phoneticPr fontId="1" type="noConversion"/>
  </si>
  <si>
    <t>직업대표</t>
    <phoneticPr fontId="1" type="noConversion"/>
  </si>
  <si>
    <t>GSRS</t>
    <phoneticPr fontId="1" type="noConversion"/>
  </si>
  <si>
    <t>인천시서구</t>
    <phoneticPr fontId="1" type="noConversion"/>
  </si>
  <si>
    <t>안양시동안구</t>
    <phoneticPr fontId="1" type="noConversion"/>
  </si>
  <si>
    <t>수원시영통구</t>
    <phoneticPr fontId="1" type="noConversion"/>
  </si>
  <si>
    <t>지사장</t>
    <phoneticPr fontId="1" type="noConversion"/>
  </si>
  <si>
    <t>고양시덕양구</t>
    <phoneticPr fontId="1" type="noConversion"/>
  </si>
  <si>
    <t>asx</t>
    <phoneticPr fontId="1" type="noConversion"/>
  </si>
  <si>
    <t>일산시동구</t>
    <phoneticPr fontId="1" type="noConversion"/>
  </si>
  <si>
    <t>일산시서구</t>
    <phoneticPr fontId="1" type="noConversion"/>
  </si>
  <si>
    <t>대구시북구</t>
    <phoneticPr fontId="1" type="noConversion"/>
  </si>
  <si>
    <t>대구시달서구</t>
    <phoneticPr fontId="1" type="noConversion"/>
  </si>
  <si>
    <t>롯데칠성음료</t>
    <phoneticPr fontId="1" type="noConversion"/>
  </si>
  <si>
    <t>경기도하남시</t>
    <phoneticPr fontId="1" type="noConversion"/>
  </si>
  <si>
    <t>서울시강동구</t>
    <phoneticPr fontId="1" type="noConversion"/>
  </si>
  <si>
    <t>하남시</t>
    <phoneticPr fontId="1" type="noConversion"/>
  </si>
  <si>
    <t>음료영업원</t>
    <phoneticPr fontId="1" type="noConversion"/>
  </si>
  <si>
    <t>화물차량정비원</t>
    <phoneticPr fontId="1" type="noConversion"/>
  </si>
  <si>
    <t>미상(배우자)</t>
    <phoneticPr fontId="1" type="noConversion"/>
  </si>
  <si>
    <t>병원</t>
    <phoneticPr fontId="1" type="noConversion"/>
  </si>
  <si>
    <t>수원중앙병원</t>
    <phoneticPr fontId="1" type="noConversion"/>
  </si>
  <si>
    <t>수원시</t>
    <phoneticPr fontId="1" type="noConversion"/>
  </si>
  <si>
    <t>수원시</t>
    <phoneticPr fontId="1" type="noConversion"/>
  </si>
  <si>
    <t>미상(병원입원환자)</t>
    <phoneticPr fontId="1" type="noConversion"/>
  </si>
  <si>
    <t>실내운동시설</t>
    <phoneticPr fontId="1" type="noConversion"/>
  </si>
  <si>
    <t>타워점핑다이어트</t>
    <phoneticPr fontId="1" type="noConversion"/>
  </si>
  <si>
    <t>점핑다이어트강사</t>
    <phoneticPr fontId="1" type="noConversion"/>
  </si>
  <si>
    <t>수원시팔달구</t>
    <phoneticPr fontId="1" type="noConversion"/>
  </si>
  <si>
    <t>교회직원</t>
    <phoneticPr fontId="1" type="noConversion"/>
  </si>
  <si>
    <t>화성시</t>
    <phoneticPr fontId="1" type="noConversion"/>
  </si>
  <si>
    <t>infector_id</t>
    <phoneticPr fontId="1" type="noConversion"/>
  </si>
  <si>
    <t>천안시</t>
    <phoneticPr fontId="1" type="noConversion"/>
  </si>
  <si>
    <t>수원시장안구</t>
    <phoneticPr fontId="1" type="noConversion"/>
  </si>
  <si>
    <t>수원중앙침례교회</t>
    <phoneticPr fontId="1" type="noConversion"/>
  </si>
  <si>
    <t>한화생명안산지점</t>
    <phoneticPr fontId="1" type="noConversion"/>
  </si>
  <si>
    <t>안산시</t>
    <phoneticPr fontId="1" type="noConversion"/>
  </si>
  <si>
    <t>안산시단원구</t>
    <phoneticPr fontId="1" type="noConversion"/>
  </si>
  <si>
    <t>보험심사원</t>
    <phoneticPr fontId="1" type="noConversion"/>
  </si>
  <si>
    <t>직장(가족)</t>
    <phoneticPr fontId="1" type="noConversion"/>
  </si>
  <si>
    <t>건일</t>
    <phoneticPr fontId="1" type="noConversion"/>
  </si>
  <si>
    <t>설계엔지리어링종사자</t>
    <phoneticPr fontId="1" type="noConversion"/>
  </si>
  <si>
    <t>방위사업청</t>
    <phoneticPr fontId="1" type="noConversion"/>
  </si>
  <si>
    <t>과천시</t>
    <phoneticPr fontId="1" type="noConversion"/>
  </si>
  <si>
    <t>방위사업청공무원</t>
  </si>
  <si>
    <t>방위사업청공무원</t>
    <phoneticPr fontId="1" type="noConversion"/>
  </si>
  <si>
    <t>서울시은평구</t>
    <phoneticPr fontId="1" type="noConversion"/>
  </si>
  <si>
    <t>서울시광진구</t>
    <phoneticPr fontId="1" type="noConversion"/>
  </si>
  <si>
    <t>군포시</t>
    <phoneticPr fontId="1" type="noConversion"/>
  </si>
  <si>
    <t>요양병원</t>
    <phoneticPr fontId="1" type="noConversion"/>
  </si>
  <si>
    <t>구리한빛요양병원</t>
    <phoneticPr fontId="1" type="noConversion"/>
  </si>
  <si>
    <t>구리시</t>
    <phoneticPr fontId="1" type="noConversion"/>
  </si>
  <si>
    <t>물리치료사</t>
    <phoneticPr fontId="1" type="noConversion"/>
  </si>
  <si>
    <t>에스알펜스터</t>
    <phoneticPr fontId="1" type="noConversion"/>
  </si>
  <si>
    <t>포천시</t>
    <phoneticPr fontId="1" type="noConversion"/>
  </si>
  <si>
    <t>공장장</t>
    <phoneticPr fontId="1" type="noConversion"/>
  </si>
  <si>
    <t>회사직원</t>
    <phoneticPr fontId="1" type="noConversion"/>
  </si>
  <si>
    <t>의정부시</t>
    <phoneticPr fontId="1" type="noConversion"/>
  </si>
  <si>
    <t>인천시연수구</t>
    <phoneticPr fontId="1" type="noConversion"/>
  </si>
  <si>
    <t>간호사</t>
    <phoneticPr fontId="1" type="noConversion"/>
  </si>
  <si>
    <t>동호회</t>
    <phoneticPr fontId="1" type="noConversion"/>
  </si>
  <si>
    <t>광명시기타동호회</t>
    <phoneticPr fontId="1" type="noConversion"/>
  </si>
  <si>
    <t>광명시</t>
    <phoneticPr fontId="1" type="noConversion"/>
  </si>
  <si>
    <t>금융사무종사자</t>
    <phoneticPr fontId="1" type="noConversion"/>
  </si>
  <si>
    <t>일용직노동자</t>
    <phoneticPr fontId="1" type="noConversion"/>
  </si>
  <si>
    <t>인테리어판매종사자</t>
    <phoneticPr fontId="1" type="noConversion"/>
  </si>
  <si>
    <t>동호회(가족)</t>
    <phoneticPr fontId="1" type="noConversion"/>
  </si>
  <si>
    <t>서울시송파구</t>
    <phoneticPr fontId="1" type="noConversion"/>
  </si>
  <si>
    <t>보안업무기획자</t>
    <phoneticPr fontId="1" type="noConversion"/>
  </si>
  <si>
    <t>피아노강사</t>
    <phoneticPr fontId="1" type="noConversion"/>
  </si>
  <si>
    <t>대학교수</t>
    <phoneticPr fontId="1" type="noConversion"/>
  </si>
  <si>
    <t>대학교</t>
    <phoneticPr fontId="1" type="noConversion"/>
  </si>
  <si>
    <t>김포대학교</t>
    <phoneticPr fontId="1" type="noConversion"/>
  </si>
  <si>
    <t>김포시</t>
    <phoneticPr fontId="1" type="noConversion"/>
  </si>
  <si>
    <t>인천시강화군</t>
    <phoneticPr fontId="1" type="noConversion"/>
  </si>
  <si>
    <t>서울시관악구</t>
    <phoneticPr fontId="1" type="noConversion"/>
  </si>
  <si>
    <t>.</t>
    <phoneticPr fontId="1" type="noConversion"/>
  </si>
  <si>
    <t>종교시설(교회)</t>
    <phoneticPr fontId="1" type="noConversion"/>
  </si>
  <si>
    <t>수원시</t>
    <phoneticPr fontId="1" type="noConversion"/>
  </si>
  <si>
    <t>확진자번호</t>
    <phoneticPr fontId="1" type="noConversion"/>
  </si>
  <si>
    <t>파주시</t>
    <phoneticPr fontId="1" type="noConversion"/>
  </si>
  <si>
    <t>병원종사자</t>
    <phoneticPr fontId="1" type="noConversion"/>
  </si>
  <si>
    <t>고양시일산서구</t>
    <phoneticPr fontId="1" type="noConversion"/>
  </si>
  <si>
    <t>김포시</t>
    <phoneticPr fontId="1" type="noConversion"/>
  </si>
  <si>
    <t>고양시일산동구</t>
    <phoneticPr fontId="1" type="noConversion"/>
  </si>
  <si>
    <t>asx</t>
    <phoneticPr fontId="1" type="noConversion"/>
  </si>
  <si>
    <t>미상(환자)</t>
    <phoneticPr fontId="1" type="noConversion"/>
  </si>
  <si>
    <t>고양시덕양구</t>
    <phoneticPr fontId="1" type="noConversion"/>
  </si>
  <si>
    <t>작업치료사</t>
    <phoneticPr fontId="1" type="noConversion"/>
  </si>
  <si>
    <t>교사</t>
    <phoneticPr fontId="1" type="noConversion"/>
  </si>
  <si>
    <t>양주시</t>
    <phoneticPr fontId="1" type="noConversion"/>
  </si>
  <si>
    <t>원장</t>
    <phoneticPr fontId="1" type="noConversion"/>
  </si>
  <si>
    <t>장애인거주시설(가족)</t>
    <phoneticPr fontId="1" type="noConversion"/>
  </si>
  <si>
    <t>성남시#2300</t>
    <phoneticPr fontId="1" type="noConversion"/>
  </si>
  <si>
    <t>부천#1986</t>
    <phoneticPr fontId="1" type="noConversion"/>
  </si>
  <si>
    <t>고양#1032</t>
    <phoneticPr fontId="1" type="noConversion"/>
  </si>
  <si>
    <t>안양#273</t>
    <phoneticPr fontId="1" type="noConversion"/>
  </si>
  <si>
    <t>성남#2247</t>
    <phoneticPr fontId="1" type="noConversion"/>
  </si>
  <si>
    <t>성남#2330</t>
    <phoneticPr fontId="1" type="noConversion"/>
  </si>
  <si>
    <t>화성#949</t>
    <phoneticPr fontId="1" type="noConversion"/>
  </si>
  <si>
    <t>화성#952</t>
    <phoneticPr fontId="1" type="noConversion"/>
  </si>
  <si>
    <t>화성#953</t>
    <phoneticPr fontId="1" type="noConversion"/>
  </si>
  <si>
    <t>화성#954</t>
    <phoneticPr fontId="1" type="noConversion"/>
  </si>
  <si>
    <t>화성#955</t>
  </si>
  <si>
    <t>화성#956</t>
  </si>
  <si>
    <t>서울강동#1122</t>
    <phoneticPr fontId="1" type="noConversion"/>
  </si>
  <si>
    <t>서울강동#1118</t>
    <phoneticPr fontId="1" type="noConversion"/>
  </si>
  <si>
    <t>수원#1801</t>
    <phoneticPr fontId="1" type="noConversion"/>
  </si>
  <si>
    <t>수원#1807</t>
    <phoneticPr fontId="1" type="noConversion"/>
  </si>
  <si>
    <t>지향한우마을</t>
    <phoneticPr fontId="1" type="noConversion"/>
  </si>
  <si>
    <t>고양#2442</t>
    <phoneticPr fontId="1" type="noConversion"/>
  </si>
  <si>
    <t>식당종사자</t>
    <phoneticPr fontId="1" type="noConversion"/>
  </si>
  <si>
    <t>광주#954</t>
    <phoneticPr fontId="1" type="noConversion"/>
  </si>
  <si>
    <t>요양시설</t>
    <phoneticPr fontId="1" type="noConversion"/>
  </si>
  <si>
    <t>평강요양원</t>
    <phoneticPr fontId="1" type="noConversion"/>
  </si>
  <si>
    <t>광주시</t>
    <phoneticPr fontId="1" type="noConversion"/>
  </si>
  <si>
    <t>광주#939</t>
    <phoneticPr fontId="1" type="noConversion"/>
  </si>
  <si>
    <t>고대아성태권도장</t>
    <phoneticPr fontId="1" type="noConversion"/>
  </si>
  <si>
    <t>학원</t>
    <phoneticPr fontId="1" type="noConversion"/>
  </si>
  <si>
    <t>단비음악학원</t>
    <phoneticPr fontId="1" type="noConversion"/>
  </si>
  <si>
    <t>구리시</t>
    <phoneticPr fontId="1" type="noConversion"/>
  </si>
  <si>
    <t>학교</t>
    <phoneticPr fontId="1" type="noConversion"/>
  </si>
  <si>
    <t>서울삼육고등학교</t>
    <phoneticPr fontId="1" type="noConversion"/>
  </si>
  <si>
    <t>고등학생</t>
    <phoneticPr fontId="1" type="noConversion"/>
  </si>
  <si>
    <t>직장</t>
    <phoneticPr fontId="1" type="noConversion"/>
  </si>
  <si>
    <t>김스애드</t>
    <phoneticPr fontId="1" type="noConversion"/>
  </si>
  <si>
    <t>남양주시</t>
    <phoneticPr fontId="1" type="noConversion"/>
  </si>
  <si>
    <t>남양주시</t>
    <phoneticPr fontId="1" type="noConversion"/>
  </si>
  <si>
    <t>광고회사근무자</t>
    <phoneticPr fontId="1" type="noConversion"/>
  </si>
  <si>
    <t>성동#906</t>
    <phoneticPr fontId="1" type="noConversion"/>
  </si>
  <si>
    <t>장명호세무사</t>
    <phoneticPr fontId="1" type="noConversion"/>
  </si>
  <si>
    <t>성남시중원구</t>
    <phoneticPr fontId="1" type="noConversion"/>
  </si>
  <si>
    <t>성남시</t>
    <phoneticPr fontId="1" type="noConversion"/>
  </si>
  <si>
    <t>세무사</t>
    <phoneticPr fontId="1" type="noConversion"/>
  </si>
  <si>
    <t>안양#1340</t>
    <phoneticPr fontId="1" type="noConversion"/>
  </si>
  <si>
    <t>당구장</t>
    <phoneticPr fontId="1" type="noConversion"/>
  </si>
  <si>
    <t>맨뉴당구장</t>
    <phoneticPr fontId="1" type="noConversion"/>
  </si>
  <si>
    <t>안양시만안구</t>
    <phoneticPr fontId="1" type="noConversion"/>
  </si>
  <si>
    <t>당구장주인</t>
    <phoneticPr fontId="1" type="noConversion"/>
  </si>
  <si>
    <t>제니스학원</t>
    <phoneticPr fontId="1" type="noConversion"/>
  </si>
  <si>
    <t>의정부시</t>
    <phoneticPr fontId="1" type="noConversion"/>
  </si>
  <si>
    <t>중학생</t>
    <phoneticPr fontId="1" type="noConversion"/>
  </si>
  <si>
    <t>학원강사</t>
    <phoneticPr fontId="1" type="noConversion"/>
  </si>
  <si>
    <t>서울시광진구</t>
    <phoneticPr fontId="1" type="noConversion"/>
  </si>
  <si>
    <t>물류센터</t>
    <phoneticPr fontId="1" type="noConversion"/>
  </si>
  <si>
    <t>물류센터</t>
    <phoneticPr fontId="1" type="noConversion"/>
  </si>
  <si>
    <t>용인시기흥구</t>
    <phoneticPr fontId="1" type="noConversion"/>
  </si>
  <si>
    <t>용인시</t>
    <phoneticPr fontId="1" type="noConversion"/>
  </si>
  <si>
    <t>시흥#873</t>
    <phoneticPr fontId="1" type="noConversion"/>
  </si>
  <si>
    <t>디와이솔리텍(공장)</t>
    <phoneticPr fontId="1" type="noConversion"/>
  </si>
  <si>
    <t>공장노동자</t>
    <phoneticPr fontId="1" type="noConversion"/>
  </si>
  <si>
    <t>시흥시</t>
    <phoneticPr fontId="1" type="noConversion"/>
  </si>
  <si>
    <t>화성시</t>
    <phoneticPr fontId="1" type="noConversion"/>
  </si>
  <si>
    <t>화성#1184</t>
    <phoneticPr fontId="1" type="noConversion"/>
  </si>
  <si>
    <t>화성#1187</t>
    <phoneticPr fontId="1" type="noConversion"/>
  </si>
  <si>
    <t>화성#1190</t>
    <phoneticPr fontId="1" type="noConversion"/>
  </si>
  <si>
    <t>화성#1186</t>
    <phoneticPr fontId="1" type="noConversion"/>
  </si>
  <si>
    <t>화성#1185</t>
    <phoneticPr fontId="1" type="noConversion"/>
  </si>
  <si>
    <t>음식점</t>
    <phoneticPr fontId="1" type="noConversion"/>
  </si>
  <si>
    <t>페리카나풍산마실점</t>
    <phoneticPr fontId="1" type="noConversion"/>
  </si>
  <si>
    <t>서울시강동구</t>
    <phoneticPr fontId="1" type="noConversion"/>
  </si>
  <si>
    <t>강동#1278</t>
    <phoneticPr fontId="1" type="noConversion"/>
  </si>
  <si>
    <t>미상(방문객)</t>
    <phoneticPr fontId="1" type="noConversion"/>
  </si>
  <si>
    <t>하남시</t>
    <phoneticPr fontId="1" type="noConversion"/>
  </si>
  <si>
    <t>ASX</t>
    <phoneticPr fontId="1" type="noConversion"/>
  </si>
  <si>
    <t>서빙직원</t>
    <phoneticPr fontId="1" type="noConversion"/>
  </si>
  <si>
    <t>서울시</t>
    <phoneticPr fontId="1" type="noConversion"/>
  </si>
  <si>
    <t>음식점(가족)</t>
    <phoneticPr fontId="1" type="noConversion"/>
  </si>
  <si>
    <t>고양시고등학교</t>
    <phoneticPr fontId="1" type="noConversion"/>
  </si>
  <si>
    <t>고양시</t>
    <phoneticPr fontId="1" type="noConversion"/>
  </si>
  <si>
    <t>오산시</t>
    <phoneticPr fontId="1" type="noConversion"/>
  </si>
  <si>
    <t>충북시진천군</t>
    <phoneticPr fontId="1" type="noConversion"/>
  </si>
  <si>
    <t>화물운수원</t>
    <phoneticPr fontId="1" type="noConversion"/>
  </si>
  <si>
    <t>아르바이트</t>
    <phoneticPr fontId="1" type="noConversion"/>
  </si>
  <si>
    <t>용인#2272</t>
    <phoneticPr fontId="1" type="noConversion"/>
  </si>
  <si>
    <t>현대자동차남양영업소</t>
    <phoneticPr fontId="1" type="noConversion"/>
  </si>
  <si>
    <t>자동차연구소기술자</t>
    <phoneticPr fontId="1" type="noConversion"/>
  </si>
  <si>
    <t>용인시수지구</t>
    <phoneticPr fontId="1" type="noConversion"/>
  </si>
  <si>
    <t>서울시양천구</t>
    <phoneticPr fontId="1" type="noConversion"/>
  </si>
  <si>
    <t>안산시상록구</t>
    <phoneticPr fontId="1" type="noConversion"/>
  </si>
  <si>
    <t>인천시계양구</t>
    <phoneticPr fontId="1" type="noConversion"/>
  </si>
  <si>
    <t>서울시서초구</t>
    <phoneticPr fontId="1" type="noConversion"/>
  </si>
  <si>
    <t>수원시권선구</t>
    <phoneticPr fontId="1" type="noConversion"/>
  </si>
  <si>
    <t>양천구#1273</t>
    <phoneticPr fontId="1" type="noConversion"/>
  </si>
  <si>
    <t>안산#1528</t>
    <phoneticPr fontId="1" type="noConversion"/>
  </si>
  <si>
    <t>인천계양구#531</t>
    <phoneticPr fontId="1" type="noConversion"/>
  </si>
  <si>
    <t>화성#1203</t>
    <phoneticPr fontId="1" type="noConversion"/>
  </si>
  <si>
    <t>화성#1214</t>
    <phoneticPr fontId="1" type="noConversion"/>
  </si>
  <si>
    <t>화성#1215</t>
    <phoneticPr fontId="1" type="noConversion"/>
  </si>
  <si>
    <t>수원#2083</t>
    <phoneticPr fontId="1" type="noConversion"/>
  </si>
  <si>
    <t>서초구#1516</t>
    <phoneticPr fontId="1" type="noConversion"/>
  </si>
  <si>
    <t>안양#1442</t>
    <phoneticPr fontId="1" type="noConversion"/>
  </si>
  <si>
    <t>직장</t>
    <phoneticPr fontId="1" type="noConversion"/>
  </si>
  <si>
    <t>군포시</t>
    <phoneticPr fontId="1" type="noConversion"/>
  </si>
  <si>
    <t>안양시동안구</t>
    <phoneticPr fontId="1" type="noConversion"/>
  </si>
  <si>
    <t>보험상담사</t>
    <phoneticPr fontId="1" type="noConversion"/>
  </si>
  <si>
    <t>.</t>
    <phoneticPr fontId="1" type="noConversion"/>
  </si>
  <si>
    <t>군포#778</t>
    <phoneticPr fontId="1" type="noConversion"/>
  </si>
  <si>
    <t>서울시관악구</t>
    <phoneticPr fontId="1" type="noConversion"/>
  </si>
  <si>
    <t>관악#1697</t>
    <phoneticPr fontId="1" type="noConversion"/>
  </si>
  <si>
    <t>군포#777</t>
    <phoneticPr fontId="1" type="noConversion"/>
  </si>
  <si>
    <t>군포#779</t>
    <phoneticPr fontId="1" type="noConversion"/>
  </si>
  <si>
    <t>군포#780</t>
    <phoneticPr fontId="1" type="noConversion"/>
  </si>
  <si>
    <t>군포#781</t>
    <phoneticPr fontId="1" type="noConversion"/>
  </si>
  <si>
    <t>안양#1444</t>
    <phoneticPr fontId="1" type="noConversion"/>
  </si>
  <si>
    <t>안양시만안구</t>
    <phoneticPr fontId="1" type="noConversion"/>
  </si>
  <si>
    <t>안양#1445</t>
    <phoneticPr fontId="1" type="noConversion"/>
  </si>
  <si>
    <t>asx</t>
    <phoneticPr fontId="1" type="noConversion"/>
  </si>
  <si>
    <t>안양#1450</t>
    <phoneticPr fontId="1" type="noConversion"/>
  </si>
  <si>
    <t>안양#1451</t>
    <phoneticPr fontId="1" type="noConversion"/>
  </si>
  <si>
    <t>의왕#290</t>
    <phoneticPr fontId="1" type="noConversion"/>
  </si>
  <si>
    <t>의왕시</t>
    <phoneticPr fontId="1" type="noConversion"/>
  </si>
  <si>
    <t>순복음의정부교회</t>
    <phoneticPr fontId="1" type="noConversion"/>
  </si>
  <si>
    <t>의정부시</t>
    <phoneticPr fontId="1" type="noConversion"/>
  </si>
  <si>
    <t>현대해상화재</t>
    <phoneticPr fontId="1" type="noConversion"/>
  </si>
  <si>
    <t>안산시</t>
    <phoneticPr fontId="1" type="noConversion"/>
  </si>
  <si>
    <t>안산시단원구</t>
    <phoneticPr fontId="1" type="noConversion"/>
  </si>
  <si>
    <t>보험사무원</t>
    <phoneticPr fontId="1" type="noConversion"/>
  </si>
  <si>
    <t>광주#1091</t>
    <phoneticPr fontId="1" type="noConversion"/>
  </si>
  <si>
    <t>학교</t>
    <phoneticPr fontId="1" type="noConversion"/>
  </si>
  <si>
    <t>그린직업전문학교</t>
    <phoneticPr fontId="1" type="noConversion"/>
  </si>
  <si>
    <t>광주시</t>
    <phoneticPr fontId="1" type="noConversion"/>
  </si>
  <si>
    <t>학교(가족)</t>
    <phoneticPr fontId="1" type="noConversion"/>
  </si>
  <si>
    <t>#강남기타525</t>
    <phoneticPr fontId="1" type="noConversion"/>
  </si>
  <si>
    <t>서울시강남구</t>
    <phoneticPr fontId="1" type="noConversion"/>
  </si>
  <si>
    <t>서울시</t>
    <phoneticPr fontId="1" type="noConversion"/>
  </si>
  <si>
    <t>광주#1092</t>
    <phoneticPr fontId="1" type="noConversion"/>
  </si>
  <si>
    <t>광주#1095</t>
    <phoneticPr fontId="1" type="noConversion"/>
  </si>
  <si>
    <t>광주#1096</t>
    <phoneticPr fontId="1" type="noConversion"/>
  </si>
  <si>
    <t>광주#1097</t>
  </si>
  <si>
    <t>광주#1098</t>
  </si>
  <si>
    <t>광주#1099</t>
  </si>
  <si>
    <t>광주#1100</t>
  </si>
  <si>
    <t>광주#1101</t>
  </si>
  <si>
    <t>성남#2386</t>
    <phoneticPr fontId="1" type="noConversion"/>
  </si>
  <si>
    <t>성남시</t>
    <phoneticPr fontId="1" type="noConversion"/>
  </si>
  <si>
    <t>강사</t>
    <phoneticPr fontId="1" type="noConversion"/>
  </si>
  <si>
    <t>안성#367</t>
    <phoneticPr fontId="1" type="noConversion"/>
  </si>
  <si>
    <t>안성시</t>
    <phoneticPr fontId="1" type="noConversion"/>
  </si>
  <si>
    <t>골판지제조원</t>
    <phoneticPr fontId="1" type="noConversion"/>
  </si>
  <si>
    <t>안성#354</t>
    <phoneticPr fontId="1" type="noConversion"/>
  </si>
  <si>
    <t>안성#355</t>
  </si>
  <si>
    <t>안성#356</t>
  </si>
  <si>
    <t>안성#357</t>
  </si>
  <si>
    <t>안성#358</t>
  </si>
  <si>
    <t>안성#359</t>
  </si>
  <si>
    <t>안성#360</t>
  </si>
  <si>
    <t>안성#361</t>
  </si>
  <si>
    <t>안성#362</t>
  </si>
  <si>
    <t>안성#363</t>
  </si>
  <si>
    <t>안성#364</t>
  </si>
  <si>
    <t>안성#365</t>
  </si>
  <si>
    <t>안성#366</t>
  </si>
  <si>
    <t>안성#370</t>
  </si>
  <si>
    <t>안성#369</t>
    <phoneticPr fontId="1" type="noConversion"/>
  </si>
  <si>
    <t>안성#371</t>
  </si>
  <si>
    <t>부천#2179</t>
    <phoneticPr fontId="1" type="noConversion"/>
  </si>
  <si>
    <t>요양시설</t>
    <phoneticPr fontId="1" type="noConversion"/>
  </si>
  <si>
    <t>부천시</t>
    <phoneticPr fontId="1" type="noConversion"/>
  </si>
  <si>
    <t>부천시상동노인주간보호셈터</t>
    <phoneticPr fontId="1" type="noConversion"/>
  </si>
  <si>
    <t>순복음아름다운교회</t>
    <phoneticPr fontId="1" type="noConversion"/>
  </si>
  <si>
    <t>우체국종사자</t>
    <phoneticPr fontId="1" type="noConversion"/>
  </si>
  <si>
    <t>조리사(식당)</t>
    <phoneticPr fontId="1" type="noConversion"/>
  </si>
  <si>
    <t>부천#1148</t>
    <phoneticPr fontId="1" type="noConversion"/>
  </si>
  <si>
    <t>하나님의교회</t>
    <phoneticPr fontId="1" type="noConversion"/>
  </si>
  <si>
    <t>여주시</t>
    <phoneticPr fontId="1" type="noConversion"/>
  </si>
  <si>
    <t>식당운영자</t>
    <phoneticPr fontId="1" type="noConversion"/>
  </si>
  <si>
    <t>군포#794</t>
    <phoneticPr fontId="1" type="noConversion"/>
  </si>
  <si>
    <t>어린이집</t>
    <phoneticPr fontId="1" type="noConversion"/>
  </si>
  <si>
    <t>친구사랑어린이집</t>
    <phoneticPr fontId="1" type="noConversion"/>
  </si>
  <si>
    <t>군포#787</t>
    <phoneticPr fontId="1" type="noConversion"/>
  </si>
  <si>
    <t>군포#791</t>
    <phoneticPr fontId="1" type="noConversion"/>
  </si>
  <si>
    <t>어린이집(가족)</t>
    <phoneticPr fontId="1" type="noConversion"/>
  </si>
  <si>
    <t>군포#792</t>
  </si>
  <si>
    <t>군포#795</t>
  </si>
  <si>
    <t>군포#800</t>
    <phoneticPr fontId="1" type="noConversion"/>
  </si>
  <si>
    <t>군포#804</t>
    <phoneticPr fontId="1" type="noConversion"/>
  </si>
  <si>
    <t>군포#808</t>
    <phoneticPr fontId="1" type="noConversion"/>
  </si>
  <si>
    <t>군포#809</t>
    <phoneticPr fontId="1" type="noConversion"/>
  </si>
  <si>
    <t>용인#2475</t>
    <phoneticPr fontId="1" type="noConversion"/>
  </si>
  <si>
    <t>경기광주#1094</t>
    <phoneticPr fontId="1" type="noConversion"/>
  </si>
  <si>
    <t>서울금천#549</t>
    <phoneticPr fontId="1" type="noConversion"/>
  </si>
  <si>
    <t>어린이집원생</t>
    <phoneticPr fontId="1" type="noConversion"/>
  </si>
  <si>
    <t>용인시</t>
    <phoneticPr fontId="1" type="noConversion"/>
  </si>
  <si>
    <t>서울시금천구</t>
    <phoneticPr fontId="1" type="noConversion"/>
  </si>
  <si>
    <t>어린이집(지인)</t>
    <phoneticPr fontId="1" type="noConversion"/>
  </si>
  <si>
    <t>송파구#2091</t>
    <phoneticPr fontId="1" type="noConversion"/>
  </si>
  <si>
    <t>SDN(사무직)</t>
    <phoneticPr fontId="1" type="noConversion"/>
  </si>
  <si>
    <t>성남시분당구</t>
    <phoneticPr fontId="1" type="noConversion"/>
  </si>
  <si>
    <t>서울시송파구</t>
    <phoneticPr fontId="1" type="noConversion"/>
  </si>
  <si>
    <t>서울시광진구</t>
    <phoneticPr fontId="1" type="noConversion"/>
  </si>
  <si>
    <t>수원시영통구</t>
    <phoneticPr fontId="1" type="noConversion"/>
  </si>
  <si>
    <t>성남시중원구</t>
    <phoneticPr fontId="1" type="noConversion"/>
  </si>
  <si>
    <t>과천시</t>
    <phoneticPr fontId="1" type="noConversion"/>
  </si>
  <si>
    <t>효도나라요양원</t>
    <phoneticPr fontId="1" type="noConversion"/>
  </si>
  <si>
    <t>용인시처인구</t>
    <phoneticPr fontId="1" type="noConversion"/>
  </si>
  <si>
    <t>용인#2430</t>
    <phoneticPr fontId="1" type="noConversion"/>
  </si>
  <si>
    <t>조리사(요양원)</t>
    <phoneticPr fontId="1" type="noConversion"/>
  </si>
  <si>
    <t>극동스포랜드</t>
    <phoneticPr fontId="1" type="noConversion"/>
  </si>
  <si>
    <t>안산#1605</t>
    <phoneticPr fontId="1" type="noConversion"/>
  </si>
  <si>
    <t>안산#1638</t>
    <phoneticPr fontId="1" type="noConversion"/>
  </si>
  <si>
    <t>안산#1637</t>
    <phoneticPr fontId="1" type="noConversion"/>
  </si>
  <si>
    <t>안산#1647</t>
    <phoneticPr fontId="1" type="noConversion"/>
  </si>
  <si>
    <t>안산#1667</t>
    <phoneticPr fontId="1" type="noConversion"/>
  </si>
  <si>
    <t>안산#1668</t>
    <phoneticPr fontId="1" type="noConversion"/>
  </si>
  <si>
    <t>안산#1669</t>
    <phoneticPr fontId="1" type="noConversion"/>
  </si>
  <si>
    <t>오산#438</t>
    <phoneticPr fontId="1" type="noConversion"/>
  </si>
  <si>
    <t>세원화학(화학물질제조업체)</t>
    <phoneticPr fontId="1" type="noConversion"/>
  </si>
  <si>
    <t>오산시</t>
    <phoneticPr fontId="1" type="noConversion"/>
  </si>
  <si>
    <t>화학물질생산직원</t>
    <phoneticPr fontId="1" type="noConversion"/>
  </si>
  <si>
    <t>삼아알미늄</t>
    <phoneticPr fontId="1" type="noConversion"/>
  </si>
  <si>
    <t>평택시포승읍</t>
    <phoneticPr fontId="1" type="noConversion"/>
  </si>
  <si>
    <t>평택시</t>
    <phoneticPr fontId="1" type="noConversion"/>
  </si>
  <si>
    <t>평택#1186</t>
    <phoneticPr fontId="1" type="noConversion"/>
  </si>
  <si>
    <t>회사보전팀</t>
    <phoneticPr fontId="1" type="noConversion"/>
  </si>
  <si>
    <t>평택#1184</t>
    <phoneticPr fontId="1" type="noConversion"/>
  </si>
  <si>
    <t>평택#1185</t>
    <phoneticPr fontId="1" type="noConversion"/>
  </si>
  <si>
    <t>회사설비기술팀</t>
    <phoneticPr fontId="1" type="noConversion"/>
  </si>
  <si>
    <t>평택#1187</t>
    <phoneticPr fontId="1" type="noConversion"/>
  </si>
  <si>
    <t>회사전기팀</t>
    <phoneticPr fontId="1" type="noConversion"/>
  </si>
  <si>
    <t>협력업체직원</t>
    <phoneticPr fontId="1" type="noConversion"/>
  </si>
  <si>
    <t>서울중랑#1646</t>
    <phoneticPr fontId="1" type="noConversion"/>
  </si>
  <si>
    <t>효성교회</t>
    <phoneticPr fontId="1" type="noConversion"/>
  </si>
  <si>
    <t>하남시</t>
    <phoneticPr fontId="1" type="noConversion"/>
  </si>
  <si>
    <t>하남#633</t>
    <phoneticPr fontId="1" type="noConversion"/>
  </si>
  <si>
    <t>하남#632</t>
    <phoneticPr fontId="1" type="noConversion"/>
  </si>
  <si>
    <t>서울중랑#1656</t>
    <phoneticPr fontId="1" type="noConversion"/>
  </si>
  <si>
    <t>하남#631</t>
    <phoneticPr fontId="1" type="noConversion"/>
  </si>
  <si>
    <t>하남#637</t>
    <phoneticPr fontId="1" type="noConversion"/>
  </si>
  <si>
    <t>서울중랑#1658</t>
    <phoneticPr fontId="1" type="noConversion"/>
  </si>
  <si>
    <t>지장선원안양불교대학</t>
    <phoneticPr fontId="1" type="noConversion"/>
  </si>
  <si>
    <t>안양#1510</t>
    <phoneticPr fontId="1" type="noConversion"/>
  </si>
  <si>
    <t>스님</t>
    <phoneticPr fontId="1" type="noConversion"/>
  </si>
  <si>
    <t>용인시수지구</t>
    <phoneticPr fontId="1" type="noConversion"/>
  </si>
  <si>
    <t>직원</t>
    <phoneticPr fontId="1" type="noConversion"/>
  </si>
  <si>
    <t>헬스매니아</t>
    <phoneticPr fontId="1" type="noConversion"/>
  </si>
  <si>
    <t>성남시수정구</t>
    <phoneticPr fontId="1" type="noConversion"/>
  </si>
  <si>
    <t>기타</t>
    <phoneticPr fontId="1" type="noConversion"/>
  </si>
  <si>
    <t>헬스트레이너</t>
    <phoneticPr fontId="1" type="noConversion"/>
  </si>
  <si>
    <t>검사현황 업데이트 미비, 2차발병률 추정 정확하지 않음</t>
    <phoneticPr fontId="1" type="noConversion"/>
  </si>
  <si>
    <t>자유로민물장어웅어회</t>
    <phoneticPr fontId="1" type="noConversion"/>
  </si>
  <si>
    <t>고양시</t>
    <phoneticPr fontId="1" type="noConversion"/>
  </si>
  <si>
    <t>안산#1473</t>
    <phoneticPr fontId="1" type="noConversion"/>
  </si>
  <si>
    <t>단란주점</t>
    <phoneticPr fontId="1" type="noConversion"/>
  </si>
  <si>
    <t>킹콩7080</t>
    <phoneticPr fontId="1" type="noConversion"/>
  </si>
  <si>
    <t>법률사무원</t>
    <phoneticPr fontId="1" type="noConversion"/>
  </si>
  <si>
    <t>안산#1472</t>
    <phoneticPr fontId="1" type="noConversion"/>
  </si>
  <si>
    <t>안산#1485</t>
    <phoneticPr fontId="1" type="noConversion"/>
  </si>
  <si>
    <t>안산#1486</t>
    <phoneticPr fontId="1" type="noConversion"/>
  </si>
  <si>
    <t>단란주점(가족)</t>
    <phoneticPr fontId="1" type="noConversion"/>
  </si>
  <si>
    <t>단란주점(지인)</t>
    <phoneticPr fontId="1" type="noConversion"/>
  </si>
  <si>
    <t>안산#1487</t>
    <phoneticPr fontId="1" type="noConversion"/>
  </si>
  <si>
    <t>안산#1488</t>
    <phoneticPr fontId="1" type="noConversion"/>
  </si>
  <si>
    <t>안산#1491</t>
    <phoneticPr fontId="1" type="noConversion"/>
  </si>
  <si>
    <t>안산#1495</t>
    <phoneticPr fontId="1" type="noConversion"/>
  </si>
  <si>
    <t>단란주점종사원</t>
    <phoneticPr fontId="1" type="noConversion"/>
  </si>
  <si>
    <t>시흥#990</t>
  </si>
  <si>
    <t>SKC</t>
    <phoneticPr fontId="1" type="noConversion"/>
  </si>
  <si>
    <t>시흥시</t>
    <phoneticPr fontId="1" type="noConversion"/>
  </si>
  <si>
    <t>안산#1717</t>
    <phoneticPr fontId="1" type="noConversion"/>
  </si>
  <si>
    <t>시흥#989</t>
    <phoneticPr fontId="1" type="noConversion"/>
  </si>
  <si>
    <t>시흥#993</t>
    <phoneticPr fontId="1" type="noConversion"/>
  </si>
  <si>
    <t>군포생수교회</t>
    <phoneticPr fontId="1" type="noConversion"/>
  </si>
  <si>
    <t>한국환경기술개발원</t>
    <phoneticPr fontId="1" type="noConversion"/>
  </si>
  <si>
    <t>개발원직원</t>
    <phoneticPr fontId="1" type="noConversion"/>
  </si>
  <si>
    <t>의왕#333</t>
    <phoneticPr fontId="1" type="noConversion"/>
  </si>
  <si>
    <t>의왕#334</t>
    <phoneticPr fontId="1" type="noConversion"/>
  </si>
  <si>
    <t>의왕#335</t>
  </si>
  <si>
    <t>용접원</t>
    <phoneticPr fontId="1" type="noConversion"/>
  </si>
  <si>
    <t>김창준이동식주택</t>
    <phoneticPr fontId="1" type="noConversion"/>
  </si>
  <si>
    <t>이천시</t>
    <phoneticPr fontId="1" type="noConversion"/>
  </si>
  <si>
    <t>이천#707</t>
    <phoneticPr fontId="1" type="noConversion"/>
  </si>
  <si>
    <t>이천#706</t>
    <phoneticPr fontId="1" type="noConversion"/>
  </si>
  <si>
    <t>이천#708</t>
    <phoneticPr fontId="1" type="noConversion"/>
  </si>
  <si>
    <t>이천#709</t>
    <phoneticPr fontId="1" type="noConversion"/>
  </si>
  <si>
    <t>성남#3243</t>
    <phoneticPr fontId="1" type="noConversion"/>
  </si>
  <si>
    <t>학교</t>
    <phoneticPr fontId="1" type="noConversion"/>
  </si>
  <si>
    <t>단대초등학교돌봄교실</t>
    <phoneticPr fontId="1" type="noConversion"/>
  </si>
  <si>
    <t>성남시수정구</t>
    <phoneticPr fontId="1" type="noConversion"/>
  </si>
  <si>
    <t>성남시</t>
    <phoneticPr fontId="1" type="noConversion"/>
  </si>
  <si>
    <t>asx</t>
    <phoneticPr fontId="1" type="noConversion"/>
  </si>
  <si>
    <t>여주시</t>
    <phoneticPr fontId="1" type="noConversion"/>
  </si>
  <si>
    <t>.</t>
    <phoneticPr fontId="1" type="noConversion"/>
  </si>
  <si>
    <t>성남#3226</t>
    <phoneticPr fontId="1" type="noConversion"/>
  </si>
  <si>
    <t>성남#3265</t>
    <phoneticPr fontId="1" type="noConversion"/>
  </si>
  <si>
    <t>학원</t>
    <phoneticPr fontId="1" type="noConversion"/>
  </si>
  <si>
    <t>링구아포럼외국어학원</t>
    <phoneticPr fontId="1" type="noConversion"/>
  </si>
  <si>
    <t>군포시</t>
    <phoneticPr fontId="1" type="noConversion"/>
  </si>
  <si>
    <t>어학원강사</t>
    <phoneticPr fontId="1" type="noConversion"/>
  </si>
  <si>
    <t>안양시동안구</t>
    <phoneticPr fontId="1" type="noConversion"/>
  </si>
  <si>
    <t>안양시만안구</t>
    <phoneticPr fontId="1" type="noConversion"/>
  </si>
  <si>
    <t>부천#2317</t>
    <phoneticPr fontId="1" type="noConversion"/>
  </si>
  <si>
    <t>예음교회</t>
    <phoneticPr fontId="1" type="noConversion"/>
  </si>
  <si>
    <t>부천시</t>
    <phoneticPr fontId="1" type="noConversion"/>
  </si>
  <si>
    <t>요양시설</t>
    <phoneticPr fontId="1" type="noConversion"/>
  </si>
  <si>
    <t>라온힐요양병원</t>
    <phoneticPr fontId="1" type="noConversion"/>
  </si>
  <si>
    <t>성남시중원구</t>
    <phoneticPr fontId="1" type="noConversion"/>
  </si>
  <si>
    <t>생명수샘교회</t>
    <phoneticPr fontId="1" type="noConversion"/>
  </si>
  <si>
    <t>안성시</t>
    <phoneticPr fontId="1" type="noConversion"/>
  </si>
  <si>
    <t>음성#385</t>
    <phoneticPr fontId="1" type="noConversion"/>
  </si>
  <si>
    <t>충북시음성군</t>
    <phoneticPr fontId="1" type="noConversion"/>
  </si>
  <si>
    <t>안성#433</t>
    <phoneticPr fontId="1" type="noConversion"/>
  </si>
  <si>
    <t>안성#437</t>
    <phoneticPr fontId="1" type="noConversion"/>
  </si>
  <si>
    <t>안성#438</t>
    <phoneticPr fontId="1" type="noConversion"/>
  </si>
  <si>
    <t>안성#439</t>
    <phoneticPr fontId="1" type="noConversion"/>
  </si>
  <si>
    <t>안성#440</t>
    <phoneticPr fontId="1" type="noConversion"/>
  </si>
  <si>
    <t>안성#441</t>
    <phoneticPr fontId="1" type="noConversion"/>
  </si>
  <si>
    <t>안성#434</t>
    <phoneticPr fontId="1" type="noConversion"/>
  </si>
  <si>
    <t>안성#435</t>
  </si>
  <si>
    <t>안성#436</t>
  </si>
  <si>
    <t>부천#376</t>
    <phoneticPr fontId="1" type="noConversion"/>
  </si>
  <si>
    <t>마인드가구</t>
    <phoneticPr fontId="1" type="noConversion"/>
  </si>
  <si>
    <t>광주시</t>
    <phoneticPr fontId="1" type="noConversion"/>
  </si>
  <si>
    <t>광주#1349</t>
    <phoneticPr fontId="1" type="noConversion"/>
  </si>
  <si>
    <t>가구도장원</t>
    <phoneticPr fontId="1" type="noConversion"/>
  </si>
  <si>
    <t>광주#1350</t>
    <phoneticPr fontId="1" type="noConversion"/>
  </si>
  <si>
    <t>광주#1372</t>
    <phoneticPr fontId="1" type="noConversion"/>
  </si>
  <si>
    <t>광주#1378</t>
    <phoneticPr fontId="1" type="noConversion"/>
  </si>
  <si>
    <t>가구목공원</t>
    <phoneticPr fontId="1" type="noConversion"/>
  </si>
  <si>
    <t>성남#3301</t>
    <phoneticPr fontId="1" type="noConversion"/>
  </si>
  <si>
    <t>광주#1385</t>
    <phoneticPr fontId="1" type="noConversion"/>
  </si>
  <si>
    <t>광주무슬림성원</t>
    <phoneticPr fontId="1" type="noConversion"/>
  </si>
  <si>
    <t>광주#1388</t>
    <phoneticPr fontId="1" type="noConversion"/>
  </si>
  <si>
    <t>광주#1389</t>
    <phoneticPr fontId="1" type="noConversion"/>
  </si>
  <si>
    <t>광주#1390</t>
    <phoneticPr fontId="1" type="noConversion"/>
  </si>
  <si>
    <t>광주#1391</t>
    <phoneticPr fontId="1" type="noConversion"/>
  </si>
  <si>
    <t>광주#1392</t>
    <phoneticPr fontId="1" type="noConversion"/>
  </si>
  <si>
    <t>광주#1404</t>
    <phoneticPr fontId="1" type="noConversion"/>
  </si>
  <si>
    <t>하남#700</t>
    <phoneticPr fontId="1" type="noConversion"/>
  </si>
  <si>
    <t>광주#1407</t>
    <phoneticPr fontId="1" type="noConversion"/>
  </si>
  <si>
    <t>광주#1408</t>
    <phoneticPr fontId="1" type="noConversion"/>
  </si>
  <si>
    <t>광주#1409</t>
    <phoneticPr fontId="1" type="noConversion"/>
  </si>
  <si>
    <t>광주#1420</t>
    <phoneticPr fontId="1" type="noConversion"/>
  </si>
  <si>
    <t>광주#1426</t>
    <phoneticPr fontId="1" type="noConversion"/>
  </si>
  <si>
    <t>유통업체직원</t>
    <phoneticPr fontId="1" type="noConversion"/>
  </si>
  <si>
    <t>이천시</t>
    <phoneticPr fontId="1" type="noConversion"/>
  </si>
  <si>
    <t>이천#741</t>
    <phoneticPr fontId="1" type="noConversion"/>
  </si>
  <si>
    <t>여주#326</t>
    <phoneticPr fontId="1" type="noConversion"/>
  </si>
  <si>
    <t>여주#327</t>
  </si>
  <si>
    <t>여주#328</t>
  </si>
  <si>
    <t>여주#329</t>
  </si>
  <si>
    <t>여주#330</t>
  </si>
  <si>
    <t>여주#331</t>
  </si>
  <si>
    <t>여주#332</t>
  </si>
  <si>
    <t>여주#333</t>
  </si>
  <si>
    <t>여주#334</t>
  </si>
  <si>
    <t>이천#756</t>
    <phoneticPr fontId="1" type="noConversion"/>
  </si>
  <si>
    <t>이천#760</t>
    <phoneticPr fontId="1" type="noConversion"/>
  </si>
  <si>
    <t>경기중앙교회</t>
    <phoneticPr fontId="1" type="noConversion"/>
  </si>
  <si>
    <t>의왕시</t>
    <phoneticPr fontId="1" type="noConversion"/>
  </si>
  <si>
    <t>안양#1650</t>
    <phoneticPr fontId="1" type="noConversion"/>
  </si>
  <si>
    <t>의왕#345</t>
    <phoneticPr fontId="1" type="noConversion"/>
  </si>
  <si>
    <t>의왕#346</t>
    <phoneticPr fontId="1" type="noConversion"/>
  </si>
  <si>
    <t>관세사</t>
    <phoneticPr fontId="1" type="noConversion"/>
  </si>
  <si>
    <t>의왕#347</t>
    <phoneticPr fontId="1" type="noConversion"/>
  </si>
  <si>
    <t>의왕#348</t>
    <phoneticPr fontId="1" type="noConversion"/>
  </si>
  <si>
    <t>안산#1785</t>
    <phoneticPr fontId="1" type="noConversion"/>
  </si>
  <si>
    <t>은혜교회</t>
    <phoneticPr fontId="1" type="noConversion"/>
  </si>
  <si>
    <t>안산시</t>
    <phoneticPr fontId="1" type="noConversion"/>
  </si>
  <si>
    <t>공업사직원</t>
    <phoneticPr fontId="1" type="noConversion"/>
  </si>
  <si>
    <t>안산#1790</t>
    <phoneticPr fontId="1" type="noConversion"/>
  </si>
  <si>
    <t>안산#1793</t>
    <phoneticPr fontId="1" type="noConversion"/>
  </si>
  <si>
    <t>안산#1794</t>
    <phoneticPr fontId="1" type="noConversion"/>
  </si>
  <si>
    <t>안산#1799</t>
    <phoneticPr fontId="1" type="noConversion"/>
  </si>
  <si>
    <t>안산#1800</t>
    <phoneticPr fontId="1" type="noConversion"/>
  </si>
  <si>
    <t>안산#1801</t>
  </si>
  <si>
    <t>안산#1802</t>
  </si>
  <si>
    <t>안산#1803</t>
  </si>
  <si>
    <t>안산#1804</t>
  </si>
  <si>
    <t>안산#1805</t>
  </si>
  <si>
    <t>안산#1806</t>
  </si>
  <si>
    <t>안산#1807</t>
  </si>
  <si>
    <t>안산#1808</t>
  </si>
  <si>
    <t>안산#1809</t>
  </si>
  <si>
    <t>성남#3488</t>
    <phoneticPr fontId="1" type="noConversion"/>
  </si>
  <si>
    <t>하나님의교회세계복음선교협회</t>
    <phoneticPr fontId="1" type="noConversion"/>
  </si>
  <si>
    <t>성남시</t>
    <phoneticPr fontId="1" type="noConversion"/>
  </si>
  <si>
    <t>.</t>
    <phoneticPr fontId="1" type="noConversion"/>
  </si>
  <si>
    <t>성남#3512</t>
    <phoneticPr fontId="1" type="noConversion"/>
  </si>
  <si>
    <t>성남#3513</t>
    <phoneticPr fontId="1" type="noConversion"/>
  </si>
  <si>
    <t>성남#3510</t>
    <phoneticPr fontId="1" type="noConversion"/>
  </si>
  <si>
    <t>성남#3517</t>
    <phoneticPr fontId="1" type="noConversion"/>
  </si>
  <si>
    <t>성남#3507</t>
    <phoneticPr fontId="1" type="noConversion"/>
  </si>
  <si>
    <t>성남#3539</t>
    <phoneticPr fontId="1" type="noConversion"/>
  </si>
  <si>
    <t>성남#3538</t>
    <phoneticPr fontId="1" type="noConversion"/>
  </si>
  <si>
    <t>성남#3549</t>
    <phoneticPr fontId="1" type="noConversion"/>
  </si>
  <si>
    <t>성남#3550</t>
    <phoneticPr fontId="1" type="noConversion"/>
  </si>
  <si>
    <t>asx</t>
    <phoneticPr fontId="1" type="noConversion"/>
  </si>
  <si>
    <t>성남#3544</t>
    <phoneticPr fontId="1" type="noConversion"/>
  </si>
  <si>
    <t>성남#3526</t>
    <phoneticPr fontId="1" type="noConversion"/>
  </si>
  <si>
    <t>이천#829</t>
    <phoneticPr fontId="1" type="noConversion"/>
  </si>
  <si>
    <t>이천시</t>
    <phoneticPr fontId="1" type="noConversion"/>
  </si>
  <si>
    <t>제품포장원</t>
    <phoneticPr fontId="1" type="noConversion"/>
  </si>
  <si>
    <t>이천#830</t>
    <phoneticPr fontId="1" type="noConversion"/>
  </si>
  <si>
    <t>이천#831</t>
  </si>
  <si>
    <t>이천#832</t>
  </si>
  <si>
    <t>이천#849</t>
    <phoneticPr fontId="1" type="noConversion"/>
  </si>
  <si>
    <t>이천#850</t>
  </si>
  <si>
    <t>이천#851</t>
  </si>
  <si>
    <t>이천#898</t>
  </si>
  <si>
    <t>이천#897</t>
    <phoneticPr fontId="1" type="noConversion"/>
  </si>
  <si>
    <t>이천#900</t>
    <phoneticPr fontId="1" type="noConversion"/>
  </si>
  <si>
    <t>이천#901</t>
  </si>
  <si>
    <t>구리#779</t>
    <phoneticPr fontId="1" type="noConversion"/>
  </si>
  <si>
    <t>어린이집</t>
    <phoneticPr fontId="1" type="noConversion"/>
  </si>
  <si>
    <t>제자어린이집</t>
    <phoneticPr fontId="1" type="noConversion"/>
  </si>
  <si>
    <t>구리시</t>
    <phoneticPr fontId="1" type="noConversion"/>
  </si>
  <si>
    <t>조리사(어린이집)</t>
    <phoneticPr fontId="1" type="noConversion"/>
  </si>
  <si>
    <t>구리#783</t>
    <phoneticPr fontId="1" type="noConversion"/>
  </si>
  <si>
    <t>구리#785</t>
    <phoneticPr fontId="1" type="noConversion"/>
  </si>
  <si>
    <t>구리#782</t>
    <phoneticPr fontId="1" type="noConversion"/>
  </si>
  <si>
    <t>구리#784</t>
    <phoneticPr fontId="1" type="noConversion"/>
  </si>
  <si>
    <t>구리#791</t>
    <phoneticPr fontId="1" type="noConversion"/>
  </si>
  <si>
    <t>구리#792</t>
    <phoneticPr fontId="1" type="noConversion"/>
  </si>
  <si>
    <t>남양주#2190</t>
    <phoneticPr fontId="1" type="noConversion"/>
  </si>
  <si>
    <t>구리#780</t>
    <phoneticPr fontId="1" type="noConversion"/>
  </si>
  <si>
    <t>광주#1493</t>
    <phoneticPr fontId="1" type="noConversion"/>
  </si>
  <si>
    <t>구리#794</t>
    <phoneticPr fontId="1" type="noConversion"/>
  </si>
  <si>
    <t>구리#798</t>
    <phoneticPr fontId="1" type="noConversion"/>
  </si>
  <si>
    <t>광주#1519</t>
    <phoneticPr fontId="1" type="noConversion"/>
  </si>
  <si>
    <t>제자어린이집(가족)</t>
    <phoneticPr fontId="1" type="noConversion"/>
  </si>
  <si>
    <t>오산#480</t>
    <phoneticPr fontId="1" type="noConversion"/>
  </si>
  <si>
    <t>금호건설건설현장</t>
    <phoneticPr fontId="1" type="noConversion"/>
  </si>
  <si>
    <t>오산시</t>
    <phoneticPr fontId="1" type="noConversion"/>
  </si>
  <si>
    <t>건설인부</t>
    <phoneticPr fontId="1" type="noConversion"/>
  </si>
  <si>
    <t>오산#481</t>
    <phoneticPr fontId="1" type="noConversion"/>
  </si>
  <si>
    <t>광명#973</t>
    <phoneticPr fontId="1" type="noConversion"/>
  </si>
  <si>
    <t>오산#483</t>
    <phoneticPr fontId="1" type="noConversion"/>
  </si>
  <si>
    <t>서울송파#2525</t>
    <phoneticPr fontId="1" type="noConversion"/>
  </si>
  <si>
    <t>건설현장</t>
    <phoneticPr fontId="1" type="noConversion"/>
  </si>
  <si>
    <t>건설현장(가족)</t>
    <phoneticPr fontId="1" type="noConversion"/>
  </si>
  <si>
    <t>농산물유통센터</t>
    <phoneticPr fontId="1" type="noConversion"/>
  </si>
  <si>
    <t>농산물유통센터(가족)</t>
    <phoneticPr fontId="1" type="noConversion"/>
  </si>
  <si>
    <t>가구점</t>
    <phoneticPr fontId="1" type="noConversion"/>
  </si>
  <si>
    <t>연구기관</t>
    <phoneticPr fontId="1" type="noConversion"/>
  </si>
  <si>
    <t>자영업</t>
    <phoneticPr fontId="1" type="noConversion"/>
  </si>
  <si>
    <t>공장</t>
    <phoneticPr fontId="1" type="noConversion"/>
  </si>
  <si>
    <t>공장(가족)</t>
    <phoneticPr fontId="1" type="noConversion"/>
  </si>
  <si>
    <t>보험사</t>
    <phoneticPr fontId="1" type="noConversion"/>
  </si>
  <si>
    <t>DB손해보험</t>
    <phoneticPr fontId="1" type="noConversion"/>
  </si>
  <si>
    <t>성남시중원구</t>
    <phoneticPr fontId="1" type="noConversion"/>
  </si>
  <si>
    <t>성남시수정구</t>
    <phoneticPr fontId="1" type="noConversion"/>
  </si>
  <si>
    <t>용인시처인구</t>
    <phoneticPr fontId="1" type="noConversion"/>
  </si>
  <si>
    <t>성남#3564</t>
    <phoneticPr fontId="1" type="noConversion"/>
  </si>
  <si>
    <t>성남#3565</t>
    <phoneticPr fontId="1" type="noConversion"/>
  </si>
  <si>
    <t>성남#3506</t>
    <phoneticPr fontId="1" type="noConversion"/>
  </si>
  <si>
    <t>성남#3547</t>
    <phoneticPr fontId="1" type="noConversion"/>
  </si>
  <si>
    <t>성남#3556</t>
    <phoneticPr fontId="1" type="noConversion"/>
  </si>
  <si>
    <t>용인#2843</t>
    <phoneticPr fontId="1" type="noConversion"/>
  </si>
  <si>
    <t>이천#870</t>
    <phoneticPr fontId="1" type="noConversion"/>
  </si>
  <si>
    <t>축산업</t>
    <phoneticPr fontId="1" type="noConversion"/>
  </si>
  <si>
    <t>신우축산</t>
    <phoneticPr fontId="1" type="noConversion"/>
  </si>
  <si>
    <t>이천#873</t>
    <phoneticPr fontId="1" type="noConversion"/>
  </si>
  <si>
    <t>축산물판매원</t>
    <phoneticPr fontId="1" type="noConversion"/>
  </si>
  <si>
    <t>이천#871</t>
    <phoneticPr fontId="1" type="noConversion"/>
  </si>
  <si>
    <t>이천#872</t>
    <phoneticPr fontId="1" type="noConversion"/>
  </si>
  <si>
    <t>이천#868</t>
    <phoneticPr fontId="1" type="noConversion"/>
  </si>
  <si>
    <t>하남#694</t>
    <phoneticPr fontId="1" type="noConversion"/>
  </si>
  <si>
    <t>음식점</t>
    <phoneticPr fontId="1" type="noConversion"/>
  </si>
  <si>
    <t>하인선생</t>
    <phoneticPr fontId="1" type="noConversion"/>
  </si>
  <si>
    <t>하남시</t>
    <phoneticPr fontId="1" type="noConversion"/>
  </si>
  <si>
    <t>.</t>
    <phoneticPr fontId="1" type="noConversion"/>
  </si>
  <si>
    <t>하남#695</t>
    <phoneticPr fontId="1" type="noConversion"/>
  </si>
  <si>
    <t>성남시</t>
    <phoneticPr fontId="1" type="noConversion"/>
  </si>
  <si>
    <t>하남#697</t>
    <phoneticPr fontId="1" type="noConversion"/>
  </si>
  <si>
    <t>성남#3333</t>
    <phoneticPr fontId="1" type="noConversion"/>
  </si>
  <si>
    <t>하남#702</t>
    <phoneticPr fontId="1" type="noConversion"/>
  </si>
  <si>
    <t>asx</t>
    <phoneticPr fontId="1" type="noConversion"/>
  </si>
  <si>
    <t>하남#716</t>
    <phoneticPr fontId="1" type="noConversion"/>
  </si>
  <si>
    <t>이천#793</t>
    <phoneticPr fontId="1" type="noConversion"/>
  </si>
  <si>
    <t>이천시</t>
    <phoneticPr fontId="1" type="noConversion"/>
  </si>
  <si>
    <t>하남#720</t>
    <phoneticPr fontId="1" type="noConversion"/>
  </si>
  <si>
    <t>한돈한우푸줏간</t>
    <phoneticPr fontId="1" type="noConversion"/>
  </si>
  <si>
    <t>하남시풍산점</t>
    <phoneticPr fontId="1" type="noConversion"/>
  </si>
  <si>
    <t>하남#724</t>
    <phoneticPr fontId="1" type="noConversion"/>
  </si>
  <si>
    <t>하남#743</t>
    <phoneticPr fontId="1" type="noConversion"/>
  </si>
  <si>
    <t>하남#751</t>
    <phoneticPr fontId="1" type="noConversion"/>
  </si>
  <si>
    <t>교회</t>
    <phoneticPr fontId="1" type="noConversion"/>
  </si>
  <si>
    <t>이슬람사원</t>
    <phoneticPr fontId="1" type="noConversion"/>
  </si>
  <si>
    <t>교회(가족)</t>
    <phoneticPr fontId="1" type="noConversion"/>
  </si>
  <si>
    <t>불교</t>
    <phoneticPr fontId="1" type="noConversion"/>
  </si>
  <si>
    <t>태권도장</t>
    <phoneticPr fontId="1" type="noConversion"/>
  </si>
  <si>
    <t>다이어트장</t>
    <phoneticPr fontId="1" type="noConversion"/>
  </si>
  <si>
    <t>헬스장</t>
    <phoneticPr fontId="1" type="noConversion"/>
  </si>
  <si>
    <t>병원콜센터</t>
    <phoneticPr fontId="1" type="noConversion"/>
  </si>
  <si>
    <t>교회</t>
    <phoneticPr fontId="1" type="noConversion"/>
  </si>
  <si>
    <t>임천교회</t>
    <phoneticPr fontId="1" type="noConversion"/>
  </si>
  <si>
    <t>수원시권선구</t>
    <phoneticPr fontId="1" type="noConversion"/>
  </si>
  <si>
    <t>수원시</t>
    <phoneticPr fontId="1" type="noConversion"/>
  </si>
  <si>
    <t>교수</t>
    <phoneticPr fontId="1" type="noConversion"/>
  </si>
  <si>
    <t>유흥주점</t>
    <phoneticPr fontId="1" type="noConversion"/>
  </si>
  <si>
    <t>광수비어</t>
    <phoneticPr fontId="1" type="noConversion"/>
  </si>
  <si>
    <t>수원#2413</t>
    <phoneticPr fontId="1" type="noConversion"/>
  </si>
  <si>
    <t>용인#2782</t>
    <phoneticPr fontId="1" type="noConversion"/>
  </si>
  <si>
    <t>화성#1409</t>
    <phoneticPr fontId="1" type="noConversion"/>
  </si>
  <si>
    <t>수원#2495</t>
    <phoneticPr fontId="1" type="noConversion"/>
  </si>
  <si>
    <t>수원#2499</t>
    <phoneticPr fontId="1" type="noConversion"/>
  </si>
  <si>
    <t>점장</t>
    <phoneticPr fontId="1" type="noConversion"/>
  </si>
  <si>
    <t>용인#2879</t>
    <phoneticPr fontId="1" type="noConversion"/>
  </si>
  <si>
    <t>수원#2513</t>
    <phoneticPr fontId="1" type="noConversion"/>
  </si>
  <si>
    <t>조리사</t>
    <phoneticPr fontId="1" type="noConversion"/>
  </si>
  <si>
    <t>수원#2514</t>
    <phoneticPr fontId="1" type="noConversion"/>
  </si>
  <si>
    <t>수원#2515</t>
    <phoneticPr fontId="1" type="noConversion"/>
  </si>
  <si>
    <t>수원#2524</t>
    <phoneticPr fontId="1" type="noConversion"/>
  </si>
  <si>
    <t>화성시</t>
    <phoneticPr fontId="1" type="noConversion"/>
  </si>
  <si>
    <t>용인시</t>
    <phoneticPr fontId="1" type="noConversion"/>
  </si>
  <si>
    <t>광주#1537</t>
    <phoneticPr fontId="1" type="noConversion"/>
  </si>
  <si>
    <t>광주시</t>
    <phoneticPr fontId="1" type="noConversion"/>
  </si>
  <si>
    <t>성남#3660</t>
    <phoneticPr fontId="1" type="noConversion"/>
  </si>
  <si>
    <t>안산#1875</t>
    <phoneticPr fontId="1" type="noConversion"/>
  </si>
  <si>
    <t>안산시</t>
    <phoneticPr fontId="1" type="noConversion"/>
  </si>
  <si>
    <t>용인시기흥구</t>
    <phoneticPr fontId="1" type="noConversion"/>
  </si>
  <si>
    <t>수원#2523</t>
    <phoneticPr fontId="1" type="noConversion"/>
  </si>
  <si>
    <t>이천#890</t>
    <phoneticPr fontId="1" type="noConversion"/>
  </si>
  <si>
    <t>유흥주점(지인)</t>
    <phoneticPr fontId="1" type="noConversion"/>
  </si>
  <si>
    <t>유흥주점(가족)</t>
    <phoneticPr fontId="1" type="noConversion"/>
  </si>
  <si>
    <t>인천계양#597</t>
    <phoneticPr fontId="1" type="noConversion"/>
  </si>
  <si>
    <t>장례식장</t>
    <phoneticPr fontId="1" type="noConversion"/>
  </si>
  <si>
    <t>분당제생병원장례식장</t>
    <phoneticPr fontId="1" type="noConversion"/>
  </si>
  <si>
    <t>788,795 동일인물</t>
    <phoneticPr fontId="1" type="noConversion"/>
  </si>
  <si>
    <t>성남#3633</t>
    <phoneticPr fontId="1" type="noConversion"/>
  </si>
  <si>
    <t>전주#690</t>
    <phoneticPr fontId="1" type="noConversion"/>
  </si>
  <si>
    <t>전주#691</t>
    <phoneticPr fontId="1" type="noConversion"/>
  </si>
  <si>
    <t>전주#692</t>
    <phoneticPr fontId="1" type="noConversion"/>
  </si>
  <si>
    <t>사장(판매종사자)</t>
    <phoneticPr fontId="1" type="noConversion"/>
  </si>
  <si>
    <t>하남#798</t>
    <phoneticPr fontId="1" type="noConversion"/>
  </si>
  <si>
    <t>하남#799</t>
    <phoneticPr fontId="1" type="noConversion"/>
  </si>
  <si>
    <t>기술업종사자</t>
    <phoneticPr fontId="1" type="noConversion"/>
  </si>
  <si>
    <t>양평#390</t>
    <phoneticPr fontId="1" type="noConversion"/>
  </si>
  <si>
    <t>A</t>
    <phoneticPr fontId="1" type="noConversion"/>
  </si>
  <si>
    <t>군인</t>
    <phoneticPr fontId="1" type="noConversion"/>
  </si>
  <si>
    <t>성남#3652</t>
    <phoneticPr fontId="1" type="noConversion"/>
  </si>
  <si>
    <t>성남#3653</t>
    <phoneticPr fontId="1" type="noConversion"/>
  </si>
  <si>
    <t>주부</t>
    <phoneticPr fontId="1" type="noConversion"/>
  </si>
  <si>
    <t>인천시</t>
    <phoneticPr fontId="1" type="noConversion"/>
  </si>
  <si>
    <t>전주시</t>
    <phoneticPr fontId="1" type="noConversion"/>
  </si>
  <si>
    <t>양평시</t>
    <phoneticPr fontId="1" type="noConversion"/>
  </si>
  <si>
    <t>수원#2469</t>
    <phoneticPr fontId="1" type="noConversion"/>
  </si>
  <si>
    <t>770, 807 동일인물</t>
    <phoneticPr fontId="1" type="noConversion"/>
  </si>
  <si>
    <t>인쌩맥주</t>
    <phoneticPr fontId="1" type="noConversion"/>
  </si>
  <si>
    <t>수원#2456</t>
    <phoneticPr fontId="1" type="noConversion"/>
  </si>
  <si>
    <t>수원#2467</t>
    <phoneticPr fontId="1" type="noConversion"/>
  </si>
  <si>
    <t>안양#1711</t>
    <phoneticPr fontId="1" type="noConversion"/>
  </si>
  <si>
    <t>용인#2888</t>
    <phoneticPr fontId="1" type="noConversion"/>
  </si>
  <si>
    <t>용산#1178</t>
    <phoneticPr fontId="1" type="noConversion"/>
  </si>
  <si>
    <t>수원#2526</t>
    <phoneticPr fontId="1" type="noConversion"/>
  </si>
  <si>
    <t>화성#1441</t>
    <phoneticPr fontId="1" type="noConversion"/>
  </si>
  <si>
    <t>화성#1443</t>
    <phoneticPr fontId="1" type="noConversion"/>
  </si>
  <si>
    <t>수원#2551</t>
    <phoneticPr fontId="1" type="noConversion"/>
  </si>
  <si>
    <t>수원#2552</t>
    <phoneticPr fontId="1" type="noConversion"/>
  </si>
  <si>
    <t>오산#493</t>
    <phoneticPr fontId="1" type="noConversion"/>
  </si>
  <si>
    <t>수원#2570</t>
    <phoneticPr fontId="1" type="noConversion"/>
  </si>
  <si>
    <t>수원#2571</t>
    <phoneticPr fontId="1" type="noConversion"/>
  </si>
  <si>
    <t>수원#2572</t>
    <phoneticPr fontId="1" type="noConversion"/>
  </si>
  <si>
    <t>판매종사자</t>
    <phoneticPr fontId="1" type="noConversion"/>
  </si>
  <si>
    <t>용인#2906</t>
    <phoneticPr fontId="1" type="noConversion"/>
  </si>
  <si>
    <t>용인#2911</t>
    <phoneticPr fontId="1" type="noConversion"/>
  </si>
  <si>
    <t>마마쿡</t>
    <phoneticPr fontId="1" type="noConversion"/>
  </si>
  <si>
    <t>성남#3620</t>
    <phoneticPr fontId="1" type="noConversion"/>
  </si>
  <si>
    <t>성남#3643</t>
    <phoneticPr fontId="1" type="noConversion"/>
  </si>
  <si>
    <t>성남#3646</t>
    <phoneticPr fontId="1" type="noConversion"/>
  </si>
  <si>
    <t>성남#3641</t>
    <phoneticPr fontId="1" type="noConversion"/>
  </si>
  <si>
    <t>성남#3644</t>
    <phoneticPr fontId="1" type="noConversion"/>
  </si>
  <si>
    <t>성남#3647</t>
    <phoneticPr fontId="1" type="noConversion"/>
  </si>
  <si>
    <t>영등포#1642</t>
    <phoneticPr fontId="1" type="noConversion"/>
  </si>
  <si>
    <t>용인#2912</t>
    <phoneticPr fontId="1" type="noConversion"/>
  </si>
  <si>
    <t>용인#2927</t>
  </si>
  <si>
    <t>용인#2927</t>
    <phoneticPr fontId="1" type="noConversion"/>
  </si>
  <si>
    <t>용인#2915</t>
    <phoneticPr fontId="1" type="noConversion"/>
  </si>
  <si>
    <t>성남#3636</t>
    <phoneticPr fontId="1" type="noConversion"/>
  </si>
  <si>
    <t>성남#3645</t>
    <phoneticPr fontId="1" type="noConversion"/>
  </si>
  <si>
    <t>음식점(가족)</t>
    <phoneticPr fontId="1" type="noConversion"/>
  </si>
  <si>
    <t>이천#788</t>
    <phoneticPr fontId="1" type="noConversion"/>
  </si>
  <si>
    <t>건설회사</t>
    <phoneticPr fontId="1" type="noConversion"/>
  </si>
  <si>
    <t>미래건설산업</t>
    <phoneticPr fontId="1" type="noConversion"/>
  </si>
  <si>
    <t>이천#912</t>
    <phoneticPr fontId="1" type="noConversion"/>
  </si>
  <si>
    <t>이천#913</t>
  </si>
  <si>
    <t>이천#914</t>
  </si>
  <si>
    <t>이천#915</t>
  </si>
  <si>
    <t>이천#916</t>
  </si>
  <si>
    <t>이천#917</t>
  </si>
  <si>
    <t>화성#1452</t>
    <phoneticPr fontId="1" type="noConversion"/>
  </si>
  <si>
    <t>화성#1446</t>
    <phoneticPr fontId="1" type="noConversion"/>
  </si>
  <si>
    <t>화성#1450</t>
    <phoneticPr fontId="1" type="noConversion"/>
  </si>
  <si>
    <t>화성#1451</t>
    <phoneticPr fontId="1" type="noConversion"/>
  </si>
  <si>
    <t>반디어린이집</t>
    <phoneticPr fontId="1" type="noConversion"/>
  </si>
  <si>
    <t>어린이집</t>
    <phoneticPr fontId="1" type="noConversion"/>
  </si>
  <si>
    <t>생산공장</t>
    <phoneticPr fontId="1" type="noConversion"/>
  </si>
  <si>
    <t>넥스필솔루트</t>
    <phoneticPr fontId="1" type="noConversion"/>
  </si>
  <si>
    <t>공장인부</t>
    <phoneticPr fontId="1" type="noConversion"/>
  </si>
  <si>
    <t>용인#2896</t>
    <phoneticPr fontId="1" type="noConversion"/>
  </si>
  <si>
    <t>용인#2909</t>
    <phoneticPr fontId="1" type="noConversion"/>
  </si>
  <si>
    <t>용인#2921</t>
    <phoneticPr fontId="1" type="noConversion"/>
  </si>
  <si>
    <t>용인#2922</t>
  </si>
  <si>
    <t>용인#2923</t>
  </si>
  <si>
    <t>용인#2925</t>
    <phoneticPr fontId="1" type="noConversion"/>
  </si>
  <si>
    <t>용인#2926</t>
  </si>
  <si>
    <t>용인#2928</t>
  </si>
  <si>
    <t>용인#2944</t>
    <phoneticPr fontId="1" type="noConversion"/>
  </si>
  <si>
    <t>성남#3713</t>
    <phoneticPr fontId="1" type="noConversion"/>
  </si>
  <si>
    <t>사우나</t>
    <phoneticPr fontId="1" type="noConversion"/>
  </si>
  <si>
    <t>낙원사우나</t>
    <phoneticPr fontId="1" type="noConversion"/>
  </si>
  <si>
    <t>용인시처인구</t>
    <phoneticPr fontId="1" type="noConversion"/>
  </si>
  <si>
    <t>서비스종사자</t>
    <phoneticPr fontId="1" type="noConversion"/>
  </si>
  <si>
    <t>교회</t>
    <phoneticPr fontId="1" type="noConversion"/>
  </si>
  <si>
    <t>열방의빛교회</t>
    <phoneticPr fontId="1" type="noConversion"/>
  </si>
  <si>
    <t>군포시</t>
    <phoneticPr fontId="1" type="noConversion"/>
  </si>
  <si>
    <t>식당알바</t>
    <phoneticPr fontId="1" type="noConversion"/>
  </si>
  <si>
    <t>.</t>
    <phoneticPr fontId="1" type="noConversion"/>
  </si>
  <si>
    <t>생산기술팀</t>
    <phoneticPr fontId="1" type="noConversion"/>
  </si>
  <si>
    <t>asx</t>
    <phoneticPr fontId="1" type="noConversion"/>
  </si>
  <si>
    <t>개인화물</t>
    <phoneticPr fontId="1" type="noConversion"/>
  </si>
  <si>
    <t>마스크미착용</t>
    <phoneticPr fontId="1" type="noConversion"/>
  </si>
  <si>
    <t>통학버스도우미</t>
    <phoneticPr fontId="1" type="noConversion"/>
  </si>
  <si>
    <t>운수업사무직</t>
    <phoneticPr fontId="1" type="noConversion"/>
  </si>
  <si>
    <t>음악학원교사</t>
    <phoneticPr fontId="1" type="noConversion"/>
  </si>
  <si>
    <t>화성시</t>
    <phoneticPr fontId="1" type="noConversion"/>
  </si>
  <si>
    <t>어린이집</t>
    <phoneticPr fontId="1" type="noConversion"/>
  </si>
  <si>
    <t>반도한울어린이집</t>
    <phoneticPr fontId="1" type="noConversion"/>
  </si>
  <si>
    <t>평택#1343</t>
    <phoneticPr fontId="1" type="noConversion"/>
  </si>
  <si>
    <t>수원#2550</t>
    <phoneticPr fontId="1" type="noConversion"/>
  </si>
  <si>
    <t>수원#1445</t>
    <phoneticPr fontId="1" type="noConversion"/>
  </si>
  <si>
    <t>용인#2954</t>
    <phoneticPr fontId="1" type="noConversion"/>
  </si>
  <si>
    <t>화성#1447</t>
    <phoneticPr fontId="1" type="noConversion"/>
  </si>
  <si>
    <t>화성#1463</t>
    <phoneticPr fontId="1" type="noConversion"/>
  </si>
  <si>
    <t>화성#1462</t>
    <phoneticPr fontId="1" type="noConversion"/>
  </si>
  <si>
    <t>화성#1458</t>
    <phoneticPr fontId="1" type="noConversion"/>
  </si>
  <si>
    <t>화성#1461</t>
    <phoneticPr fontId="1" type="noConversion"/>
  </si>
  <si>
    <t>요양시설</t>
    <phoneticPr fontId="1" type="noConversion"/>
  </si>
  <si>
    <t>가평군</t>
    <phoneticPr fontId="1" type="noConversion"/>
  </si>
  <si>
    <t>가평군주간보호센터</t>
    <phoneticPr fontId="1" type="noConversion"/>
  </si>
  <si>
    <t>사회복지사</t>
    <phoneticPr fontId="1" type="noConversion"/>
  </si>
  <si>
    <t>보건진료소장</t>
    <phoneticPr fontId="1" type="noConversion"/>
  </si>
  <si>
    <t>농협직원</t>
    <phoneticPr fontId="1" type="noConversion"/>
  </si>
  <si>
    <t>미술학원교사</t>
    <phoneticPr fontId="1" type="noConversion"/>
  </si>
  <si>
    <t>에어컨설치기사</t>
    <phoneticPr fontId="1" type="noConversion"/>
  </si>
  <si>
    <t>컨설팅회사직원</t>
    <phoneticPr fontId="1" type="noConversion"/>
  </si>
  <si>
    <t>농부</t>
    <phoneticPr fontId="1" type="noConversion"/>
  </si>
  <si>
    <t>강원춘천</t>
    <phoneticPr fontId="1" type="noConversion"/>
  </si>
  <si>
    <t>농수산물류센터</t>
    <phoneticPr fontId="1" type="noConversion"/>
  </si>
  <si>
    <t>한살림물류센터</t>
    <phoneticPr fontId="1" type="noConversion"/>
  </si>
  <si>
    <t>안양시</t>
    <phoneticPr fontId="1" type="noConversion"/>
  </si>
  <si>
    <t>물류센터직원</t>
    <phoneticPr fontId="1" type="noConversion"/>
  </si>
  <si>
    <t>안성#511</t>
    <phoneticPr fontId="1" type="noConversion"/>
  </si>
  <si>
    <t>안성#528</t>
    <phoneticPr fontId="1" type="noConversion"/>
  </si>
  <si>
    <t>안성#530</t>
    <phoneticPr fontId="1" type="noConversion"/>
  </si>
  <si>
    <t>안성#521</t>
    <phoneticPr fontId="1" type="noConversion"/>
  </si>
  <si>
    <t>안성#529</t>
    <phoneticPr fontId="1" type="noConversion"/>
  </si>
  <si>
    <t>안성#527</t>
    <phoneticPr fontId="1" type="noConversion"/>
  </si>
  <si>
    <t>안성#525</t>
    <phoneticPr fontId="1" type="noConversion"/>
  </si>
  <si>
    <t>안성#523</t>
    <phoneticPr fontId="1" type="noConversion"/>
  </si>
  <si>
    <t>안성#526</t>
    <phoneticPr fontId="1" type="noConversion"/>
  </si>
  <si>
    <t>안성#537</t>
    <phoneticPr fontId="1" type="noConversion"/>
  </si>
  <si>
    <t>안성#536</t>
    <phoneticPr fontId="1" type="noConversion"/>
  </si>
  <si>
    <t>안성#524</t>
    <phoneticPr fontId="1" type="noConversion"/>
  </si>
  <si>
    <t>안성#533</t>
    <phoneticPr fontId="1" type="noConversion"/>
  </si>
  <si>
    <t>안성#531</t>
    <phoneticPr fontId="1" type="noConversion"/>
  </si>
  <si>
    <t>안성#532</t>
    <phoneticPr fontId="1" type="noConversion"/>
  </si>
  <si>
    <t>안성#534</t>
    <phoneticPr fontId="1" type="noConversion"/>
  </si>
  <si>
    <t>안성#538</t>
    <phoneticPr fontId="1" type="noConversion"/>
  </si>
  <si>
    <t>안성#539</t>
    <phoneticPr fontId="1" type="noConversion"/>
  </si>
  <si>
    <t>안성#540</t>
    <phoneticPr fontId="1" type="noConversion"/>
  </si>
  <si>
    <t>안성#541</t>
  </si>
  <si>
    <t>안성#542</t>
  </si>
  <si>
    <t>안성#543</t>
  </si>
  <si>
    <t>안성#544</t>
  </si>
  <si>
    <t>안성#545</t>
  </si>
  <si>
    <t>안성#547</t>
    <phoneticPr fontId="1" type="noConversion"/>
  </si>
  <si>
    <t>평택#1370</t>
    <phoneticPr fontId="1" type="noConversion"/>
  </si>
  <si>
    <t>안성#548</t>
    <phoneticPr fontId="1" type="noConversion"/>
  </si>
  <si>
    <t>안성#549</t>
    <phoneticPr fontId="1" type="noConversion"/>
  </si>
  <si>
    <t>평택#1374</t>
    <phoneticPr fontId="1" type="noConversion"/>
  </si>
  <si>
    <t>평택#1373</t>
    <phoneticPr fontId="1" type="noConversion"/>
  </si>
  <si>
    <t>안성#557</t>
    <phoneticPr fontId="1" type="noConversion"/>
  </si>
  <si>
    <t>안성#559</t>
    <phoneticPr fontId="1" type="noConversion"/>
  </si>
  <si>
    <t>안성#560</t>
    <phoneticPr fontId="1" type="noConversion"/>
  </si>
  <si>
    <t>안성#562</t>
    <phoneticPr fontId="1" type="noConversion"/>
  </si>
  <si>
    <t>안성#563</t>
    <phoneticPr fontId="1" type="noConversion"/>
  </si>
  <si>
    <t>요양시설(가족)</t>
    <phoneticPr fontId="1" type="noConversion"/>
  </si>
  <si>
    <t>농수산물류센터(가족)</t>
    <phoneticPr fontId="1" type="noConversion"/>
  </si>
  <si>
    <t>선일공업</t>
    <phoneticPr fontId="1" type="noConversion"/>
  </si>
  <si>
    <t>부천시</t>
    <phoneticPr fontId="1" type="noConversion"/>
  </si>
  <si>
    <t>공장생산팀</t>
    <phoneticPr fontId="1" type="noConversion"/>
  </si>
  <si>
    <t>송파#2702</t>
    <phoneticPr fontId="1" type="noConversion"/>
  </si>
  <si>
    <t>은성산업</t>
    <phoneticPr fontId="1" type="noConversion"/>
  </si>
  <si>
    <t>공장</t>
    <phoneticPr fontId="1" type="noConversion"/>
  </si>
  <si>
    <t>과천시</t>
    <phoneticPr fontId="1" type="noConversion"/>
  </si>
  <si>
    <t>공장대표이사</t>
    <phoneticPr fontId="1" type="noConversion"/>
  </si>
  <si>
    <t>이천#669</t>
    <phoneticPr fontId="1" type="noConversion"/>
  </si>
  <si>
    <t>여주시</t>
    <phoneticPr fontId="1" type="noConversion"/>
  </si>
  <si>
    <t>계란공장근로자</t>
    <phoneticPr fontId="1" type="noConversion"/>
  </si>
  <si>
    <t>이천#727</t>
    <phoneticPr fontId="1" type="noConversion"/>
  </si>
  <si>
    <t>이천#728</t>
    <phoneticPr fontId="1" type="noConversion"/>
  </si>
  <si>
    <t>이천#734</t>
    <phoneticPr fontId="1" type="noConversion"/>
  </si>
  <si>
    <t>이천#737</t>
    <phoneticPr fontId="1" type="noConversion"/>
  </si>
  <si>
    <t>이천#736</t>
    <phoneticPr fontId="1" type="noConversion"/>
  </si>
  <si>
    <t>이천#735</t>
    <phoneticPr fontId="1" type="noConversion"/>
  </si>
  <si>
    <t>이천#738</t>
    <phoneticPr fontId="1" type="noConversion"/>
  </si>
  <si>
    <t>이천#748</t>
    <phoneticPr fontId="1" type="noConversion"/>
  </si>
  <si>
    <t>군포#993</t>
    <phoneticPr fontId="1" type="noConversion"/>
  </si>
  <si>
    <t>군포#997</t>
    <phoneticPr fontId="1" type="noConversion"/>
  </si>
  <si>
    <t>군포#998</t>
    <phoneticPr fontId="1" type="noConversion"/>
  </si>
  <si>
    <t>안양#1808</t>
    <phoneticPr fontId="1" type="noConversion"/>
  </si>
  <si>
    <t>안양#1815</t>
    <phoneticPr fontId="1" type="noConversion"/>
  </si>
  <si>
    <t>안양#1816</t>
    <phoneticPr fontId="1" type="noConversion"/>
  </si>
  <si>
    <t>안양#1817</t>
    <phoneticPr fontId="1" type="noConversion"/>
  </si>
  <si>
    <t>안양#1810</t>
    <phoneticPr fontId="1" type="noConversion"/>
  </si>
  <si>
    <t>안양#1811</t>
    <phoneticPr fontId="1" type="noConversion"/>
  </si>
  <si>
    <t>안양#1812</t>
    <phoneticPr fontId="1" type="noConversion"/>
  </si>
  <si>
    <t>미건의료기</t>
    <phoneticPr fontId="1" type="noConversion"/>
  </si>
  <si>
    <t>매장사장</t>
    <phoneticPr fontId="1" type="noConversion"/>
  </si>
  <si>
    <t>#968_가정</t>
    <phoneticPr fontId="1" type="noConversion"/>
  </si>
  <si>
    <t>이천#935</t>
    <phoneticPr fontId="1" type="noConversion"/>
  </si>
  <si>
    <t>이천#950</t>
    <phoneticPr fontId="1" type="noConversion"/>
  </si>
  <si>
    <t>이천#947</t>
    <phoneticPr fontId="1" type="noConversion"/>
  </si>
  <si>
    <t>이천#948</t>
    <phoneticPr fontId="1" type="noConversion"/>
  </si>
  <si>
    <t>이천#949</t>
    <phoneticPr fontId="1" type="noConversion"/>
  </si>
  <si>
    <t>이천#946</t>
    <phoneticPr fontId="1" type="noConversion"/>
  </si>
  <si>
    <t>이천#951</t>
    <phoneticPr fontId="1" type="noConversion"/>
  </si>
  <si>
    <t>이천#958</t>
    <phoneticPr fontId="1" type="noConversion"/>
  </si>
  <si>
    <t>이천#963</t>
    <phoneticPr fontId="1" type="noConversion"/>
  </si>
  <si>
    <t>이천시</t>
    <phoneticPr fontId="1" type="noConversion"/>
  </si>
  <si>
    <t>고등학교교사</t>
    <phoneticPr fontId="1" type="noConversion"/>
  </si>
  <si>
    <t>유치원원생</t>
    <phoneticPr fontId="1" type="noConversion"/>
  </si>
  <si>
    <t>초등학교교사</t>
    <phoneticPr fontId="1" type="noConversion"/>
  </si>
  <si>
    <t>화성#1518</t>
    <phoneticPr fontId="1" type="noConversion"/>
  </si>
  <si>
    <t>유치원</t>
    <phoneticPr fontId="1" type="noConversion"/>
  </si>
  <si>
    <t>예원유치원</t>
    <phoneticPr fontId="1" type="noConversion"/>
  </si>
  <si>
    <t>산업업체직원</t>
    <phoneticPr fontId="1" type="noConversion"/>
  </si>
  <si>
    <t>화성#1523</t>
    <phoneticPr fontId="1" type="noConversion"/>
  </si>
  <si>
    <t>화성#1534</t>
    <phoneticPr fontId="1" type="noConversion"/>
  </si>
  <si>
    <t>화성#1535</t>
    <phoneticPr fontId="1" type="noConversion"/>
  </si>
  <si>
    <t>화성#1536</t>
    <phoneticPr fontId="1" type="noConversion"/>
  </si>
  <si>
    <t>화성#1522</t>
    <phoneticPr fontId="1" type="noConversion"/>
  </si>
  <si>
    <t>이천#758</t>
    <phoneticPr fontId="1" type="noConversion"/>
  </si>
  <si>
    <t>이천#798</t>
    <phoneticPr fontId="1" type="noConversion"/>
  </si>
  <si>
    <t>이천#786</t>
    <phoneticPr fontId="1" type="noConversion"/>
  </si>
  <si>
    <t>이천#797</t>
    <phoneticPr fontId="1" type="noConversion"/>
  </si>
  <si>
    <t>이천#919</t>
    <phoneticPr fontId="1" type="noConversion"/>
  </si>
  <si>
    <t>이천#930</t>
    <phoneticPr fontId="1" type="noConversion"/>
  </si>
  <si>
    <t>이천#943</t>
    <phoneticPr fontId="1" type="noConversion"/>
  </si>
  <si>
    <t>이천#968</t>
    <phoneticPr fontId="1" type="noConversion"/>
  </si>
  <si>
    <t>이천#969</t>
    <phoneticPr fontId="1" type="noConversion"/>
  </si>
  <si>
    <t>이천#970</t>
    <phoneticPr fontId="1" type="noConversion"/>
  </si>
  <si>
    <t>이천#971</t>
    <phoneticPr fontId="1" type="noConversion"/>
  </si>
  <si>
    <t>a20210611</t>
    <phoneticPr fontId="1" type="noConversion"/>
  </si>
  <si>
    <t>용인#3111</t>
    <phoneticPr fontId="1" type="noConversion"/>
  </si>
  <si>
    <t>학원</t>
    <phoneticPr fontId="1" type="noConversion"/>
  </si>
  <si>
    <t>아발론교육죽전캠퍼스</t>
    <phoneticPr fontId="1" type="noConversion"/>
  </si>
  <si>
    <t>용인시</t>
    <phoneticPr fontId="1" type="noConversion"/>
  </si>
  <si>
    <t>반도체제조업직원</t>
    <phoneticPr fontId="1" type="noConversion"/>
  </si>
  <si>
    <t>용인#3098</t>
    <phoneticPr fontId="1" type="noConversion"/>
  </si>
  <si>
    <t>994아들로학원클러스터index임</t>
    <phoneticPr fontId="1" type="noConversion"/>
  </si>
  <si>
    <t>용인#3075</t>
    <phoneticPr fontId="1" type="noConversion"/>
  </si>
  <si>
    <t>용인#3087</t>
    <phoneticPr fontId="1" type="noConversion"/>
  </si>
  <si>
    <t>용인#3088</t>
    <phoneticPr fontId="1" type="noConversion"/>
  </si>
  <si>
    <t>용인#3095</t>
    <phoneticPr fontId="1" type="noConversion"/>
  </si>
  <si>
    <t>용인#3096</t>
    <phoneticPr fontId="1" type="noConversion"/>
  </si>
  <si>
    <t>용인#3108</t>
    <phoneticPr fontId="1" type="noConversion"/>
  </si>
  <si>
    <t>용인#3109</t>
    <phoneticPr fontId="1" type="noConversion"/>
  </si>
  <si>
    <t>강화#122</t>
    <phoneticPr fontId="1" type="noConversion"/>
  </si>
  <si>
    <t>학원</t>
    <phoneticPr fontId="1" type="noConversion"/>
  </si>
  <si>
    <t>리틀아메리카어학원</t>
    <phoneticPr fontId="1" type="noConversion"/>
  </si>
  <si>
    <t>김포시</t>
    <phoneticPr fontId="1" type="noConversion"/>
  </si>
  <si>
    <t>.</t>
    <phoneticPr fontId="1" type="noConversion"/>
  </si>
  <si>
    <t>영어학원강사</t>
    <phoneticPr fontId="1" type="noConversion"/>
  </si>
  <si>
    <t>asx</t>
    <phoneticPr fontId="1" type="noConversion"/>
  </si>
  <si>
    <t>학원사무원</t>
    <phoneticPr fontId="1" type="noConversion"/>
  </si>
  <si>
    <t>학원생</t>
    <phoneticPr fontId="1" type="noConversion"/>
  </si>
  <si>
    <t>김포#1295</t>
    <phoneticPr fontId="1" type="noConversion"/>
  </si>
  <si>
    <t>김포#1296</t>
    <phoneticPr fontId="1" type="noConversion"/>
  </si>
  <si>
    <t>김포#1297</t>
    <phoneticPr fontId="1" type="noConversion"/>
  </si>
  <si>
    <t>김포#1298</t>
    <phoneticPr fontId="1" type="noConversion"/>
  </si>
  <si>
    <t>동대문#1728</t>
    <phoneticPr fontId="1" type="noConversion"/>
  </si>
  <si>
    <t>김포#1303</t>
    <phoneticPr fontId="1" type="noConversion"/>
  </si>
  <si>
    <t>김포#1304</t>
  </si>
  <si>
    <t>김포#1305</t>
  </si>
  <si>
    <t>김포#1306</t>
  </si>
  <si>
    <t>김포#1307</t>
  </si>
  <si>
    <t>김포#1308</t>
  </si>
  <si>
    <t>김포#1309</t>
  </si>
  <si>
    <t>김포#1310</t>
  </si>
  <si>
    <t>김포#1311</t>
  </si>
  <si>
    <t>김포#1312</t>
  </si>
  <si>
    <t>김포#1313</t>
  </si>
  <si>
    <t>김포#1314</t>
  </si>
  <si>
    <t>김포#1315</t>
  </si>
  <si>
    <t>김포#1316</t>
  </si>
  <si>
    <t>김포#1317</t>
  </si>
  <si>
    <t>김포#1318</t>
  </si>
  <si>
    <t>김포#1319</t>
  </si>
  <si>
    <t>김포#1320</t>
  </si>
  <si>
    <t>김포#1299</t>
    <phoneticPr fontId="1" type="noConversion"/>
  </si>
  <si>
    <t>김포#1300</t>
  </si>
  <si>
    <t>김포#1302</t>
    <phoneticPr fontId="1" type="noConversion"/>
  </si>
  <si>
    <t>김포#1322</t>
    <phoneticPr fontId="1" type="noConversion"/>
  </si>
  <si>
    <t>학원(가족)</t>
    <phoneticPr fontId="1" type="noConversion"/>
  </si>
  <si>
    <t>학원(지인)</t>
    <phoneticPr fontId="1" type="noConversion"/>
  </si>
  <si>
    <t>건축사무소</t>
    <phoneticPr fontId="1" type="noConversion"/>
  </si>
  <si>
    <t>마루엔지니어링</t>
    <phoneticPr fontId="1" type="noConversion"/>
  </si>
  <si>
    <t>수원시장안구</t>
    <phoneticPr fontId="1" type="noConversion"/>
  </si>
  <si>
    <t>수원시</t>
    <phoneticPr fontId="1" type="noConversion"/>
  </si>
  <si>
    <t>수원#2704</t>
    <phoneticPr fontId="1" type="noConversion"/>
  </si>
  <si>
    <t>수원#2692</t>
    <phoneticPr fontId="1" type="noConversion"/>
  </si>
  <si>
    <t>수원#2702</t>
    <phoneticPr fontId="1" type="noConversion"/>
  </si>
  <si>
    <t>수원#2703</t>
    <phoneticPr fontId="1" type="noConversion"/>
  </si>
  <si>
    <t>수원#2708</t>
    <phoneticPr fontId="1" type="noConversion"/>
  </si>
  <si>
    <t>수원#2709</t>
    <phoneticPr fontId="1" type="noConversion"/>
  </si>
  <si>
    <t>수원#2712</t>
    <phoneticPr fontId="1" type="noConversion"/>
  </si>
  <si>
    <t>수원#2713</t>
    <phoneticPr fontId="1" type="noConversion"/>
  </si>
  <si>
    <t>수원#2715</t>
    <phoneticPr fontId="1" type="noConversion"/>
  </si>
  <si>
    <t>수원#2716</t>
  </si>
  <si>
    <t>수원#2717</t>
  </si>
  <si>
    <t>수원#2718</t>
  </si>
  <si>
    <t>수원#2719</t>
  </si>
  <si>
    <t>수원#2720</t>
  </si>
  <si>
    <t>양천#1632</t>
    <phoneticPr fontId="1" type="noConversion"/>
  </si>
  <si>
    <t>엔지니어링연구팀</t>
    <phoneticPr fontId="1" type="noConversion"/>
  </si>
  <si>
    <t>엔지니어링설계팀</t>
    <phoneticPr fontId="1" type="noConversion"/>
  </si>
  <si>
    <t>흡연자</t>
    <phoneticPr fontId="1" type="noConversion"/>
  </si>
  <si>
    <t>엔지니어링구조팀</t>
    <phoneticPr fontId="1" type="noConversion"/>
  </si>
  <si>
    <t>수원#2714</t>
  </si>
  <si>
    <t>행정업무</t>
    <phoneticPr fontId="1" type="noConversion"/>
  </si>
  <si>
    <t>임원(대표)</t>
    <phoneticPr fontId="1" type="noConversion"/>
  </si>
  <si>
    <t>주기적으로골프장방문</t>
    <phoneticPr fontId="1" type="noConversion"/>
  </si>
  <si>
    <t>콜센터</t>
    <phoneticPr fontId="1" type="noConversion"/>
  </si>
  <si>
    <t>SR콜센터</t>
    <phoneticPr fontId="1" type="noConversion"/>
  </si>
  <si>
    <t>의정부시</t>
    <phoneticPr fontId="1" type="noConversion"/>
  </si>
  <si>
    <t>콜센터종사자</t>
    <phoneticPr fontId="1" type="noConversion"/>
  </si>
  <si>
    <t>학교급식실</t>
    <phoneticPr fontId="1" type="noConversion"/>
  </si>
  <si>
    <t>수원초등학교급실식</t>
    <phoneticPr fontId="1" type="noConversion"/>
  </si>
  <si>
    <t>급식실조리사</t>
    <phoneticPr fontId="1" type="noConversion"/>
  </si>
  <si>
    <t>영국변이확인됨</t>
    <phoneticPr fontId="1" type="noConversion"/>
  </si>
  <si>
    <t>학교급식실(가족)</t>
    <phoneticPr fontId="1" type="noConversion"/>
  </si>
  <si>
    <t>성당</t>
    <phoneticPr fontId="1" type="noConversion"/>
  </si>
  <si>
    <t>원곡성당</t>
    <phoneticPr fontId="1" type="noConversion"/>
  </si>
  <si>
    <t>안산시</t>
    <phoneticPr fontId="1" type="noConversion"/>
  </si>
  <si>
    <t>안산시단원구</t>
    <phoneticPr fontId="1" type="noConversion"/>
  </si>
  <si>
    <t>공무원(구청도시주택과)</t>
    <phoneticPr fontId="1" type="noConversion"/>
  </si>
  <si>
    <t>안산#1960</t>
    <phoneticPr fontId="1" type="noConversion"/>
  </si>
  <si>
    <t>안산#1965</t>
    <phoneticPr fontId="1" type="noConversion"/>
  </si>
  <si>
    <t>안산#1968</t>
    <phoneticPr fontId="1" type="noConversion"/>
  </si>
  <si>
    <t>안산#1969</t>
    <phoneticPr fontId="1" type="noConversion"/>
  </si>
  <si>
    <t>안산#1970</t>
    <phoneticPr fontId="1" type="noConversion"/>
  </si>
  <si>
    <t>안산#1974</t>
    <phoneticPr fontId="1" type="noConversion"/>
  </si>
  <si>
    <t>부천#2764</t>
    <phoneticPr fontId="1" type="noConversion"/>
  </si>
  <si>
    <t>안산#1972</t>
    <phoneticPr fontId="1" type="noConversion"/>
  </si>
  <si>
    <t>안산#1973</t>
    <phoneticPr fontId="1" type="noConversion"/>
  </si>
  <si>
    <t>성가대</t>
    <phoneticPr fontId="1" type="noConversion"/>
  </si>
  <si>
    <t>부천시</t>
    <phoneticPr fontId="1" type="noConversion"/>
  </si>
  <si>
    <t>안산#1971</t>
  </si>
  <si>
    <t>요양시설</t>
    <phoneticPr fontId="1" type="noConversion"/>
  </si>
  <si>
    <t>헤리티지요양원</t>
    <phoneticPr fontId="1" type="noConversion"/>
  </si>
  <si>
    <t>성남시분당구</t>
    <phoneticPr fontId="1" type="noConversion"/>
  </si>
  <si>
    <t>성남시</t>
    <phoneticPr fontId="1" type="noConversion"/>
  </si>
  <si>
    <t>성남분당#3976</t>
    <phoneticPr fontId="1" type="noConversion"/>
  </si>
  <si>
    <t>성남분당#3999</t>
    <phoneticPr fontId="1" type="noConversion"/>
  </si>
  <si>
    <t>성남분당#3977</t>
    <phoneticPr fontId="1" type="noConversion"/>
  </si>
  <si>
    <t>요양시설(가족)</t>
    <phoneticPr fontId="1" type="noConversion"/>
  </si>
  <si>
    <t>광명#1126</t>
    <phoneticPr fontId="1" type="noConversion"/>
  </si>
  <si>
    <t>부천#2796</t>
    <phoneticPr fontId="1" type="noConversion"/>
  </si>
  <si>
    <t>인천부평#1343</t>
    <phoneticPr fontId="1" type="noConversion"/>
  </si>
  <si>
    <t>인천부평#1344</t>
    <phoneticPr fontId="1" type="noConversion"/>
  </si>
  <si>
    <t>인천부평#1345</t>
    <phoneticPr fontId="1" type="noConversion"/>
  </si>
  <si>
    <t>인천계양#630</t>
    <phoneticPr fontId="1" type="noConversion"/>
  </si>
  <si>
    <t>부천#2801</t>
    <phoneticPr fontId="1" type="noConversion"/>
  </si>
  <si>
    <t>부천#2802</t>
  </si>
  <si>
    <t>부천#2803</t>
  </si>
  <si>
    <t>부천#2804</t>
  </si>
  <si>
    <t>부천#2805</t>
  </si>
  <si>
    <t>부천#2806</t>
  </si>
  <si>
    <t>부천#2807</t>
  </si>
  <si>
    <t>부천#2808</t>
  </si>
  <si>
    <t>부천#2809</t>
  </si>
  <si>
    <t>부천#2810</t>
  </si>
  <si>
    <t>인천남동#1143</t>
    <phoneticPr fontId="1" type="noConversion"/>
  </si>
  <si>
    <t>인천미추홀#776</t>
    <phoneticPr fontId="1" type="noConversion"/>
  </si>
  <si>
    <t>시흥#1169</t>
    <phoneticPr fontId="1" type="noConversion"/>
  </si>
  <si>
    <t>체대입시학원</t>
    <phoneticPr fontId="1" type="noConversion"/>
  </si>
  <si>
    <t>부천한국체대입시학원</t>
    <phoneticPr fontId="1" type="noConversion"/>
  </si>
  <si>
    <t>광명시</t>
    <phoneticPr fontId="1" type="noConversion"/>
  </si>
  <si>
    <t>댄스학원</t>
    <phoneticPr fontId="1" type="noConversion"/>
  </si>
  <si>
    <t>스파이럴댄스컴퍼니</t>
    <phoneticPr fontId="1" type="noConversion"/>
  </si>
  <si>
    <t>성남시중원구</t>
    <phoneticPr fontId="1" type="noConversion"/>
  </si>
  <si>
    <t>1102자녀로강사인부모를감염시켜댄스학원에퍼지게됨</t>
    <phoneticPr fontId="1" type="noConversion"/>
  </si>
  <si>
    <t>미상(학원생)</t>
    <phoneticPr fontId="1" type="noConversion"/>
  </si>
  <si>
    <t>댄스학원(가족)</t>
    <phoneticPr fontId="1" type="noConversion"/>
  </si>
  <si>
    <t>부천#2815</t>
    <phoneticPr fontId="1" type="noConversion"/>
  </si>
  <si>
    <t>어학원</t>
    <phoneticPr fontId="1" type="noConversion"/>
  </si>
  <si>
    <t>로랜드어학원</t>
    <phoneticPr fontId="1" type="noConversion"/>
  </si>
  <si>
    <t>인천시부평구</t>
    <phoneticPr fontId="1" type="noConversion"/>
  </si>
  <si>
    <t>군포시</t>
    <phoneticPr fontId="1" type="noConversion"/>
  </si>
  <si>
    <t>부천#2834</t>
    <phoneticPr fontId="1" type="noConversion"/>
  </si>
  <si>
    <t>부천#2835</t>
  </si>
  <si>
    <t>부천#2836</t>
  </si>
  <si>
    <t>부천#2837</t>
  </si>
  <si>
    <t>부천#2839</t>
    <phoneticPr fontId="1" type="noConversion"/>
  </si>
  <si>
    <t>부천#2840</t>
  </si>
  <si>
    <t>군포#1029</t>
    <phoneticPr fontId="1" type="noConversion"/>
  </si>
  <si>
    <t>인천부평#1357</t>
    <phoneticPr fontId="1" type="noConversion"/>
  </si>
  <si>
    <t>부천#2843</t>
    <phoneticPr fontId="1" type="noConversion"/>
  </si>
  <si>
    <t>.</t>
    <phoneticPr fontId="1" type="noConversion"/>
  </si>
  <si>
    <t>부천#2844</t>
    <phoneticPr fontId="1" type="noConversion"/>
  </si>
  <si>
    <t>부천#2845</t>
    <phoneticPr fontId="1" type="noConversion"/>
  </si>
  <si>
    <t>평택#1437</t>
    <phoneticPr fontId="1" type="noConversion"/>
  </si>
  <si>
    <t>어학원(가족)</t>
    <phoneticPr fontId="1" type="noConversion"/>
  </si>
  <si>
    <t>부천#2853</t>
    <phoneticPr fontId="1" type="noConversion"/>
  </si>
  <si>
    <t>평택#1438</t>
    <phoneticPr fontId="1" type="noConversion"/>
  </si>
  <si>
    <t>부천#2865</t>
    <phoneticPr fontId="1" type="noConversion"/>
  </si>
  <si>
    <t>평택시</t>
    <phoneticPr fontId="1" type="noConversion"/>
  </si>
  <si>
    <t>부천시</t>
    <phoneticPr fontId="1" type="noConversion"/>
  </si>
  <si>
    <t>용인#3206</t>
    <phoneticPr fontId="1" type="noConversion"/>
  </si>
  <si>
    <t>어학원</t>
    <phoneticPr fontId="1" type="noConversion"/>
  </si>
  <si>
    <t>틸아임일레븐</t>
    <phoneticPr fontId="1" type="noConversion"/>
  </si>
  <si>
    <t>용인시</t>
    <phoneticPr fontId="1" type="noConversion"/>
  </si>
  <si>
    <t>성남시</t>
    <phoneticPr fontId="1" type="noConversion"/>
  </si>
  <si>
    <t>성남#4028</t>
    <phoneticPr fontId="1" type="noConversion"/>
  </si>
  <si>
    <t>asx</t>
    <phoneticPr fontId="1" type="noConversion"/>
  </si>
  <si>
    <t>성남#4033</t>
    <phoneticPr fontId="1" type="noConversion"/>
  </si>
  <si>
    <t>성남#4035</t>
    <phoneticPr fontId="1" type="noConversion"/>
  </si>
  <si>
    <t>성남#4036</t>
    <phoneticPr fontId="1" type="noConversion"/>
  </si>
  <si>
    <t>성남#4037</t>
    <phoneticPr fontId="1" type="noConversion"/>
  </si>
  <si>
    <t>성남#4042</t>
    <phoneticPr fontId="1" type="noConversion"/>
  </si>
  <si>
    <t>성남#4047</t>
    <phoneticPr fontId="1" type="noConversion"/>
  </si>
  <si>
    <t>성남#4048</t>
    <phoneticPr fontId="1" type="noConversion"/>
  </si>
  <si>
    <t>성남#4050</t>
    <phoneticPr fontId="1" type="noConversion"/>
  </si>
  <si>
    <t>성남#4052</t>
    <phoneticPr fontId="1" type="noConversion"/>
  </si>
  <si>
    <t>용인#3214</t>
    <phoneticPr fontId="1" type="noConversion"/>
  </si>
  <si>
    <t>어학원(지인)</t>
    <phoneticPr fontId="1" type="noConversion"/>
  </si>
  <si>
    <t>성남#4053</t>
    <phoneticPr fontId="1" type="noConversion"/>
  </si>
  <si>
    <t>성남#4058</t>
    <phoneticPr fontId="1" type="noConversion"/>
  </si>
  <si>
    <t>과천#203</t>
    <phoneticPr fontId="1" type="noConversion"/>
  </si>
  <si>
    <t>학원영양사</t>
    <phoneticPr fontId="1" type="noConversion"/>
  </si>
  <si>
    <t>수원#2783</t>
    <phoneticPr fontId="1" type="noConversion"/>
  </si>
  <si>
    <t>성남#4061</t>
    <phoneticPr fontId="1" type="noConversion"/>
  </si>
  <si>
    <t>성남#4063</t>
    <phoneticPr fontId="1" type="noConversion"/>
  </si>
  <si>
    <t>성남#4065</t>
    <phoneticPr fontId="1" type="noConversion"/>
  </si>
  <si>
    <t>성남#4066</t>
    <phoneticPr fontId="1" type="noConversion"/>
  </si>
  <si>
    <t>성남#4067</t>
    <phoneticPr fontId="1" type="noConversion"/>
  </si>
  <si>
    <t>성남#4070</t>
    <phoneticPr fontId="1" type="noConversion"/>
  </si>
  <si>
    <t>성남#4071</t>
    <phoneticPr fontId="1" type="noConversion"/>
  </si>
  <si>
    <t>수원#2784</t>
    <phoneticPr fontId="1" type="noConversion"/>
  </si>
  <si>
    <t>성남#4079</t>
    <phoneticPr fontId="1" type="noConversion"/>
  </si>
  <si>
    <t>성남#4094</t>
    <phoneticPr fontId="1" type="noConversion"/>
  </si>
  <si>
    <t>성남#4097</t>
    <phoneticPr fontId="1" type="noConversion"/>
  </si>
  <si>
    <t>성남#4098</t>
    <phoneticPr fontId="1" type="noConversion"/>
  </si>
  <si>
    <t>안양#1870</t>
    <phoneticPr fontId="1" type="noConversion"/>
  </si>
  <si>
    <t>용인#3245</t>
    <phoneticPr fontId="1" type="noConversion"/>
  </si>
  <si>
    <t>남양주#2423</t>
    <phoneticPr fontId="1" type="noConversion"/>
  </si>
  <si>
    <t>성남#4114</t>
    <phoneticPr fontId="1" type="noConversion"/>
  </si>
  <si>
    <t>성남#4116</t>
    <phoneticPr fontId="1" type="noConversion"/>
  </si>
  <si>
    <t>성남#4117</t>
    <phoneticPr fontId="1" type="noConversion"/>
  </si>
  <si>
    <t>성남#4118</t>
    <phoneticPr fontId="1" type="noConversion"/>
  </si>
  <si>
    <t>성남#missing</t>
    <phoneticPr fontId="1" type="noConversion"/>
  </si>
  <si>
    <t>남양주#2424</t>
    <phoneticPr fontId="1" type="noConversion"/>
  </si>
  <si>
    <t>유아</t>
    <phoneticPr fontId="1" type="noConversion"/>
  </si>
  <si>
    <t>안양#1873</t>
    <phoneticPr fontId="1" type="noConversion"/>
  </si>
  <si>
    <t>남양주#2436</t>
    <phoneticPr fontId="1" type="noConversion"/>
  </si>
  <si>
    <t>성남#4131</t>
    <phoneticPr fontId="1" type="noConversion"/>
  </si>
  <si>
    <t>과천#208</t>
    <phoneticPr fontId="1" type="noConversion"/>
  </si>
  <si>
    <t>과천#207</t>
    <phoneticPr fontId="1" type="noConversion"/>
  </si>
  <si>
    <t>남양주#missing</t>
    <phoneticPr fontId="1" type="noConversion"/>
  </si>
  <si>
    <t>성남#4133</t>
    <phoneticPr fontId="1" type="noConversion"/>
  </si>
  <si>
    <t>성남#4135</t>
    <phoneticPr fontId="1" type="noConversion"/>
  </si>
  <si>
    <t>성남#4138</t>
    <phoneticPr fontId="1" type="noConversion"/>
  </si>
  <si>
    <t>성남#4139</t>
    <phoneticPr fontId="1" type="noConversion"/>
  </si>
  <si>
    <t>성남#4144</t>
    <phoneticPr fontId="1" type="noConversion"/>
  </si>
  <si>
    <t>평택#1440</t>
    <phoneticPr fontId="1" type="noConversion"/>
  </si>
  <si>
    <t>SA_F_Incld</t>
    <phoneticPr fontId="1" type="noConversion"/>
  </si>
  <si>
    <t>type_f</t>
    <phoneticPr fontId="1" type="noConversion"/>
  </si>
  <si>
    <t>콜센터(가족)</t>
    <phoneticPr fontId="1" type="noConversion"/>
  </si>
  <si>
    <t>제네시스어학원</t>
    <phoneticPr fontId="1" type="noConversion"/>
  </si>
  <si>
    <t>과천시</t>
    <phoneticPr fontId="1" type="noConversion"/>
  </si>
  <si>
    <t>수원시</t>
    <phoneticPr fontId="1" type="noConversion"/>
  </si>
  <si>
    <t>남양주시</t>
    <phoneticPr fontId="1" type="noConversion"/>
  </si>
  <si>
    <t>안양시</t>
    <phoneticPr fontId="1" type="noConversion"/>
  </si>
  <si>
    <t>고양시</t>
    <phoneticPr fontId="1" type="noConversion"/>
  </si>
  <si>
    <t>고양시일산동구</t>
    <phoneticPr fontId="1" type="noConversion"/>
  </si>
  <si>
    <t>고양#3462</t>
    <phoneticPr fontId="1" type="noConversion"/>
  </si>
  <si>
    <t>고양#3475</t>
    <phoneticPr fontId="1" type="noConversion"/>
  </si>
  <si>
    <t>고양#3563</t>
    <phoneticPr fontId="1" type="noConversion"/>
  </si>
  <si>
    <t>수원#2842</t>
    <phoneticPr fontId="1" type="noConversion"/>
  </si>
  <si>
    <t>고양#3592</t>
    <phoneticPr fontId="1" type="noConversion"/>
  </si>
  <si>
    <t>고양#3593</t>
    <phoneticPr fontId="1" type="noConversion"/>
  </si>
  <si>
    <t>평택#1439</t>
    <phoneticPr fontId="1" type="noConversion"/>
  </si>
  <si>
    <t>고양#3481</t>
    <phoneticPr fontId="1" type="noConversion"/>
  </si>
  <si>
    <t>고양#3482</t>
  </si>
  <si>
    <t>고양#3483</t>
  </si>
  <si>
    <t>고양#3484</t>
  </si>
  <si>
    <t>고양#3485</t>
  </si>
  <si>
    <t>고양#3489</t>
    <phoneticPr fontId="1" type="noConversion"/>
  </si>
  <si>
    <t>고양#3490</t>
    <phoneticPr fontId="1" type="noConversion"/>
  </si>
  <si>
    <t>고양#3496</t>
    <phoneticPr fontId="1" type="noConversion"/>
  </si>
  <si>
    <t>고양#3497</t>
  </si>
  <si>
    <t>고양#3498</t>
  </si>
  <si>
    <t>고양#3500</t>
    <phoneticPr fontId="1" type="noConversion"/>
  </si>
  <si>
    <t>고양#3501</t>
    <phoneticPr fontId="1" type="noConversion"/>
  </si>
  <si>
    <t>고양#3506</t>
    <phoneticPr fontId="1" type="noConversion"/>
  </si>
  <si>
    <t>고양#3507</t>
  </si>
  <si>
    <t>고양#3508</t>
  </si>
  <si>
    <t>고양#3509</t>
  </si>
  <si>
    <t>고양#3510</t>
  </si>
  <si>
    <t>고양#3511</t>
  </si>
  <si>
    <t>고양#3512</t>
  </si>
  <si>
    <t>고양#3527</t>
    <phoneticPr fontId="1" type="noConversion"/>
  </si>
  <si>
    <t>고양#3532</t>
    <phoneticPr fontId="1" type="noConversion"/>
  </si>
  <si>
    <t>고양#3538</t>
    <phoneticPr fontId="1" type="noConversion"/>
  </si>
  <si>
    <t>고양#3577</t>
    <phoneticPr fontId="1" type="noConversion"/>
  </si>
  <si>
    <t>의정부시</t>
    <phoneticPr fontId="1" type="noConversion"/>
  </si>
  <si>
    <t>서강대SLP의정부어학원</t>
    <phoneticPr fontId="1" type="noConversion"/>
  </si>
  <si>
    <t>의정부#1553</t>
    <phoneticPr fontId="1" type="noConversion"/>
  </si>
  <si>
    <t>의정부#1555</t>
    <phoneticPr fontId="1" type="noConversion"/>
  </si>
  <si>
    <t>의정부#1557</t>
    <phoneticPr fontId="1" type="noConversion"/>
  </si>
  <si>
    <t>의정부#1558</t>
  </si>
  <si>
    <t>의정부#1559</t>
  </si>
  <si>
    <t>의정부#1560</t>
  </si>
  <si>
    <t>의정부#1561</t>
  </si>
  <si>
    <t>의정부#1562</t>
  </si>
  <si>
    <t>의정부#1556</t>
  </si>
  <si>
    <t>의정부#1567</t>
    <phoneticPr fontId="1" type="noConversion"/>
  </si>
  <si>
    <t>의정부#2441</t>
    <phoneticPr fontId="1" type="noConversion"/>
  </si>
  <si>
    <t>의정부#1570</t>
    <phoneticPr fontId="1" type="noConversion"/>
  </si>
  <si>
    <t>의정부#1571</t>
  </si>
  <si>
    <t>의정부#1572</t>
  </si>
  <si>
    <t>의정부#1573</t>
  </si>
  <si>
    <t>의정부#1575</t>
    <phoneticPr fontId="1" type="noConversion"/>
  </si>
  <si>
    <t>의정부#1576</t>
    <phoneticPr fontId="1" type="noConversion"/>
  </si>
  <si>
    <t>의정부#1577</t>
  </si>
  <si>
    <t>의정부#1581</t>
    <phoneticPr fontId="1" type="noConversion"/>
  </si>
  <si>
    <t>노원#2264</t>
    <phoneticPr fontId="1" type="noConversion"/>
  </si>
  <si>
    <t>양주#619</t>
    <phoneticPr fontId="1" type="noConversion"/>
  </si>
  <si>
    <t>의정부#1583</t>
    <phoneticPr fontId="1" type="noConversion"/>
  </si>
  <si>
    <t>의정부#1566</t>
    <phoneticPr fontId="1" type="noConversion"/>
  </si>
  <si>
    <t>최종보고자료(환자리스트없음)를기초로한확진자검사자숫자임.환자리스트는최종본이없음.</t>
    <phoneticPr fontId="1" type="noConversion"/>
  </si>
  <si>
    <t>휘트니스502</t>
    <phoneticPr fontId="1" type="noConversion"/>
  </si>
  <si>
    <t>성남수분당구</t>
    <phoneticPr fontId="1" type="noConversion"/>
  </si>
  <si>
    <t>성남시중원구</t>
    <phoneticPr fontId="1" type="noConversion"/>
  </si>
  <si>
    <t>성남시수정구</t>
    <phoneticPr fontId="1" type="noConversion"/>
  </si>
  <si>
    <t>댄스학원(가족)</t>
    <phoneticPr fontId="1" type="noConversion"/>
  </si>
  <si>
    <t>1)시리얼1105와같은사람.지표환자로구분되어있어추가함
2)스파이럴댄스컴퍼니중복자리스트에서는제외(3명),검사현황에는포함(역조관이계산한대로)</t>
    <phoneticPr fontId="1" type="noConversion"/>
  </si>
  <si>
    <t>SA</t>
    <phoneticPr fontId="1" type="noConversion"/>
  </si>
  <si>
    <t>1f_확진</t>
    <phoneticPr fontId="1" type="noConversion"/>
  </si>
  <si>
    <t>2f_확진</t>
    <phoneticPr fontId="1" type="noConversion"/>
  </si>
  <si>
    <t>1f_비확진</t>
    <phoneticPr fontId="1" type="noConversion"/>
  </si>
  <si>
    <t>1a_확진</t>
    <phoneticPr fontId="1" type="noConversion"/>
  </si>
  <si>
    <t>2a_확진</t>
    <phoneticPr fontId="1" type="noConversion"/>
  </si>
  <si>
    <t>1a_비확진</t>
    <phoneticPr fontId="1" type="noConversion"/>
  </si>
  <si>
    <t>2a_비확진</t>
    <phoneticPr fontId="1" type="noConversion"/>
  </si>
  <si>
    <t>미접종_확진</t>
    <phoneticPr fontId="1" type="noConversion"/>
  </si>
  <si>
    <t>미접종_비확진</t>
    <phoneticPr fontId="1" type="noConversion"/>
  </si>
  <si>
    <t>2f_비확진</t>
    <phoneticPr fontId="1" type="noConversion"/>
  </si>
  <si>
    <t>돌파감염률</t>
    <phoneticPr fontId="1" type="noConversion"/>
  </si>
  <si>
    <t>가평#178</t>
    <phoneticPr fontId="1" type="noConversion"/>
  </si>
  <si>
    <t>가평#179</t>
    <phoneticPr fontId="1" type="noConversion"/>
  </si>
  <si>
    <t>가평#180</t>
  </si>
  <si>
    <t>가평#186</t>
  </si>
  <si>
    <t>가평#189</t>
    <phoneticPr fontId="1" type="noConversion"/>
  </si>
  <si>
    <t>가평#187</t>
    <phoneticPr fontId="1" type="noConversion"/>
  </si>
  <si>
    <t>가평#190</t>
    <phoneticPr fontId="1" type="noConversion"/>
  </si>
  <si>
    <t>가평#192</t>
  </si>
  <si>
    <t>가평#188</t>
    <phoneticPr fontId="1" type="noConversion"/>
  </si>
  <si>
    <t>가평#200</t>
    <phoneticPr fontId="1" type="noConversion"/>
  </si>
  <si>
    <t>가평#201</t>
  </si>
  <si>
    <t>가평#198</t>
    <phoneticPr fontId="1" type="noConversion"/>
  </si>
  <si>
    <t>가평#193</t>
    <phoneticPr fontId="1" type="noConversion"/>
  </si>
  <si>
    <t>가평#195</t>
    <phoneticPr fontId="1" type="noConversion"/>
  </si>
  <si>
    <t>가평#194</t>
    <phoneticPr fontId="1" type="noConversion"/>
  </si>
  <si>
    <t>가평#196</t>
    <phoneticPr fontId="1" type="noConversion"/>
  </si>
  <si>
    <t>춘천#348</t>
    <phoneticPr fontId="1" type="noConversion"/>
  </si>
  <si>
    <t>춘천#357</t>
    <phoneticPr fontId="1" type="noConversion"/>
  </si>
  <si>
    <t>춘천#358</t>
    <phoneticPr fontId="1" type="noConversion"/>
  </si>
  <si>
    <t>가평#183</t>
    <phoneticPr fontId="1" type="noConversion"/>
  </si>
  <si>
    <t>가평#184</t>
    <phoneticPr fontId="1" type="noConversion"/>
  </si>
  <si>
    <t>가평#185</t>
    <phoneticPr fontId="1" type="noConversion"/>
  </si>
  <si>
    <t>가평#191</t>
    <phoneticPr fontId="1" type="noConversion"/>
  </si>
  <si>
    <t>가평#181</t>
    <phoneticPr fontId="1" type="noConversion"/>
  </si>
  <si>
    <t>가평#182</t>
    <phoneticPr fontId="1" type="noConversion"/>
  </si>
  <si>
    <t>어린이집</t>
    <phoneticPr fontId="1" type="noConversion"/>
  </si>
  <si>
    <t>화동어린이집</t>
    <phoneticPr fontId="1" type="noConversion"/>
  </si>
  <si>
    <t>안양시만안구</t>
    <phoneticPr fontId="1" type="noConversion"/>
  </si>
  <si>
    <t>안양시</t>
    <phoneticPr fontId="1" type="noConversion"/>
  </si>
  <si>
    <t>.</t>
    <phoneticPr fontId="1" type="noConversion"/>
  </si>
  <si>
    <t>도외확진자로환자count에서제외(역조관)</t>
    <phoneticPr fontId="1" type="noConversion"/>
  </si>
  <si>
    <t>충남태안</t>
    <phoneticPr fontId="1" type="noConversion"/>
  </si>
  <si>
    <t>어린이집(가족)</t>
    <phoneticPr fontId="1" type="noConversion"/>
  </si>
  <si>
    <t>안양시청자원순환과환경미화원</t>
    <phoneticPr fontId="1" type="noConversion"/>
  </si>
  <si>
    <t>시청</t>
    <phoneticPr fontId="1" type="noConversion"/>
  </si>
  <si>
    <t>안양#1796</t>
    <phoneticPr fontId="1" type="noConversion"/>
  </si>
  <si>
    <t>환경미화원</t>
    <phoneticPr fontId="1" type="noConversion"/>
  </si>
  <si>
    <t>안양#1798</t>
    <phoneticPr fontId="1" type="noConversion"/>
  </si>
  <si>
    <t>안양#1803</t>
    <phoneticPr fontId="1" type="noConversion"/>
  </si>
  <si>
    <t>안양#1804</t>
    <phoneticPr fontId="1" type="noConversion"/>
  </si>
  <si>
    <t>안양#1809</t>
    <phoneticPr fontId="1" type="noConversion"/>
  </si>
  <si>
    <t>안양#1869</t>
    <phoneticPr fontId="1" type="noConversion"/>
  </si>
  <si>
    <t>안양#1868</t>
    <phoneticPr fontId="1" type="noConversion"/>
  </si>
  <si>
    <t>안양#1800</t>
    <phoneticPr fontId="1" type="noConversion"/>
  </si>
  <si>
    <t>안양#1801</t>
  </si>
  <si>
    <t>안양#1802</t>
  </si>
  <si>
    <t>시청(가족)</t>
    <phoneticPr fontId="1" type="noConversion"/>
  </si>
  <si>
    <t>광명#1158</t>
    <phoneticPr fontId="1" type="noConversion"/>
  </si>
  <si>
    <t>탁구장</t>
    <phoneticPr fontId="1" type="noConversion"/>
  </si>
  <si>
    <t>3355탁구장</t>
    <phoneticPr fontId="1" type="noConversion"/>
  </si>
  <si>
    <t>광명시</t>
    <phoneticPr fontId="1" type="noConversion"/>
  </si>
  <si>
    <t>경비</t>
    <phoneticPr fontId="1" type="noConversion"/>
  </si>
  <si>
    <t>광명#1170</t>
    <phoneticPr fontId="1" type="noConversion"/>
  </si>
  <si>
    <t>광명#1168</t>
    <phoneticPr fontId="1" type="noConversion"/>
  </si>
  <si>
    <t>광명#1169</t>
    <phoneticPr fontId="1" type="noConversion"/>
  </si>
  <si>
    <t>구로#missing</t>
    <phoneticPr fontId="1" type="noConversion"/>
  </si>
  <si>
    <t>광명#1171</t>
    <phoneticPr fontId="1" type="noConversion"/>
  </si>
  <si>
    <t>광명#1172</t>
    <phoneticPr fontId="1" type="noConversion"/>
  </si>
  <si>
    <t>광명#1174</t>
    <phoneticPr fontId="1" type="noConversion"/>
  </si>
  <si>
    <t>광명#1176</t>
    <phoneticPr fontId="1" type="noConversion"/>
  </si>
  <si>
    <t>광명#1173</t>
    <phoneticPr fontId="1" type="noConversion"/>
  </si>
  <si>
    <t>광명#1175</t>
    <phoneticPr fontId="1" type="noConversion"/>
  </si>
  <si>
    <t>수원#3705</t>
    <phoneticPr fontId="1" type="noConversion"/>
  </si>
  <si>
    <t>안양동안#1884</t>
    <phoneticPr fontId="1" type="noConversion"/>
  </si>
  <si>
    <t>기숙학원</t>
    <phoneticPr fontId="1" type="noConversion"/>
  </si>
  <si>
    <t>강남하이퍼기숙학원</t>
    <phoneticPr fontId="1" type="noConversion"/>
  </si>
  <si>
    <t>이천시마장면</t>
    <phoneticPr fontId="1" type="noConversion"/>
  </si>
  <si>
    <t>이천#1028</t>
    <phoneticPr fontId="1" type="noConversion"/>
  </si>
  <si>
    <t>이천#1026</t>
    <phoneticPr fontId="1" type="noConversion"/>
  </si>
  <si>
    <t>이천#1027</t>
    <phoneticPr fontId="1" type="noConversion"/>
  </si>
  <si>
    <t>이천#1025</t>
    <phoneticPr fontId="1" type="noConversion"/>
  </si>
  <si>
    <t>이천#1036</t>
    <phoneticPr fontId="1" type="noConversion"/>
  </si>
  <si>
    <t>이천#1029</t>
    <phoneticPr fontId="1" type="noConversion"/>
  </si>
  <si>
    <t>이천#1031</t>
    <phoneticPr fontId="1" type="noConversion"/>
  </si>
  <si>
    <t>이천#1032</t>
    <phoneticPr fontId="1" type="noConversion"/>
  </si>
  <si>
    <t>이천#1035</t>
    <phoneticPr fontId="1" type="noConversion"/>
  </si>
  <si>
    <t>이천#1034</t>
    <phoneticPr fontId="1" type="noConversion"/>
  </si>
  <si>
    <t>이천#1030</t>
    <phoneticPr fontId="1" type="noConversion"/>
  </si>
  <si>
    <t>이천#1033</t>
    <phoneticPr fontId="1" type="noConversion"/>
  </si>
  <si>
    <t>안양동안#1891</t>
    <phoneticPr fontId="1" type="noConversion"/>
  </si>
  <si>
    <t>성남분당#4150</t>
    <phoneticPr fontId="1" type="noConversion"/>
  </si>
  <si>
    <t>성남분당#4151</t>
    <phoneticPr fontId="1" type="noConversion"/>
  </si>
  <si>
    <t>성남분당#4158</t>
    <phoneticPr fontId="1" type="noConversion"/>
  </si>
  <si>
    <t>인천부평#1417</t>
    <phoneticPr fontId="1" type="noConversion"/>
  </si>
  <si>
    <t>동호회</t>
    <phoneticPr fontId="1" type="noConversion"/>
  </si>
  <si>
    <t>색소폰동호회</t>
    <phoneticPr fontId="1" type="noConversion"/>
  </si>
  <si>
    <t>부천시</t>
    <phoneticPr fontId="1" type="noConversion"/>
  </si>
  <si>
    <t>인천부평</t>
    <phoneticPr fontId="1" type="noConversion"/>
  </si>
  <si>
    <t>부천#2975</t>
    <phoneticPr fontId="1" type="noConversion"/>
  </si>
  <si>
    <t>인천부평#1422</t>
    <phoneticPr fontId="1" type="noConversion"/>
  </si>
  <si>
    <t>부천#3019</t>
    <phoneticPr fontId="1" type="noConversion"/>
  </si>
  <si>
    <t>부천#3037</t>
    <phoneticPr fontId="1" type="noConversion"/>
  </si>
  <si>
    <t>부천#3038</t>
    <phoneticPr fontId="1" type="noConversion"/>
  </si>
  <si>
    <t>부천#3044</t>
    <phoneticPr fontId="1" type="noConversion"/>
  </si>
  <si>
    <t>부천#3047</t>
    <phoneticPr fontId="1" type="noConversion"/>
  </si>
  <si>
    <t>부천#3045</t>
    <phoneticPr fontId="1" type="noConversion"/>
  </si>
  <si>
    <t>부천#3048</t>
    <phoneticPr fontId="1" type="noConversion"/>
  </si>
  <si>
    <t>부천#3051</t>
    <phoneticPr fontId="1" type="noConversion"/>
  </si>
  <si>
    <t>부천#3052</t>
    <phoneticPr fontId="1" type="noConversion"/>
  </si>
  <si>
    <t>고등학교</t>
    <phoneticPr fontId="1" type="noConversion"/>
  </si>
  <si>
    <t>양명고등학교</t>
    <phoneticPr fontId="1" type="noConversion"/>
  </si>
  <si>
    <t>안양시</t>
    <phoneticPr fontId="1" type="noConversion"/>
  </si>
  <si>
    <t>안양시만안구</t>
    <phoneticPr fontId="1" type="noConversion"/>
  </si>
  <si>
    <t>.</t>
    <phoneticPr fontId="1" type="noConversion"/>
  </si>
  <si>
    <t>asx</t>
    <phoneticPr fontId="1" type="noConversion"/>
  </si>
  <si>
    <t>어린이집</t>
    <phoneticPr fontId="1" type="noConversion"/>
  </si>
  <si>
    <t>동원아이어린이집</t>
    <phoneticPr fontId="1" type="noConversion"/>
  </si>
  <si>
    <t>화성시</t>
    <phoneticPr fontId="1" type="noConversion"/>
  </si>
  <si>
    <t>미상</t>
    <phoneticPr fontId="1" type="noConversion"/>
  </si>
  <si>
    <t>어린이집(가족)</t>
    <phoneticPr fontId="1" type="noConversion"/>
  </si>
  <si>
    <t>어학원</t>
    <phoneticPr fontId="1" type="noConversion"/>
  </si>
  <si>
    <t>엠아이어학원</t>
    <phoneticPr fontId="1" type="noConversion"/>
  </si>
  <si>
    <t>성남시분당구</t>
    <phoneticPr fontId="1" type="noConversion"/>
  </si>
  <si>
    <t>성남시</t>
    <phoneticPr fontId="1" type="noConversion"/>
  </si>
  <si>
    <t>성남#4199</t>
    <phoneticPr fontId="1" type="noConversion"/>
  </si>
  <si>
    <t>용인#3305</t>
    <phoneticPr fontId="1" type="noConversion"/>
  </si>
  <si>
    <t>용인시처인구</t>
    <phoneticPr fontId="1" type="noConversion"/>
  </si>
  <si>
    <t>성남#4193</t>
    <phoneticPr fontId="1" type="noConversion"/>
  </si>
  <si>
    <t>성남#4220</t>
    <phoneticPr fontId="1" type="noConversion"/>
  </si>
  <si>
    <t>성남#4225</t>
    <phoneticPr fontId="1" type="noConversion"/>
  </si>
  <si>
    <t>용인#3342</t>
    <phoneticPr fontId="1" type="noConversion"/>
  </si>
  <si>
    <t>용인시기흥구</t>
    <phoneticPr fontId="1" type="noConversion"/>
  </si>
  <si>
    <t>수원#2906</t>
    <phoneticPr fontId="1" type="noConversion"/>
  </si>
  <si>
    <t>수원시영통구</t>
    <phoneticPr fontId="1" type="noConversion"/>
  </si>
  <si>
    <t>성남#4223</t>
    <phoneticPr fontId="1" type="noConversion"/>
  </si>
  <si>
    <t>성남#4202</t>
    <phoneticPr fontId="1" type="noConversion"/>
  </si>
  <si>
    <t>어학원(지인)</t>
    <phoneticPr fontId="1" type="noConversion"/>
  </si>
  <si>
    <t>수원#2905</t>
    <phoneticPr fontId="1" type="noConversion"/>
  </si>
  <si>
    <t>어학원(가족)</t>
    <phoneticPr fontId="1" type="noConversion"/>
  </si>
  <si>
    <t>성남#4224</t>
    <phoneticPr fontId="1" type="noConversion"/>
  </si>
  <si>
    <t>성남#4234</t>
    <phoneticPr fontId="1" type="noConversion"/>
  </si>
  <si>
    <t>용인#3354</t>
    <phoneticPr fontId="1" type="noConversion"/>
  </si>
  <si>
    <t>용인#3361</t>
    <phoneticPr fontId="1" type="noConversion"/>
  </si>
  <si>
    <t>용인시수지구</t>
    <phoneticPr fontId="1" type="noConversion"/>
  </si>
  <si>
    <t>수원#2924</t>
    <phoneticPr fontId="1" type="noConversion"/>
  </si>
  <si>
    <t>수원#2928</t>
    <phoneticPr fontId="1" type="noConversion"/>
  </si>
  <si>
    <t>용인#missing</t>
    <phoneticPr fontId="1" type="noConversion"/>
  </si>
  <si>
    <t>성남#4239</t>
    <phoneticPr fontId="1" type="noConversion"/>
  </si>
  <si>
    <t>수원#2921</t>
    <phoneticPr fontId="1" type="noConversion"/>
  </si>
  <si>
    <t>전북#2350,전주#727</t>
    <phoneticPr fontId="1" type="noConversion"/>
  </si>
  <si>
    <t>전북전주</t>
    <phoneticPr fontId="1" type="noConversion"/>
  </si>
  <si>
    <t>특수학교</t>
    <phoneticPr fontId="1" type="noConversion"/>
  </si>
  <si>
    <t>새솔학교</t>
    <phoneticPr fontId="1" type="noConversion"/>
  </si>
  <si>
    <t>김포시</t>
    <phoneticPr fontId="1" type="noConversion"/>
  </si>
  <si>
    <t>학교교사</t>
    <phoneticPr fontId="1" type="noConversion"/>
  </si>
  <si>
    <t>김포#1352</t>
    <phoneticPr fontId="1" type="noConversion"/>
  </si>
  <si>
    <t>백신미접종</t>
    <phoneticPr fontId="1" type="noConversion"/>
  </si>
  <si>
    <t>김포#1349</t>
    <phoneticPr fontId="1" type="noConversion"/>
  </si>
  <si>
    <t>김포#1355</t>
    <phoneticPr fontId="1" type="noConversion"/>
  </si>
  <si>
    <t>김포#1354</t>
    <phoneticPr fontId="1" type="noConversion"/>
  </si>
  <si>
    <t>김포#1405</t>
    <phoneticPr fontId="1" type="noConversion"/>
  </si>
  <si>
    <t>김포#1366</t>
    <phoneticPr fontId="1" type="noConversion"/>
  </si>
  <si>
    <t>김포#1367</t>
    <phoneticPr fontId="1" type="noConversion"/>
  </si>
  <si>
    <t>김포#1360</t>
    <phoneticPr fontId="1" type="noConversion"/>
  </si>
  <si>
    <t>김포#1383</t>
    <phoneticPr fontId="1" type="noConversion"/>
  </si>
  <si>
    <t>김포#1359</t>
    <phoneticPr fontId="1" type="noConversion"/>
  </si>
  <si>
    <t>특수학교(가족)</t>
    <phoneticPr fontId="1" type="noConversion"/>
  </si>
  <si>
    <t>파주#1206</t>
    <phoneticPr fontId="1" type="noConversion"/>
  </si>
  <si>
    <t>특수학교(지인)</t>
    <phoneticPr fontId="1" type="noConversion"/>
  </si>
  <si>
    <t>김포#1384</t>
    <phoneticPr fontId="1" type="noConversion"/>
  </si>
  <si>
    <t>여주#416</t>
    <phoneticPr fontId="1" type="noConversion"/>
  </si>
  <si>
    <t>김포#1398</t>
    <phoneticPr fontId="1" type="noConversion"/>
  </si>
  <si>
    <t>김포#1399</t>
    <phoneticPr fontId="1" type="noConversion"/>
  </si>
  <si>
    <t>김포#1408</t>
    <phoneticPr fontId="1" type="noConversion"/>
  </si>
  <si>
    <t>김포#1409</t>
    <phoneticPr fontId="1" type="noConversion"/>
  </si>
  <si>
    <t>파주시</t>
    <phoneticPr fontId="1" type="noConversion"/>
  </si>
  <si>
    <t>여주시</t>
    <phoneticPr fontId="1" type="noConversion"/>
  </si>
  <si>
    <t>접종자</t>
    <phoneticPr fontId="1" type="noConversion"/>
  </si>
  <si>
    <t>비접종자</t>
    <phoneticPr fontId="1" type="noConversion"/>
  </si>
  <si>
    <t>접종자_양성</t>
    <phoneticPr fontId="1" type="noConversion"/>
  </si>
  <si>
    <t>접종자_음성</t>
    <phoneticPr fontId="1" type="noConversion"/>
  </si>
  <si>
    <t>비접종자_양성</t>
    <phoneticPr fontId="1" type="noConversion"/>
  </si>
  <si>
    <t>비접종자_음성</t>
    <phoneticPr fontId="1" type="noConversion"/>
  </si>
  <si>
    <t>돌파감염률</t>
    <phoneticPr fontId="1" type="noConversion"/>
  </si>
  <si>
    <t>물류센터</t>
    <phoneticPr fontId="1" type="noConversion"/>
  </si>
  <si>
    <t>삼성전자남서울물류센터</t>
    <phoneticPr fontId="1" type="noConversion"/>
  </si>
  <si>
    <t>성남#4296</t>
    <phoneticPr fontId="1" type="noConversion"/>
  </si>
  <si>
    <t>광주시</t>
    <phoneticPr fontId="1" type="noConversion"/>
  </si>
  <si>
    <t>수원시</t>
    <phoneticPr fontId="1" type="noConversion"/>
  </si>
  <si>
    <t>가전제품설치기사</t>
    <phoneticPr fontId="1" type="noConversion"/>
  </si>
  <si>
    <t>수원#2949</t>
    <phoneticPr fontId="1" type="noConversion"/>
  </si>
  <si>
    <t>광주#1716</t>
    <phoneticPr fontId="1" type="noConversion"/>
  </si>
  <si>
    <t>헬스장</t>
    <phoneticPr fontId="1" type="noConversion"/>
  </si>
  <si>
    <t>라인핏정자점</t>
    <phoneticPr fontId="1" type="noConversion"/>
  </si>
  <si>
    <t>강남0705기타#1021</t>
    <phoneticPr fontId="1" type="noConversion"/>
  </si>
  <si>
    <t>서울시강남구</t>
    <phoneticPr fontId="1" type="noConversion"/>
  </si>
  <si>
    <t>성남분당#4317</t>
    <phoneticPr fontId="1" type="noConversion"/>
  </si>
  <si>
    <t>성남분당#4318</t>
    <phoneticPr fontId="1" type="noConversion"/>
  </si>
  <si>
    <t>성남분당#4340</t>
    <phoneticPr fontId="1" type="noConversion"/>
  </si>
  <si>
    <t>성남분당#4311</t>
    <phoneticPr fontId="1" type="noConversion"/>
  </si>
  <si>
    <t>성남분당#4319</t>
    <phoneticPr fontId="1" type="noConversion"/>
  </si>
  <si>
    <t>성남분당#4313</t>
    <phoneticPr fontId="1" type="noConversion"/>
  </si>
  <si>
    <t>미상(헬스장회원)</t>
    <phoneticPr fontId="1" type="noConversion"/>
  </si>
  <si>
    <t>마스크미착용상태에서대화</t>
    <phoneticPr fontId="1" type="noConversion"/>
  </si>
  <si>
    <t>성남분당#4333</t>
    <phoneticPr fontId="1" type="noConversion"/>
  </si>
  <si>
    <t>성남분당#4335</t>
    <phoneticPr fontId="1" type="noConversion"/>
  </si>
  <si>
    <t>성남분당#4344</t>
    <phoneticPr fontId="1" type="noConversion"/>
  </si>
  <si>
    <t>용인수지#3442</t>
    <phoneticPr fontId="1" type="noConversion"/>
  </si>
  <si>
    <t>성남분당#4336</t>
    <phoneticPr fontId="1" type="noConversion"/>
  </si>
  <si>
    <t>오산#519</t>
    <phoneticPr fontId="1" type="noConversion"/>
  </si>
  <si>
    <t>보험회사</t>
    <phoneticPr fontId="1" type="noConversion"/>
  </si>
  <si>
    <t>인포유(금융서비스)</t>
    <phoneticPr fontId="1" type="noConversion"/>
  </si>
  <si>
    <t>오산시</t>
    <phoneticPr fontId="1" type="noConversion"/>
  </si>
  <si>
    <t>텔레마케터</t>
    <phoneticPr fontId="1" type="noConversion"/>
  </si>
  <si>
    <t>.</t>
    <phoneticPr fontId="1" type="noConversion"/>
  </si>
  <si>
    <t>오산#522</t>
    <phoneticPr fontId="1" type="noConversion"/>
  </si>
  <si>
    <t>화성시</t>
    <phoneticPr fontId="1" type="noConversion"/>
  </si>
  <si>
    <t>보험회사(가족)</t>
    <phoneticPr fontId="1" type="noConversion"/>
  </si>
  <si>
    <t>보험회사(지인)</t>
    <phoneticPr fontId="1" type="noConversion"/>
  </si>
  <si>
    <t>primary(남편)에게감염됨.클러스터index</t>
    <phoneticPr fontId="1" type="noConversion"/>
  </si>
  <si>
    <t>primary로아내(index)를감염시킴</t>
    <phoneticPr fontId="1" type="noConversion"/>
  </si>
  <si>
    <t>오산#527</t>
    <phoneticPr fontId="1" type="noConversion"/>
  </si>
  <si>
    <t>화성#1691</t>
    <phoneticPr fontId="1" type="noConversion"/>
  </si>
  <si>
    <t>오산#533</t>
    <phoneticPr fontId="1" type="noConversion"/>
  </si>
  <si>
    <t>오산#534</t>
    <phoneticPr fontId="1" type="noConversion"/>
  </si>
  <si>
    <t>오산#536</t>
    <phoneticPr fontId="1" type="noConversion"/>
  </si>
  <si>
    <t>오산#521</t>
    <phoneticPr fontId="1" type="noConversion"/>
  </si>
  <si>
    <t>오산#520</t>
    <phoneticPr fontId="1" type="noConversion"/>
  </si>
  <si>
    <t>오산#523</t>
    <phoneticPr fontId="1" type="noConversion"/>
  </si>
  <si>
    <t>학원</t>
    <phoneticPr fontId="1" type="noConversion"/>
  </si>
  <si>
    <t>수학파트너</t>
    <phoneticPr fontId="1" type="noConversion"/>
  </si>
  <si>
    <t>의왕시</t>
    <phoneticPr fontId="1" type="noConversion"/>
  </si>
  <si>
    <t>의왕#403</t>
    <phoneticPr fontId="1" type="noConversion"/>
  </si>
  <si>
    <t>화성#1702</t>
    <phoneticPr fontId="1" type="noConversion"/>
  </si>
  <si>
    <t>화성#1723</t>
    <phoneticPr fontId="1" type="noConversion"/>
  </si>
  <si>
    <t>화성#1724</t>
    <phoneticPr fontId="1" type="noConversion"/>
  </si>
  <si>
    <t>화성#1733</t>
    <phoneticPr fontId="1" type="noConversion"/>
  </si>
  <si>
    <t>알파리움숲어린이집</t>
    <phoneticPr fontId="1" type="noConversion"/>
  </si>
  <si>
    <t>성남시</t>
    <phoneticPr fontId="1" type="noConversion"/>
  </si>
  <si>
    <t>성남#4352</t>
    <phoneticPr fontId="1" type="noConversion"/>
  </si>
  <si>
    <t>성남#4369</t>
    <phoneticPr fontId="1" type="noConversion"/>
  </si>
  <si>
    <t>성남#4370</t>
    <phoneticPr fontId="1" type="noConversion"/>
  </si>
  <si>
    <t>성남#4376</t>
    <phoneticPr fontId="1" type="noConversion"/>
  </si>
  <si>
    <t>성남#4377</t>
    <phoneticPr fontId="1" type="noConversion"/>
  </si>
  <si>
    <t>성남#4385</t>
    <phoneticPr fontId="1" type="noConversion"/>
  </si>
  <si>
    <t>성남#4386</t>
    <phoneticPr fontId="1" type="noConversion"/>
  </si>
  <si>
    <t>성남#4387</t>
  </si>
  <si>
    <t>성남#4388</t>
  </si>
  <si>
    <t>성남#4389</t>
  </si>
  <si>
    <t>성남#4390</t>
  </si>
  <si>
    <t>성남#4391</t>
  </si>
  <si>
    <t>성남#4395</t>
    <phoneticPr fontId="1" type="noConversion"/>
  </si>
  <si>
    <t>성남#4398</t>
    <phoneticPr fontId="1" type="noConversion"/>
  </si>
  <si>
    <t>성남#4412</t>
    <phoneticPr fontId="1" type="noConversion"/>
  </si>
  <si>
    <t>안양#2029</t>
    <phoneticPr fontId="1" type="noConversion"/>
  </si>
  <si>
    <t>안양시동안구</t>
    <phoneticPr fontId="1" type="noConversion"/>
  </si>
  <si>
    <t>어린이집</t>
    <phoneticPr fontId="1" type="noConversion"/>
  </si>
  <si>
    <t>서울강동#missing</t>
    <phoneticPr fontId="1" type="noConversion"/>
  </si>
  <si>
    <t>서울종로#missing</t>
    <phoneticPr fontId="1" type="noConversion"/>
  </si>
  <si>
    <t>용인#3512</t>
    <phoneticPr fontId="1" type="noConversion"/>
  </si>
  <si>
    <t>용인시기흥구</t>
    <phoneticPr fontId="1" type="noConversion"/>
  </si>
  <si>
    <t>서울시강동구</t>
    <phoneticPr fontId="1" type="noConversion"/>
  </si>
  <si>
    <t>서울시종로구</t>
    <phoneticPr fontId="1" type="noConversion"/>
  </si>
  <si>
    <t>어린이집교사(원장)</t>
    <phoneticPr fontId="1" type="noConversion"/>
  </si>
  <si>
    <t>어린이집(가족)</t>
    <phoneticPr fontId="1" type="noConversion"/>
  </si>
  <si>
    <t>어린이집(지인)</t>
    <phoneticPr fontId="1" type="noConversion"/>
  </si>
  <si>
    <t>베이비시터</t>
    <phoneticPr fontId="1" type="noConversion"/>
  </si>
  <si>
    <t>수원#3026</t>
    <phoneticPr fontId="1" type="noConversion"/>
  </si>
  <si>
    <t>성남#4399</t>
    <phoneticPr fontId="1" type="noConversion"/>
  </si>
  <si>
    <t>광진구#1751</t>
    <phoneticPr fontId="1" type="noConversion"/>
  </si>
  <si>
    <t>서초구#missing</t>
    <phoneticPr fontId="1" type="noConversion"/>
  </si>
  <si>
    <t>수원#3027</t>
    <phoneticPr fontId="1" type="noConversion"/>
  </si>
  <si>
    <t>하남#1011</t>
    <phoneticPr fontId="1" type="noConversion"/>
  </si>
  <si>
    <t>이천#1070</t>
    <phoneticPr fontId="1" type="noConversion"/>
  </si>
  <si>
    <t>용인#3502</t>
    <phoneticPr fontId="1" type="noConversion"/>
  </si>
  <si>
    <t>이천#1067</t>
    <phoneticPr fontId="1" type="noConversion"/>
  </si>
  <si>
    <t>이천#1075</t>
    <phoneticPr fontId="1" type="noConversion"/>
  </si>
  <si>
    <t>미화원</t>
    <phoneticPr fontId="1" type="noConversion"/>
  </si>
  <si>
    <t>반도체품질관리팀</t>
    <phoneticPr fontId="1" type="noConversion"/>
  </si>
  <si>
    <t>반도체제조업</t>
    <phoneticPr fontId="1" type="noConversion"/>
  </si>
  <si>
    <t>SK하이닉스</t>
    <phoneticPr fontId="1" type="noConversion"/>
  </si>
  <si>
    <t>수원시</t>
    <phoneticPr fontId="1" type="noConversion"/>
  </si>
  <si>
    <t>서울시</t>
    <phoneticPr fontId="1" type="noConversion"/>
  </si>
  <si>
    <t>하남시</t>
    <phoneticPr fontId="1" type="noConversion"/>
  </si>
  <si>
    <t>이천시</t>
    <phoneticPr fontId="1" type="noConversion"/>
  </si>
  <si>
    <t>용인시</t>
    <phoneticPr fontId="1" type="noConversion"/>
  </si>
  <si>
    <t>강동#420</t>
    <phoneticPr fontId="1" type="noConversion"/>
  </si>
  <si>
    <t>강동#433</t>
    <phoneticPr fontId="1" type="noConversion"/>
  </si>
  <si>
    <t>강동#447</t>
    <phoneticPr fontId="1" type="noConversion"/>
  </si>
  <si>
    <t>반도체제조팀</t>
    <phoneticPr fontId="1" type="noConversion"/>
  </si>
  <si>
    <t>과천시</t>
    <phoneticPr fontId="1" type="noConversion"/>
  </si>
  <si>
    <t>서울시송파구</t>
    <phoneticPr fontId="1" type="noConversion"/>
  </si>
  <si>
    <t>보도방</t>
    <phoneticPr fontId="1" type="noConversion"/>
  </si>
  <si>
    <t>보보스오피스텔412호</t>
    <phoneticPr fontId="1" type="noConversion"/>
  </si>
  <si>
    <t>부천시</t>
    <phoneticPr fontId="1" type="noConversion"/>
  </si>
  <si>
    <t>노래방도우미</t>
    <phoneticPr fontId="1" type="noConversion"/>
  </si>
  <si>
    <t>보보스오피스텔413호</t>
  </si>
  <si>
    <t>보보스오피스텔414호</t>
  </si>
  <si>
    <t>보보스오피스텔415호</t>
  </si>
  <si>
    <t>보보스오피스텔416호</t>
  </si>
  <si>
    <t>보보스오피스텔417호</t>
  </si>
  <si>
    <t>보보스오피스텔418호</t>
  </si>
  <si>
    <t>보보스오피스텔419호</t>
  </si>
  <si>
    <t>보보스오피스텔420호</t>
  </si>
  <si>
    <t>보보스오피스텔421호</t>
  </si>
  <si>
    <t>보보스오피스텔422호</t>
  </si>
  <si>
    <t>보보스오피스텔423호</t>
  </si>
  <si>
    <t>보보스오피스텔424호</t>
  </si>
  <si>
    <t>더봄어린이집</t>
    <phoneticPr fontId="1" type="noConversion"/>
  </si>
  <si>
    <t>고양#3812</t>
    <phoneticPr fontId="1" type="noConversion"/>
  </si>
  <si>
    <t>고양#3888</t>
    <phoneticPr fontId="1" type="noConversion"/>
  </si>
  <si>
    <t>고양#3922</t>
    <phoneticPr fontId="1" type="noConversion"/>
  </si>
  <si>
    <t>고양#3928</t>
    <phoneticPr fontId="1" type="noConversion"/>
  </si>
  <si>
    <t>고양#3929</t>
    <phoneticPr fontId="1" type="noConversion"/>
  </si>
  <si>
    <t>고양#3970</t>
    <phoneticPr fontId="1" type="noConversion"/>
  </si>
  <si>
    <t>고양#3923</t>
    <phoneticPr fontId="1" type="noConversion"/>
  </si>
  <si>
    <t>고양#3976</t>
    <phoneticPr fontId="1" type="noConversion"/>
  </si>
  <si>
    <t>고양#4106</t>
    <phoneticPr fontId="1" type="noConversion"/>
  </si>
  <si>
    <t>고양#4107</t>
    <phoneticPr fontId="1" type="noConversion"/>
  </si>
  <si>
    <t>고양시덕양구</t>
    <phoneticPr fontId="1" type="noConversion"/>
  </si>
  <si>
    <t>이천#1104</t>
    <phoneticPr fontId="1" type="noConversion"/>
  </si>
  <si>
    <t>고양시</t>
    <phoneticPr fontId="1" type="noConversion"/>
  </si>
  <si>
    <t>생산공장</t>
    <phoneticPr fontId="1" type="noConversion"/>
  </si>
  <si>
    <t>선호피엔에스㈜</t>
    <phoneticPr fontId="1" type="noConversion"/>
  </si>
  <si>
    <t>안산시</t>
    <phoneticPr fontId="1" type="noConversion"/>
  </si>
  <si>
    <t>안산시단원구</t>
    <phoneticPr fontId="1" type="noConversion"/>
  </si>
  <si>
    <t>안산#2362</t>
    <phoneticPr fontId="1" type="noConversion"/>
  </si>
  <si>
    <t>일용직근로자</t>
    <phoneticPr fontId="1" type="noConversion"/>
  </si>
  <si>
    <t>안산#2326</t>
    <phoneticPr fontId="1" type="noConversion"/>
  </si>
  <si>
    <t>안산#2328</t>
    <phoneticPr fontId="1" type="noConversion"/>
  </si>
  <si>
    <t>안산#2318</t>
    <phoneticPr fontId="1" type="noConversion"/>
  </si>
  <si>
    <t>공장생산직</t>
    <phoneticPr fontId="1" type="noConversion"/>
  </si>
  <si>
    <t>안산#2319</t>
    <phoneticPr fontId="1" type="noConversion"/>
  </si>
  <si>
    <t>안산#2320</t>
    <phoneticPr fontId="1" type="noConversion"/>
  </si>
  <si>
    <t>안산#2321</t>
    <phoneticPr fontId="1" type="noConversion"/>
  </si>
  <si>
    <t>안산#2323</t>
    <phoneticPr fontId="1" type="noConversion"/>
  </si>
  <si>
    <t>안산#2324</t>
    <phoneticPr fontId="1" type="noConversion"/>
  </si>
  <si>
    <t>안산#2327</t>
    <phoneticPr fontId="1" type="noConversion"/>
  </si>
  <si>
    <t>안산#2351</t>
    <phoneticPr fontId="1" type="noConversion"/>
  </si>
  <si>
    <t>안산#2352</t>
    <phoneticPr fontId="1" type="noConversion"/>
  </si>
  <si>
    <t>안산#2353</t>
    <phoneticPr fontId="1" type="noConversion"/>
  </si>
  <si>
    <t>안산#2370</t>
    <phoneticPr fontId="1" type="noConversion"/>
  </si>
  <si>
    <t>생산공장(가족)</t>
    <phoneticPr fontId="1" type="noConversion"/>
  </si>
  <si>
    <t>메모</t>
    <phoneticPr fontId="1" type="noConversion"/>
  </si>
  <si>
    <t>2명모두AZ1차접종자</t>
    <phoneticPr fontId="1" type="noConversion"/>
  </si>
  <si>
    <t>안산#2334</t>
    <phoneticPr fontId="1" type="noConversion"/>
  </si>
  <si>
    <t>ABC어린이집</t>
    <phoneticPr fontId="1" type="noConversion"/>
  </si>
  <si>
    <t>안산시상록구</t>
    <phoneticPr fontId="1" type="noConversion"/>
  </si>
  <si>
    <t>안산#2349</t>
    <phoneticPr fontId="1" type="noConversion"/>
  </si>
  <si>
    <t>안산#2367</t>
    <phoneticPr fontId="1" type="noConversion"/>
  </si>
  <si>
    <t>안산#2376</t>
    <phoneticPr fontId="1" type="noConversion"/>
  </si>
  <si>
    <t>안산#2377</t>
    <phoneticPr fontId="1" type="noConversion"/>
  </si>
  <si>
    <t>안산#2372</t>
    <phoneticPr fontId="1" type="noConversion"/>
  </si>
  <si>
    <t>안산#2373</t>
    <phoneticPr fontId="1" type="noConversion"/>
  </si>
  <si>
    <t>안산#2374</t>
    <phoneticPr fontId="1" type="noConversion"/>
  </si>
  <si>
    <t>안산#2375</t>
    <phoneticPr fontId="1" type="noConversion"/>
  </si>
  <si>
    <t>광주#1861</t>
    <phoneticPr fontId="1" type="noConversion"/>
  </si>
  <si>
    <t>시청</t>
    <phoneticPr fontId="1" type="noConversion"/>
  </si>
  <si>
    <t>광주시청</t>
    <phoneticPr fontId="1" type="noConversion"/>
  </si>
  <si>
    <t>광주시</t>
    <phoneticPr fontId="1" type="noConversion"/>
  </si>
  <si>
    <t>광주#1828</t>
    <phoneticPr fontId="1" type="noConversion"/>
  </si>
  <si>
    <t>광주#1838</t>
    <phoneticPr fontId="1" type="noConversion"/>
  </si>
  <si>
    <t>광주#1839</t>
    <phoneticPr fontId="1" type="noConversion"/>
  </si>
  <si>
    <t>광주#1840</t>
  </si>
  <si>
    <t>광주#1841</t>
  </si>
  <si>
    <t>광주#1858</t>
    <phoneticPr fontId="1" type="noConversion"/>
  </si>
  <si>
    <t>남양주#2729</t>
    <phoneticPr fontId="1" type="noConversion"/>
  </si>
  <si>
    <t>스타벅스직원</t>
    <phoneticPr fontId="1" type="noConversion"/>
  </si>
  <si>
    <t>시청직원</t>
    <phoneticPr fontId="1" type="noConversion"/>
  </si>
  <si>
    <t>시청(지인)</t>
    <phoneticPr fontId="1" type="noConversion"/>
  </si>
  <si>
    <t>외국인숙소</t>
    <phoneticPr fontId="1" type="noConversion"/>
  </si>
  <si>
    <t>외국인다수인원동거,미군과접촉</t>
    <phoneticPr fontId="1" type="noConversion"/>
  </si>
  <si>
    <t>동두천#511</t>
    <phoneticPr fontId="1" type="noConversion"/>
  </si>
  <si>
    <t>동두천시</t>
    <phoneticPr fontId="1" type="noConversion"/>
  </si>
  <si>
    <t>클럽직원</t>
    <phoneticPr fontId="1" type="noConversion"/>
  </si>
  <si>
    <t>동두천#508</t>
    <phoneticPr fontId="1" type="noConversion"/>
  </si>
  <si>
    <t>동두천#509</t>
  </si>
  <si>
    <t>동두천#510</t>
  </si>
  <si>
    <t>동두천#512</t>
    <phoneticPr fontId="1" type="noConversion"/>
  </si>
  <si>
    <t>동두천#513</t>
  </si>
  <si>
    <t>동두천#514</t>
  </si>
  <si>
    <t>평택#1554</t>
    <phoneticPr fontId="1" type="noConversion"/>
  </si>
  <si>
    <t>평택#1566</t>
    <phoneticPr fontId="1" type="noConversion"/>
  </si>
  <si>
    <t>평택#1567</t>
    <phoneticPr fontId="1" type="noConversion"/>
  </si>
  <si>
    <t>동두천#516</t>
    <phoneticPr fontId="1" type="noConversion"/>
  </si>
  <si>
    <t>클럽관리자</t>
    <phoneticPr fontId="1" type="noConversion"/>
  </si>
  <si>
    <t>의정부#1754</t>
    <phoneticPr fontId="1" type="noConversion"/>
  </si>
  <si>
    <t>교회</t>
    <phoneticPr fontId="1" type="noConversion"/>
  </si>
  <si>
    <t>새소망교회</t>
    <phoneticPr fontId="1" type="noConversion"/>
  </si>
  <si>
    <t>의정부시</t>
    <phoneticPr fontId="1" type="noConversion"/>
  </si>
  <si>
    <t>연천시</t>
    <phoneticPr fontId="1" type="noConversion"/>
  </si>
  <si>
    <t>연천#232</t>
    <phoneticPr fontId="1" type="noConversion"/>
  </si>
  <si>
    <t>리조트미화담당</t>
    <phoneticPr fontId="1" type="noConversion"/>
  </si>
  <si>
    <t>의정부#1808</t>
    <phoneticPr fontId="1" type="noConversion"/>
  </si>
  <si>
    <t>의정부#1779</t>
    <phoneticPr fontId="1" type="noConversion"/>
  </si>
  <si>
    <t>의정부#1770</t>
    <phoneticPr fontId="1" type="noConversion"/>
  </si>
  <si>
    <t>동거가족이자primary인1499에게감염됨</t>
    <phoneticPr fontId="1" type="noConversion"/>
  </si>
  <si>
    <t>의정부#1798</t>
    <phoneticPr fontId="1" type="noConversion"/>
  </si>
  <si>
    <t>의정부#1789</t>
    <phoneticPr fontId="1" type="noConversion"/>
  </si>
  <si>
    <t>피아노학원강사</t>
    <phoneticPr fontId="1" type="noConversion"/>
  </si>
  <si>
    <t>의정부#1797</t>
    <phoneticPr fontId="1" type="noConversion"/>
  </si>
  <si>
    <t>피아노학원</t>
    <phoneticPr fontId="1" type="noConversion"/>
  </si>
  <si>
    <t>의정부#1801</t>
    <phoneticPr fontId="1" type="noConversion"/>
  </si>
  <si>
    <t>의정부#1807</t>
    <phoneticPr fontId="1" type="noConversion"/>
  </si>
  <si>
    <t>의정부#1817</t>
    <phoneticPr fontId="1" type="noConversion"/>
  </si>
  <si>
    <t>이자경음악학원</t>
    <phoneticPr fontId="1" type="noConversion"/>
  </si>
  <si>
    <t>서울기타#35</t>
    <phoneticPr fontId="1" type="noConversion"/>
  </si>
  <si>
    <t>강동구#2144</t>
    <phoneticPr fontId="1" type="noConversion"/>
  </si>
  <si>
    <t>서울기타#36</t>
    <phoneticPr fontId="1" type="noConversion"/>
  </si>
  <si>
    <t>서울송파#3242</t>
    <phoneticPr fontId="1" type="noConversion"/>
  </si>
  <si>
    <t>성남#4468</t>
    <phoneticPr fontId="1" type="noConversion"/>
  </si>
  <si>
    <t>서울송파#3248</t>
    <phoneticPr fontId="1" type="noConversion"/>
  </si>
  <si>
    <t>성남#4492</t>
    <phoneticPr fontId="1" type="noConversion"/>
  </si>
  <si>
    <t>하남#1089</t>
    <phoneticPr fontId="1" type="noConversion"/>
  </si>
  <si>
    <t>성남#4654</t>
    <phoneticPr fontId="1" type="noConversion"/>
  </si>
  <si>
    <t>이천#1118</t>
    <phoneticPr fontId="1" type="noConversion"/>
  </si>
  <si>
    <t>성남#4698</t>
    <phoneticPr fontId="1" type="noConversion"/>
  </si>
  <si>
    <t>성남#4692</t>
    <phoneticPr fontId="1" type="noConversion"/>
  </si>
  <si>
    <t>하남#1153</t>
    <phoneticPr fontId="1" type="noConversion"/>
  </si>
  <si>
    <t>성남#4655</t>
    <phoneticPr fontId="1" type="noConversion"/>
  </si>
  <si>
    <t>성남#4719</t>
    <phoneticPr fontId="1" type="noConversion"/>
  </si>
  <si>
    <t>보드게임장(지인)</t>
    <phoneticPr fontId="1" type="noConversion"/>
  </si>
  <si>
    <t>보드게임장(가족)</t>
    <phoneticPr fontId="1" type="noConversion"/>
  </si>
  <si>
    <t>보드게임장</t>
    <phoneticPr fontId="1" type="noConversion"/>
  </si>
  <si>
    <t>버블보드게임장</t>
    <phoneticPr fontId="1" type="noConversion"/>
  </si>
  <si>
    <t>성남시수정구</t>
    <phoneticPr fontId="1" type="noConversion"/>
  </si>
  <si>
    <t>보드게임장사장</t>
    <phoneticPr fontId="1" type="noConversion"/>
  </si>
  <si>
    <t>보드게임장직원</t>
    <phoneticPr fontId="1" type="noConversion"/>
  </si>
  <si>
    <t>중학교</t>
    <phoneticPr fontId="1" type="noConversion"/>
  </si>
  <si>
    <t>수지중학교</t>
    <phoneticPr fontId="1" type="noConversion"/>
  </si>
  <si>
    <t>용인시기흥구</t>
    <phoneticPr fontId="1" type="noConversion"/>
  </si>
  <si>
    <t>용인시수지구</t>
    <phoneticPr fontId="1" type="noConversion"/>
  </si>
  <si>
    <t>중학교교사</t>
    <phoneticPr fontId="1" type="noConversion"/>
  </si>
  <si>
    <t>미상(방문객)</t>
  </si>
  <si>
    <t>.</t>
    <phoneticPr fontId="1" type="noConversion"/>
  </si>
  <si>
    <t>중학교(가족)</t>
    <phoneticPr fontId="1" type="noConversion"/>
  </si>
  <si>
    <t>실버센터종사자</t>
    <phoneticPr fontId="1" type="noConversion"/>
  </si>
  <si>
    <t>시청</t>
    <phoneticPr fontId="1" type="noConversion"/>
  </si>
  <si>
    <t>이천시청</t>
    <phoneticPr fontId="1" type="noConversion"/>
  </si>
  <si>
    <t>이천시</t>
    <phoneticPr fontId="1" type="noConversion"/>
  </si>
  <si>
    <t>이천#1121</t>
    <phoneticPr fontId="1" type="noConversion"/>
  </si>
  <si>
    <t>이천#1112</t>
    <phoneticPr fontId="1" type="noConversion"/>
  </si>
  <si>
    <t>이천#1115</t>
    <phoneticPr fontId="1" type="noConversion"/>
  </si>
  <si>
    <t>이천#1129</t>
    <phoneticPr fontId="1" type="noConversion"/>
  </si>
  <si>
    <t>이천#1109</t>
    <phoneticPr fontId="1" type="noConversion"/>
  </si>
  <si>
    <t>이천#1119</t>
    <phoneticPr fontId="1" type="noConversion"/>
  </si>
  <si>
    <t>이천#1122</t>
    <phoneticPr fontId="1" type="noConversion"/>
  </si>
  <si>
    <t>이천#1117</t>
    <phoneticPr fontId="1" type="noConversion"/>
  </si>
  <si>
    <t>이천#1116</t>
    <phoneticPr fontId="1" type="noConversion"/>
  </si>
  <si>
    <t>이천#1124</t>
    <phoneticPr fontId="1" type="noConversion"/>
  </si>
  <si>
    <t>안양#2251</t>
    <phoneticPr fontId="1" type="noConversion"/>
  </si>
  <si>
    <t>유흥주점</t>
    <phoneticPr fontId="1" type="noConversion"/>
  </si>
  <si>
    <t>주다방</t>
    <phoneticPr fontId="1" type="noConversion"/>
  </si>
  <si>
    <t>안양시범계</t>
    <phoneticPr fontId="1" type="noConversion"/>
  </si>
  <si>
    <t>음식섭취,마스크미착용,흡연실,노래등으로인해내부전파추정</t>
    <phoneticPr fontId="1" type="noConversion"/>
  </si>
  <si>
    <t>안양#2236</t>
    <phoneticPr fontId="1" type="noConversion"/>
  </si>
  <si>
    <t>서울강남기타#1193</t>
    <phoneticPr fontId="1" type="noConversion"/>
  </si>
  <si>
    <t>고양#4161</t>
    <phoneticPr fontId="1" type="noConversion"/>
  </si>
  <si>
    <t>안양#2266</t>
    <phoneticPr fontId="1" type="noConversion"/>
  </si>
  <si>
    <t>안양#2275</t>
    <phoneticPr fontId="1" type="noConversion"/>
  </si>
  <si>
    <t>안양#2277</t>
    <phoneticPr fontId="1" type="noConversion"/>
  </si>
  <si>
    <t>안양#2289</t>
    <phoneticPr fontId="1" type="noConversion"/>
  </si>
  <si>
    <t>유흥주점아르바이트</t>
    <phoneticPr fontId="1" type="noConversion"/>
  </si>
  <si>
    <t>안양#2295</t>
    <phoneticPr fontId="1" type="noConversion"/>
  </si>
  <si>
    <t>안양#2309</t>
    <phoneticPr fontId="1" type="noConversion"/>
  </si>
  <si>
    <t>유흥주점(지인)</t>
    <phoneticPr fontId="1" type="noConversion"/>
  </si>
  <si>
    <t>감염장소위험특성</t>
    <phoneticPr fontId="1" type="noConversion"/>
  </si>
  <si>
    <t>개인위험특성</t>
    <phoneticPr fontId="1" type="noConversion"/>
  </si>
  <si>
    <t>마스크미착용,외국인들컨테이너기숙사집단생활</t>
    <phoneticPr fontId="1" type="noConversion"/>
  </si>
  <si>
    <t>고온환경근무로비말발생가능성높음</t>
    <phoneticPr fontId="1" type="noConversion"/>
  </si>
  <si>
    <t>검사현황미완으로2차발병률산출시분모가정확하지않음</t>
  </si>
  <si>
    <t>검사현황미완으로2차발병률산출시분모가정확하지않음</t>
    <phoneticPr fontId="1" type="noConversion"/>
  </si>
  <si>
    <t>검사현황미완으로3차발병률산출시분모가정확하지않음</t>
  </si>
  <si>
    <t>검사현황미완으로4차발병률산출시분모가정확하지않음</t>
  </si>
  <si>
    <t>검사현황미완으로5차발병률산출시분모가정확하지않음</t>
  </si>
  <si>
    <t>검사현황미완으로6차발병률산출시분모가정확하지않음</t>
  </si>
  <si>
    <t>검사현황미완으로7차발병률산출시분모가정확하지않음</t>
  </si>
  <si>
    <t>검사현황미완으로8차발병률산출시분모가정확하지않음</t>
  </si>
  <si>
    <t>검사현황미완으로9차발병률산출시분모가정확하지않음</t>
  </si>
  <si>
    <t>수원#3281</t>
    <phoneticPr fontId="1" type="noConversion"/>
  </si>
  <si>
    <t>수원#3279</t>
    <phoneticPr fontId="1" type="noConversion"/>
  </si>
  <si>
    <t>보도방</t>
    <phoneticPr fontId="1" type="noConversion"/>
  </si>
  <si>
    <t>없음</t>
    <phoneticPr fontId="1" type="noConversion"/>
  </si>
  <si>
    <t>수원시팔달구</t>
    <phoneticPr fontId="1" type="noConversion"/>
  </si>
  <si>
    <t>수원#3237</t>
    <phoneticPr fontId="1" type="noConversion"/>
  </si>
  <si>
    <t>수원시장안구</t>
    <phoneticPr fontId="1" type="noConversion"/>
  </si>
  <si>
    <t>수원#3250</t>
    <phoneticPr fontId="1" type="noConversion"/>
  </si>
  <si>
    <t>보도방사장</t>
    <phoneticPr fontId="1" type="noConversion"/>
  </si>
  <si>
    <t>수원#3287</t>
    <phoneticPr fontId="1" type="noConversion"/>
  </si>
  <si>
    <t>수원#3285</t>
    <phoneticPr fontId="1" type="noConversion"/>
  </si>
  <si>
    <t>미상(손님)</t>
    <phoneticPr fontId="1" type="noConversion"/>
  </si>
  <si>
    <t>용인#3757</t>
    <phoneticPr fontId="1" type="noConversion"/>
  </si>
  <si>
    <t>primary와음식나눠먹음</t>
    <phoneticPr fontId="1" type="noConversion"/>
  </si>
  <si>
    <t>영통#3332</t>
    <phoneticPr fontId="1" type="noConversion"/>
  </si>
  <si>
    <t>수원시영통구</t>
    <phoneticPr fontId="1" type="noConversion"/>
  </si>
  <si>
    <t>노래방사장</t>
    <phoneticPr fontId="1" type="noConversion"/>
  </si>
  <si>
    <t>보도방사장의배우자</t>
    <phoneticPr fontId="1" type="noConversion"/>
  </si>
  <si>
    <t>보도방사무실=원룸,환기안함,밀접</t>
    <phoneticPr fontId="1" type="noConversion"/>
  </si>
  <si>
    <t>수원시권선구</t>
    <phoneticPr fontId="1" type="noConversion"/>
  </si>
  <si>
    <t>보도방(가족)</t>
    <phoneticPr fontId="1" type="noConversion"/>
  </si>
  <si>
    <t>수원#3282</t>
    <phoneticPr fontId="1" type="noConversion"/>
  </si>
  <si>
    <t>수원#3295</t>
    <phoneticPr fontId="1" type="noConversion"/>
  </si>
  <si>
    <t>수원#3289</t>
    <phoneticPr fontId="1" type="noConversion"/>
  </si>
  <si>
    <t>보도방(지인)</t>
    <phoneticPr fontId="1" type="noConversion"/>
  </si>
  <si>
    <t>수원#3290</t>
    <phoneticPr fontId="1" type="noConversion"/>
  </si>
  <si>
    <t>용인#3772</t>
    <phoneticPr fontId="1" type="noConversion"/>
  </si>
  <si>
    <t>부천#3083</t>
    <phoneticPr fontId="1" type="noConversion"/>
  </si>
  <si>
    <t>대학교</t>
    <phoneticPr fontId="1" type="noConversion"/>
  </si>
  <si>
    <t>용인예술과학대학교</t>
    <phoneticPr fontId="1" type="noConversion"/>
  </si>
  <si>
    <t>용인시처인구</t>
    <phoneticPr fontId="1" type="noConversion"/>
  </si>
  <si>
    <t>부천시</t>
    <phoneticPr fontId="1" type="noConversion"/>
  </si>
  <si>
    <t>비말감염높은수업참석(대본연습,노래,댄스),마스크착용불량</t>
    <phoneticPr fontId="1" type="noConversion"/>
  </si>
  <si>
    <t>용인#3606</t>
    <phoneticPr fontId="1" type="noConversion"/>
  </si>
  <si>
    <t>용인시</t>
    <phoneticPr fontId="1" type="noConversion"/>
  </si>
  <si>
    <t>용인#3607</t>
    <phoneticPr fontId="1" type="noConversion"/>
  </si>
  <si>
    <t>용인#3608</t>
    <phoneticPr fontId="1" type="noConversion"/>
  </si>
  <si>
    <t>안양#2137</t>
    <phoneticPr fontId="1" type="noConversion"/>
  </si>
  <si>
    <t>용인#3675</t>
    <phoneticPr fontId="1" type="noConversion"/>
  </si>
  <si>
    <t>용인#3605</t>
    <phoneticPr fontId="1" type="noConversion"/>
  </si>
  <si>
    <t>용인#3704</t>
    <phoneticPr fontId="1" type="noConversion"/>
  </si>
  <si>
    <t>대학교(지인)</t>
    <phoneticPr fontId="1" type="noConversion"/>
  </si>
  <si>
    <t>안양#2165</t>
    <phoneticPr fontId="1" type="noConversion"/>
  </si>
  <si>
    <t>부천#3129</t>
    <phoneticPr fontId="1" type="noConversion"/>
  </si>
  <si>
    <t>안양시</t>
    <phoneticPr fontId="1" type="noConversion"/>
  </si>
  <si>
    <t>의류공장</t>
    <phoneticPr fontId="1" type="noConversion"/>
  </si>
  <si>
    <t>㈜유니켐</t>
    <phoneticPr fontId="1" type="noConversion"/>
  </si>
  <si>
    <t>안산시단원구</t>
    <phoneticPr fontId="1" type="noConversion"/>
  </si>
  <si>
    <t>안산시</t>
    <phoneticPr fontId="1" type="noConversion"/>
  </si>
  <si>
    <t>파견인력</t>
    <phoneticPr fontId="1" type="noConversion"/>
  </si>
  <si>
    <t>어린이집</t>
    <phoneticPr fontId="1" type="noConversion"/>
  </si>
  <si>
    <t>예빛어린이집</t>
    <phoneticPr fontId="1" type="noConversion"/>
  </si>
  <si>
    <t>어린이집원장</t>
    <phoneticPr fontId="1" type="noConversion"/>
  </si>
  <si>
    <t>어린이집운전기사</t>
    <phoneticPr fontId="1" type="noConversion"/>
  </si>
  <si>
    <t>어린이집(가족)</t>
    <phoneticPr fontId="1" type="noConversion"/>
  </si>
  <si>
    <t>연천#237</t>
    <phoneticPr fontId="1" type="noConversion"/>
  </si>
  <si>
    <t>연천#236</t>
    <phoneticPr fontId="1" type="noConversion"/>
  </si>
  <si>
    <t>연천#246</t>
    <phoneticPr fontId="1" type="noConversion"/>
  </si>
  <si>
    <t>연천#242</t>
    <phoneticPr fontId="1" type="noConversion"/>
  </si>
  <si>
    <t>연천#245</t>
    <phoneticPr fontId="1" type="noConversion"/>
  </si>
  <si>
    <t>연천#243</t>
    <phoneticPr fontId="1" type="noConversion"/>
  </si>
  <si>
    <t>연천#244</t>
    <phoneticPr fontId="1" type="noConversion"/>
  </si>
  <si>
    <t>연천#240</t>
    <phoneticPr fontId="1" type="noConversion"/>
  </si>
  <si>
    <t>연천#241</t>
    <phoneticPr fontId="1" type="noConversion"/>
  </si>
  <si>
    <t>연천#248</t>
    <phoneticPr fontId="1" type="noConversion"/>
  </si>
  <si>
    <t>연천#249</t>
    <phoneticPr fontId="1" type="noConversion"/>
  </si>
  <si>
    <t>연천#250</t>
    <phoneticPr fontId="1" type="noConversion"/>
  </si>
  <si>
    <t>연천#251</t>
    <phoneticPr fontId="1" type="noConversion"/>
  </si>
  <si>
    <t>연천#238</t>
    <phoneticPr fontId="1" type="noConversion"/>
  </si>
  <si>
    <t>연천#247</t>
    <phoneticPr fontId="1" type="noConversion"/>
  </si>
  <si>
    <t>연천군</t>
    <phoneticPr fontId="1" type="noConversion"/>
  </si>
  <si>
    <t>원아들이매우어려마스크관리잘안됨,낮잠시간에마스크미착용</t>
    <phoneticPr fontId="1" type="noConversion"/>
  </si>
  <si>
    <t>학교급식실</t>
    <phoneticPr fontId="1" type="noConversion"/>
  </si>
  <si>
    <t>성남테크노과학고등학교</t>
    <phoneticPr fontId="1" type="noConversion"/>
  </si>
  <si>
    <t>성남시중원구</t>
    <phoneticPr fontId="1" type="noConversion"/>
  </si>
  <si>
    <t>성남시분당구</t>
    <phoneticPr fontId="1" type="noConversion"/>
  </si>
  <si>
    <t>성남#4608</t>
    <phoneticPr fontId="1" type="noConversion"/>
  </si>
  <si>
    <t>급식실영양사</t>
    <phoneticPr fontId="1" type="noConversion"/>
  </si>
  <si>
    <t>성남#4602</t>
    <phoneticPr fontId="1" type="noConversion"/>
  </si>
  <si>
    <t>성남#4621</t>
    <phoneticPr fontId="1" type="noConversion"/>
  </si>
  <si>
    <t>서울시중랑구</t>
    <phoneticPr fontId="1" type="noConversion"/>
  </si>
  <si>
    <t>중랑구#2273</t>
    <phoneticPr fontId="1" type="noConversion"/>
  </si>
  <si>
    <t>중랑구#2270</t>
    <phoneticPr fontId="1" type="noConversion"/>
  </si>
  <si>
    <t>성남#4569</t>
    <phoneticPr fontId="1" type="noConversion"/>
  </si>
  <si>
    <t>학교급식실(가족)</t>
    <phoneticPr fontId="1" type="noConversion"/>
  </si>
  <si>
    <t>학교급식실(지인)</t>
    <phoneticPr fontId="1" type="noConversion"/>
  </si>
  <si>
    <t>중랑구#2305</t>
    <phoneticPr fontId="1" type="noConversion"/>
  </si>
  <si>
    <t>영유아</t>
    <phoneticPr fontId="1" type="noConversion"/>
  </si>
  <si>
    <t>중랑구#2306</t>
    <phoneticPr fontId="1" type="noConversion"/>
  </si>
  <si>
    <t>성남#4601</t>
    <phoneticPr fontId="1" type="noConversion"/>
  </si>
  <si>
    <t>수원#3195</t>
    <phoneticPr fontId="1" type="noConversion"/>
  </si>
  <si>
    <t>성남#4656</t>
    <phoneticPr fontId="1" type="noConversion"/>
  </si>
  <si>
    <t>성남#4695</t>
    <phoneticPr fontId="1" type="noConversion"/>
  </si>
  <si>
    <t>1599비동거가족(사위)</t>
    <phoneticPr fontId="1" type="noConversion"/>
  </si>
  <si>
    <t>성남#4808</t>
    <phoneticPr fontId="1" type="noConversion"/>
  </si>
  <si>
    <t>1599비동거가족(자녀)</t>
    <phoneticPr fontId="1" type="noConversion"/>
  </si>
  <si>
    <t>성남#4809</t>
    <phoneticPr fontId="1" type="noConversion"/>
  </si>
  <si>
    <t>1599비동거가족(손자)</t>
    <phoneticPr fontId="1" type="noConversion"/>
  </si>
  <si>
    <t>수원#3331</t>
    <phoneticPr fontId="1" type="noConversion"/>
  </si>
  <si>
    <t>광주#1912</t>
    <phoneticPr fontId="1" type="noConversion"/>
  </si>
  <si>
    <t>성남시</t>
    <phoneticPr fontId="1" type="noConversion"/>
  </si>
  <si>
    <t>수원시</t>
    <phoneticPr fontId="1" type="noConversion"/>
  </si>
  <si>
    <t>광주시</t>
    <phoneticPr fontId="1" type="noConversion"/>
  </si>
  <si>
    <t>1602비동거가족(동생)</t>
    <phoneticPr fontId="1" type="noConversion"/>
  </si>
  <si>
    <t>학원</t>
    <phoneticPr fontId="1" type="noConversion"/>
  </si>
  <si>
    <t>IDA학원</t>
    <phoneticPr fontId="1" type="noConversion"/>
  </si>
  <si>
    <t>구리시</t>
    <phoneticPr fontId="1" type="noConversion"/>
  </si>
  <si>
    <t>구리#1005</t>
    <phoneticPr fontId="1" type="noConversion"/>
  </si>
  <si>
    <t>구리#998</t>
    <phoneticPr fontId="1" type="noConversion"/>
  </si>
  <si>
    <t>구리#1006</t>
    <phoneticPr fontId="1" type="noConversion"/>
  </si>
  <si>
    <t>구린#1007</t>
    <phoneticPr fontId="1" type="noConversion"/>
  </si>
  <si>
    <t>구리#1014</t>
    <phoneticPr fontId="1" type="noConversion"/>
  </si>
  <si>
    <t>구리#1016</t>
    <phoneticPr fontId="1" type="noConversion"/>
  </si>
  <si>
    <t>구리#1018</t>
    <phoneticPr fontId="1" type="noConversion"/>
  </si>
  <si>
    <t>구리#1020</t>
    <phoneticPr fontId="1" type="noConversion"/>
  </si>
  <si>
    <t>구리#1024</t>
    <phoneticPr fontId="1" type="noConversion"/>
  </si>
  <si>
    <t>구리#1027</t>
    <phoneticPr fontId="1" type="noConversion"/>
  </si>
  <si>
    <t>구리#1028</t>
    <phoneticPr fontId="1" type="noConversion"/>
  </si>
  <si>
    <t>구리#1031</t>
    <phoneticPr fontId="1" type="noConversion"/>
  </si>
  <si>
    <t>학원데스크직원</t>
    <phoneticPr fontId="1" type="noConversion"/>
  </si>
  <si>
    <t>송파#missing</t>
    <phoneticPr fontId="1" type="noConversion"/>
  </si>
  <si>
    <t>구리#1009</t>
    <phoneticPr fontId="1" type="noConversion"/>
  </si>
  <si>
    <t>학원(가족)</t>
    <phoneticPr fontId="1" type="noConversion"/>
  </si>
  <si>
    <t>구리#1011</t>
    <phoneticPr fontId="1" type="noConversion"/>
  </si>
  <si>
    <t>구리#1015</t>
    <phoneticPr fontId="1" type="noConversion"/>
  </si>
  <si>
    <t>구리#1017</t>
    <phoneticPr fontId="1" type="noConversion"/>
  </si>
  <si>
    <t>구리#1019</t>
    <phoneticPr fontId="1" type="noConversion"/>
  </si>
  <si>
    <t>구리#1021</t>
    <phoneticPr fontId="1" type="noConversion"/>
  </si>
  <si>
    <t>구리#1022</t>
    <phoneticPr fontId="1" type="noConversion"/>
  </si>
  <si>
    <t>구리#1023</t>
    <phoneticPr fontId="1" type="noConversion"/>
  </si>
  <si>
    <t>중구#missing</t>
    <phoneticPr fontId="1" type="noConversion"/>
  </si>
  <si>
    <t>학원(지인)</t>
    <phoneticPr fontId="1" type="noConversion"/>
  </si>
  <si>
    <t>보습학원</t>
    <phoneticPr fontId="1" type="noConversion"/>
  </si>
  <si>
    <t>애프터스쿨보습학원</t>
    <phoneticPr fontId="1" type="noConversion"/>
  </si>
  <si>
    <t>화성시</t>
    <phoneticPr fontId="1" type="noConversion"/>
  </si>
  <si>
    <t>보습학원(지인)</t>
    <phoneticPr fontId="1" type="noConversion"/>
  </si>
  <si>
    <t>1642가집에놀러옴</t>
    <phoneticPr fontId="1" type="noConversion"/>
  </si>
  <si>
    <t>성북구#2297</t>
    <phoneticPr fontId="1" type="noConversion"/>
  </si>
  <si>
    <t>음악학원</t>
    <phoneticPr fontId="1" type="noConversion"/>
  </si>
  <si>
    <t>클레르음악학원</t>
    <phoneticPr fontId="1" type="noConversion"/>
  </si>
  <si>
    <t>수원시영통구</t>
    <phoneticPr fontId="1" type="noConversion"/>
  </si>
  <si>
    <t>성북구</t>
    <phoneticPr fontId="1" type="noConversion"/>
  </si>
  <si>
    <t>음악학원(가족)</t>
    <phoneticPr fontId="1" type="noConversion"/>
  </si>
  <si>
    <t>화성시</t>
    <phoneticPr fontId="1" type="noConversion"/>
  </si>
  <si>
    <t>음악학원강사</t>
    <phoneticPr fontId="1" type="noConversion"/>
  </si>
  <si>
    <t>.</t>
    <phoneticPr fontId="1" type="noConversion"/>
  </si>
  <si>
    <t>수원시권선구</t>
    <phoneticPr fontId="1" type="noConversion"/>
  </si>
  <si>
    <t>수원시팔달구</t>
    <phoneticPr fontId="1" type="noConversion"/>
  </si>
  <si>
    <t>1:1레슨지도,연습실내부협소,환기매우불량</t>
    <phoneticPr fontId="1" type="noConversion"/>
  </si>
  <si>
    <t>화성#1865</t>
    <phoneticPr fontId="1" type="noConversion"/>
  </si>
  <si>
    <t>수원#3266</t>
    <phoneticPr fontId="1" type="noConversion"/>
  </si>
  <si>
    <t>화성#1904</t>
    <phoneticPr fontId="1" type="noConversion"/>
  </si>
  <si>
    <t>수원#3267</t>
    <phoneticPr fontId="1" type="noConversion"/>
  </si>
  <si>
    <t>수원#3276</t>
    <phoneticPr fontId="1" type="noConversion"/>
  </si>
  <si>
    <t>수원#3288</t>
    <phoneticPr fontId="1" type="noConversion"/>
  </si>
  <si>
    <t>수원#3356</t>
    <phoneticPr fontId="1" type="noConversion"/>
  </si>
  <si>
    <t>수원#3378</t>
    <phoneticPr fontId="1" type="noConversion"/>
  </si>
  <si>
    <t>성남#4210</t>
    <phoneticPr fontId="1" type="noConversion"/>
  </si>
  <si>
    <t>KT본사</t>
    <phoneticPr fontId="1" type="noConversion"/>
  </si>
  <si>
    <t>성남시분당구</t>
    <phoneticPr fontId="1" type="noConversion"/>
  </si>
  <si>
    <t>성남시수정구</t>
    <phoneticPr fontId="1" type="noConversion"/>
  </si>
  <si>
    <t>화성#1669</t>
    <phoneticPr fontId="1" type="noConversion"/>
  </si>
  <si>
    <t>성남#4245</t>
    <phoneticPr fontId="1" type="noConversion"/>
  </si>
  <si>
    <t>의왕#402</t>
    <phoneticPr fontId="1" type="noConversion"/>
  </si>
  <si>
    <t>성남#4329</t>
    <phoneticPr fontId="1" type="noConversion"/>
  </si>
  <si>
    <t>관악#2389</t>
    <phoneticPr fontId="1" type="noConversion"/>
  </si>
  <si>
    <t>용인#3466</t>
    <phoneticPr fontId="1" type="noConversion"/>
  </si>
  <si>
    <t>광진#1771</t>
    <phoneticPr fontId="1" type="noConversion"/>
  </si>
  <si>
    <t>성남#4555</t>
    <phoneticPr fontId="1" type="noConversion"/>
  </si>
  <si>
    <t>은평#2225</t>
    <phoneticPr fontId="1" type="noConversion"/>
  </si>
  <si>
    <t>안양#2234</t>
    <phoneticPr fontId="1" type="noConversion"/>
  </si>
  <si>
    <t>용인#3463</t>
    <phoneticPr fontId="1" type="noConversion"/>
  </si>
  <si>
    <t>성남#4382</t>
    <phoneticPr fontId="1" type="noConversion"/>
  </si>
  <si>
    <t>의왕시</t>
    <phoneticPr fontId="1" type="noConversion"/>
  </si>
  <si>
    <t>서울시관악구</t>
    <phoneticPr fontId="1" type="noConversion"/>
  </si>
  <si>
    <t>용인시기흥구</t>
    <phoneticPr fontId="1" type="noConversion"/>
  </si>
  <si>
    <t>서울시광진구</t>
    <phoneticPr fontId="1" type="noConversion"/>
  </si>
  <si>
    <t>서울시은평구</t>
    <phoneticPr fontId="1" type="noConversion"/>
  </si>
  <si>
    <t>안양시만안구</t>
    <phoneticPr fontId="1" type="noConversion"/>
  </si>
  <si>
    <t>용인시수지구</t>
    <phoneticPr fontId="1" type="noConversion"/>
  </si>
  <si>
    <t>제조업체생산라인</t>
    <phoneticPr fontId="1" type="noConversion"/>
  </si>
  <si>
    <t>씨앤투스성진</t>
    <phoneticPr fontId="1" type="noConversion"/>
  </si>
  <si>
    <t>이천시</t>
    <phoneticPr fontId="1" type="noConversion"/>
  </si>
  <si>
    <t>이천#1130</t>
    <phoneticPr fontId="1" type="noConversion"/>
  </si>
  <si>
    <t>이천#1137</t>
    <phoneticPr fontId="1" type="noConversion"/>
  </si>
  <si>
    <t>음성#475</t>
    <phoneticPr fontId="1" type="noConversion"/>
  </si>
  <si>
    <t>이천#1161</t>
    <phoneticPr fontId="1" type="noConversion"/>
  </si>
  <si>
    <t>음성#495</t>
    <phoneticPr fontId="1" type="noConversion"/>
  </si>
  <si>
    <t>음성#496</t>
    <phoneticPr fontId="1" type="noConversion"/>
  </si>
  <si>
    <t>이천#1175</t>
    <phoneticPr fontId="1" type="noConversion"/>
  </si>
  <si>
    <t>이천#1176</t>
  </si>
  <si>
    <t>이천#1177</t>
  </si>
  <si>
    <t>이천#1178</t>
  </si>
  <si>
    <t>이천#1180</t>
    <phoneticPr fontId="1" type="noConversion"/>
  </si>
  <si>
    <t>이천#1181</t>
  </si>
  <si>
    <t>이천#1182</t>
  </si>
  <si>
    <t>어린이집</t>
    <phoneticPr fontId="1" type="noConversion"/>
  </si>
  <si>
    <t>채송화어린이집</t>
    <phoneticPr fontId="1" type="noConversion"/>
  </si>
  <si>
    <t>자영업자사장</t>
    <phoneticPr fontId="1" type="noConversion"/>
  </si>
  <si>
    <t>광주시</t>
    <phoneticPr fontId="1" type="noConversion"/>
  </si>
  <si>
    <t>어린이집(가족)</t>
    <phoneticPr fontId="1" type="noConversion"/>
  </si>
  <si>
    <t>원아들이매우어려마스크관리잘안됨,낮잠시간에마스크미착용,주방에서교사들티타임하며대화많이함</t>
    <phoneticPr fontId="1" type="noConversion"/>
  </si>
  <si>
    <t>이천#1077</t>
    <phoneticPr fontId="1" type="noConversion"/>
  </si>
  <si>
    <t>이천#1084</t>
    <phoneticPr fontId="1" type="noConversion"/>
  </si>
  <si>
    <t>광주#1774</t>
    <phoneticPr fontId="1" type="noConversion"/>
  </si>
  <si>
    <t>광주#1776</t>
    <phoneticPr fontId="1" type="noConversion"/>
  </si>
  <si>
    <t>광주#1775</t>
    <phoneticPr fontId="1" type="noConversion"/>
  </si>
  <si>
    <t>광주#1779</t>
    <phoneticPr fontId="1" type="noConversion"/>
  </si>
  <si>
    <t>광주#1804</t>
    <phoneticPr fontId="1" type="noConversion"/>
  </si>
  <si>
    <t>광주#1802</t>
    <phoneticPr fontId="1" type="noConversion"/>
  </si>
  <si>
    <t>광주#1811</t>
    <phoneticPr fontId="1" type="noConversion"/>
  </si>
  <si>
    <t>광주#missing</t>
    <phoneticPr fontId="1" type="noConversion"/>
  </si>
  <si>
    <t>광주#1763</t>
    <phoneticPr fontId="1" type="noConversion"/>
  </si>
  <si>
    <t>이천#1078</t>
    <phoneticPr fontId="1" type="noConversion"/>
  </si>
  <si>
    <t>광주#1800</t>
    <phoneticPr fontId="1" type="noConversion"/>
  </si>
  <si>
    <t>신발제작공장</t>
    <phoneticPr fontId="1" type="noConversion"/>
  </si>
  <si>
    <t>쇼랜제화</t>
    <phoneticPr fontId="1" type="noConversion"/>
  </si>
  <si>
    <t>의정부시</t>
    <phoneticPr fontId="1" type="noConversion"/>
  </si>
  <si>
    <t>의정부#1731</t>
    <phoneticPr fontId="1" type="noConversion"/>
  </si>
  <si>
    <t>백신미접종</t>
    <phoneticPr fontId="1" type="noConversion"/>
  </si>
  <si>
    <t>의정부#1810</t>
    <phoneticPr fontId="1" type="noConversion"/>
  </si>
  <si>
    <t>서울강북#1605</t>
    <phoneticPr fontId="1" type="noConversion"/>
  </si>
  <si>
    <t>서울성북#2365</t>
    <phoneticPr fontId="1" type="noConversion"/>
  </si>
  <si>
    <t>의정부#1826</t>
    <phoneticPr fontId="1" type="noConversion"/>
  </si>
  <si>
    <t>의정부#1837</t>
    <phoneticPr fontId="1" type="noConversion"/>
  </si>
  <si>
    <t>남양주#2911</t>
    <phoneticPr fontId="1" type="noConversion"/>
  </si>
  <si>
    <t>신발제작공장(가족)</t>
    <phoneticPr fontId="1" type="noConversion"/>
  </si>
  <si>
    <t>의정부#1823</t>
    <phoneticPr fontId="1" type="noConversion"/>
  </si>
  <si>
    <t>의정부#1831</t>
    <phoneticPr fontId="1" type="noConversion"/>
  </si>
  <si>
    <t>의정부#1838</t>
    <phoneticPr fontId="1" type="noConversion"/>
  </si>
  <si>
    <t>의정부#1871</t>
    <phoneticPr fontId="1" type="noConversion"/>
  </si>
  <si>
    <t>의정부#1870</t>
    <phoneticPr fontId="1" type="noConversion"/>
  </si>
  <si>
    <t>공장근로자</t>
    <phoneticPr fontId="1" type="noConversion"/>
  </si>
  <si>
    <t>서울시강북구</t>
    <phoneticPr fontId="1" type="noConversion"/>
  </si>
  <si>
    <t>서울시성북구</t>
    <phoneticPr fontId="1" type="noConversion"/>
  </si>
  <si>
    <t>남양주시</t>
    <phoneticPr fontId="1" type="noConversion"/>
  </si>
  <si>
    <t>Delta변이</t>
    <phoneticPr fontId="1" type="noConversion"/>
  </si>
  <si>
    <t>백신접종사항</t>
    <phoneticPr fontId="1" type="noConversion"/>
  </si>
  <si>
    <t>유흥주점</t>
    <phoneticPr fontId="1" type="noConversion"/>
  </si>
  <si>
    <t>푸른술집할라</t>
    <phoneticPr fontId="1" type="noConversion"/>
  </si>
  <si>
    <t>부천시</t>
    <phoneticPr fontId="1" type="noConversion"/>
  </si>
  <si>
    <t>부천#3321</t>
    <phoneticPr fontId="1" type="noConversion"/>
  </si>
  <si>
    <t>부천#3327</t>
    <phoneticPr fontId="1" type="noConversion"/>
  </si>
  <si>
    <t>부천#3342</t>
    <phoneticPr fontId="1" type="noConversion"/>
  </si>
  <si>
    <t>부천#3397</t>
    <phoneticPr fontId="1" type="noConversion"/>
  </si>
  <si>
    <t>부천#3447</t>
    <phoneticPr fontId="1" type="noConversion"/>
  </si>
  <si>
    <t>부천#3467</t>
    <phoneticPr fontId="1" type="noConversion"/>
  </si>
  <si>
    <t>부천#3328</t>
    <phoneticPr fontId="1" type="noConversion"/>
  </si>
  <si>
    <t>부천#3377</t>
    <phoneticPr fontId="1" type="noConversion"/>
  </si>
  <si>
    <t>부천#3424</t>
    <phoneticPr fontId="1" type="noConversion"/>
  </si>
  <si>
    <t>유흥주점(지인)</t>
    <phoneticPr fontId="1" type="noConversion"/>
  </si>
  <si>
    <t>유흥주점(가족)</t>
    <phoneticPr fontId="1" type="noConversion"/>
  </si>
  <si>
    <t>유흥주점(클러스터외부동선겹침)</t>
    <phoneticPr fontId="1" type="noConversion"/>
  </si>
  <si>
    <t>asx</t>
    <phoneticPr fontId="1" type="noConversion"/>
  </si>
  <si>
    <t>흡연실이용</t>
    <phoneticPr fontId="1" type="noConversion"/>
  </si>
  <si>
    <t>남양주#2530</t>
    <phoneticPr fontId="1" type="noConversion"/>
  </si>
  <si>
    <t>밀알성품어린이집</t>
    <phoneticPr fontId="1" type="noConversion"/>
  </si>
  <si>
    <t>1차확진으로생치퇴소후재확진됨(1차확진o/s:asx-&gt;0702),(CT:R38.7,E:35.23,N:34.67)</t>
    <phoneticPr fontId="1" type="noConversion"/>
  </si>
  <si>
    <t>남양주#2937</t>
    <phoneticPr fontId="1" type="noConversion"/>
  </si>
  <si>
    <t>남양주#2957</t>
    <phoneticPr fontId="1" type="noConversion"/>
  </si>
  <si>
    <t>남양주#2956</t>
    <phoneticPr fontId="1" type="noConversion"/>
  </si>
  <si>
    <t>남양주#2951</t>
    <phoneticPr fontId="1" type="noConversion"/>
  </si>
  <si>
    <t>남양주#2953</t>
    <phoneticPr fontId="1" type="noConversion"/>
  </si>
  <si>
    <t>남양주#2952</t>
    <phoneticPr fontId="1" type="noConversion"/>
  </si>
  <si>
    <t>남양주#2969</t>
    <phoneticPr fontId="1" type="noConversion"/>
  </si>
  <si>
    <t>남양주#2971</t>
    <phoneticPr fontId="1" type="noConversion"/>
  </si>
  <si>
    <t>남양주#2991</t>
    <phoneticPr fontId="1" type="noConversion"/>
  </si>
  <si>
    <t>남양주#missing</t>
    <phoneticPr fontId="1" type="noConversion"/>
  </si>
  <si>
    <t>남양주#2992</t>
    <phoneticPr fontId="1" type="noConversion"/>
  </si>
  <si>
    <t>남양주#2993</t>
    <phoneticPr fontId="1" type="noConversion"/>
  </si>
  <si>
    <t>파주#1299</t>
    <phoneticPr fontId="1" type="noConversion"/>
  </si>
  <si>
    <t>아이꿈어린이집</t>
    <phoneticPr fontId="1" type="noConversion"/>
  </si>
  <si>
    <t>파주시</t>
    <phoneticPr fontId="1" type="noConversion"/>
  </si>
  <si>
    <t>파주#1340</t>
    <phoneticPr fontId="1" type="noConversion"/>
  </si>
  <si>
    <t>파주#1359</t>
    <phoneticPr fontId="1" type="noConversion"/>
  </si>
  <si>
    <t>파주#1398</t>
    <phoneticPr fontId="1" type="noConversion"/>
  </si>
  <si>
    <t>파주#1399</t>
    <phoneticPr fontId="1" type="noConversion"/>
  </si>
  <si>
    <t>파주#1403</t>
    <phoneticPr fontId="1" type="noConversion"/>
  </si>
  <si>
    <t>파주#1300</t>
    <phoneticPr fontId="1" type="noConversion"/>
  </si>
  <si>
    <t>파주#1303</t>
    <phoneticPr fontId="1" type="noConversion"/>
  </si>
  <si>
    <t>파주#1304</t>
    <phoneticPr fontId="1" type="noConversion"/>
  </si>
  <si>
    <t>파주#1400</t>
    <phoneticPr fontId="1" type="noConversion"/>
  </si>
  <si>
    <t>파주#1404</t>
    <phoneticPr fontId="1" type="noConversion"/>
  </si>
  <si>
    <t>파주#1405</t>
    <phoneticPr fontId="1" type="noConversion"/>
  </si>
  <si>
    <t>제조업체</t>
    <phoneticPr fontId="1" type="noConversion"/>
  </si>
  <si>
    <t>커민스필터</t>
    <phoneticPr fontId="1" type="noConversion"/>
  </si>
  <si>
    <t>제조업체직원</t>
    <phoneticPr fontId="1" type="noConversion"/>
  </si>
  <si>
    <t>primary와마스크내리고대화</t>
    <phoneticPr fontId="1" type="noConversion"/>
  </si>
  <si>
    <t>대동플라스틱</t>
    <phoneticPr fontId="1" type="noConversion"/>
  </si>
  <si>
    <t>제조업체근로자</t>
    <phoneticPr fontId="1" type="noConversion"/>
  </si>
  <si>
    <t>기숙사각방은창문이없고환기불가함,공용샤워실,공용화장실사용</t>
    <phoneticPr fontId="1" type="noConversion"/>
  </si>
  <si>
    <t>index를제외하고환자리스트없음</t>
    <phoneticPr fontId="1" type="noConversion"/>
  </si>
  <si>
    <t>중고차매매단지</t>
    <phoneticPr fontId="1" type="noConversion"/>
  </si>
  <si>
    <t>솔모터스</t>
    <phoneticPr fontId="1" type="noConversion"/>
  </si>
  <si>
    <t>부천시신상로</t>
    <phoneticPr fontId="1" type="noConversion"/>
  </si>
  <si>
    <t>부천시</t>
    <phoneticPr fontId="1" type="noConversion"/>
  </si>
  <si>
    <t>자동차매매직원</t>
    <phoneticPr fontId="1" type="noConversion"/>
  </si>
  <si>
    <t>.</t>
    <phoneticPr fontId="1" type="noConversion"/>
  </si>
  <si>
    <t>환자정보,감염정보모두없음</t>
    <phoneticPr fontId="1" type="noConversion"/>
  </si>
  <si>
    <t>화성#2064</t>
    <phoneticPr fontId="1" type="noConversion"/>
  </si>
  <si>
    <t>제조업공장</t>
    <phoneticPr fontId="1" type="noConversion"/>
  </si>
  <si>
    <t>중장비 운전직</t>
    <phoneticPr fontId="1" type="noConversion"/>
  </si>
  <si>
    <t>화성#2100</t>
    <phoneticPr fontId="1" type="noConversion"/>
  </si>
  <si>
    <t>asx</t>
    <phoneticPr fontId="1" type="noConversion"/>
  </si>
  <si>
    <t>회사기숙사(외국인)</t>
    <phoneticPr fontId="1" type="noConversion"/>
  </si>
  <si>
    <t>화성시남양읍</t>
    <phoneticPr fontId="1" type="noConversion"/>
  </si>
  <si>
    <t>화성시</t>
    <phoneticPr fontId="1" type="noConversion"/>
  </si>
  <si>
    <t>고산(직장명)</t>
    <phoneticPr fontId="1" type="noConversion"/>
  </si>
  <si>
    <t>화성#2101</t>
    <phoneticPr fontId="1" type="noConversion"/>
  </si>
  <si>
    <t>화성#2102</t>
  </si>
  <si>
    <t>화성#2103</t>
  </si>
  <si>
    <t>화성#2104</t>
  </si>
  <si>
    <t>화성#2105</t>
  </si>
  <si>
    <t>화성#2106</t>
  </si>
  <si>
    <t>화성#2107</t>
  </si>
  <si>
    <t>화성#2108</t>
  </si>
  <si>
    <t>화성#2110</t>
    <phoneticPr fontId="1" type="noConversion"/>
  </si>
  <si>
    <t>화물운송협회</t>
    <phoneticPr fontId="1" type="noConversion"/>
  </si>
  <si>
    <t>경기도화물자동차운송사업협회</t>
    <phoneticPr fontId="1" type="noConversion"/>
  </si>
  <si>
    <t>수원시장안구</t>
    <phoneticPr fontId="1" type="noConversion"/>
  </si>
  <si>
    <t>평택시안중</t>
    <phoneticPr fontId="1" type="noConversion"/>
  </si>
  <si>
    <t>협회직원</t>
    <phoneticPr fontId="1" type="noConversion"/>
  </si>
  <si>
    <t>수원시영통구</t>
    <phoneticPr fontId="1" type="noConversion"/>
  </si>
  <si>
    <t>서울시영등포구</t>
    <phoneticPr fontId="1" type="noConversion"/>
  </si>
  <si>
    <t>primary와차량동승,식사</t>
    <phoneticPr fontId="1" type="noConversion"/>
  </si>
  <si>
    <t>군포시</t>
    <phoneticPr fontId="1" type="noConversion"/>
  </si>
  <si>
    <t>수원시권선구</t>
    <phoneticPr fontId="1" type="noConversion"/>
  </si>
  <si>
    <t>화물운송협회(가족)</t>
    <phoneticPr fontId="1" type="noConversion"/>
  </si>
  <si>
    <t>인천시</t>
    <phoneticPr fontId="1" type="noConversion"/>
  </si>
  <si>
    <t>화물운송협회(기타)</t>
    <phoneticPr fontId="1" type="noConversion"/>
  </si>
  <si>
    <t>기타강사</t>
    <phoneticPr fontId="1" type="noConversion"/>
  </si>
  <si>
    <t>기타강사로index(1764)기타레슨</t>
    <phoneticPr fontId="1" type="noConversion"/>
  </si>
  <si>
    <t>클러스터외감염자(1769)의배우자</t>
    <phoneticPr fontId="1" type="noConversion"/>
  </si>
  <si>
    <t>의왕시</t>
    <phoneticPr fontId="1" type="noConversion"/>
  </si>
  <si>
    <t>primary비동거가족</t>
    <phoneticPr fontId="1" type="noConversion"/>
  </si>
  <si>
    <t>자동차부품생산업체근로자</t>
    <phoneticPr fontId="1" type="noConversion"/>
  </si>
  <si>
    <t>교회</t>
    <phoneticPr fontId="1" type="noConversion"/>
  </si>
  <si>
    <t>열방교회</t>
    <phoneticPr fontId="1" type="noConversion"/>
  </si>
  <si>
    <t>안양시</t>
    <phoneticPr fontId="1" type="noConversion"/>
  </si>
  <si>
    <t>안양#2459</t>
    <phoneticPr fontId="1" type="noConversion"/>
  </si>
  <si>
    <t>안양#2349</t>
    <phoneticPr fontId="1" type="noConversion"/>
  </si>
  <si>
    <t>안양#2455</t>
    <phoneticPr fontId="1" type="noConversion"/>
  </si>
  <si>
    <t>안양#2456</t>
    <phoneticPr fontId="1" type="noConversion"/>
  </si>
  <si>
    <t>안양#2460</t>
    <phoneticPr fontId="1" type="noConversion"/>
  </si>
  <si>
    <t>안양#2461</t>
    <phoneticPr fontId="1" type="noConversion"/>
  </si>
  <si>
    <t>안양#2462</t>
    <phoneticPr fontId="1" type="noConversion"/>
  </si>
  <si>
    <t>안양#2464</t>
    <phoneticPr fontId="1" type="noConversion"/>
  </si>
  <si>
    <t>안양#2484</t>
    <phoneticPr fontId="1" type="noConversion"/>
  </si>
  <si>
    <t>안양#2485</t>
    <phoneticPr fontId="1" type="noConversion"/>
  </si>
  <si>
    <t>안양#2486</t>
    <phoneticPr fontId="1" type="noConversion"/>
  </si>
  <si>
    <t>안양#2487</t>
    <phoneticPr fontId="1" type="noConversion"/>
  </si>
  <si>
    <t>안양#2526</t>
    <phoneticPr fontId="1" type="noConversion"/>
  </si>
  <si>
    <t>교회(가족)</t>
    <phoneticPr fontId="1" type="noConversion"/>
  </si>
  <si>
    <t>교회(지인)</t>
    <phoneticPr fontId="1" type="noConversion"/>
  </si>
  <si>
    <t>안양#2476</t>
    <phoneticPr fontId="1" type="noConversion"/>
  </si>
  <si>
    <t>안양#2477</t>
    <phoneticPr fontId="1" type="noConversion"/>
  </si>
  <si>
    <t>의왕#500</t>
    <phoneticPr fontId="1" type="noConversion"/>
  </si>
  <si>
    <t>백신미접종</t>
    <phoneticPr fontId="1" type="noConversion"/>
  </si>
  <si>
    <t>예배찬양팀</t>
    <phoneticPr fontId="1" type="noConversion"/>
  </si>
  <si>
    <t>예배피아노반주</t>
    <phoneticPr fontId="1" type="noConversion"/>
  </si>
  <si>
    <t>예배나레이션</t>
    <phoneticPr fontId="1" type="noConversion"/>
  </si>
  <si>
    <t>예배시찬양,나레이션등비말전파가능성높음</t>
    <phoneticPr fontId="1" type="noConversion"/>
  </si>
  <si>
    <t>초등학교</t>
    <phoneticPr fontId="1" type="noConversion"/>
  </si>
  <si>
    <t>대양초등학교</t>
    <phoneticPr fontId="1" type="noConversion"/>
  </si>
  <si>
    <t>화성#2077</t>
    <phoneticPr fontId="1" type="noConversion"/>
  </si>
  <si>
    <t>화성#2111</t>
    <phoneticPr fontId="1" type="noConversion"/>
  </si>
  <si>
    <t>화성#2129</t>
    <phoneticPr fontId="1" type="noConversion"/>
  </si>
  <si>
    <t>화성#2128</t>
    <phoneticPr fontId="1" type="noConversion"/>
  </si>
  <si>
    <t>화성#2131</t>
    <phoneticPr fontId="1" type="noConversion"/>
  </si>
  <si>
    <t>화성#2132</t>
    <phoneticPr fontId="1" type="noConversion"/>
  </si>
  <si>
    <t>화성#2127</t>
    <phoneticPr fontId="1" type="noConversion"/>
  </si>
  <si>
    <t>수원#3575</t>
    <phoneticPr fontId="1" type="noConversion"/>
  </si>
  <si>
    <t>수원시</t>
    <phoneticPr fontId="1" type="noConversion"/>
  </si>
  <si>
    <t>수원#3578</t>
    <phoneticPr fontId="1" type="noConversion"/>
  </si>
  <si>
    <t>화성#2139</t>
    <phoneticPr fontId="1" type="noConversion"/>
  </si>
  <si>
    <t>화성#2130</t>
    <phoneticPr fontId="1" type="noConversion"/>
  </si>
  <si>
    <t>초등학교(지인)</t>
    <phoneticPr fontId="1" type="noConversion"/>
  </si>
  <si>
    <t>화성#2109</t>
    <phoneticPr fontId="1" type="noConversion"/>
  </si>
  <si>
    <t>초등학교(가족)</t>
    <phoneticPr fontId="1" type="noConversion"/>
  </si>
  <si>
    <t>화성#2112</t>
    <phoneticPr fontId="1" type="noConversion"/>
  </si>
  <si>
    <t>화성#2114</t>
    <phoneticPr fontId="1" type="noConversion"/>
  </si>
  <si>
    <t>안산#2836</t>
    <phoneticPr fontId="1" type="noConversion"/>
  </si>
  <si>
    <t>안산시</t>
    <phoneticPr fontId="1" type="noConversion"/>
  </si>
  <si>
    <t>학급내전파추정-교실내좌석칸막이없음,급식실함께이용</t>
    <phoneticPr fontId="1" type="noConversion"/>
  </si>
  <si>
    <t>index1791과같은태권도다님</t>
    <phoneticPr fontId="1" type="noConversion"/>
  </si>
  <si>
    <t>안산#2870</t>
    <phoneticPr fontId="1" type="noConversion"/>
  </si>
  <si>
    <t>자동차부품생산업체</t>
    <phoneticPr fontId="1" type="noConversion"/>
  </si>
  <si>
    <t>대진</t>
    <phoneticPr fontId="1" type="noConversion"/>
  </si>
  <si>
    <t>안산시단원구</t>
    <phoneticPr fontId="1" type="noConversion"/>
  </si>
  <si>
    <t>안산#2762</t>
    <phoneticPr fontId="1" type="noConversion"/>
  </si>
  <si>
    <t>안산#2782</t>
    <phoneticPr fontId="1" type="noConversion"/>
  </si>
  <si>
    <t>안산#2783</t>
  </si>
  <si>
    <t>안산#2784</t>
  </si>
  <si>
    <t>안산#2785</t>
  </si>
  <si>
    <t>안산#2786</t>
  </si>
  <si>
    <t>안산#2787</t>
  </si>
  <si>
    <t>안산#2788</t>
  </si>
  <si>
    <t>안산#2789</t>
  </si>
  <si>
    <t>안산#2790</t>
  </si>
  <si>
    <t>안산#2792</t>
    <phoneticPr fontId="1" type="noConversion"/>
  </si>
  <si>
    <t>안산#2793</t>
  </si>
  <si>
    <t>안산#2794</t>
  </si>
  <si>
    <t>안산#2795</t>
  </si>
  <si>
    <t>안산#2869</t>
    <phoneticPr fontId="1" type="noConversion"/>
  </si>
  <si>
    <t>안산#2811</t>
    <phoneticPr fontId="1" type="noConversion"/>
  </si>
  <si>
    <t>안산#2843</t>
    <phoneticPr fontId="1" type="noConversion"/>
  </si>
  <si>
    <t>안산#2851</t>
    <phoneticPr fontId="1" type="noConversion"/>
  </si>
  <si>
    <t>안산#2868</t>
    <phoneticPr fontId="1" type="noConversion"/>
  </si>
  <si>
    <t>안산#2871</t>
    <phoneticPr fontId="1" type="noConversion"/>
  </si>
  <si>
    <t>사내기숙사거주</t>
    <phoneticPr fontId="1" type="noConversion"/>
  </si>
  <si>
    <t>index와같은부서근무</t>
    <phoneticPr fontId="1" type="noConversion"/>
  </si>
  <si>
    <t>index</t>
    <phoneticPr fontId="1" type="noConversion"/>
  </si>
  <si>
    <t>index와통근버스동승</t>
    <phoneticPr fontId="1" type="noConversion"/>
  </si>
  <si>
    <t>자동차부품생산업체(가족)</t>
    <phoneticPr fontId="1" type="noConversion"/>
  </si>
  <si>
    <t>작업장외식당탈의실등에서복합감염일어난것으로추정-식당이용시거리안함칸막이없음,식당내부협소환기시설충분하지않음</t>
    <phoneticPr fontId="1" type="noConversion"/>
  </si>
  <si>
    <t>제이지리버스</t>
    <phoneticPr fontId="1" type="noConversion"/>
  </si>
  <si>
    <t>용인시처인구</t>
    <phoneticPr fontId="1" type="noConversion"/>
  </si>
  <si>
    <t>용인시</t>
    <phoneticPr fontId="1" type="noConversion"/>
  </si>
  <si>
    <t>컨테이너에서근무하며근무자들간대화나누며마스크착용저조,함께식사많이함,사내기숙사는화장실샤워실공유</t>
    <phoneticPr fontId="1" type="noConversion"/>
  </si>
  <si>
    <t>용인#3936</t>
    <phoneticPr fontId="1" type="noConversion"/>
  </si>
  <si>
    <t>용인#3913</t>
    <phoneticPr fontId="1" type="noConversion"/>
  </si>
  <si>
    <t>용인#3896</t>
    <phoneticPr fontId="1" type="noConversion"/>
  </si>
  <si>
    <t>용인#3914</t>
  </si>
  <si>
    <t>용인#3915</t>
  </si>
  <si>
    <t>용인#3916</t>
  </si>
  <si>
    <t>용인#3917</t>
  </si>
  <si>
    <t>용인#3918</t>
  </si>
  <si>
    <t>용인#3934</t>
    <phoneticPr fontId="1" type="noConversion"/>
  </si>
  <si>
    <t>용인#3935</t>
  </si>
  <si>
    <t>용인#3964</t>
    <phoneticPr fontId="1" type="noConversion"/>
  </si>
  <si>
    <t>용인#missing</t>
    <phoneticPr fontId="1" type="noConversion"/>
  </si>
  <si>
    <t>용인#3937</t>
    <phoneticPr fontId="1" type="noConversion"/>
  </si>
  <si>
    <t>제조공장(가족)</t>
    <phoneticPr fontId="1" type="noConversion"/>
  </si>
  <si>
    <t>안양만양#2351</t>
    <phoneticPr fontId="1" type="noConversion"/>
  </si>
  <si>
    <t>자동차공장</t>
    <phoneticPr fontId="1" type="noConversion"/>
  </si>
  <si>
    <t>기아자동차</t>
    <phoneticPr fontId="1" type="noConversion"/>
  </si>
  <si>
    <t>광명시</t>
    <phoneticPr fontId="1" type="noConversion"/>
  </si>
  <si>
    <t>안양시만안구</t>
    <phoneticPr fontId="1" type="noConversion"/>
  </si>
  <si>
    <t>안양동안#2439</t>
    <phoneticPr fontId="1" type="noConversion"/>
  </si>
  <si>
    <t>시흥#1646</t>
    <phoneticPr fontId="1" type="noConversion"/>
  </si>
  <si>
    <t>안양만안#missing</t>
    <phoneticPr fontId="1" type="noConversion"/>
  </si>
  <si>
    <t>수원장안#3497</t>
    <phoneticPr fontId="1" type="noConversion"/>
  </si>
  <si>
    <t>군포#1195</t>
    <phoneticPr fontId="1" type="noConversion"/>
  </si>
  <si>
    <t>과천#257</t>
    <phoneticPr fontId="1" type="noConversion"/>
  </si>
  <si>
    <t>광명#1482</t>
    <phoneticPr fontId="1" type="noConversion"/>
  </si>
  <si>
    <t>안양만안#2483</t>
    <phoneticPr fontId="1" type="noConversion"/>
  </si>
  <si>
    <t>서울양천#2029</t>
    <phoneticPr fontId="1" type="noConversion"/>
  </si>
  <si>
    <t>서울구로#2058</t>
    <phoneticPr fontId="1" type="noConversion"/>
  </si>
  <si>
    <t>서울영등포#missing</t>
    <phoneticPr fontId="1" type="noConversion"/>
  </si>
  <si>
    <t>인천남동#1371</t>
    <phoneticPr fontId="1" type="noConversion"/>
  </si>
  <si>
    <t>인천계양#854</t>
    <phoneticPr fontId="1" type="noConversion"/>
  </si>
  <si>
    <t>인천연수#1184</t>
    <phoneticPr fontId="1" type="noConversion"/>
  </si>
  <si>
    <t>수원권선#3521</t>
    <phoneticPr fontId="1" type="noConversion"/>
  </si>
  <si>
    <t>안양만안#2488</t>
    <phoneticPr fontId="1" type="noConversion"/>
  </si>
  <si>
    <t>안양동안#2495</t>
    <phoneticPr fontId="1" type="noConversion"/>
  </si>
  <si>
    <t>광명#1499</t>
    <phoneticPr fontId="1" type="noConversion"/>
  </si>
  <si>
    <t>안산단원#2706</t>
    <phoneticPr fontId="1" type="noConversion"/>
  </si>
  <si>
    <t>광명#1497</t>
    <phoneticPr fontId="1" type="noConversion"/>
  </si>
  <si>
    <t>광명#1496</t>
    <phoneticPr fontId="1" type="noConversion"/>
  </si>
  <si>
    <t>포항#742</t>
    <phoneticPr fontId="1" type="noConversion"/>
  </si>
  <si>
    <t>서울금천#1066</t>
    <phoneticPr fontId="1" type="noConversion"/>
  </si>
  <si>
    <t>시흥#1689</t>
    <phoneticPr fontId="1" type="noConversion"/>
  </si>
  <si>
    <t>광명#1505</t>
    <phoneticPr fontId="1" type="noConversion"/>
  </si>
  <si>
    <t>안양만안#2528</t>
    <phoneticPr fontId="1" type="noConversion"/>
  </si>
  <si>
    <t>서울강서#missing</t>
    <phoneticPr fontId="1" type="noConversion"/>
  </si>
  <si>
    <t>수원장안#missing</t>
    <phoneticPr fontId="1" type="noConversion"/>
  </si>
  <si>
    <t>시흥#1690</t>
    <phoneticPr fontId="1" type="noConversion"/>
  </si>
  <si>
    <t>서울관악#missing</t>
    <phoneticPr fontId="1" type="noConversion"/>
  </si>
  <si>
    <t>missing</t>
    <phoneticPr fontId="1" type="noConversion"/>
  </si>
  <si>
    <t>안양만안#2531</t>
    <phoneticPr fontId="1" type="noConversion"/>
  </si>
  <si>
    <t>안양만안#2534</t>
    <phoneticPr fontId="1" type="noConversion"/>
  </si>
  <si>
    <t>안양만안#2535</t>
    <phoneticPr fontId="1" type="noConversion"/>
  </si>
  <si>
    <t>시흥#1696</t>
    <phoneticPr fontId="1" type="noConversion"/>
  </si>
  <si>
    <t>시흥#1695</t>
    <phoneticPr fontId="1" type="noConversion"/>
  </si>
  <si>
    <t>서울금천#1097</t>
    <phoneticPr fontId="1" type="noConversion"/>
  </si>
  <si>
    <t>서울금천#missing</t>
    <phoneticPr fontId="1" type="noConversion"/>
  </si>
  <si>
    <t>안양만안#2560</t>
    <phoneticPr fontId="1" type="noConversion"/>
  </si>
  <si>
    <t>시흥#1708</t>
    <phoneticPr fontId="1" type="noConversion"/>
  </si>
  <si>
    <t>광명#1518</t>
    <phoneticPr fontId="1" type="noConversion"/>
  </si>
  <si>
    <t>안양만안#2551</t>
    <phoneticPr fontId="1" type="noConversion"/>
  </si>
  <si>
    <t>남양주#3043</t>
    <phoneticPr fontId="1" type="noConversion"/>
  </si>
  <si>
    <t>서울금천#1044</t>
    <phoneticPr fontId="1" type="noConversion"/>
  </si>
  <si>
    <t>광명#1513</t>
    <phoneticPr fontId="1" type="noConversion"/>
  </si>
  <si>
    <t>시흥#1694</t>
    <phoneticPr fontId="1" type="noConversion"/>
  </si>
  <si>
    <t>수원장안#3562</t>
    <phoneticPr fontId="1" type="noConversion"/>
  </si>
  <si>
    <t>수원장안#3563</t>
    <phoneticPr fontId="1" type="noConversion"/>
  </si>
  <si>
    <t>자동차공장(가족)</t>
    <phoneticPr fontId="1" type="noConversion"/>
  </si>
  <si>
    <t>자동차공장근로자</t>
    <phoneticPr fontId="1" type="noConversion"/>
  </si>
  <si>
    <t>통근버스이용</t>
    <phoneticPr fontId="1" type="noConversion"/>
  </si>
  <si>
    <t>사내샤워실이용</t>
    <phoneticPr fontId="1" type="noConversion"/>
  </si>
  <si>
    <t>안양동안#2536</t>
    <phoneticPr fontId="1" type="noConversion"/>
  </si>
  <si>
    <t>직업기술학원</t>
    <phoneticPr fontId="1" type="noConversion"/>
  </si>
  <si>
    <t>분당이탱크</t>
    <phoneticPr fontId="1" type="noConversion"/>
  </si>
  <si>
    <t>성남시분당구</t>
    <phoneticPr fontId="1" type="noConversion"/>
  </si>
  <si>
    <t>여주시</t>
    <phoneticPr fontId="1" type="noConversion"/>
  </si>
  <si>
    <t>광주시</t>
    <phoneticPr fontId="1" type="noConversion"/>
  </si>
  <si>
    <t>용인시수지구</t>
    <phoneticPr fontId="1" type="noConversion"/>
  </si>
  <si>
    <t>성남시수정구</t>
    <phoneticPr fontId="1" type="noConversion"/>
  </si>
  <si>
    <t>직업기술학원(기타)</t>
    <phoneticPr fontId="1" type="noConversion"/>
  </si>
  <si>
    <t>직업기술학원(가족)</t>
    <phoneticPr fontId="1" type="noConversion"/>
  </si>
  <si>
    <t>미상(수강생)</t>
    <phoneticPr fontId="1" type="noConversion"/>
  </si>
  <si>
    <t>강의시마스크착용불량,천마스크사용</t>
    <phoneticPr fontId="1" type="noConversion"/>
  </si>
  <si>
    <t>의정부#1865</t>
    <phoneticPr fontId="1" type="noConversion"/>
  </si>
  <si>
    <t>양주#748</t>
    <phoneticPr fontId="1" type="noConversion"/>
  </si>
  <si>
    <t>양주#749</t>
    <phoneticPr fontId="1" type="noConversion"/>
  </si>
  <si>
    <t>양주#759</t>
    <phoneticPr fontId="1" type="noConversion"/>
  </si>
  <si>
    <t>양주#760</t>
    <phoneticPr fontId="1" type="noConversion"/>
  </si>
  <si>
    <t>양주#761</t>
    <phoneticPr fontId="1" type="noConversion"/>
  </si>
  <si>
    <t>양주#765</t>
    <phoneticPr fontId="1" type="noConversion"/>
  </si>
  <si>
    <t>양주#768</t>
    <phoneticPr fontId="1" type="noConversion"/>
  </si>
  <si>
    <t>양주#775</t>
    <phoneticPr fontId="1" type="noConversion"/>
  </si>
  <si>
    <t>양주#782</t>
    <phoneticPr fontId="1" type="noConversion"/>
  </si>
  <si>
    <t>의정부#1923</t>
    <phoneticPr fontId="1" type="noConversion"/>
  </si>
  <si>
    <t>양주#779</t>
    <phoneticPr fontId="1" type="noConversion"/>
  </si>
  <si>
    <t>양주#780</t>
    <phoneticPr fontId="1" type="noConversion"/>
  </si>
  <si>
    <t>의정부#1905</t>
    <phoneticPr fontId="1" type="noConversion"/>
  </si>
  <si>
    <t>양주#805</t>
    <phoneticPr fontId="1" type="noConversion"/>
  </si>
  <si>
    <t>양주#806</t>
    <phoneticPr fontId="1" type="noConversion"/>
  </si>
  <si>
    <t>헬스장</t>
    <phoneticPr fontId="1" type="noConversion"/>
  </si>
  <si>
    <t>휘트니스W옥정점</t>
    <phoneticPr fontId="1" type="noConversion"/>
  </si>
  <si>
    <t>양주시</t>
    <phoneticPr fontId="1" type="noConversion"/>
  </si>
  <si>
    <t>양주#752</t>
    <phoneticPr fontId="1" type="noConversion"/>
  </si>
  <si>
    <t>미상(헬스장이용자)</t>
    <phoneticPr fontId="1" type="noConversion"/>
  </si>
  <si>
    <t>가공식품도매업</t>
    <phoneticPr fontId="1" type="noConversion"/>
  </si>
  <si>
    <t>TS푸드</t>
    <phoneticPr fontId="1" type="noConversion"/>
  </si>
  <si>
    <t>사무실에서종사자들간취식및흡연</t>
    <phoneticPr fontId="1" type="noConversion"/>
  </si>
  <si>
    <t>계양구</t>
    <phoneticPr fontId="1" type="noConversion"/>
  </si>
  <si>
    <t>도매업종종사자</t>
    <phoneticPr fontId="1" type="noConversion"/>
  </si>
  <si>
    <t>금천구</t>
    <phoneticPr fontId="1" type="noConversion"/>
  </si>
  <si>
    <t>동대문구</t>
    <phoneticPr fontId="1" type="noConversion"/>
  </si>
  <si>
    <t>구로구</t>
    <phoneticPr fontId="1" type="noConversion"/>
  </si>
  <si>
    <t>동작구</t>
    <phoneticPr fontId="1" type="noConversion"/>
  </si>
  <si>
    <t>가공식품도매업(가족)</t>
    <phoneticPr fontId="1" type="noConversion"/>
  </si>
  <si>
    <t>영등포구</t>
    <phoneticPr fontId="1" type="noConversion"/>
  </si>
  <si>
    <t>백화점판매원</t>
    <phoneticPr fontId="1" type="noConversion"/>
  </si>
  <si>
    <t>요양시설</t>
    <phoneticPr fontId="1" type="noConversion"/>
  </si>
  <si>
    <t>상록노인요양병원</t>
    <phoneticPr fontId="1" type="noConversion"/>
  </si>
  <si>
    <t>안산시상록구</t>
    <phoneticPr fontId="1" type="noConversion"/>
  </si>
  <si>
    <t>안산#2765</t>
    <phoneticPr fontId="1" type="noConversion"/>
  </si>
  <si>
    <t>.</t>
    <phoneticPr fontId="1" type="noConversion"/>
  </si>
  <si>
    <t>공간위험도는높지않으나휴식시간및교대인수인계시마스크착용불량등방역수칙미준수가위험요인으로보임</t>
    <phoneticPr fontId="1" type="noConversion"/>
  </si>
  <si>
    <t>안산#2822</t>
    <phoneticPr fontId="1" type="noConversion"/>
  </si>
  <si>
    <t>안산#2824</t>
    <phoneticPr fontId="1" type="noConversion"/>
  </si>
  <si>
    <t>안산#2825</t>
    <phoneticPr fontId="1" type="noConversion"/>
  </si>
  <si>
    <t>안산#2826</t>
    <phoneticPr fontId="1" type="noConversion"/>
  </si>
  <si>
    <t>안산#2823</t>
    <phoneticPr fontId="1" type="noConversion"/>
  </si>
  <si>
    <t>요양시설(가족)</t>
    <phoneticPr fontId="1" type="noConversion"/>
  </si>
  <si>
    <t>안산#2764</t>
    <phoneticPr fontId="1" type="noConversion"/>
  </si>
  <si>
    <t>오산#655</t>
    <phoneticPr fontId="1" type="noConversion"/>
  </si>
  <si>
    <t>제조업공장사내기숙사</t>
    <phoneticPr fontId="1" type="noConversion"/>
  </si>
  <si>
    <t>대원판지공업</t>
    <phoneticPr fontId="1" type="noConversion"/>
  </si>
  <si>
    <t>용인시</t>
    <phoneticPr fontId="1" type="noConversion"/>
  </si>
  <si>
    <t>오산시</t>
    <phoneticPr fontId="1" type="noConversion"/>
  </si>
  <si>
    <t>제조공장근로자</t>
    <phoneticPr fontId="1" type="noConversion"/>
  </si>
  <si>
    <t>용인#3995</t>
    <phoneticPr fontId="1" type="noConversion"/>
  </si>
  <si>
    <t>용인#3996</t>
  </si>
  <si>
    <t>용인#3997</t>
  </si>
  <si>
    <t>용인#3998</t>
  </si>
  <si>
    <t>용인#3999</t>
  </si>
  <si>
    <t>용인#4000</t>
  </si>
  <si>
    <t>용인#4001</t>
  </si>
  <si>
    <t>용인#4002</t>
  </si>
  <si>
    <t>용인#4003</t>
  </si>
  <si>
    <t>용인#4004</t>
  </si>
  <si>
    <t>용인#4005</t>
  </si>
  <si>
    <t>용인#4006</t>
  </si>
  <si>
    <t>용인#4007</t>
  </si>
  <si>
    <t>용인#4008</t>
  </si>
  <si>
    <t>용인#4009</t>
  </si>
  <si>
    <t>안산#2769</t>
    <phoneticPr fontId="1" type="noConversion"/>
  </si>
  <si>
    <t>안산#2779</t>
    <phoneticPr fontId="1" type="noConversion"/>
  </si>
  <si>
    <t>안산#2864</t>
    <phoneticPr fontId="1" type="noConversion"/>
  </si>
  <si>
    <t>수원#3636</t>
    <phoneticPr fontId="1" type="noConversion"/>
  </si>
  <si>
    <t>안산#2915</t>
    <phoneticPr fontId="1" type="noConversion"/>
  </si>
  <si>
    <t>안산#2827</t>
    <phoneticPr fontId="1" type="noConversion"/>
  </si>
  <si>
    <t>안산#2919</t>
    <phoneticPr fontId="1" type="noConversion"/>
  </si>
  <si>
    <t>안산#2920</t>
    <phoneticPr fontId="1" type="noConversion"/>
  </si>
  <si>
    <t>화성#2204</t>
    <phoneticPr fontId="1" type="noConversion"/>
  </si>
  <si>
    <t>강북#1734</t>
    <phoneticPr fontId="1" type="noConversion"/>
  </si>
  <si>
    <t>안산#2933</t>
    <phoneticPr fontId="1" type="noConversion"/>
  </si>
  <si>
    <t>안산#2981</t>
    <phoneticPr fontId="1" type="noConversion"/>
  </si>
  <si>
    <t>과천#260</t>
    <phoneticPr fontId="1" type="noConversion"/>
  </si>
  <si>
    <t>과천#262</t>
    <phoneticPr fontId="1" type="noConversion"/>
  </si>
  <si>
    <t>과천#264</t>
    <phoneticPr fontId="1" type="noConversion"/>
  </si>
  <si>
    <t>군포#1262</t>
    <phoneticPr fontId="1" type="noConversion"/>
  </si>
  <si>
    <t>안산#3016</t>
    <phoneticPr fontId="1" type="noConversion"/>
  </si>
  <si>
    <t>요술당</t>
    <phoneticPr fontId="1" type="noConversion"/>
  </si>
  <si>
    <t>안산시단원구</t>
    <phoneticPr fontId="1" type="noConversion"/>
  </si>
  <si>
    <t>안산시</t>
    <phoneticPr fontId="1" type="noConversion"/>
  </si>
  <si>
    <t>수원시</t>
    <phoneticPr fontId="1" type="noConversion"/>
  </si>
  <si>
    <t>화성시</t>
    <phoneticPr fontId="1" type="noConversion"/>
  </si>
  <si>
    <t>서울시강북구</t>
    <phoneticPr fontId="1" type="noConversion"/>
  </si>
  <si>
    <t>과천시</t>
    <phoneticPr fontId="1" type="noConversion"/>
  </si>
  <si>
    <t>군포시</t>
    <phoneticPr fontId="1" type="noConversion"/>
  </si>
  <si>
    <t>동물병원미용사</t>
    <phoneticPr fontId="1" type="noConversion"/>
  </si>
  <si>
    <t>음식점(주점)</t>
    <phoneticPr fontId="1" type="noConversion"/>
  </si>
  <si>
    <t>에어컨,선풍기를적극가동하여비말이계속내부에서퍼진것으로추정함</t>
    <phoneticPr fontId="1" type="noConversion"/>
  </si>
  <si>
    <t>primary가에어컨바로앞자리에앉았고그주변에서확진자다수발생</t>
    <phoneticPr fontId="1" type="noConversion"/>
  </si>
  <si>
    <t>화이자3명AZ1명얀센3명)</t>
    <phoneticPr fontId="1" type="noConversion"/>
  </si>
  <si>
    <t>양주#820</t>
    <phoneticPr fontId="1" type="noConversion"/>
  </si>
  <si>
    <t>식료품제조업체</t>
    <phoneticPr fontId="1" type="noConversion"/>
  </si>
  <si>
    <t>정다운</t>
    <phoneticPr fontId="1" type="noConversion"/>
  </si>
  <si>
    <t>제조업근로자</t>
    <phoneticPr fontId="1" type="noConversion"/>
  </si>
  <si>
    <t>양주시광적면</t>
    <phoneticPr fontId="1" type="noConversion"/>
  </si>
  <si>
    <t>양주시</t>
    <phoneticPr fontId="1" type="noConversion"/>
  </si>
  <si>
    <t>작업장이매우협소하여작업자간밀집도높음,모든부서가공유하는탈의실에서휴식시간가지며직원끼리간식취식이빈번히이루어짐</t>
    <phoneticPr fontId="1" type="noConversion"/>
  </si>
  <si>
    <t>확진자리스트없음</t>
    <phoneticPr fontId="1" type="noConversion"/>
  </si>
  <si>
    <t>무속신앙</t>
    <phoneticPr fontId="1" type="noConversion"/>
  </si>
  <si>
    <t>의정부시송산로</t>
    <phoneticPr fontId="1" type="noConversion"/>
  </si>
  <si>
    <t>수락할매굿당</t>
    <phoneticPr fontId="1" type="noConversion"/>
  </si>
  <si>
    <t>무속인</t>
    <phoneticPr fontId="1" type="noConversion"/>
  </si>
  <si>
    <t>굿이밀폐된실내에서진행되었으며참석자들은마스크쓰지않고같이식사함</t>
    <phoneticPr fontId="1" type="noConversion"/>
  </si>
  <si>
    <t>여러지역으로굿판을다니는무속인</t>
    <phoneticPr fontId="1" type="noConversion"/>
  </si>
  <si>
    <t>의정부시</t>
    <phoneticPr fontId="1" type="noConversion"/>
  </si>
  <si>
    <t>파주시</t>
    <phoneticPr fontId="1" type="noConversion"/>
  </si>
  <si>
    <t>연천</t>
    <phoneticPr fontId="1" type="noConversion"/>
  </si>
  <si>
    <t>포천</t>
    <phoneticPr fontId="1" type="noConversion"/>
  </si>
  <si>
    <t>동두천</t>
    <phoneticPr fontId="1" type="noConversion"/>
  </si>
  <si>
    <t>서울시도봉구</t>
    <phoneticPr fontId="1" type="noConversion"/>
  </si>
  <si>
    <t>무속신앙(가족)</t>
    <phoneticPr fontId="1" type="noConversion"/>
  </si>
  <si>
    <t>무속신앙(지인)</t>
    <phoneticPr fontId="1" type="noConversion"/>
  </si>
  <si>
    <t>포천시</t>
    <phoneticPr fontId="1" type="noConversion"/>
  </si>
  <si>
    <t>동두천시</t>
    <phoneticPr fontId="1" type="noConversion"/>
  </si>
  <si>
    <t>더크로스비골프클럽클럽하우스</t>
    <phoneticPr fontId="1" type="noConversion"/>
  </si>
  <si>
    <t>이천시호법면</t>
    <phoneticPr fontId="1" type="noConversion"/>
  </si>
  <si>
    <t>이천#1153</t>
    <phoneticPr fontId="1" type="noConversion"/>
  </si>
  <si>
    <t>이천시</t>
    <phoneticPr fontId="1" type="noConversion"/>
  </si>
  <si>
    <t>광주#1962</t>
    <phoneticPr fontId="1" type="noConversion"/>
  </si>
  <si>
    <t>이천#1173</t>
    <phoneticPr fontId="1" type="noConversion"/>
  </si>
  <si>
    <t>이천#1183</t>
    <phoneticPr fontId="1" type="noConversion"/>
  </si>
  <si>
    <t>금천구#1017</t>
    <phoneticPr fontId="1" type="noConversion"/>
  </si>
  <si>
    <t>이천#1194</t>
    <phoneticPr fontId="1" type="noConversion"/>
  </si>
  <si>
    <t>이천#1186</t>
    <phoneticPr fontId="1" type="noConversion"/>
  </si>
  <si>
    <t>예지원</t>
    <phoneticPr fontId="1" type="noConversion"/>
  </si>
  <si>
    <t>식당근무자</t>
    <phoneticPr fontId="1" type="noConversion"/>
  </si>
  <si>
    <t>식당조리사</t>
    <phoneticPr fontId="1" type="noConversion"/>
  </si>
  <si>
    <t>학원</t>
    <phoneticPr fontId="1" type="noConversion"/>
  </si>
  <si>
    <t>더오름보습학원</t>
    <phoneticPr fontId="1" type="noConversion"/>
  </si>
  <si>
    <t>광주시</t>
    <phoneticPr fontId="1" type="noConversion"/>
  </si>
  <si>
    <t>서울광진#2075</t>
    <phoneticPr fontId="1" type="noConversion"/>
  </si>
  <si>
    <t>광주#1990</t>
    <phoneticPr fontId="1" type="noConversion"/>
  </si>
  <si>
    <t>광주#1991</t>
    <phoneticPr fontId="1" type="noConversion"/>
  </si>
  <si>
    <t>광주#1994</t>
    <phoneticPr fontId="1" type="noConversion"/>
  </si>
  <si>
    <t>서울광진#2076</t>
    <phoneticPr fontId="1" type="noConversion"/>
  </si>
  <si>
    <t>광주#1993</t>
    <phoneticPr fontId="1" type="noConversion"/>
  </si>
  <si>
    <t>성남#5118</t>
    <phoneticPr fontId="1" type="noConversion"/>
  </si>
  <si>
    <t>광주#1997</t>
    <phoneticPr fontId="1" type="noConversion"/>
  </si>
  <si>
    <t>광주#1998</t>
    <phoneticPr fontId="1" type="noConversion"/>
  </si>
  <si>
    <t>광주#2000</t>
    <phoneticPr fontId="1" type="noConversion"/>
  </si>
  <si>
    <t>광주#2001</t>
    <phoneticPr fontId="1" type="noConversion"/>
  </si>
  <si>
    <t>백신미접종</t>
    <phoneticPr fontId="1" type="noConversion"/>
  </si>
  <si>
    <t>서울시광진구</t>
    <phoneticPr fontId="1" type="noConversion"/>
  </si>
  <si>
    <t>학원(가족)</t>
    <phoneticPr fontId="1" type="noConversion"/>
  </si>
  <si>
    <t>primary인강사가교실에오래체류하여공간내전파됨</t>
    <phoneticPr fontId="1" type="noConversion"/>
  </si>
  <si>
    <t>통신전선설치업체</t>
    <phoneticPr fontId="1" type="noConversion"/>
  </si>
  <si>
    <t>기가네트워크</t>
    <phoneticPr fontId="1" type="noConversion"/>
  </si>
  <si>
    <t>남양주시</t>
    <phoneticPr fontId="1" type="noConversion"/>
  </si>
  <si>
    <t>남양주시풍양</t>
    <phoneticPr fontId="1" type="noConversion"/>
  </si>
  <si>
    <t>통신전선설치업체직원</t>
    <phoneticPr fontId="1" type="noConversion"/>
  </si>
  <si>
    <t>델타변이</t>
    <phoneticPr fontId="1" type="noConversion"/>
  </si>
  <si>
    <t>primary와식사</t>
    <phoneticPr fontId="1" type="noConversion"/>
  </si>
  <si>
    <t>primary와카풀</t>
    <phoneticPr fontId="1" type="noConversion"/>
  </si>
  <si>
    <t>구리시</t>
    <phoneticPr fontId="1" type="noConversion"/>
  </si>
  <si>
    <t>서울시성북구</t>
    <phoneticPr fontId="1" type="noConversion"/>
  </si>
  <si>
    <t>통신전선설치업체(지인)</t>
    <phoneticPr fontId="1" type="noConversion"/>
  </si>
  <si>
    <t>통신전선설치업체(가족)</t>
    <phoneticPr fontId="1" type="noConversion"/>
  </si>
  <si>
    <t>수원시영통구</t>
    <phoneticPr fontId="1" type="noConversion"/>
  </si>
  <si>
    <t>안양#2574</t>
    <phoneticPr fontId="1" type="noConversion"/>
  </si>
  <si>
    <t>개인과외</t>
    <phoneticPr fontId="1" type="noConversion"/>
  </si>
  <si>
    <t>개인과외(오피스텔)</t>
    <phoneticPr fontId="1" type="noConversion"/>
  </si>
  <si>
    <t>안양시동안구</t>
    <phoneticPr fontId="1" type="noConversion"/>
  </si>
  <si>
    <t>과외강사</t>
    <phoneticPr fontId="1" type="noConversion"/>
  </si>
  <si>
    <t>군포#1244</t>
    <phoneticPr fontId="1" type="noConversion"/>
  </si>
  <si>
    <t>군포#1257</t>
    <phoneticPr fontId="1" type="noConversion"/>
  </si>
  <si>
    <t>개인과외(가족)</t>
    <phoneticPr fontId="1" type="noConversion"/>
  </si>
  <si>
    <t>안양#2598</t>
    <phoneticPr fontId="1" type="noConversion"/>
  </si>
  <si>
    <t>안양시만안구</t>
    <phoneticPr fontId="1" type="noConversion"/>
  </si>
  <si>
    <t>안양#2599</t>
    <phoneticPr fontId="1" type="noConversion"/>
  </si>
  <si>
    <t>군포#1227</t>
    <phoneticPr fontId="1" type="noConversion"/>
  </si>
  <si>
    <t>군포#1228</t>
    <phoneticPr fontId="1" type="noConversion"/>
  </si>
  <si>
    <t>군포#1229</t>
    <phoneticPr fontId="1" type="noConversion"/>
  </si>
  <si>
    <t>군포#1238</t>
    <phoneticPr fontId="1" type="noConversion"/>
  </si>
  <si>
    <t>군포#1237</t>
    <phoneticPr fontId="1" type="noConversion"/>
  </si>
  <si>
    <t>군포#1239</t>
    <phoneticPr fontId="1" type="noConversion"/>
  </si>
  <si>
    <t>영등포#missing</t>
    <phoneticPr fontId="1" type="noConversion"/>
  </si>
  <si>
    <t>교육원</t>
    <phoneticPr fontId="1" type="noConversion"/>
  </si>
  <si>
    <t>한국인재양성교육원</t>
    <phoneticPr fontId="1" type="noConversion"/>
  </si>
  <si>
    <t>수원시팔달구</t>
    <phoneticPr fontId="1" type="noConversion"/>
  </si>
  <si>
    <t>서울시영등포구</t>
    <phoneticPr fontId="1" type="noConversion"/>
  </si>
  <si>
    <t>primary로클러스터외부에서감염되었으며감염경로미상</t>
    <phoneticPr fontId="1" type="noConversion"/>
  </si>
  <si>
    <t>평택#1752</t>
    <phoneticPr fontId="1" type="noConversion"/>
  </si>
  <si>
    <t>평택시</t>
    <phoneticPr fontId="1" type="noConversion"/>
  </si>
  <si>
    <t>평택#1768</t>
    <phoneticPr fontId="1" type="noConversion"/>
  </si>
  <si>
    <t>수원#3598</t>
    <phoneticPr fontId="1" type="noConversion"/>
  </si>
  <si>
    <t>수원#3658</t>
    <phoneticPr fontId="1" type="noConversion"/>
  </si>
  <si>
    <t>수원시장안구</t>
    <phoneticPr fontId="1" type="noConversion"/>
  </si>
  <si>
    <t>수원#3776</t>
    <phoneticPr fontId="1" type="noConversion"/>
  </si>
  <si>
    <t>primary와지인모임</t>
    <phoneticPr fontId="1" type="noConversion"/>
  </si>
  <si>
    <t>교육원(지인)</t>
    <phoneticPr fontId="1" type="noConversion"/>
  </si>
  <si>
    <t>교욱원(지인)</t>
    <phoneticPr fontId="1" type="noConversion"/>
  </si>
  <si>
    <t>평택#1753</t>
    <phoneticPr fontId="1" type="noConversion"/>
  </si>
  <si>
    <t>교육원(가족)</t>
    <phoneticPr fontId="1" type="noConversion"/>
  </si>
  <si>
    <t>평택#1754</t>
    <phoneticPr fontId="1" type="noConversion"/>
  </si>
  <si>
    <t>병원</t>
    <phoneticPr fontId="1" type="noConversion"/>
  </si>
  <si>
    <t>성빈센트병원</t>
    <phoneticPr fontId="1" type="noConversion"/>
  </si>
  <si>
    <t>아주대학교요양병원</t>
    <phoneticPr fontId="1" type="noConversion"/>
  </si>
  <si>
    <t>요양병원내원전성빈센트병원2일동안진료</t>
    <phoneticPr fontId="1" type="noConversion"/>
  </si>
  <si>
    <t>os빠른것은암으로인한것으로추정</t>
    <phoneticPr fontId="1" type="noConversion"/>
  </si>
  <si>
    <t>교회</t>
    <phoneticPr fontId="1" type="noConversion"/>
  </si>
  <si>
    <t>수지방주교회</t>
    <phoneticPr fontId="1" type="noConversion"/>
  </si>
  <si>
    <t>미술교사</t>
    <phoneticPr fontId="1" type="noConversion"/>
  </si>
  <si>
    <t>사내기숙사</t>
    <phoneticPr fontId="1" type="noConversion"/>
  </si>
  <si>
    <t>동양전자</t>
    <phoneticPr fontId="1" type="noConversion"/>
  </si>
  <si>
    <t>평택시충북읍</t>
    <phoneticPr fontId="1" type="noConversion"/>
  </si>
  <si>
    <t>평택#1798</t>
    <phoneticPr fontId="1" type="noConversion"/>
  </si>
  <si>
    <t>평택#1825</t>
    <phoneticPr fontId="1" type="noConversion"/>
  </si>
  <si>
    <t>평택#1826</t>
    <phoneticPr fontId="1" type="noConversion"/>
  </si>
  <si>
    <t>평택#1876</t>
    <phoneticPr fontId="1" type="noConversion"/>
  </si>
  <si>
    <t>평택#1883</t>
    <phoneticPr fontId="1" type="noConversion"/>
  </si>
  <si>
    <t>평택#1891</t>
    <phoneticPr fontId="1" type="noConversion"/>
  </si>
  <si>
    <t>평택#1899</t>
    <phoneticPr fontId="1" type="noConversion"/>
  </si>
  <si>
    <t>평택#1908</t>
    <phoneticPr fontId="1" type="noConversion"/>
  </si>
  <si>
    <t>평택#1984</t>
    <phoneticPr fontId="1" type="noConversion"/>
  </si>
  <si>
    <t>포항#787</t>
    <phoneticPr fontId="1" type="noConversion"/>
  </si>
  <si>
    <t>전자공업업체직원</t>
    <phoneticPr fontId="1" type="noConversion"/>
  </si>
  <si>
    <t>작업장은감염위험도낮으며,기숙사에서감염전파된것으로추정(화장실,샤워실,구내식당공동사용)</t>
    <phoneticPr fontId="1" type="noConversion"/>
  </si>
  <si>
    <t>.</t>
    <phoneticPr fontId="1" type="noConversion"/>
  </si>
  <si>
    <t>백신미접종</t>
    <phoneticPr fontId="1" type="noConversion"/>
  </si>
  <si>
    <t>asx</t>
    <phoneticPr fontId="1" type="noConversion"/>
  </si>
  <si>
    <t>평택시</t>
    <phoneticPr fontId="1" type="noConversion"/>
  </si>
  <si>
    <t>포항시</t>
    <phoneticPr fontId="1" type="noConversion"/>
  </si>
  <si>
    <t>부천#3261</t>
    <phoneticPr fontId="1" type="noConversion"/>
  </si>
  <si>
    <t>노래방</t>
    <phoneticPr fontId="1" type="noConversion"/>
  </si>
  <si>
    <t>올스타코인노래연습장</t>
    <phoneticPr fontId="1" type="noConversion"/>
  </si>
  <si>
    <t>부천시</t>
    <phoneticPr fontId="1" type="noConversion"/>
  </si>
  <si>
    <t>부천#3318</t>
    <phoneticPr fontId="1" type="noConversion"/>
  </si>
  <si>
    <t>부천#3343</t>
    <phoneticPr fontId="1" type="noConversion"/>
  </si>
  <si>
    <t>인천부평#1609</t>
    <phoneticPr fontId="1" type="noConversion"/>
  </si>
  <si>
    <t>부천#3346</t>
    <phoneticPr fontId="1" type="noConversion"/>
  </si>
  <si>
    <t>부천#3438</t>
    <phoneticPr fontId="1" type="noConversion"/>
  </si>
  <si>
    <t>부천#3572</t>
    <phoneticPr fontId="1" type="noConversion"/>
  </si>
  <si>
    <t>부천#3289</t>
    <phoneticPr fontId="1" type="noConversion"/>
  </si>
  <si>
    <t>부천#3341</t>
    <phoneticPr fontId="1" type="noConversion"/>
  </si>
  <si>
    <t>부천#3332</t>
    <phoneticPr fontId="1" type="noConversion"/>
  </si>
  <si>
    <t>부천#3405</t>
    <phoneticPr fontId="1" type="noConversion"/>
  </si>
  <si>
    <t>부천#3361</t>
    <phoneticPr fontId="1" type="noConversion"/>
  </si>
  <si>
    <t>부천#3406</t>
    <phoneticPr fontId="1" type="noConversion"/>
  </si>
  <si>
    <t>부천#3395</t>
    <phoneticPr fontId="1" type="noConversion"/>
  </si>
  <si>
    <t>미상(노래방이용자)</t>
    <phoneticPr fontId="1" type="noConversion"/>
  </si>
  <si>
    <t>노래방(가족)</t>
    <phoneticPr fontId="1" type="noConversion"/>
  </si>
  <si>
    <t>노래방(지인)</t>
    <phoneticPr fontId="1" type="noConversion"/>
  </si>
  <si>
    <t>흡연자</t>
    <phoneticPr fontId="1" type="noConversion"/>
  </si>
  <si>
    <t>노래방아르바이트</t>
    <phoneticPr fontId="1" type="noConversion"/>
  </si>
  <si>
    <t>델타변이</t>
    <phoneticPr fontId="1" type="noConversion"/>
  </si>
  <si>
    <t>광명#1599</t>
    <phoneticPr fontId="1" type="noConversion"/>
  </si>
  <si>
    <t>학원</t>
    <phoneticPr fontId="1" type="noConversion"/>
  </si>
  <si>
    <t>잉글리쉬무무TN학원</t>
    <phoneticPr fontId="1" type="noConversion"/>
  </si>
  <si>
    <t>광명시</t>
    <phoneticPr fontId="1" type="noConversion"/>
  </si>
  <si>
    <t>수강생과강사가매우밀접한거리에위치,칸막이없음</t>
    <phoneticPr fontId="1" type="noConversion"/>
  </si>
  <si>
    <t>광명#1588</t>
    <phoneticPr fontId="1" type="noConversion"/>
  </si>
  <si>
    <t>광명#1595</t>
    <phoneticPr fontId="1" type="noConversion"/>
  </si>
  <si>
    <t>광명#1598</t>
    <phoneticPr fontId="1" type="noConversion"/>
  </si>
  <si>
    <t>광명#1603</t>
    <phoneticPr fontId="1" type="noConversion"/>
  </si>
  <si>
    <t>서울기타#178</t>
    <phoneticPr fontId="1" type="noConversion"/>
  </si>
  <si>
    <t>광명#1609</t>
    <phoneticPr fontId="1" type="noConversion"/>
  </si>
  <si>
    <t>광명#1622</t>
    <phoneticPr fontId="1" type="noConversion"/>
  </si>
  <si>
    <t>광명#1600</t>
    <phoneticPr fontId="1" type="noConversion"/>
  </si>
  <si>
    <t>광명#1601</t>
    <phoneticPr fontId="1" type="noConversion"/>
  </si>
  <si>
    <t>서울기타#177</t>
    <phoneticPr fontId="1" type="noConversion"/>
  </si>
  <si>
    <t>광명#1620</t>
    <phoneticPr fontId="1" type="noConversion"/>
  </si>
  <si>
    <t>학원(가족)</t>
    <phoneticPr fontId="1" type="noConversion"/>
  </si>
  <si>
    <t>서울시</t>
    <phoneticPr fontId="1" type="noConversion"/>
  </si>
  <si>
    <t>클러스터외감염자이며지역사회감염추정</t>
    <phoneticPr fontId="1" type="noConversion"/>
  </si>
  <si>
    <t>index</t>
    <phoneticPr fontId="1" type="noConversion"/>
  </si>
  <si>
    <t>삼성전자(전문직종)직원</t>
    <phoneticPr fontId="1" type="noConversion"/>
  </si>
  <si>
    <t>1차접종(AZ210613접종)</t>
    <phoneticPr fontId="1" type="noConversion"/>
  </si>
  <si>
    <t>1차접종(AZ210604접종)</t>
    <phoneticPr fontId="1" type="noConversion"/>
  </si>
  <si>
    <t>1차접종(AZ210614접종)</t>
    <phoneticPr fontId="1" type="noConversion"/>
  </si>
  <si>
    <t>1차접종(AZ210618접종)</t>
    <phoneticPr fontId="1" type="noConversion"/>
  </si>
  <si>
    <t>1차접종(AZ210607접종)</t>
    <phoneticPr fontId="1" type="noConversion"/>
  </si>
  <si>
    <t>1차접종(AZ210527접종)</t>
    <phoneticPr fontId="1" type="noConversion"/>
  </si>
  <si>
    <t>1차접종(AZ210617접종)</t>
    <phoneticPr fontId="1" type="noConversion"/>
  </si>
  <si>
    <t>1차접종(AZ210528접종)</t>
    <phoneticPr fontId="1" type="noConversion"/>
  </si>
  <si>
    <t>1차접종(AZ210608접종)</t>
    <phoneticPr fontId="1" type="noConversion"/>
  </si>
  <si>
    <t>1차접종(AZ210609접종)</t>
    <phoneticPr fontId="1" type="noConversion"/>
  </si>
  <si>
    <t>primary인언니와여행을함께다녀오면서언니를감염시킴</t>
    <phoneticPr fontId="1" type="noConversion"/>
  </si>
  <si>
    <t>돌파감염(AZ210607접종)</t>
    <phoneticPr fontId="1" type="noConversion"/>
  </si>
  <si>
    <t>1차접종(AZ210618)</t>
    <phoneticPr fontId="1" type="noConversion"/>
  </si>
  <si>
    <t>1차접종(AZ)</t>
    <phoneticPr fontId="1" type="noConversion"/>
  </si>
  <si>
    <t>돌파감염(PF)</t>
  </si>
  <si>
    <t>1차접종(PF210709접종)</t>
  </si>
  <si>
    <t>1차접종(PF210705접종)</t>
  </si>
  <si>
    <t>1차접종(PF210716)</t>
  </si>
  <si>
    <t>1차접종(PF210714)</t>
  </si>
  <si>
    <t>1차접종(PF210723)</t>
  </si>
  <si>
    <t>돌파감염(AZPF교차접종)</t>
  </si>
  <si>
    <t>1차접종(PF210608접종)</t>
  </si>
  <si>
    <t>돌파감염(PF210623접종)</t>
  </si>
  <si>
    <t>1차접종(PF210719접종)</t>
  </si>
  <si>
    <t>돌파감염(PF210624)</t>
  </si>
  <si>
    <t>1차접종(PF210713)</t>
  </si>
  <si>
    <t>돌파감염(JS210615접종)</t>
  </si>
  <si>
    <t>돌파감염(JS210617접종)</t>
  </si>
  <si>
    <t>화성#2249</t>
    <phoneticPr fontId="1" type="noConversion"/>
  </si>
  <si>
    <t>전자회사</t>
    <phoneticPr fontId="1" type="noConversion"/>
  </si>
  <si>
    <t>삼성전자수원사업장</t>
    <phoneticPr fontId="1" type="noConversion"/>
  </si>
  <si>
    <t>수원시영통구</t>
    <phoneticPr fontId="1" type="noConversion"/>
  </si>
  <si>
    <t>화성시</t>
    <phoneticPr fontId="1" type="noConversion"/>
  </si>
  <si>
    <t>서울종로#missing</t>
    <phoneticPr fontId="1" type="noConversion"/>
  </si>
  <si>
    <t>서울노원#missing</t>
    <phoneticPr fontId="1" type="noConversion"/>
  </si>
  <si>
    <t>서울강남#missing</t>
    <phoneticPr fontId="1" type="noConversion"/>
  </si>
  <si>
    <t>성남#5242</t>
    <phoneticPr fontId="1" type="noConversion"/>
  </si>
  <si>
    <t>성남#5244</t>
    <phoneticPr fontId="1" type="noConversion"/>
  </si>
  <si>
    <t>수원#3815</t>
    <phoneticPr fontId="1" type="noConversion"/>
  </si>
  <si>
    <t>전남여수#missing</t>
    <phoneticPr fontId="1" type="noConversion"/>
  </si>
  <si>
    <t>서울서초#missing</t>
    <phoneticPr fontId="1" type="noConversion"/>
  </si>
  <si>
    <t>1차접종(AZ210717)</t>
    <phoneticPr fontId="1" type="noConversion"/>
  </si>
  <si>
    <t>1차(AZ210612)</t>
    <phoneticPr fontId="1" type="noConversion"/>
  </si>
  <si>
    <t>1차(PF210727)</t>
    <phoneticPr fontId="1" type="noConversion"/>
  </si>
  <si>
    <t>돌파감염(JS210610)</t>
    <phoneticPr fontId="1" type="noConversion"/>
  </si>
  <si>
    <t>1차(PF210802)</t>
    <phoneticPr fontId="1" type="noConversion"/>
  </si>
  <si>
    <t>1차(PF210730)</t>
    <phoneticPr fontId="1" type="noConversion"/>
  </si>
  <si>
    <t>1차(AZ210607)</t>
    <phoneticPr fontId="1" type="noConversion"/>
  </si>
  <si>
    <t>1차(PF210729)</t>
    <phoneticPr fontId="1" type="noConversion"/>
  </si>
  <si>
    <t>성남시</t>
    <phoneticPr fontId="1" type="noConversion"/>
  </si>
  <si>
    <t>전남시</t>
    <phoneticPr fontId="1" type="noConversion"/>
  </si>
  <si>
    <t>서울시서초구</t>
    <phoneticPr fontId="1" type="noConversion"/>
  </si>
  <si>
    <t>서울시종로구</t>
    <phoneticPr fontId="1" type="noConversion"/>
  </si>
  <si>
    <t>서울시강남구</t>
    <phoneticPr fontId="1" type="noConversion"/>
  </si>
  <si>
    <t>서울시노원구</t>
    <phoneticPr fontId="1" type="noConversion"/>
  </si>
  <si>
    <t>서울시영등포구</t>
    <phoneticPr fontId="1" type="noConversion"/>
  </si>
  <si>
    <t>서울기타#missing</t>
    <phoneticPr fontId="1" type="noConversion"/>
  </si>
  <si>
    <t>유일푸드</t>
    <phoneticPr fontId="1" type="noConversion"/>
  </si>
  <si>
    <t>하남시광암동</t>
    <phoneticPr fontId="1" type="noConversion"/>
  </si>
  <si>
    <t>제조업체생산팀직원</t>
    <phoneticPr fontId="1" type="noConversion"/>
  </si>
  <si>
    <t>환자리스트없음</t>
    <phoneticPr fontId="1" type="noConversion"/>
  </si>
  <si>
    <t>오산#671</t>
    <phoneticPr fontId="1" type="noConversion"/>
  </si>
  <si>
    <t>병원</t>
    <phoneticPr fontId="1" type="noConversion"/>
  </si>
  <si>
    <t>오산한국병원</t>
    <phoneticPr fontId="1" type="noConversion"/>
  </si>
  <si>
    <t>오산시</t>
    <phoneticPr fontId="1" type="noConversion"/>
  </si>
  <si>
    <t>코로나거점병동의료인력</t>
    <phoneticPr fontId="1" type="noConversion"/>
  </si>
  <si>
    <t>돌파감염(AZ2명,PF1명),심층역조서에2차접종미만을미접종자로분류</t>
    <phoneticPr fontId="1" type="noConversion"/>
  </si>
  <si>
    <t>돌파감염(AZ210518)</t>
    <phoneticPr fontId="1" type="noConversion"/>
  </si>
  <si>
    <t>돌파감염(PF210402)</t>
    <phoneticPr fontId="1" type="noConversion"/>
  </si>
  <si>
    <t>돌파감염(AZ210521)</t>
    <phoneticPr fontId="1" type="noConversion"/>
  </si>
  <si>
    <t>1차</t>
    <phoneticPr fontId="1" type="noConversion"/>
  </si>
  <si>
    <t>오산#696</t>
    <phoneticPr fontId="1" type="noConversion"/>
  </si>
  <si>
    <t>오산#693</t>
    <phoneticPr fontId="1" type="noConversion"/>
  </si>
  <si>
    <t>오산#694</t>
    <phoneticPr fontId="1" type="noConversion"/>
  </si>
  <si>
    <t>오산#670</t>
    <phoneticPr fontId="1" type="noConversion"/>
  </si>
  <si>
    <t>서울중량#2568</t>
    <phoneticPr fontId="1" type="noConversion"/>
  </si>
  <si>
    <t>구리#1116</t>
    <phoneticPr fontId="1" type="noConversion"/>
  </si>
  <si>
    <t>남양주#3230</t>
    <phoneticPr fontId="1" type="noConversion"/>
  </si>
  <si>
    <t>남양주#3228</t>
    <phoneticPr fontId="1" type="noConversion"/>
  </si>
  <si>
    <t>남양주#3214</t>
    <phoneticPr fontId="1" type="noConversion"/>
  </si>
  <si>
    <t>남양주#3218</t>
    <phoneticPr fontId="1" type="noConversion"/>
  </si>
  <si>
    <t>남양주#3231</t>
    <phoneticPr fontId="1" type="noConversion"/>
  </si>
  <si>
    <t>남양주#3227</t>
    <phoneticPr fontId="1" type="noConversion"/>
  </si>
  <si>
    <t>주짓수</t>
    <phoneticPr fontId="1" type="noConversion"/>
  </si>
  <si>
    <t>힘찬주짓수</t>
    <phoneticPr fontId="1" type="noConversion"/>
  </si>
  <si>
    <t>남양주시</t>
    <phoneticPr fontId="1" type="noConversion"/>
  </si>
  <si>
    <t>구리시</t>
    <phoneticPr fontId="1" type="noConversion"/>
  </si>
  <si>
    <t>학습지교사</t>
    <phoneticPr fontId="1" type="noConversion"/>
  </si>
  <si>
    <t>1차(PF210724)</t>
    <phoneticPr fontId="1" type="noConversion"/>
  </si>
  <si>
    <t>주짓수(가족)</t>
    <phoneticPr fontId="1" type="noConversion"/>
  </si>
  <si>
    <t>광명#1551</t>
    <phoneticPr fontId="1" type="noConversion"/>
  </si>
  <si>
    <t>광명#1628</t>
    <phoneticPr fontId="1" type="noConversion"/>
  </si>
  <si>
    <t>광명#1631</t>
    <phoneticPr fontId="1" type="noConversion"/>
  </si>
  <si>
    <t>광명#1633</t>
    <phoneticPr fontId="1" type="noConversion"/>
  </si>
  <si>
    <t>광명#1642</t>
    <phoneticPr fontId="1" type="noConversion"/>
  </si>
  <si>
    <t>광명#1643</t>
  </si>
  <si>
    <t>광명#1644</t>
  </si>
  <si>
    <t>광명#1645</t>
  </si>
  <si>
    <t>광며#1641</t>
    <phoneticPr fontId="1" type="noConversion"/>
  </si>
  <si>
    <t>광명#1646</t>
    <phoneticPr fontId="1" type="noConversion"/>
  </si>
  <si>
    <t>무에타이</t>
    <phoneticPr fontId="1" type="noConversion"/>
  </si>
  <si>
    <t>랑무에타이</t>
    <phoneticPr fontId="1" type="noConversion"/>
  </si>
  <si>
    <t>반도체장비제조업체근로자</t>
    <phoneticPr fontId="1" type="noConversion"/>
  </si>
  <si>
    <t>무에타이학원관장</t>
    <phoneticPr fontId="1" type="noConversion"/>
  </si>
  <si>
    <t>무에타이(가족)</t>
    <phoneticPr fontId="1" type="noConversion"/>
  </si>
  <si>
    <t>성남#5218</t>
    <phoneticPr fontId="1" type="noConversion"/>
  </si>
  <si>
    <t>고시원</t>
    <phoneticPr fontId="1" type="noConversion"/>
  </si>
  <si>
    <t>엔탑고시원</t>
    <phoneticPr fontId="1" type="noConversion"/>
  </si>
  <si>
    <t>성남시중원구</t>
    <phoneticPr fontId="1" type="noConversion"/>
  </si>
  <si>
    <t>CGV야간보안근로자</t>
    <phoneticPr fontId="1" type="noConversion"/>
  </si>
  <si>
    <t>건축일용직</t>
    <phoneticPr fontId="1" type="noConversion"/>
  </si>
  <si>
    <t>일용일</t>
    <phoneticPr fontId="1" type="noConversion"/>
  </si>
  <si>
    <t>일용직</t>
    <phoneticPr fontId="1" type="noConversion"/>
  </si>
  <si>
    <t>성남#5269</t>
    <phoneticPr fontId="1" type="noConversion"/>
  </si>
  <si>
    <t>성남#5270</t>
  </si>
  <si>
    <t>성남#5271</t>
  </si>
  <si>
    <t>성남#5272</t>
  </si>
  <si>
    <t>1차(AZ)</t>
    <phoneticPr fontId="1" type="noConversion"/>
  </si>
  <si>
    <t>고양#4556</t>
    <phoneticPr fontId="1" type="noConversion"/>
  </si>
  <si>
    <t>식품제조업체</t>
    <phoneticPr fontId="1" type="noConversion"/>
  </si>
  <si>
    <t>도미솔식품</t>
    <phoneticPr fontId="1" type="noConversion"/>
  </si>
  <si>
    <t>파주시파주읍</t>
    <phoneticPr fontId="1" type="noConversion"/>
  </si>
  <si>
    <t>고양시</t>
    <phoneticPr fontId="1" type="noConversion"/>
  </si>
  <si>
    <t>식품제조업체직원</t>
    <phoneticPr fontId="1" type="noConversion"/>
  </si>
  <si>
    <t>파주#1536</t>
    <phoneticPr fontId="1" type="noConversion"/>
  </si>
  <si>
    <t>괴산#114</t>
    <phoneticPr fontId="1" type="noConversion"/>
  </si>
  <si>
    <t>고양#4601</t>
    <phoneticPr fontId="1" type="noConversion"/>
  </si>
  <si>
    <t>파주#1570</t>
    <phoneticPr fontId="1" type="noConversion"/>
  </si>
  <si>
    <t>파주#1571</t>
  </si>
  <si>
    <t>파주#1572</t>
  </si>
  <si>
    <t>파주#1573</t>
  </si>
  <si>
    <t>파주#1574</t>
  </si>
  <si>
    <t>파주#1575</t>
  </si>
  <si>
    <t>파주#1576</t>
  </si>
  <si>
    <t>파주#1577</t>
  </si>
  <si>
    <t>파주#1578</t>
    <phoneticPr fontId="1" type="noConversion"/>
  </si>
  <si>
    <t>파주#1582</t>
    <phoneticPr fontId="1" type="noConversion"/>
  </si>
  <si>
    <t>파주#1584</t>
    <phoneticPr fontId="1" type="noConversion"/>
  </si>
  <si>
    <t>파주#1587</t>
    <phoneticPr fontId="1" type="noConversion"/>
  </si>
  <si>
    <t>파주#1588</t>
    <phoneticPr fontId="1" type="noConversion"/>
  </si>
  <si>
    <t>파주#1598</t>
    <phoneticPr fontId="1" type="noConversion"/>
  </si>
  <si>
    <t>파주#1599</t>
    <phoneticPr fontId="1" type="noConversion"/>
  </si>
  <si>
    <t>파주#1600</t>
    <phoneticPr fontId="1" type="noConversion"/>
  </si>
  <si>
    <t>파주#1601</t>
    <phoneticPr fontId="1" type="noConversion"/>
  </si>
  <si>
    <t>파주#1602</t>
    <phoneticPr fontId="1" type="noConversion"/>
  </si>
  <si>
    <t>파주#1542</t>
    <phoneticPr fontId="1" type="noConversion"/>
  </si>
  <si>
    <t>파주#1543</t>
    <phoneticPr fontId="1" type="noConversion"/>
  </si>
  <si>
    <t>AZ(210611)</t>
    <phoneticPr fontId="1" type="noConversion"/>
  </si>
  <si>
    <t>AZ(210622)</t>
    <phoneticPr fontId="1" type="noConversion"/>
  </si>
  <si>
    <t>AZ(210514)</t>
    <phoneticPr fontId="1" type="noConversion"/>
  </si>
  <si>
    <t>AZ(210612)</t>
    <phoneticPr fontId="1" type="noConversion"/>
  </si>
  <si>
    <t>PF(210713)</t>
    <phoneticPr fontId="1" type="noConversion"/>
  </si>
  <si>
    <t>AZ(210617)</t>
    <phoneticPr fontId="1" type="noConversion"/>
  </si>
  <si>
    <t>AZ(210605)</t>
    <phoneticPr fontId="1" type="noConversion"/>
  </si>
  <si>
    <t>AZ(210604)</t>
    <phoneticPr fontId="1" type="noConversion"/>
  </si>
  <si>
    <t>AZ(210607)</t>
    <phoneticPr fontId="1" type="noConversion"/>
  </si>
  <si>
    <t>식품제조업체(가족)</t>
    <phoneticPr fontId="1" type="noConversion"/>
  </si>
  <si>
    <t>식품제조업체(지인)</t>
    <phoneticPr fontId="1" type="noConversion"/>
  </si>
  <si>
    <t>파주시</t>
    <phoneticPr fontId="1" type="noConversion"/>
  </si>
  <si>
    <t>괴산시</t>
    <phoneticPr fontId="1" type="noConversion"/>
  </si>
  <si>
    <t>성남#5280</t>
    <phoneticPr fontId="1" type="noConversion"/>
  </si>
  <si>
    <t>성남#5286</t>
    <phoneticPr fontId="1" type="noConversion"/>
  </si>
  <si>
    <t>성남#5287</t>
    <phoneticPr fontId="1" type="noConversion"/>
  </si>
  <si>
    <t>성남#5294</t>
    <phoneticPr fontId="1" type="noConversion"/>
  </si>
  <si>
    <t>광주#2059</t>
    <phoneticPr fontId="1" type="noConversion"/>
  </si>
  <si>
    <t>광주#2056</t>
    <phoneticPr fontId="1" type="noConversion"/>
  </si>
  <si>
    <t>성남#5295</t>
    <phoneticPr fontId="1" type="noConversion"/>
  </si>
  <si>
    <t>성남#5296</t>
    <phoneticPr fontId="1" type="noConversion"/>
  </si>
  <si>
    <t>성남#5314</t>
    <phoneticPr fontId="1" type="noConversion"/>
  </si>
  <si>
    <t>성남#5315</t>
    <phoneticPr fontId="1" type="noConversion"/>
  </si>
  <si>
    <t>성남#5316</t>
  </si>
  <si>
    <t>성남#5317</t>
  </si>
  <si>
    <t>성남#5318</t>
  </si>
  <si>
    <t>광주시</t>
    <phoneticPr fontId="1" type="noConversion"/>
  </si>
  <si>
    <t>고시원(가족)</t>
    <phoneticPr fontId="1" type="noConversion"/>
  </si>
  <si>
    <t>고시원운영자</t>
    <phoneticPr fontId="1" type="noConversion"/>
  </si>
  <si>
    <t>돌파감염(PF210730)</t>
    <phoneticPr fontId="1" type="noConversion"/>
  </si>
  <si>
    <t>자영업자(건설업)</t>
    <phoneticPr fontId="1" type="noConversion"/>
  </si>
  <si>
    <t>고시원(지인)</t>
    <phoneticPr fontId="1" type="noConversion"/>
  </si>
  <si>
    <t>오산#702</t>
    <phoneticPr fontId="1" type="noConversion"/>
  </si>
  <si>
    <t>오산#695</t>
    <phoneticPr fontId="1" type="noConversion"/>
  </si>
  <si>
    <t>오산#701</t>
    <phoneticPr fontId="1" type="noConversion"/>
  </si>
  <si>
    <t>오산#704</t>
    <phoneticPr fontId="1" type="noConversion"/>
  </si>
  <si>
    <t>오산#705</t>
    <phoneticPr fontId="1" type="noConversion"/>
  </si>
  <si>
    <t>광명#1647</t>
    <phoneticPr fontId="1" type="noConversion"/>
  </si>
  <si>
    <t>광명#1663</t>
    <phoneticPr fontId="1" type="noConversion"/>
  </si>
  <si>
    <t>울산#3272</t>
    <phoneticPr fontId="1" type="noConversion"/>
  </si>
  <si>
    <t>신세계푸드</t>
    <phoneticPr fontId="1" type="noConversion"/>
  </si>
  <si>
    <t>오산시동부대로</t>
    <phoneticPr fontId="1" type="noConversion"/>
  </si>
  <si>
    <t>울산시</t>
    <phoneticPr fontId="1" type="noConversion"/>
  </si>
  <si>
    <t>primary와비동거</t>
    <phoneticPr fontId="1" type="noConversion"/>
  </si>
  <si>
    <t>안산#2756</t>
    <phoneticPr fontId="1" type="noConversion"/>
  </si>
  <si>
    <t>도금업체</t>
    <phoneticPr fontId="1" type="noConversion"/>
  </si>
  <si>
    <t>성원하이드로릭스</t>
    <phoneticPr fontId="1" type="noConversion"/>
  </si>
  <si>
    <t>안산시단원구</t>
    <phoneticPr fontId="1" type="noConversion"/>
  </si>
  <si>
    <t>도금업체근로자</t>
    <phoneticPr fontId="1" type="noConversion"/>
  </si>
  <si>
    <t>안산#2809</t>
    <phoneticPr fontId="1" type="noConversion"/>
  </si>
  <si>
    <t>안산#2816</t>
    <phoneticPr fontId="1" type="noConversion"/>
  </si>
  <si>
    <t>화성#2170</t>
    <phoneticPr fontId="1" type="noConversion"/>
  </si>
  <si>
    <t>화성#2239</t>
    <phoneticPr fontId="1" type="noConversion"/>
  </si>
  <si>
    <t>화성#2303</t>
    <phoneticPr fontId="1" type="noConversion"/>
  </si>
  <si>
    <t>화성#2304</t>
    <phoneticPr fontId="1" type="noConversion"/>
  </si>
  <si>
    <t>화성#2309</t>
    <phoneticPr fontId="1" type="noConversion"/>
  </si>
  <si>
    <t>지테크산업</t>
    <phoneticPr fontId="1" type="noConversion"/>
  </si>
  <si>
    <t>파주#1559</t>
    <phoneticPr fontId="1" type="noConversion"/>
  </si>
  <si>
    <t>벤하임코리아</t>
    <phoneticPr fontId="1" type="noConversion"/>
  </si>
  <si>
    <t>파주#1502</t>
    <phoneticPr fontId="1" type="noConversion"/>
  </si>
  <si>
    <t>파주#1529</t>
    <phoneticPr fontId="1" type="noConversion"/>
  </si>
  <si>
    <t>파주#1545</t>
    <phoneticPr fontId="1" type="noConversion"/>
  </si>
  <si>
    <t>파주#1546</t>
    <phoneticPr fontId="1" type="noConversion"/>
  </si>
  <si>
    <t>파주#1560</t>
    <phoneticPr fontId="1" type="noConversion"/>
  </si>
  <si>
    <t>파주#1561</t>
    <phoneticPr fontId="1" type="noConversion"/>
  </si>
  <si>
    <t>파주#1562</t>
    <phoneticPr fontId="1" type="noConversion"/>
  </si>
  <si>
    <t>파주#1563</t>
  </si>
  <si>
    <t>파주#1564</t>
  </si>
  <si>
    <t>파주#1565</t>
  </si>
  <si>
    <t>파주#missing</t>
    <phoneticPr fontId="1" type="noConversion"/>
  </si>
  <si>
    <t>파주#1544</t>
    <phoneticPr fontId="1" type="noConversion"/>
  </si>
  <si>
    <t>가전제조판매업체(가족)</t>
    <phoneticPr fontId="1" type="noConversion"/>
  </si>
  <si>
    <t>가전제조판매업체</t>
    <phoneticPr fontId="1" type="noConversion"/>
  </si>
  <si>
    <t>자동차판매직원</t>
    <phoneticPr fontId="1" type="noConversion"/>
  </si>
  <si>
    <t>출판업체직원</t>
    <phoneticPr fontId="1" type="noConversion"/>
  </si>
  <si>
    <t>국가기관연구직</t>
    <phoneticPr fontId="1" type="noConversion"/>
  </si>
  <si>
    <t>공간내회의,식사,흡연에서감염된것으로추정</t>
    <phoneticPr fontId="1" type="noConversion"/>
  </si>
  <si>
    <t>210802부터 2차접종미만은 비접종자로분류함</t>
    <phoneticPr fontId="1" type="noConversion"/>
  </si>
  <si>
    <t>접종자(AZ1명,JS5명)</t>
    <phoneticPr fontId="1" type="noConversion"/>
  </si>
  <si>
    <t>생산직근로자</t>
    <phoneticPr fontId="1" type="noConversion"/>
  </si>
  <si>
    <t>화성#2314</t>
    <phoneticPr fontId="1" type="noConversion"/>
  </si>
  <si>
    <t>엘케이에스산업</t>
    <phoneticPr fontId="1" type="noConversion"/>
  </si>
  <si>
    <t>산업체</t>
    <phoneticPr fontId="1" type="noConversion"/>
  </si>
  <si>
    <t>화성시향남읍</t>
    <phoneticPr fontId="1" type="noConversion"/>
  </si>
  <si>
    <t>화성시</t>
    <phoneticPr fontId="1" type="noConversion"/>
  </si>
  <si>
    <t>.</t>
    <phoneticPr fontId="1" type="noConversion"/>
  </si>
  <si>
    <t>화성#2332</t>
    <phoneticPr fontId="1" type="noConversion"/>
  </si>
  <si>
    <t>화성#2333</t>
  </si>
  <si>
    <t>화성#2334</t>
  </si>
  <si>
    <t>화성#2335</t>
  </si>
  <si>
    <t>화성#2359</t>
    <phoneticPr fontId="1" type="noConversion"/>
  </si>
  <si>
    <t>화성#2360</t>
  </si>
  <si>
    <t>화성#2361</t>
  </si>
  <si>
    <t>화성#2363</t>
    <phoneticPr fontId="1" type="noConversion"/>
  </si>
  <si>
    <t>도금업체</t>
    <phoneticPr fontId="1" type="noConversion"/>
  </si>
  <si>
    <t>㈜한창산업</t>
    <phoneticPr fontId="1" type="noConversion"/>
  </si>
  <si>
    <t>안산시단원구</t>
    <phoneticPr fontId="1" type="noConversion"/>
  </si>
  <si>
    <t>안산시상록구</t>
    <phoneticPr fontId="1" type="noConversion"/>
  </si>
  <si>
    <t>이천#1229</t>
    <phoneticPr fontId="1" type="noConversion"/>
  </si>
  <si>
    <t>이천#1232</t>
    <phoneticPr fontId="1" type="noConversion"/>
  </si>
  <si>
    <t>이천#1233</t>
  </si>
  <si>
    <t>이천#1234</t>
  </si>
  <si>
    <t>이천#1235</t>
  </si>
  <si>
    <t>이천#1236</t>
  </si>
  <si>
    <t>이천#1241</t>
    <phoneticPr fontId="1" type="noConversion"/>
  </si>
  <si>
    <t>이천#1243</t>
    <phoneticPr fontId="1" type="noConversion"/>
  </si>
  <si>
    <t>이천#1244</t>
  </si>
  <si>
    <t>이천#1245</t>
  </si>
  <si>
    <t>이천#1246</t>
  </si>
  <si>
    <t>이천#1247</t>
  </si>
  <si>
    <t>이천#1248</t>
  </si>
  <si>
    <t>이천#1249</t>
  </si>
  <si>
    <t>이천#1250</t>
  </si>
  <si>
    <t>이천#1251</t>
  </si>
  <si>
    <t>이천#1255</t>
    <phoneticPr fontId="1" type="noConversion"/>
  </si>
  <si>
    <t>이천#1256</t>
  </si>
  <si>
    <t>이천#1257</t>
  </si>
  <si>
    <t>여주#463</t>
    <phoneticPr fontId="1" type="noConversion"/>
  </si>
  <si>
    <t>여주#464</t>
  </si>
  <si>
    <t>여주#465</t>
  </si>
  <si>
    <t>여주#466</t>
  </si>
  <si>
    <t>시멘트제조업체</t>
    <phoneticPr fontId="1" type="noConversion"/>
  </si>
  <si>
    <t>IS동서이천공장</t>
    <phoneticPr fontId="1" type="noConversion"/>
  </si>
  <si>
    <t>이천시발부읍</t>
    <phoneticPr fontId="1" type="noConversion"/>
  </si>
  <si>
    <t>이천시</t>
    <phoneticPr fontId="1" type="noConversion"/>
  </si>
  <si>
    <t>여주시</t>
    <phoneticPr fontId="1" type="noConversion"/>
  </si>
  <si>
    <t>공간감염위험은낮으며사내식사자리에서감염전파된것으로추정</t>
    <phoneticPr fontId="1" type="noConversion"/>
  </si>
  <si>
    <t>아이스링크장</t>
    <phoneticPr fontId="1" type="noConversion"/>
  </si>
  <si>
    <t>웨이브즈아이스링크</t>
    <phoneticPr fontId="1" type="noConversion"/>
  </si>
  <si>
    <t>용인시수지구</t>
    <phoneticPr fontId="1" type="noConversion"/>
  </si>
  <si>
    <t>수원영통#3970</t>
    <phoneticPr fontId="1" type="noConversion"/>
  </si>
  <si>
    <t>수원팔달#3926</t>
    <phoneticPr fontId="1" type="noConversion"/>
  </si>
  <si>
    <t>서울관악#missing</t>
    <phoneticPr fontId="1" type="noConversion"/>
  </si>
  <si>
    <t>수원팔달#3927</t>
    <phoneticPr fontId="1" type="noConversion"/>
  </si>
  <si>
    <t>서울양천#2255</t>
    <phoneticPr fontId="1" type="noConversion"/>
  </si>
  <si>
    <t>김포#1827</t>
    <phoneticPr fontId="1" type="noConversion"/>
  </si>
  <si>
    <t>용인수지#4256</t>
    <phoneticPr fontId="1" type="noConversion"/>
  </si>
  <si>
    <t>용인기흥#4242</t>
    <phoneticPr fontId="1" type="noConversion"/>
  </si>
  <si>
    <t>용인수지#4248</t>
    <phoneticPr fontId="1" type="noConversion"/>
  </si>
  <si>
    <t>용인수지#4258</t>
    <phoneticPr fontId="1" type="noConversion"/>
  </si>
  <si>
    <t>용인수지#4253</t>
    <phoneticPr fontId="1" type="noConversion"/>
  </si>
  <si>
    <t>용인수지#4261</t>
    <phoneticPr fontId="1" type="noConversion"/>
  </si>
  <si>
    <t>서울송파#4047</t>
    <phoneticPr fontId="1" type="noConversion"/>
  </si>
  <si>
    <t>용인기흥#4237</t>
    <phoneticPr fontId="1" type="noConversion"/>
  </si>
  <si>
    <t>아이스링크장(지인)</t>
    <phoneticPr fontId="1" type="noConversion"/>
  </si>
  <si>
    <t>아이스링크장(가족)</t>
    <phoneticPr fontId="1" type="noConversion"/>
  </si>
  <si>
    <t>용인수지#4295</t>
    <phoneticPr fontId="1" type="noConversion"/>
  </si>
  <si>
    <t>수원시팔달구</t>
    <phoneticPr fontId="1" type="noConversion"/>
  </si>
  <si>
    <t>수원시영통구</t>
    <phoneticPr fontId="1" type="noConversion"/>
  </si>
  <si>
    <t>서울시관악구</t>
    <phoneticPr fontId="1" type="noConversion"/>
  </si>
  <si>
    <t>서울시양천구</t>
    <phoneticPr fontId="1" type="noConversion"/>
  </si>
  <si>
    <t>용인시기흥구</t>
    <phoneticPr fontId="1" type="noConversion"/>
  </si>
  <si>
    <t>서울시송파구</t>
    <phoneticPr fontId="1" type="noConversion"/>
  </si>
  <si>
    <t>김포시</t>
    <phoneticPr fontId="1" type="noConversion"/>
  </si>
  <si>
    <t>아이스하키강사</t>
    <phoneticPr fontId="1" type="noConversion"/>
  </si>
  <si>
    <t>돌파감염(JS210513)</t>
    <phoneticPr fontId="1" type="noConversion"/>
  </si>
  <si>
    <t>2282직장동료</t>
    <phoneticPr fontId="1" type="noConversion"/>
  </si>
  <si>
    <t>primary(2280)와접촉</t>
    <phoneticPr fontId="1" type="noConversion"/>
  </si>
  <si>
    <t>서울영등포#missing</t>
    <phoneticPr fontId="1" type="noConversion"/>
  </si>
  <si>
    <t>서울구로#missing</t>
    <phoneticPr fontId="1" type="noConversion"/>
  </si>
  <si>
    <t>용인#4223</t>
    <phoneticPr fontId="1" type="noConversion"/>
  </si>
  <si>
    <t>교회</t>
    <phoneticPr fontId="1" type="noConversion"/>
  </si>
  <si>
    <t>포도나무교회</t>
    <phoneticPr fontId="1" type="noConversion"/>
  </si>
  <si>
    <t>용인시</t>
    <phoneticPr fontId="1" type="noConversion"/>
  </si>
  <si>
    <t>asx</t>
    <phoneticPr fontId="1" type="noConversion"/>
  </si>
  <si>
    <t>아파트건설현장</t>
    <phoneticPr fontId="1" type="noConversion"/>
  </si>
  <si>
    <t>봉담자이라피네</t>
    <phoneticPr fontId="1" type="noConversion"/>
  </si>
  <si>
    <t>화성시봉담읍</t>
    <phoneticPr fontId="1" type="noConversion"/>
  </si>
  <si>
    <t>건설현장근로자</t>
    <phoneticPr fontId="1" type="noConversion"/>
  </si>
  <si>
    <t>백신미접종</t>
    <phoneticPr fontId="1" type="noConversion"/>
  </si>
  <si>
    <t>서울시구로구</t>
    <phoneticPr fontId="1" type="noConversion"/>
  </si>
  <si>
    <t>성남시수정구</t>
    <phoneticPr fontId="1" type="noConversion"/>
  </si>
  <si>
    <t>안양시만안구</t>
    <phoneticPr fontId="1" type="noConversion"/>
  </si>
  <si>
    <t>충북시옥천군</t>
    <phoneticPr fontId="1" type="noConversion"/>
  </si>
  <si>
    <t>수원시권선구</t>
    <phoneticPr fontId="1" type="noConversion"/>
  </si>
  <si>
    <t>광주시</t>
    <phoneticPr fontId="1" type="noConversion"/>
  </si>
  <si>
    <t>흡연자</t>
    <phoneticPr fontId="1" type="noConversion"/>
  </si>
  <si>
    <t>광명시</t>
    <phoneticPr fontId="1" type="noConversion"/>
  </si>
  <si>
    <t>인천시남동구</t>
    <phoneticPr fontId="1" type="noConversion"/>
  </si>
  <si>
    <t>서울시</t>
    <phoneticPr fontId="1" type="noConversion"/>
  </si>
  <si>
    <t>서울시금천구</t>
    <phoneticPr fontId="1" type="noConversion"/>
  </si>
  <si>
    <t>구리시</t>
    <phoneticPr fontId="1" type="noConversion"/>
  </si>
  <si>
    <t>아파트건설현장(가족)</t>
    <phoneticPr fontId="1" type="noConversion"/>
  </si>
  <si>
    <t>PF(210803)</t>
    <phoneticPr fontId="1" type="noConversion"/>
  </si>
  <si>
    <t>서울시기타#missing</t>
    <phoneticPr fontId="1" type="noConversion"/>
  </si>
  <si>
    <t>로웰하우스</t>
    <phoneticPr fontId="1" type="noConversion"/>
  </si>
  <si>
    <t>성남#5302</t>
    <phoneticPr fontId="1" type="noConversion"/>
  </si>
  <si>
    <t>성남#5323</t>
    <phoneticPr fontId="1" type="noConversion"/>
  </si>
  <si>
    <t>성남#5351</t>
    <phoneticPr fontId="1" type="noConversion"/>
  </si>
  <si>
    <t>성남#5355</t>
    <phoneticPr fontId="1" type="noConversion"/>
  </si>
  <si>
    <t>성남#5357</t>
    <phoneticPr fontId="1" type="noConversion"/>
  </si>
  <si>
    <t>성남#5358</t>
    <phoneticPr fontId="1" type="noConversion"/>
  </si>
  <si>
    <t>성남#5407</t>
    <phoneticPr fontId="1" type="noConversion"/>
  </si>
  <si>
    <t>성남#5373</t>
    <phoneticPr fontId="1" type="noConversion"/>
  </si>
  <si>
    <t>성남시분당구</t>
    <phoneticPr fontId="1" type="noConversion"/>
  </si>
  <si>
    <t>고시텔</t>
    <phoneticPr fontId="1" type="noConversion"/>
  </si>
  <si>
    <t>고시텔(지인)</t>
    <phoneticPr fontId="1" type="noConversion"/>
  </si>
  <si>
    <t>택배기사</t>
    <phoneticPr fontId="1" type="noConversion"/>
  </si>
  <si>
    <t>대리기사</t>
    <phoneticPr fontId="1" type="noConversion"/>
  </si>
  <si>
    <t>배달업</t>
    <phoneticPr fontId="1" type="noConversion"/>
  </si>
  <si>
    <t>고시텔관리인</t>
    <phoneticPr fontId="1" type="noConversion"/>
  </si>
  <si>
    <t>기업체사장</t>
    <phoneticPr fontId="1" type="noConversion"/>
  </si>
  <si>
    <t>대리기사인2349에게감염됨</t>
    <phoneticPr fontId="1" type="noConversion"/>
  </si>
  <si>
    <t>안산#2746</t>
    <phoneticPr fontId="1" type="noConversion"/>
  </si>
  <si>
    <t>안산#2796</t>
    <phoneticPr fontId="1" type="noConversion"/>
  </si>
  <si>
    <t>안산#2797</t>
    <phoneticPr fontId="1" type="noConversion"/>
  </si>
  <si>
    <t>안산#2798</t>
    <phoneticPr fontId="1" type="noConversion"/>
  </si>
  <si>
    <t>안산#2873</t>
    <phoneticPr fontId="1" type="noConversion"/>
  </si>
  <si>
    <t>화성#2176</t>
    <phoneticPr fontId="1" type="noConversion"/>
  </si>
  <si>
    <t>안산#2962</t>
    <phoneticPr fontId="1" type="noConversion"/>
  </si>
  <si>
    <t>안산#3002</t>
    <phoneticPr fontId="1" type="noConversion"/>
  </si>
  <si>
    <t>안산#3003</t>
    <phoneticPr fontId="1" type="noConversion"/>
  </si>
  <si>
    <t>안산#3050</t>
    <phoneticPr fontId="1" type="noConversion"/>
  </si>
  <si>
    <t>안산#3051</t>
    <phoneticPr fontId="1" type="noConversion"/>
  </si>
  <si>
    <t>안산#3188</t>
    <phoneticPr fontId="1" type="noConversion"/>
  </si>
  <si>
    <t>자동차부품생산업체</t>
    <phoneticPr fontId="1" type="noConversion"/>
  </si>
  <si>
    <t>모티브</t>
    <phoneticPr fontId="1" type="noConversion"/>
  </si>
  <si>
    <t>안산시</t>
    <phoneticPr fontId="1" type="noConversion"/>
  </si>
  <si>
    <t>생산업체근로자</t>
    <phoneticPr fontId="1" type="noConversion"/>
  </si>
  <si>
    <t>자동차부품생산업체(지인)</t>
    <phoneticPr fontId="1" type="noConversion"/>
  </si>
  <si>
    <t>이천#1281</t>
    <phoneticPr fontId="1" type="noConversion"/>
  </si>
  <si>
    <t>다해푸드</t>
    <phoneticPr fontId="1" type="noConversion"/>
  </si>
  <si>
    <t>안성시일죽면</t>
    <phoneticPr fontId="1" type="noConversion"/>
  </si>
  <si>
    <t>식품제조업체근로자</t>
    <phoneticPr fontId="1" type="noConversion"/>
  </si>
  <si>
    <t>진천#398</t>
    <phoneticPr fontId="1" type="noConversion"/>
  </si>
  <si>
    <t>충주#532</t>
    <phoneticPr fontId="1" type="noConversion"/>
  </si>
  <si>
    <t>이천#1278</t>
    <phoneticPr fontId="1" type="noConversion"/>
  </si>
  <si>
    <t>이천#1285</t>
    <phoneticPr fontId="1" type="noConversion"/>
  </si>
  <si>
    <t>이천#1286</t>
  </si>
  <si>
    <t>이천#1287</t>
  </si>
  <si>
    <t>이천#1288</t>
  </si>
  <si>
    <t>primary와같이휴게공간이용</t>
    <phoneticPr fontId="1" type="noConversion"/>
  </si>
  <si>
    <t>식사,휴게공간공내마스크미착용</t>
    <phoneticPr fontId="1" type="noConversion"/>
  </si>
  <si>
    <t>primary와동시간대식당이용</t>
    <phoneticPr fontId="1" type="noConversion"/>
  </si>
  <si>
    <t>index</t>
    <phoneticPr fontId="1" type="noConversion"/>
  </si>
  <si>
    <t>기숙사에서언니인2374에게감염됨</t>
    <phoneticPr fontId="1" type="noConversion"/>
  </si>
  <si>
    <t>식품제조업체(가족)</t>
    <phoneticPr fontId="1" type="noConversion"/>
  </si>
  <si>
    <t>대안학교</t>
    <phoneticPr fontId="1" type="noConversion"/>
  </si>
  <si>
    <t>자이언국제상호다문화대안학교</t>
    <phoneticPr fontId="1" type="noConversion"/>
  </si>
  <si>
    <t>안산#3212</t>
    <phoneticPr fontId="1" type="noConversion"/>
  </si>
  <si>
    <t>안산#3225</t>
    <phoneticPr fontId="1" type="noConversion"/>
  </si>
  <si>
    <t>안산#3238</t>
    <phoneticPr fontId="1" type="noConversion"/>
  </si>
  <si>
    <t>안산#3239</t>
    <phoneticPr fontId="1" type="noConversion"/>
  </si>
  <si>
    <t>안산#3241</t>
    <phoneticPr fontId="1" type="noConversion"/>
  </si>
  <si>
    <t>안산#3242</t>
    <phoneticPr fontId="1" type="noConversion"/>
  </si>
  <si>
    <t>안산#3246</t>
    <phoneticPr fontId="1" type="noConversion"/>
  </si>
  <si>
    <t>안산#3276</t>
    <phoneticPr fontId="1" type="noConversion"/>
  </si>
  <si>
    <t>안산#3277</t>
    <phoneticPr fontId="1" type="noConversion"/>
  </si>
  <si>
    <t>안산#3278</t>
    <phoneticPr fontId="1" type="noConversion"/>
  </si>
  <si>
    <t>안산#3289</t>
    <phoneticPr fontId="1" type="noConversion"/>
  </si>
  <si>
    <t>안산#3291</t>
    <phoneticPr fontId="1" type="noConversion"/>
  </si>
  <si>
    <t>안산#3196</t>
    <phoneticPr fontId="1" type="noConversion"/>
  </si>
  <si>
    <t>안산#3200</t>
    <phoneticPr fontId="1" type="noConversion"/>
  </si>
  <si>
    <t>안산#3292</t>
    <phoneticPr fontId="1" type="noConversion"/>
  </si>
  <si>
    <t>자이언국제상호다문화대안학교(가족)</t>
    <phoneticPr fontId="1" type="noConversion"/>
  </si>
  <si>
    <t>자이언국제상호다문화대안학교(지인)</t>
    <phoneticPr fontId="1" type="noConversion"/>
  </si>
  <si>
    <t>안산#3224</t>
    <phoneticPr fontId="1" type="noConversion"/>
  </si>
  <si>
    <t>primary가족</t>
    <phoneticPr fontId="1" type="noConversion"/>
  </si>
  <si>
    <t>안산#2956</t>
    <phoneticPr fontId="1" type="noConversion"/>
  </si>
  <si>
    <t>안산#2942</t>
    <phoneticPr fontId="1" type="noConversion"/>
  </si>
  <si>
    <t>안산#3215</t>
    <phoneticPr fontId="1" type="noConversion"/>
  </si>
  <si>
    <t>안산#2983</t>
    <phoneticPr fontId="1" type="noConversion"/>
  </si>
  <si>
    <t>시흥#1832</t>
    <phoneticPr fontId="1" type="noConversion"/>
  </si>
  <si>
    <t>안산#2943</t>
    <phoneticPr fontId="1" type="noConversion"/>
  </si>
  <si>
    <t>시흥#1920</t>
    <phoneticPr fontId="1" type="noConversion"/>
  </si>
  <si>
    <t>시흥#1907</t>
    <phoneticPr fontId="1" type="noConversion"/>
  </si>
  <si>
    <t>시흥#1919</t>
    <phoneticPr fontId="1" type="noConversion"/>
  </si>
  <si>
    <t>시흥#1915</t>
    <phoneticPr fontId="1" type="noConversion"/>
  </si>
  <si>
    <t>시흥#1917</t>
    <phoneticPr fontId="1" type="noConversion"/>
  </si>
  <si>
    <t>시흥#1918</t>
    <phoneticPr fontId="1" type="noConversion"/>
  </si>
  <si>
    <t>시흥#1916</t>
    <phoneticPr fontId="1" type="noConversion"/>
  </si>
  <si>
    <t>기숙사내감염</t>
    <phoneticPr fontId="1" type="noConversion"/>
  </si>
  <si>
    <t>자동차부품도장업체</t>
    <phoneticPr fontId="1" type="noConversion"/>
  </si>
  <si>
    <t>㈜앤피티</t>
    <phoneticPr fontId="1" type="noConversion"/>
  </si>
  <si>
    <t>시흥시</t>
    <phoneticPr fontId="1" type="noConversion"/>
  </si>
  <si>
    <t>안산#3247</t>
    <phoneticPr fontId="1" type="noConversion"/>
  </si>
  <si>
    <t>안산#2984</t>
    <phoneticPr fontId="1" type="noConversion"/>
  </si>
  <si>
    <t>자동차부품동장업체근로자</t>
    <phoneticPr fontId="1" type="noConversion"/>
  </si>
  <si>
    <t>자동차부품도장업체(가족)</t>
    <phoneticPr fontId="1" type="noConversion"/>
  </si>
  <si>
    <t>포천#658</t>
    <phoneticPr fontId="1" type="noConversion"/>
  </si>
  <si>
    <t>파이프가공공장</t>
    <phoneticPr fontId="1" type="noConversion"/>
  </si>
  <si>
    <t>엘림테크</t>
    <phoneticPr fontId="1" type="noConversion"/>
  </si>
  <si>
    <t>포천시</t>
    <phoneticPr fontId="1" type="noConversion"/>
  </si>
  <si>
    <t>파이프공장근로자</t>
    <phoneticPr fontId="1" type="noConversion"/>
  </si>
  <si>
    <t>남양주#3300</t>
    <phoneticPr fontId="1" type="noConversion"/>
  </si>
  <si>
    <t>남양주시</t>
    <phoneticPr fontId="1" type="noConversion"/>
  </si>
  <si>
    <t>파이프공장사장</t>
    <phoneticPr fontId="1" type="noConversion"/>
  </si>
  <si>
    <t>구리#1161</t>
    <phoneticPr fontId="1" type="noConversion"/>
  </si>
  <si>
    <t>외국인기숙사</t>
    <phoneticPr fontId="1" type="noConversion"/>
  </si>
  <si>
    <t>포천#649</t>
    <phoneticPr fontId="1" type="noConversion"/>
  </si>
  <si>
    <t>포천#650</t>
    <phoneticPr fontId="1" type="noConversion"/>
  </si>
  <si>
    <t>포천#651</t>
    <phoneticPr fontId="1" type="noConversion"/>
  </si>
  <si>
    <t>포천#659</t>
    <phoneticPr fontId="1" type="noConversion"/>
  </si>
  <si>
    <t>포천#660</t>
    <phoneticPr fontId="1" type="noConversion"/>
  </si>
  <si>
    <t>파이프가공공장(가족)</t>
    <phoneticPr fontId="1" type="noConversion"/>
  </si>
  <si>
    <t>남양주#3303</t>
    <phoneticPr fontId="1" type="noConversion"/>
  </si>
  <si>
    <t>남양주#3304</t>
    <phoneticPr fontId="1" type="noConversion"/>
  </si>
  <si>
    <t>성남#5391</t>
    <phoneticPr fontId="1" type="noConversion"/>
  </si>
  <si>
    <t>현대그린푸드스마트푸드센터</t>
    <phoneticPr fontId="1" type="noConversion"/>
  </si>
  <si>
    <t>성남시중원구</t>
    <phoneticPr fontId="1" type="noConversion"/>
  </si>
  <si>
    <t>성남시</t>
    <phoneticPr fontId="1" type="noConversion"/>
  </si>
  <si>
    <t>.</t>
    <phoneticPr fontId="1" type="noConversion"/>
  </si>
  <si>
    <t>성남#5418</t>
    <phoneticPr fontId="1" type="noConversion"/>
  </si>
  <si>
    <t>식료품제조업체근로자</t>
    <phoneticPr fontId="1" type="noConversion"/>
  </si>
  <si>
    <t>성남#5416</t>
    <phoneticPr fontId="1" type="noConversion"/>
  </si>
  <si>
    <t>성남#5429</t>
    <phoneticPr fontId="1" type="noConversion"/>
  </si>
  <si>
    <t>식료품제조업체(가족)</t>
    <phoneticPr fontId="1" type="noConversion"/>
  </si>
  <si>
    <t>성남#5417</t>
    <phoneticPr fontId="1" type="noConversion"/>
  </si>
  <si>
    <t>장소점수없으나장소의감염위험이고위험으로기록되어있어8점을임의로부여함</t>
    <phoneticPr fontId="1" type="noConversion"/>
  </si>
  <si>
    <t>주간보호센터</t>
    <phoneticPr fontId="1" type="noConversion"/>
  </si>
  <si>
    <t>고양시일산서구</t>
    <phoneticPr fontId="1" type="noConversion"/>
  </si>
  <si>
    <t>고양시</t>
    <phoneticPr fontId="1" type="noConversion"/>
  </si>
  <si>
    <t>돌파감염(PF)</t>
    <phoneticPr fontId="1" type="noConversion"/>
  </si>
  <si>
    <t>승리주간요양보호센터킨텍스점</t>
    <phoneticPr fontId="1" type="noConversion"/>
  </si>
  <si>
    <t>돌파감염(AZ)</t>
    <phoneticPr fontId="1" type="noConversion"/>
  </si>
  <si>
    <t>장소점수없으나장소의감염위험이고위험으로기록되어있어9점을임의로부여함</t>
  </si>
  <si>
    <t>장소점수없으나장소의감염위험이고위험으로기록되어있어10점을임의로부여함</t>
  </si>
  <si>
    <t>장소점수없으나장소의감염위험이고위험으로기록되어있어11점을임의로부여함</t>
  </si>
  <si>
    <t>장소점수없으나장소의감염위험이고위험으로기록되어있어12점을임의로부여함</t>
  </si>
  <si>
    <t>장소점수없으나장소의감염위험이고위험으로기록되어있어13점을임의로부여함</t>
  </si>
  <si>
    <t>장소점수없으나장소의감염위험이고위험으로기록되어있어14점을임의로부여함</t>
  </si>
  <si>
    <t>장소점수없으나장소의감염위험이고위험으로기록되어있어15점을임의로부여함</t>
  </si>
  <si>
    <t>장소점수없으나장소의감염위험이고위험으로기록되어있어16점을임의로부여함</t>
  </si>
  <si>
    <t>장소점수없으나장소의감염위험이고위험으로기록되어있어17점을임의로부여함</t>
  </si>
  <si>
    <t>장소점수없으나장소의감염위험이고위험으로기록되어있어18점을임의로부여함</t>
  </si>
  <si>
    <t>장소점수없으나장소의감염위험이고위험으로기록되어있어19점을임의로부여함</t>
  </si>
  <si>
    <t>시흥#2021</t>
    <phoneticPr fontId="1" type="noConversion"/>
  </si>
  <si>
    <t>공공기관</t>
    <phoneticPr fontId="1" type="noConversion"/>
  </si>
  <si>
    <t>시흥도시공사환경미화타운</t>
    <phoneticPr fontId="1" type="noConversion"/>
  </si>
  <si>
    <t>시흥시</t>
    <phoneticPr fontId="1" type="noConversion"/>
  </si>
  <si>
    <t>공공기관근로자</t>
    <phoneticPr fontId="1" type="noConversion"/>
  </si>
  <si>
    <t>시흥#2001</t>
    <phoneticPr fontId="1" type="noConversion"/>
  </si>
  <si>
    <t>index</t>
    <phoneticPr fontId="1" type="noConversion"/>
  </si>
  <si>
    <t>인천#missing</t>
    <phoneticPr fontId="1" type="noConversion"/>
  </si>
  <si>
    <t>시흥#2023</t>
    <phoneticPr fontId="1" type="noConversion"/>
  </si>
  <si>
    <t>시흥#2024</t>
    <phoneticPr fontId="1" type="noConversion"/>
  </si>
  <si>
    <t>시흥#2025</t>
    <phoneticPr fontId="1" type="noConversion"/>
  </si>
  <si>
    <t>안산#3303</t>
    <phoneticPr fontId="1" type="noConversion"/>
  </si>
  <si>
    <t>시흥#2022</t>
    <phoneticPr fontId="1" type="noConversion"/>
  </si>
  <si>
    <t>시흥#2026</t>
    <phoneticPr fontId="1" type="noConversion"/>
  </si>
  <si>
    <t>asx</t>
    <phoneticPr fontId="1" type="noConversion"/>
  </si>
  <si>
    <t>보험회사</t>
    <phoneticPr fontId="1" type="noConversion"/>
  </si>
  <si>
    <t>한화손해보험안양고객센터</t>
    <phoneticPr fontId="1" type="noConversion"/>
  </si>
  <si>
    <t>안양시동안구</t>
    <phoneticPr fontId="1" type="noConversion"/>
  </si>
  <si>
    <t>보험회사직원</t>
    <phoneticPr fontId="1" type="noConversion"/>
  </si>
  <si>
    <t>primary와대화</t>
    <phoneticPr fontId="1" type="noConversion"/>
  </si>
  <si>
    <t>primary와같은공간근무</t>
    <phoneticPr fontId="1" type="noConversion"/>
  </si>
  <si>
    <t>primary와식사</t>
    <phoneticPr fontId="1" type="noConversion"/>
  </si>
  <si>
    <t>헬스장</t>
    <phoneticPr fontId="1" type="noConversion"/>
  </si>
  <si>
    <t>F45판교점</t>
    <phoneticPr fontId="1" type="noConversion"/>
  </si>
  <si>
    <t>성남시분당구</t>
    <phoneticPr fontId="1" type="noConversion"/>
  </si>
  <si>
    <t>용인#4286</t>
    <phoneticPr fontId="1" type="noConversion"/>
  </si>
  <si>
    <t>성남#5415</t>
    <phoneticPr fontId="1" type="noConversion"/>
  </si>
  <si>
    <t>성남#5420</t>
    <phoneticPr fontId="1" type="noConversion"/>
  </si>
  <si>
    <t>성남#5427</t>
    <phoneticPr fontId="1" type="noConversion"/>
  </si>
  <si>
    <t>서울서초#missing</t>
    <phoneticPr fontId="1" type="noConversion"/>
  </si>
  <si>
    <t>서울기타#missing</t>
    <phoneticPr fontId="1" type="noConversion"/>
  </si>
  <si>
    <t>성남#5451</t>
    <phoneticPr fontId="1" type="noConversion"/>
  </si>
  <si>
    <t>성남#5452</t>
    <phoneticPr fontId="1" type="noConversion"/>
  </si>
  <si>
    <t>성남#5463</t>
    <phoneticPr fontId="1" type="noConversion"/>
  </si>
  <si>
    <t>성남#5464</t>
    <phoneticPr fontId="1" type="noConversion"/>
  </si>
  <si>
    <t>성남#5466</t>
    <phoneticPr fontId="1" type="noConversion"/>
  </si>
  <si>
    <t>성남#5467</t>
    <phoneticPr fontId="1" type="noConversion"/>
  </si>
  <si>
    <t>성남#5482</t>
    <phoneticPr fontId="1" type="noConversion"/>
  </si>
  <si>
    <t>이천#1300</t>
    <phoneticPr fontId="1" type="noConversion"/>
  </si>
  <si>
    <t>용인#4341</t>
    <phoneticPr fontId="1" type="noConversion"/>
  </si>
  <si>
    <t>성남#5484</t>
    <phoneticPr fontId="1" type="noConversion"/>
  </si>
  <si>
    <t>성남#5492</t>
    <phoneticPr fontId="1" type="noConversion"/>
  </si>
  <si>
    <t>헬스장(가족)</t>
    <phoneticPr fontId="1" type="noConversion"/>
  </si>
  <si>
    <t>용인시</t>
    <phoneticPr fontId="1" type="noConversion"/>
  </si>
  <si>
    <t>서울시</t>
    <phoneticPr fontId="1" type="noConversion"/>
  </si>
  <si>
    <t>이천시</t>
    <phoneticPr fontId="1" type="noConversion"/>
  </si>
  <si>
    <t>PF(210729)</t>
    <phoneticPr fontId="1" type="noConversion"/>
  </si>
  <si>
    <t>PF(210802)</t>
    <phoneticPr fontId="1" type="noConversion"/>
  </si>
  <si>
    <t>PF(210801)</t>
    <phoneticPr fontId="1" type="noConversion"/>
  </si>
  <si>
    <t>돌파감염(PF210407)</t>
    <phoneticPr fontId="1" type="noConversion"/>
  </si>
  <si>
    <t>AZ(210530)</t>
    <phoneticPr fontId="1" type="noConversion"/>
  </si>
  <si>
    <t>AZ(210529)</t>
    <phoneticPr fontId="1" type="noConversion"/>
  </si>
  <si>
    <t>돌파감염(JS210606)</t>
    <phoneticPr fontId="1" type="noConversion"/>
  </si>
  <si>
    <t>돌파감염(JS210614)</t>
    <phoneticPr fontId="1" type="noConversion"/>
  </si>
  <si>
    <t>백신미접종</t>
    <phoneticPr fontId="1" type="noConversion"/>
  </si>
  <si>
    <t>오산#651</t>
    <phoneticPr fontId="1" type="noConversion"/>
  </si>
  <si>
    <t>물류센터</t>
    <phoneticPr fontId="1" type="noConversion"/>
  </si>
  <si>
    <t>롯데마트오산물류센터</t>
    <phoneticPr fontId="1" type="noConversion"/>
  </si>
  <si>
    <t>오산시경기동로</t>
    <phoneticPr fontId="1" type="noConversion"/>
  </si>
  <si>
    <t>오산시</t>
    <phoneticPr fontId="1" type="noConversion"/>
  </si>
  <si>
    <t>primary로클러스터외부에서감염되었으며지역사회감염추정</t>
    <phoneticPr fontId="1" type="noConversion"/>
  </si>
  <si>
    <t>오산#666</t>
    <phoneticPr fontId="1" type="noConversion"/>
  </si>
  <si>
    <t>화성#2199</t>
    <phoneticPr fontId="1" type="noConversion"/>
  </si>
  <si>
    <t>오산#676</t>
    <phoneticPr fontId="1" type="noConversion"/>
  </si>
  <si>
    <t>오산#675</t>
    <phoneticPr fontId="1" type="noConversion"/>
  </si>
  <si>
    <t>화성#2431</t>
    <phoneticPr fontId="1" type="noConversion"/>
  </si>
  <si>
    <t>오산#740</t>
    <phoneticPr fontId="1" type="noConversion"/>
  </si>
  <si>
    <t>오산#741</t>
    <phoneticPr fontId="1" type="noConversion"/>
  </si>
  <si>
    <t>오산#747</t>
    <phoneticPr fontId="1" type="noConversion"/>
  </si>
  <si>
    <t>오산#742</t>
    <phoneticPr fontId="1" type="noConversion"/>
  </si>
  <si>
    <t>오산#748</t>
    <phoneticPr fontId="1" type="noConversion"/>
  </si>
  <si>
    <t>오산#750</t>
    <phoneticPr fontId="1" type="noConversion"/>
  </si>
  <si>
    <t>학생(물류센터근로자)</t>
    <phoneticPr fontId="1" type="noConversion"/>
  </si>
  <si>
    <t>물류센터근로자</t>
    <phoneticPr fontId="1" type="noConversion"/>
  </si>
  <si>
    <t>물류센터(가족)</t>
    <phoneticPr fontId="1" type="noConversion"/>
  </si>
  <si>
    <t>화성시</t>
    <phoneticPr fontId="1" type="noConversion"/>
  </si>
  <si>
    <t>오산#663</t>
    <phoneticPr fontId="1" type="noConversion"/>
  </si>
  <si>
    <t>미상(가족)</t>
    <phoneticPr fontId="1" type="noConversion"/>
  </si>
  <si>
    <t>남양주#3334</t>
    <phoneticPr fontId="1" type="noConversion"/>
  </si>
  <si>
    <t>남양주#3336</t>
    <phoneticPr fontId="1" type="noConversion"/>
  </si>
  <si>
    <t>남양주#3338</t>
    <phoneticPr fontId="1" type="noConversion"/>
  </si>
  <si>
    <t>남양주#3349</t>
    <phoneticPr fontId="1" type="noConversion"/>
  </si>
  <si>
    <t>남양주#3350</t>
    <phoneticPr fontId="1" type="noConversion"/>
  </si>
  <si>
    <t>남양주#3351</t>
    <phoneticPr fontId="1" type="noConversion"/>
  </si>
  <si>
    <t>남양주#3358</t>
    <phoneticPr fontId="1" type="noConversion"/>
  </si>
  <si>
    <t>남양주#3359</t>
    <phoneticPr fontId="1" type="noConversion"/>
  </si>
  <si>
    <t>남양주#3337</t>
    <phoneticPr fontId="1" type="noConversion"/>
  </si>
  <si>
    <t>남양주#3348</t>
    <phoneticPr fontId="1" type="noConversion"/>
  </si>
  <si>
    <t>남양주#3357</t>
    <phoneticPr fontId="1" type="noConversion"/>
  </si>
  <si>
    <t>남양주#3352</t>
    <phoneticPr fontId="1" type="noConversion"/>
  </si>
  <si>
    <t>수원#4250</t>
    <phoneticPr fontId="1" type="noConversion"/>
  </si>
  <si>
    <t>수원#4251</t>
    <phoneticPr fontId="1" type="noConversion"/>
  </si>
  <si>
    <t>수원#4252</t>
    <phoneticPr fontId="1" type="noConversion"/>
  </si>
  <si>
    <t>수원시팔달구</t>
    <phoneticPr fontId="1" type="noConversion"/>
  </si>
  <si>
    <t>남양주시</t>
    <phoneticPr fontId="1" type="noConversion"/>
  </si>
  <si>
    <t>학원</t>
    <phoneticPr fontId="1" type="noConversion"/>
  </si>
  <si>
    <t>GnB영어학원</t>
    <phoneticPr fontId="1" type="noConversion"/>
  </si>
  <si>
    <t>학원(가족)</t>
    <phoneticPr fontId="1" type="noConversion"/>
  </si>
  <si>
    <t>미삼</t>
    <phoneticPr fontId="1" type="noConversion"/>
  </si>
  <si>
    <t>양주시백석읍</t>
    <phoneticPr fontId="1" type="noConversion"/>
  </si>
  <si>
    <t>육류가공업체</t>
    <phoneticPr fontId="1" type="noConversion"/>
  </si>
  <si>
    <t>크리스탈팜스</t>
    <phoneticPr fontId="1" type="noConversion"/>
  </si>
  <si>
    <t>탈의실,휴게실은비말전파잘되는환경/마스크미착용불량자다수확인/음료정수기비치/수면취하는사람들있음</t>
    <phoneticPr fontId="1" type="noConversion"/>
  </si>
  <si>
    <t>휴식공간을고위험공간으로분류했는데/휴식공간의공간점수는'낮음'으로분류됨.현재의공간위험도항목이공간위험을잘반영하는지의문</t>
    <phoneticPr fontId="1" type="noConversion"/>
  </si>
  <si>
    <t>육류가공업체근로자</t>
    <phoneticPr fontId="1" type="noConversion"/>
  </si>
  <si>
    <t>의정부시</t>
    <phoneticPr fontId="1" type="noConversion"/>
  </si>
  <si>
    <t>흡연자</t>
    <phoneticPr fontId="1" type="noConversion"/>
  </si>
  <si>
    <t>통근버스이용</t>
    <phoneticPr fontId="1" type="noConversion"/>
  </si>
  <si>
    <t>동두천시</t>
    <phoneticPr fontId="1" type="noConversion"/>
  </si>
  <si>
    <t>양주시</t>
    <phoneticPr fontId="1" type="noConversion"/>
  </si>
  <si>
    <t>김포시</t>
    <phoneticPr fontId="1" type="noConversion"/>
  </si>
  <si>
    <t>파주시</t>
    <phoneticPr fontId="1" type="noConversion"/>
  </si>
  <si>
    <t>덕양구</t>
    <phoneticPr fontId="1" type="noConversion"/>
  </si>
  <si>
    <t>도봉구</t>
    <phoneticPr fontId="1" type="noConversion"/>
  </si>
  <si>
    <t>의정뷧</t>
    <phoneticPr fontId="1" type="noConversion"/>
  </si>
  <si>
    <t>렌탈업체</t>
    <phoneticPr fontId="1" type="noConversion"/>
  </si>
  <si>
    <t>웅진코웨이여주지점</t>
    <phoneticPr fontId="1" type="noConversion"/>
  </si>
  <si>
    <t>여주시</t>
    <phoneticPr fontId="1" type="noConversion"/>
  </si>
  <si>
    <t>렌탈업체근로자</t>
    <phoneticPr fontId="1" type="noConversion"/>
  </si>
  <si>
    <t>렌탈업쳬(지인)</t>
    <phoneticPr fontId="1" type="noConversion"/>
  </si>
  <si>
    <t>렌탈업체(가족)</t>
    <phoneticPr fontId="1" type="noConversion"/>
  </si>
  <si>
    <t>렌탈업체(기타_고객)</t>
    <phoneticPr fontId="1" type="noConversion"/>
  </si>
  <si>
    <t>대학교기숙사</t>
    <phoneticPr fontId="1" type="noConversion"/>
  </si>
  <si>
    <t>신구대학교생활관</t>
    <phoneticPr fontId="1" type="noConversion"/>
  </si>
  <si>
    <t>광진#missing</t>
    <phoneticPr fontId="1" type="noConversion"/>
  </si>
  <si>
    <t>서울시광진구</t>
    <phoneticPr fontId="1" type="noConversion"/>
  </si>
  <si>
    <t>성남#5575</t>
    <phoneticPr fontId="1" type="noConversion"/>
  </si>
  <si>
    <t>성남#5576</t>
    <phoneticPr fontId="1" type="noConversion"/>
  </si>
  <si>
    <t>성남#5608</t>
    <phoneticPr fontId="1" type="noConversion"/>
  </si>
  <si>
    <t>성남#5609</t>
    <phoneticPr fontId="1" type="noConversion"/>
  </si>
  <si>
    <t>성남#5611</t>
    <phoneticPr fontId="1" type="noConversion"/>
  </si>
  <si>
    <t>성남#5570</t>
    <phoneticPr fontId="1" type="noConversion"/>
  </si>
  <si>
    <t>공공기관</t>
    <phoneticPr fontId="1" type="noConversion"/>
  </si>
  <si>
    <t>성남시중원구청</t>
    <phoneticPr fontId="1" type="noConversion"/>
  </si>
  <si>
    <t>성남시중원구</t>
    <phoneticPr fontId="1" type="noConversion"/>
  </si>
  <si>
    <t>구청공무원</t>
    <phoneticPr fontId="1" type="noConversion"/>
  </si>
  <si>
    <t>asx</t>
    <phoneticPr fontId="1" type="noConversion"/>
  </si>
  <si>
    <t>.</t>
    <phoneticPr fontId="1" type="noConversion"/>
  </si>
  <si>
    <t>돌파감염(JS210616)</t>
    <phoneticPr fontId="1" type="noConversion"/>
  </si>
  <si>
    <t>자녀에게자택내에서감염된것으로추정/이후근무지확진자없는것으로추정</t>
    <phoneticPr fontId="1" type="noConversion"/>
  </si>
  <si>
    <t>양주시</t>
    <phoneticPr fontId="1" type="noConversion"/>
  </si>
  <si>
    <t>동두천시</t>
    <phoneticPr fontId="1" type="noConversion"/>
  </si>
  <si>
    <t>index</t>
    <phoneticPr fontId="1" type="noConversion"/>
  </si>
  <si>
    <t>index/흡연자</t>
    <phoneticPr fontId="1" type="noConversion"/>
  </si>
  <si>
    <t>index/식사,휴게공간공내마스크미착용</t>
    <phoneticPr fontId="1" type="noConversion"/>
  </si>
  <si>
    <t>index/코로나거점병동의료인력</t>
    <phoneticPr fontId="1" type="noConversion"/>
  </si>
  <si>
    <t>index/primary와스크린골프치다감염</t>
    <phoneticPr fontId="1" type="noConversion"/>
  </si>
  <si>
    <t>델타변이/primary와식사</t>
    <phoneticPr fontId="1" type="noConversion"/>
  </si>
  <si>
    <t>index/primary와지인모임</t>
    <phoneticPr fontId="1" type="noConversion"/>
  </si>
  <si>
    <t>index/primary와가족여행다녀옴</t>
    <phoneticPr fontId="1" type="noConversion"/>
  </si>
  <si>
    <t>21년2월확진이력</t>
    <phoneticPr fontId="1" type="noConversion"/>
  </si>
  <si>
    <t>육류가공업체(가족)</t>
    <phoneticPr fontId="1" type="noConversion"/>
  </si>
  <si>
    <t>의정부시</t>
    <phoneticPr fontId="1" type="noConversion"/>
  </si>
  <si>
    <t>육류가공업체(지인)</t>
    <phoneticPr fontId="1" type="noConversion"/>
  </si>
  <si>
    <t>21년1월에집단발병있었던곳(클러스터227)</t>
    <phoneticPr fontId="1" type="noConversion"/>
  </si>
  <si>
    <t>용인#4372</t>
    <phoneticPr fontId="1" type="noConversion"/>
  </si>
  <si>
    <t>용인#4373</t>
    <phoneticPr fontId="1" type="noConversion"/>
  </si>
  <si>
    <t>안성#714</t>
    <phoneticPr fontId="1" type="noConversion"/>
  </si>
  <si>
    <t>안성#715</t>
    <phoneticPr fontId="1" type="noConversion"/>
  </si>
  <si>
    <t>안성#716</t>
  </si>
  <si>
    <t>안성#717</t>
  </si>
  <si>
    <t>안성#718</t>
  </si>
  <si>
    <t>안성#719</t>
  </si>
  <si>
    <t>안성#720</t>
  </si>
  <si>
    <t>안성#721</t>
  </si>
  <si>
    <t>안성#722</t>
  </si>
  <si>
    <t>생산공장</t>
    <phoneticPr fontId="1" type="noConversion"/>
  </si>
  <si>
    <t>비엔비데코</t>
    <phoneticPr fontId="1" type="noConversion"/>
  </si>
  <si>
    <t>안성시보개면</t>
    <phoneticPr fontId="1" type="noConversion"/>
  </si>
  <si>
    <t>용인시</t>
    <phoneticPr fontId="1" type="noConversion"/>
  </si>
  <si>
    <t>안성시</t>
    <phoneticPr fontId="1" type="noConversion"/>
  </si>
  <si>
    <t>용인#4537</t>
    <phoneticPr fontId="1" type="noConversion"/>
  </si>
  <si>
    <t>건설현장</t>
    <phoneticPr fontId="1" type="noConversion"/>
  </si>
  <si>
    <t>신광교제일풍경채건설현장</t>
    <phoneticPr fontId="1" type="noConversion"/>
  </si>
  <si>
    <t>용인시기흥구</t>
    <phoneticPr fontId="1" type="noConversion"/>
  </si>
  <si>
    <t>용인#4538</t>
  </si>
  <si>
    <t>용인#4539</t>
  </si>
  <si>
    <t>용인#4540</t>
  </si>
  <si>
    <t>용인#4541</t>
  </si>
  <si>
    <t>용인#4542</t>
  </si>
  <si>
    <t>용인#4543</t>
  </si>
  <si>
    <t>용인#4544</t>
  </si>
  <si>
    <t>용인#4545</t>
  </si>
  <si>
    <t>용인#4546</t>
  </si>
  <si>
    <t>용인#4548</t>
  </si>
  <si>
    <t>구로#2486</t>
    <phoneticPr fontId="1" type="noConversion"/>
  </si>
  <si>
    <t>건설현장내식당은감염위험낮은것으로평가를했는데공간위험도점수는식당것을사용함.감염위험도가높은기숙사는조사하지않음</t>
    <phoneticPr fontId="1" type="noConversion"/>
  </si>
  <si>
    <t>삼성전자화성캠퍼스삼성웰스토리</t>
    <phoneticPr fontId="1" type="noConversion"/>
  </si>
  <si>
    <t>탈의실에서마스크미착용상태로이용</t>
    <phoneticPr fontId="1" type="noConversion"/>
  </si>
  <si>
    <t>식당근로자</t>
    <phoneticPr fontId="1" type="noConversion"/>
  </si>
  <si>
    <t>델타변이</t>
    <phoneticPr fontId="1" type="noConversion"/>
  </si>
  <si>
    <t>PF(210804)</t>
    <phoneticPr fontId="1" type="noConversion"/>
  </si>
  <si>
    <t>PF(210803)</t>
    <phoneticPr fontId="1" type="noConversion"/>
  </si>
  <si>
    <t>PF(210805)</t>
    <phoneticPr fontId="1" type="noConversion"/>
  </si>
  <si>
    <t>PF(210730)</t>
    <phoneticPr fontId="1" type="noConversion"/>
  </si>
  <si>
    <t>수원시팔달구</t>
    <phoneticPr fontId="1" type="noConversion"/>
  </si>
  <si>
    <t>화성시</t>
    <phoneticPr fontId="1" type="noConversion"/>
  </si>
  <si>
    <t>수원시권선구</t>
    <phoneticPr fontId="1" type="noConversion"/>
  </si>
  <si>
    <t>수원시영통구</t>
    <phoneticPr fontId="1" type="noConversion"/>
  </si>
  <si>
    <t>작업장이고온다습한환경으로비말전파가용이한환경임.</t>
    <phoneticPr fontId="1" type="noConversion"/>
  </si>
  <si>
    <t>안산#3494</t>
    <phoneticPr fontId="1" type="noConversion"/>
  </si>
  <si>
    <t>안산#3490</t>
    <phoneticPr fontId="1" type="noConversion"/>
  </si>
  <si>
    <t>안산#3491</t>
  </si>
  <si>
    <t>안산#3492</t>
  </si>
  <si>
    <t>안산#3493</t>
  </si>
  <si>
    <t>안산#3495</t>
    <phoneticPr fontId="1" type="noConversion"/>
  </si>
  <si>
    <t>안산#3496</t>
  </si>
  <si>
    <t>안산#3497</t>
  </si>
  <si>
    <t>안산#3498</t>
  </si>
  <si>
    <t>시흥#2179</t>
    <phoneticPr fontId="1" type="noConversion"/>
  </si>
  <si>
    <t>시흥#2181</t>
    <phoneticPr fontId="1" type="noConversion"/>
  </si>
  <si>
    <t>시흥#2188</t>
    <phoneticPr fontId="1" type="noConversion"/>
  </si>
  <si>
    <t>플라스틱제조업</t>
    <phoneticPr fontId="1" type="noConversion"/>
  </si>
  <si>
    <t>경원산업</t>
    <phoneticPr fontId="1" type="noConversion"/>
  </si>
  <si>
    <t>안산시단원구</t>
    <phoneticPr fontId="1" type="noConversion"/>
  </si>
  <si>
    <t>안산시</t>
    <phoneticPr fontId="1" type="noConversion"/>
  </si>
  <si>
    <t>시흥시</t>
    <phoneticPr fontId="1" type="noConversion"/>
  </si>
  <si>
    <t>기숙사거주</t>
    <phoneticPr fontId="1" type="noConversion"/>
  </si>
  <si>
    <t>외부일용직인력</t>
    <phoneticPr fontId="1" type="noConversion"/>
  </si>
  <si>
    <t>직원은마스크착용/손님은마스크미착용(사진촬영때문)</t>
    <phoneticPr fontId="1" type="noConversion"/>
  </si>
  <si>
    <t>광주#2152</t>
    <phoneticPr fontId="1" type="noConversion"/>
  </si>
  <si>
    <t>사진스튜디오</t>
    <phoneticPr fontId="1" type="noConversion"/>
  </si>
  <si>
    <t>파스텔아이용인동백점</t>
    <phoneticPr fontId="1" type="noConversion"/>
  </si>
  <si>
    <t>광주시</t>
    <phoneticPr fontId="1" type="noConversion"/>
  </si>
  <si>
    <t>PF(210731)</t>
    <phoneticPr fontId="1" type="noConversion"/>
  </si>
  <si>
    <t>primary자녀/스튜디오방문</t>
    <phoneticPr fontId="1" type="noConversion"/>
  </si>
  <si>
    <t>primary배우자/스튜디오방문</t>
    <phoneticPr fontId="1" type="noConversion"/>
  </si>
  <si>
    <t>사진스튜디오직원</t>
    <phoneticPr fontId="1" type="noConversion"/>
  </si>
  <si>
    <t>PF(210802)</t>
    <phoneticPr fontId="1" type="noConversion"/>
  </si>
  <si>
    <t>용인#4512</t>
    <phoneticPr fontId="1" type="noConversion"/>
  </si>
  <si>
    <t>성남#5641</t>
    <phoneticPr fontId="1" type="noConversion"/>
  </si>
  <si>
    <t>수원#4433</t>
    <phoneticPr fontId="1" type="noConversion"/>
  </si>
  <si>
    <t>광주#2150</t>
    <phoneticPr fontId="1" type="noConversion"/>
  </si>
  <si>
    <t>광주#2151</t>
    <phoneticPr fontId="1" type="noConversion"/>
  </si>
  <si>
    <t>광주#2153</t>
    <phoneticPr fontId="1" type="noConversion"/>
  </si>
  <si>
    <t>용인#4550</t>
    <phoneticPr fontId="1" type="noConversion"/>
  </si>
  <si>
    <t>용인#4555</t>
    <phoneticPr fontId="1" type="noConversion"/>
  </si>
  <si>
    <t>용인#4556</t>
    <phoneticPr fontId="1" type="noConversion"/>
  </si>
  <si>
    <t>용인#4558</t>
    <phoneticPr fontId="1" type="noConversion"/>
  </si>
  <si>
    <t>용인#4562</t>
    <phoneticPr fontId="1" type="noConversion"/>
  </si>
  <si>
    <t>광주#2163</t>
    <phoneticPr fontId="1" type="noConversion"/>
  </si>
  <si>
    <t>수원#4477</t>
    <phoneticPr fontId="1" type="noConversion"/>
  </si>
  <si>
    <t>평택#2321</t>
    <phoneticPr fontId="1" type="noConversion"/>
  </si>
  <si>
    <t>화성#2954</t>
    <phoneticPr fontId="1" type="noConversion"/>
  </si>
  <si>
    <t>용인#4631</t>
    <phoneticPr fontId="1" type="noConversion"/>
  </si>
  <si>
    <t>광주#2271</t>
    <phoneticPr fontId="1" type="noConversion"/>
  </si>
  <si>
    <t>광주#2139</t>
    <phoneticPr fontId="1" type="noConversion"/>
  </si>
  <si>
    <t>광주#2141</t>
    <phoneticPr fontId="1" type="noConversion"/>
  </si>
  <si>
    <t>사진스튜디오(가족)</t>
    <phoneticPr fontId="1" type="noConversion"/>
  </si>
  <si>
    <t>성남시</t>
    <phoneticPr fontId="1" type="noConversion"/>
  </si>
  <si>
    <t>수원시</t>
    <phoneticPr fontId="1" type="noConversion"/>
  </si>
  <si>
    <t>평택시</t>
    <phoneticPr fontId="1" type="noConversion"/>
  </si>
  <si>
    <t>index/primary모친</t>
    <phoneticPr fontId="1" type="noConversion"/>
  </si>
  <si>
    <t>primary동생</t>
    <phoneticPr fontId="1" type="noConversion"/>
  </si>
  <si>
    <t>에이스스파랜드</t>
    <phoneticPr fontId="1" type="noConversion"/>
  </si>
  <si>
    <t>사우나</t>
    <phoneticPr fontId="1" type="noConversion"/>
  </si>
  <si>
    <t>고양#4719</t>
    <phoneticPr fontId="1" type="noConversion"/>
  </si>
  <si>
    <t>고양#4733</t>
    <phoneticPr fontId="1" type="noConversion"/>
  </si>
  <si>
    <t>고양#4787</t>
    <phoneticPr fontId="1" type="noConversion"/>
  </si>
  <si>
    <t>고양#4802</t>
    <phoneticPr fontId="1" type="noConversion"/>
  </si>
  <si>
    <t>고양#4812</t>
    <phoneticPr fontId="1" type="noConversion"/>
  </si>
  <si>
    <t>고양#4814</t>
    <phoneticPr fontId="1" type="noConversion"/>
  </si>
  <si>
    <t>고양#4830</t>
    <phoneticPr fontId="1" type="noConversion"/>
  </si>
  <si>
    <t>고양#4842</t>
    <phoneticPr fontId="1" type="noConversion"/>
  </si>
  <si>
    <t>고양#4856</t>
    <phoneticPr fontId="1" type="noConversion"/>
  </si>
  <si>
    <t>고양#4861</t>
    <phoneticPr fontId="1" type="noConversion"/>
  </si>
  <si>
    <t>고양#4875</t>
    <phoneticPr fontId="1" type="noConversion"/>
  </si>
  <si>
    <t>고양#4890</t>
    <phoneticPr fontId="1" type="noConversion"/>
  </si>
  <si>
    <t>사우나(가족)</t>
    <phoneticPr fontId="1" type="noConversion"/>
  </si>
  <si>
    <t>고양#4720</t>
    <phoneticPr fontId="1" type="noConversion"/>
  </si>
  <si>
    <t>고양#4731</t>
    <phoneticPr fontId="1" type="noConversion"/>
  </si>
  <si>
    <t>고양#4757</t>
    <phoneticPr fontId="1" type="noConversion"/>
  </si>
  <si>
    <t>고양#4758</t>
    <phoneticPr fontId="1" type="noConversion"/>
  </si>
  <si>
    <t>고양시일산서구</t>
    <phoneticPr fontId="1" type="noConversion"/>
  </si>
  <si>
    <t>고양시</t>
    <phoneticPr fontId="1" type="noConversion"/>
  </si>
  <si>
    <t>돌파감염(Mna210806)</t>
    <phoneticPr fontId="1" type="noConversion"/>
  </si>
  <si>
    <t>AZ(210617)</t>
    <phoneticPr fontId="1" type="noConversion"/>
  </si>
  <si>
    <t>AZ1차</t>
    <phoneticPr fontId="1" type="noConversion"/>
  </si>
  <si>
    <t>PF1차</t>
    <phoneticPr fontId="1" type="noConversion"/>
  </si>
  <si>
    <t>AZ(210611)</t>
    <phoneticPr fontId="1" type="noConversion"/>
  </si>
  <si>
    <t>PF(210809)</t>
    <phoneticPr fontId="1" type="noConversion"/>
  </si>
  <si>
    <t>사우나근로자</t>
    <phoneticPr fontId="1" type="noConversion"/>
  </si>
  <si>
    <t>의약품운송근로자</t>
    <phoneticPr fontId="1" type="noConversion"/>
  </si>
  <si>
    <t>백신미접종</t>
    <phoneticPr fontId="1" type="noConversion"/>
  </si>
  <si>
    <t>기숙학원</t>
    <phoneticPr fontId="1" type="noConversion"/>
  </si>
  <si>
    <t>자습실,강의실책상배치가매우밀접하여밀접접촉이이루어지고/취식흔적도있음/공조시설없는곳도있음</t>
    <phoneticPr fontId="1" type="noConversion"/>
  </si>
  <si>
    <t>용인#4366</t>
    <phoneticPr fontId="1" type="noConversion"/>
  </si>
  <si>
    <t>고양#4749</t>
    <phoneticPr fontId="1" type="noConversion"/>
  </si>
  <si>
    <t>용인#4394</t>
    <phoneticPr fontId="1" type="noConversion"/>
  </si>
  <si>
    <t>용인#4395</t>
  </si>
  <si>
    <t>용인#4396</t>
  </si>
  <si>
    <t>용인#4397</t>
  </si>
  <si>
    <t>용인#4398</t>
  </si>
  <si>
    <t>용인#4399</t>
  </si>
  <si>
    <t>용인#4400</t>
  </si>
  <si>
    <t>용인#4401</t>
  </si>
  <si>
    <t>용인#4402</t>
  </si>
  <si>
    <t>용인#4403</t>
  </si>
  <si>
    <t>용인#4404</t>
  </si>
  <si>
    <t>용인#4421</t>
    <phoneticPr fontId="1" type="noConversion"/>
  </si>
  <si>
    <t>용인#4422</t>
  </si>
  <si>
    <t>용인#4423</t>
  </si>
  <si>
    <t>용인#4424</t>
  </si>
  <si>
    <t>용인#4425</t>
  </si>
  <si>
    <t>용인#4426</t>
  </si>
  <si>
    <t>용인#4427</t>
  </si>
  <si>
    <t>용인#4428</t>
  </si>
  <si>
    <t>용인#4429</t>
  </si>
  <si>
    <t>용인#4430</t>
  </si>
  <si>
    <t>용인#4431</t>
  </si>
  <si>
    <t>용인#4456</t>
    <phoneticPr fontId="1" type="noConversion"/>
  </si>
  <si>
    <t>용인#4457</t>
  </si>
  <si>
    <t>용인#4458</t>
  </si>
  <si>
    <t>수원#4307</t>
    <phoneticPr fontId="1" type="noConversion"/>
  </si>
  <si>
    <t>인천서구#1822</t>
    <phoneticPr fontId="1" type="noConversion"/>
  </si>
  <si>
    <t>충주#610</t>
    <phoneticPr fontId="1" type="noConversion"/>
  </si>
  <si>
    <t>인천남동구#1618</t>
    <phoneticPr fontId="1" type="noConversion"/>
  </si>
  <si>
    <t>이투스247용인기숙학원</t>
    <phoneticPr fontId="1" type="noConversion"/>
  </si>
  <si>
    <t>용인시처인구</t>
    <phoneticPr fontId="1" type="noConversion"/>
  </si>
  <si>
    <t>인천시</t>
    <phoneticPr fontId="1" type="noConversion"/>
  </si>
  <si>
    <t>충주시</t>
    <phoneticPr fontId="1" type="noConversion"/>
  </si>
  <si>
    <t>PF(210720)</t>
    <phoneticPr fontId="1" type="noConversion"/>
  </si>
  <si>
    <t>PF(210810)</t>
    <phoneticPr fontId="1" type="noConversion"/>
  </si>
  <si>
    <t>PF(210723)</t>
    <phoneticPr fontId="1" type="noConversion"/>
  </si>
  <si>
    <t>용인#4420</t>
    <phoneticPr fontId="1" type="noConversion"/>
  </si>
  <si>
    <t>가구제조업</t>
    <phoneticPr fontId="1" type="noConversion"/>
  </si>
  <si>
    <t>세일레이저</t>
    <phoneticPr fontId="1" type="noConversion"/>
  </si>
  <si>
    <t>공간위험이높은곳은기숙사였으나공간점수는공장현장것을평가함</t>
    <phoneticPr fontId="1" type="noConversion"/>
  </si>
  <si>
    <t>김포#1893</t>
    <phoneticPr fontId="1" type="noConversion"/>
  </si>
  <si>
    <t>김포#1892</t>
    <phoneticPr fontId="1" type="noConversion"/>
  </si>
  <si>
    <t>김포#1910</t>
    <phoneticPr fontId="1" type="noConversion"/>
  </si>
  <si>
    <t>김포#1911</t>
    <phoneticPr fontId="1" type="noConversion"/>
  </si>
  <si>
    <t>김포#1913</t>
    <phoneticPr fontId="1" type="noConversion"/>
  </si>
  <si>
    <t>김포#1914</t>
    <phoneticPr fontId="1" type="noConversion"/>
  </si>
  <si>
    <t>김포#1909</t>
    <phoneticPr fontId="1" type="noConversion"/>
  </si>
  <si>
    <t>김포#1922</t>
    <phoneticPr fontId="1" type="noConversion"/>
  </si>
  <si>
    <t>김포#1925</t>
    <phoneticPr fontId="1" type="noConversion"/>
  </si>
  <si>
    <t>김포#1931</t>
    <phoneticPr fontId="1" type="noConversion"/>
  </si>
  <si>
    <t>김포시대곶면</t>
    <phoneticPr fontId="1" type="noConversion"/>
  </si>
  <si>
    <t>김포시</t>
    <phoneticPr fontId="1" type="noConversion"/>
  </si>
  <si>
    <t>가구제조업체근로자</t>
    <phoneticPr fontId="1" type="noConversion"/>
  </si>
  <si>
    <t>index/기숙사거주</t>
    <phoneticPr fontId="1" type="noConversion"/>
  </si>
  <si>
    <t>화성#2525</t>
    <phoneticPr fontId="1" type="noConversion"/>
  </si>
  <si>
    <t>화성#2527</t>
    <phoneticPr fontId="1" type="noConversion"/>
  </si>
  <si>
    <t>평택#2158</t>
    <phoneticPr fontId="1" type="noConversion"/>
  </si>
  <si>
    <t>화성#2666</t>
    <phoneticPr fontId="1" type="noConversion"/>
  </si>
  <si>
    <t>화성#2670</t>
    <phoneticPr fontId="1" type="noConversion"/>
  </si>
  <si>
    <t>화성#2672</t>
    <phoneticPr fontId="1" type="noConversion"/>
  </si>
  <si>
    <t>평택#2254</t>
    <phoneticPr fontId="1" type="noConversion"/>
  </si>
  <si>
    <t>안산#3562</t>
    <phoneticPr fontId="1" type="noConversion"/>
  </si>
  <si>
    <t>전자부품제조업</t>
    <phoneticPr fontId="1" type="noConversion"/>
  </si>
  <si>
    <t>솔루에타</t>
    <phoneticPr fontId="1" type="noConversion"/>
  </si>
  <si>
    <t>화성시마도면</t>
    <phoneticPr fontId="1" type="noConversion"/>
  </si>
  <si>
    <t>index와회의진행</t>
    <phoneticPr fontId="1" type="noConversion"/>
  </si>
  <si>
    <t>index와같은공간근무</t>
    <phoneticPr fontId="1" type="noConversion"/>
  </si>
  <si>
    <t>index와당구장방문</t>
    <phoneticPr fontId="1" type="noConversion"/>
  </si>
  <si>
    <t>기계제조업</t>
    <phoneticPr fontId="1" type="noConversion"/>
  </si>
  <si>
    <t>상전정공SJ테크</t>
    <phoneticPr fontId="1" type="noConversion"/>
  </si>
  <si>
    <t>화성시양감면</t>
    <phoneticPr fontId="1" type="noConversion"/>
  </si>
  <si>
    <t>화성시</t>
    <phoneticPr fontId="1" type="noConversion"/>
  </si>
  <si>
    <t>기계제조업체근로자</t>
    <phoneticPr fontId="1" type="noConversion"/>
  </si>
  <si>
    <t>.</t>
    <phoneticPr fontId="1" type="noConversion"/>
  </si>
  <si>
    <t>기숙사내공용주방,공용화장실</t>
    <phoneticPr fontId="1" type="noConversion"/>
  </si>
  <si>
    <t>백신미접종</t>
    <phoneticPr fontId="1" type="noConversion"/>
  </si>
  <si>
    <t>태권도장</t>
    <phoneticPr fontId="1" type="noConversion"/>
  </si>
  <si>
    <t>경희대석사엘리트태권도장</t>
    <phoneticPr fontId="1" type="noConversion"/>
  </si>
  <si>
    <t>수원시권선구</t>
    <phoneticPr fontId="1" type="noConversion"/>
  </si>
  <si>
    <t>수원#4383</t>
    <phoneticPr fontId="1" type="noConversion"/>
  </si>
  <si>
    <t>수원#4423</t>
    <phoneticPr fontId="1" type="noConversion"/>
  </si>
  <si>
    <t>수원#4424</t>
    <phoneticPr fontId="1" type="noConversion"/>
  </si>
  <si>
    <t>수원#4427</t>
    <phoneticPr fontId="1" type="noConversion"/>
  </si>
  <si>
    <t>수원#4444</t>
    <phoneticPr fontId="1" type="noConversion"/>
  </si>
  <si>
    <t>수원#4473</t>
    <phoneticPr fontId="1" type="noConversion"/>
  </si>
  <si>
    <t>수원#4474</t>
    <phoneticPr fontId="1" type="noConversion"/>
  </si>
  <si>
    <t>충주#655</t>
    <phoneticPr fontId="1" type="noConversion"/>
  </si>
  <si>
    <t>충주#654</t>
    <phoneticPr fontId="1" type="noConversion"/>
  </si>
  <si>
    <t>충주#666</t>
    <phoneticPr fontId="1" type="noConversion"/>
  </si>
  <si>
    <t>수원#4407</t>
    <phoneticPr fontId="1" type="noConversion"/>
  </si>
  <si>
    <t>수원#4406</t>
    <phoneticPr fontId="1" type="noConversion"/>
  </si>
  <si>
    <t>수원#4504</t>
    <phoneticPr fontId="1" type="noConversion"/>
  </si>
  <si>
    <t>수원#4425</t>
    <phoneticPr fontId="1" type="noConversion"/>
  </si>
  <si>
    <t>오산#782</t>
    <phoneticPr fontId="1" type="noConversion"/>
  </si>
  <si>
    <t>수원#4484</t>
    <phoneticPr fontId="1" type="noConversion"/>
  </si>
  <si>
    <t>태권도장관장</t>
    <phoneticPr fontId="1" type="noConversion"/>
  </si>
  <si>
    <t>태권도장(가족)</t>
    <phoneticPr fontId="1" type="noConversion"/>
  </si>
  <si>
    <t>태권도장(지인)</t>
    <phoneticPr fontId="1" type="noConversion"/>
  </si>
  <si>
    <t>수원시</t>
    <phoneticPr fontId="1" type="noConversion"/>
  </si>
  <si>
    <t>충주시</t>
    <phoneticPr fontId="1" type="noConversion"/>
  </si>
  <si>
    <t>오산시</t>
    <phoneticPr fontId="1" type="noConversion"/>
  </si>
  <si>
    <t>자동차부품제조업</t>
    <phoneticPr fontId="1" type="noConversion"/>
  </si>
  <si>
    <t>일신테크놀로지</t>
    <phoneticPr fontId="1" type="noConversion"/>
  </si>
  <si>
    <t>자동차부품제조업근로자</t>
    <phoneticPr fontId="1" type="noConversion"/>
  </si>
  <si>
    <t>안양시</t>
    <phoneticPr fontId="1" type="noConversion"/>
  </si>
  <si>
    <t>자동차부품제조업(가족)</t>
    <phoneticPr fontId="1" type="noConversion"/>
  </si>
  <si>
    <t>자동차부품제조업(지인)</t>
    <phoneticPr fontId="1" type="noConversion"/>
  </si>
  <si>
    <t>물류센터</t>
    <phoneticPr fontId="1" type="noConversion"/>
  </si>
  <si>
    <t>청정원</t>
    <phoneticPr fontId="1" type="noConversion"/>
  </si>
  <si>
    <t>평택시</t>
    <phoneticPr fontId="1" type="noConversion"/>
  </si>
  <si>
    <t>천안시</t>
    <phoneticPr fontId="1" type="noConversion"/>
  </si>
  <si>
    <t>물류센터(가족)</t>
    <phoneticPr fontId="1" type="noConversion"/>
  </si>
  <si>
    <t>같이봉고차출퇴근</t>
    <phoneticPr fontId="1" type="noConversion"/>
  </si>
  <si>
    <t>장애인복지시설</t>
    <phoneticPr fontId="1" type="noConversion"/>
  </si>
  <si>
    <t>은혜원</t>
    <phoneticPr fontId="1" type="noConversion"/>
  </si>
  <si>
    <t>미상(시설입소자)</t>
    <phoneticPr fontId="1" type="noConversion"/>
  </si>
  <si>
    <t>돌파감염(AZ210630)</t>
    <phoneticPr fontId="1" type="noConversion"/>
  </si>
  <si>
    <t>흡연자</t>
    <phoneticPr fontId="1" type="noConversion"/>
  </si>
  <si>
    <t>돌파감염(AZ210528)</t>
    <phoneticPr fontId="1" type="noConversion"/>
  </si>
  <si>
    <t>돌파감염자전원AZ</t>
    <phoneticPr fontId="1" type="noConversion"/>
  </si>
  <si>
    <t>박스제조업</t>
    <phoneticPr fontId="1" type="noConversion"/>
  </si>
  <si>
    <t>화성포장공업사</t>
    <phoneticPr fontId="1" type="noConversion"/>
  </si>
  <si>
    <t>포천시</t>
    <phoneticPr fontId="1" type="noConversion"/>
  </si>
  <si>
    <t>박스제조업근로자</t>
    <phoneticPr fontId="1" type="noConversion"/>
  </si>
  <si>
    <t>포천#688</t>
    <phoneticPr fontId="1" type="noConversion"/>
  </si>
  <si>
    <t>기숙사거주</t>
    <phoneticPr fontId="1" type="noConversion"/>
  </si>
  <si>
    <t>포천#691</t>
    <phoneticPr fontId="1" type="noConversion"/>
  </si>
  <si>
    <t>포천#693</t>
    <phoneticPr fontId="1" type="noConversion"/>
  </si>
  <si>
    <t>포천#690</t>
    <phoneticPr fontId="1" type="noConversion"/>
  </si>
  <si>
    <t>포천#694</t>
    <phoneticPr fontId="1" type="noConversion"/>
  </si>
  <si>
    <t>돌파감염(PF)</t>
    <phoneticPr fontId="1" type="noConversion"/>
  </si>
  <si>
    <t>포천#695</t>
    <phoneticPr fontId="1" type="noConversion"/>
  </si>
  <si>
    <t>포천#697</t>
    <phoneticPr fontId="1" type="noConversion"/>
  </si>
  <si>
    <t>포천#698</t>
    <phoneticPr fontId="1" type="noConversion"/>
  </si>
  <si>
    <t>포천#699</t>
    <phoneticPr fontId="1" type="noConversion"/>
  </si>
  <si>
    <t>돌파감염자전원PF</t>
    <phoneticPr fontId="1" type="noConversion"/>
  </si>
  <si>
    <t>장비제조업</t>
    <phoneticPr fontId="1" type="noConversion"/>
  </si>
  <si>
    <t>남일엔프라</t>
    <phoneticPr fontId="1" type="noConversion"/>
  </si>
  <si>
    <t>화성#2584</t>
    <phoneticPr fontId="1" type="noConversion"/>
  </si>
  <si>
    <t>화성#2633</t>
    <phoneticPr fontId="1" type="noConversion"/>
  </si>
  <si>
    <t>화성#2676</t>
    <phoneticPr fontId="1" type="noConversion"/>
  </si>
  <si>
    <t>화성#2688</t>
    <phoneticPr fontId="1" type="noConversion"/>
  </si>
  <si>
    <t>화성#2689</t>
    <phoneticPr fontId="1" type="noConversion"/>
  </si>
  <si>
    <t>화성#2797</t>
    <phoneticPr fontId="1" type="noConversion"/>
  </si>
  <si>
    <t>화성#2796</t>
    <phoneticPr fontId="1" type="noConversion"/>
  </si>
  <si>
    <t>화성#2798</t>
    <phoneticPr fontId="1" type="noConversion"/>
  </si>
  <si>
    <t>성남시분당구</t>
    <phoneticPr fontId="1" type="noConversion"/>
  </si>
  <si>
    <t>수원시장안구</t>
    <phoneticPr fontId="1" type="noConversion"/>
  </si>
  <si>
    <t>성남#5591</t>
    <phoneticPr fontId="1" type="noConversion"/>
  </si>
  <si>
    <t>수원#4332</t>
    <phoneticPr fontId="1" type="noConversion"/>
  </si>
  <si>
    <t>수원#4331</t>
    <phoneticPr fontId="1" type="noConversion"/>
  </si>
  <si>
    <t>수원#4333</t>
    <phoneticPr fontId="1" type="noConversion"/>
  </si>
  <si>
    <t>수원#4384</t>
    <phoneticPr fontId="1" type="noConversion"/>
  </si>
  <si>
    <t>수원#4385</t>
    <phoneticPr fontId="1" type="noConversion"/>
  </si>
  <si>
    <t>수원#4492</t>
    <phoneticPr fontId="1" type="noConversion"/>
  </si>
  <si>
    <t>수원#4330</t>
    <phoneticPr fontId="1" type="noConversion"/>
  </si>
  <si>
    <t>장비제조업(가족)</t>
    <phoneticPr fontId="1" type="noConversion"/>
  </si>
  <si>
    <t>장비제조업(지인</t>
    <phoneticPr fontId="1" type="noConversion"/>
  </si>
  <si>
    <t>돌파감염(JS210610)</t>
    <phoneticPr fontId="1" type="noConversion"/>
  </si>
  <si>
    <t>primary와커피마심</t>
    <phoneticPr fontId="1" type="noConversion"/>
  </si>
  <si>
    <t>index와같은장소근무,식사</t>
    <phoneticPr fontId="1" type="noConversion"/>
  </si>
  <si>
    <t>index,흡연자</t>
    <phoneticPr fontId="1" type="noConversion"/>
  </si>
  <si>
    <t>index와식사,흡연(흡연자),기숙사룸메</t>
    <phoneticPr fontId="1" type="noConversion"/>
  </si>
  <si>
    <t>index와같은장소근무,식사,흡연(흡연자),기숙사룸메</t>
    <phoneticPr fontId="1" type="noConversion"/>
  </si>
  <si>
    <t>건설현장</t>
    <phoneticPr fontId="1" type="noConversion"/>
  </si>
  <si>
    <t>고덕신도시흥원건설현장</t>
    <phoneticPr fontId="1" type="noConversion"/>
  </si>
  <si>
    <t>평택시고덕면</t>
    <phoneticPr fontId="1" type="noConversion"/>
  </si>
  <si>
    <t>평택#2168</t>
  </si>
  <si>
    <t>평택#2171</t>
  </si>
  <si>
    <t>평택#2172</t>
  </si>
  <si>
    <t>평택#2207</t>
  </si>
  <si>
    <t>평택#2259</t>
  </si>
  <si>
    <t>평택#2260</t>
  </si>
  <si>
    <t>평택#2261</t>
  </si>
  <si>
    <t>화성#2743</t>
  </si>
  <si>
    <t>평택#2327</t>
  </si>
  <si>
    <t>평택#2328</t>
  </si>
  <si>
    <t>평택#2352</t>
  </si>
  <si>
    <t>평택#2353</t>
  </si>
  <si>
    <t>자취룸메</t>
    <phoneticPr fontId="1" type="noConversion"/>
  </si>
  <si>
    <t>천안#2159</t>
    <phoneticPr fontId="1" type="noConversion"/>
  </si>
  <si>
    <t>천안#2183</t>
    <phoneticPr fontId="1" type="noConversion"/>
  </si>
  <si>
    <t>화성#2807</t>
    <phoneticPr fontId="1" type="noConversion"/>
  </si>
  <si>
    <t>오산#802</t>
    <phoneticPr fontId="1" type="noConversion"/>
  </si>
  <si>
    <t>수원#4557</t>
    <phoneticPr fontId="1" type="noConversion"/>
  </si>
  <si>
    <t>수원#4561</t>
    <phoneticPr fontId="1" type="noConversion"/>
  </si>
  <si>
    <t>수원#4567</t>
    <phoneticPr fontId="1" type="noConversion"/>
  </si>
  <si>
    <t>오산#808</t>
    <phoneticPr fontId="1" type="noConversion"/>
  </si>
  <si>
    <t>오산#811</t>
    <phoneticPr fontId="1" type="noConversion"/>
  </si>
  <si>
    <t>오산#812</t>
    <phoneticPr fontId="1" type="noConversion"/>
  </si>
  <si>
    <t>오산#813</t>
    <phoneticPr fontId="1" type="noConversion"/>
  </si>
  <si>
    <t>오산#814</t>
  </si>
  <si>
    <t>오산#815</t>
  </si>
  <si>
    <t>오산#816</t>
  </si>
  <si>
    <t>오산#817</t>
  </si>
  <si>
    <t>오산#818</t>
  </si>
  <si>
    <t>오산#819</t>
  </si>
  <si>
    <t>평택#2398</t>
    <phoneticPr fontId="1" type="noConversion"/>
  </si>
  <si>
    <t>GS네트웍스</t>
    <phoneticPr fontId="1" type="noConversion"/>
  </si>
  <si>
    <t>PF(210817)</t>
    <phoneticPr fontId="1" type="noConversion"/>
  </si>
  <si>
    <t>PF(210809)</t>
    <phoneticPr fontId="1" type="noConversion"/>
  </si>
  <si>
    <t>제조업</t>
    <phoneticPr fontId="1" type="noConversion"/>
  </si>
  <si>
    <t>쌍진기업</t>
    <phoneticPr fontId="1" type="noConversion"/>
  </si>
  <si>
    <t>수원#4399</t>
    <phoneticPr fontId="1" type="noConversion"/>
  </si>
  <si>
    <t>수원#4431</t>
    <phoneticPr fontId="1" type="noConversion"/>
  </si>
  <si>
    <t>화성#2698</t>
    <phoneticPr fontId="1" type="noConversion"/>
  </si>
  <si>
    <t>수원#4509</t>
    <phoneticPr fontId="1" type="noConversion"/>
  </si>
  <si>
    <t>평택#2360</t>
    <phoneticPr fontId="1" type="noConversion"/>
  </si>
  <si>
    <t>평택#2364</t>
    <phoneticPr fontId="1" type="noConversion"/>
  </si>
  <si>
    <t>시흥#2262</t>
    <phoneticPr fontId="1" type="noConversion"/>
  </si>
  <si>
    <t>수원#4637</t>
    <phoneticPr fontId="1" type="noConversion"/>
  </si>
  <si>
    <t>수원시팔달구</t>
    <phoneticPr fontId="1" type="noConversion"/>
  </si>
  <si>
    <t>시흥시</t>
    <phoneticPr fontId="1" type="noConversion"/>
  </si>
  <si>
    <t>화성#2800</t>
    <phoneticPr fontId="1" type="noConversion"/>
  </si>
  <si>
    <t>자동차부품제조업</t>
    <phoneticPr fontId="1" type="noConversion"/>
  </si>
  <si>
    <t>우수AMI</t>
    <phoneticPr fontId="1" type="noConversion"/>
  </si>
  <si>
    <t>화성시</t>
    <phoneticPr fontId="1" type="noConversion"/>
  </si>
  <si>
    <t>.</t>
    <phoneticPr fontId="1" type="noConversion"/>
  </si>
  <si>
    <t>화성#2799</t>
    <phoneticPr fontId="1" type="noConversion"/>
  </si>
  <si>
    <t>화성#2865</t>
    <phoneticPr fontId="1" type="noConversion"/>
  </si>
  <si>
    <t>화성#2869</t>
    <phoneticPr fontId="1" type="noConversion"/>
  </si>
  <si>
    <t>화성#2871</t>
    <phoneticPr fontId="1" type="noConversion"/>
  </si>
  <si>
    <t>화성#2866</t>
    <phoneticPr fontId="1" type="noConversion"/>
  </si>
  <si>
    <t>화성#2870</t>
    <phoneticPr fontId="1" type="noConversion"/>
  </si>
  <si>
    <t>화성#2853</t>
    <phoneticPr fontId="1" type="noConversion"/>
  </si>
  <si>
    <t>자동차부품제조업(가족)</t>
    <phoneticPr fontId="1" type="noConversion"/>
  </si>
  <si>
    <t>서울강남기타#1455</t>
    <phoneticPr fontId="1" type="noConversion"/>
  </si>
  <si>
    <t>외국인근로자기숙사</t>
    <phoneticPr fontId="1" type="noConversion"/>
  </si>
  <si>
    <t>한준건설외국인근로자기숙사</t>
    <phoneticPr fontId="1" type="noConversion"/>
  </si>
  <si>
    <t>성남시</t>
    <phoneticPr fontId="1" type="noConversion"/>
  </si>
  <si>
    <t>인천시</t>
    <phoneticPr fontId="1" type="noConversion"/>
  </si>
  <si>
    <t>서울강남기타#1465</t>
    <phoneticPr fontId="1" type="noConversion"/>
  </si>
  <si>
    <t>서울강남기타#1466</t>
    <phoneticPr fontId="1" type="noConversion"/>
  </si>
  <si>
    <t>서울강남기타#1464</t>
    <phoneticPr fontId="1" type="noConversion"/>
  </si>
  <si>
    <t>서울강남기타#1467</t>
    <phoneticPr fontId="1" type="noConversion"/>
  </si>
  <si>
    <t>서울강남기타#1478</t>
    <phoneticPr fontId="1" type="noConversion"/>
  </si>
  <si>
    <t>서울강남기타#1476</t>
    <phoneticPr fontId="1" type="noConversion"/>
  </si>
  <si>
    <t>서울강남기타#1471</t>
    <phoneticPr fontId="1" type="noConversion"/>
  </si>
  <si>
    <t>서울강남기타#1474</t>
    <phoneticPr fontId="1" type="noConversion"/>
  </si>
  <si>
    <t>서울강남기타#1475</t>
    <phoneticPr fontId="1" type="noConversion"/>
  </si>
  <si>
    <t>서울강남기타#1472</t>
    <phoneticPr fontId="1" type="noConversion"/>
  </si>
  <si>
    <t>서울강남기타#1469</t>
    <phoneticPr fontId="1" type="noConversion"/>
  </si>
  <si>
    <t>서울강남기타#1477</t>
    <phoneticPr fontId="1" type="noConversion"/>
  </si>
  <si>
    <t>서울강남기타#1473</t>
    <phoneticPr fontId="1" type="noConversion"/>
  </si>
  <si>
    <t>서울강남기타#1507</t>
    <phoneticPr fontId="1" type="noConversion"/>
  </si>
  <si>
    <t>서울강남기타#1508</t>
    <phoneticPr fontId="1" type="noConversion"/>
  </si>
  <si>
    <t>성남#5773</t>
    <phoneticPr fontId="1" type="noConversion"/>
  </si>
  <si>
    <t>성남#5774</t>
    <phoneticPr fontId="1" type="noConversion"/>
  </si>
  <si>
    <t>성남#5775</t>
    <phoneticPr fontId="1" type="noConversion"/>
  </si>
  <si>
    <t>성남#5776</t>
  </si>
  <si>
    <t>성남#5777</t>
  </si>
  <si>
    <t>성남#5778</t>
  </si>
  <si>
    <t>성남#5779</t>
  </si>
  <si>
    <t>부천#4071</t>
    <phoneticPr fontId="1" type="noConversion"/>
  </si>
  <si>
    <t>주방,거실,화장실공유</t>
    <phoneticPr fontId="1" type="noConversion"/>
  </si>
  <si>
    <t>서울시</t>
    <phoneticPr fontId="1" type="noConversion"/>
  </si>
  <si>
    <t>부천시</t>
    <phoneticPr fontId="1" type="noConversion"/>
  </si>
  <si>
    <t>청주시</t>
    <phoneticPr fontId="1" type="noConversion"/>
  </si>
  <si>
    <t>용인#4477</t>
    <phoneticPr fontId="1" type="noConversion"/>
  </si>
  <si>
    <t>용인#4436</t>
    <phoneticPr fontId="1" type="noConversion"/>
  </si>
  <si>
    <t>용인#4437</t>
  </si>
  <si>
    <t>용인#4478</t>
    <phoneticPr fontId="1" type="noConversion"/>
  </si>
  <si>
    <t>용인#4557</t>
    <phoneticPr fontId="1" type="noConversion"/>
  </si>
  <si>
    <t>용인#4586</t>
    <phoneticPr fontId="1" type="noConversion"/>
  </si>
  <si>
    <t>용인#4629</t>
    <phoneticPr fontId="1" type="noConversion"/>
  </si>
  <si>
    <t>수원#4525</t>
    <phoneticPr fontId="1" type="noConversion"/>
  </si>
  <si>
    <t>용인#4637</t>
    <phoneticPr fontId="1" type="noConversion"/>
  </si>
  <si>
    <t>용인#4641</t>
    <phoneticPr fontId="1" type="noConversion"/>
  </si>
  <si>
    <t>용인#4663</t>
    <phoneticPr fontId="1" type="noConversion"/>
  </si>
  <si>
    <t>부평#2035</t>
    <phoneticPr fontId="1" type="noConversion"/>
  </si>
  <si>
    <t>성남#5710</t>
    <phoneticPr fontId="1" type="noConversion"/>
  </si>
  <si>
    <t>용인#4651</t>
    <phoneticPr fontId="1" type="noConversion"/>
  </si>
  <si>
    <t>성남#5740</t>
    <phoneticPr fontId="1" type="noConversion"/>
  </si>
  <si>
    <t>수원#4573</t>
    <phoneticPr fontId="1" type="noConversion"/>
  </si>
  <si>
    <t>성남#5721</t>
    <phoneticPr fontId="1" type="noConversion"/>
  </si>
  <si>
    <t>화성#2848</t>
    <phoneticPr fontId="1" type="noConversion"/>
  </si>
  <si>
    <t>용인#4701</t>
    <phoneticPr fontId="1" type="noConversion"/>
  </si>
  <si>
    <t>평택#2395</t>
    <phoneticPr fontId="1" type="noConversion"/>
  </si>
  <si>
    <t>음식점</t>
    <phoneticPr fontId="1" type="noConversion"/>
  </si>
  <si>
    <t>물레방아</t>
    <phoneticPr fontId="1" type="noConversion"/>
  </si>
  <si>
    <t>용인시기흥구</t>
    <phoneticPr fontId="1" type="noConversion"/>
  </si>
  <si>
    <t>용인시</t>
    <phoneticPr fontId="1" type="noConversion"/>
  </si>
  <si>
    <t>수원시</t>
    <phoneticPr fontId="1" type="noConversion"/>
  </si>
  <si>
    <t>부평시</t>
    <phoneticPr fontId="1" type="noConversion"/>
  </si>
  <si>
    <t>평택시</t>
    <phoneticPr fontId="1" type="noConversion"/>
  </si>
  <si>
    <t>index</t>
    <phoneticPr fontId="1" type="noConversion"/>
  </si>
  <si>
    <t>식당직원</t>
    <phoneticPr fontId="1" type="noConversion"/>
  </si>
  <si>
    <t>QR체크인하지않음</t>
    <phoneticPr fontId="1" type="noConversion"/>
  </si>
  <si>
    <t>식당주방직원</t>
    <phoneticPr fontId="1" type="noConversion"/>
  </si>
  <si>
    <t>primary로클러스터외부에서감염(대리운전)</t>
    <phoneticPr fontId="1" type="noConversion"/>
  </si>
  <si>
    <t>에어컨가동으로환기를자주시키지않음</t>
    <phoneticPr fontId="1" type="noConversion"/>
  </si>
  <si>
    <t>작업장,기숙사모두밀폐된구조이며/외국인들끼리밀접접촉많음</t>
    <phoneticPr fontId="1" type="noConversion"/>
  </si>
  <si>
    <t>덕영테크</t>
    <phoneticPr fontId="1" type="noConversion"/>
  </si>
  <si>
    <t>시흥시</t>
    <phoneticPr fontId="1" type="noConversion"/>
  </si>
  <si>
    <t>삼성열린생태어린이집</t>
    <phoneticPr fontId="1" type="noConversion"/>
  </si>
  <si>
    <t>용인시수지구</t>
    <phoneticPr fontId="1" type="noConversion"/>
  </si>
  <si>
    <t>어린이집</t>
    <phoneticPr fontId="1" type="noConversion"/>
  </si>
  <si>
    <t>어린이집(가족)</t>
    <phoneticPr fontId="1" type="noConversion"/>
  </si>
  <si>
    <t>AZ(210604)</t>
    <phoneticPr fontId="1" type="noConversion"/>
  </si>
  <si>
    <t>돌파감염(AZ210817)</t>
    <phoneticPr fontId="1" type="noConversion"/>
  </si>
  <si>
    <t>PF(210817)</t>
    <phoneticPr fontId="1" type="noConversion"/>
  </si>
  <si>
    <t>초등학교돌봄교실참여</t>
    <phoneticPr fontId="1" type="noConversion"/>
  </si>
  <si>
    <t>어린이집(지인)</t>
    <phoneticPr fontId="1" type="noConversion"/>
  </si>
  <si>
    <t>클러스터3차감염</t>
    <phoneticPr fontId="1" type="noConversion"/>
  </si>
  <si>
    <t>창문,출입문상시개방하여환기유지</t>
    <phoneticPr fontId="1" type="noConversion"/>
  </si>
  <si>
    <t>백신미접종</t>
    <phoneticPr fontId="1" type="noConversion"/>
  </si>
  <si>
    <t>도장및피막처리업</t>
    <phoneticPr fontId="1" type="noConversion"/>
  </si>
  <si>
    <t>파워하이텍</t>
    <phoneticPr fontId="1" type="noConversion"/>
  </si>
  <si>
    <t>화성시향남읍</t>
    <phoneticPr fontId="1" type="noConversion"/>
  </si>
  <si>
    <t>화성#2861</t>
    <phoneticPr fontId="1" type="noConversion"/>
  </si>
  <si>
    <t>화성#2898</t>
    <phoneticPr fontId="1" type="noConversion"/>
  </si>
  <si>
    <t>화성#2901</t>
    <phoneticPr fontId="1" type="noConversion"/>
  </si>
  <si>
    <t>화성#2903</t>
    <phoneticPr fontId="1" type="noConversion"/>
  </si>
  <si>
    <t>도장및피막처리업근로자</t>
    <phoneticPr fontId="1" type="noConversion"/>
  </si>
  <si>
    <t>기숙사룸메이트</t>
    <phoneticPr fontId="1" type="noConversion"/>
  </si>
  <si>
    <t>감염경로종합평가</t>
    <phoneticPr fontId="1" type="noConversion"/>
  </si>
  <si>
    <t>안산#3608</t>
    <phoneticPr fontId="1" type="noConversion"/>
  </si>
  <si>
    <t>안산#3567</t>
    <phoneticPr fontId="1" type="noConversion"/>
  </si>
  <si>
    <t>안산#3572</t>
    <phoneticPr fontId="1" type="noConversion"/>
  </si>
  <si>
    <t>안산#3595</t>
    <phoneticPr fontId="1" type="noConversion"/>
  </si>
  <si>
    <t>안산#3607</t>
    <phoneticPr fontId="1" type="noConversion"/>
  </si>
  <si>
    <t>안산#3609</t>
    <phoneticPr fontId="1" type="noConversion"/>
  </si>
  <si>
    <t>안산#3612</t>
    <phoneticPr fontId="1" type="noConversion"/>
  </si>
  <si>
    <t>안산33675</t>
    <phoneticPr fontId="1" type="noConversion"/>
  </si>
  <si>
    <t>안산#3684</t>
    <phoneticPr fontId="1" type="noConversion"/>
  </si>
  <si>
    <t>안산#3606</t>
    <phoneticPr fontId="1" type="noConversion"/>
  </si>
  <si>
    <t>안산#3666</t>
    <phoneticPr fontId="1" type="noConversion"/>
  </si>
  <si>
    <t>안산#3679</t>
    <phoneticPr fontId="1" type="noConversion"/>
  </si>
  <si>
    <t>안산#3696</t>
    <phoneticPr fontId="1" type="noConversion"/>
  </si>
  <si>
    <t>전자전기제품제조업</t>
    <phoneticPr fontId="1" type="noConversion"/>
  </si>
  <si>
    <t>하이게인안테나</t>
    <phoneticPr fontId="1" type="noConversion"/>
  </si>
  <si>
    <t>안산시단원구</t>
    <phoneticPr fontId="1" type="noConversion"/>
  </si>
  <si>
    <t>안산시</t>
    <phoneticPr fontId="1" type="noConversion"/>
  </si>
  <si>
    <t>primary와같은공간에서작업한사람들전파-&gt;그외직원들은공용공간(흡연시,화장실)에서노출되어감염된것으로추정</t>
    <phoneticPr fontId="1" type="noConversion"/>
  </si>
  <si>
    <t>전자전기제품제조업근로자</t>
    <phoneticPr fontId="1" type="noConversion"/>
  </si>
  <si>
    <t>전자전기제품제조업(가족)</t>
    <phoneticPr fontId="1" type="noConversion"/>
  </si>
  <si>
    <t>asx</t>
    <phoneticPr fontId="1" type="noConversion"/>
  </si>
  <si>
    <t>연천#288</t>
    <phoneticPr fontId="1" type="noConversion"/>
  </si>
  <si>
    <t>연천#277</t>
    <phoneticPr fontId="1" type="noConversion"/>
  </si>
  <si>
    <t>연천#285</t>
    <phoneticPr fontId="1" type="noConversion"/>
  </si>
  <si>
    <t>연천#286</t>
    <phoneticPr fontId="1" type="noConversion"/>
  </si>
  <si>
    <t>연천#287</t>
    <phoneticPr fontId="1" type="noConversion"/>
  </si>
  <si>
    <t>동두천#714</t>
    <phoneticPr fontId="1" type="noConversion"/>
  </si>
  <si>
    <t>연천#283</t>
    <phoneticPr fontId="1" type="noConversion"/>
  </si>
  <si>
    <t>연천#279</t>
    <phoneticPr fontId="1" type="noConversion"/>
  </si>
  <si>
    <t>연천#280</t>
    <phoneticPr fontId="1" type="noConversion"/>
  </si>
  <si>
    <t>연천#292</t>
    <phoneticPr fontId="1" type="noConversion"/>
  </si>
  <si>
    <t>연천#293</t>
    <phoneticPr fontId="1" type="noConversion"/>
  </si>
  <si>
    <t>연천#291</t>
    <phoneticPr fontId="1" type="noConversion"/>
  </si>
  <si>
    <t>연천#284</t>
    <phoneticPr fontId="1" type="noConversion"/>
  </si>
  <si>
    <t>인력사무소</t>
    <phoneticPr fontId="1" type="noConversion"/>
  </si>
  <si>
    <t>동양인력</t>
    <phoneticPr fontId="1" type="noConversion"/>
  </si>
  <si>
    <t>연천군전곡읍</t>
    <phoneticPr fontId="1" type="noConversion"/>
  </si>
  <si>
    <t>연천#282</t>
    <phoneticPr fontId="1" type="noConversion"/>
  </si>
  <si>
    <t>연천군</t>
    <phoneticPr fontId="1" type="noConversion"/>
  </si>
  <si>
    <t>동두천시</t>
    <phoneticPr fontId="1" type="noConversion"/>
  </si>
  <si>
    <t>인력사무소(가족)</t>
    <phoneticPr fontId="1" type="noConversion"/>
  </si>
  <si>
    <t>신우이엔지</t>
    <phoneticPr fontId="1" type="noConversion"/>
  </si>
  <si>
    <t>안성시원곡면</t>
    <phoneticPr fontId="1" type="noConversion"/>
  </si>
  <si>
    <t>오산시</t>
    <phoneticPr fontId="1" type="noConversion"/>
  </si>
  <si>
    <t>반도체장비부품가공업근로자</t>
    <phoneticPr fontId="1" type="noConversion"/>
  </si>
  <si>
    <t>기숙사</t>
    <phoneticPr fontId="1" type="noConversion"/>
  </si>
  <si>
    <t>감염폭로추정공간은기숙사인데회사에대한공간점수를평가하였음</t>
    <phoneticPr fontId="1" type="noConversion"/>
  </si>
  <si>
    <t>건설현장</t>
    <phoneticPr fontId="1" type="noConversion"/>
  </si>
  <si>
    <t>풍농오산물류센터공사현장</t>
    <phoneticPr fontId="1" type="noConversion"/>
  </si>
  <si>
    <t>오산#844</t>
    <phoneticPr fontId="1" type="noConversion"/>
  </si>
  <si>
    <t>오산#839</t>
    <phoneticPr fontId="1" type="noConversion"/>
  </si>
  <si>
    <t>오산#845</t>
    <phoneticPr fontId="1" type="noConversion"/>
  </si>
  <si>
    <t>오산#846</t>
    <phoneticPr fontId="1" type="noConversion"/>
  </si>
  <si>
    <t>오산#848</t>
    <phoneticPr fontId="1" type="noConversion"/>
  </si>
  <si>
    <t>오산#849</t>
    <phoneticPr fontId="1" type="noConversion"/>
  </si>
  <si>
    <t>오산#850</t>
    <phoneticPr fontId="1" type="noConversion"/>
  </si>
  <si>
    <t>오산#851</t>
    <phoneticPr fontId="1" type="noConversion"/>
  </si>
  <si>
    <t>오산#852</t>
    <phoneticPr fontId="1" type="noConversion"/>
  </si>
  <si>
    <t>오산#853</t>
    <phoneticPr fontId="1" type="noConversion"/>
  </si>
  <si>
    <t>오산시원동</t>
    <phoneticPr fontId="1" type="noConversion"/>
  </si>
  <si>
    <t>식당이용,흡연</t>
    <phoneticPr fontId="1" type="noConversion"/>
  </si>
  <si>
    <t>인천미추홀#1450</t>
    <phoneticPr fontId="1" type="noConversion"/>
  </si>
  <si>
    <t>염료제조업</t>
    <phoneticPr fontId="1" type="noConversion"/>
  </si>
  <si>
    <t>오영산업</t>
    <phoneticPr fontId="1" type="noConversion"/>
  </si>
  <si>
    <t>염로제조업근로자</t>
    <phoneticPr fontId="1" type="noConversion"/>
  </si>
  <si>
    <t>AZ(210709)</t>
    <phoneticPr fontId="1" type="noConversion"/>
  </si>
  <si>
    <t>시흥#2317</t>
    <phoneticPr fontId="1" type="noConversion"/>
  </si>
  <si>
    <t>안산#3665</t>
    <phoneticPr fontId="1" type="noConversion"/>
  </si>
  <si>
    <t>시흥#2333</t>
    <phoneticPr fontId="1" type="noConversion"/>
  </si>
  <si>
    <t>시흥#2355</t>
    <phoneticPr fontId="1" type="noConversion"/>
  </si>
  <si>
    <t>시흥#2354</t>
    <phoneticPr fontId="1" type="noConversion"/>
  </si>
  <si>
    <t>시흥#2344</t>
    <phoneticPr fontId="1" type="noConversion"/>
  </si>
  <si>
    <t>PF(210815)</t>
    <phoneticPr fontId="1" type="noConversion"/>
  </si>
  <si>
    <t>시흥#2346</t>
    <phoneticPr fontId="1" type="noConversion"/>
  </si>
  <si>
    <t>PF(210814)</t>
    <phoneticPr fontId="1" type="noConversion"/>
  </si>
  <si>
    <t>시흥#2343</t>
    <phoneticPr fontId="1" type="noConversion"/>
  </si>
  <si>
    <t>시흥#2340</t>
    <phoneticPr fontId="1" type="noConversion"/>
  </si>
  <si>
    <t>시흥#2356</t>
    <phoneticPr fontId="1" type="noConversion"/>
  </si>
  <si>
    <t>시흥#2357</t>
    <phoneticPr fontId="1" type="noConversion"/>
  </si>
  <si>
    <t>PF(210818)</t>
    <phoneticPr fontId="1" type="noConversion"/>
  </si>
  <si>
    <t>시흥#2341</t>
    <phoneticPr fontId="1" type="noConversion"/>
  </si>
  <si>
    <t>시흥#2342</t>
    <phoneticPr fontId="1" type="noConversion"/>
  </si>
  <si>
    <t>시흥#2345</t>
    <phoneticPr fontId="1" type="noConversion"/>
  </si>
  <si>
    <t>시흥#2364</t>
    <phoneticPr fontId="1" type="noConversion"/>
  </si>
  <si>
    <t>시흥#2370</t>
    <phoneticPr fontId="1" type="noConversion"/>
  </si>
  <si>
    <t>시흥#2371</t>
    <phoneticPr fontId="1" type="noConversion"/>
  </si>
  <si>
    <t>시흥#2373</t>
    <phoneticPr fontId="1" type="noConversion"/>
  </si>
  <si>
    <t>안산#3771</t>
    <phoneticPr fontId="1" type="noConversion"/>
  </si>
  <si>
    <t>인천남동#1800</t>
    <phoneticPr fontId="1" type="noConversion"/>
  </si>
  <si>
    <t>AZ(210607)</t>
    <phoneticPr fontId="1" type="noConversion"/>
  </si>
  <si>
    <t>인천연수missing</t>
    <phoneticPr fontId="1" type="noConversion"/>
  </si>
  <si>
    <t>군포#1430</t>
    <phoneticPr fontId="1" type="noConversion"/>
  </si>
  <si>
    <t>군포시</t>
    <phoneticPr fontId="1" type="noConversion"/>
  </si>
  <si>
    <t>PF(210820)</t>
    <phoneticPr fontId="1" type="noConversion"/>
  </si>
  <si>
    <t>염료제조업(가족)</t>
    <phoneticPr fontId="1" type="noConversion"/>
  </si>
  <si>
    <t>안양#3011</t>
    <phoneticPr fontId="1" type="noConversion"/>
  </si>
  <si>
    <t>안양시동안구</t>
    <phoneticPr fontId="1" type="noConversion"/>
  </si>
  <si>
    <t>생산부서휴게실(환기를안하며동시간대20명이상사용함/컨테이너박스)/물류휴게실(협소한공간에서다수이용함)</t>
    <phoneticPr fontId="1" type="noConversion"/>
  </si>
  <si>
    <t>고등학교</t>
    <phoneticPr fontId="1" type="noConversion"/>
  </si>
  <si>
    <t>파주#1851</t>
    <phoneticPr fontId="1" type="noConversion"/>
  </si>
  <si>
    <t>김포#2103</t>
    <phoneticPr fontId="1" type="noConversion"/>
  </si>
  <si>
    <t>의정부#2288</t>
    <phoneticPr fontId="1" type="noConversion"/>
  </si>
  <si>
    <t>김포#2105</t>
    <phoneticPr fontId="1" type="noConversion"/>
  </si>
  <si>
    <t>남양주#3576</t>
    <phoneticPr fontId="1" type="noConversion"/>
  </si>
  <si>
    <t>고양#5326</t>
    <phoneticPr fontId="1" type="noConversion"/>
  </si>
  <si>
    <t>안산#3811</t>
    <phoneticPr fontId="1" type="noConversion"/>
  </si>
  <si>
    <t>파주#1854</t>
    <phoneticPr fontId="1" type="noConversion"/>
  </si>
  <si>
    <t>파주#1855</t>
    <phoneticPr fontId="1" type="noConversion"/>
  </si>
  <si>
    <t>파주#1856</t>
    <phoneticPr fontId="1" type="noConversion"/>
  </si>
  <si>
    <t>파주#1857</t>
    <phoneticPr fontId="1" type="noConversion"/>
  </si>
  <si>
    <t>파주#1858</t>
    <phoneticPr fontId="1" type="noConversion"/>
  </si>
  <si>
    <t>파주#1869</t>
    <phoneticPr fontId="1" type="noConversion"/>
  </si>
  <si>
    <t>파주#1870</t>
    <phoneticPr fontId="1" type="noConversion"/>
  </si>
  <si>
    <t>고등학교(가족)</t>
    <phoneticPr fontId="1" type="noConversion"/>
  </si>
  <si>
    <t>광탄고등학교</t>
    <phoneticPr fontId="1" type="noConversion"/>
  </si>
  <si>
    <t>파주시광탄면</t>
    <phoneticPr fontId="1" type="noConversion"/>
  </si>
  <si>
    <t>파주시</t>
    <phoneticPr fontId="1" type="noConversion"/>
  </si>
  <si>
    <t>김포시</t>
    <phoneticPr fontId="1" type="noConversion"/>
  </si>
  <si>
    <t>의정부시</t>
    <phoneticPr fontId="1" type="noConversion"/>
  </si>
  <si>
    <t>남양주시</t>
    <phoneticPr fontId="1" type="noConversion"/>
  </si>
  <si>
    <t>고양시</t>
    <phoneticPr fontId="1" type="noConversion"/>
  </si>
  <si>
    <t>델타변이</t>
    <phoneticPr fontId="1" type="noConversion"/>
  </si>
  <si>
    <t>평택#2451</t>
    <phoneticPr fontId="1" type="noConversion"/>
  </si>
  <si>
    <t>골판지제조업</t>
    <phoneticPr fontId="1" type="noConversion"/>
  </si>
  <si>
    <t>신대한판지</t>
    <phoneticPr fontId="1" type="noConversion"/>
  </si>
  <si>
    <t>안성시</t>
    <phoneticPr fontId="1" type="noConversion"/>
  </si>
  <si>
    <t>평택#2452</t>
    <phoneticPr fontId="1" type="noConversion"/>
  </si>
  <si>
    <t>평택#2476</t>
    <phoneticPr fontId="1" type="noConversion"/>
  </si>
  <si>
    <t>평택#2485</t>
    <phoneticPr fontId="1" type="noConversion"/>
  </si>
  <si>
    <t>평택#2486</t>
    <phoneticPr fontId="1" type="noConversion"/>
  </si>
  <si>
    <t>평택#2487</t>
    <phoneticPr fontId="1" type="noConversion"/>
  </si>
  <si>
    <t>평택#2488</t>
    <phoneticPr fontId="1" type="noConversion"/>
  </si>
  <si>
    <t>인천#2122</t>
    <phoneticPr fontId="1" type="noConversion"/>
  </si>
  <si>
    <t>인천시부평구</t>
    <phoneticPr fontId="1" type="noConversion"/>
  </si>
  <si>
    <t>인천#2123</t>
    <phoneticPr fontId="1" type="noConversion"/>
  </si>
  <si>
    <t>평택#2544</t>
    <phoneticPr fontId="1" type="noConversion"/>
  </si>
  <si>
    <t>평택#2571</t>
    <phoneticPr fontId="1" type="noConversion"/>
  </si>
  <si>
    <t>평택#2587</t>
    <phoneticPr fontId="1" type="noConversion"/>
  </si>
  <si>
    <t>남양주#3607</t>
    <phoneticPr fontId="1" type="noConversion"/>
  </si>
  <si>
    <t>평택#2567</t>
    <phoneticPr fontId="1" type="noConversion"/>
  </si>
  <si>
    <t>골판지제조업근로자</t>
    <phoneticPr fontId="1" type="noConversion"/>
  </si>
  <si>
    <t>3060과대화나누다감염추정</t>
    <phoneticPr fontId="1" type="noConversion"/>
  </si>
  <si>
    <t>3065에게서감염된것으로추정</t>
    <phoneticPr fontId="1" type="noConversion"/>
  </si>
  <si>
    <t>indexc와샤워실같이이용/기숙사</t>
    <phoneticPr fontId="1" type="noConversion"/>
  </si>
  <si>
    <t>index와샤워실같이이용/기숙사</t>
    <phoneticPr fontId="1" type="noConversion"/>
  </si>
  <si>
    <t>index와기숙사같은방</t>
    <phoneticPr fontId="1" type="noConversion"/>
  </si>
  <si>
    <t>3059와작업중대화많이함-&gt;감염추정</t>
    <phoneticPr fontId="1" type="noConversion"/>
  </si>
  <si>
    <t>3060에게감염된것으로추정</t>
    <phoneticPr fontId="1" type="noConversion"/>
  </si>
  <si>
    <t>평택#2568</t>
    <phoneticPr fontId="1" type="noConversion"/>
  </si>
  <si>
    <t>외국인기숙사내전파-&gt;외국인과같은샤워실이용자감염-&gt;감염자가다른접촉인원감염시킴</t>
    <phoneticPr fontId="1" type="noConversion"/>
  </si>
  <si>
    <t>화성#2942</t>
    <phoneticPr fontId="1" type="noConversion"/>
  </si>
  <si>
    <t>화성#2943</t>
    <phoneticPr fontId="1" type="noConversion"/>
  </si>
  <si>
    <t>화성#2907</t>
    <phoneticPr fontId="1" type="noConversion"/>
  </si>
  <si>
    <t>화성#2946</t>
    <phoneticPr fontId="1" type="noConversion"/>
  </si>
  <si>
    <t>화성#2941</t>
    <phoneticPr fontId="1" type="noConversion"/>
  </si>
  <si>
    <t>안산#3597</t>
    <phoneticPr fontId="1" type="noConversion"/>
  </si>
  <si>
    <t>안산#3642</t>
    <phoneticPr fontId="1" type="noConversion"/>
  </si>
  <si>
    <t>안산#3650</t>
    <phoneticPr fontId="1" type="noConversion"/>
  </si>
  <si>
    <t>안산#3651</t>
    <phoneticPr fontId="1" type="noConversion"/>
  </si>
  <si>
    <t>안산#3652</t>
    <phoneticPr fontId="1" type="noConversion"/>
  </si>
  <si>
    <t>안산#3700</t>
    <phoneticPr fontId="1" type="noConversion"/>
  </si>
  <si>
    <t>안산#3758</t>
    <phoneticPr fontId="1" type="noConversion"/>
  </si>
  <si>
    <t>안산#3740</t>
    <phoneticPr fontId="1" type="noConversion"/>
  </si>
  <si>
    <t>안산#3752</t>
    <phoneticPr fontId="1" type="noConversion"/>
  </si>
  <si>
    <t>안산#3753</t>
    <phoneticPr fontId="1" type="noConversion"/>
  </si>
  <si>
    <t>안산#3748</t>
    <phoneticPr fontId="1" type="noConversion"/>
  </si>
  <si>
    <t>안산#3873</t>
    <phoneticPr fontId="1" type="noConversion"/>
  </si>
  <si>
    <t>화성#3081</t>
    <phoneticPr fontId="1" type="noConversion"/>
  </si>
  <si>
    <t>화장품제조업</t>
    <phoneticPr fontId="1" type="noConversion"/>
  </si>
  <si>
    <t>리니어코스메틱</t>
    <phoneticPr fontId="1" type="noConversion"/>
  </si>
  <si>
    <t>화성시서신면</t>
    <phoneticPr fontId="1" type="noConversion"/>
  </si>
  <si>
    <t>안산시</t>
    <phoneticPr fontId="1" type="noConversion"/>
  </si>
  <si>
    <t>화성시</t>
    <phoneticPr fontId="1" type="noConversion"/>
  </si>
  <si>
    <t>화장품제조업근로자</t>
    <phoneticPr fontId="1" type="noConversion"/>
  </si>
  <si>
    <t>.</t>
    <phoneticPr fontId="1" type="noConversion"/>
  </si>
  <si>
    <t>기숙사거주</t>
    <phoneticPr fontId="1" type="noConversion"/>
  </si>
  <si>
    <t>화장품제조업(가족)</t>
    <phoneticPr fontId="1" type="noConversion"/>
  </si>
  <si>
    <t>화성#2992</t>
    <phoneticPr fontId="1" type="noConversion"/>
  </si>
  <si>
    <t>화성#3048</t>
    <phoneticPr fontId="1" type="noConversion"/>
  </si>
  <si>
    <t>화성#3055</t>
    <phoneticPr fontId="1" type="noConversion"/>
  </si>
  <si>
    <t>화성#3056</t>
    <phoneticPr fontId="1" type="noConversion"/>
  </si>
  <si>
    <t>화성#3057</t>
    <phoneticPr fontId="1" type="noConversion"/>
  </si>
  <si>
    <t>화성#3058</t>
  </si>
  <si>
    <t>화성#3059</t>
  </si>
  <si>
    <t>화성#3066</t>
    <phoneticPr fontId="1" type="noConversion"/>
  </si>
  <si>
    <t>안산#3761</t>
    <phoneticPr fontId="1" type="noConversion"/>
  </si>
  <si>
    <t>안산#3777</t>
    <phoneticPr fontId="1" type="noConversion"/>
  </si>
  <si>
    <t>안산#3778</t>
    <phoneticPr fontId="1" type="noConversion"/>
  </si>
  <si>
    <t>화성시마도면</t>
    <phoneticPr fontId="1" type="noConversion"/>
  </si>
  <si>
    <t>건축제조업</t>
    <phoneticPr fontId="1" type="noConversion"/>
  </si>
  <si>
    <t>한국스틸웨어</t>
    <phoneticPr fontId="1" type="noConversion"/>
  </si>
  <si>
    <t>건축제조업근로자</t>
    <phoneticPr fontId="1" type="noConversion"/>
  </si>
  <si>
    <t>기숙사</t>
    <phoneticPr fontId="1" type="noConversion"/>
  </si>
  <si>
    <t>건축제조업(가족)</t>
    <phoneticPr fontId="1" type="noConversion"/>
  </si>
  <si>
    <t>화성#2906</t>
    <phoneticPr fontId="1" type="noConversion"/>
  </si>
  <si>
    <t>화성#2986</t>
    <phoneticPr fontId="1" type="noConversion"/>
  </si>
  <si>
    <t>화성#2987</t>
  </si>
  <si>
    <t>화성#2988</t>
  </si>
  <si>
    <t>화성#2989</t>
  </si>
  <si>
    <t>중공업</t>
    <phoneticPr fontId="1" type="noConversion"/>
  </si>
  <si>
    <t>삼화기공</t>
    <phoneticPr fontId="1" type="noConversion"/>
  </si>
  <si>
    <t>위험장소는기숙사이나,작업장(용접공장동)에대한공간위험을평가함</t>
    <phoneticPr fontId="1" type="noConversion"/>
  </si>
  <si>
    <t>인천부평#2047</t>
  </si>
  <si>
    <t>인천부평#2051</t>
  </si>
  <si>
    <t>인천서구#1943</t>
  </si>
  <si>
    <t>김포#2026</t>
  </si>
  <si>
    <t>김포#2027</t>
  </si>
  <si>
    <t>김포#2028</t>
  </si>
  <si>
    <t>김포#2091</t>
  </si>
  <si>
    <t>김포#2092</t>
  </si>
  <si>
    <t>김포#2093</t>
  </si>
  <si>
    <t>김포#2094</t>
  </si>
  <si>
    <t>김포#2095</t>
  </si>
  <si>
    <t>김포#2096</t>
  </si>
  <si>
    <t>김포#2097</t>
  </si>
  <si>
    <t>김포#2119</t>
  </si>
  <si>
    <t>김포#2128</t>
  </si>
  <si>
    <t>제조업</t>
    <phoneticPr fontId="1" type="noConversion"/>
  </si>
  <si>
    <t>성윤코아㈜</t>
    <phoneticPr fontId="1" type="noConversion"/>
  </si>
  <si>
    <t>김포시월하로</t>
    <phoneticPr fontId="1" type="noConversion"/>
  </si>
  <si>
    <t>인천시부평구</t>
    <phoneticPr fontId="1" type="noConversion"/>
  </si>
  <si>
    <t>인천시부평ㅜ</t>
    <phoneticPr fontId="1" type="noConversion"/>
  </si>
  <si>
    <t>인천시서구</t>
    <phoneticPr fontId="1" type="noConversion"/>
  </si>
  <si>
    <t>김포시</t>
    <phoneticPr fontId="1" type="noConversion"/>
  </si>
  <si>
    <t>기숙사/탈의실겸휴게공간에서마스크미착용상태로휴식및체류</t>
    <phoneticPr fontId="1" type="noConversion"/>
  </si>
  <si>
    <t>서울금천#1396</t>
  </si>
  <si>
    <t>서울구로#2626</t>
  </si>
  <si>
    <t>서울영등포#3116</t>
  </si>
  <si>
    <t>서울구로#2635</t>
  </si>
  <si>
    <t>서울마포#2826</t>
  </si>
  <si>
    <t>서울동작#3301</t>
  </si>
  <si>
    <t>의왕#591</t>
    <phoneticPr fontId="1" type="noConversion"/>
  </si>
  <si>
    <t>서울동작#3257</t>
  </si>
  <si>
    <t>구리#1279</t>
  </si>
  <si>
    <t>인천부평#2129</t>
  </si>
  <si>
    <t>서울강서#missing</t>
    <phoneticPr fontId="1" type="noConversion"/>
  </si>
  <si>
    <t>서울구로#missing</t>
    <phoneticPr fontId="1" type="noConversion"/>
  </si>
  <si>
    <t>충남당진#missing</t>
    <phoneticPr fontId="1" type="noConversion"/>
  </si>
  <si>
    <t>서울금천#missing</t>
    <phoneticPr fontId="1" type="noConversion"/>
  </si>
  <si>
    <t>건설현장</t>
    <phoneticPr fontId="1" type="noConversion"/>
  </si>
  <si>
    <t>롯데건설광명G타워지식산업센터건설현장</t>
    <phoneticPr fontId="1" type="noConversion"/>
  </si>
  <si>
    <t>광명시소하동</t>
    <phoneticPr fontId="1" type="noConversion"/>
  </si>
  <si>
    <t>서울시금천구</t>
    <phoneticPr fontId="1" type="noConversion"/>
  </si>
  <si>
    <t>의왕시</t>
    <phoneticPr fontId="1" type="noConversion"/>
  </si>
  <si>
    <t>서울시강서구</t>
    <phoneticPr fontId="1" type="noConversion"/>
  </si>
  <si>
    <t>서울시구로구</t>
    <phoneticPr fontId="1" type="noConversion"/>
  </si>
  <si>
    <t>서울시영등포구</t>
    <phoneticPr fontId="1" type="noConversion"/>
  </si>
  <si>
    <t>서울시마포구</t>
    <phoneticPr fontId="1" type="noConversion"/>
  </si>
  <si>
    <t>서울시동작구</t>
    <phoneticPr fontId="1" type="noConversion"/>
  </si>
  <si>
    <t>충남시당진군</t>
    <phoneticPr fontId="1" type="noConversion"/>
  </si>
  <si>
    <t>구리시</t>
    <phoneticPr fontId="1" type="noConversion"/>
  </si>
  <si>
    <t>흡연자</t>
    <phoneticPr fontId="1" type="noConversion"/>
  </si>
  <si>
    <t>교회</t>
    <phoneticPr fontId="1" type="noConversion"/>
  </si>
  <si>
    <t>오병이어교회</t>
    <phoneticPr fontId="1" type="noConversion"/>
  </si>
  <si>
    <t>광명시</t>
    <phoneticPr fontId="1" type="noConversion"/>
  </si>
  <si>
    <t>광명#1861</t>
    <phoneticPr fontId="1" type="noConversion"/>
  </si>
  <si>
    <t>광명#1875</t>
    <phoneticPr fontId="1" type="noConversion"/>
  </si>
  <si>
    <t>광명#1866</t>
    <phoneticPr fontId="1" type="noConversion"/>
  </si>
  <si>
    <t>광명#1881</t>
    <phoneticPr fontId="1" type="noConversion"/>
  </si>
  <si>
    <t>서울금천구#missing</t>
    <phoneticPr fontId="1" type="noConversion"/>
  </si>
  <si>
    <t>광명#1907</t>
    <phoneticPr fontId="1" type="noConversion"/>
  </si>
  <si>
    <t>광명#1920</t>
    <phoneticPr fontId="1" type="noConversion"/>
  </si>
  <si>
    <t>광명#1918</t>
    <phoneticPr fontId="1" type="noConversion"/>
  </si>
  <si>
    <t>광명#1922</t>
    <phoneticPr fontId="1" type="noConversion"/>
  </si>
  <si>
    <t>백신미접종</t>
    <phoneticPr fontId="1" type="noConversion"/>
  </si>
  <si>
    <t>양주#1195</t>
  </si>
  <si>
    <t>양주#1196</t>
  </si>
  <si>
    <t>양주#1197</t>
  </si>
  <si>
    <t>양주#1198</t>
  </si>
  <si>
    <t>양주#1199</t>
  </si>
  <si>
    <t>양주#1200</t>
  </si>
  <si>
    <t>양주#1201</t>
  </si>
  <si>
    <t>양주#1202</t>
  </si>
  <si>
    <t>양주#1203</t>
  </si>
  <si>
    <t>양주#1204</t>
  </si>
  <si>
    <t>양주#1205</t>
  </si>
  <si>
    <t>양주#1207</t>
  </si>
  <si>
    <t>양주#1216</t>
  </si>
  <si>
    <t>양주#1217</t>
  </si>
  <si>
    <t>대방건설</t>
    <phoneticPr fontId="1" type="noConversion"/>
  </si>
  <si>
    <t>양주시덕계동</t>
    <phoneticPr fontId="1" type="noConversion"/>
  </si>
  <si>
    <t>양주시</t>
    <phoneticPr fontId="1" type="noConversion"/>
  </si>
  <si>
    <t>근로자들마스크미착용/음식물섭취/흡연</t>
    <phoneticPr fontId="1" type="noConversion"/>
  </si>
  <si>
    <t>가평#268</t>
    <phoneticPr fontId="1" type="noConversion"/>
  </si>
  <si>
    <t>기숙학원</t>
    <phoneticPr fontId="1" type="noConversion"/>
  </si>
  <si>
    <t>청평한샘기숙학원</t>
    <phoneticPr fontId="1" type="noConversion"/>
  </si>
  <si>
    <t>가평군</t>
    <phoneticPr fontId="1" type="noConversion"/>
  </si>
  <si>
    <t>asx</t>
    <phoneticPr fontId="1" type="noConversion"/>
  </si>
  <si>
    <t>강의실내환기저조하며에어컨계속가동/학생강사들간마스크착용미비</t>
    <phoneticPr fontId="1" type="noConversion"/>
  </si>
  <si>
    <t>감염동선추정어려우며,학원내강사학생들간마스크착용미비및여름철이라환기없이에어컨가동하여전파된것으로추정</t>
    <phoneticPr fontId="1" type="noConversion"/>
  </si>
  <si>
    <t>알루미늄주조업</t>
    <phoneticPr fontId="1" type="noConversion"/>
  </si>
  <si>
    <t>동우캐스트</t>
    <phoneticPr fontId="1" type="noConversion"/>
  </si>
  <si>
    <t>화성시양감면</t>
    <phoneticPr fontId="1" type="noConversion"/>
  </si>
  <si>
    <t>PF(210730)</t>
    <phoneticPr fontId="1" type="noConversion"/>
  </si>
  <si>
    <t>PF(210728)</t>
    <phoneticPr fontId="1" type="noConversion"/>
  </si>
  <si>
    <t>수원시팔달구</t>
    <phoneticPr fontId="1" type="noConversion"/>
  </si>
  <si>
    <t>수원시권선구</t>
    <phoneticPr fontId="1" type="noConversion"/>
  </si>
  <si>
    <t>알루미늄주조업(가족)</t>
    <phoneticPr fontId="1" type="noConversion"/>
  </si>
  <si>
    <t>AZ(210623)</t>
    <phoneticPr fontId="1" type="noConversion"/>
  </si>
  <si>
    <t>알루미늄주조업근로자</t>
    <phoneticPr fontId="1" type="noConversion"/>
  </si>
  <si>
    <t>화장실,샤워실공용사용</t>
    <phoneticPr fontId="1" type="noConversion"/>
  </si>
  <si>
    <t>위험장소는기숙사이나,작업장에대한공간위험을평가함</t>
    <phoneticPr fontId="1" type="noConversion"/>
  </si>
  <si>
    <t>축산물가공업</t>
    <phoneticPr fontId="1" type="noConversion"/>
  </si>
  <si>
    <t>한강CM</t>
    <phoneticPr fontId="1" type="noConversion"/>
  </si>
  <si>
    <t>화성시안녕동</t>
    <phoneticPr fontId="1" type="noConversion"/>
  </si>
  <si>
    <t>오산#881</t>
    <phoneticPr fontId="1" type="noConversion"/>
  </si>
  <si>
    <t>화성#3287</t>
    <phoneticPr fontId="1" type="noConversion"/>
  </si>
  <si>
    <t>화성#3288</t>
  </si>
  <si>
    <t>화성#3289</t>
  </si>
  <si>
    <t>화성#3290</t>
  </si>
  <si>
    <t>화성#3291</t>
  </si>
  <si>
    <t>화성#3292</t>
  </si>
  <si>
    <t>화성#3293</t>
  </si>
  <si>
    <t>화성#3294</t>
  </si>
  <si>
    <t>화성#3295</t>
  </si>
  <si>
    <t>화성#3309</t>
    <phoneticPr fontId="1" type="noConversion"/>
  </si>
  <si>
    <t>화성#3310</t>
  </si>
  <si>
    <t>수원#4916</t>
    <phoneticPr fontId="1" type="noConversion"/>
  </si>
  <si>
    <t>수원#4921</t>
    <phoneticPr fontId="1" type="noConversion"/>
  </si>
  <si>
    <t>수원#4923</t>
    <phoneticPr fontId="1" type="noConversion"/>
  </si>
  <si>
    <t>수원#4924</t>
    <phoneticPr fontId="1" type="noConversion"/>
  </si>
  <si>
    <t>수원#4926</t>
    <phoneticPr fontId="1" type="noConversion"/>
  </si>
  <si>
    <t>수원#4927</t>
    <phoneticPr fontId="1" type="noConversion"/>
  </si>
  <si>
    <t>화성#3366</t>
    <phoneticPr fontId="1" type="noConversion"/>
  </si>
  <si>
    <t>화성#3367</t>
    <phoneticPr fontId="1" type="noConversion"/>
  </si>
  <si>
    <t>화성#3368</t>
  </si>
  <si>
    <t>화성#3369</t>
  </si>
  <si>
    <t>화성#3370</t>
  </si>
  <si>
    <t>화성#3371</t>
  </si>
  <si>
    <t>화성#3372</t>
  </si>
  <si>
    <t>화성#3373</t>
  </si>
  <si>
    <t>수원#4957</t>
    <phoneticPr fontId="1" type="noConversion"/>
  </si>
  <si>
    <t>오산#887</t>
    <phoneticPr fontId="1" type="noConversion"/>
  </si>
  <si>
    <t>오산#892</t>
    <phoneticPr fontId="1" type="noConversion"/>
  </si>
  <si>
    <t>수원#4939</t>
    <phoneticPr fontId="1" type="noConversion"/>
  </si>
  <si>
    <t>오산시</t>
    <phoneticPr fontId="1" type="noConversion"/>
  </si>
  <si>
    <t>수원시</t>
    <phoneticPr fontId="1" type="noConversion"/>
  </si>
  <si>
    <t>오산#895</t>
    <phoneticPr fontId="1" type="noConversion"/>
  </si>
  <si>
    <t>축산물가공업(가족)</t>
    <phoneticPr fontId="1" type="noConversion"/>
  </si>
  <si>
    <t>축산물가공업근로자</t>
    <phoneticPr fontId="1" type="noConversion"/>
  </si>
  <si>
    <t>index</t>
    <phoneticPr fontId="1" type="noConversion"/>
  </si>
  <si>
    <t>인천계양#1083</t>
    <phoneticPr fontId="1" type="noConversion"/>
  </si>
  <si>
    <t>김포#2111</t>
    <phoneticPr fontId="1" type="noConversion"/>
  </si>
  <si>
    <t>고양#5263</t>
    <phoneticPr fontId="1" type="noConversion"/>
  </si>
  <si>
    <t>고양#5258</t>
    <phoneticPr fontId="1" type="noConversion"/>
  </si>
  <si>
    <t>고양#5255</t>
    <phoneticPr fontId="1" type="noConversion"/>
  </si>
  <si>
    <t>고양#5284</t>
    <phoneticPr fontId="1" type="noConversion"/>
  </si>
  <si>
    <t>인천서구#2045</t>
    <phoneticPr fontId="1" type="noConversion"/>
  </si>
  <si>
    <t>서울강동#2949</t>
    <phoneticPr fontId="1" type="noConversion"/>
  </si>
  <si>
    <t>고양#5349</t>
    <phoneticPr fontId="1" type="noConversion"/>
  </si>
  <si>
    <t>고양#5356</t>
    <phoneticPr fontId="1" type="noConversion"/>
  </si>
  <si>
    <t>고양#5362</t>
    <phoneticPr fontId="1" type="noConversion"/>
  </si>
  <si>
    <t>서울강동#2951</t>
    <phoneticPr fontId="1" type="noConversion"/>
  </si>
  <si>
    <t>서울서초#3608</t>
    <phoneticPr fontId="1" type="noConversion"/>
  </si>
  <si>
    <t>고양#5393</t>
    <phoneticPr fontId="1" type="noConversion"/>
  </si>
  <si>
    <t>고양#5379</t>
    <phoneticPr fontId="1" type="noConversion"/>
  </si>
  <si>
    <t>고양#5350</t>
    <phoneticPr fontId="1" type="noConversion"/>
  </si>
  <si>
    <t>파주#1910</t>
    <phoneticPr fontId="1" type="noConversion"/>
  </si>
  <si>
    <t>고양#5390</t>
    <phoneticPr fontId="1" type="noConversion"/>
  </si>
  <si>
    <t>인천시</t>
    <phoneticPr fontId="1" type="noConversion"/>
  </si>
  <si>
    <t>김포시</t>
    <phoneticPr fontId="1" type="noConversion"/>
  </si>
  <si>
    <t>고양시</t>
    <phoneticPr fontId="1" type="noConversion"/>
  </si>
  <si>
    <t>서울시</t>
    <phoneticPr fontId="1" type="noConversion"/>
  </si>
  <si>
    <t>파주시</t>
    <phoneticPr fontId="1" type="noConversion"/>
  </si>
  <si>
    <t>고양시일산서구</t>
    <phoneticPr fontId="1" type="noConversion"/>
  </si>
  <si>
    <t>더샵엘로이모델하우스</t>
    <phoneticPr fontId="1" type="noConversion"/>
  </si>
  <si>
    <t>모델하우스</t>
    <phoneticPr fontId="1" type="noConversion"/>
  </si>
  <si>
    <t>모델하우스직원</t>
    <phoneticPr fontId="1" type="noConversion"/>
  </si>
  <si>
    <t>.</t>
    <phoneticPr fontId="1" type="noConversion"/>
  </si>
  <si>
    <t>index</t>
    <phoneticPr fontId="1" type="noConversion"/>
  </si>
  <si>
    <t>모델하우스내화장실한개로대다수의확진자가화장실이용/업무특성상전화상담이많아비말이많이튀어감염확산되었을것으로추정</t>
    <phoneticPr fontId="1" type="noConversion"/>
  </si>
  <si>
    <t>사료제조업</t>
    <phoneticPr fontId="1" type="noConversion"/>
  </si>
  <si>
    <t>HDC</t>
    <phoneticPr fontId="1" type="noConversion"/>
  </si>
  <si>
    <t>안성시죽산면</t>
    <phoneticPr fontId="1" type="noConversion"/>
  </si>
  <si>
    <t>PF(210821)</t>
    <phoneticPr fontId="1" type="noConversion"/>
  </si>
  <si>
    <t>PF(210807)</t>
    <phoneticPr fontId="1" type="noConversion"/>
  </si>
  <si>
    <t>PF(210728)</t>
    <phoneticPr fontId="1" type="noConversion"/>
  </si>
  <si>
    <t>AZ(210821)</t>
    <phoneticPr fontId="1" type="noConversion"/>
  </si>
  <si>
    <t>PF(210817)</t>
    <phoneticPr fontId="1" type="noConversion"/>
  </si>
  <si>
    <t>PF(210804)</t>
    <phoneticPr fontId="1" type="noConversion"/>
  </si>
  <si>
    <t>사료제조업(가족)</t>
    <phoneticPr fontId="1" type="noConversion"/>
  </si>
  <si>
    <t>모델하우스(가족)</t>
    <phoneticPr fontId="1" type="noConversion"/>
  </si>
  <si>
    <t>모델하우스(지인)</t>
    <phoneticPr fontId="1" type="noConversion"/>
  </si>
  <si>
    <t>AZ(210720)</t>
    <phoneticPr fontId="1" type="noConversion"/>
  </si>
  <si>
    <t>안성시</t>
    <phoneticPr fontId="1" type="noConversion"/>
  </si>
  <si>
    <t>사료제조업근로자</t>
    <phoneticPr fontId="1" type="noConversion"/>
  </si>
  <si>
    <t>카풀</t>
    <phoneticPr fontId="1" type="noConversion"/>
  </si>
  <si>
    <t>용인#4756</t>
    <phoneticPr fontId="1" type="noConversion"/>
  </si>
  <si>
    <t>용인#4985</t>
    <phoneticPr fontId="1" type="noConversion"/>
  </si>
  <si>
    <t>용인#4986</t>
    <phoneticPr fontId="1" type="noConversion"/>
  </si>
  <si>
    <t>용인#4987</t>
  </si>
  <si>
    <t>용인#4988</t>
  </si>
  <si>
    <t>용인#4989</t>
  </si>
  <si>
    <t>용인#4990</t>
  </si>
  <si>
    <t>용인#4991</t>
  </si>
  <si>
    <t>용인#4992</t>
  </si>
  <si>
    <t>용인#4993</t>
  </si>
  <si>
    <t>용인#4994</t>
  </si>
  <si>
    <t>용인#4995</t>
  </si>
  <si>
    <t>용인#4996</t>
  </si>
  <si>
    <t>용인#4997</t>
  </si>
  <si>
    <t>건설현장</t>
    <phoneticPr fontId="1" type="noConversion"/>
  </si>
  <si>
    <t>서천건설(고속도로)</t>
    <phoneticPr fontId="1" type="noConversion"/>
  </si>
  <si>
    <t>용인시</t>
    <phoneticPr fontId="1" type="noConversion"/>
  </si>
  <si>
    <t>기숙사</t>
    <phoneticPr fontId="1" type="noConversion"/>
  </si>
  <si>
    <t>어린이집</t>
    <phoneticPr fontId="1" type="noConversion"/>
  </si>
  <si>
    <t>꿈이크는어린이집</t>
    <phoneticPr fontId="1" type="noConversion"/>
  </si>
  <si>
    <t>남양주시</t>
    <phoneticPr fontId="1" type="noConversion"/>
  </si>
  <si>
    <t>어린이집(가족)</t>
    <phoneticPr fontId="1" type="noConversion"/>
  </si>
  <si>
    <t>어학원교사</t>
    <phoneticPr fontId="1" type="noConversion"/>
  </si>
  <si>
    <t>서울시중구</t>
    <phoneticPr fontId="1" type="noConversion"/>
  </si>
  <si>
    <t>index자녀</t>
    <phoneticPr fontId="1" type="noConversion"/>
  </si>
  <si>
    <t>index배우자</t>
    <phoneticPr fontId="1" type="noConversion"/>
  </si>
  <si>
    <t>원생들나이가어려마스크착용잘안됨</t>
    <phoneticPr fontId="1" type="noConversion"/>
  </si>
  <si>
    <t>예인에듀케어</t>
    <phoneticPr fontId="1" type="noConversion"/>
  </si>
  <si>
    <t>수원시영통구</t>
    <phoneticPr fontId="1" type="noConversion"/>
  </si>
  <si>
    <t>수원시팔달구</t>
    <phoneticPr fontId="1" type="noConversion"/>
  </si>
  <si>
    <t>용인시기흥구</t>
    <phoneticPr fontId="1" type="noConversion"/>
  </si>
  <si>
    <t>화성시</t>
    <phoneticPr fontId="1" type="noConversion"/>
  </si>
  <si>
    <t>PF(210826)</t>
    <phoneticPr fontId="1" type="noConversion"/>
  </si>
  <si>
    <t>여의도백화점감염추정</t>
    <phoneticPr fontId="1" type="noConversion"/>
  </si>
  <si>
    <t>일부교실은창문개방하지않아환기불량</t>
    <phoneticPr fontId="1" type="noConversion"/>
  </si>
  <si>
    <t>유치원</t>
    <phoneticPr fontId="1" type="noConversion"/>
  </si>
  <si>
    <t>세라숲유치원</t>
    <phoneticPr fontId="1" type="noConversion"/>
  </si>
  <si>
    <t>안산시단원구</t>
    <phoneticPr fontId="1" type="noConversion"/>
  </si>
  <si>
    <t>안산#4036</t>
    <phoneticPr fontId="1" type="noConversion"/>
  </si>
  <si>
    <t>안산#3976</t>
    <phoneticPr fontId="1" type="noConversion"/>
  </si>
  <si>
    <t>안산#3977</t>
    <phoneticPr fontId="1" type="noConversion"/>
  </si>
  <si>
    <t>안산#4016</t>
    <phoneticPr fontId="1" type="noConversion"/>
  </si>
  <si>
    <t>안산#4017</t>
    <phoneticPr fontId="1" type="noConversion"/>
  </si>
  <si>
    <t>안산#4018</t>
    <phoneticPr fontId="1" type="noConversion"/>
  </si>
  <si>
    <t>안산#4019</t>
    <phoneticPr fontId="1" type="noConversion"/>
  </si>
  <si>
    <t>안산#4037</t>
    <phoneticPr fontId="1" type="noConversion"/>
  </si>
  <si>
    <t>안산#4015</t>
    <phoneticPr fontId="1" type="noConversion"/>
  </si>
  <si>
    <t>안산#4020</t>
    <phoneticPr fontId="1" type="noConversion"/>
  </si>
  <si>
    <t>안산시상록구</t>
    <phoneticPr fontId="1" type="noConversion"/>
  </si>
  <si>
    <t>유치원(지인)</t>
    <phoneticPr fontId="1" type="noConversion"/>
  </si>
  <si>
    <t>유치원(가족)</t>
    <phoneticPr fontId="1" type="noConversion"/>
  </si>
  <si>
    <t>인쇄업체</t>
    <phoneticPr fontId="1" type="noConversion"/>
  </si>
  <si>
    <t>서정합지</t>
    <phoneticPr fontId="1" type="noConversion"/>
  </si>
  <si>
    <t>고양시일산동구</t>
    <phoneticPr fontId="1" type="noConversion"/>
  </si>
  <si>
    <t>고양시덕양</t>
    <phoneticPr fontId="1" type="noConversion"/>
  </si>
  <si>
    <t>고양시일산동</t>
    <phoneticPr fontId="1" type="noConversion"/>
  </si>
  <si>
    <t>인쇄업체(가족)</t>
    <phoneticPr fontId="1" type="noConversion"/>
  </si>
  <si>
    <t>기숙사(3304,3305,3311)</t>
    <phoneticPr fontId="1" type="noConversion"/>
  </si>
  <si>
    <t>index/기숙사(3304,3305,3311)</t>
    <phoneticPr fontId="1" type="noConversion"/>
  </si>
  <si>
    <t>기숙사(3309,3312)</t>
    <phoneticPr fontId="1" type="noConversion"/>
  </si>
  <si>
    <t>인쇄업체근로자</t>
    <phoneticPr fontId="1" type="noConversion"/>
  </si>
  <si>
    <t>영어학원</t>
    <phoneticPr fontId="1" type="noConversion"/>
  </si>
  <si>
    <t>영어종결센터</t>
    <phoneticPr fontId="1" type="noConversion"/>
  </si>
  <si>
    <t>영어학원원장</t>
    <phoneticPr fontId="1" type="noConversion"/>
  </si>
  <si>
    <t>서울시강동구</t>
    <phoneticPr fontId="1" type="noConversion"/>
  </si>
  <si>
    <t>primary-&gt;학원교사-&gt;학원생에게전파</t>
    <phoneticPr fontId="1" type="noConversion"/>
  </si>
  <si>
    <t>환기가제대로이루어지지않는구조이며/인조환기시설도없음/교사들이창고에서같이취식하고대화하여감염전파된것으로보임</t>
    <phoneticPr fontId="1" type="noConversion"/>
  </si>
  <si>
    <t>마스크제조업</t>
    <phoneticPr fontId="1" type="noConversion"/>
  </si>
  <si>
    <t>퓨어라이프</t>
    <phoneticPr fontId="1" type="noConversion"/>
  </si>
  <si>
    <t>화성#3159</t>
    <phoneticPr fontId="1" type="noConversion"/>
  </si>
  <si>
    <t>화성#3150</t>
    <phoneticPr fontId="1" type="noConversion"/>
  </si>
  <si>
    <t>안산#3822</t>
    <phoneticPr fontId="1" type="noConversion"/>
  </si>
  <si>
    <t>화성#3188</t>
    <phoneticPr fontId="1" type="noConversion"/>
  </si>
  <si>
    <t>안산#3883</t>
    <phoneticPr fontId="1" type="noConversion"/>
  </si>
  <si>
    <t>안산#3884</t>
    <phoneticPr fontId="1" type="noConversion"/>
  </si>
  <si>
    <t>수원#4827</t>
    <phoneticPr fontId="1" type="noConversion"/>
  </si>
  <si>
    <t>화성#3187</t>
    <phoneticPr fontId="1" type="noConversion"/>
  </si>
  <si>
    <t>안산#3913</t>
    <phoneticPr fontId="1" type="noConversion"/>
  </si>
  <si>
    <t>안산#3915</t>
    <phoneticPr fontId="1" type="noConversion"/>
  </si>
  <si>
    <t>안산#3934</t>
    <phoneticPr fontId="1" type="noConversion"/>
  </si>
  <si>
    <t>안산#4002</t>
    <phoneticPr fontId="1" type="noConversion"/>
  </si>
  <si>
    <t>안산#4006</t>
    <phoneticPr fontId="1" type="noConversion"/>
  </si>
  <si>
    <t>마스크제조업(가족)</t>
    <phoneticPr fontId="1" type="noConversion"/>
  </si>
  <si>
    <t>화성#3155</t>
    <phoneticPr fontId="1" type="noConversion"/>
  </si>
  <si>
    <t>화성#3156</t>
    <phoneticPr fontId="1" type="noConversion"/>
  </si>
  <si>
    <t>화성#3299</t>
    <phoneticPr fontId="1" type="noConversion"/>
  </si>
  <si>
    <t>화성#3301</t>
    <phoneticPr fontId="1" type="noConversion"/>
  </si>
  <si>
    <t>안산시</t>
    <phoneticPr fontId="1" type="noConversion"/>
  </si>
  <si>
    <t>수원시</t>
    <phoneticPr fontId="1" type="noConversion"/>
  </si>
  <si>
    <t>마스크제조업근로자</t>
    <phoneticPr fontId="1" type="noConversion"/>
  </si>
  <si>
    <t>마스크제조업체대표</t>
    <phoneticPr fontId="1" type="noConversion"/>
  </si>
  <si>
    <t>동거(3329,3335)</t>
    <phoneticPr fontId="1" type="noConversion"/>
  </si>
  <si>
    <t>안산#3997</t>
    <phoneticPr fontId="1" type="noConversion"/>
  </si>
  <si>
    <t>PF(210825)</t>
    <phoneticPr fontId="1" type="noConversion"/>
  </si>
  <si>
    <t>돌파감염(PF210811)</t>
    <phoneticPr fontId="1" type="noConversion"/>
  </si>
  <si>
    <t>primary배우자</t>
    <phoneticPr fontId="1" type="noConversion"/>
  </si>
  <si>
    <t>서울기타#missing</t>
    <phoneticPr fontId="1" type="noConversion"/>
  </si>
  <si>
    <t>이천#1478</t>
    <phoneticPr fontId="1" type="noConversion"/>
  </si>
  <si>
    <t>이천#1479</t>
  </si>
  <si>
    <t>이천#1480</t>
  </si>
  <si>
    <t>이천#1481</t>
  </si>
  <si>
    <t>이천#1482</t>
  </si>
  <si>
    <t>이천#1483</t>
  </si>
  <si>
    <t>이천#1484</t>
  </si>
  <si>
    <t>이천#1485</t>
  </si>
  <si>
    <t>이천#1486</t>
  </si>
  <si>
    <t>이천#1487</t>
  </si>
  <si>
    <t>이천#1488</t>
  </si>
  <si>
    <t>이천#1489</t>
  </si>
  <si>
    <t>이천#1490</t>
  </si>
  <si>
    <t>콘크리트제조업</t>
    <phoneticPr fontId="1" type="noConversion"/>
  </si>
  <si>
    <t>흥일기업</t>
    <phoneticPr fontId="1" type="noConversion"/>
  </si>
  <si>
    <t>이천시장호원읍</t>
    <phoneticPr fontId="1" type="noConversion"/>
  </si>
  <si>
    <t>이천시</t>
    <phoneticPr fontId="1" type="noConversion"/>
  </si>
  <si>
    <t>콘크리트제조업근로자</t>
    <phoneticPr fontId="1" type="noConversion"/>
  </si>
  <si>
    <t>외국인기숙사퇴근후다수모여식사/사내식당칸막이없음거리두기안함</t>
    <phoneticPr fontId="1" type="noConversion"/>
  </si>
  <si>
    <t>평택#2750</t>
    <phoneticPr fontId="1" type="noConversion"/>
  </si>
  <si>
    <t>평택#2763</t>
    <phoneticPr fontId="1" type="noConversion"/>
  </si>
  <si>
    <t>평택#2764</t>
  </si>
  <si>
    <t>평택#2765</t>
  </si>
  <si>
    <t>평택#2766</t>
  </si>
  <si>
    <t>평택#2767</t>
  </si>
  <si>
    <t>평택#2768</t>
  </si>
  <si>
    <t>평택#2769</t>
  </si>
  <si>
    <t>금속처리업</t>
    <phoneticPr fontId="1" type="noConversion"/>
  </si>
  <si>
    <t>이베스코</t>
    <phoneticPr fontId="1" type="noConversion"/>
  </si>
  <si>
    <t>평택시</t>
    <phoneticPr fontId="1" type="noConversion"/>
  </si>
  <si>
    <t>금속처리업근로자</t>
    <phoneticPr fontId="1" type="noConversion"/>
  </si>
  <si>
    <t>백신미접종</t>
    <phoneticPr fontId="1" type="noConversion"/>
  </si>
  <si>
    <t>기숙사/밀폐공간근무</t>
    <phoneticPr fontId="1" type="noConversion"/>
  </si>
  <si>
    <t>밀폐공간근무장소매우협소하며환기불가능</t>
    <phoneticPr fontId="1" type="noConversion"/>
  </si>
  <si>
    <t>SIA숲속키즈</t>
    <phoneticPr fontId="1" type="noConversion"/>
  </si>
  <si>
    <t>성남시분당구</t>
    <phoneticPr fontId="1" type="noConversion"/>
  </si>
  <si>
    <t>성남시중원구</t>
    <phoneticPr fontId="1" type="noConversion"/>
  </si>
  <si>
    <t>용인시수지구</t>
    <phoneticPr fontId="1" type="noConversion"/>
  </si>
  <si>
    <t>성남시수정구</t>
    <phoneticPr fontId="1" type="noConversion"/>
  </si>
  <si>
    <t>서울시종로구</t>
    <phoneticPr fontId="1" type="noConversion"/>
  </si>
  <si>
    <t>안양시동안구</t>
    <phoneticPr fontId="1" type="noConversion"/>
  </si>
  <si>
    <t>유치원원장</t>
    <phoneticPr fontId="1" type="noConversion"/>
  </si>
  <si>
    <t>primary와식사</t>
    <phoneticPr fontId="1" type="noConversion"/>
  </si>
  <si>
    <t>PF(210820)</t>
    <phoneticPr fontId="1" type="noConversion"/>
  </si>
  <si>
    <t>유치원에서문닫고에어컨가동한상태에서댄스수업하여전파된것으로추정-&gt;밀접접촉이없던원생들은화장실,강당,2층놀이공간에서감염된것으로추정</t>
  </si>
  <si>
    <t>유치원에서문닫고에어컨가동한상태에서댄스수업하여전파된것으로추정-&gt;밀접접촉이없던원생들은화장실,강당,3층놀이공간에서감염된것으로추정</t>
  </si>
  <si>
    <t>유치원에서문닫고에어컨가동한상태에서댄스수업하여전파된것으로추정-&gt;밀접접촉이없던원생들은화장실,강당,4층놀이공간에서감염된것으로추정</t>
  </si>
  <si>
    <t>유치원에서문닫고에어컨가동한상태에서댄스수업하여전파된것으로추정-&gt;밀접접촉이없던원생들은화장실,강당,5층놀이공간에서감염된것으로추정</t>
  </si>
  <si>
    <t>유치원에서문닫고에어컨가동한상태에서댄스수업하여전파된것으로추정-&gt;밀접접촉이없던원생들은화장실,강당,6층놀이공간에서감염된것으로추정</t>
  </si>
  <si>
    <t>유치원에서문닫고에어컨가동한상태에서댄스수업하여전파된것으로추정-&gt;밀접접촉이없던원생들은화장실,강당,7층놀이공간에서감염된것으로추정</t>
  </si>
  <si>
    <t>유치원에서문닫고에어컨가동한상태에서댄스수업하여전파된것으로추정-&gt;밀접접촉이없던원생들은화장실,강당,8층놀이공간에서감염된것으로추정</t>
  </si>
  <si>
    <t>유치원에서문닫고에어컨가동한상태에서댄스수업하여전파된것으로추정-&gt;밀접접촉이없던원생들은화장실,강당,9층놀이공간에서감염된것으로추정</t>
  </si>
  <si>
    <t>유치원에서문닫고에어컨가동한상태에서댄스수업하여전파된것으로추정-&gt;밀접접촉이없던원생들은화장실,강당,10층놀이공간에서감염된것으로추정</t>
  </si>
  <si>
    <t>유치원에서문닫고에어컨가동한상태에서댄스수업하여전파된것으로추정-&gt;밀접접촉이없던원생들은화장실,강당,11층놀이공간에서감염된것으로추정</t>
  </si>
  <si>
    <t>유치원에서문닫고에어컨가동한상태에서댄스수업하여전파된것으로추정-&gt;밀접접촉이없던원생들은화장실,강당,12층놀이공간에서감염된것으로추정</t>
  </si>
  <si>
    <t>양주#1242</t>
    <phoneticPr fontId="1" type="noConversion"/>
  </si>
  <si>
    <t>양주#1249</t>
    <phoneticPr fontId="1" type="noConversion"/>
  </si>
  <si>
    <t>양주#1250</t>
    <phoneticPr fontId="1" type="noConversion"/>
  </si>
  <si>
    <t>양주#1251</t>
  </si>
  <si>
    <t>양주#1252</t>
  </si>
  <si>
    <t>양주#1253</t>
  </si>
  <si>
    <t>양주#1254</t>
  </si>
  <si>
    <t>양주#1255</t>
  </si>
  <si>
    <t>양주#1256</t>
  </si>
  <si>
    <t>동두천#748</t>
    <phoneticPr fontId="1" type="noConversion"/>
  </si>
  <si>
    <t>양주#1263</t>
    <phoneticPr fontId="1" type="noConversion"/>
  </si>
  <si>
    <t>기계제조업</t>
    <phoneticPr fontId="1" type="noConversion"/>
  </si>
  <si>
    <t>태성공업</t>
    <phoneticPr fontId="1" type="noConversion"/>
  </si>
  <si>
    <t>양주시</t>
    <phoneticPr fontId="1" type="noConversion"/>
  </si>
  <si>
    <t>동두천시</t>
    <phoneticPr fontId="1" type="noConversion"/>
  </si>
  <si>
    <t>기계제조업근로자</t>
    <phoneticPr fontId="1" type="noConversion"/>
  </si>
  <si>
    <t>기숙사내화장실,세면실,빨래방공용사용</t>
    <phoneticPr fontId="1" type="noConversion"/>
  </si>
  <si>
    <t>사무실근무자이나확진외국인근무지역방문잦음</t>
    <phoneticPr fontId="1" type="noConversion"/>
  </si>
  <si>
    <t>구리시#1247</t>
    <phoneticPr fontId="1" type="noConversion"/>
  </si>
  <si>
    <t>구리시#1255</t>
    <phoneticPr fontId="1" type="noConversion"/>
  </si>
  <si>
    <t>남양주시#3548</t>
    <phoneticPr fontId="1" type="noConversion"/>
  </si>
  <si>
    <t>남양주시#3580</t>
    <phoneticPr fontId="1" type="noConversion"/>
  </si>
  <si>
    <t>구리시#1260</t>
    <phoneticPr fontId="1" type="noConversion"/>
  </si>
  <si>
    <t>구리시#1265</t>
    <phoneticPr fontId="1" type="noConversion"/>
  </si>
  <si>
    <t>구리시#1267</t>
    <phoneticPr fontId="1" type="noConversion"/>
  </si>
  <si>
    <t>구리시#1268</t>
    <phoneticPr fontId="1" type="noConversion"/>
  </si>
  <si>
    <t>구리시#1270</t>
    <phoneticPr fontId="1" type="noConversion"/>
  </si>
  <si>
    <t>남양주시#3562</t>
    <phoneticPr fontId="1" type="noConversion"/>
  </si>
  <si>
    <t>양평#509</t>
    <phoneticPr fontId="1" type="noConversion"/>
  </si>
  <si>
    <t>구리시#1307</t>
    <phoneticPr fontId="1" type="noConversion"/>
  </si>
  <si>
    <t>남양주시#3653</t>
    <phoneticPr fontId="1" type="noConversion"/>
  </si>
  <si>
    <t>남양주시#3654</t>
    <phoneticPr fontId="1" type="noConversion"/>
  </si>
  <si>
    <t>구리시#1350</t>
    <phoneticPr fontId="1" type="noConversion"/>
  </si>
  <si>
    <t>남양주시#3762</t>
    <phoneticPr fontId="1" type="noConversion"/>
  </si>
  <si>
    <t>전북고창#missing</t>
    <phoneticPr fontId="1" type="noConversion"/>
  </si>
  <si>
    <t>하남시#1512</t>
    <phoneticPr fontId="1" type="noConversion"/>
  </si>
  <si>
    <t>하남시#1533</t>
    <phoneticPr fontId="1" type="noConversion"/>
  </si>
  <si>
    <t>자동차정비업</t>
    <phoneticPr fontId="1" type="noConversion"/>
  </si>
  <si>
    <t>협신공업사</t>
    <phoneticPr fontId="1" type="noConversion"/>
  </si>
  <si>
    <t>구리시경춘로</t>
    <phoneticPr fontId="1" type="noConversion"/>
  </si>
  <si>
    <t>자동차정비업(가족)</t>
    <phoneticPr fontId="1" type="noConversion"/>
  </si>
  <si>
    <t>구리시</t>
    <phoneticPr fontId="1" type="noConversion"/>
  </si>
  <si>
    <t>인천남동구#1815</t>
    <phoneticPr fontId="1" type="noConversion"/>
  </si>
  <si>
    <t>양평</t>
    <phoneticPr fontId="1" type="noConversion"/>
  </si>
  <si>
    <t>전북고창</t>
    <phoneticPr fontId="1" type="noConversion"/>
  </si>
  <si>
    <t>하남시</t>
    <phoneticPr fontId="1" type="noConversion"/>
  </si>
  <si>
    <t>AZ(210615)</t>
    <phoneticPr fontId="1" type="noConversion"/>
  </si>
  <si>
    <t>primary로클러스터외부(친정아버지집)에서감염됨</t>
    <phoneticPr fontId="1" type="noConversion"/>
  </si>
  <si>
    <t>index/primary배우자</t>
    <phoneticPr fontId="1" type="noConversion"/>
  </si>
  <si>
    <t>PF(210816)</t>
    <phoneticPr fontId="1" type="noConversion"/>
  </si>
  <si>
    <t>AZ(210604)</t>
    <phoneticPr fontId="1" type="noConversion"/>
  </si>
  <si>
    <t>부동산근로자</t>
    <phoneticPr fontId="1" type="noConversion"/>
  </si>
  <si>
    <t>AZ(210601)</t>
    <phoneticPr fontId="1" type="noConversion"/>
  </si>
  <si>
    <t>AZ(210610)</t>
    <phoneticPr fontId="1" type="noConversion"/>
  </si>
  <si>
    <t>화물차운행종사자</t>
    <phoneticPr fontId="1" type="noConversion"/>
  </si>
  <si>
    <t>돌파감염(AZ210812)</t>
    <phoneticPr fontId="1" type="noConversion"/>
  </si>
  <si>
    <t>자동차정비업근로자</t>
    <phoneticPr fontId="1" type="noConversion"/>
  </si>
  <si>
    <t>클러스터3차감염</t>
    <phoneticPr fontId="1" type="noConversion"/>
  </si>
  <si>
    <t>primary비동거부모</t>
    <phoneticPr fontId="1" type="noConversion"/>
  </si>
  <si>
    <t>primary비동거자매</t>
    <phoneticPr fontId="1" type="noConversion"/>
  </si>
  <si>
    <t>primary가족내감염-&gt;배우자감염(index)-&gt;배우자직장내감염(휴게실)</t>
    <phoneticPr fontId="1" type="noConversion"/>
  </si>
  <si>
    <t>화성#3396</t>
    <phoneticPr fontId="1" type="noConversion"/>
  </si>
  <si>
    <t>용인#5025</t>
    <phoneticPr fontId="1" type="noConversion"/>
  </si>
  <si>
    <t>수원#5031</t>
    <phoneticPr fontId="1" type="noConversion"/>
  </si>
  <si>
    <t>수원#5033</t>
    <phoneticPr fontId="1" type="noConversion"/>
  </si>
  <si>
    <t>군포#1526</t>
    <phoneticPr fontId="1" type="noConversion"/>
  </si>
  <si>
    <t>안산#4077</t>
    <phoneticPr fontId="1" type="noConversion"/>
  </si>
  <si>
    <t>용인#5079</t>
    <phoneticPr fontId="1" type="noConversion"/>
  </si>
  <si>
    <t>안양#3163</t>
    <phoneticPr fontId="1" type="noConversion"/>
  </si>
  <si>
    <t>안양33177</t>
    <phoneticPr fontId="1" type="noConversion"/>
  </si>
  <si>
    <t>군포#1539</t>
    <phoneticPr fontId="1" type="noConversion"/>
  </si>
  <si>
    <t>안양#3192</t>
    <phoneticPr fontId="1" type="noConversion"/>
  </si>
  <si>
    <t>화성시</t>
    <phoneticPr fontId="1" type="noConversion"/>
  </si>
  <si>
    <t>용인시처인구</t>
    <phoneticPr fontId="1" type="noConversion"/>
  </si>
  <si>
    <t>수원시장안구</t>
    <phoneticPr fontId="1" type="noConversion"/>
  </si>
  <si>
    <t>수원시팔달구</t>
    <phoneticPr fontId="1" type="noConversion"/>
  </si>
  <si>
    <t>군포시</t>
    <phoneticPr fontId="1" type="noConversion"/>
  </si>
  <si>
    <t>안산시단원구</t>
    <phoneticPr fontId="1" type="noConversion"/>
  </si>
  <si>
    <t>안양시만안구</t>
    <phoneticPr fontId="1" type="noConversion"/>
  </si>
  <si>
    <t>건설현장</t>
    <phoneticPr fontId="1" type="noConversion"/>
  </si>
  <si>
    <t>파비오더씨타</t>
    <phoneticPr fontId="1" type="noConversion"/>
  </si>
  <si>
    <t>.</t>
    <phoneticPr fontId="1" type="noConversion"/>
  </si>
  <si>
    <t>index</t>
    <phoneticPr fontId="1" type="noConversion"/>
  </si>
  <si>
    <t>asx</t>
    <phoneticPr fontId="1" type="noConversion"/>
  </si>
  <si>
    <t>파주#1774</t>
  </si>
  <si>
    <t>파주#1882</t>
  </si>
  <si>
    <t>파주#1883</t>
  </si>
  <si>
    <t>파주#1890</t>
  </si>
  <si>
    <t>파주#1891</t>
  </si>
  <si>
    <t>파주#1892</t>
  </si>
  <si>
    <t>파주#1893</t>
  </si>
  <si>
    <t>파주#1894</t>
  </si>
  <si>
    <t>파주#1908</t>
  </si>
  <si>
    <t>파주#1958</t>
  </si>
  <si>
    <t>파주#1960</t>
  </si>
  <si>
    <t>파주#1961</t>
  </si>
  <si>
    <t>재활용품분류센터</t>
    <phoneticPr fontId="1" type="noConversion"/>
  </si>
  <si>
    <t>복지재활용㈜</t>
    <phoneticPr fontId="1" type="noConversion"/>
  </si>
  <si>
    <t>파주시광탄면</t>
    <phoneticPr fontId="1" type="noConversion"/>
  </si>
  <si>
    <t>재활용품분류센터(가족)</t>
    <phoneticPr fontId="1" type="noConversion"/>
  </si>
  <si>
    <t>파주시</t>
    <phoneticPr fontId="1" type="noConversion"/>
  </si>
  <si>
    <t>재활용품분류센터근로자</t>
    <phoneticPr fontId="1" type="noConversion"/>
  </si>
  <si>
    <t>근무장소는습하고더운곳으로마스크미착용가능성이높음</t>
    <phoneticPr fontId="1" type="noConversion"/>
  </si>
  <si>
    <t>육류가공제조업</t>
    <phoneticPr fontId="1" type="noConversion"/>
  </si>
  <si>
    <t>우경축산</t>
    <phoneticPr fontId="1" type="noConversion"/>
  </si>
  <si>
    <t>김포시</t>
    <phoneticPr fontId="1" type="noConversion"/>
  </si>
  <si>
    <t>평택시</t>
    <phoneticPr fontId="1" type="noConversion"/>
  </si>
  <si>
    <t>오산시</t>
    <phoneticPr fontId="1" type="noConversion"/>
  </si>
  <si>
    <t>안양시</t>
    <phoneticPr fontId="1" type="noConversion"/>
  </si>
  <si>
    <t>하남시</t>
    <phoneticPr fontId="1" type="noConversion"/>
  </si>
  <si>
    <t>육류가공제조업근로자</t>
    <phoneticPr fontId="1" type="noConversion"/>
  </si>
  <si>
    <t>접촉자</t>
    <phoneticPr fontId="1" type="noConversion"/>
  </si>
  <si>
    <t>농구단</t>
    <phoneticPr fontId="1" type="noConversion"/>
  </si>
  <si>
    <t>삼성생명휴먼센터농구장</t>
    <phoneticPr fontId="1" type="noConversion"/>
  </si>
  <si>
    <t>용인시기흥구</t>
    <phoneticPr fontId="1" type="noConversion"/>
  </si>
  <si>
    <t>서울시영등포구</t>
    <phoneticPr fontId="1" type="noConversion"/>
  </si>
  <si>
    <t>농구선수</t>
    <phoneticPr fontId="1" type="noConversion"/>
  </si>
  <si>
    <t>PF(210804)</t>
    <phoneticPr fontId="1" type="noConversion"/>
  </si>
  <si>
    <t>PF(210812)</t>
    <phoneticPr fontId="1" type="noConversion"/>
  </si>
  <si>
    <t>PF(210810)</t>
    <phoneticPr fontId="1" type="noConversion"/>
  </si>
  <si>
    <t>PF(210815)</t>
    <phoneticPr fontId="1" type="noConversion"/>
  </si>
  <si>
    <t>PF(210805)</t>
    <phoneticPr fontId="1" type="noConversion"/>
  </si>
  <si>
    <t>PF(210809)</t>
    <phoneticPr fontId="1" type="noConversion"/>
  </si>
  <si>
    <t>PF(210807)</t>
    <phoneticPr fontId="1" type="noConversion"/>
  </si>
  <si>
    <t>백신미접종</t>
    <phoneticPr fontId="1" type="noConversion"/>
  </si>
  <si>
    <t>농구단(가족)</t>
    <phoneticPr fontId="1" type="noConversion"/>
  </si>
  <si>
    <t>농구단(지인)</t>
    <phoneticPr fontId="1" type="noConversion"/>
  </si>
  <si>
    <t>수원시영통구</t>
    <phoneticPr fontId="1" type="noConversion"/>
  </si>
  <si>
    <t>용인시수지구</t>
    <phoneticPr fontId="1" type="noConversion"/>
  </si>
  <si>
    <t>대구시달서구</t>
    <phoneticPr fontId="1" type="noConversion"/>
  </si>
  <si>
    <t>배드민턴선수</t>
    <phoneticPr fontId="1" type="noConversion"/>
  </si>
  <si>
    <t>중학교</t>
    <phoneticPr fontId="1" type="noConversion"/>
  </si>
  <si>
    <t>호원중학교</t>
    <phoneticPr fontId="1" type="noConversion"/>
  </si>
  <si>
    <t>의정부시</t>
    <phoneticPr fontId="1" type="noConversion"/>
  </si>
  <si>
    <t>의정부#2388</t>
    <phoneticPr fontId="1" type="noConversion"/>
  </si>
  <si>
    <t>용인#5060</t>
    <phoneticPr fontId="1" type="noConversion"/>
  </si>
  <si>
    <t>강원영월#90</t>
    <phoneticPr fontId="1" type="noConversion"/>
  </si>
  <si>
    <t>의정부#2389</t>
    <phoneticPr fontId="1" type="noConversion"/>
  </si>
  <si>
    <t>의정부#2396</t>
    <phoneticPr fontId="1" type="noConversion"/>
  </si>
  <si>
    <t>의정부#2394</t>
    <phoneticPr fontId="1" type="noConversion"/>
  </si>
  <si>
    <t>의정부#2405</t>
    <phoneticPr fontId="1" type="noConversion"/>
  </si>
  <si>
    <t>의정부#2416</t>
    <phoneticPr fontId="1" type="noConversion"/>
  </si>
  <si>
    <t>의정부#2420</t>
    <phoneticPr fontId="1" type="noConversion"/>
  </si>
  <si>
    <t>의정부#2423</t>
    <phoneticPr fontId="1" type="noConversion"/>
  </si>
  <si>
    <t>강원시영월군</t>
    <phoneticPr fontId="1" type="noConversion"/>
  </si>
  <si>
    <t>미디어업체대표</t>
    <phoneticPr fontId="1" type="noConversion"/>
  </si>
  <si>
    <t>학원운전기사</t>
    <phoneticPr fontId="1" type="noConversion"/>
  </si>
  <si>
    <t>미디어업체근로자</t>
    <phoneticPr fontId="1" type="noConversion"/>
  </si>
  <si>
    <t>중학교(지인)</t>
    <phoneticPr fontId="1" type="noConversion"/>
  </si>
  <si>
    <t>중학교(가족)</t>
    <phoneticPr fontId="1" type="noConversion"/>
  </si>
  <si>
    <t>중학교(기타)</t>
    <phoneticPr fontId="1" type="noConversion"/>
  </si>
  <si>
    <t>확진자의학원운전기사</t>
    <phoneticPr fontId="1" type="noConversion"/>
  </si>
  <si>
    <t>자동차부품제조업</t>
    <phoneticPr fontId="1" type="noConversion"/>
  </si>
  <si>
    <t>세진오토</t>
    <phoneticPr fontId="1" type="noConversion"/>
  </si>
  <si>
    <t>화성시팔탄면</t>
    <phoneticPr fontId="1" type="noConversion"/>
  </si>
  <si>
    <t>기숙사내부에서마스크미착용상태로공용공간이용(샤워실,옥상흡연)</t>
    <phoneticPr fontId="1" type="noConversion"/>
  </si>
  <si>
    <t>금속가공제품제조업</t>
    <phoneticPr fontId="1" type="noConversion"/>
  </si>
  <si>
    <t>제일스파이럴</t>
    <phoneticPr fontId="1" type="noConversion"/>
  </si>
  <si>
    <t>화성시봉담읍</t>
    <phoneticPr fontId="1" type="noConversion"/>
  </si>
  <si>
    <t>화성#3669</t>
    <phoneticPr fontId="1" type="noConversion"/>
  </si>
  <si>
    <t>화성#3584</t>
    <phoneticPr fontId="1" type="noConversion"/>
  </si>
  <si>
    <t>화성#3585</t>
    <phoneticPr fontId="1" type="noConversion"/>
  </si>
  <si>
    <t>화성#3602</t>
    <phoneticPr fontId="1" type="noConversion"/>
  </si>
  <si>
    <t>화성#3609</t>
    <phoneticPr fontId="1" type="noConversion"/>
  </si>
  <si>
    <t>화성#3610</t>
    <phoneticPr fontId="1" type="noConversion"/>
  </si>
  <si>
    <t>화성#3621</t>
    <phoneticPr fontId="1" type="noConversion"/>
  </si>
  <si>
    <t>화성#3627</t>
    <phoneticPr fontId="1" type="noConversion"/>
  </si>
  <si>
    <t>화성#3628</t>
    <phoneticPr fontId="1" type="noConversion"/>
  </si>
  <si>
    <t>화성#3644</t>
    <phoneticPr fontId="1" type="noConversion"/>
  </si>
  <si>
    <t>화성#3647</t>
    <phoneticPr fontId="1" type="noConversion"/>
  </si>
  <si>
    <t>화성#3648</t>
    <phoneticPr fontId="1" type="noConversion"/>
  </si>
  <si>
    <t>화성#3650</t>
    <phoneticPr fontId="1" type="noConversion"/>
  </si>
  <si>
    <t>화성#3651</t>
    <phoneticPr fontId="1" type="noConversion"/>
  </si>
  <si>
    <t>화성#3657</t>
    <phoneticPr fontId="1" type="noConversion"/>
  </si>
  <si>
    <t>화성#3658</t>
    <phoneticPr fontId="1" type="noConversion"/>
  </si>
  <si>
    <t>화성#3663</t>
    <phoneticPr fontId="1" type="noConversion"/>
  </si>
  <si>
    <t>화성#3664</t>
  </si>
  <si>
    <t>화성#3665</t>
  </si>
  <si>
    <t>화성#3668</t>
    <phoneticPr fontId="1" type="noConversion"/>
  </si>
  <si>
    <t>화성#3671</t>
    <phoneticPr fontId="1" type="noConversion"/>
  </si>
  <si>
    <t>화성#3673</t>
    <phoneticPr fontId="1" type="noConversion"/>
  </si>
  <si>
    <t>PF(210827)</t>
    <phoneticPr fontId="1" type="noConversion"/>
  </si>
  <si>
    <t>PF(210820)</t>
    <phoneticPr fontId="1" type="noConversion"/>
  </si>
  <si>
    <t>기숙사</t>
    <phoneticPr fontId="1" type="noConversion"/>
  </si>
  <si>
    <t>금속가공제품제조업근로자</t>
    <phoneticPr fontId="1" type="noConversion"/>
  </si>
  <si>
    <t>외국인직원들과같은작업공간,업무상대화,현장마스크착용불량</t>
    <phoneticPr fontId="1" type="noConversion"/>
  </si>
  <si>
    <t>주방,화장실,샤워실,거실공용사용/밀접접촉환경으로환기,소독시행하지않음</t>
    <phoneticPr fontId="1" type="noConversion"/>
  </si>
  <si>
    <t>물류센터</t>
    <phoneticPr fontId="1" type="noConversion"/>
  </si>
  <si>
    <t>GS네트웍스</t>
    <phoneticPr fontId="1" type="noConversion"/>
  </si>
  <si>
    <t>고양시#5435</t>
    <phoneticPr fontId="1" type="noConversion"/>
  </si>
  <si>
    <t>고양시#5442</t>
    <phoneticPr fontId="1" type="noConversion"/>
  </si>
  <si>
    <t>고양시#5454</t>
    <phoneticPr fontId="1" type="noConversion"/>
  </si>
  <si>
    <t>고양시#5459</t>
    <phoneticPr fontId="1" type="noConversion"/>
  </si>
  <si>
    <t>고양시#5465</t>
    <phoneticPr fontId="1" type="noConversion"/>
  </si>
  <si>
    <t>고양시#5480</t>
    <phoneticPr fontId="1" type="noConversion"/>
  </si>
  <si>
    <t>고양시#5496</t>
    <phoneticPr fontId="1" type="noConversion"/>
  </si>
  <si>
    <t>고양시#5534</t>
    <phoneticPr fontId="1" type="noConversion"/>
  </si>
  <si>
    <t>고양시#5539</t>
    <phoneticPr fontId="1" type="noConversion"/>
  </si>
  <si>
    <t>파주시#1979</t>
    <phoneticPr fontId="1" type="noConversion"/>
  </si>
  <si>
    <t>고양시#5571</t>
    <phoneticPr fontId="1" type="noConversion"/>
  </si>
  <si>
    <t>고양시#5581</t>
    <phoneticPr fontId="1" type="noConversion"/>
  </si>
  <si>
    <t>휴게실에서식사,휴식등취하며마스크착용불량한경우많아휴게실내부에서감염전파된것으로추정</t>
    <phoneticPr fontId="1" type="noConversion"/>
  </si>
  <si>
    <t>고양시</t>
    <phoneticPr fontId="1" type="noConversion"/>
  </si>
  <si>
    <t>고양시일산동구</t>
    <phoneticPr fontId="1" type="noConversion"/>
  </si>
  <si>
    <t>돌파감염(AZ210827)</t>
    <phoneticPr fontId="1" type="noConversion"/>
  </si>
  <si>
    <t>인력사무소</t>
    <phoneticPr fontId="1" type="noConversion"/>
  </si>
  <si>
    <t>대왕인력사무소</t>
    <phoneticPr fontId="1" type="noConversion"/>
  </si>
  <si>
    <t>여주시</t>
    <phoneticPr fontId="1" type="noConversion"/>
  </si>
  <si>
    <t>여주#616</t>
    <phoneticPr fontId="1" type="noConversion"/>
  </si>
  <si>
    <t>여주#617</t>
    <phoneticPr fontId="1" type="noConversion"/>
  </si>
  <si>
    <t>여주#618</t>
    <phoneticPr fontId="1" type="noConversion"/>
  </si>
  <si>
    <t>여주#619</t>
    <phoneticPr fontId="1" type="noConversion"/>
  </si>
  <si>
    <t>여주#625</t>
    <phoneticPr fontId="1" type="noConversion"/>
  </si>
  <si>
    <t>여주#626</t>
  </si>
  <si>
    <t>여주#627</t>
  </si>
  <si>
    <t>여주#628</t>
  </si>
  <si>
    <t>여주#629</t>
  </si>
  <si>
    <t>여주#630</t>
  </si>
  <si>
    <t>공사현장사장</t>
    <phoneticPr fontId="1" type="noConversion"/>
  </si>
  <si>
    <t>돌파감염(AZ210819)</t>
    <phoneticPr fontId="1" type="noConversion"/>
  </si>
  <si>
    <t>제조업</t>
    <phoneticPr fontId="1" type="noConversion"/>
  </si>
  <si>
    <t>대건고무</t>
    <phoneticPr fontId="1" type="noConversion"/>
  </si>
  <si>
    <t>고양#5492</t>
    <phoneticPr fontId="1" type="noConversion"/>
  </si>
  <si>
    <t>고양#5482</t>
    <phoneticPr fontId="1" type="noConversion"/>
  </si>
  <si>
    <t>고양#5493</t>
    <phoneticPr fontId="1" type="noConversion"/>
  </si>
  <si>
    <t>고양#5495</t>
    <phoneticPr fontId="1" type="noConversion"/>
  </si>
  <si>
    <t>고양#5506</t>
    <phoneticPr fontId="1" type="noConversion"/>
  </si>
  <si>
    <t>고양#5511</t>
    <phoneticPr fontId="1" type="noConversion"/>
  </si>
  <si>
    <t>고양#5515</t>
    <phoneticPr fontId="1" type="noConversion"/>
  </si>
  <si>
    <t>고양#5542</t>
    <phoneticPr fontId="1" type="noConversion"/>
  </si>
  <si>
    <t>고양#5549</t>
    <phoneticPr fontId="1" type="noConversion"/>
  </si>
  <si>
    <t>고양#5550</t>
    <phoneticPr fontId="1" type="noConversion"/>
  </si>
  <si>
    <t>고양#5552</t>
    <phoneticPr fontId="1" type="noConversion"/>
  </si>
  <si>
    <t>고양#5553</t>
    <phoneticPr fontId="1" type="noConversion"/>
  </si>
  <si>
    <t>고양#5554</t>
    <phoneticPr fontId="1" type="noConversion"/>
  </si>
  <si>
    <t>고양#5565</t>
    <phoneticPr fontId="1" type="noConversion"/>
  </si>
  <si>
    <t>고양#5529</t>
    <phoneticPr fontId="1" type="noConversion"/>
  </si>
  <si>
    <t>고양#5540</t>
    <phoneticPr fontId="1" type="noConversion"/>
  </si>
  <si>
    <t>고양#5545</t>
    <phoneticPr fontId="1" type="noConversion"/>
  </si>
  <si>
    <t>고양#5546</t>
    <phoneticPr fontId="1" type="noConversion"/>
  </si>
  <si>
    <t>고양#5548</t>
    <phoneticPr fontId="1" type="noConversion"/>
  </si>
  <si>
    <t>고양#5551</t>
    <phoneticPr fontId="1" type="noConversion"/>
  </si>
  <si>
    <t>고양#5566</t>
    <phoneticPr fontId="1" type="noConversion"/>
  </si>
  <si>
    <t>돌파감염(AZ210814)</t>
    <phoneticPr fontId="1" type="noConversion"/>
  </si>
  <si>
    <t>제조업(가족)</t>
    <phoneticPr fontId="1" type="noConversion"/>
  </si>
  <si>
    <t>제조업(지인)</t>
    <phoneticPr fontId="1" type="noConversion"/>
  </si>
  <si>
    <t>플라스틱제조업</t>
    <phoneticPr fontId="1" type="noConversion"/>
  </si>
  <si>
    <t>대현화학</t>
    <phoneticPr fontId="1" type="noConversion"/>
  </si>
  <si>
    <t>오산#900</t>
    <phoneticPr fontId="1" type="noConversion"/>
  </si>
  <si>
    <t>오산#940</t>
    <phoneticPr fontId="1" type="noConversion"/>
  </si>
  <si>
    <t>오산#941</t>
  </si>
  <si>
    <t>오산#942</t>
  </si>
  <si>
    <t>오산#943</t>
  </si>
  <si>
    <t>오산#945</t>
  </si>
  <si>
    <t>화성#3555</t>
    <phoneticPr fontId="1" type="noConversion"/>
  </si>
  <si>
    <t>플라스틱제조업근로자</t>
    <phoneticPr fontId="1" type="noConversion"/>
  </si>
  <si>
    <t>주방,화장실,샤워실공용사용</t>
    <phoneticPr fontId="1" type="noConversion"/>
  </si>
  <si>
    <t>안성#181</t>
    <phoneticPr fontId="1" type="noConversion"/>
  </si>
  <si>
    <t>평택#2947</t>
    <phoneticPr fontId="1" type="noConversion"/>
  </si>
  <si>
    <t>평택#2956</t>
    <phoneticPr fontId="1" type="noConversion"/>
  </si>
  <si>
    <t>평택#2952</t>
    <phoneticPr fontId="1" type="noConversion"/>
  </si>
  <si>
    <t>평택#2955</t>
    <phoneticPr fontId="1" type="noConversion"/>
  </si>
  <si>
    <t>평택#2961</t>
    <phoneticPr fontId="1" type="noConversion"/>
  </si>
  <si>
    <t>평택#2973</t>
    <phoneticPr fontId="1" type="noConversion"/>
  </si>
  <si>
    <t>평택#2954</t>
    <phoneticPr fontId="1" type="noConversion"/>
  </si>
  <si>
    <t>아워박스</t>
    <phoneticPr fontId="1" type="noConversion"/>
  </si>
  <si>
    <t>안성시</t>
    <phoneticPr fontId="1" type="noConversion"/>
  </si>
  <si>
    <t>냉장보관업근로자</t>
    <phoneticPr fontId="1" type="noConversion"/>
  </si>
  <si>
    <t>화성#3492</t>
    <phoneticPr fontId="1" type="noConversion"/>
  </si>
  <si>
    <t>화성#3516</t>
    <phoneticPr fontId="1" type="noConversion"/>
  </si>
  <si>
    <t>안산#4118</t>
    <phoneticPr fontId="1" type="noConversion"/>
  </si>
  <si>
    <t>안산#4145</t>
    <phoneticPr fontId="1" type="noConversion"/>
  </si>
  <si>
    <t>화성#3702</t>
    <phoneticPr fontId="1" type="noConversion"/>
  </si>
  <si>
    <t>화성#3713</t>
    <phoneticPr fontId="1" type="noConversion"/>
  </si>
  <si>
    <t>화성#3760</t>
    <phoneticPr fontId="1" type="noConversion"/>
  </si>
  <si>
    <t>화성#3761</t>
    <phoneticPr fontId="1" type="noConversion"/>
  </si>
  <si>
    <t>화성#3762</t>
    <phoneticPr fontId="1" type="noConversion"/>
  </si>
  <si>
    <t>화성#3827</t>
    <phoneticPr fontId="1" type="noConversion"/>
  </si>
  <si>
    <t>화성#3828</t>
    <phoneticPr fontId="1" type="noConversion"/>
  </si>
  <si>
    <t>안산#4289</t>
    <phoneticPr fontId="1" type="noConversion"/>
  </si>
  <si>
    <t>안산#4146</t>
    <phoneticPr fontId="1" type="noConversion"/>
  </si>
  <si>
    <t>안산#4141</t>
    <phoneticPr fontId="1" type="noConversion"/>
  </si>
  <si>
    <t>안산#4256</t>
    <phoneticPr fontId="1" type="noConversion"/>
  </si>
  <si>
    <t>우일공업</t>
    <phoneticPr fontId="1" type="noConversion"/>
  </si>
  <si>
    <t>안산시</t>
    <phoneticPr fontId="1" type="noConversion"/>
  </si>
  <si>
    <t>주방,화장실공용사용</t>
    <phoneticPr fontId="1" type="noConversion"/>
  </si>
  <si>
    <t>고등학교</t>
    <phoneticPr fontId="1" type="noConversion"/>
  </si>
  <si>
    <t>대지고등학교</t>
    <phoneticPr fontId="1" type="noConversion"/>
  </si>
  <si>
    <t>용인시</t>
    <phoneticPr fontId="1" type="noConversion"/>
  </si>
  <si>
    <t>용인#5290</t>
    <phoneticPr fontId="1" type="noConversion"/>
  </si>
  <si>
    <t>용인#5317</t>
    <phoneticPr fontId="1" type="noConversion"/>
  </si>
  <si>
    <t>용인#5318</t>
    <phoneticPr fontId="1" type="noConversion"/>
  </si>
  <si>
    <t>용인#5359</t>
    <phoneticPr fontId="1" type="noConversion"/>
  </si>
  <si>
    <t>이동수업</t>
    <phoneticPr fontId="1" type="noConversion"/>
  </si>
  <si>
    <t>여과기제조업</t>
    <phoneticPr fontId="1" type="noConversion"/>
  </si>
  <si>
    <t>준흥필터</t>
    <phoneticPr fontId="1" type="noConversion"/>
  </si>
  <si>
    <t>포천시</t>
    <phoneticPr fontId="1" type="noConversion"/>
  </si>
  <si>
    <t>노원#3365</t>
    <phoneticPr fontId="1" type="noConversion"/>
  </si>
  <si>
    <t>남양주#3896</t>
    <phoneticPr fontId="1" type="noConversion"/>
  </si>
  <si>
    <t>양주#1319</t>
    <phoneticPr fontId="1" type="noConversion"/>
  </si>
  <si>
    <t>양주#1320</t>
    <phoneticPr fontId="1" type="noConversion"/>
  </si>
  <si>
    <t>양주#1321</t>
    <phoneticPr fontId="1" type="noConversion"/>
  </si>
  <si>
    <t>양주#1322</t>
  </si>
  <si>
    <t>양주#1323</t>
  </si>
  <si>
    <t>양주#1324</t>
  </si>
  <si>
    <t>양주#1325</t>
  </si>
  <si>
    <t>양주#1326</t>
  </si>
  <si>
    <t>의정부#2475</t>
    <phoneticPr fontId="1" type="noConversion"/>
  </si>
  <si>
    <t>인천#2405</t>
    <phoneticPr fontId="1" type="noConversion"/>
  </si>
  <si>
    <t>인천시부평구</t>
    <phoneticPr fontId="1" type="noConversion"/>
  </si>
  <si>
    <t>남양주시</t>
    <phoneticPr fontId="1" type="noConversion"/>
  </si>
  <si>
    <t>서울시</t>
    <phoneticPr fontId="1" type="noConversion"/>
  </si>
  <si>
    <t>양주시</t>
    <phoneticPr fontId="1" type="noConversion"/>
  </si>
  <si>
    <t>여과기제조업근로자</t>
    <phoneticPr fontId="1" type="noConversion"/>
  </si>
  <si>
    <t>index/실습나온학생</t>
    <phoneticPr fontId="1" type="noConversion"/>
  </si>
  <si>
    <t>회사급식실근로자</t>
    <phoneticPr fontId="1" type="noConversion"/>
  </si>
  <si>
    <t>기숙사/마스크착용불량</t>
    <phoneticPr fontId="1" type="noConversion"/>
  </si>
  <si>
    <t>지역사회감염추정</t>
    <phoneticPr fontId="1" type="noConversion"/>
  </si>
  <si>
    <t>기숙사공용공간(세면실,화장실,세탁실)</t>
    <phoneticPr fontId="1" type="noConversion"/>
  </si>
  <si>
    <t>양주#1243</t>
    <phoneticPr fontId="1" type="noConversion"/>
  </si>
  <si>
    <t>양주#1265</t>
    <phoneticPr fontId="1" type="noConversion"/>
  </si>
  <si>
    <t>양주#1266</t>
    <phoneticPr fontId="1" type="noConversion"/>
  </si>
  <si>
    <t>양주#1274</t>
    <phoneticPr fontId="1" type="noConversion"/>
  </si>
  <si>
    <t>양주#1275</t>
  </si>
  <si>
    <t>양주#1276</t>
  </si>
  <si>
    <t>양주#1277</t>
  </si>
  <si>
    <t>양주#1332</t>
    <phoneticPr fontId="1" type="noConversion"/>
  </si>
  <si>
    <t>양주#1333</t>
    <phoneticPr fontId="1" type="noConversion"/>
  </si>
  <si>
    <t>양주#1334</t>
  </si>
  <si>
    <t>양주#1337</t>
    <phoneticPr fontId="1" type="noConversion"/>
  </si>
  <si>
    <t>양주#1338</t>
    <phoneticPr fontId="1" type="noConversion"/>
  </si>
  <si>
    <t>제일풍경채건설현장</t>
    <phoneticPr fontId="1" type="noConversion"/>
  </si>
  <si>
    <t>주점</t>
    <phoneticPr fontId="1" type="noConversion"/>
  </si>
  <si>
    <t>역전할머니맥주보정점</t>
    <phoneticPr fontId="1" type="noConversion"/>
  </si>
  <si>
    <t>용인시</t>
    <phoneticPr fontId="1" type="noConversion"/>
  </si>
  <si>
    <t>용인시수지구</t>
    <phoneticPr fontId="1" type="noConversion"/>
  </si>
  <si>
    <t>.</t>
    <phoneticPr fontId="1" type="noConversion"/>
  </si>
  <si>
    <t>PF(210827)</t>
    <phoneticPr fontId="1" type="noConversion"/>
  </si>
  <si>
    <t>공간이좁고좌석간격이가까움</t>
    <phoneticPr fontId="1" type="noConversion"/>
  </si>
  <si>
    <t>주점주방직원</t>
    <phoneticPr fontId="1" type="noConversion"/>
  </si>
  <si>
    <t>하남시</t>
    <phoneticPr fontId="1" type="noConversion"/>
  </si>
  <si>
    <t>용인시기흥구</t>
    <phoneticPr fontId="1" type="noConversion"/>
  </si>
  <si>
    <t>서울시서초구</t>
    <phoneticPr fontId="1" type="noConversion"/>
  </si>
  <si>
    <t>성남시중원구</t>
    <phoneticPr fontId="1" type="noConversion"/>
  </si>
  <si>
    <t>주점(지인)</t>
    <phoneticPr fontId="1" type="noConversion"/>
  </si>
  <si>
    <t>Mna(210721)</t>
    <phoneticPr fontId="1" type="noConversion"/>
  </si>
  <si>
    <t>제조업</t>
    <phoneticPr fontId="1" type="noConversion"/>
  </si>
  <si>
    <t>대경화학</t>
    <phoneticPr fontId="1" type="noConversion"/>
  </si>
  <si>
    <t>포천시</t>
    <phoneticPr fontId="1" type="noConversion"/>
  </si>
  <si>
    <t>primary이며지역사회감염추정</t>
    <phoneticPr fontId="1" type="noConversion"/>
  </si>
  <si>
    <t>마스크착용불량</t>
    <phoneticPr fontId="1" type="noConversion"/>
  </si>
  <si>
    <t>기숙사</t>
    <phoneticPr fontId="1" type="noConversion"/>
  </si>
  <si>
    <t>근무중마스크미착용자많으며,샤워시설을근무자와기숙사이용자전원이전부사용함</t>
    <phoneticPr fontId="1" type="noConversion"/>
  </si>
  <si>
    <t>건설현장</t>
    <phoneticPr fontId="1" type="noConversion"/>
  </si>
  <si>
    <t>김포힐링요양원신측공사현장</t>
    <phoneticPr fontId="1" type="noConversion"/>
  </si>
  <si>
    <t>김포시</t>
    <phoneticPr fontId="1" type="noConversion"/>
  </si>
  <si>
    <t>출퇴근차량동승</t>
    <phoneticPr fontId="1" type="noConversion"/>
  </si>
  <si>
    <t>출퇴근차량동승/동거인중유증상자다수있으나인적사항제출거부</t>
    <phoneticPr fontId="1" type="noConversion"/>
  </si>
  <si>
    <t>목수</t>
    <phoneticPr fontId="1" type="noConversion"/>
  </si>
  <si>
    <t>PF(210816접종)</t>
    <phoneticPr fontId="1" type="noConversion"/>
  </si>
  <si>
    <t>돌파감염(시노팜)</t>
    <phoneticPr fontId="1" type="noConversion"/>
  </si>
  <si>
    <t>돌파감염(AZ210812)</t>
    <phoneticPr fontId="1" type="noConversion"/>
  </si>
  <si>
    <t>현장지도중외국인근로자에게감염추정</t>
    <phoneticPr fontId="1" type="noConversion"/>
  </si>
  <si>
    <t>건설현장관리자</t>
    <phoneticPr fontId="1" type="noConversion"/>
  </si>
  <si>
    <t>서울시구로구</t>
    <phoneticPr fontId="1" type="noConversion"/>
  </si>
  <si>
    <t>서울시금천구</t>
    <phoneticPr fontId="1" type="noConversion"/>
  </si>
  <si>
    <t>백신미접종</t>
    <phoneticPr fontId="1" type="noConversion"/>
  </si>
  <si>
    <t>안산#4246</t>
    <phoneticPr fontId="1" type="noConversion"/>
  </si>
  <si>
    <t>안산#4262</t>
    <phoneticPr fontId="1" type="noConversion"/>
  </si>
  <si>
    <t>안산#4324</t>
    <phoneticPr fontId="1" type="noConversion"/>
  </si>
  <si>
    <t>안산#4360</t>
    <phoneticPr fontId="1" type="noConversion"/>
  </si>
  <si>
    <t>화성#3855</t>
    <phoneticPr fontId="1" type="noConversion"/>
  </si>
  <si>
    <t>화성#3854</t>
    <phoneticPr fontId="1" type="noConversion"/>
  </si>
  <si>
    <t>화성#3853</t>
    <phoneticPr fontId="1" type="noConversion"/>
  </si>
  <si>
    <t>화성#3834</t>
    <phoneticPr fontId="1" type="noConversion"/>
  </si>
  <si>
    <t>화성#3883</t>
    <phoneticPr fontId="1" type="noConversion"/>
  </si>
  <si>
    <t>화성#3900</t>
    <phoneticPr fontId="1" type="noConversion"/>
  </si>
  <si>
    <t>화성#3913</t>
    <phoneticPr fontId="1" type="noConversion"/>
  </si>
  <si>
    <t>화성#3917</t>
    <phoneticPr fontId="1" type="noConversion"/>
  </si>
  <si>
    <t>화성#3902</t>
    <phoneticPr fontId="1" type="noConversion"/>
  </si>
  <si>
    <t>화성#3903</t>
    <phoneticPr fontId="1" type="noConversion"/>
  </si>
  <si>
    <t>화성#3916</t>
    <phoneticPr fontId="1" type="noConversion"/>
  </si>
  <si>
    <t>화성#3985</t>
    <phoneticPr fontId="1" type="noConversion"/>
  </si>
  <si>
    <t>화성#3904</t>
    <phoneticPr fontId="1" type="noConversion"/>
  </si>
  <si>
    <t>화성#3906</t>
    <phoneticPr fontId="1" type="noConversion"/>
  </si>
  <si>
    <t>화성#3884</t>
    <phoneticPr fontId="1" type="noConversion"/>
  </si>
  <si>
    <t>계명산업</t>
    <phoneticPr fontId="1" type="noConversion"/>
  </si>
  <si>
    <t>자동차부품제조업</t>
    <phoneticPr fontId="1" type="noConversion"/>
  </si>
  <si>
    <t>화성시남양읍</t>
    <phoneticPr fontId="1" type="noConversion"/>
  </si>
  <si>
    <t>안산시</t>
    <phoneticPr fontId="1" type="noConversion"/>
  </si>
  <si>
    <t>화성시</t>
    <phoneticPr fontId="1" type="noConversion"/>
  </si>
  <si>
    <t>화성#3910</t>
    <phoneticPr fontId="1" type="noConversion"/>
  </si>
  <si>
    <t>주요감염장소는기숙사인데,작업현장에대한공간위험도를평가함</t>
    <phoneticPr fontId="1" type="noConversion"/>
  </si>
  <si>
    <t>안산#4476</t>
    <phoneticPr fontId="1" type="noConversion"/>
  </si>
  <si>
    <t>어린이집</t>
    <phoneticPr fontId="1" type="noConversion"/>
  </si>
  <si>
    <t>화정어린이집</t>
    <phoneticPr fontId="1" type="noConversion"/>
  </si>
  <si>
    <t>primary로클러스터외부감염이며지역사회감염추정</t>
    <phoneticPr fontId="1" type="noConversion"/>
  </si>
  <si>
    <t>안산#4424</t>
    <phoneticPr fontId="1" type="noConversion"/>
  </si>
  <si>
    <t>안산#4470</t>
    <phoneticPr fontId="1" type="noConversion"/>
  </si>
  <si>
    <t>안산#4471</t>
    <phoneticPr fontId="1" type="noConversion"/>
  </si>
  <si>
    <t>안산#4472</t>
  </si>
  <si>
    <t>안산#4473</t>
  </si>
  <si>
    <t>안산#4474</t>
  </si>
  <si>
    <t>안산#4480</t>
    <phoneticPr fontId="1" type="noConversion"/>
  </si>
  <si>
    <t>안산#4481</t>
    <phoneticPr fontId="1" type="noConversion"/>
  </si>
  <si>
    <t>안산#4488</t>
    <phoneticPr fontId="1" type="noConversion"/>
  </si>
  <si>
    <t>안산#4489</t>
    <phoneticPr fontId="1" type="noConversion"/>
  </si>
  <si>
    <t>안산#4490</t>
    <phoneticPr fontId="1" type="noConversion"/>
  </si>
  <si>
    <t>안산#4491</t>
  </si>
  <si>
    <t>안산#4492</t>
  </si>
  <si>
    <t>안산#4493</t>
  </si>
  <si>
    <t>안산#4494</t>
  </si>
  <si>
    <t>안산#4446</t>
    <phoneticPr fontId="1" type="noConversion"/>
  </si>
  <si>
    <t>김천#490</t>
    <phoneticPr fontId="1" type="noConversion"/>
  </si>
  <si>
    <t>김천#missing</t>
    <phoneticPr fontId="1" type="noConversion"/>
  </si>
  <si>
    <t>안산#4461</t>
    <phoneticPr fontId="1" type="noConversion"/>
  </si>
  <si>
    <t>안산#4469</t>
    <phoneticPr fontId="1" type="noConversion"/>
  </si>
  <si>
    <t>안산#4475</t>
    <phoneticPr fontId="1" type="noConversion"/>
  </si>
  <si>
    <t>안산#4479</t>
    <phoneticPr fontId="1" type="noConversion"/>
  </si>
  <si>
    <t>안산#4482</t>
    <phoneticPr fontId="1" type="noConversion"/>
  </si>
  <si>
    <t>안산#4485</t>
    <phoneticPr fontId="1" type="noConversion"/>
  </si>
  <si>
    <t>안산#4486</t>
    <phoneticPr fontId="1" type="noConversion"/>
  </si>
  <si>
    <t>index</t>
    <phoneticPr fontId="1" type="noConversion"/>
  </si>
  <si>
    <t>돌파감염(PF210808)</t>
    <phoneticPr fontId="1" type="noConversion"/>
  </si>
  <si>
    <t>돌파감염(PF210709)</t>
    <phoneticPr fontId="1" type="noConversion"/>
  </si>
  <si>
    <t>어린이집(가족)</t>
    <phoneticPr fontId="1" type="noConversion"/>
  </si>
  <si>
    <t>어린이집(지인)</t>
    <phoneticPr fontId="1" type="noConversion"/>
  </si>
  <si>
    <t>3688가족과서울랜드방문</t>
    <phoneticPr fontId="1" type="noConversion"/>
  </si>
  <si>
    <t>3688가족과접촉</t>
    <phoneticPr fontId="1" type="noConversion"/>
  </si>
  <si>
    <t>김천시</t>
    <phoneticPr fontId="1" type="noConversion"/>
  </si>
  <si>
    <t>원아들의밀집도가높으며마스크미착용원아가많음/낮잠시간,점심식사직후에는전부마스크벗고있음</t>
    <phoneticPr fontId="1" type="noConversion"/>
  </si>
  <si>
    <t>안양#3189</t>
    <phoneticPr fontId="1" type="noConversion"/>
  </si>
  <si>
    <t>씰테크</t>
    <phoneticPr fontId="1" type="noConversion"/>
  </si>
  <si>
    <t>안양시</t>
    <phoneticPr fontId="1" type="noConversion"/>
  </si>
  <si>
    <t>업체대표이사</t>
    <phoneticPr fontId="1" type="noConversion"/>
  </si>
  <si>
    <t>수원#5173</t>
    <phoneticPr fontId="1" type="noConversion"/>
  </si>
  <si>
    <t>평택#2958</t>
    <phoneticPr fontId="1" type="noConversion"/>
  </si>
  <si>
    <t>화성#4057</t>
    <phoneticPr fontId="1" type="noConversion"/>
  </si>
  <si>
    <t>화성#4069</t>
    <phoneticPr fontId="1" type="noConversion"/>
  </si>
  <si>
    <t>화성#4071</t>
    <phoneticPr fontId="1" type="noConversion"/>
  </si>
  <si>
    <t>수원시</t>
    <phoneticPr fontId="1" type="noConversion"/>
  </si>
  <si>
    <t>평택시</t>
    <phoneticPr fontId="1" type="noConversion"/>
  </si>
  <si>
    <t>구내식당칸막이없음,사회적거리두기진행안됨.근로자들마스크미착용다수발견</t>
    <phoneticPr fontId="1" type="noConversion"/>
  </si>
  <si>
    <t>화성#4052</t>
    <phoneticPr fontId="1" type="noConversion"/>
  </si>
  <si>
    <t>화성#4089</t>
    <phoneticPr fontId="1" type="noConversion"/>
  </si>
  <si>
    <t>화성#4125</t>
    <phoneticPr fontId="1" type="noConversion"/>
  </si>
  <si>
    <t>화성#4131</t>
    <phoneticPr fontId="1" type="noConversion"/>
  </si>
  <si>
    <t>화성#4130</t>
    <phoneticPr fontId="1" type="noConversion"/>
  </si>
  <si>
    <t>화성#4051</t>
    <phoneticPr fontId="1" type="noConversion"/>
  </si>
  <si>
    <t>화성#4132</t>
    <phoneticPr fontId="1" type="noConversion"/>
  </si>
  <si>
    <t>코원어린이집</t>
    <phoneticPr fontId="1" type="noConversion"/>
  </si>
  <si>
    <t>감염경로추정불가</t>
    <phoneticPr fontId="1" type="noConversion"/>
  </si>
  <si>
    <t>포천#781</t>
    <phoneticPr fontId="1" type="noConversion"/>
  </si>
  <si>
    <t>가구제조업</t>
    <phoneticPr fontId="1" type="noConversion"/>
  </si>
  <si>
    <t>크로바가구</t>
    <phoneticPr fontId="1" type="noConversion"/>
  </si>
  <si>
    <t>양주시</t>
    <phoneticPr fontId="1" type="noConversion"/>
  </si>
  <si>
    <t>양주#1340</t>
    <phoneticPr fontId="1" type="noConversion"/>
  </si>
  <si>
    <t>양주#1341</t>
    <phoneticPr fontId="1" type="noConversion"/>
  </si>
  <si>
    <t>양주#1342</t>
    <phoneticPr fontId="1" type="noConversion"/>
  </si>
  <si>
    <t>양주#1343</t>
  </si>
  <si>
    <t>양주#1344</t>
  </si>
  <si>
    <t>양주#1345</t>
  </si>
  <si>
    <t>양주#1346</t>
  </si>
  <si>
    <t>양주#1347</t>
  </si>
  <si>
    <t>양주#1361</t>
    <phoneticPr fontId="1" type="noConversion"/>
  </si>
  <si>
    <t>양주#1362</t>
  </si>
  <si>
    <t>양주#1363</t>
  </si>
  <si>
    <t>양주#1370</t>
    <phoneticPr fontId="1" type="noConversion"/>
  </si>
  <si>
    <t>양주#1371</t>
    <phoneticPr fontId="1" type="noConversion"/>
  </si>
  <si>
    <t>양주#1373</t>
    <phoneticPr fontId="1" type="noConversion"/>
  </si>
  <si>
    <t>가구제조업근로자</t>
    <phoneticPr fontId="1" type="noConversion"/>
  </si>
  <si>
    <t>primary와저녁식사</t>
    <phoneticPr fontId="1" type="noConversion"/>
  </si>
  <si>
    <t>기숙사내부샤워실주방공유</t>
    <phoneticPr fontId="1" type="noConversion"/>
  </si>
  <si>
    <t>관악구</t>
    <phoneticPr fontId="1" type="noConversion"/>
  </si>
  <si>
    <t>주간보호센터</t>
    <phoneticPr fontId="1" type="noConversion"/>
  </si>
  <si>
    <t>소풍재활주간보호센터</t>
    <phoneticPr fontId="1" type="noConversion"/>
  </si>
  <si>
    <t>파주시</t>
    <phoneticPr fontId="1" type="noConversion"/>
  </si>
  <si>
    <t>돌파감염(PF210506)</t>
    <phoneticPr fontId="1" type="noConversion"/>
  </si>
  <si>
    <t>델타변이</t>
    <phoneticPr fontId="1" type="noConversion"/>
  </si>
  <si>
    <t>돌파감염(PF210515)</t>
    <phoneticPr fontId="1" type="noConversion"/>
  </si>
  <si>
    <t>돌파감염(PF210315)</t>
    <phoneticPr fontId="1" type="noConversion"/>
  </si>
  <si>
    <t>돌파감염(PF210507)</t>
    <phoneticPr fontId="1" type="noConversion"/>
  </si>
  <si>
    <t>이천#1458</t>
    <phoneticPr fontId="1" type="noConversion"/>
  </si>
  <si>
    <t>학교</t>
    <phoneticPr fontId="1" type="noConversion"/>
  </si>
  <si>
    <t>효양고등학교</t>
    <phoneticPr fontId="1" type="noConversion"/>
  </si>
  <si>
    <t>이천시</t>
    <phoneticPr fontId="1" type="noConversion"/>
  </si>
  <si>
    <t>돌파감염(AZ210813)</t>
    <phoneticPr fontId="1" type="noConversion"/>
  </si>
  <si>
    <t>이천#1515</t>
    <phoneticPr fontId="1" type="noConversion"/>
  </si>
  <si>
    <t>이천#1519</t>
    <phoneticPr fontId="1" type="noConversion"/>
  </si>
  <si>
    <t>이동수업</t>
    <phoneticPr fontId="1" type="noConversion"/>
  </si>
  <si>
    <t>이천#1524</t>
    <phoneticPr fontId="1" type="noConversion"/>
  </si>
  <si>
    <t>이천#1535</t>
    <phoneticPr fontId="1" type="noConversion"/>
  </si>
  <si>
    <t>이천#1537</t>
    <phoneticPr fontId="1" type="noConversion"/>
  </si>
  <si>
    <t>3749와접촉</t>
    <phoneticPr fontId="1" type="noConversion"/>
  </si>
  <si>
    <t>3750와접촉</t>
  </si>
  <si>
    <t>3751와접촉</t>
  </si>
  <si>
    <t>이천#1541</t>
    <phoneticPr fontId="1" type="noConversion"/>
  </si>
  <si>
    <t>index와같은반</t>
    <phoneticPr fontId="1" type="noConversion"/>
  </si>
  <si>
    <t>이천#1543</t>
    <phoneticPr fontId="1" type="noConversion"/>
  </si>
  <si>
    <t>이천#1551</t>
    <phoneticPr fontId="1" type="noConversion"/>
  </si>
  <si>
    <t>이천#1565</t>
    <phoneticPr fontId="1" type="noConversion"/>
  </si>
  <si>
    <t>이천#1510</t>
    <phoneticPr fontId="1" type="noConversion"/>
  </si>
  <si>
    <t>스크린골프장근무자</t>
    <phoneticPr fontId="1" type="noConversion"/>
  </si>
  <si>
    <t>학교(가족)</t>
    <phoneticPr fontId="1" type="noConversion"/>
  </si>
  <si>
    <t>이천#1562</t>
    <phoneticPr fontId="1" type="noConversion"/>
  </si>
  <si>
    <t>primary의딸이자index의어머니</t>
    <phoneticPr fontId="1" type="noConversion"/>
  </si>
  <si>
    <t>경희키즈스쿨어린이집</t>
    <phoneticPr fontId="1" type="noConversion"/>
  </si>
  <si>
    <t>관악#4785</t>
    <phoneticPr fontId="1" type="noConversion"/>
  </si>
  <si>
    <t>부천시</t>
    <phoneticPr fontId="1" type="noConversion"/>
  </si>
  <si>
    <t>용산구</t>
    <phoneticPr fontId="1" type="noConversion"/>
  </si>
  <si>
    <t>용산#4743</t>
    <phoneticPr fontId="1" type="noConversion"/>
  </si>
  <si>
    <t>부천#4665</t>
    <phoneticPr fontId="1" type="noConversion"/>
  </si>
  <si>
    <t>부천#4661</t>
    <phoneticPr fontId="1" type="noConversion"/>
  </si>
  <si>
    <t>부천#4664</t>
    <phoneticPr fontId="1" type="noConversion"/>
  </si>
  <si>
    <t>부천#4662</t>
    <phoneticPr fontId="1" type="noConversion"/>
  </si>
  <si>
    <t>부천#4682</t>
    <phoneticPr fontId="1" type="noConversion"/>
  </si>
  <si>
    <t>부천#4663</t>
    <phoneticPr fontId="1" type="noConversion"/>
  </si>
  <si>
    <t>부천#4686</t>
    <phoneticPr fontId="1" type="noConversion"/>
  </si>
  <si>
    <t>부천#4743</t>
    <phoneticPr fontId="1" type="noConversion"/>
  </si>
  <si>
    <t>원생및교사들의마스크착용상태는양호함</t>
    <phoneticPr fontId="1" type="noConversion"/>
  </si>
  <si>
    <t>안산#4505</t>
    <phoneticPr fontId="1" type="noConversion"/>
  </si>
  <si>
    <t>안산#4504</t>
    <phoneticPr fontId="1" type="noConversion"/>
  </si>
  <si>
    <t>안산#4569</t>
    <phoneticPr fontId="1" type="noConversion"/>
  </si>
  <si>
    <t>안산#4573</t>
    <phoneticPr fontId="1" type="noConversion"/>
  </si>
  <si>
    <t>안산#4576</t>
    <phoneticPr fontId="1" type="noConversion"/>
  </si>
  <si>
    <t>안산#4577</t>
    <phoneticPr fontId="1" type="noConversion"/>
  </si>
  <si>
    <t>평택#3156</t>
    <phoneticPr fontId="1" type="noConversion"/>
  </si>
  <si>
    <t>평택#3158</t>
    <phoneticPr fontId="1" type="noConversion"/>
  </si>
  <si>
    <t>식품제조업</t>
    <phoneticPr fontId="1" type="noConversion"/>
  </si>
  <si>
    <t>선농종합식품</t>
    <phoneticPr fontId="1" type="noConversion"/>
  </si>
  <si>
    <t>식품제조업근로자</t>
    <phoneticPr fontId="1" type="noConversion"/>
  </si>
  <si>
    <t>index이며,primary의배우자</t>
    <phoneticPr fontId="1" type="noConversion"/>
  </si>
  <si>
    <t>작업장소는감염확산위험이낮음</t>
    <phoneticPr fontId="1" type="noConversion"/>
  </si>
  <si>
    <t>주요감염경로는셔틀버스인데,근로현장에대한공간위험을평가함</t>
    <phoneticPr fontId="1" type="noConversion"/>
  </si>
  <si>
    <t>화성#4028</t>
    <phoneticPr fontId="1" type="noConversion"/>
  </si>
  <si>
    <t>화성#4041</t>
    <phoneticPr fontId="1" type="noConversion"/>
  </si>
  <si>
    <t>화성#4046</t>
    <phoneticPr fontId="1" type="noConversion"/>
  </si>
  <si>
    <t>화성#4101</t>
    <phoneticPr fontId="1" type="noConversion"/>
  </si>
  <si>
    <t>화성#4102</t>
    <phoneticPr fontId="1" type="noConversion"/>
  </si>
  <si>
    <t>화성#4103</t>
    <phoneticPr fontId="1" type="noConversion"/>
  </si>
  <si>
    <t>화성#4104</t>
    <phoneticPr fontId="1" type="noConversion"/>
  </si>
  <si>
    <t>금형제조업</t>
    <phoneticPr fontId="1" type="noConversion"/>
  </si>
  <si>
    <t>화성몰드</t>
    <phoneticPr fontId="1" type="noConversion"/>
  </si>
  <si>
    <t>화성시</t>
    <phoneticPr fontId="1" type="noConversion"/>
  </si>
  <si>
    <t>.</t>
    <phoneticPr fontId="1" type="noConversion"/>
  </si>
  <si>
    <t>기숙사</t>
    <phoneticPr fontId="1" type="noConversion"/>
  </si>
  <si>
    <t>index와식사/같은사무실</t>
    <phoneticPr fontId="1" type="noConversion"/>
  </si>
  <si>
    <t>금형제조업근로자</t>
    <phoneticPr fontId="1" type="noConversion"/>
  </si>
  <si>
    <t>백신미접종</t>
    <phoneticPr fontId="1" type="noConversion"/>
  </si>
  <si>
    <t>집단발병일</t>
    <phoneticPr fontId="1" type="noConversion"/>
  </si>
  <si>
    <t>기계제조업</t>
    <phoneticPr fontId="1" type="noConversion"/>
  </si>
  <si>
    <t>진명산업</t>
    <phoneticPr fontId="1" type="noConversion"/>
  </si>
  <si>
    <t>광주시</t>
    <phoneticPr fontId="1" type="noConversion"/>
  </si>
  <si>
    <t>index</t>
    <phoneticPr fontId="1" type="noConversion"/>
  </si>
  <si>
    <t>PF(210825)</t>
    <phoneticPr fontId="1" type="noConversion"/>
  </si>
  <si>
    <t>돌파감염(PF210518)</t>
    <phoneticPr fontId="1" type="noConversion"/>
  </si>
  <si>
    <t>index/기숙사</t>
    <phoneticPr fontId="1" type="noConversion"/>
  </si>
  <si>
    <t>primary와함께홍대방문/기숙사</t>
    <phoneticPr fontId="1" type="noConversion"/>
  </si>
  <si>
    <t>마스크착용불량</t>
    <phoneticPr fontId="1" type="noConversion"/>
  </si>
  <si>
    <t>기숙사내화장실,부엌공유</t>
    <phoneticPr fontId="1" type="noConversion"/>
  </si>
  <si>
    <t>같은차로출퇴근</t>
    <phoneticPr fontId="1" type="noConversion"/>
  </si>
  <si>
    <t>고등학교</t>
    <phoneticPr fontId="1" type="noConversion"/>
  </si>
  <si>
    <t>삼일공업고등학교</t>
    <phoneticPr fontId="1" type="noConversion"/>
  </si>
  <si>
    <t>수원시</t>
    <phoneticPr fontId="1" type="noConversion"/>
  </si>
  <si>
    <t>화성#4121</t>
    <phoneticPr fontId="1" type="noConversion"/>
  </si>
  <si>
    <t>수원#5377</t>
    <phoneticPr fontId="1" type="noConversion"/>
  </si>
  <si>
    <t>수원#5409</t>
    <phoneticPr fontId="1" type="noConversion"/>
  </si>
  <si>
    <t>델타변이</t>
    <phoneticPr fontId="1" type="noConversion"/>
  </si>
  <si>
    <t>수원#5467</t>
    <phoneticPr fontId="1" type="noConversion"/>
  </si>
  <si>
    <t>수원#5469</t>
    <phoneticPr fontId="1" type="noConversion"/>
  </si>
  <si>
    <t>화성#4232</t>
    <phoneticPr fontId="1" type="noConversion"/>
  </si>
  <si>
    <t>수원#5520</t>
    <phoneticPr fontId="1" type="noConversion"/>
  </si>
  <si>
    <t>수원#5523</t>
    <phoneticPr fontId="1" type="noConversion"/>
  </si>
  <si>
    <t>수원#5540</t>
    <phoneticPr fontId="1" type="noConversion"/>
  </si>
  <si>
    <t>수원#5547</t>
    <phoneticPr fontId="1" type="noConversion"/>
  </si>
  <si>
    <t>수원#5550</t>
    <phoneticPr fontId="1" type="noConversion"/>
  </si>
  <si>
    <t>수원#4293</t>
    <phoneticPr fontId="1" type="noConversion"/>
  </si>
  <si>
    <t>수원#4309</t>
    <phoneticPr fontId="1" type="noConversion"/>
  </si>
  <si>
    <t>화성#4310</t>
    <phoneticPr fontId="1" type="noConversion"/>
  </si>
  <si>
    <t>화성#4322</t>
    <phoneticPr fontId="1" type="noConversion"/>
  </si>
  <si>
    <t>화성#4133</t>
    <phoneticPr fontId="1" type="noConversion"/>
  </si>
  <si>
    <t>화성#4292</t>
    <phoneticPr fontId="1" type="noConversion"/>
  </si>
  <si>
    <t>고등학교(가족)</t>
    <phoneticPr fontId="1" type="noConversion"/>
  </si>
  <si>
    <t>고등학교(지인)</t>
    <phoneticPr fontId="1" type="noConversion"/>
  </si>
  <si>
    <t>primary모</t>
    <phoneticPr fontId="1" type="noConversion"/>
  </si>
  <si>
    <t>primary부</t>
    <phoneticPr fontId="1" type="noConversion"/>
  </si>
  <si>
    <t>요양병원</t>
    <phoneticPr fontId="1" type="noConversion"/>
  </si>
  <si>
    <t>연세요양병원</t>
    <phoneticPr fontId="1" type="noConversion"/>
  </si>
  <si>
    <t>파주시</t>
    <phoneticPr fontId="1" type="noConversion"/>
  </si>
  <si>
    <t>간병사</t>
    <phoneticPr fontId="1" type="noConversion"/>
  </si>
  <si>
    <t>돌파감염(AZ210624)</t>
    <phoneticPr fontId="1" type="noConversion"/>
  </si>
  <si>
    <t>돌파감염(AZ210826)</t>
    <phoneticPr fontId="1" type="noConversion"/>
  </si>
  <si>
    <t>외상환자</t>
    <phoneticPr fontId="1" type="noConversion"/>
  </si>
  <si>
    <t>델타변이/index와식사</t>
    <phoneticPr fontId="1" type="noConversion"/>
  </si>
  <si>
    <t>index와식사</t>
    <phoneticPr fontId="1" type="noConversion"/>
  </si>
  <si>
    <t>중학교</t>
    <phoneticPr fontId="1" type="noConversion"/>
  </si>
  <si>
    <t>와우중학교</t>
    <phoneticPr fontId="1" type="noConversion"/>
  </si>
  <si>
    <t>화성#4209</t>
    <phoneticPr fontId="1" type="noConversion"/>
  </si>
  <si>
    <t>화성#4113</t>
    <phoneticPr fontId="1" type="noConversion"/>
  </si>
  <si>
    <t>화성#4153</t>
    <phoneticPr fontId="1" type="noConversion"/>
  </si>
  <si>
    <t>화성#4154</t>
  </si>
  <si>
    <t>화성#4155</t>
  </si>
  <si>
    <t>화성#4201</t>
  </si>
  <si>
    <t>화성#4202</t>
  </si>
  <si>
    <t>화성#4285</t>
  </si>
  <si>
    <t>화성#4306</t>
  </si>
  <si>
    <t>화성#4211</t>
  </si>
  <si>
    <t>화성#4212</t>
  </si>
  <si>
    <t>화성#4317</t>
  </si>
  <si>
    <t>안성#870</t>
  </si>
  <si>
    <t>안성시</t>
    <phoneticPr fontId="1" type="noConversion"/>
  </si>
  <si>
    <t>중학교(지인)</t>
    <phoneticPr fontId="1" type="noConversion"/>
  </si>
  <si>
    <t>중학교(가족)</t>
    <phoneticPr fontId="1" type="noConversion"/>
  </si>
  <si>
    <t>서울은평#3628</t>
    <phoneticPr fontId="1" type="noConversion"/>
  </si>
  <si>
    <t>고양#5719</t>
    <phoneticPr fontId="1" type="noConversion"/>
  </si>
  <si>
    <t>서울은평#3627</t>
    <phoneticPr fontId="1" type="noConversion"/>
  </si>
  <si>
    <t>고양#5728</t>
    <phoneticPr fontId="1" type="noConversion"/>
  </si>
  <si>
    <t>고양#5754</t>
    <phoneticPr fontId="1" type="noConversion"/>
  </si>
  <si>
    <t>고양#5755</t>
    <phoneticPr fontId="1" type="noConversion"/>
  </si>
  <si>
    <t>고양#5763</t>
    <phoneticPr fontId="1" type="noConversion"/>
  </si>
  <si>
    <t>고양#5777</t>
    <phoneticPr fontId="1" type="noConversion"/>
  </si>
  <si>
    <t>고양#5778</t>
    <phoneticPr fontId="1" type="noConversion"/>
  </si>
  <si>
    <t>고양#5785</t>
    <phoneticPr fontId="1" type="noConversion"/>
  </si>
  <si>
    <t>고양#5794</t>
    <phoneticPr fontId="1" type="noConversion"/>
  </si>
  <si>
    <t>고양#5821</t>
    <phoneticPr fontId="1" type="noConversion"/>
  </si>
  <si>
    <t>고양#5832</t>
    <phoneticPr fontId="1" type="noConversion"/>
  </si>
  <si>
    <t>김포#2403</t>
    <phoneticPr fontId="1" type="noConversion"/>
  </si>
  <si>
    <t>고양#missing</t>
    <phoneticPr fontId="1" type="noConversion"/>
  </si>
  <si>
    <t>고양#5904</t>
    <phoneticPr fontId="1" type="noConversion"/>
  </si>
  <si>
    <t>헬스장</t>
    <phoneticPr fontId="1" type="noConversion"/>
  </si>
  <si>
    <t>JMS휘트니스행신점</t>
    <phoneticPr fontId="1" type="noConversion"/>
  </si>
  <si>
    <t>고양시</t>
    <phoneticPr fontId="1" type="noConversion"/>
  </si>
  <si>
    <t>서울시은평구</t>
    <phoneticPr fontId="1" type="noConversion"/>
  </si>
  <si>
    <t>김포시</t>
    <phoneticPr fontId="1" type="noConversion"/>
  </si>
  <si>
    <t>돌파감염(JS210611)</t>
    <phoneticPr fontId="1" type="noConversion"/>
  </si>
  <si>
    <t>돌파감염(AZ210817)</t>
    <phoneticPr fontId="1" type="noConversion"/>
  </si>
  <si>
    <t>돌파감염(AZ210812)</t>
    <phoneticPr fontId="1" type="noConversion"/>
  </si>
  <si>
    <t>헬스장(지인)</t>
    <phoneticPr fontId="1" type="noConversion"/>
  </si>
  <si>
    <t>헬스장(가족)</t>
    <phoneticPr fontId="1" type="noConversion"/>
  </si>
  <si>
    <t>필라테스강사</t>
    <phoneticPr fontId="1" type="noConversion"/>
  </si>
  <si>
    <t>헬스장직원</t>
    <phoneticPr fontId="1" type="noConversion"/>
  </si>
  <si>
    <t>헬스장에환기시설이없으며/창문닫아놓고에어컨가동</t>
    <phoneticPr fontId="1" type="noConversion"/>
  </si>
  <si>
    <t>용인#5608</t>
    <phoneticPr fontId="1" type="noConversion"/>
  </si>
  <si>
    <t>용인#5525</t>
    <phoneticPr fontId="1" type="noConversion"/>
  </si>
  <si>
    <t>안산#4648</t>
    <phoneticPr fontId="1" type="noConversion"/>
  </si>
  <si>
    <t>안산#4653</t>
    <phoneticPr fontId="1" type="noConversion"/>
  </si>
  <si>
    <t>안산#4687</t>
    <phoneticPr fontId="1" type="noConversion"/>
  </si>
  <si>
    <t>안산#4688</t>
    <phoneticPr fontId="1" type="noConversion"/>
  </si>
  <si>
    <t>안산#4714</t>
    <phoneticPr fontId="1" type="noConversion"/>
  </si>
  <si>
    <t>시흥#2771</t>
    <phoneticPr fontId="1" type="noConversion"/>
  </si>
  <si>
    <t>안산#4742</t>
    <phoneticPr fontId="1" type="noConversion"/>
  </si>
  <si>
    <t>안산#4785</t>
    <phoneticPr fontId="1" type="noConversion"/>
  </si>
  <si>
    <t>용인#5609</t>
    <phoneticPr fontId="1" type="noConversion"/>
  </si>
  <si>
    <t>안산#4718</t>
    <phoneticPr fontId="1" type="noConversion"/>
  </si>
  <si>
    <t>안산#4741</t>
    <phoneticPr fontId="1" type="noConversion"/>
  </si>
  <si>
    <t>단원어린이집</t>
    <phoneticPr fontId="1" type="noConversion"/>
  </si>
  <si>
    <t>안산시</t>
    <phoneticPr fontId="1" type="noConversion"/>
  </si>
  <si>
    <t>용인시</t>
    <phoneticPr fontId="1" type="noConversion"/>
  </si>
  <si>
    <t>시흥시</t>
    <phoneticPr fontId="1" type="noConversion"/>
  </si>
  <si>
    <t>어린이집</t>
    <phoneticPr fontId="1" type="noConversion"/>
  </si>
  <si>
    <t>어린이집(가족)</t>
    <phoneticPr fontId="1" type="noConversion"/>
  </si>
  <si>
    <t>어린이집(친척)</t>
    <phoneticPr fontId="1" type="noConversion"/>
  </si>
  <si>
    <t>모델하우스</t>
    <phoneticPr fontId="1" type="noConversion"/>
  </si>
  <si>
    <t>의정부#2575</t>
  </si>
  <si>
    <t>서울금천#1728</t>
  </si>
  <si>
    <t>인천연수#2074</t>
  </si>
  <si>
    <t>의정부#2576</t>
  </si>
  <si>
    <t>서울동대문#2913</t>
  </si>
  <si>
    <t>고양#5902</t>
  </si>
  <si>
    <t>남양주#4059</t>
  </si>
  <si>
    <t>의정부#2581</t>
  </si>
  <si>
    <t>서울시기타#missing</t>
    <phoneticPr fontId="1" type="noConversion"/>
  </si>
  <si>
    <t>남양주#4067</t>
    <phoneticPr fontId="1" type="noConversion"/>
  </si>
  <si>
    <t>안성#875</t>
  </si>
  <si>
    <t>고산라피네트모델하우스</t>
    <phoneticPr fontId="1" type="noConversion"/>
  </si>
  <si>
    <t>의정부시</t>
    <phoneticPr fontId="1" type="noConversion"/>
  </si>
  <si>
    <t>어루시</t>
    <phoneticPr fontId="1" type="noConversion"/>
  </si>
  <si>
    <t>남양주시</t>
    <phoneticPr fontId="1" type="noConversion"/>
  </si>
  <si>
    <t>모델하우스(지인)</t>
    <phoneticPr fontId="1" type="noConversion"/>
  </si>
  <si>
    <t>primary가속한근무공간전체가오염되어감염전파된것으로추정</t>
    <phoneticPr fontId="1" type="noConversion"/>
  </si>
  <si>
    <t>primary는지역사회감염추정</t>
    <phoneticPr fontId="1" type="noConversion"/>
  </si>
  <si>
    <t>근무장소는직원들자리가매우근접하게붙어있으며/전화응대가빈번하기때문에비말방생위험이매우높음/간식및간단한식사섭취가이루어짐</t>
    <phoneticPr fontId="1" type="noConversion"/>
  </si>
  <si>
    <t>화성#3939</t>
    <phoneticPr fontId="1" type="noConversion"/>
  </si>
  <si>
    <t>뮤직스타코인노래연습장</t>
    <phoneticPr fontId="1" type="noConversion"/>
  </si>
  <si>
    <t>코인노래방</t>
    <phoneticPr fontId="1" type="noConversion"/>
  </si>
  <si>
    <t>화성#4066</t>
    <phoneticPr fontId="1" type="noConversion"/>
  </si>
  <si>
    <t>화성#4140</t>
    <phoneticPr fontId="1" type="noConversion"/>
  </si>
  <si>
    <t>화성#4162</t>
    <phoneticPr fontId="1" type="noConversion"/>
  </si>
  <si>
    <t>화성#4183</t>
    <phoneticPr fontId="1" type="noConversion"/>
  </si>
  <si>
    <t>화성#4224</t>
    <phoneticPr fontId="1" type="noConversion"/>
  </si>
  <si>
    <t>오산#996</t>
    <phoneticPr fontId="1" type="noConversion"/>
  </si>
  <si>
    <t>화성#4141</t>
    <phoneticPr fontId="1" type="noConversion"/>
  </si>
  <si>
    <t>화성#4334</t>
    <phoneticPr fontId="1" type="noConversion"/>
  </si>
  <si>
    <t>화성#4272</t>
    <phoneticPr fontId="1" type="noConversion"/>
  </si>
  <si>
    <t>화성#4168</t>
    <phoneticPr fontId="1" type="noConversion"/>
  </si>
  <si>
    <t>화성#4228</t>
    <phoneticPr fontId="1" type="noConversion"/>
  </si>
  <si>
    <t>화성#4082</t>
    <phoneticPr fontId="1" type="noConversion"/>
  </si>
  <si>
    <t>화성#3965</t>
    <phoneticPr fontId="1" type="noConversion"/>
  </si>
  <si>
    <t>오산시</t>
    <phoneticPr fontId="1" type="noConversion"/>
  </si>
  <si>
    <t>사무직종사자</t>
    <phoneticPr fontId="1" type="noConversion"/>
  </si>
  <si>
    <t>코인노래방(지인)</t>
    <phoneticPr fontId="1" type="noConversion"/>
  </si>
  <si>
    <t>코인노래방(가족)</t>
    <phoneticPr fontId="1" type="noConversion"/>
  </si>
  <si>
    <t>영어학원</t>
    <phoneticPr fontId="1" type="noConversion"/>
  </si>
  <si>
    <t>정상어학원광주경안분원</t>
    <phoneticPr fontId="1" type="noConversion"/>
  </si>
  <si>
    <t>성남시</t>
    <phoneticPr fontId="1" type="noConversion"/>
  </si>
  <si>
    <t>성남#6778</t>
    <phoneticPr fontId="1" type="noConversion"/>
  </si>
  <si>
    <t>광주#2532</t>
    <phoneticPr fontId="1" type="noConversion"/>
  </si>
  <si>
    <t>성남#6781</t>
    <phoneticPr fontId="1" type="noConversion"/>
  </si>
  <si>
    <t>광주#2552</t>
    <phoneticPr fontId="1" type="noConversion"/>
  </si>
  <si>
    <t>광주#2565</t>
    <phoneticPr fontId="1" type="noConversion"/>
  </si>
  <si>
    <t>광주#2577</t>
    <phoneticPr fontId="1" type="noConversion"/>
  </si>
  <si>
    <t>광주#2578</t>
    <phoneticPr fontId="1" type="noConversion"/>
  </si>
  <si>
    <t>광주#2566</t>
    <phoneticPr fontId="1" type="noConversion"/>
  </si>
  <si>
    <t>광주#2569</t>
    <phoneticPr fontId="1" type="noConversion"/>
  </si>
  <si>
    <t>광주#2604</t>
    <phoneticPr fontId="1" type="noConversion"/>
  </si>
  <si>
    <t>학원버스</t>
    <phoneticPr fontId="1" type="noConversion"/>
  </si>
  <si>
    <t>자습실</t>
    <phoneticPr fontId="1" type="noConversion"/>
  </si>
  <si>
    <t>오염된강의실은창문이나공조장치가없어외부환기불가능하여감염에매우취약한것으로추정</t>
    <phoneticPr fontId="1" type="noConversion"/>
  </si>
  <si>
    <t>특정공간에서만확진자가발생하였는데접촉자수과다추정의심됨</t>
    <phoneticPr fontId="1" type="noConversion"/>
  </si>
  <si>
    <t>㈜엔씨소프트</t>
    <phoneticPr fontId="1" type="noConversion"/>
  </si>
  <si>
    <t>게임회사</t>
    <phoneticPr fontId="1" type="noConversion"/>
  </si>
  <si>
    <t>성남#6467</t>
    <phoneticPr fontId="1" type="noConversion"/>
  </si>
  <si>
    <t>성남#6513</t>
    <phoneticPr fontId="1" type="noConversion"/>
  </si>
  <si>
    <t>송파#5003</t>
    <phoneticPr fontId="1" type="noConversion"/>
  </si>
  <si>
    <t>용인#5426</t>
    <phoneticPr fontId="1" type="noConversion"/>
  </si>
  <si>
    <t>성남#6570</t>
    <phoneticPr fontId="1" type="noConversion"/>
  </si>
  <si>
    <t>용인#5477</t>
    <phoneticPr fontId="1" type="noConversion"/>
  </si>
  <si>
    <t>성남#6669</t>
    <phoneticPr fontId="1" type="noConversion"/>
  </si>
  <si>
    <t>용인#5496</t>
    <phoneticPr fontId="1" type="noConversion"/>
  </si>
  <si>
    <t>용인#5534</t>
    <phoneticPr fontId="1" type="noConversion"/>
  </si>
  <si>
    <t>성남#6764</t>
    <phoneticPr fontId="1" type="noConversion"/>
  </si>
  <si>
    <t>서울강남#6315</t>
    <phoneticPr fontId="1" type="noConversion"/>
  </si>
  <si>
    <t>성남#6871</t>
    <phoneticPr fontId="1" type="noConversion"/>
  </si>
  <si>
    <t>NC소프트직원</t>
    <phoneticPr fontId="1" type="noConversion"/>
  </si>
  <si>
    <t>흡연자</t>
    <phoneticPr fontId="1" type="noConversion"/>
  </si>
  <si>
    <t>primary/감염경로미상</t>
    <phoneticPr fontId="1" type="noConversion"/>
  </si>
  <si>
    <t>평택#3222</t>
    <phoneticPr fontId="1" type="noConversion"/>
  </si>
  <si>
    <t>평택#3245</t>
    <phoneticPr fontId="1" type="noConversion"/>
  </si>
  <si>
    <t>평택#3248</t>
    <phoneticPr fontId="1" type="noConversion"/>
  </si>
  <si>
    <t>평택#3249</t>
    <phoneticPr fontId="1" type="noConversion"/>
  </si>
  <si>
    <t>평택#3250</t>
    <phoneticPr fontId="1" type="noConversion"/>
  </si>
  <si>
    <t>평택#3252</t>
    <phoneticPr fontId="1" type="noConversion"/>
  </si>
  <si>
    <t>평택#3281</t>
    <phoneticPr fontId="1" type="noConversion"/>
  </si>
  <si>
    <t>평택#3308</t>
    <phoneticPr fontId="1" type="noConversion"/>
  </si>
  <si>
    <t>평택#3311</t>
    <phoneticPr fontId="1" type="noConversion"/>
  </si>
  <si>
    <t>평택#3313</t>
    <phoneticPr fontId="1" type="noConversion"/>
  </si>
  <si>
    <t>평택#3314</t>
    <phoneticPr fontId="1" type="noConversion"/>
  </si>
  <si>
    <t>평택#3315</t>
    <phoneticPr fontId="1" type="noConversion"/>
  </si>
  <si>
    <t>평택#3362</t>
    <phoneticPr fontId="1" type="noConversion"/>
  </si>
  <si>
    <t>평택#3303</t>
    <phoneticPr fontId="1" type="noConversion"/>
  </si>
  <si>
    <t>평택#3305</t>
    <phoneticPr fontId="1" type="noConversion"/>
  </si>
  <si>
    <t>평택#3306</t>
    <phoneticPr fontId="1" type="noConversion"/>
  </si>
  <si>
    <t>평택#3316</t>
    <phoneticPr fontId="1" type="noConversion"/>
  </si>
  <si>
    <t>평택#3317</t>
    <phoneticPr fontId="1" type="noConversion"/>
  </si>
  <si>
    <t>평택#3207</t>
    <phoneticPr fontId="1" type="noConversion"/>
  </si>
  <si>
    <t>평택#3208</t>
    <phoneticPr fontId="1" type="noConversion"/>
  </si>
  <si>
    <t>평택#3251</t>
    <phoneticPr fontId="1" type="noConversion"/>
  </si>
  <si>
    <t>평택#3253</t>
    <phoneticPr fontId="1" type="noConversion"/>
  </si>
  <si>
    <t>평택#3254</t>
    <phoneticPr fontId="1" type="noConversion"/>
  </si>
  <si>
    <t>재활용업체</t>
    <phoneticPr fontId="1" type="noConversion"/>
  </si>
  <si>
    <t>한국에코산업</t>
    <phoneticPr fontId="1" type="noConversion"/>
  </si>
  <si>
    <t>평택시</t>
    <phoneticPr fontId="1" type="noConversion"/>
  </si>
  <si>
    <t>재활용업체(가족)</t>
    <phoneticPr fontId="1" type="noConversion"/>
  </si>
  <si>
    <t>.</t>
    <phoneticPr fontId="1" type="noConversion"/>
  </si>
  <si>
    <t>백신미접종</t>
    <phoneticPr fontId="1" type="noConversion"/>
  </si>
  <si>
    <t>안산#4657</t>
    <phoneticPr fontId="1" type="noConversion"/>
  </si>
  <si>
    <t>안산#4686</t>
    <phoneticPr fontId="1" type="noConversion"/>
  </si>
  <si>
    <t>안산#4724</t>
    <phoneticPr fontId="1" type="noConversion"/>
  </si>
  <si>
    <t>안산#4725</t>
    <phoneticPr fontId="1" type="noConversion"/>
  </si>
  <si>
    <t>안산#4726</t>
    <phoneticPr fontId="1" type="noConversion"/>
  </si>
  <si>
    <t>안산#4727</t>
    <phoneticPr fontId="1" type="noConversion"/>
  </si>
  <si>
    <t>안산#4754</t>
    <phoneticPr fontId="1" type="noConversion"/>
  </si>
  <si>
    <t>안산#4797</t>
    <phoneticPr fontId="1" type="noConversion"/>
  </si>
  <si>
    <t>안산#4798</t>
    <phoneticPr fontId="1" type="noConversion"/>
  </si>
  <si>
    <t>안산#4800</t>
    <phoneticPr fontId="1" type="noConversion"/>
  </si>
  <si>
    <t>안산#4804</t>
    <phoneticPr fontId="1" type="noConversion"/>
  </si>
  <si>
    <t>안산#4806</t>
    <phoneticPr fontId="1" type="noConversion"/>
  </si>
  <si>
    <t>안산34807</t>
    <phoneticPr fontId="1" type="noConversion"/>
  </si>
  <si>
    <t>안산#4817</t>
    <phoneticPr fontId="1" type="noConversion"/>
  </si>
  <si>
    <t>원단제조업</t>
    <phoneticPr fontId="1" type="noConversion"/>
  </si>
  <si>
    <t>해성아이다</t>
    <phoneticPr fontId="1" type="noConversion"/>
  </si>
  <si>
    <t>안산시</t>
    <phoneticPr fontId="1" type="noConversion"/>
  </si>
  <si>
    <t>재활용업체근로자</t>
    <phoneticPr fontId="1" type="noConversion"/>
  </si>
  <si>
    <t>원단제조업근로자</t>
    <phoneticPr fontId="1" type="noConversion"/>
  </si>
  <si>
    <t>돌판감염(JS210910)</t>
    <phoneticPr fontId="1" type="noConversion"/>
  </si>
  <si>
    <t>돌파감염(AZ210903)</t>
    <phoneticPr fontId="1" type="noConversion"/>
  </si>
  <si>
    <t>돌파감염(JS210910)</t>
    <phoneticPr fontId="1" type="noConversion"/>
  </si>
  <si>
    <t>돌파감염(AZ210820)</t>
    <phoneticPr fontId="1" type="noConversion"/>
  </si>
  <si>
    <t>PF(210906)</t>
    <phoneticPr fontId="1" type="noConversion"/>
  </si>
  <si>
    <t>돌파감염(JS210913)</t>
    <phoneticPr fontId="1" type="noConversion"/>
  </si>
  <si>
    <t>돌파감염(JS210907)</t>
    <phoneticPr fontId="1" type="noConversion"/>
  </si>
  <si>
    <t>기숙사</t>
    <phoneticPr fontId="1" type="noConversion"/>
  </si>
  <si>
    <t>근무장소감염</t>
    <phoneticPr fontId="1" type="noConversion"/>
  </si>
  <si>
    <t>화장실,샤워실,부엌공유/공동식사자주함</t>
    <phoneticPr fontId="1" type="noConversion"/>
  </si>
  <si>
    <t>구로#3245</t>
  </si>
  <si>
    <t>부천#4543</t>
  </si>
  <si>
    <t>파주#2018</t>
  </si>
  <si>
    <t>평택#3134</t>
  </si>
  <si>
    <t>안산#4468</t>
  </si>
  <si>
    <t>영등포#3719</t>
  </si>
  <si>
    <t>안산#4518</t>
  </si>
  <si>
    <t>영등포#3705</t>
  </si>
  <si>
    <t>파주#2057</t>
  </si>
  <si>
    <t>파주#2058</t>
  </si>
  <si>
    <t>파주#2070</t>
  </si>
  <si>
    <t>서울시기타#missing</t>
    <phoneticPr fontId="1" type="noConversion"/>
  </si>
  <si>
    <t>고양#5916</t>
  </si>
  <si>
    <t>서울서대문#2359</t>
    <phoneticPr fontId="1" type="noConversion"/>
  </si>
  <si>
    <t>건설현장</t>
    <phoneticPr fontId="1" type="noConversion"/>
  </si>
  <si>
    <t>㈜용진,보경이엔씨</t>
    <phoneticPr fontId="1" type="noConversion"/>
  </si>
  <si>
    <t>파주시</t>
    <phoneticPr fontId="1" type="noConversion"/>
  </si>
  <si>
    <t>구로시</t>
    <phoneticPr fontId="1" type="noConversion"/>
  </si>
  <si>
    <t>부천시</t>
    <phoneticPr fontId="1" type="noConversion"/>
  </si>
  <si>
    <t>구로구</t>
    <phoneticPr fontId="1" type="noConversion"/>
  </si>
  <si>
    <t>영등포구</t>
    <phoneticPr fontId="1" type="noConversion"/>
  </si>
  <si>
    <t>안사시</t>
    <phoneticPr fontId="1" type="noConversion"/>
  </si>
  <si>
    <t>송파구</t>
    <phoneticPr fontId="1" type="noConversion"/>
  </si>
  <si>
    <t>서울시</t>
    <phoneticPr fontId="1" type="noConversion"/>
  </si>
  <si>
    <t>고양시</t>
    <phoneticPr fontId="1" type="noConversion"/>
  </si>
  <si>
    <t>서울중랑#3320</t>
    <phoneticPr fontId="1" type="noConversion"/>
  </si>
  <si>
    <t>서울송파#5171</t>
    <phoneticPr fontId="1" type="noConversion"/>
  </si>
  <si>
    <t>서울구로#3233</t>
    <phoneticPr fontId="1" type="noConversion"/>
  </si>
  <si>
    <t>index와동일숙소</t>
    <phoneticPr fontId="1" type="noConversion"/>
  </si>
  <si>
    <t>index</t>
    <phoneticPr fontId="1" type="noConversion"/>
  </si>
  <si>
    <t>함바식당사장으로확진자들과접촉없으나확진자들로인해공간오염되어식당에서감염된것으로추정</t>
    <phoneticPr fontId="1" type="noConversion"/>
  </si>
  <si>
    <t>자동차부품제조업</t>
    <phoneticPr fontId="1" type="noConversion"/>
  </si>
  <si>
    <t>CGONE</t>
    <phoneticPr fontId="1" type="noConversion"/>
  </si>
  <si>
    <t>화성시</t>
    <phoneticPr fontId="1" type="noConversion"/>
  </si>
  <si>
    <t>화성#4193</t>
  </si>
  <si>
    <t>화성#4246</t>
  </si>
  <si>
    <t>화성#4247</t>
  </si>
  <si>
    <t>화성#4255</t>
  </si>
  <si>
    <t>화성#4286</t>
  </si>
  <si>
    <t>화성#4382</t>
  </si>
  <si>
    <t>안산상록#4759</t>
  </si>
  <si>
    <t>화성#4142</t>
  </si>
  <si>
    <t>평택#2871</t>
  </si>
  <si>
    <t>평택#2872</t>
  </si>
  <si>
    <t>평택#2873</t>
  </si>
  <si>
    <t>화성#3729</t>
  </si>
  <si>
    <t>자동차부품제조업(가족)</t>
    <phoneticPr fontId="1" type="noConversion"/>
  </si>
  <si>
    <t>돌파감염(JS210901)</t>
    <phoneticPr fontId="1" type="noConversion"/>
  </si>
  <si>
    <t>돌파감염(JS210903)</t>
    <phoneticPr fontId="1" type="noConversion"/>
  </si>
  <si>
    <t>Mna(210901)</t>
    <phoneticPr fontId="1" type="noConversion"/>
  </si>
  <si>
    <t>돌팜감염(JS210901)</t>
    <phoneticPr fontId="1" type="noConversion"/>
  </si>
  <si>
    <t>index의배우자</t>
    <phoneticPr fontId="1" type="noConversion"/>
  </si>
  <si>
    <t>자동차부품제조업(지인)</t>
    <phoneticPr fontId="1" type="noConversion"/>
  </si>
  <si>
    <t>primary와자취</t>
    <phoneticPr fontId="1" type="noConversion"/>
  </si>
  <si>
    <t>2020년에도집단감염(확진자40명)이력있음</t>
    <phoneticPr fontId="1" type="noConversion"/>
  </si>
  <si>
    <t>델타변이</t>
    <phoneticPr fontId="1" type="noConversion"/>
  </si>
  <si>
    <t>primary와자취/pimary의선행확진자</t>
    <phoneticPr fontId="1" type="noConversion"/>
  </si>
  <si>
    <t>primary의선행확진자들과자취하였으나통보누락되어자격리허술하게됨-&gt;잠복기간중음성판정받아일상생활</t>
    <phoneticPr fontId="1" type="noConversion"/>
  </si>
  <si>
    <t>수원#5396</t>
    <phoneticPr fontId="1" type="noConversion"/>
  </si>
  <si>
    <t>용인#5483</t>
    <phoneticPr fontId="1" type="noConversion"/>
  </si>
  <si>
    <t>수원#5439</t>
    <phoneticPr fontId="1" type="noConversion"/>
  </si>
  <si>
    <t>수원#5441</t>
    <phoneticPr fontId="1" type="noConversion"/>
  </si>
  <si>
    <t>수원#5447</t>
    <phoneticPr fontId="1" type="noConversion"/>
  </si>
  <si>
    <t>수원#5606</t>
    <phoneticPr fontId="1" type="noConversion"/>
  </si>
  <si>
    <t>수원#5610</t>
    <phoneticPr fontId="1" type="noConversion"/>
  </si>
  <si>
    <t>수원#5661</t>
    <phoneticPr fontId="1" type="noConversion"/>
  </si>
  <si>
    <t>수원#5662</t>
    <phoneticPr fontId="1" type="noConversion"/>
  </si>
  <si>
    <t>수원#5663</t>
    <phoneticPr fontId="1" type="noConversion"/>
  </si>
  <si>
    <t>수원#5695</t>
    <phoneticPr fontId="1" type="noConversion"/>
  </si>
  <si>
    <t>수원시</t>
    <phoneticPr fontId="1" type="noConversion"/>
  </si>
  <si>
    <t>용인시</t>
    <phoneticPr fontId="1" type="noConversion"/>
  </si>
  <si>
    <t>노래방방문</t>
    <phoneticPr fontId="1" type="noConversion"/>
  </si>
  <si>
    <t>노래방방문/컨테이너이용</t>
    <phoneticPr fontId="1" type="noConversion"/>
  </si>
  <si>
    <t>돌파감염(JS210612)</t>
    <phoneticPr fontId="1" type="noConversion"/>
  </si>
  <si>
    <t>건설현장소장</t>
    <phoneticPr fontId="1" type="noConversion"/>
  </si>
  <si>
    <t>노래방방문/흡연자</t>
    <phoneticPr fontId="1" type="noConversion"/>
  </si>
  <si>
    <t>PF(210809)</t>
    <phoneticPr fontId="1" type="noConversion"/>
  </si>
  <si>
    <t>PF(210817)</t>
    <phoneticPr fontId="1" type="noConversion"/>
  </si>
  <si>
    <t>흡연자</t>
    <phoneticPr fontId="1" type="noConversion"/>
  </si>
  <si>
    <t>흡연자/primary와자취</t>
    <phoneticPr fontId="1" type="noConversion"/>
  </si>
  <si>
    <t>흡연자/컨테이너이용</t>
    <phoneticPr fontId="1" type="noConversion"/>
  </si>
  <si>
    <t>PF(210913)</t>
    <phoneticPr fontId="1" type="noConversion"/>
  </si>
  <si>
    <t>돌파감염(AZ210824)</t>
    <phoneticPr fontId="1" type="noConversion"/>
  </si>
  <si>
    <t>현대엔지니어링</t>
    <phoneticPr fontId="1" type="noConversion"/>
  </si>
  <si>
    <t>서울구로#3200</t>
    <phoneticPr fontId="1" type="noConversion"/>
  </si>
  <si>
    <t>서울영등포#639</t>
    <phoneticPr fontId="1" type="noConversion"/>
  </si>
  <si>
    <t>수원#5531</t>
    <phoneticPr fontId="1" type="noConversion"/>
  </si>
  <si>
    <t>시흥#2743</t>
    <phoneticPr fontId="1" type="noConversion"/>
  </si>
  <si>
    <t>시흥#2725</t>
    <phoneticPr fontId="1" type="noConversion"/>
  </si>
  <si>
    <t>수원#5548</t>
    <phoneticPr fontId="1" type="noConversion"/>
  </si>
  <si>
    <t>수원#5553</t>
    <phoneticPr fontId="1" type="noConversion"/>
  </si>
  <si>
    <t>수원#5525</t>
    <phoneticPr fontId="1" type="noConversion"/>
  </si>
  <si>
    <t>수원#5527</t>
    <phoneticPr fontId="1" type="noConversion"/>
  </si>
  <si>
    <t>수원#5528</t>
    <phoneticPr fontId="1" type="noConversion"/>
  </si>
  <si>
    <t>화성#4276</t>
    <phoneticPr fontId="1" type="noConversion"/>
  </si>
  <si>
    <t>수원#5767</t>
    <phoneticPr fontId="1" type="noConversion"/>
  </si>
  <si>
    <t>영통롯데캐슬건설현장</t>
    <phoneticPr fontId="1" type="noConversion"/>
  </si>
  <si>
    <t>시흥시</t>
    <phoneticPr fontId="1" type="noConversion"/>
  </si>
  <si>
    <t>근무시다른팀과접촉없으며시공을팀단위로만진행하기때문에팀내에서만전파됨</t>
    <phoneticPr fontId="1" type="noConversion"/>
  </si>
  <si>
    <t>철강제조업</t>
    <phoneticPr fontId="1" type="noConversion"/>
  </si>
  <si>
    <t>유앤아이철강</t>
    <phoneticPr fontId="1" type="noConversion"/>
  </si>
  <si>
    <t>화성#3977</t>
    <phoneticPr fontId="1" type="noConversion"/>
  </si>
  <si>
    <t>화성#4249</t>
    <phoneticPr fontId="1" type="noConversion"/>
  </si>
  <si>
    <t>화성#4229</t>
    <phoneticPr fontId="1" type="noConversion"/>
  </si>
  <si>
    <t>화성#4227</t>
    <phoneticPr fontId="1" type="noConversion"/>
  </si>
  <si>
    <t>화성#4343</t>
    <phoneticPr fontId="1" type="noConversion"/>
  </si>
  <si>
    <t>화성#4413</t>
    <phoneticPr fontId="1" type="noConversion"/>
  </si>
  <si>
    <t>화성#4398</t>
    <phoneticPr fontId="1" type="noConversion"/>
  </si>
  <si>
    <t>화성#4397</t>
    <phoneticPr fontId="1" type="noConversion"/>
  </si>
  <si>
    <t>화성#4414</t>
    <phoneticPr fontId="1" type="noConversion"/>
  </si>
  <si>
    <t>안산#4868</t>
    <phoneticPr fontId="1" type="noConversion"/>
  </si>
  <si>
    <t>평택#3370</t>
    <phoneticPr fontId="1" type="noConversion"/>
  </si>
  <si>
    <t>화성#4468</t>
    <phoneticPr fontId="1" type="noConversion"/>
  </si>
  <si>
    <t>화성#4524</t>
    <phoneticPr fontId="1" type="noConversion"/>
  </si>
  <si>
    <t>화성#4511</t>
    <phoneticPr fontId="1" type="noConversion"/>
  </si>
  <si>
    <t>화성#4528</t>
    <phoneticPr fontId="1" type="noConversion"/>
  </si>
  <si>
    <t>화성#4539</t>
    <phoneticPr fontId="1" type="noConversion"/>
  </si>
  <si>
    <t>화성#4538</t>
    <phoneticPr fontId="1" type="noConversion"/>
  </si>
  <si>
    <t>화성#4525</t>
    <phoneticPr fontId="1" type="noConversion"/>
  </si>
  <si>
    <t>유앤아이철강(지인)</t>
    <phoneticPr fontId="1" type="noConversion"/>
  </si>
  <si>
    <t>철강제조업근로자</t>
    <phoneticPr fontId="1" type="noConversion"/>
  </si>
  <si>
    <t>primary로지역사회내감염추정/일용직인력으로근무하기위해코로나검사받았으나검사결과확인전출근하여반나절가량근무하면서감염전파시킴</t>
    <phoneticPr fontId="1" type="noConversion"/>
  </si>
  <si>
    <t>수원센트럴아이파크자이</t>
    <phoneticPr fontId="1" type="noConversion"/>
  </si>
  <si>
    <t>수원#5687</t>
    <phoneticPr fontId="1" type="noConversion"/>
  </si>
  <si>
    <t>안산#4873</t>
    <phoneticPr fontId="1" type="noConversion"/>
  </si>
  <si>
    <t>수원#5744</t>
    <phoneticPr fontId="1" type="noConversion"/>
  </si>
  <si>
    <t>수원#5740</t>
    <phoneticPr fontId="1" type="noConversion"/>
  </si>
  <si>
    <t>수원#5741</t>
    <phoneticPr fontId="1" type="noConversion"/>
  </si>
  <si>
    <t>수원#5736</t>
    <phoneticPr fontId="1" type="noConversion"/>
  </si>
  <si>
    <t>수원#5759</t>
    <phoneticPr fontId="1" type="noConversion"/>
  </si>
  <si>
    <t>안산#4907</t>
    <phoneticPr fontId="1" type="noConversion"/>
  </si>
  <si>
    <t>광명#2246</t>
    <phoneticPr fontId="1" type="noConversion"/>
  </si>
  <si>
    <t>수원#5735</t>
    <phoneticPr fontId="1" type="noConversion"/>
  </si>
  <si>
    <t>안산#4926</t>
    <phoneticPr fontId="1" type="noConversion"/>
  </si>
  <si>
    <t>수원#5804</t>
    <phoneticPr fontId="1" type="noConversion"/>
  </si>
  <si>
    <t>광명시</t>
    <phoneticPr fontId="1" type="noConversion"/>
  </si>
  <si>
    <t>돌파감염(AZ210830)</t>
    <phoneticPr fontId="1" type="noConversion"/>
  </si>
  <si>
    <t>돌파감염(시노백210520)</t>
    <phoneticPr fontId="1" type="noConversion"/>
  </si>
  <si>
    <t>PF(210825)</t>
    <phoneticPr fontId="1" type="noConversion"/>
  </si>
  <si>
    <t>안산#4849</t>
    <phoneticPr fontId="1" type="noConversion"/>
  </si>
  <si>
    <t>화성#4512</t>
    <phoneticPr fontId="1" type="noConversion"/>
  </si>
  <si>
    <t>화성#4514</t>
    <phoneticPr fontId="1" type="noConversion"/>
  </si>
  <si>
    <t>화성#4515</t>
    <phoneticPr fontId="1" type="noConversion"/>
  </si>
  <si>
    <t>화성#4516</t>
    <phoneticPr fontId="1" type="noConversion"/>
  </si>
  <si>
    <t>화성#4519</t>
    <phoneticPr fontId="1" type="noConversion"/>
  </si>
  <si>
    <t>화성#4520</t>
    <phoneticPr fontId="1" type="noConversion"/>
  </si>
  <si>
    <t>화성#4521</t>
    <phoneticPr fontId="1" type="noConversion"/>
  </si>
  <si>
    <t>화성#4576</t>
    <phoneticPr fontId="1" type="noConversion"/>
  </si>
  <si>
    <t>화성#4592</t>
    <phoneticPr fontId="1" type="noConversion"/>
  </si>
  <si>
    <t>화성#4596</t>
    <phoneticPr fontId="1" type="noConversion"/>
  </si>
  <si>
    <t>고속도로사업소</t>
    <phoneticPr fontId="1" type="noConversion"/>
  </si>
  <si>
    <t>KR산업송산마도영업소</t>
    <phoneticPr fontId="1" type="noConversion"/>
  </si>
  <si>
    <t>화성시</t>
    <phoneticPr fontId="1" type="noConversion"/>
  </si>
  <si>
    <t>안산시</t>
    <phoneticPr fontId="1" type="noConversion"/>
  </si>
  <si>
    <t>돌파감염(AZ210903)</t>
    <phoneticPr fontId="1" type="noConversion"/>
  </si>
  <si>
    <t>기숙사</t>
    <phoneticPr fontId="1" type="noConversion"/>
  </si>
  <si>
    <t>흡연자</t>
    <phoneticPr fontId="1" type="noConversion"/>
  </si>
  <si>
    <t>돌파감염(AZ210827)</t>
    <phoneticPr fontId="1" type="noConversion"/>
  </si>
  <si>
    <t>돌파감염(AZ210828)</t>
    <phoneticPr fontId="1" type="noConversion"/>
  </si>
  <si>
    <t>AZ(210820)</t>
    <phoneticPr fontId="1" type="noConversion"/>
  </si>
  <si>
    <t>PF(210820)</t>
    <phoneticPr fontId="1" type="noConversion"/>
  </si>
  <si>
    <t>돌파감염(PF210916)</t>
    <phoneticPr fontId="1" type="noConversion"/>
  </si>
  <si>
    <t>.</t>
    <phoneticPr fontId="1" type="noConversion"/>
  </si>
  <si>
    <t>PF(210909)</t>
    <phoneticPr fontId="1" type="noConversion"/>
  </si>
  <si>
    <t>PF(210824)</t>
    <phoneticPr fontId="1" type="noConversion"/>
  </si>
  <si>
    <t>고속도로사업소근로자</t>
    <phoneticPr fontId="1" type="noConversion"/>
  </si>
  <si>
    <t>현장직대기실에서는대부분마스크착용상태불량함</t>
    <phoneticPr fontId="1" type="noConversion"/>
  </si>
  <si>
    <t>김포#2478</t>
  </si>
  <si>
    <t>김포#2497</t>
  </si>
  <si>
    <t>김포#2481</t>
  </si>
  <si>
    <t>김포#2501</t>
  </si>
  <si>
    <t>김포#2489</t>
  </si>
  <si>
    <t>김포#2500</t>
  </si>
  <si>
    <t>김포#2488</t>
  </si>
  <si>
    <t>김포#2498</t>
  </si>
  <si>
    <t>김포#2493</t>
  </si>
  <si>
    <t>김포#2499</t>
  </si>
  <si>
    <t>김포#2517</t>
  </si>
  <si>
    <t>김포#2518</t>
  </si>
  <si>
    <t>교회</t>
    <phoneticPr fontId="1" type="noConversion"/>
  </si>
  <si>
    <t>함께가는교회</t>
    <phoneticPr fontId="1" type="noConversion"/>
  </si>
  <si>
    <t>김포시</t>
    <phoneticPr fontId="1" type="noConversion"/>
  </si>
  <si>
    <t>서울시</t>
    <phoneticPr fontId="1" type="noConversion"/>
  </si>
  <si>
    <t>서울강서#3903</t>
    <phoneticPr fontId="1" type="noConversion"/>
  </si>
  <si>
    <t>돌파감염(JS)</t>
    <phoneticPr fontId="1" type="noConversion"/>
  </si>
  <si>
    <t>교회전도사</t>
    <phoneticPr fontId="1" type="noConversion"/>
  </si>
  <si>
    <t>오염된공간인예배당은환기시설이없어비말전파가일어나기쉬움</t>
    <phoneticPr fontId="1" type="noConversion"/>
  </si>
  <si>
    <t>수원#5973</t>
    <phoneticPr fontId="1" type="noConversion"/>
  </si>
  <si>
    <t>수원#5974</t>
  </si>
  <si>
    <t>수원#5975</t>
  </si>
  <si>
    <t>수원#5976</t>
  </si>
  <si>
    <t>수원#5977</t>
  </si>
  <si>
    <t>수원#5978</t>
  </si>
  <si>
    <t>수원#5979</t>
  </si>
  <si>
    <t>수원#5980</t>
  </si>
  <si>
    <t>수원#5981</t>
  </si>
  <si>
    <t>수원#5982</t>
  </si>
  <si>
    <t>수원#6016</t>
    <phoneticPr fontId="1" type="noConversion"/>
  </si>
  <si>
    <t>수원#6027</t>
    <phoneticPr fontId="1" type="noConversion"/>
  </si>
  <si>
    <t>대학교체육부</t>
    <phoneticPr fontId="1" type="noConversion"/>
  </si>
  <si>
    <t>경희대학교태권도과</t>
    <phoneticPr fontId="1" type="noConversion"/>
  </si>
  <si>
    <t>용인시</t>
    <phoneticPr fontId="1" type="noConversion"/>
  </si>
  <si>
    <t>수원시영통구</t>
    <phoneticPr fontId="1" type="noConversion"/>
  </si>
  <si>
    <t>기숙사내에샤워실이남녀각각1개씩이라공용시설밀접도가매우높음</t>
    <phoneticPr fontId="1" type="noConversion"/>
  </si>
  <si>
    <t>밀레니엄옵티칼시스템</t>
    <phoneticPr fontId="1" type="noConversion"/>
  </si>
  <si>
    <t>파주시</t>
    <phoneticPr fontId="1" type="noConversion"/>
  </si>
  <si>
    <t>파주#2131</t>
    <phoneticPr fontId="1" type="noConversion"/>
  </si>
  <si>
    <t>파주#2132</t>
    <phoneticPr fontId="1" type="noConversion"/>
  </si>
  <si>
    <t>파주#2133</t>
    <phoneticPr fontId="1" type="noConversion"/>
  </si>
  <si>
    <t>파주#2134</t>
  </si>
  <si>
    <t>파주#2135</t>
  </si>
  <si>
    <t>파주#2136</t>
  </si>
  <si>
    <t>파주#2137</t>
  </si>
  <si>
    <t>파주#2138</t>
  </si>
  <si>
    <t>파주#2149</t>
    <phoneticPr fontId="1" type="noConversion"/>
  </si>
  <si>
    <t>파주#2152</t>
    <phoneticPr fontId="1" type="noConversion"/>
  </si>
  <si>
    <t>백신미접종</t>
    <phoneticPr fontId="1" type="noConversion"/>
  </si>
  <si>
    <t>PF(210911)</t>
    <phoneticPr fontId="1" type="noConversion"/>
  </si>
  <si>
    <t>Mna(210913)</t>
    <phoneticPr fontId="1" type="noConversion"/>
  </si>
  <si>
    <t>광학부품전문제조업근로자</t>
    <phoneticPr fontId="1" type="noConversion"/>
  </si>
  <si>
    <t>광학부품전문제조업</t>
    <phoneticPr fontId="1" type="noConversion"/>
  </si>
  <si>
    <t>화성#4429</t>
    <phoneticPr fontId="1" type="noConversion"/>
  </si>
  <si>
    <t>화성#4461</t>
    <phoneticPr fontId="1" type="noConversion"/>
  </si>
  <si>
    <t>화성#4462</t>
    <phoneticPr fontId="1" type="noConversion"/>
  </si>
  <si>
    <t>화성#4465</t>
    <phoneticPr fontId="1" type="noConversion"/>
  </si>
  <si>
    <t>화성#4466</t>
    <phoneticPr fontId="1" type="noConversion"/>
  </si>
  <si>
    <t>건설업</t>
    <phoneticPr fontId="1" type="noConversion"/>
  </si>
  <si>
    <t>서원토건</t>
    <phoneticPr fontId="1" type="noConversion"/>
  </si>
  <si>
    <t>토목건설업근로자</t>
    <phoneticPr fontId="1" type="noConversion"/>
  </si>
  <si>
    <t>섬유가공업</t>
    <phoneticPr fontId="1" type="noConversion"/>
  </si>
  <si>
    <t>우리섬유</t>
    <phoneticPr fontId="1" type="noConversion"/>
  </si>
  <si>
    <t>포천시</t>
    <phoneticPr fontId="1" type="noConversion"/>
  </si>
  <si>
    <t>포천#861</t>
    <phoneticPr fontId="1" type="noConversion"/>
  </si>
  <si>
    <t>포천#854</t>
    <phoneticPr fontId="1" type="noConversion"/>
  </si>
  <si>
    <t>포천#873</t>
    <phoneticPr fontId="1" type="noConversion"/>
  </si>
  <si>
    <t>포천#874</t>
    <phoneticPr fontId="1" type="noConversion"/>
  </si>
  <si>
    <t>포천#875</t>
  </si>
  <si>
    <t>포천#876</t>
  </si>
  <si>
    <t>포천#877</t>
  </si>
  <si>
    <t>포천#882</t>
    <phoneticPr fontId="1" type="noConversion"/>
  </si>
  <si>
    <t>포천#885</t>
    <phoneticPr fontId="1" type="noConversion"/>
  </si>
  <si>
    <t>포천#887</t>
    <phoneticPr fontId="1" type="noConversion"/>
  </si>
  <si>
    <t>포천#888</t>
    <phoneticPr fontId="1" type="noConversion"/>
  </si>
  <si>
    <t>포천#899</t>
    <phoneticPr fontId="1" type="noConversion"/>
  </si>
  <si>
    <t>포천#900</t>
    <phoneticPr fontId="1" type="noConversion"/>
  </si>
  <si>
    <t>섬유가공업근로자</t>
    <phoneticPr fontId="1" type="noConversion"/>
  </si>
  <si>
    <t>기숙사내거실,화장실,식사공간공유</t>
    <phoneticPr fontId="1" type="noConversion"/>
  </si>
  <si>
    <t>서울관악#4996</t>
    <phoneticPr fontId="1" type="noConversion"/>
  </si>
  <si>
    <t>서울관악#5012</t>
    <phoneticPr fontId="1" type="noConversion"/>
  </si>
  <si>
    <t>성남#6990</t>
    <phoneticPr fontId="1" type="noConversion"/>
  </si>
  <si>
    <t>성남#6995</t>
    <phoneticPr fontId="1" type="noConversion"/>
  </si>
  <si>
    <t>성남#7000</t>
    <phoneticPr fontId="1" type="noConversion"/>
  </si>
  <si>
    <t>성남#7003</t>
    <phoneticPr fontId="1" type="noConversion"/>
  </si>
  <si>
    <t>성남#7006</t>
    <phoneticPr fontId="1" type="noConversion"/>
  </si>
  <si>
    <t>성남#7007</t>
    <phoneticPr fontId="1" type="noConversion"/>
  </si>
  <si>
    <t>성남#7016</t>
    <phoneticPr fontId="1" type="noConversion"/>
  </si>
  <si>
    <t>성남#7074</t>
    <phoneticPr fontId="1" type="noConversion"/>
  </si>
  <si>
    <t>건설현장</t>
    <phoneticPr fontId="1" type="noConversion"/>
  </si>
  <si>
    <t>슈어소프트테크통합사옥건설현장</t>
    <phoneticPr fontId="1" type="noConversion"/>
  </si>
  <si>
    <t>성남시</t>
    <phoneticPr fontId="1" type="noConversion"/>
  </si>
  <si>
    <t>용인#5710</t>
    <phoneticPr fontId="1" type="noConversion"/>
  </si>
  <si>
    <t>용인#5744</t>
    <phoneticPr fontId="1" type="noConversion"/>
  </si>
  <si>
    <t>용인시기흥구</t>
    <phoneticPr fontId="1" type="noConversion"/>
  </si>
  <si>
    <t>수원#5838</t>
    <phoneticPr fontId="1" type="noConversion"/>
  </si>
  <si>
    <t>PF(210826)</t>
    <phoneticPr fontId="1" type="noConversion"/>
  </si>
  <si>
    <t>용인#5796</t>
    <phoneticPr fontId="1" type="noConversion"/>
  </si>
  <si>
    <t>AZ(210818)</t>
    <phoneticPr fontId="1" type="noConversion"/>
  </si>
  <si>
    <t>용인#5824</t>
    <phoneticPr fontId="1" type="noConversion"/>
  </si>
  <si>
    <t>용인#5825</t>
    <phoneticPr fontId="1" type="noConversion"/>
  </si>
  <si>
    <t>용인#5681</t>
    <phoneticPr fontId="1" type="noConversion"/>
  </si>
  <si>
    <t>용인#5862</t>
    <phoneticPr fontId="1" type="noConversion"/>
  </si>
  <si>
    <t>수원#6013</t>
    <phoneticPr fontId="1" type="noConversion"/>
  </si>
  <si>
    <t>물류센터</t>
    <phoneticPr fontId="1" type="noConversion"/>
  </si>
  <si>
    <t>이스트밸리물류센터</t>
    <phoneticPr fontId="1" type="noConversion"/>
  </si>
  <si>
    <t>휴게실에서마스크미착용상태로휴식취함</t>
    <phoneticPr fontId="1" type="noConversion"/>
  </si>
  <si>
    <t>성남#6921</t>
    <phoneticPr fontId="1" type="noConversion"/>
  </si>
  <si>
    <t>택배물류센터</t>
    <phoneticPr fontId="1" type="noConversion"/>
  </si>
  <si>
    <t>CJ대한통운택배산업본부</t>
    <phoneticPr fontId="1" type="noConversion"/>
  </si>
  <si>
    <t>안양#3422</t>
    <phoneticPr fontId="1" type="noConversion"/>
  </si>
  <si>
    <t>index</t>
    <phoneticPr fontId="1" type="noConversion"/>
  </si>
  <si>
    <t>오산#1402</t>
    <phoneticPr fontId="1" type="noConversion"/>
  </si>
  <si>
    <t>안양#3450</t>
    <phoneticPr fontId="1" type="noConversion"/>
  </si>
  <si>
    <t>용인#5704</t>
    <phoneticPr fontId="1" type="noConversion"/>
  </si>
  <si>
    <t>서울구로#3481</t>
    <phoneticPr fontId="1" type="noConversion"/>
  </si>
  <si>
    <t>인천#1830</t>
    <phoneticPr fontId="1" type="noConversion"/>
  </si>
  <si>
    <t>인천시미추홀구</t>
    <phoneticPr fontId="1" type="noConversion"/>
  </si>
  <si>
    <t>용인#5753</t>
    <phoneticPr fontId="1" type="noConversion"/>
  </si>
  <si>
    <t>인천#missing</t>
    <phoneticPr fontId="1" type="noConversion"/>
  </si>
  <si>
    <t>서울관악#5027</t>
    <phoneticPr fontId="1" type="noConversion"/>
  </si>
  <si>
    <t>통근버스</t>
    <phoneticPr fontId="1" type="noConversion"/>
  </si>
  <si>
    <t>델타변이</t>
    <phoneticPr fontId="1" type="noConversion"/>
  </si>
  <si>
    <t>서울구로#3544</t>
    <phoneticPr fontId="1" type="noConversion"/>
  </si>
  <si>
    <t>인천#1829</t>
    <phoneticPr fontId="1" type="noConversion"/>
  </si>
  <si>
    <t>평택#3452</t>
    <phoneticPr fontId="1" type="noConversion"/>
  </si>
  <si>
    <t>성남#6993</t>
    <phoneticPr fontId="1" type="noConversion"/>
  </si>
  <si>
    <t>성남#7052</t>
    <phoneticPr fontId="1" type="noConversion"/>
  </si>
  <si>
    <t>서울광진#3120</t>
    <phoneticPr fontId="1" type="noConversion"/>
  </si>
  <si>
    <t>서울시광진구</t>
    <phoneticPr fontId="1" type="noConversion"/>
  </si>
  <si>
    <t>서울강북#2316</t>
    <phoneticPr fontId="1" type="noConversion"/>
  </si>
  <si>
    <t>서울시강북구</t>
    <phoneticPr fontId="1" type="noConversion"/>
  </si>
  <si>
    <t>수원#5847</t>
    <phoneticPr fontId="1" type="noConversion"/>
  </si>
  <si>
    <t>서울동작#missing</t>
    <phoneticPr fontId="1" type="noConversion"/>
  </si>
  <si>
    <t>서울시동작구</t>
    <phoneticPr fontId="1" type="noConversion"/>
  </si>
  <si>
    <t>서울관악#missing</t>
    <phoneticPr fontId="1" type="noConversion"/>
  </si>
  <si>
    <t>서울시관악구</t>
    <phoneticPr fontId="1" type="noConversion"/>
  </si>
  <si>
    <t>서울마포#3388</t>
    <phoneticPr fontId="1" type="noConversion"/>
  </si>
  <si>
    <t>서울시마포구</t>
    <phoneticPr fontId="1" type="noConversion"/>
  </si>
  <si>
    <t>인천#2690</t>
    <phoneticPr fontId="1" type="noConversion"/>
  </si>
  <si>
    <t>인천시부평구</t>
    <phoneticPr fontId="1" type="noConversion"/>
  </si>
  <si>
    <t>시흥#2921</t>
    <phoneticPr fontId="1" type="noConversion"/>
  </si>
  <si>
    <t>시흥시</t>
    <phoneticPr fontId="1" type="noConversion"/>
  </si>
  <si>
    <t>시흥#2925</t>
    <phoneticPr fontId="1" type="noConversion"/>
  </si>
  <si>
    <t>화성#4648</t>
    <phoneticPr fontId="1" type="noConversion"/>
  </si>
  <si>
    <t>서울노원#3664</t>
    <phoneticPr fontId="1" type="noConversion"/>
  </si>
  <si>
    <t>서울시노원구</t>
    <phoneticPr fontId="1" type="noConversion"/>
  </si>
  <si>
    <t>인천남동#missing</t>
    <phoneticPr fontId="1" type="noConversion"/>
  </si>
  <si>
    <t>인천시남동구</t>
    <phoneticPr fontId="1" type="noConversion"/>
  </si>
  <si>
    <t>안산#missing</t>
    <phoneticPr fontId="1" type="noConversion"/>
  </si>
  <si>
    <t>부천#4981</t>
    <phoneticPr fontId="1" type="noConversion"/>
  </si>
  <si>
    <t>부천시</t>
    <phoneticPr fontId="1" type="noConversion"/>
  </si>
  <si>
    <t>부천#4990</t>
    <phoneticPr fontId="1" type="noConversion"/>
  </si>
  <si>
    <t>서울노원#3694</t>
    <phoneticPr fontId="1" type="noConversion"/>
  </si>
  <si>
    <t>서울노원#3704</t>
    <phoneticPr fontId="1" type="noConversion"/>
  </si>
  <si>
    <t>수원#5990</t>
    <phoneticPr fontId="1" type="noConversion"/>
  </si>
  <si>
    <t>수원시</t>
    <phoneticPr fontId="1" type="noConversion"/>
  </si>
  <si>
    <t>수원#6015</t>
    <phoneticPr fontId="1" type="noConversion"/>
  </si>
  <si>
    <t>안양시</t>
    <phoneticPr fontId="1" type="noConversion"/>
  </si>
  <si>
    <t>오산시</t>
    <phoneticPr fontId="1" type="noConversion"/>
  </si>
  <si>
    <t>서울시구로구</t>
    <phoneticPr fontId="1" type="noConversion"/>
  </si>
  <si>
    <t>인천시</t>
    <phoneticPr fontId="1" type="noConversion"/>
  </si>
  <si>
    <t>평택시</t>
    <phoneticPr fontId="1" type="noConversion"/>
  </si>
  <si>
    <t>택배물류센터근로자</t>
    <phoneticPr fontId="1" type="noConversion"/>
  </si>
  <si>
    <t>.</t>
    <phoneticPr fontId="1" type="noConversion"/>
  </si>
  <si>
    <t>이천#1732</t>
    <phoneticPr fontId="1" type="noConversion"/>
  </si>
  <si>
    <t>택배물류센터</t>
    <phoneticPr fontId="1" type="noConversion"/>
  </si>
  <si>
    <t>롯데글로벌로지스</t>
    <phoneticPr fontId="1" type="noConversion"/>
  </si>
  <si>
    <t>이천시</t>
    <phoneticPr fontId="1" type="noConversion"/>
  </si>
  <si>
    <t>index</t>
    <phoneticPr fontId="1" type="noConversion"/>
  </si>
  <si>
    <t>이천#1731</t>
    <phoneticPr fontId="1" type="noConversion"/>
  </si>
  <si>
    <t>이천#1736</t>
    <phoneticPr fontId="1" type="noConversion"/>
  </si>
  <si>
    <t>이천#1738</t>
    <phoneticPr fontId="1" type="noConversion"/>
  </si>
  <si>
    <t>흡연자</t>
    <phoneticPr fontId="1" type="noConversion"/>
  </si>
  <si>
    <t>이천#1752</t>
    <phoneticPr fontId="1" type="noConversion"/>
  </si>
  <si>
    <t>서울중랑#3581</t>
    <phoneticPr fontId="1" type="noConversion"/>
  </si>
  <si>
    <t>이천#1769</t>
    <phoneticPr fontId="1" type="noConversion"/>
  </si>
  <si>
    <t>이천#1777</t>
    <phoneticPr fontId="1" type="noConversion"/>
  </si>
  <si>
    <t>이천#1788</t>
    <phoneticPr fontId="1" type="noConversion"/>
  </si>
  <si>
    <t>이천#1787</t>
    <phoneticPr fontId="1" type="noConversion"/>
  </si>
  <si>
    <t>흡연자/기숙사</t>
    <phoneticPr fontId="1" type="noConversion"/>
  </si>
  <si>
    <t>기숙사</t>
    <phoneticPr fontId="1" type="noConversion"/>
  </si>
  <si>
    <t>서울시</t>
    <phoneticPr fontId="1" type="noConversion"/>
  </si>
  <si>
    <t>여주#648</t>
  </si>
  <si>
    <t>여주#649</t>
  </si>
  <si>
    <t>여주#651</t>
  </si>
  <si>
    <t>여주#652</t>
  </si>
  <si>
    <t>여주#656</t>
  </si>
  <si>
    <t>여주#659</t>
  </si>
  <si>
    <t>여주#660</t>
  </si>
  <si>
    <t>여주#665</t>
  </si>
  <si>
    <t>여주#666</t>
  </si>
  <si>
    <t>여주#667</t>
  </si>
  <si>
    <t>이천#1644</t>
  </si>
  <si>
    <t>여주#670</t>
  </si>
  <si>
    <t>이천#1669</t>
  </si>
  <si>
    <t>여주#676</t>
  </si>
  <si>
    <t>여주#677</t>
  </si>
  <si>
    <t>여주#678</t>
  </si>
  <si>
    <t>여주#682</t>
  </si>
  <si>
    <t>플라스틱용기제조업</t>
    <phoneticPr fontId="1" type="noConversion"/>
  </si>
  <si>
    <t>PF(210827)</t>
    <phoneticPr fontId="1" type="noConversion"/>
  </si>
  <si>
    <t>돌파감염(PF210908)</t>
    <phoneticPr fontId="1" type="noConversion"/>
  </si>
  <si>
    <t>AZ(210810)</t>
    <phoneticPr fontId="1" type="noConversion"/>
  </si>
  <si>
    <t>PF(210917)</t>
    <phoneticPr fontId="1" type="noConversion"/>
  </si>
  <si>
    <t>Mna(210916)</t>
    <phoneticPr fontId="1" type="noConversion"/>
  </si>
  <si>
    <t>돌파감염(JS210909)</t>
    <phoneticPr fontId="1" type="noConversion"/>
  </si>
  <si>
    <t>PF(210910)</t>
    <phoneticPr fontId="1" type="noConversion"/>
  </si>
  <si>
    <t>태림기업</t>
    <phoneticPr fontId="1" type="noConversion"/>
  </si>
  <si>
    <t>여주시</t>
    <phoneticPr fontId="1" type="noConversion"/>
  </si>
  <si>
    <t>플라스틱용기제조업근로자</t>
    <phoneticPr fontId="1" type="noConversion"/>
  </si>
  <si>
    <t>고양#6331</t>
    <phoneticPr fontId="1" type="noConversion"/>
  </si>
  <si>
    <t>고양#6255</t>
    <phoneticPr fontId="1" type="noConversion"/>
  </si>
  <si>
    <t>고양#6277</t>
    <phoneticPr fontId="1" type="noConversion"/>
  </si>
  <si>
    <t>고양#6273</t>
    <phoneticPr fontId="1" type="noConversion"/>
  </si>
  <si>
    <t>고양#6284</t>
    <phoneticPr fontId="1" type="noConversion"/>
  </si>
  <si>
    <t>고양#6310</t>
    <phoneticPr fontId="1" type="noConversion"/>
  </si>
  <si>
    <t>서울서대문#missing</t>
    <phoneticPr fontId="1" type="noConversion"/>
  </si>
  <si>
    <t>파주#2225</t>
    <phoneticPr fontId="1" type="noConversion"/>
  </si>
  <si>
    <t>파주#2226</t>
    <phoneticPr fontId="1" type="noConversion"/>
  </si>
  <si>
    <t>고양#6334</t>
    <phoneticPr fontId="1" type="noConversion"/>
  </si>
  <si>
    <t>고양#6346</t>
    <phoneticPr fontId="1" type="noConversion"/>
  </si>
  <si>
    <t>고양#6333</t>
    <phoneticPr fontId="1" type="noConversion"/>
  </si>
  <si>
    <t>고양#6318</t>
    <phoneticPr fontId="1" type="noConversion"/>
  </si>
  <si>
    <t>고양#6351</t>
    <phoneticPr fontId="1" type="noConversion"/>
  </si>
  <si>
    <t>고양#6362</t>
    <phoneticPr fontId="1" type="noConversion"/>
  </si>
  <si>
    <t>고양#6304</t>
    <phoneticPr fontId="1" type="noConversion"/>
  </si>
  <si>
    <t>고양36305</t>
    <phoneticPr fontId="1" type="noConversion"/>
  </si>
  <si>
    <t>고양#6306</t>
    <phoneticPr fontId="1" type="noConversion"/>
  </si>
  <si>
    <t>고양#6274</t>
    <phoneticPr fontId="1" type="noConversion"/>
  </si>
  <si>
    <t>고양#6319</t>
    <phoneticPr fontId="1" type="noConversion"/>
  </si>
  <si>
    <t>고양#6326</t>
    <phoneticPr fontId="1" type="noConversion"/>
  </si>
  <si>
    <t>고양#6327</t>
    <phoneticPr fontId="1" type="noConversion"/>
  </si>
  <si>
    <t>헬스장</t>
    <phoneticPr fontId="1" type="noConversion"/>
  </si>
  <si>
    <t>일산스파골프휘트니스</t>
    <phoneticPr fontId="1" type="noConversion"/>
  </si>
  <si>
    <t>고양시</t>
    <phoneticPr fontId="1" type="noConversion"/>
  </si>
  <si>
    <t>서울시서대문구</t>
    <phoneticPr fontId="1" type="noConversion"/>
  </si>
  <si>
    <t>파주시</t>
    <phoneticPr fontId="1" type="noConversion"/>
  </si>
  <si>
    <t>운동시음료섭취</t>
    <phoneticPr fontId="1" type="noConversion"/>
  </si>
  <si>
    <t>헬스장(가족)</t>
    <phoneticPr fontId="1" type="noConversion"/>
  </si>
  <si>
    <t>PF</t>
    <phoneticPr fontId="1" type="noConversion"/>
  </si>
  <si>
    <t>primary를통해특정장소에서감염다수발생(스피닝룸)</t>
    <phoneticPr fontId="1" type="noConversion"/>
  </si>
  <si>
    <t>스피닝은유산소운동으로적극적인비말발생이일어나고스피닝기계당1m로매우가까워서감염노출이활발히일어난것으로추정</t>
    <phoneticPr fontId="1" type="noConversion"/>
  </si>
  <si>
    <t>스피닝은유산소운동으로적극적인비말발생이일어나고스피닝기계당2m로매우가까워서감염노출이활발히일어난것으로추정</t>
  </si>
  <si>
    <t>스피닝은유산소운동으로적극적인비말발생이일어나고스피닝기계당3m로매우가까워서감염노출이활발히일어난것으로추정</t>
  </si>
  <si>
    <t>스피닝은유산소운동으로적극적인비말발생이일어나고스피닝기계당4m로매우가까워서감염노출이활발히일어난것으로추정</t>
  </si>
  <si>
    <t>스피닝은유산소운동으로적극적인비말발생이일어나고스피닝기계당5m로매우가까워서감염노출이활발히일어난것으로추정</t>
  </si>
  <si>
    <t>스피닝은유산소운동으로적극적인비말발생이일어나고스피닝기계당6m로매우가까워서감염노출이활발히일어난것으로추정</t>
  </si>
  <si>
    <t>스피닝은유산소운동으로적극적인비말발생이일어나고스피닝기계당7m로매우가까워서감염노출이활발히일어난것으로추정</t>
  </si>
  <si>
    <t>스피닝은유산소운동으로적극적인비말발생이일어나고스피닝기계당8m로매우가까워서감염노출이활발히일어난것으로추정</t>
  </si>
  <si>
    <t>스피닝은유산소운동으로적극적인비말발생이일어나고스피닝기계당9m로매우가까워서감염노출이활발히일어난것으로추정</t>
  </si>
  <si>
    <t>스피닝은유산소운동으로적극적인비말발생이일어나고스피닝기계당10m로매우가까워서감염노출이활발히일어난것으로추정</t>
  </si>
  <si>
    <t>스피닝은유산소운동으로적극적인비말발생이일어나고스피닝기계당11m로매우가까워서감염노출이활발히일어난것으로추정</t>
  </si>
  <si>
    <t>스피닝은유산소운동으로적극적인비말발생이일어나고스피닝기계당12m로매우가까워서감염노출이활발히일어난것으로추정</t>
  </si>
  <si>
    <t>스피닝은유산소운동으로적극적인비말발생이일어나고스피닝기계당13m로매우가까워서감염노출이활발히일어난것으로추정</t>
  </si>
  <si>
    <t>스피닝은유산소운동으로적극적인비말발생이일어나고스피닝기계당14m로매우가까워서감염노출이활발히일어난것으로추정</t>
  </si>
  <si>
    <t>스피닝은유산소운동으로적극적인비말발생이일어나고스피닝기계당15m로매우가까워서감염노출이활발히일어난것으로추정</t>
  </si>
  <si>
    <t>서울광진#3099</t>
    <phoneticPr fontId="1" type="noConversion"/>
  </si>
  <si>
    <t>광주#2696</t>
  </si>
  <si>
    <t>성남#7091</t>
    <phoneticPr fontId="1" type="noConversion"/>
  </si>
  <si>
    <t>하남#1918</t>
  </si>
  <si>
    <t>광주#2759</t>
  </si>
  <si>
    <t>광주#2790</t>
  </si>
  <si>
    <t>광주#2808</t>
  </si>
  <si>
    <t>광주#2816</t>
  </si>
  <si>
    <t>광주#2819</t>
  </si>
  <si>
    <t>노원#1023</t>
    <phoneticPr fontId="1" type="noConversion"/>
  </si>
  <si>
    <t>광주#2784</t>
    <phoneticPr fontId="1" type="noConversion"/>
  </si>
  <si>
    <t>이마트</t>
    <phoneticPr fontId="1" type="noConversion"/>
  </si>
  <si>
    <t>대형마트</t>
    <phoneticPr fontId="1" type="noConversion"/>
  </si>
  <si>
    <t>광주시</t>
    <phoneticPr fontId="1" type="noConversion"/>
  </si>
  <si>
    <t>서울시광진구</t>
    <phoneticPr fontId="1" type="noConversion"/>
  </si>
  <si>
    <t>성남시</t>
    <phoneticPr fontId="1" type="noConversion"/>
  </si>
  <si>
    <t>하남시</t>
    <phoneticPr fontId="1" type="noConversion"/>
  </si>
  <si>
    <t>노원시</t>
    <phoneticPr fontId="1" type="noConversion"/>
  </si>
  <si>
    <t>대형마트근로자</t>
    <phoneticPr fontId="1" type="noConversion"/>
  </si>
  <si>
    <t>대형마트(지인)</t>
    <phoneticPr fontId="1" type="noConversion"/>
  </si>
  <si>
    <t>마트방문자</t>
    <phoneticPr fontId="1" type="noConversion"/>
  </si>
  <si>
    <t>대형마트(기타)</t>
    <phoneticPr fontId="1" type="noConversion"/>
  </si>
  <si>
    <t>탈의실,휴게실은매우비좁고불특정다수가사용하므로이공간에서감염되었을가능성이있음</t>
    <phoneticPr fontId="1" type="noConversion"/>
  </si>
  <si>
    <t>요양원</t>
    <phoneticPr fontId="1" type="noConversion"/>
  </si>
  <si>
    <t>카네이션요양원</t>
    <phoneticPr fontId="1" type="noConversion"/>
  </si>
  <si>
    <t>동두천시</t>
    <phoneticPr fontId="1" type="noConversion"/>
  </si>
  <si>
    <t>고령자</t>
    <phoneticPr fontId="1" type="noConversion"/>
  </si>
  <si>
    <t>primary로감염경로미상</t>
    <phoneticPr fontId="1" type="noConversion"/>
  </si>
  <si>
    <t>전원AZ</t>
    <phoneticPr fontId="1" type="noConversion"/>
  </si>
  <si>
    <t>직원+입소자만 대상으로 조사함</t>
    <phoneticPr fontId="1" type="noConversion"/>
  </si>
  <si>
    <t>부천#5091</t>
  </si>
  <si>
    <t>고양#6270</t>
  </si>
  <si>
    <t>부천#5063</t>
  </si>
  <si>
    <t>부천#5064</t>
  </si>
  <si>
    <t>부천#5083</t>
  </si>
  <si>
    <t>부천#5088</t>
  </si>
  <si>
    <t>부천#5095</t>
  </si>
  <si>
    <t>부천#5096</t>
  </si>
  <si>
    <t>부천#5099</t>
  </si>
  <si>
    <t>부천#5100</t>
  </si>
  <si>
    <t>부천#5103</t>
  </si>
  <si>
    <t>인천서구#2763</t>
  </si>
  <si>
    <t>부천#5105</t>
  </si>
  <si>
    <t>부천#5108</t>
  </si>
  <si>
    <t>부천#5126</t>
  </si>
  <si>
    <t>부천#5146</t>
  </si>
  <si>
    <t>부천#5159</t>
  </si>
  <si>
    <t>부천#5170</t>
  </si>
  <si>
    <t>부천#5172</t>
  </si>
  <si>
    <t>부천#5186</t>
  </si>
  <si>
    <t>부천#5220</t>
  </si>
  <si>
    <t>부천#5225</t>
  </si>
  <si>
    <t>고양#6449</t>
  </si>
  <si>
    <t>부천#5073</t>
  </si>
  <si>
    <t>부천#5074</t>
  </si>
  <si>
    <t>부천#5080</t>
  </si>
  <si>
    <t>부천#5087</t>
  </si>
  <si>
    <t>부천#5089</t>
  </si>
  <si>
    <t>부천#5133</t>
  </si>
  <si>
    <t>부천#5134</t>
  </si>
  <si>
    <t>서울강남#missing</t>
    <phoneticPr fontId="1" type="noConversion"/>
  </si>
  <si>
    <t>서울양천#missing</t>
    <phoneticPr fontId="1" type="noConversion"/>
  </si>
  <si>
    <t>주간보호센터</t>
    <phoneticPr fontId="1" type="noConversion"/>
  </si>
  <si>
    <t>에버그린데이케어센터</t>
    <phoneticPr fontId="1" type="noConversion"/>
  </si>
  <si>
    <t>부천시</t>
    <phoneticPr fontId="1" type="noConversion"/>
  </si>
  <si>
    <t>서울시양천구</t>
    <phoneticPr fontId="1" type="noConversion"/>
  </si>
  <si>
    <t>고양시</t>
    <phoneticPr fontId="1" type="noConversion"/>
  </si>
  <si>
    <t>인천시서구</t>
    <phoneticPr fontId="1" type="noConversion"/>
  </si>
  <si>
    <t>서울시강남구</t>
    <phoneticPr fontId="1" type="noConversion"/>
  </si>
  <si>
    <t>주간보호센터(가족)</t>
    <phoneticPr fontId="1" type="noConversion"/>
  </si>
  <si>
    <t>.</t>
    <phoneticPr fontId="1" type="noConversion"/>
  </si>
  <si>
    <t>요양보호센터직원</t>
    <phoneticPr fontId="1" type="noConversion"/>
  </si>
  <si>
    <t>돌파감염(PF210507)</t>
    <phoneticPr fontId="1" type="noConversion"/>
  </si>
  <si>
    <t>돌파감염(PF210510)</t>
    <phoneticPr fontId="1" type="noConversion"/>
  </si>
  <si>
    <t>돌팜감염(PF210507)</t>
    <phoneticPr fontId="1" type="noConversion"/>
  </si>
  <si>
    <t>돌팜감염(PF210510)</t>
    <phoneticPr fontId="1" type="noConversion"/>
  </si>
  <si>
    <t>돌팜감염(PF210520)</t>
    <phoneticPr fontId="1" type="noConversion"/>
  </si>
  <si>
    <t>돌팜감염(PF210624)</t>
    <phoneticPr fontId="1" type="noConversion"/>
  </si>
  <si>
    <t>돌파감염(PF210703)</t>
    <phoneticPr fontId="1" type="noConversion"/>
  </si>
  <si>
    <t>돌파감염(PF210629)</t>
    <phoneticPr fontId="1" type="noConversion"/>
  </si>
  <si>
    <t>돌파감염(PF210622)</t>
    <phoneticPr fontId="1" type="noConversion"/>
  </si>
  <si>
    <t>PF(210918)</t>
    <phoneticPr fontId="1" type="noConversion"/>
  </si>
  <si>
    <t>공조시설없으며,밀폐환경내에서모든활동(식사,양치,세면,레크레이션)이이루어짐/이용자다수가마스크착용불량이며/직원12명중1명만감염되었는데마스크착용유무에따른것으로추정됨)</t>
    <phoneticPr fontId="1" type="noConversion"/>
  </si>
  <si>
    <t>공조시설없으며,밀폐환경내에서모든활동(식사,양치,세면,레크레이션)이이루어짐/이용자다수가마스크착용불량이며/직원12명중2명만감염되었는데마스크착용유무에따른것으로추정됨)</t>
  </si>
  <si>
    <t>공조시설없으며,밀폐환경내에서모든활동(식사,양치,세면,레크레이션)이이루어짐/이용자다수가마스크착용불량이며/직원12명중3명만감염되었는데마스크착용유무에따른것으로추정됨)</t>
  </si>
  <si>
    <t>공조시설없으며,밀폐환경내에서모든활동(식사,양치,세면,레크레이션)이이루어짐/이용자다수가마스크착용불량이며/직원12명중4명만감염되었는데마스크착용유무에따른것으로추정됨)</t>
  </si>
  <si>
    <t>공조시설없으며,밀폐환경내에서모든활동(식사,양치,세면,레크레이션)이이루어짐/이용자다수가마스크착용불량이며/직원12명중5명만감염되었는데마스크착용유무에따른것으로추정됨)</t>
  </si>
  <si>
    <t>공조시설없으며,밀폐환경내에서모든활동(식사,양치,세면,레크레이션)이이루어짐/이용자다수가마스크착용불량이며/직원12명중6명만감염되었는데마스크착용유무에따른것으로추정됨)</t>
  </si>
  <si>
    <t>공조시설없으며,밀폐환경내에서모든활동(식사,양치,세면,레크레이션)이이루어짐/이용자다수가마스크착용불량이며/직원12명중7명만감염되었는데마스크착용유무에따른것으로추정됨)</t>
  </si>
  <si>
    <t>공조시설없으며,밀폐환경내에서모든활동(식사,양치,세면,레크레이션)이이루어짐/이용자다수가마스크착용불량이며/직원12명중8명만감염되었는데마스크착용유무에따른것으로추정됨)</t>
  </si>
  <si>
    <t>공조시설없으며,밀폐환경내에서모든활동(식사,양치,세면,레크레이션)이이루어짐/이용자다수가마스크착용불량이며/직원12명중9명만감염되었는데마스크착용유무에따른것으로추정됨)</t>
  </si>
  <si>
    <t>공조시설없으며,밀폐환경내에서모든활동(식사,양치,세면,레크레이션)이이루어짐/이용자다수가마스크착용불량이며/직원12명중10명만감염되었는데마스크착용유무에따른것으로추정됨)</t>
  </si>
  <si>
    <t>공조시설없으며,밀폐환경내에서모든활동(식사,양치,세면,레크레이션)이이루어짐/이용자다수가마스크착용불량이며/직원12명중11명만감염되었는데마스크착용유무에따른것으로추정됨)</t>
  </si>
  <si>
    <t>공조시설없으며,밀폐환경내에서모든활동(식사,양치,세면,레크레이션)이이루어짐/이용자다수가마스크착용불량이며/직원12명중12명만감염되었는데마스크착용유무에따른것으로추정됨)</t>
  </si>
  <si>
    <t>공조시설없으며,밀폐환경내에서모든활동(식사,양치,세면,레크레이션)이이루어짐/이용자다수가마스크착용불량이며/직원12명중13명만감염되었는데마스크착용유무에따른것으로추정됨)</t>
  </si>
  <si>
    <t>공조시설없으며,밀폐환경내에서모든활동(식사,양치,세면,레크레이션)이이루어짐/이용자다수가마스크착용불량이며/직원12명중14명만감염되었는데마스크착용유무에따른것으로추정됨)</t>
  </si>
  <si>
    <t>공조시설없으며,밀폐환경내에서모든활동(식사,양치,세면,레크레이션)이이루어짐/이용자다수가마스크착용불량이며/직원12명중15명만감염되었는데마스크착용유무에따른것으로추정됨)</t>
  </si>
  <si>
    <t>공조시설없으며,밀폐환경내에서모든활동(식사,양치,세면,레크레이션)이이루어짐/이용자다수가마스크착용불량이며/직원12명중16명만감염되었는데마스크착용유무에따른것으로추정됨)</t>
  </si>
  <si>
    <t>공조시설없으며,밀폐환경내에서모든활동(식사,양치,세면,레크레이션)이이루어짐/이용자다수가마스크착용불량이며/직원12명중17명만감염되었는데마스크착용유무에따른것으로추정됨)</t>
  </si>
  <si>
    <t>공조시설없으며,밀폐환경내에서모든활동(식사,양치,세면,레크레이션)이이루어짐/이용자다수가마스크착용불량이며/직원12명중18명만감염되었는데마스크착용유무에따른것으로추정됨)</t>
  </si>
  <si>
    <t>공조시설없으며,밀폐환경내에서모든활동(식사,양치,세면,레크레이션)이이루어짐/이용자다수가마스크착용불량이며/직원12명중19명만감염되었는데마스크착용유무에따른것으로추정됨)</t>
  </si>
  <si>
    <t>공조시설없으며,밀폐환경내에서모든활동(식사,양치,세면,레크레이션)이이루어짐/이용자다수가마스크착용불량이며/직원12명중20명만감염되었는데마스크착용유무에따른것으로추정됨)</t>
  </si>
  <si>
    <t>공조시설없으며,밀폐환경내에서모든활동(식사,양치,세면,레크레이션)이이루어짐/이용자다수가마스크착용불량이며/직원12명중21명만감염되었는데마스크착용유무에따른것으로추정됨)</t>
  </si>
  <si>
    <t>공조시설없으며,밀폐환경내에서모든활동(식사,양치,세면,레크레이션)이이루어짐/이용자다수가마스크착용불량이며/직원12명중22명만감염되었는데마스크착용유무에따른것으로추정됨)</t>
  </si>
  <si>
    <t>공조시설없으며,밀폐환경내에서모든활동(식사,양치,세면,레크레이션)이이루어짐/이용자다수가마스크착용불량이며/직원12명중23명만감염되었는데마스크착용유무에따른것으로추정됨)</t>
  </si>
  <si>
    <t>공조시설없으며,밀폐환경내에서모든활동(식사,양치,세면,레크레이션)이이루어짐/이용자다수가마스크착용불량이며/직원12명중24명만감염되었는데마스크착용유무에따른것으로추정됨)</t>
  </si>
  <si>
    <t>전원PF</t>
    <phoneticPr fontId="1" type="noConversion"/>
  </si>
  <si>
    <t>수원#5726</t>
  </si>
  <si>
    <t>화성#4582</t>
  </si>
  <si>
    <t>화성#4583</t>
  </si>
  <si>
    <t>화성#4584</t>
  </si>
  <si>
    <t>화성#4585</t>
  </si>
  <si>
    <t xml:space="preserve">화성#4589 </t>
  </si>
  <si>
    <t>화성#4620</t>
  </si>
  <si>
    <t>오산#1069</t>
  </si>
  <si>
    <t>화성#4659</t>
  </si>
  <si>
    <t>화성#4836</t>
  </si>
  <si>
    <t xml:space="preserve">화성#4886 </t>
  </si>
  <si>
    <t>골판지상자제조업</t>
    <phoneticPr fontId="1" type="noConversion"/>
  </si>
  <si>
    <t>제일산업</t>
    <phoneticPr fontId="1" type="noConversion"/>
  </si>
  <si>
    <t>화성시</t>
    <phoneticPr fontId="1" type="noConversion"/>
  </si>
  <si>
    <t>수원시</t>
    <phoneticPr fontId="1" type="noConversion"/>
  </si>
  <si>
    <t>오산시</t>
    <phoneticPr fontId="1" type="noConversion"/>
  </si>
  <si>
    <t>통근버스</t>
    <phoneticPr fontId="1" type="noConversion"/>
  </si>
  <si>
    <t>기숙사</t>
    <phoneticPr fontId="1" type="noConversion"/>
  </si>
  <si>
    <t>기숙사/통근버스</t>
    <phoneticPr fontId="1" type="noConversion"/>
  </si>
  <si>
    <t>골판지상자제조업근로자</t>
    <phoneticPr fontId="1" type="noConversion"/>
  </si>
  <si>
    <t>근무현장은감염위험도낮음</t>
    <phoneticPr fontId="1" type="noConversion"/>
  </si>
  <si>
    <t>과천#355</t>
    <phoneticPr fontId="1" type="noConversion"/>
  </si>
  <si>
    <t>로젠택배이천터미널점</t>
    <phoneticPr fontId="1" type="noConversion"/>
  </si>
  <si>
    <t>이천시</t>
    <phoneticPr fontId="1" type="noConversion"/>
  </si>
  <si>
    <t>과천시</t>
    <phoneticPr fontId="1" type="noConversion"/>
  </si>
  <si>
    <t>성남#7052</t>
    <phoneticPr fontId="1" type="noConversion"/>
  </si>
  <si>
    <t>청주#2679</t>
    <phoneticPr fontId="1" type="noConversion"/>
  </si>
  <si>
    <t>청주#2698</t>
    <phoneticPr fontId="1" type="noConversion"/>
  </si>
  <si>
    <t>수원#5913</t>
    <phoneticPr fontId="1" type="noConversion"/>
  </si>
  <si>
    <t>서울동대문#3119</t>
    <phoneticPr fontId="1" type="noConversion"/>
  </si>
  <si>
    <t>인천미추홀#1914</t>
    <phoneticPr fontId="1" type="noConversion"/>
  </si>
  <si>
    <t>수원#5987</t>
    <phoneticPr fontId="1" type="noConversion"/>
  </si>
  <si>
    <t>시흥#2999</t>
    <phoneticPr fontId="1" type="noConversion"/>
  </si>
  <si>
    <t>수원#6012</t>
    <phoneticPr fontId="1" type="noConversion"/>
  </si>
  <si>
    <t>수원#6018</t>
    <phoneticPr fontId="1" type="noConversion"/>
  </si>
  <si>
    <t>성남#7199</t>
    <phoneticPr fontId="1" type="noConversion"/>
  </si>
  <si>
    <t>성남#7203</t>
    <phoneticPr fontId="1" type="noConversion"/>
  </si>
  <si>
    <t>이천#1712</t>
    <phoneticPr fontId="1" type="noConversion"/>
  </si>
  <si>
    <t>인천미추홀#2012</t>
    <phoneticPr fontId="1" type="noConversion"/>
  </si>
  <si>
    <t>안산#5484</t>
    <phoneticPr fontId="1" type="noConversion"/>
  </si>
  <si>
    <t>서울노원#3916</t>
    <phoneticPr fontId="1" type="noConversion"/>
  </si>
  <si>
    <t>청주#2660</t>
    <phoneticPr fontId="1" type="noConversion"/>
  </si>
  <si>
    <t>택배물류센터(지인)</t>
    <phoneticPr fontId="1" type="noConversion"/>
  </si>
  <si>
    <t>군포물류센터에서감염됨</t>
    <phoneticPr fontId="1" type="noConversion"/>
  </si>
  <si>
    <t>물류센터여러곳에서근무</t>
    <phoneticPr fontId="1" type="noConversion"/>
  </si>
  <si>
    <t>셔틀버스</t>
    <phoneticPr fontId="1" type="noConversion"/>
  </si>
  <si>
    <t>성남시</t>
    <phoneticPr fontId="1" type="noConversion"/>
  </si>
  <si>
    <t>청주시</t>
    <phoneticPr fontId="1" type="noConversion"/>
  </si>
  <si>
    <t>서울시</t>
    <phoneticPr fontId="1" type="noConversion"/>
  </si>
  <si>
    <t>인천시</t>
    <phoneticPr fontId="1" type="noConversion"/>
  </si>
  <si>
    <t>시흥시</t>
    <phoneticPr fontId="1" type="noConversion"/>
  </si>
  <si>
    <t>안산시</t>
    <phoneticPr fontId="1" type="noConversion"/>
  </si>
  <si>
    <t>반도체제조업</t>
    <phoneticPr fontId="1" type="noConversion"/>
  </si>
  <si>
    <t>동원파츠</t>
    <phoneticPr fontId="1" type="noConversion"/>
  </si>
  <si>
    <t>시흥#3306</t>
    <phoneticPr fontId="1" type="noConversion"/>
  </si>
  <si>
    <t>시흥#3223</t>
    <phoneticPr fontId="1" type="noConversion"/>
  </si>
  <si>
    <t>시흥#3265</t>
    <phoneticPr fontId="1" type="noConversion"/>
  </si>
  <si>
    <t>안산#5616</t>
    <phoneticPr fontId="1" type="noConversion"/>
  </si>
  <si>
    <t>안산#5570</t>
    <phoneticPr fontId="1" type="noConversion"/>
  </si>
  <si>
    <t>시흥#3305</t>
    <phoneticPr fontId="1" type="noConversion"/>
  </si>
  <si>
    <t>시흥#3307</t>
    <phoneticPr fontId="1" type="noConversion"/>
  </si>
  <si>
    <t>시흥#3308</t>
    <phoneticPr fontId="1" type="noConversion"/>
  </si>
  <si>
    <t>시흥#3309</t>
    <phoneticPr fontId="1" type="noConversion"/>
  </si>
  <si>
    <t>시흥#3310</t>
    <phoneticPr fontId="1" type="noConversion"/>
  </si>
  <si>
    <t>시흥#3311</t>
  </si>
  <si>
    <t>시흥#3312</t>
  </si>
  <si>
    <t>시흥#3313</t>
  </si>
  <si>
    <t>시흥#3314</t>
  </si>
  <si>
    <t>시흥#3315</t>
  </si>
  <si>
    <t>시흥#3316</t>
  </si>
  <si>
    <t>시흥#3317</t>
  </si>
  <si>
    <t>시흥#3318</t>
  </si>
  <si>
    <t>시흥#3319</t>
  </si>
  <si>
    <t>시흥#3320</t>
  </si>
  <si>
    <t>시흥#3321</t>
  </si>
  <si>
    <t>시흥#3322</t>
  </si>
  <si>
    <t>시흥#3323</t>
  </si>
  <si>
    <t>시흥#3329</t>
    <phoneticPr fontId="1" type="noConversion"/>
  </si>
  <si>
    <t>인천계양#1444</t>
    <phoneticPr fontId="1" type="noConversion"/>
  </si>
  <si>
    <t>안산#5682</t>
    <phoneticPr fontId="1" type="noConversion"/>
  </si>
  <si>
    <t>반도체제조업(가족)</t>
    <phoneticPr fontId="1" type="noConversion"/>
  </si>
  <si>
    <t>인천시계양구</t>
    <phoneticPr fontId="1" type="noConversion"/>
  </si>
  <si>
    <t>반도체제조업근로자</t>
    <phoneticPr fontId="1" type="noConversion"/>
  </si>
  <si>
    <t>primary-&gt;작업공간에서외국인근로자감염-&gt;외국인근로자들식사및휴식시간에감염전파추정됨</t>
    <phoneticPr fontId="1" type="noConversion"/>
  </si>
  <si>
    <t>외국인근로자들식당은컨테이너로매우협소하며,휴식공간역시컨테이너로매우협소하여비말전파되기쉬움</t>
    <phoneticPr fontId="1" type="noConversion"/>
  </si>
  <si>
    <t>백신미접종</t>
    <phoneticPr fontId="1" type="noConversion"/>
  </si>
  <si>
    <t>용인#6193</t>
    <phoneticPr fontId="1" type="noConversion"/>
  </si>
  <si>
    <t>용인#6256</t>
    <phoneticPr fontId="1" type="noConversion"/>
  </si>
  <si>
    <t>용인#6261</t>
    <phoneticPr fontId="1" type="noConversion"/>
  </si>
  <si>
    <t>용인#6262</t>
  </si>
  <si>
    <t>용인#6263</t>
  </si>
  <si>
    <t>용인#6264</t>
  </si>
  <si>
    <t>용인#6265</t>
  </si>
  <si>
    <t>용인#6266</t>
  </si>
  <si>
    <t>용인#6267</t>
  </si>
  <si>
    <t>용인#6268</t>
  </si>
  <si>
    <t>용인#6306</t>
    <phoneticPr fontId="1" type="noConversion"/>
  </si>
  <si>
    <t>용인#6307</t>
    <phoneticPr fontId="1" type="noConversion"/>
  </si>
  <si>
    <t>용인#6310</t>
    <phoneticPr fontId="1" type="noConversion"/>
  </si>
  <si>
    <t>용인#6316</t>
    <phoneticPr fontId="1" type="noConversion"/>
  </si>
  <si>
    <t>용인#6318</t>
    <phoneticPr fontId="1" type="noConversion"/>
  </si>
  <si>
    <t>수원#6435</t>
    <phoneticPr fontId="1" type="noConversion"/>
  </si>
  <si>
    <t>수원#6440</t>
    <phoneticPr fontId="1" type="noConversion"/>
  </si>
  <si>
    <t>성남#7735</t>
    <phoneticPr fontId="1" type="noConversion"/>
  </si>
  <si>
    <t>성남#7736</t>
    <phoneticPr fontId="1" type="noConversion"/>
  </si>
  <si>
    <t>용인#6319</t>
    <phoneticPr fontId="1" type="noConversion"/>
  </si>
  <si>
    <t>용인#6320</t>
    <phoneticPr fontId="1" type="noConversion"/>
  </si>
  <si>
    <t>용인#6321</t>
    <phoneticPr fontId="1" type="noConversion"/>
  </si>
  <si>
    <t>용인#6322</t>
    <phoneticPr fontId="1" type="noConversion"/>
  </si>
  <si>
    <t>용인#6333</t>
    <phoneticPr fontId="1" type="noConversion"/>
  </si>
  <si>
    <t>용인#6356</t>
    <phoneticPr fontId="1" type="noConversion"/>
  </si>
  <si>
    <t>용인#6355</t>
    <phoneticPr fontId="1" type="noConversion"/>
  </si>
  <si>
    <t>용인#6357</t>
  </si>
  <si>
    <t>용인#6358</t>
  </si>
  <si>
    <t>용인#6364</t>
    <phoneticPr fontId="1" type="noConversion"/>
  </si>
  <si>
    <t>용인#6365</t>
    <phoneticPr fontId="1" type="noConversion"/>
  </si>
  <si>
    <t>용인#6372</t>
    <phoneticPr fontId="1" type="noConversion"/>
  </si>
  <si>
    <t>수원#6512</t>
    <phoneticPr fontId="1" type="noConversion"/>
  </si>
  <si>
    <t>수원#6525</t>
    <phoneticPr fontId="1" type="noConversion"/>
  </si>
  <si>
    <t>택배물류센터</t>
    <phoneticPr fontId="1" type="noConversion"/>
  </si>
  <si>
    <t>로젠택배기흥지점</t>
    <phoneticPr fontId="1" type="noConversion"/>
  </si>
  <si>
    <t>용인시</t>
    <phoneticPr fontId="1" type="noConversion"/>
  </si>
  <si>
    <t>수원시</t>
    <phoneticPr fontId="1" type="noConversion"/>
  </si>
  <si>
    <t>성남시</t>
    <phoneticPr fontId="1" type="noConversion"/>
  </si>
  <si>
    <t>백신미접종</t>
    <phoneticPr fontId="1" type="noConversion"/>
  </si>
  <si>
    <t>돌파감염</t>
    <phoneticPr fontId="1" type="noConversion"/>
  </si>
  <si>
    <t>1차</t>
    <phoneticPr fontId="1" type="noConversion"/>
  </si>
  <si>
    <t>돌파감염(접종후2주경과하지는않음)</t>
    <phoneticPr fontId="1" type="noConversion"/>
  </si>
  <si>
    <t>.</t>
    <phoneticPr fontId="1" type="noConversion"/>
  </si>
  <si>
    <t>근무,휴식,흡연시밀접하게모여있음</t>
    <phoneticPr fontId="1" type="noConversion"/>
  </si>
  <si>
    <t>평택시쿠팡물류센터</t>
    <phoneticPr fontId="1" type="noConversion"/>
  </si>
  <si>
    <t>평택시</t>
    <phoneticPr fontId="1" type="noConversion"/>
  </si>
  <si>
    <t>index</t>
    <phoneticPr fontId="1" type="noConversion"/>
  </si>
  <si>
    <t>화성시</t>
    <phoneticPr fontId="1" type="noConversion"/>
  </si>
  <si>
    <t>충남당진</t>
    <phoneticPr fontId="1" type="noConversion"/>
  </si>
  <si>
    <t>충북충주</t>
    <phoneticPr fontId="1" type="noConversion"/>
  </si>
  <si>
    <t>근무장소는신선물류센터로온도유지위해환기불가능함</t>
    <phoneticPr fontId="1" type="noConversion"/>
  </si>
  <si>
    <t>식품가공업</t>
    <phoneticPr fontId="1" type="noConversion"/>
  </si>
  <si>
    <t>마니커동두천지점</t>
    <phoneticPr fontId="1" type="noConversion"/>
  </si>
  <si>
    <t>동두천시</t>
    <phoneticPr fontId="1" type="noConversion"/>
  </si>
  <si>
    <t>식품가공업근로자</t>
    <phoneticPr fontId="1" type="noConversion"/>
  </si>
  <si>
    <t>연천시</t>
    <phoneticPr fontId="1" type="noConversion"/>
  </si>
  <si>
    <t>근무공간이환기가잘되지않는시설이며/근무시탈의실,샤워실,화장실을공유함</t>
    <phoneticPr fontId="1" type="noConversion"/>
  </si>
  <si>
    <t>음식점</t>
    <phoneticPr fontId="1" type="noConversion"/>
  </si>
  <si>
    <t>강경불고기장암본점</t>
    <phoneticPr fontId="1" type="noConversion"/>
  </si>
  <si>
    <t>의정부시</t>
    <phoneticPr fontId="1" type="noConversion"/>
  </si>
  <si>
    <t>의정부#2975</t>
  </si>
  <si>
    <t>의정부#3023</t>
  </si>
  <si>
    <t>서울노원#3937</t>
  </si>
  <si>
    <t>의정부#3037</t>
  </si>
  <si>
    <t>의정부#3036</t>
  </si>
  <si>
    <t>의정부#3041</t>
  </si>
  <si>
    <t>의정부#3054</t>
  </si>
  <si>
    <t>의정부#3055</t>
  </si>
  <si>
    <t>의정부#3060</t>
  </si>
  <si>
    <t>서울시노원구</t>
    <phoneticPr fontId="1" type="noConversion"/>
  </si>
  <si>
    <t>흡연자</t>
    <phoneticPr fontId="1" type="noConversion"/>
  </si>
  <si>
    <t>음식점근로자</t>
    <phoneticPr fontId="1" type="noConversion"/>
  </si>
  <si>
    <t>primary로베트남지인모임에서전파된것으로추정</t>
    <phoneticPr fontId="1" type="noConversion"/>
  </si>
  <si>
    <t>백신종류확인안됨</t>
    <phoneticPr fontId="1" type="noConversion"/>
  </si>
  <si>
    <t>동탄그란비아상가분양상담소</t>
    <phoneticPr fontId="1" type="noConversion"/>
  </si>
  <si>
    <t>분양상담소</t>
    <phoneticPr fontId="1" type="noConversion"/>
  </si>
  <si>
    <t>부산#12519</t>
    <phoneticPr fontId="1" type="noConversion"/>
  </si>
  <si>
    <t>수원#6373</t>
    <phoneticPr fontId="1" type="noConversion"/>
  </si>
  <si>
    <t>용인#6284</t>
    <phoneticPr fontId="1" type="noConversion"/>
  </si>
  <si>
    <t>수원#6410</t>
    <phoneticPr fontId="1" type="noConversion"/>
  </si>
  <si>
    <t>수원#6450</t>
    <phoneticPr fontId="1" type="noConversion"/>
  </si>
  <si>
    <t>오산#1148</t>
    <phoneticPr fontId="1" type="noConversion"/>
  </si>
  <si>
    <t>군포#1916</t>
    <phoneticPr fontId="1" type="noConversion"/>
  </si>
  <si>
    <t>용인#6340</t>
    <phoneticPr fontId="1" type="noConversion"/>
  </si>
  <si>
    <t>수원#6507</t>
    <phoneticPr fontId="1" type="noConversion"/>
  </si>
  <si>
    <t>수원#6500</t>
    <phoneticPr fontId="1" type="noConversion"/>
  </si>
  <si>
    <t>수원#6520</t>
    <phoneticPr fontId="1" type="noConversion"/>
  </si>
  <si>
    <t>수원#6526</t>
    <phoneticPr fontId="1" type="noConversion"/>
  </si>
  <si>
    <t>수원#6529</t>
    <phoneticPr fontId="1" type="noConversion"/>
  </si>
  <si>
    <t>수원#6534</t>
    <phoneticPr fontId="1" type="noConversion"/>
  </si>
  <si>
    <t>오산#1153</t>
    <phoneticPr fontId="1" type="noConversion"/>
  </si>
  <si>
    <t>안산#5741</t>
    <phoneticPr fontId="1" type="noConversion"/>
  </si>
  <si>
    <t>안양#3795</t>
    <phoneticPr fontId="1" type="noConversion"/>
  </si>
  <si>
    <t>화성#5112</t>
    <phoneticPr fontId="1" type="noConversion"/>
  </si>
  <si>
    <t>화성#5113</t>
  </si>
  <si>
    <t>화성#5114</t>
  </si>
  <si>
    <t>수원#6606</t>
    <phoneticPr fontId="1" type="noConversion"/>
  </si>
  <si>
    <t>서울동대문#missing</t>
    <phoneticPr fontId="1" type="noConversion"/>
  </si>
  <si>
    <t>화성#5153</t>
    <phoneticPr fontId="1" type="noConversion"/>
  </si>
  <si>
    <t>분양상담소(지인)</t>
    <phoneticPr fontId="1" type="noConversion"/>
  </si>
  <si>
    <t>부산시</t>
    <phoneticPr fontId="1" type="noConversion"/>
  </si>
  <si>
    <t>오산시</t>
    <phoneticPr fontId="1" type="noConversion"/>
  </si>
  <si>
    <t>군포시</t>
    <phoneticPr fontId="1" type="noConversion"/>
  </si>
  <si>
    <t>안산시</t>
    <phoneticPr fontId="1" type="noConversion"/>
  </si>
  <si>
    <t>안양시</t>
    <phoneticPr fontId="1" type="noConversion"/>
  </si>
  <si>
    <t>서울시동대문구</t>
    <phoneticPr fontId="1" type="noConversion"/>
  </si>
  <si>
    <t>primary로부산지역지역사회감염전파추정</t>
    <phoneticPr fontId="1" type="noConversion"/>
  </si>
  <si>
    <t>index/클러스터내확진자의여자친구</t>
    <phoneticPr fontId="1" type="noConversion"/>
  </si>
  <si>
    <t>분양상담소근로자</t>
    <phoneticPr fontId="1" type="noConversion"/>
  </si>
  <si>
    <t>근무가주로콜센터형식이며/마스크미착용근무자가많음</t>
    <phoneticPr fontId="1" type="noConversion"/>
  </si>
  <si>
    <t>서울강서#missing</t>
    <phoneticPr fontId="1" type="noConversion"/>
  </si>
  <si>
    <t>안산#5410</t>
  </si>
  <si>
    <t>서울구로#3886</t>
    <phoneticPr fontId="1" type="noConversion"/>
  </si>
  <si>
    <t>의왕#missing</t>
    <phoneticPr fontId="1" type="noConversion"/>
  </si>
  <si>
    <t>안양#3633</t>
    <phoneticPr fontId="1" type="noConversion"/>
  </si>
  <si>
    <t>안양#3639</t>
    <phoneticPr fontId="1" type="noConversion"/>
  </si>
  <si>
    <t>안양#3638</t>
    <phoneticPr fontId="1" type="noConversion"/>
  </si>
  <si>
    <t>안양#3637</t>
    <phoneticPr fontId="1" type="noConversion"/>
  </si>
  <si>
    <t>안양#3606</t>
    <phoneticPr fontId="1" type="noConversion"/>
  </si>
  <si>
    <t>안양#3635</t>
    <phoneticPr fontId="1" type="noConversion"/>
  </si>
  <si>
    <t>안양#3634</t>
    <phoneticPr fontId="1" type="noConversion"/>
  </si>
  <si>
    <t>안양#3622</t>
    <phoneticPr fontId="1" type="noConversion"/>
  </si>
  <si>
    <t>서울금천#1921</t>
    <phoneticPr fontId="1" type="noConversion"/>
  </si>
  <si>
    <t>안양#3636</t>
    <phoneticPr fontId="1" type="noConversion"/>
  </si>
  <si>
    <t>서울금천#1919</t>
    <phoneticPr fontId="1" type="noConversion"/>
  </si>
  <si>
    <t>시흥#3133</t>
  </si>
  <si>
    <t>서울금천#1920</t>
    <phoneticPr fontId="1" type="noConversion"/>
  </si>
  <si>
    <t>서울금천#</t>
    <phoneticPr fontId="1" type="noConversion"/>
  </si>
  <si>
    <t>안양#3643</t>
    <phoneticPr fontId="1" type="noConversion"/>
  </si>
  <si>
    <t>안양#3662</t>
    <phoneticPr fontId="1" type="noConversion"/>
  </si>
  <si>
    <t>안양#3690</t>
    <phoneticPr fontId="1" type="noConversion"/>
  </si>
  <si>
    <t>안양#missing</t>
    <phoneticPr fontId="1" type="noConversion"/>
  </si>
  <si>
    <t>서울시금천구</t>
    <phoneticPr fontId="1" type="noConversion"/>
  </si>
  <si>
    <t>서울시강서구</t>
    <phoneticPr fontId="1" type="noConversion"/>
  </si>
  <si>
    <t>서울금천#1917</t>
    <phoneticPr fontId="1" type="noConversion"/>
  </si>
  <si>
    <t>안양시만안구</t>
    <phoneticPr fontId="1" type="noConversion"/>
  </si>
  <si>
    <t>서울시구로구</t>
    <phoneticPr fontId="1" type="noConversion"/>
  </si>
  <si>
    <t>의왕시</t>
    <phoneticPr fontId="1" type="noConversion"/>
  </si>
  <si>
    <t>안사시</t>
    <phoneticPr fontId="1" type="noConversion"/>
  </si>
  <si>
    <t>시흥시</t>
    <phoneticPr fontId="1" type="noConversion"/>
  </si>
  <si>
    <t>농공시설업</t>
    <phoneticPr fontId="1" type="noConversion"/>
  </si>
  <si>
    <t>농공시설업(가족)</t>
    <phoneticPr fontId="1" type="noConversion"/>
  </si>
  <si>
    <t>디랙스제2공장</t>
    <phoneticPr fontId="1" type="noConversion"/>
  </si>
  <si>
    <t>택배물류센터(가족)</t>
    <phoneticPr fontId="1" type="noConversion"/>
  </si>
  <si>
    <t>농공시설업근로자</t>
    <phoneticPr fontId="1" type="noConversion"/>
  </si>
  <si>
    <t>시흥#3304</t>
    <phoneticPr fontId="1" type="noConversion"/>
  </si>
  <si>
    <t>건설현장</t>
    <phoneticPr fontId="1" type="noConversion"/>
  </si>
  <si>
    <t>e편한세상김포어반베뉴건설현장</t>
    <phoneticPr fontId="1" type="noConversion"/>
  </si>
  <si>
    <t>김포시</t>
    <phoneticPr fontId="1" type="noConversion"/>
  </si>
  <si>
    <t>시흥시</t>
    <phoneticPr fontId="1" type="noConversion"/>
  </si>
  <si>
    <t>.</t>
    <phoneticPr fontId="1" type="noConversion"/>
  </si>
  <si>
    <t>백신미접종</t>
    <phoneticPr fontId="1" type="noConversion"/>
  </si>
  <si>
    <t>서울구로#4429</t>
    <phoneticPr fontId="1" type="noConversion"/>
  </si>
  <si>
    <t>김포#2833</t>
    <phoneticPr fontId="1" type="noConversion"/>
  </si>
  <si>
    <t>김포#2834</t>
    <phoneticPr fontId="1" type="noConversion"/>
  </si>
  <si>
    <t>김포#2835</t>
  </si>
  <si>
    <t>김포#2836</t>
  </si>
  <si>
    <t>김포#2837</t>
  </si>
  <si>
    <t>김포#2838</t>
  </si>
  <si>
    <t>김포#2839</t>
  </si>
  <si>
    <t>김포#2840</t>
  </si>
  <si>
    <t>김포#2841</t>
  </si>
  <si>
    <t>김포#2860</t>
    <phoneticPr fontId="1" type="noConversion"/>
  </si>
  <si>
    <t>광주광산#5025</t>
    <phoneticPr fontId="1" type="noConversion"/>
  </si>
  <si>
    <t>김포#2861</t>
    <phoneticPr fontId="1" type="noConversion"/>
  </si>
  <si>
    <t>김포#2862</t>
    <phoneticPr fontId="1" type="noConversion"/>
  </si>
  <si>
    <t>서울시구로구</t>
    <phoneticPr fontId="1" type="noConversion"/>
  </si>
  <si>
    <t>광주시광산구</t>
    <phoneticPr fontId="1" type="noConversion"/>
  </si>
  <si>
    <t>돌파감염(JS210927)</t>
    <phoneticPr fontId="1" type="noConversion"/>
  </si>
  <si>
    <t>primary와자취</t>
    <phoneticPr fontId="1" type="noConversion"/>
  </si>
  <si>
    <t>4420과자취</t>
    <phoneticPr fontId="1" type="noConversion"/>
  </si>
  <si>
    <t>4422와자취</t>
    <phoneticPr fontId="1" type="noConversion"/>
  </si>
  <si>
    <t>건설현장(가족)</t>
    <phoneticPr fontId="1" type="noConversion"/>
  </si>
  <si>
    <t>primary로지역사회감염추정</t>
    <phoneticPr fontId="1" type="noConversion"/>
  </si>
  <si>
    <t>물류센터</t>
    <phoneticPr fontId="1" type="noConversion"/>
  </si>
  <si>
    <t>거성디지털포천물류센터</t>
    <phoneticPr fontId="1" type="noConversion"/>
  </si>
  <si>
    <t>포천시</t>
    <phoneticPr fontId="1" type="noConversion"/>
  </si>
  <si>
    <t>외국인기숙사</t>
    <phoneticPr fontId="1" type="noConversion"/>
  </si>
  <si>
    <t>외국인기숙사/primary감염경로미상</t>
    <phoneticPr fontId="1" type="noConversion"/>
  </si>
  <si>
    <t>primary-&gt;외국인기숙사내전파-&gt;근무중마스크미착용자에게전파</t>
    <phoneticPr fontId="1" type="noConversion"/>
  </si>
  <si>
    <t>외국인기숙사내샤워실,화장실,식당공유하며기숙사에서함께식사함</t>
    <phoneticPr fontId="1" type="noConversion"/>
  </si>
  <si>
    <t>양주#1589</t>
  </si>
  <si>
    <t>양주#1590</t>
  </si>
  <si>
    <t>양주#1593</t>
  </si>
  <si>
    <t>양주#1594</t>
  </si>
  <si>
    <t>양주#1597</t>
  </si>
  <si>
    <t>양주#1598</t>
  </si>
  <si>
    <t>양주#1599</t>
  </si>
  <si>
    <t>양주#1600</t>
  </si>
  <si>
    <t>양주#1614</t>
  </si>
  <si>
    <t>양주#1615</t>
  </si>
  <si>
    <t>포장용상자제조업</t>
    <phoneticPr fontId="1" type="noConversion"/>
  </si>
  <si>
    <t>한일화학</t>
    <phoneticPr fontId="1" type="noConversion"/>
  </si>
  <si>
    <t>양주시</t>
    <phoneticPr fontId="1" type="noConversion"/>
  </si>
  <si>
    <t>기숙사</t>
    <phoneticPr fontId="1" type="noConversion"/>
  </si>
  <si>
    <t>PF(210826)</t>
    <phoneticPr fontId="1" type="noConversion"/>
  </si>
  <si>
    <t>PF(210910)</t>
    <phoneticPr fontId="1" type="noConversion"/>
  </si>
  <si>
    <t>PF(210827)</t>
    <phoneticPr fontId="1" type="noConversion"/>
  </si>
  <si>
    <t>돌파감염(PF210917)</t>
    <phoneticPr fontId="1" type="noConversion"/>
  </si>
  <si>
    <t>돌파감염(PF210910)</t>
    <phoneticPr fontId="1" type="noConversion"/>
  </si>
  <si>
    <t>돌파감염(AZ210828)</t>
    <phoneticPr fontId="1" type="noConversion"/>
  </si>
  <si>
    <t>돌파감염(PF210924)</t>
    <phoneticPr fontId="1" type="noConversion"/>
  </si>
  <si>
    <t>포장용상자제조업근로자</t>
    <phoneticPr fontId="1" type="noConversion"/>
  </si>
  <si>
    <t>마스크착용불량</t>
    <phoneticPr fontId="1" type="noConversion"/>
  </si>
  <si>
    <t>식당에칸막이없으며근무파트구별없이섞여서식사함</t>
    <phoneticPr fontId="1" type="noConversion"/>
  </si>
  <si>
    <t>안산#5858</t>
    <phoneticPr fontId="1" type="noConversion"/>
  </si>
  <si>
    <t>택배물류센터</t>
    <phoneticPr fontId="1" type="noConversion"/>
  </si>
  <si>
    <t>CJ대한통운신덕평센터</t>
    <phoneticPr fontId="1" type="noConversion"/>
  </si>
  <si>
    <t>이천시</t>
    <phoneticPr fontId="1" type="noConversion"/>
  </si>
  <si>
    <t>이천#1937</t>
    <phoneticPr fontId="1" type="noConversion"/>
  </si>
  <si>
    <t>안산#5859</t>
    <phoneticPr fontId="1" type="noConversion"/>
  </si>
  <si>
    <t>안산#5860</t>
    <phoneticPr fontId="1" type="noConversion"/>
  </si>
  <si>
    <t>안산#5861</t>
    <phoneticPr fontId="1" type="noConversion"/>
  </si>
  <si>
    <t>안산#5862</t>
  </si>
  <si>
    <t>안산#5863</t>
  </si>
  <si>
    <t>안산#5865</t>
    <phoneticPr fontId="1" type="noConversion"/>
  </si>
  <si>
    <t>안산#5868</t>
    <phoneticPr fontId="1" type="noConversion"/>
  </si>
  <si>
    <t>시흥#3485</t>
    <phoneticPr fontId="1" type="noConversion"/>
  </si>
  <si>
    <t>시흥#3483</t>
    <phoneticPr fontId="1" type="noConversion"/>
  </si>
  <si>
    <t>안산#5938</t>
    <phoneticPr fontId="1" type="noConversion"/>
  </si>
  <si>
    <t>안산시</t>
    <phoneticPr fontId="1" type="noConversion"/>
  </si>
  <si>
    <t>index</t>
    <phoneticPr fontId="1" type="noConversion"/>
  </si>
  <si>
    <t>흡연자</t>
    <phoneticPr fontId="1" type="noConversion"/>
  </si>
  <si>
    <t>통근버스</t>
    <phoneticPr fontId="1" type="noConversion"/>
  </si>
  <si>
    <t>통근버스/휴게실</t>
    <phoneticPr fontId="1" type="noConversion"/>
  </si>
  <si>
    <t>흡연자/통근버스/휴게실</t>
    <phoneticPr fontId="1" type="noConversion"/>
  </si>
  <si>
    <t>흡연자/통근버스</t>
    <phoneticPr fontId="1" type="noConversion"/>
  </si>
  <si>
    <t>돌파감염(JS210919)</t>
    <phoneticPr fontId="1" type="noConversion"/>
  </si>
  <si>
    <t>돌파감염(JS210903)</t>
    <phoneticPr fontId="1" type="noConversion"/>
  </si>
  <si>
    <t>택배물류센터(가족)</t>
    <phoneticPr fontId="1" type="noConversion"/>
  </si>
  <si>
    <t>PF(210918)</t>
    <phoneticPr fontId="1" type="noConversion"/>
  </si>
  <si>
    <t>primary로감염경로미상/흡연자</t>
    <phoneticPr fontId="1" type="noConversion"/>
  </si>
  <si>
    <t>부천#5311</t>
    <phoneticPr fontId="1" type="noConversion"/>
  </si>
  <si>
    <t>부천#5215</t>
    <phoneticPr fontId="1" type="noConversion"/>
  </si>
  <si>
    <t>김포#2641</t>
    <phoneticPr fontId="1" type="noConversion"/>
  </si>
  <si>
    <t>서울기타#missing</t>
    <phoneticPr fontId="1" type="noConversion"/>
  </si>
  <si>
    <t>서울중구#1594</t>
    <phoneticPr fontId="1" type="noConversion"/>
  </si>
  <si>
    <t>부천#5277</t>
    <phoneticPr fontId="1" type="noConversion"/>
  </si>
  <si>
    <t>부천#5288</t>
    <phoneticPr fontId="1" type="noConversion"/>
  </si>
  <si>
    <t>부천#5296</t>
    <phoneticPr fontId="1" type="noConversion"/>
  </si>
  <si>
    <t>부천#5300</t>
    <phoneticPr fontId="1" type="noConversion"/>
  </si>
  <si>
    <t>인천서구#2849</t>
    <phoneticPr fontId="1" type="noConversion"/>
  </si>
  <si>
    <t>부천#5360</t>
    <phoneticPr fontId="1" type="noConversion"/>
  </si>
  <si>
    <t>부천#5365</t>
    <phoneticPr fontId="1" type="noConversion"/>
  </si>
  <si>
    <t>부천#5373</t>
    <phoneticPr fontId="1" type="noConversion"/>
  </si>
  <si>
    <t>부천#5375</t>
    <phoneticPr fontId="1" type="noConversion"/>
  </si>
  <si>
    <t>부천#5535</t>
    <phoneticPr fontId="1" type="noConversion"/>
  </si>
  <si>
    <t>부천#5273</t>
    <phoneticPr fontId="1" type="noConversion"/>
  </si>
  <si>
    <t>부천#5278</t>
    <phoneticPr fontId="1" type="noConversion"/>
  </si>
  <si>
    <t>부천#5304</t>
    <phoneticPr fontId="1" type="noConversion"/>
  </si>
  <si>
    <t>부천#5376</t>
    <phoneticPr fontId="1" type="noConversion"/>
  </si>
  <si>
    <t>부천#5399</t>
    <phoneticPr fontId="1" type="noConversion"/>
  </si>
  <si>
    <t>부천#5409</t>
    <phoneticPr fontId="1" type="noConversion"/>
  </si>
  <si>
    <t>부천#5420</t>
    <phoneticPr fontId="1" type="noConversion"/>
  </si>
  <si>
    <t>PC방</t>
    <phoneticPr fontId="1" type="noConversion"/>
  </si>
  <si>
    <t>제로백PC방부천점</t>
    <phoneticPr fontId="1" type="noConversion"/>
  </si>
  <si>
    <t>부천시</t>
    <phoneticPr fontId="1" type="noConversion"/>
  </si>
  <si>
    <t>서울시중구</t>
    <phoneticPr fontId="1" type="noConversion"/>
  </si>
  <si>
    <t>인천시서구</t>
    <phoneticPr fontId="1" type="noConversion"/>
  </si>
  <si>
    <t>PF(210924)</t>
    <phoneticPr fontId="1" type="noConversion"/>
  </si>
  <si>
    <t>돌파감염(JS210908)</t>
    <phoneticPr fontId="1" type="noConversion"/>
  </si>
  <si>
    <t>PF(210907)</t>
    <phoneticPr fontId="1" type="noConversion"/>
  </si>
  <si>
    <t>PF(210903)</t>
    <phoneticPr fontId="1" type="noConversion"/>
  </si>
  <si>
    <t>PF(210923)</t>
    <phoneticPr fontId="1" type="noConversion"/>
  </si>
  <si>
    <t>PF(210925)</t>
    <phoneticPr fontId="1" type="noConversion"/>
  </si>
  <si>
    <t>PF(210914)</t>
    <phoneticPr fontId="1" type="noConversion"/>
  </si>
  <si>
    <t>PF(210904)</t>
    <phoneticPr fontId="1" type="noConversion"/>
  </si>
  <si>
    <t>돌파감염(PF210708)</t>
    <phoneticPr fontId="1" type="noConversion"/>
  </si>
  <si>
    <t>돌파감염(AZ210827)</t>
    <phoneticPr fontId="1" type="noConversion"/>
  </si>
  <si>
    <t>PC방(가족)</t>
    <phoneticPr fontId="1" type="noConversion"/>
  </si>
  <si>
    <t>앞줄뒷줄간격이매우좁음</t>
    <phoneticPr fontId="1" type="noConversion"/>
  </si>
  <si>
    <t>흡연실</t>
    <phoneticPr fontId="1" type="noConversion"/>
  </si>
  <si>
    <t>index/흡연실</t>
    <phoneticPr fontId="1" type="noConversion"/>
  </si>
  <si>
    <t>primary로감염경로미상/흡연실</t>
    <phoneticPr fontId="1" type="noConversion"/>
  </si>
  <si>
    <t>동두천#1154</t>
  </si>
  <si>
    <t>동두천#1162</t>
  </si>
  <si>
    <t>양주#1604</t>
  </si>
  <si>
    <t>동두천#1170</t>
  </si>
  <si>
    <t>동두천#1171</t>
  </si>
  <si>
    <t>동두천#1172</t>
  </si>
  <si>
    <t>동두천#1178</t>
  </si>
  <si>
    <t>동두천#1179</t>
  </si>
  <si>
    <t>동두천#1180</t>
  </si>
  <si>
    <t>동두천#1181</t>
  </si>
  <si>
    <t>동두천#1173</t>
  </si>
  <si>
    <t>동두천#1174</t>
  </si>
  <si>
    <t>동두천#1175</t>
  </si>
  <si>
    <t>동두천#1182</t>
  </si>
  <si>
    <t>동두천#1176</t>
  </si>
  <si>
    <t>동두천#1177</t>
  </si>
  <si>
    <t>동두천#1183</t>
  </si>
  <si>
    <t>동두천#1184</t>
  </si>
  <si>
    <t>동두천#1185</t>
  </si>
  <si>
    <t>양주#1606</t>
  </si>
  <si>
    <t>서울동대문#missing</t>
    <phoneticPr fontId="1" type="noConversion"/>
  </si>
  <si>
    <t>서울도봉#missing</t>
    <phoneticPr fontId="1" type="noConversion"/>
  </si>
  <si>
    <t>염색가공업</t>
    <phoneticPr fontId="1" type="noConversion"/>
  </si>
  <si>
    <t>칼라랜드</t>
    <phoneticPr fontId="1" type="noConversion"/>
  </si>
  <si>
    <t>동두천시</t>
    <phoneticPr fontId="1" type="noConversion"/>
  </si>
  <si>
    <t>서울시동대문구</t>
    <phoneticPr fontId="1" type="noConversion"/>
  </si>
  <si>
    <t>Mna(211001)</t>
    <phoneticPr fontId="1" type="noConversion"/>
  </si>
  <si>
    <t>index/흡연자</t>
    <phoneticPr fontId="1" type="noConversion"/>
  </si>
  <si>
    <t>PF(210821)</t>
    <phoneticPr fontId="1" type="noConversion"/>
  </si>
  <si>
    <t>PF(211001)</t>
    <phoneticPr fontId="1" type="noConversion"/>
  </si>
  <si>
    <t>돌파감염(PF211002)</t>
    <phoneticPr fontId="1" type="noConversion"/>
  </si>
  <si>
    <t>PF(210926)</t>
    <phoneticPr fontId="1" type="noConversion"/>
  </si>
  <si>
    <t>PF(210906)</t>
    <phoneticPr fontId="1" type="noConversion"/>
  </si>
  <si>
    <t>PF(210822)</t>
    <phoneticPr fontId="1" type="noConversion"/>
  </si>
  <si>
    <t>돌파감염(AZ210903)</t>
    <phoneticPr fontId="1" type="noConversion"/>
  </si>
  <si>
    <t>돌파감염(PF210906)</t>
    <phoneticPr fontId="1" type="noConversion"/>
  </si>
  <si>
    <t>돌파감염(PF210925)</t>
    <phoneticPr fontId="1" type="noConversion"/>
  </si>
  <si>
    <t>돌파감염(중국백신210309)</t>
    <phoneticPr fontId="1" type="noConversion"/>
  </si>
  <si>
    <t>돌파감염(PF)</t>
    <phoneticPr fontId="1" type="noConversion"/>
  </si>
  <si>
    <t>primary로감염경로미상</t>
    <phoneticPr fontId="1" type="noConversion"/>
  </si>
  <si>
    <t>흡연실은따로없으며흡연자들끼리같이흡연함/식당은내외국인관계없이식사하며칸막이없음/외국인기숙사내에서공동식사및샤워실,화장실공유</t>
    <phoneticPr fontId="1" type="noConversion"/>
  </si>
  <si>
    <t>서울시도봉구</t>
    <phoneticPr fontId="1" type="noConversion"/>
  </si>
  <si>
    <t>원주#1433</t>
  </si>
  <si>
    <t>용인#6415</t>
  </si>
  <si>
    <t>서울서초#4363</t>
  </si>
  <si>
    <t>수원#6260</t>
    <phoneticPr fontId="1" type="noConversion"/>
  </si>
  <si>
    <t>인천#2671</t>
    <phoneticPr fontId="1" type="noConversion"/>
  </si>
  <si>
    <t>수원#6598</t>
    <phoneticPr fontId="1" type="noConversion"/>
  </si>
  <si>
    <t xml:space="preserve">수원#6599 </t>
    <phoneticPr fontId="1" type="noConversion"/>
  </si>
  <si>
    <t>수원#6620</t>
    <phoneticPr fontId="1" type="noConversion"/>
  </si>
  <si>
    <t>수원#6664</t>
    <phoneticPr fontId="1" type="noConversion"/>
  </si>
  <si>
    <t>수원#6672</t>
    <phoneticPr fontId="1" type="noConversion"/>
  </si>
  <si>
    <t>수원#6661</t>
    <phoneticPr fontId="1" type="noConversion"/>
  </si>
  <si>
    <t>수원#6687</t>
    <phoneticPr fontId="1" type="noConversion"/>
  </si>
  <si>
    <t>인천#2714</t>
    <phoneticPr fontId="1" type="noConversion"/>
  </si>
  <si>
    <t>교회</t>
    <phoneticPr fontId="1" type="noConversion"/>
  </si>
  <si>
    <t>에바다교회</t>
    <phoneticPr fontId="1" type="noConversion"/>
  </si>
  <si>
    <t>수원시</t>
    <phoneticPr fontId="1" type="noConversion"/>
  </si>
  <si>
    <t>원주시</t>
    <phoneticPr fontId="1" type="noConversion"/>
  </si>
  <si>
    <t>용인시</t>
    <phoneticPr fontId="1" type="noConversion"/>
  </si>
  <si>
    <t>인천시남동구</t>
    <phoneticPr fontId="1" type="noConversion"/>
  </si>
  <si>
    <t>인천시</t>
    <phoneticPr fontId="1" type="noConversion"/>
  </si>
  <si>
    <t>서울시서초구</t>
    <phoneticPr fontId="1" type="noConversion"/>
  </si>
  <si>
    <t>수원시팔달구</t>
    <phoneticPr fontId="1" type="noConversion"/>
  </si>
  <si>
    <t>수원시영통구</t>
    <phoneticPr fontId="1" type="noConversion"/>
  </si>
  <si>
    <t>서울시</t>
    <phoneticPr fontId="1" type="noConversion"/>
  </si>
  <si>
    <t>염색가공업근로자</t>
    <phoneticPr fontId="1" type="noConversion"/>
  </si>
  <si>
    <t>primary로지인에게감염됨(오산#1116)</t>
    <phoneticPr fontId="1" type="noConversion"/>
  </si>
  <si>
    <t>primary개인예배과정에서목사감염-&gt;주일예배참석자들이김밥을나눠먹으며예배참석자들간집단감염추정</t>
    <phoneticPr fontId="1" type="noConversion"/>
  </si>
  <si>
    <t>예배후교인들간식사진행/주중매일무료급식소운영</t>
    <phoneticPr fontId="1" type="noConversion"/>
  </si>
  <si>
    <t>매주무료급식이있어독거노인과노숙인이예배에참석하는데연락이되지않아접촉자12명이누락됨</t>
    <phoneticPr fontId="1" type="noConversion"/>
  </si>
  <si>
    <t>동두천#1133</t>
  </si>
  <si>
    <t>양주#1573</t>
  </si>
  <si>
    <t>양주#1579</t>
  </si>
  <si>
    <t>동두천#1134</t>
  </si>
  <si>
    <t>동두천#1135</t>
  </si>
  <si>
    <t>동두천#1136</t>
  </si>
  <si>
    <t>동두천#1137</t>
  </si>
  <si>
    <t>동두천#1138</t>
  </si>
  <si>
    <t>동두천#1157</t>
  </si>
  <si>
    <t>양주#1607</t>
  </si>
  <si>
    <t>골판지제조업</t>
    <phoneticPr fontId="1" type="noConversion"/>
  </si>
  <si>
    <t>부영판지</t>
    <phoneticPr fontId="1" type="noConversion"/>
  </si>
  <si>
    <t>외국인중primary있을것으로추정되나외국인모두증상발현일을검사받기전날로진술하여정확도떨어짐-&gt;primary추정불가</t>
    <phoneticPr fontId="1" type="noConversion"/>
  </si>
  <si>
    <t>PF(210915)</t>
    <phoneticPr fontId="1" type="noConversion"/>
  </si>
  <si>
    <t>돌파감염(PF210928)</t>
    <phoneticPr fontId="1" type="noConversion"/>
  </si>
  <si>
    <t>PF(210911)</t>
    <phoneticPr fontId="1" type="noConversion"/>
  </si>
  <si>
    <t>대안학교</t>
    <phoneticPr fontId="1" type="noConversion"/>
  </si>
  <si>
    <t>요셉국제학교</t>
    <phoneticPr fontId="1" type="noConversion"/>
  </si>
  <si>
    <t>용인#6486</t>
    <phoneticPr fontId="1" type="noConversion"/>
  </si>
  <si>
    <t>부천#5522</t>
    <phoneticPr fontId="1" type="noConversion"/>
  </si>
  <si>
    <t>용인#6497</t>
    <phoneticPr fontId="1" type="noConversion"/>
  </si>
  <si>
    <t>용인#6498</t>
  </si>
  <si>
    <t>용인#6499</t>
  </si>
  <si>
    <t>용인#6500</t>
  </si>
  <si>
    <t>용인#6501</t>
  </si>
  <si>
    <t>용인#6502</t>
  </si>
  <si>
    <t>용인#6503</t>
  </si>
  <si>
    <t>용인#6504</t>
  </si>
  <si>
    <t>용인#6505</t>
  </si>
  <si>
    <t>용인#6506</t>
  </si>
  <si>
    <t>용인#6508</t>
    <phoneticPr fontId="1" type="noConversion"/>
  </si>
  <si>
    <t>용인#6527</t>
    <phoneticPr fontId="1" type="noConversion"/>
  </si>
  <si>
    <t>용인#6531</t>
    <phoneticPr fontId="1" type="noConversion"/>
  </si>
  <si>
    <t>용인#6533</t>
    <phoneticPr fontId="1" type="noConversion"/>
  </si>
  <si>
    <t>용인#6534</t>
  </si>
  <si>
    <t>용인#6535</t>
  </si>
  <si>
    <t>용인#6540</t>
    <phoneticPr fontId="1" type="noConversion"/>
  </si>
  <si>
    <t>용인#6541</t>
  </si>
  <si>
    <t>부천#5523</t>
    <phoneticPr fontId="1" type="noConversion"/>
  </si>
  <si>
    <t>부천#5554</t>
    <phoneticPr fontId="1" type="noConversion"/>
  </si>
  <si>
    <t>수원#6685</t>
    <phoneticPr fontId="1" type="noConversion"/>
  </si>
  <si>
    <t>돌파감염(PF210930)</t>
    <phoneticPr fontId="1" type="noConversion"/>
  </si>
  <si>
    <t>돌파감염(PF210902)</t>
    <phoneticPr fontId="1" type="noConversion"/>
  </si>
  <si>
    <t>돌파감염(JS)</t>
    <phoneticPr fontId="1" type="noConversion"/>
  </si>
  <si>
    <t>돌파감염(PF210826)</t>
    <phoneticPr fontId="1" type="noConversion"/>
  </si>
  <si>
    <t>돌파감염(PF210913)</t>
    <phoneticPr fontId="1" type="noConversion"/>
  </si>
  <si>
    <t>돌파감염(PF210812)</t>
    <phoneticPr fontId="1" type="noConversion"/>
  </si>
  <si>
    <t>학생,교직원전원기숙사거주하며/1주일에한번씩외출함</t>
  </si>
  <si>
    <t>선행감염원추정불가하며지역사회전파된근원환자로부터교내집단감염된것으로추정</t>
    <phoneticPr fontId="1" type="noConversion"/>
  </si>
  <si>
    <t>학생,교직원전원기숙사거주하며/2주일에한번씩외출함</t>
  </si>
  <si>
    <t>학생,교직원전원기숙사거주하며/3주일에한번씩외출함</t>
  </si>
  <si>
    <t>학생,교직원전원기숙사거주하며/4주일에한번씩외출함</t>
  </si>
  <si>
    <t>학생,교직원전원기숙사거주하며/5주일에한번씩외출함</t>
  </si>
  <si>
    <t>학생,교직원전원기숙사거주하며/6주일에한번씩외출함</t>
  </si>
  <si>
    <t>학생,교직원전원기숙사거주하며/7주일에한번씩외출함</t>
  </si>
  <si>
    <t>학생,교직원전원기숙사거주하며/8주일에한번씩외출함</t>
  </si>
  <si>
    <t>학생,교직원전원기숙사거주하며/9주일에한번씩외출함</t>
  </si>
  <si>
    <t>학생,교직원전원기숙사거주하며/10주일에한번씩외출함</t>
  </si>
  <si>
    <t>학생,교직원전원기숙사거주하며/11주일에한번씩외출함</t>
  </si>
  <si>
    <t>학생,교직원전원기숙사거주하며/12주일에한번씩외출함</t>
  </si>
  <si>
    <t>학생,교직원전원기숙사거주하며/13주일에한번씩외출함</t>
  </si>
  <si>
    <t>학생,교직원전원기숙사거주하며/14주일에한번씩외출함</t>
  </si>
  <si>
    <t>학생,교직원전원기숙사거주하며/15주일에한번씩외출함</t>
  </si>
  <si>
    <t>학생,교직원전원기숙사거주하며/16주일에한번씩외출함</t>
  </si>
  <si>
    <t>학생,교직원전원기숙사거주하며/17주일에한번씩외출함</t>
  </si>
  <si>
    <t>학생,교직원전원기숙사거주하며/18주일에한번씩외출함</t>
  </si>
  <si>
    <t>학생,교직원전원기숙사거주하며/19주일에한번씩외출함</t>
  </si>
  <si>
    <t>학생,교직원전원기숙사거주하며/20주일에한번씩외출함</t>
  </si>
  <si>
    <t>학생,교직원전원기숙사거주하며/21주일에한번씩외출함</t>
  </si>
  <si>
    <t>학생,교직원전원기숙사거주하며/22주일에한번씩외출함</t>
  </si>
  <si>
    <t>학생,교직원전원기숙사거주하며/23주일에한번씩외출함</t>
  </si>
  <si>
    <t>이천#1951</t>
  </si>
  <si>
    <t>이천#1957</t>
  </si>
  <si>
    <t>이천#1962</t>
  </si>
  <si>
    <t>이천#1968</t>
  </si>
  <si>
    <t>이천#1973</t>
  </si>
  <si>
    <t>이천#1974</t>
  </si>
  <si>
    <t>이천#1975</t>
  </si>
  <si>
    <t>이천#1976</t>
  </si>
  <si>
    <t>이천#1977</t>
  </si>
  <si>
    <t>이천#1984</t>
  </si>
  <si>
    <t>이천#1992</t>
  </si>
  <si>
    <t>이천#1993</t>
  </si>
  <si>
    <t>농산물유통센터</t>
    <phoneticPr fontId="1" type="noConversion"/>
  </si>
  <si>
    <t>농업회사법인조인</t>
    <phoneticPr fontId="1" type="noConversion"/>
  </si>
  <si>
    <t>농산물유통센터근로자</t>
    <phoneticPr fontId="1" type="noConversion"/>
  </si>
  <si>
    <t>학원</t>
    <phoneticPr fontId="1" type="noConversion"/>
  </si>
  <si>
    <t>청담에이프릴어학원</t>
    <phoneticPr fontId="1" type="noConversion"/>
  </si>
  <si>
    <t>평택시</t>
    <phoneticPr fontId="1" type="noConversion"/>
  </si>
  <si>
    <t>평택#3928</t>
    <phoneticPr fontId="1" type="noConversion"/>
  </si>
  <si>
    <t>평택#3910</t>
    <phoneticPr fontId="1" type="noConversion"/>
  </si>
  <si>
    <t>평택#3925</t>
    <phoneticPr fontId="1" type="noConversion"/>
  </si>
  <si>
    <t>평택#3929</t>
    <phoneticPr fontId="1" type="noConversion"/>
  </si>
  <si>
    <t>평택#3931</t>
    <phoneticPr fontId="1" type="noConversion"/>
  </si>
  <si>
    <t>평택#3944</t>
    <phoneticPr fontId="1" type="noConversion"/>
  </si>
  <si>
    <t>평택#3945</t>
  </si>
  <si>
    <t>평택#3946</t>
  </si>
  <si>
    <t>평택#3947</t>
  </si>
  <si>
    <t>평택#3955</t>
    <phoneticPr fontId="1" type="noConversion"/>
  </si>
  <si>
    <t>평택#3959</t>
    <phoneticPr fontId="1" type="noConversion"/>
  </si>
  <si>
    <t>평택#3960</t>
    <phoneticPr fontId="1" type="noConversion"/>
  </si>
  <si>
    <t>평택#3961</t>
  </si>
  <si>
    <t>평택#3962</t>
  </si>
  <si>
    <t>평택#3982</t>
    <phoneticPr fontId="1" type="noConversion"/>
  </si>
  <si>
    <t>강의실내부매우협소,공조장치없음</t>
    <phoneticPr fontId="1" type="noConversion"/>
  </si>
  <si>
    <t>학교축구부</t>
    <phoneticPr fontId="1" type="noConversion"/>
  </si>
  <si>
    <t>광탄중학교조이FC축구부</t>
    <phoneticPr fontId="1" type="noConversion"/>
  </si>
  <si>
    <t>파주시</t>
    <phoneticPr fontId="1" type="noConversion"/>
  </si>
  <si>
    <t>학교축구부(지인)</t>
    <phoneticPr fontId="1" type="noConversion"/>
  </si>
  <si>
    <t>학교축구부(가족)</t>
    <phoneticPr fontId="1" type="noConversion"/>
  </si>
  <si>
    <t>고양시덕양구</t>
    <phoneticPr fontId="1" type="noConversion"/>
  </si>
  <si>
    <t>남양주시</t>
    <phoneticPr fontId="1" type="noConversion"/>
  </si>
  <si>
    <t>primary동생</t>
    <phoneticPr fontId="1" type="noConversion"/>
  </si>
  <si>
    <t>4593과같은반/마스크미착용상태로4593과접촉</t>
    <phoneticPr fontId="1" type="noConversion"/>
  </si>
  <si>
    <t>4593과같은반/마스크미착용상태로4594과접촉</t>
  </si>
  <si>
    <t>고등학교</t>
    <phoneticPr fontId="1" type="noConversion"/>
  </si>
  <si>
    <t>의정부고등학교</t>
    <phoneticPr fontId="1" type="noConversion"/>
  </si>
  <si>
    <t>의정부시</t>
    <phoneticPr fontId="1" type="noConversion"/>
  </si>
  <si>
    <t>시흥#3202</t>
  </si>
  <si>
    <t>의정부#3038</t>
  </si>
  <si>
    <t>의정부#2994</t>
  </si>
  <si>
    <t>의정부#3042</t>
  </si>
  <si>
    <t>의정부#3032</t>
  </si>
  <si>
    <t>양주#1568</t>
  </si>
  <si>
    <t>양주#1560</t>
  </si>
  <si>
    <t>의정부#3071</t>
  </si>
  <si>
    <t>의정부#3116</t>
  </si>
  <si>
    <t>의정부#3131</t>
  </si>
  <si>
    <t>의정부#3144</t>
  </si>
  <si>
    <t>의정부#3137</t>
  </si>
  <si>
    <t>의정부#3154</t>
  </si>
  <si>
    <t>의정부#3156</t>
  </si>
  <si>
    <t>의정부#3158</t>
  </si>
  <si>
    <t>의정부#3163</t>
  </si>
  <si>
    <t>의정부#3167</t>
  </si>
  <si>
    <t>의정부#3168</t>
  </si>
  <si>
    <t>의정부#3170</t>
  </si>
  <si>
    <t>의정부#3182</t>
  </si>
  <si>
    <t>의정부#3183</t>
  </si>
  <si>
    <t>의정부#3191</t>
  </si>
  <si>
    <t>의정부#3192</t>
  </si>
  <si>
    <t>양주#1621</t>
  </si>
  <si>
    <t>의정부#3190</t>
  </si>
  <si>
    <t>.</t>
    <phoneticPr fontId="1" type="noConversion"/>
  </si>
  <si>
    <t>primary로감염경로미상</t>
    <phoneticPr fontId="1" type="noConversion"/>
  </si>
  <si>
    <t>마스크착용불량</t>
    <phoneticPr fontId="1" type="noConversion"/>
  </si>
  <si>
    <t>시흥시</t>
    <phoneticPr fontId="1" type="noConversion"/>
  </si>
  <si>
    <t>양주시</t>
    <phoneticPr fontId="1" type="noConversion"/>
  </si>
  <si>
    <t>고등학교(가족)</t>
    <phoneticPr fontId="1" type="noConversion"/>
  </si>
  <si>
    <t>primary가지인모임에서4620(index父)감염시킴-&gt;index父가가족(배우자,자녀)감염시킴-&gt;고등학생인index가학교학생들감염시킴-&gt;학교내감염전파</t>
    <phoneticPr fontId="1" type="noConversion"/>
  </si>
  <si>
    <t>primary가지인모임에서4621(index父)감염시킴-&gt;index父가가족(배우자,자녀)감염시킴-&gt;고등학생인index가학교학생들감염시킴-&gt;학교내감염전파</t>
  </si>
  <si>
    <t>primary가지인모임에서4622(index父)감염시킴-&gt;index父가가족(배우자,자녀)감염시킴-&gt;고등학생인index가학교학생들감염시킴-&gt;학교내감염전파</t>
  </si>
  <si>
    <t>primary가지인모임에서4623(index父)감염시킴-&gt;index父가가족(배우자,자녀)감염시킴-&gt;고등학생인index가학교학생들감염시킴-&gt;학교내감염전파</t>
  </si>
  <si>
    <t>primary가지인모임에서4624(index父)감염시킴-&gt;index父가가족(배우자,자녀)감염시킴-&gt;고등학생인index가학교학생들감염시킴-&gt;학교내감염전파</t>
  </si>
  <si>
    <t>primary가지인모임에서4625(index父)감염시킴-&gt;index父가가족(배우자,자녀)감염시킴-&gt;고등학생인index가학교학생들감염시킴-&gt;학교내감염전파</t>
  </si>
  <si>
    <t>primary가지인모임에서4626(index父)감염시킴-&gt;index父가가족(배우자,자녀)감염시킴-&gt;고등학생인index가학교학생들감염시킴-&gt;학교내감염전파</t>
  </si>
  <si>
    <t>primary가지인모임에서4627(index父)감염시킴-&gt;index父가가족(배우자,자녀)감염시킴-&gt;고등학생인index가학교학생들감염시킴-&gt;학교내감염전파</t>
  </si>
  <si>
    <t>primary가지인모임에서4628(index父)감염시킴-&gt;index父가가족(배우자,자녀)감염시킴-&gt;고등학생인index가학교학생들감염시킴-&gt;학교내감염전파</t>
  </si>
  <si>
    <t>primary가지인모임에서4629(index父)감염시킴-&gt;index父가가족(배우자,자녀)감염시킴-&gt;고등학생인index가학교학생들감염시킴-&gt;학교내감염전파</t>
  </si>
  <si>
    <t>primary가지인모임에서4630(index父)감염시킴-&gt;index父가가족(배우자,자녀)감염시킴-&gt;고등학생인index가학교학생들감염시킴-&gt;학교내감염전파</t>
  </si>
  <si>
    <t>primary가지인모임에서4631(index父)감염시킴-&gt;index父가가족(배우자,자녀)감염시킴-&gt;고등학생인index가학교학생들감염시킴-&gt;학교내감염전파</t>
  </si>
  <si>
    <t>primary가지인모임에서4632(index父)감염시킴-&gt;index父가가족(배우자,자녀)감염시킴-&gt;고등학생인index가학교학생들감염시킴-&gt;학교내감염전파</t>
  </si>
  <si>
    <t>primary가지인모임에서4633(index父)감염시킴-&gt;index父가가족(배우자,자녀)감염시킴-&gt;고등학생인index가학교학생들감염시킴-&gt;학교내감염전파</t>
  </si>
  <si>
    <t>primary가지인모임에서4634(index父)감염시킴-&gt;index父가가족(배우자,자녀)감염시킴-&gt;고등학생인index가학교학생들감염시킴-&gt;학교내감염전파</t>
  </si>
  <si>
    <t>primary가지인모임에서4635(index父)감염시킴-&gt;index父가가족(배우자,자녀)감염시킴-&gt;고등학생인index가학교학생들감염시킴-&gt;학교내감염전파</t>
  </si>
  <si>
    <t>primary가지인모임에서4636(index父)감염시킴-&gt;index父가가족(배우자,자녀)감염시킴-&gt;고등학생인index가학교학생들감염시킴-&gt;학교내감염전파</t>
  </si>
  <si>
    <t>primary가지인모임에서4637(index父)감염시킴-&gt;index父가가족(배우자,자녀)감염시킴-&gt;고등학생인index가학교학생들감염시킴-&gt;학교내감염전파</t>
  </si>
  <si>
    <t>primary가지인모임에서4638(index父)감염시킴-&gt;index父가가족(배우자,자녀)감염시킴-&gt;고등학생인index가학교학생들감염시킴-&gt;학교내감염전파</t>
  </si>
  <si>
    <t>primary가지인모임에서4639(index父)감염시킴-&gt;index父가가족(배우자,자녀)감염시킴-&gt;고등학생인index가학교학생들감염시킴-&gt;학교내감염전파</t>
  </si>
  <si>
    <t>primary가지인모임에서4640(index父)감염시킴-&gt;index父가가족(배우자,자녀)감염시킴-&gt;고등학생인index가학교학생들감염시킴-&gt;학교내감염전파</t>
  </si>
  <si>
    <t>index父/primary로부터감염됨</t>
    <phoneticPr fontId="1" type="noConversion"/>
  </si>
  <si>
    <t>index가족</t>
    <phoneticPr fontId="1" type="noConversion"/>
  </si>
  <si>
    <t>index/primary와지인모임을했던아버지로부터감염됨</t>
    <phoneticPr fontId="1" type="noConversion"/>
  </si>
  <si>
    <t>기존감염경로추정이아닌새로운감염경로가있을가능성이꽤있으나알수없어서기존감염경로로추정확정하였음</t>
    <phoneticPr fontId="1" type="noConversion"/>
  </si>
  <si>
    <t>안산#5702</t>
  </si>
  <si>
    <t>안산#5703</t>
  </si>
  <si>
    <t>안산#5715</t>
  </si>
  <si>
    <t>안산#5778</t>
  </si>
  <si>
    <t>안산#5798</t>
  </si>
  <si>
    <t>안산#5775</t>
  </si>
  <si>
    <t>안산#5776</t>
  </si>
  <si>
    <t>안산#5780</t>
  </si>
  <si>
    <t>안산#5794</t>
  </si>
  <si>
    <t>안산#5795</t>
  </si>
  <si>
    <t>안산#5846</t>
  </si>
  <si>
    <t>군포#1935</t>
  </si>
  <si>
    <t>안산#5847</t>
  </si>
  <si>
    <t>안산#5853</t>
  </si>
  <si>
    <t>안산#5842</t>
  </si>
  <si>
    <t>안산#5850</t>
  </si>
  <si>
    <t>안산#5845</t>
  </si>
  <si>
    <t>안산#5854</t>
  </si>
  <si>
    <t>안산#5855</t>
  </si>
  <si>
    <t>안산#5867</t>
  </si>
  <si>
    <t>안산#5849</t>
  </si>
  <si>
    <t>안산#5787</t>
  </si>
  <si>
    <t>안산#5841</t>
  </si>
  <si>
    <t>안산#5720</t>
  </si>
  <si>
    <t>안산#5719</t>
  </si>
  <si>
    <t>건설현장</t>
    <phoneticPr fontId="1" type="noConversion"/>
  </si>
  <si>
    <t>광정동커뮤니케이션센터공사현장</t>
    <phoneticPr fontId="1" type="noConversion"/>
  </si>
  <si>
    <t>화성시</t>
    <phoneticPr fontId="1" type="noConversion"/>
  </si>
  <si>
    <t>군포시</t>
    <phoneticPr fontId="1" type="noConversion"/>
  </si>
  <si>
    <t>건설현장(지인)</t>
    <phoneticPr fontId="1" type="noConversion"/>
  </si>
  <si>
    <t>안산시</t>
    <phoneticPr fontId="1" type="noConversion"/>
  </si>
  <si>
    <t>인력사무소팀장</t>
    <phoneticPr fontId="1" type="noConversion"/>
  </si>
  <si>
    <t xml:space="preserve">부천#5539 </t>
  </si>
  <si>
    <t>화성#5304</t>
  </si>
  <si>
    <t xml:space="preserve">화성#5305 </t>
  </si>
  <si>
    <t>화성#5306</t>
  </si>
  <si>
    <t>화성#5308</t>
  </si>
  <si>
    <t>화성#5312</t>
  </si>
  <si>
    <t>화성#5315</t>
  </si>
  <si>
    <t xml:space="preserve">화성#5316 </t>
  </si>
  <si>
    <t>화성#5320</t>
  </si>
  <si>
    <t>안산#6067</t>
  </si>
  <si>
    <t>대형마트물류센터</t>
    <phoneticPr fontId="1" type="noConversion"/>
  </si>
  <si>
    <t>이마트24화성센터</t>
    <phoneticPr fontId="1" type="noConversion"/>
  </si>
  <si>
    <t>부천시</t>
    <phoneticPr fontId="1" type="noConversion"/>
  </si>
  <si>
    <t>셔틀버스</t>
    <phoneticPr fontId="1" type="noConversion"/>
  </si>
  <si>
    <t>오산#1116</t>
    <phoneticPr fontId="1" type="noConversion"/>
  </si>
  <si>
    <t>오산#1138</t>
    <phoneticPr fontId="1" type="noConversion"/>
  </si>
  <si>
    <t>오산#1151</t>
    <phoneticPr fontId="1" type="noConversion"/>
  </si>
  <si>
    <t>오산#1201</t>
    <phoneticPr fontId="1" type="noConversion"/>
  </si>
  <si>
    <t>용인#6347</t>
    <phoneticPr fontId="1" type="noConversion"/>
  </si>
  <si>
    <t>오산#1202</t>
    <phoneticPr fontId="1" type="noConversion"/>
  </si>
  <si>
    <t>서울기타#missing</t>
    <phoneticPr fontId="1" type="noConversion"/>
  </si>
  <si>
    <t>서울시성파구</t>
    <phoneticPr fontId="1" type="noConversion"/>
  </si>
  <si>
    <t>오산#1286</t>
    <phoneticPr fontId="1" type="noConversion"/>
  </si>
  <si>
    <t>병원</t>
    <phoneticPr fontId="1" type="noConversion"/>
  </si>
  <si>
    <t>오산내과의원</t>
    <phoneticPr fontId="1" type="noConversion"/>
  </si>
  <si>
    <t>오산시</t>
    <phoneticPr fontId="1" type="noConversion"/>
  </si>
  <si>
    <t>index</t>
    <phoneticPr fontId="1" type="noConversion"/>
  </si>
  <si>
    <t>primary-&gt;투석실간호사(index)를거쳐투석실환자들에게전파된것으로추정</t>
    <phoneticPr fontId="1" type="noConversion"/>
  </si>
  <si>
    <t>밀집된투석실에서장시간(5시간)폭로된것으로추정</t>
    <phoneticPr fontId="1" type="noConversion"/>
  </si>
  <si>
    <t>냉장창고업</t>
    <phoneticPr fontId="1" type="noConversion"/>
  </si>
  <si>
    <t>강동냉장</t>
    <phoneticPr fontId="1" type="noConversion"/>
  </si>
  <si>
    <t>용인시</t>
    <phoneticPr fontId="1" type="noConversion"/>
  </si>
  <si>
    <t>PF(210924)</t>
    <phoneticPr fontId="1" type="noConversion"/>
  </si>
  <si>
    <t>PF(210925)</t>
    <phoneticPr fontId="1" type="noConversion"/>
  </si>
  <si>
    <t>돌파감염(PF210928)</t>
    <phoneticPr fontId="1" type="noConversion"/>
  </si>
  <si>
    <t>돌파감염(AZ210827)</t>
    <phoneticPr fontId="1" type="noConversion"/>
  </si>
  <si>
    <t>돌파감염(Mna211002)</t>
    <phoneticPr fontId="1" type="noConversion"/>
  </si>
  <si>
    <t>기숙사</t>
    <phoneticPr fontId="1" type="noConversion"/>
  </si>
  <si>
    <t>백신미접종</t>
    <phoneticPr fontId="1" type="noConversion"/>
  </si>
  <si>
    <t>수원시</t>
    <phoneticPr fontId="1" type="noConversion"/>
  </si>
  <si>
    <t>돌파감염(AZ210830)</t>
    <phoneticPr fontId="1" type="noConversion"/>
  </si>
  <si>
    <t>카풀</t>
    <phoneticPr fontId="1" type="noConversion"/>
  </si>
  <si>
    <t>성남시</t>
    <phoneticPr fontId="1" type="noConversion"/>
  </si>
  <si>
    <t>Mna(210924)</t>
    <phoneticPr fontId="1" type="noConversion"/>
  </si>
  <si>
    <t>돌파감염(PF210918)</t>
    <phoneticPr fontId="1" type="noConversion"/>
  </si>
  <si>
    <t>PF(210911)</t>
    <phoneticPr fontId="1" type="noConversion"/>
  </si>
  <si>
    <t>PF(210918)</t>
    <phoneticPr fontId="1" type="noConversion"/>
  </si>
  <si>
    <t>PF(211002)</t>
    <phoneticPr fontId="1" type="noConversion"/>
  </si>
  <si>
    <t>냉장창고업(지인)</t>
    <phoneticPr fontId="1" type="noConversion"/>
  </si>
  <si>
    <t>Mna(211002)</t>
    <phoneticPr fontId="1" type="noConversion"/>
  </si>
  <si>
    <t>기숙사/카풀</t>
    <phoneticPr fontId="1" type="noConversion"/>
  </si>
  <si>
    <t>냉장창고업근로자</t>
    <phoneticPr fontId="1" type="noConversion"/>
  </si>
  <si>
    <t>기숙사/마스크착용불량</t>
    <phoneticPr fontId="1" type="noConversion"/>
  </si>
  <si>
    <t>index외국인근로자기숙사-&gt;직장내접촉을통한전파및근무자들마스크착용불량등으로전파된것으로추정(식당,휴게실,탈의실)</t>
    <phoneticPr fontId="1" type="noConversion"/>
  </si>
  <si>
    <t>서울강동#4033</t>
  </si>
  <si>
    <t>서울강동#4073</t>
  </si>
  <si>
    <t>서울강동#4105</t>
  </si>
  <si>
    <t>수원#6791</t>
    <phoneticPr fontId="1" type="noConversion"/>
  </si>
  <si>
    <t>수원#6846</t>
    <phoneticPr fontId="1" type="noConversion"/>
  </si>
  <si>
    <t>서울시강동구</t>
    <phoneticPr fontId="1" type="noConversion"/>
  </si>
  <si>
    <t>쌍용더플래티넘오목천역건설현장</t>
    <phoneticPr fontId="1" type="noConversion"/>
  </si>
  <si>
    <t>수원#6800</t>
    <phoneticPr fontId="1" type="noConversion"/>
  </si>
  <si>
    <t>수원#6792</t>
    <phoneticPr fontId="1" type="noConversion"/>
  </si>
  <si>
    <t>수원#6793</t>
    <phoneticPr fontId="1" type="noConversion"/>
  </si>
  <si>
    <t>수원#6794</t>
    <phoneticPr fontId="1" type="noConversion"/>
  </si>
  <si>
    <t>수원#6795</t>
    <phoneticPr fontId="1" type="noConversion"/>
  </si>
  <si>
    <t>수원#6847</t>
    <phoneticPr fontId="1" type="noConversion"/>
  </si>
  <si>
    <t>수원#6848</t>
    <phoneticPr fontId="1" type="noConversion"/>
  </si>
  <si>
    <t>수원#6849</t>
    <phoneticPr fontId="1" type="noConversion"/>
  </si>
  <si>
    <t>수원#6850</t>
    <phoneticPr fontId="1" type="noConversion"/>
  </si>
  <si>
    <t>수원#6851</t>
    <phoneticPr fontId="1" type="noConversion"/>
  </si>
  <si>
    <t>수원#6852</t>
    <phoneticPr fontId="1" type="noConversion"/>
  </si>
  <si>
    <t>수원#6853</t>
    <phoneticPr fontId="1" type="noConversion"/>
  </si>
  <si>
    <t>수원#6869</t>
    <phoneticPr fontId="1" type="noConversion"/>
  </si>
  <si>
    <t>돌파감염(PF210927)</t>
    <phoneticPr fontId="1" type="noConversion"/>
  </si>
  <si>
    <t>돌파감염(JS210614)</t>
    <phoneticPr fontId="1" type="noConversion"/>
  </si>
  <si>
    <t>돌파감염(PF210929)</t>
    <phoneticPr fontId="1" type="noConversion"/>
  </si>
  <si>
    <t>돌파감염(AZ210831)</t>
    <phoneticPr fontId="1" type="noConversion"/>
  </si>
  <si>
    <t>차량동승</t>
    <phoneticPr fontId="1" type="noConversion"/>
  </si>
  <si>
    <t>돌파감염(AZ210817)</t>
    <phoneticPr fontId="1" type="noConversion"/>
  </si>
  <si>
    <t>돌파감염(JS210915)</t>
    <phoneticPr fontId="1" type="noConversion"/>
  </si>
  <si>
    <t>돌파감염(PF210723):교차접종AZ-&gt;PF</t>
    <phoneticPr fontId="1" type="noConversion"/>
  </si>
  <si>
    <t>PF(210906)</t>
    <phoneticPr fontId="1" type="noConversion"/>
  </si>
  <si>
    <t>PF(210913)</t>
    <phoneticPr fontId="1" type="noConversion"/>
  </si>
  <si>
    <t>PF(210816)</t>
    <phoneticPr fontId="1" type="noConversion"/>
  </si>
  <si>
    <t>출퇴근차량내부가밀폐공간이며,작업공간인지하1층은환기가잘되지않는곳인데작업자들마스크착용상태불량하며흡연및간식섭취함</t>
    <phoneticPr fontId="1" type="noConversion"/>
  </si>
  <si>
    <t>출퇴근차량내부가밀폐공간이며,작업공간인지하2층은환기가잘되지않는곳인데작업자들마스크착용상태불량하며흡연및간식섭취함</t>
  </si>
  <si>
    <t>출퇴근차량내부가밀폐공간이며,작업공간인지하3층은환기가잘되지않는곳인데작업자들마스크착용상태불량하며흡연및간식섭취함</t>
  </si>
  <si>
    <t>출퇴근차량내부가밀폐공간이며,작업공간인지하4층은환기가잘되지않는곳인데작업자들마스크착용상태불량하며흡연및간식섭취함</t>
  </si>
  <si>
    <t>출퇴근차량내부가밀폐공간이며,작업공간인지하5층은환기가잘되지않는곳인데작업자들마스크착용상태불량하며흡연및간식섭취함</t>
  </si>
  <si>
    <t>출퇴근차량내부가밀폐공간이며,작업공간인지하6층은환기가잘되지않는곳인데작업자들마스크착용상태불량하며흡연및간식섭취함</t>
  </si>
  <si>
    <t>출퇴근차량내부가밀폐공간이며,작업공간인지하7층은환기가잘되지않는곳인데작업자들마스크착용상태불량하며흡연및간식섭취함</t>
  </si>
  <si>
    <t>출퇴근차량내부가밀폐공간이며,작업공간인지하8층은환기가잘되지않는곳인데작업자들마스크착용상태불량하며흡연및간식섭취함</t>
  </si>
  <si>
    <t>출퇴근차량내부가밀폐공간이며,작업공간인지하9층은환기가잘되지않는곳인데작업자들마스크착용상태불량하며흡연및간식섭취함</t>
  </si>
  <si>
    <t>출퇴근차량내부가밀폐공간이며,작업공간인지하10층은환기가잘되지않는곳인데작업자들마스크착용상태불량하며흡연및간식섭취함</t>
  </si>
  <si>
    <t>출퇴근차량내부가밀폐공간이며,작업공간인지하11층은환기가잘되지않는곳인데작업자들마스크착용상태불량하며흡연및간식섭취함</t>
  </si>
  <si>
    <t>출퇴근차량내부가밀폐공간이며,작업공간인지하12층은환기가잘되지않는곳인데작업자들마스크착용상태불량하며흡연및간식섭취함</t>
  </si>
  <si>
    <t>출퇴근차량내부가밀폐공간이며,작업공간인지하13층은환기가잘되지않는곳인데작업자들마스크착용상태불량하며흡연및간식섭취함</t>
  </si>
  <si>
    <t>출퇴근차량내부가밀폐공간이며,작업공간인지하14층은환기가잘되지않는곳인데작업자들마스크착용상태불량하며흡연및간식섭취함</t>
  </si>
  <si>
    <t>출퇴근차량내부가밀폐공간이며,작업공간인지하15층은환기가잘되지않는곳인데작업자들마스크착용상태불량하며흡연및간식섭취함</t>
  </si>
  <si>
    <t>출퇴근차량내부가밀폐공간이며,작업공간인지하16층은환기가잘되지않는곳인데작업자들마스크착용상태불량하며흡연및간식섭취함</t>
  </si>
  <si>
    <t>출퇴근차량내부가밀폐공간이며,작업공간인지하17층은환기가잘되지않는곳인데작업자들마스크착용상태불량하며흡연및간식섭취함</t>
  </si>
  <si>
    <t>출퇴근차량내부가밀폐공간이며,작업공간인지하18층은환기가잘되지않는곳인데작업자들마스크착용상태불량하며흡연및간식섭취함</t>
  </si>
  <si>
    <t>안양#3915</t>
    <phoneticPr fontId="1" type="noConversion"/>
  </si>
  <si>
    <t>안양#3898</t>
    <phoneticPr fontId="1" type="noConversion"/>
  </si>
  <si>
    <t>안양#3899</t>
    <phoneticPr fontId="1" type="noConversion"/>
  </si>
  <si>
    <t>안양#3913</t>
    <phoneticPr fontId="1" type="noConversion"/>
  </si>
  <si>
    <t>안양#3914</t>
    <phoneticPr fontId="1" type="noConversion"/>
  </si>
  <si>
    <t>안양#3916</t>
    <phoneticPr fontId="1" type="noConversion"/>
  </si>
  <si>
    <t>안양#3917</t>
    <phoneticPr fontId="1" type="noConversion"/>
  </si>
  <si>
    <t>안양#3919</t>
    <phoneticPr fontId="1" type="noConversion"/>
  </si>
  <si>
    <t>안양#3920</t>
  </si>
  <si>
    <t>안양#3921</t>
  </si>
  <si>
    <t>안양#3924</t>
    <phoneticPr fontId="1" type="noConversion"/>
  </si>
  <si>
    <t>안양#3936</t>
    <phoneticPr fontId="1" type="noConversion"/>
  </si>
  <si>
    <t>광명#2510</t>
    <phoneticPr fontId="1" type="noConversion"/>
  </si>
  <si>
    <t>안양#3937</t>
    <phoneticPr fontId="1" type="noConversion"/>
  </si>
  <si>
    <t>안양#3938</t>
    <phoneticPr fontId="1" type="noConversion"/>
  </si>
  <si>
    <t>안양#3940</t>
    <phoneticPr fontId="1" type="noConversion"/>
  </si>
  <si>
    <t>안양#3941</t>
    <phoneticPr fontId="1" type="noConversion"/>
  </si>
  <si>
    <t>안양#3944</t>
    <phoneticPr fontId="1" type="noConversion"/>
  </si>
  <si>
    <t>안양#3949</t>
    <phoneticPr fontId="1" type="noConversion"/>
  </si>
  <si>
    <t>안양#3951</t>
    <phoneticPr fontId="1" type="noConversion"/>
  </si>
  <si>
    <t>광명#2522</t>
    <phoneticPr fontId="1" type="noConversion"/>
  </si>
  <si>
    <t>광명#2527</t>
    <phoneticPr fontId="1" type="noConversion"/>
  </si>
  <si>
    <t>광명#2530</t>
  </si>
  <si>
    <t>광명#2531</t>
  </si>
  <si>
    <t>광명#2540</t>
  </si>
  <si>
    <t>어린이집</t>
    <phoneticPr fontId="1" type="noConversion"/>
  </si>
  <si>
    <t>옥스포드숲어린이집</t>
    <phoneticPr fontId="1" type="noConversion"/>
  </si>
  <si>
    <t>안양시</t>
    <phoneticPr fontId="1" type="noConversion"/>
  </si>
  <si>
    <t>광명시</t>
    <phoneticPr fontId="1" type="noConversion"/>
  </si>
  <si>
    <t>영어강사</t>
    <phoneticPr fontId="1" type="noConversion"/>
  </si>
  <si>
    <t>어린이집원장</t>
    <phoneticPr fontId="1" type="noConversion"/>
  </si>
  <si>
    <t>어린이집(가족)</t>
    <phoneticPr fontId="1" type="noConversion"/>
  </si>
  <si>
    <t>어린이집(기타)</t>
    <phoneticPr fontId="1" type="noConversion"/>
  </si>
  <si>
    <t>index/원장(4706)가족</t>
    <phoneticPr fontId="1" type="noConversion"/>
  </si>
  <si>
    <t>primary동거가족</t>
    <phoneticPr fontId="1" type="noConversion"/>
  </si>
  <si>
    <t>AZ5명,PF3명</t>
    <phoneticPr fontId="1" type="noConversion"/>
  </si>
  <si>
    <t>화성#5325</t>
  </si>
  <si>
    <t>화성#5405</t>
  </si>
  <si>
    <t>화성#5409</t>
  </si>
  <si>
    <t>화성#5414</t>
  </si>
  <si>
    <t>화성#5415</t>
  </si>
  <si>
    <t>화성#5416</t>
  </si>
  <si>
    <t>화성#5417</t>
  </si>
  <si>
    <t>화성#5418</t>
  </si>
  <si>
    <t>화성#5419</t>
  </si>
  <si>
    <t>화성#5420</t>
  </si>
  <si>
    <t>화성#5454</t>
  </si>
  <si>
    <t>평택#4130</t>
  </si>
  <si>
    <t>섬유제조업</t>
    <phoneticPr fontId="1" type="noConversion"/>
  </si>
  <si>
    <t>index</t>
    <phoneticPr fontId="1" type="noConversion"/>
  </si>
  <si>
    <t>.</t>
    <phoneticPr fontId="1" type="noConversion"/>
  </si>
  <si>
    <t>기숙사</t>
    <phoneticPr fontId="1" type="noConversion"/>
  </si>
  <si>
    <t>index/기숙사</t>
    <phoneticPr fontId="1" type="noConversion"/>
  </si>
  <si>
    <t>섬유제조업(지인)</t>
    <phoneticPr fontId="1" type="noConversion"/>
  </si>
  <si>
    <t>섬유제조업(가족)</t>
    <phoneticPr fontId="1" type="noConversion"/>
  </si>
  <si>
    <t>섬유제조업근로자</t>
    <phoneticPr fontId="1" type="noConversion"/>
  </si>
  <si>
    <t>신원디엔제이</t>
    <phoneticPr fontId="1" type="noConversion"/>
  </si>
  <si>
    <t>화성시</t>
    <phoneticPr fontId="1" type="noConversion"/>
  </si>
  <si>
    <t>평택시</t>
    <phoneticPr fontId="1" type="noConversion"/>
  </si>
  <si>
    <t>기숙사내샤워실,화장실,세탁실공용사용</t>
    <phoneticPr fontId="1" type="noConversion"/>
  </si>
  <si>
    <t>시흥시</t>
    <phoneticPr fontId="1" type="noConversion"/>
  </si>
  <si>
    <t>안산시</t>
    <phoneticPr fontId="1" type="noConversion"/>
  </si>
  <si>
    <t>시흥#3288</t>
  </si>
  <si>
    <t>시흥#3026</t>
  </si>
  <si>
    <t>시흥#3140</t>
  </si>
  <si>
    <t>시흥#3171</t>
  </si>
  <si>
    <t>시흥#3389</t>
  </si>
  <si>
    <t>시흥#3474</t>
  </si>
  <si>
    <t>시흥#3481</t>
  </si>
  <si>
    <t>시흥#3489</t>
  </si>
  <si>
    <t>시흥#3508</t>
  </si>
  <si>
    <t>시흥#3509</t>
  </si>
  <si>
    <t>시흥#3523</t>
  </si>
  <si>
    <t>시흥#3626</t>
  </si>
  <si>
    <t>고시원</t>
    <phoneticPr fontId="1" type="noConversion"/>
  </si>
  <si>
    <t>조은고시원</t>
    <phoneticPr fontId="1" type="noConversion"/>
  </si>
  <si>
    <t>복도가폭이매우좁으며복도쪽으로공기가빠지게되어있어복도에서공기전파가매우용이함/대다수거주자가마스크착용미흡하며방문을열고생활/공용시설(화장실,샤워실,주방)</t>
    <phoneticPr fontId="1" type="noConversion"/>
  </si>
  <si>
    <t>오산시</t>
    <phoneticPr fontId="1" type="noConversion"/>
  </si>
  <si>
    <t>인천시서구</t>
    <phoneticPr fontId="1" type="noConversion"/>
  </si>
  <si>
    <t>용인시수지구</t>
    <phoneticPr fontId="1" type="noConversion"/>
  </si>
  <si>
    <t>서울시마포구</t>
    <phoneticPr fontId="1" type="noConversion"/>
  </si>
  <si>
    <t>안양시동안구</t>
    <phoneticPr fontId="1" type="noConversion"/>
  </si>
  <si>
    <t>건설현장</t>
    <phoneticPr fontId="1" type="noConversion"/>
  </si>
  <si>
    <t>원동건설현장</t>
    <phoneticPr fontId="1" type="noConversion"/>
  </si>
  <si>
    <t>건설현장(가족)</t>
    <phoneticPr fontId="1" type="noConversion"/>
  </si>
  <si>
    <t>화장실,음수대공용이용/모여서흡연/함께식사</t>
    <phoneticPr fontId="1" type="noConversion"/>
  </si>
  <si>
    <t>충북진천#308197</t>
    <phoneticPr fontId="1" type="noConversion"/>
  </si>
  <si>
    <t>충북진천#308198</t>
    <phoneticPr fontId="1" type="noConversion"/>
  </si>
  <si>
    <t>당진#878</t>
    <phoneticPr fontId="1" type="noConversion"/>
  </si>
  <si>
    <t>당진#879</t>
  </si>
  <si>
    <t>당진#880</t>
  </si>
  <si>
    <t>안성#996</t>
    <phoneticPr fontId="1" type="noConversion"/>
  </si>
  <si>
    <t>이천#1915</t>
    <phoneticPr fontId="1" type="noConversion"/>
  </si>
  <si>
    <t>이천#1928</t>
    <phoneticPr fontId="1" type="noConversion"/>
  </si>
  <si>
    <t>이천#1929</t>
    <phoneticPr fontId="1" type="noConversion"/>
  </si>
  <si>
    <t>안성#1049</t>
    <phoneticPr fontId="1" type="noConversion"/>
  </si>
  <si>
    <t>안성#1050</t>
  </si>
  <si>
    <t>안성#1051</t>
  </si>
  <si>
    <t>안성#1052</t>
  </si>
  <si>
    <t>안성#1053</t>
  </si>
  <si>
    <t>안성#1054</t>
  </si>
  <si>
    <t>안성#1055</t>
  </si>
  <si>
    <t>안성#1056</t>
  </si>
  <si>
    <t>안성#1057</t>
  </si>
  <si>
    <t>안성#1058</t>
  </si>
  <si>
    <t>안성#1059</t>
  </si>
  <si>
    <t>안성#1060</t>
  </si>
  <si>
    <t>안성#1061</t>
  </si>
  <si>
    <t>안성#1062</t>
  </si>
  <si>
    <t>안성#1063</t>
  </si>
  <si>
    <t>양돈업</t>
    <phoneticPr fontId="1" type="noConversion"/>
  </si>
  <si>
    <t>옥산영농조합</t>
    <phoneticPr fontId="1" type="noConversion"/>
  </si>
  <si>
    <t>용인시</t>
    <phoneticPr fontId="1" type="noConversion"/>
  </si>
  <si>
    <t>충북진천</t>
    <phoneticPr fontId="1" type="noConversion"/>
  </si>
  <si>
    <t>당진시</t>
    <phoneticPr fontId="1" type="noConversion"/>
  </si>
  <si>
    <t>안성시</t>
    <phoneticPr fontId="1" type="noConversion"/>
  </si>
  <si>
    <t>이천시</t>
    <phoneticPr fontId="1" type="noConversion"/>
  </si>
  <si>
    <t>영농축사건축근로자</t>
    <phoneticPr fontId="1" type="noConversion"/>
  </si>
  <si>
    <t>클러스터장소직원은아니며/축사보수관련하여방문하였다가축사직원확진자에게감염추정</t>
    <phoneticPr fontId="1" type="noConversion"/>
  </si>
  <si>
    <t>사택거주</t>
    <phoneticPr fontId="1" type="noConversion"/>
  </si>
  <si>
    <t>팀장들끼리식사하다감염된것으로추정</t>
    <phoneticPr fontId="1" type="noConversion"/>
  </si>
  <si>
    <t>식사자리에서감염된팀장에게업무중접촉하여감염추정</t>
    <phoneticPr fontId="1" type="noConversion"/>
  </si>
  <si>
    <t>외국인기숙사</t>
    <phoneticPr fontId="1" type="noConversion"/>
  </si>
  <si>
    <t>양돈업근로자</t>
    <phoneticPr fontId="1" type="noConversion"/>
  </si>
  <si>
    <t>primary로감염경로미상</t>
    <phoneticPr fontId="1" type="noConversion"/>
  </si>
  <si>
    <t>primary2로감염경로미상</t>
    <phoneticPr fontId="1" type="noConversion"/>
  </si>
  <si>
    <t>청운고시원</t>
    <phoneticPr fontId="1" type="noConversion"/>
  </si>
  <si>
    <t>수원시</t>
    <phoneticPr fontId="1" type="noConversion"/>
  </si>
  <si>
    <t>1차(210930)</t>
    <phoneticPr fontId="1" type="noConversion"/>
  </si>
  <si>
    <t>흡연자</t>
    <phoneticPr fontId="1" type="noConversion"/>
  </si>
  <si>
    <t>건물청소근로자</t>
    <phoneticPr fontId="1" type="noConversion"/>
  </si>
  <si>
    <t>돌파감염</t>
    <phoneticPr fontId="1" type="noConversion"/>
  </si>
  <si>
    <t>대리운전근로자</t>
    <phoneticPr fontId="1" type="noConversion"/>
  </si>
  <si>
    <t>믈류센터근로자</t>
    <phoneticPr fontId="1" type="noConversion"/>
  </si>
  <si>
    <t>AZ3명,JS1명</t>
    <phoneticPr fontId="1" type="noConversion"/>
  </si>
  <si>
    <t>화성#5477</t>
  </si>
  <si>
    <t>화성#5481</t>
  </si>
  <si>
    <t>화성#5491</t>
  </si>
  <si>
    <t>화성#5492</t>
  </si>
  <si>
    <t>화성#5497</t>
  </si>
  <si>
    <t>평택#4170</t>
  </si>
  <si>
    <t>평택#4172</t>
  </si>
  <si>
    <t>평택#4173</t>
  </si>
  <si>
    <t>평택#4174</t>
  </si>
  <si>
    <t>화성#5515</t>
  </si>
  <si>
    <t>화성#5520</t>
  </si>
  <si>
    <t>화성#5521</t>
  </si>
  <si>
    <t>평택#4188</t>
  </si>
  <si>
    <t>평택#4189</t>
  </si>
  <si>
    <t>평택#4191</t>
  </si>
  <si>
    <t>평택#4192</t>
  </si>
  <si>
    <t>평택#4194</t>
  </si>
  <si>
    <t>평택#4195</t>
  </si>
  <si>
    <t>평택#4197</t>
  </si>
  <si>
    <t>오산#1327</t>
  </si>
  <si>
    <t>부천#5745</t>
  </si>
  <si>
    <t>수원#7005</t>
    <phoneticPr fontId="1" type="noConversion"/>
  </si>
  <si>
    <t>안양#4015</t>
    <phoneticPr fontId="1" type="noConversion"/>
  </si>
  <si>
    <t>인천동구#missing</t>
    <phoneticPr fontId="1" type="noConversion"/>
  </si>
  <si>
    <t>부산동구#13170</t>
    <phoneticPr fontId="1" type="noConversion"/>
  </si>
  <si>
    <t>안산#5464</t>
  </si>
  <si>
    <t>화성#5552</t>
  </si>
  <si>
    <t>화성#5554</t>
  </si>
  <si>
    <t>화성#5555</t>
  </si>
  <si>
    <t>화성#5558</t>
  </si>
  <si>
    <t>화성#5533</t>
  </si>
  <si>
    <t>화성#5556</t>
  </si>
  <si>
    <t>화성#5557</t>
  </si>
  <si>
    <t>택배물류센터(가족)</t>
    <phoneticPr fontId="1" type="noConversion"/>
  </si>
  <si>
    <t>택배물류센터</t>
    <phoneticPr fontId="1" type="noConversion"/>
  </si>
  <si>
    <t>CJ대한통운화성지사화성B터미널</t>
    <phoneticPr fontId="1" type="noConversion"/>
  </si>
  <si>
    <t>안양시</t>
    <phoneticPr fontId="1" type="noConversion"/>
  </si>
  <si>
    <t>인천시동구</t>
    <phoneticPr fontId="1" type="noConversion"/>
  </si>
  <si>
    <t>부산시동구</t>
    <phoneticPr fontId="1" type="noConversion"/>
  </si>
  <si>
    <t>부천시</t>
    <phoneticPr fontId="1" type="noConversion"/>
  </si>
  <si>
    <t>대다수의확진자가발생한특정공간이있긴하나공간의위험도는낮음(야외환경)/개별접촉을통한상호전파및공용공간에서감염된것으로추정</t>
    <phoneticPr fontId="1" type="noConversion"/>
  </si>
  <si>
    <t>용인#6803</t>
  </si>
  <si>
    <t>용인#6705</t>
  </si>
  <si>
    <t>용인#6800</t>
  </si>
  <si>
    <t>용인#6801</t>
  </si>
  <si>
    <t>용인#6802</t>
  </si>
  <si>
    <t>용인#6820</t>
  </si>
  <si>
    <t>용인#6852</t>
  </si>
  <si>
    <t>용인#6851</t>
  </si>
  <si>
    <t>용인#6853</t>
  </si>
  <si>
    <t>용인#6854</t>
  </si>
  <si>
    <t>용인#6855</t>
  </si>
  <si>
    <t>용인#6856</t>
  </si>
  <si>
    <t>용인#6857</t>
  </si>
  <si>
    <t>용인#6870</t>
    <phoneticPr fontId="1" type="noConversion"/>
  </si>
  <si>
    <t>용인#6976</t>
    <phoneticPr fontId="1" type="noConversion"/>
  </si>
  <si>
    <t>돌파감염(AZ210826)</t>
    <phoneticPr fontId="1" type="noConversion"/>
  </si>
  <si>
    <t>돌파감염(PF210917)</t>
    <phoneticPr fontId="1" type="noConversion"/>
  </si>
  <si>
    <t>돌파감염(PF211001)</t>
    <phoneticPr fontId="1" type="noConversion"/>
  </si>
  <si>
    <t>돌파감염(PF211008)</t>
    <phoneticPr fontId="1" type="noConversion"/>
  </si>
  <si>
    <t>PF(210828)</t>
    <phoneticPr fontId="1" type="noConversion"/>
  </si>
  <si>
    <t>돌파감염(PF210913)</t>
    <phoneticPr fontId="1" type="noConversion"/>
  </si>
  <si>
    <t>돌파감염(PF210910)</t>
    <phoneticPr fontId="1" type="noConversion"/>
  </si>
  <si>
    <t>돌파감염(PF210929)</t>
    <phoneticPr fontId="1" type="noConversion"/>
  </si>
  <si>
    <t>식품제조업</t>
    <phoneticPr fontId="1" type="noConversion"/>
  </si>
  <si>
    <t>동성식품</t>
    <phoneticPr fontId="1" type="noConversion"/>
  </si>
  <si>
    <t>외국인기숙사내감염전파(외국인직원들평소에자주함께식사하는등교류많음/공용장소이용)-&gt;공장내다른직원전파</t>
    <phoneticPr fontId="1" type="noConversion"/>
  </si>
  <si>
    <t>기숙사내샤워실,화장실,주방공용사용</t>
    <phoneticPr fontId="1" type="noConversion"/>
  </si>
  <si>
    <t>primary로감염경로미상/기숙사</t>
    <phoneticPr fontId="1" type="noConversion"/>
  </si>
  <si>
    <t>전자상거래소매업</t>
    <phoneticPr fontId="1" type="noConversion"/>
  </si>
  <si>
    <t>남양주시</t>
    <phoneticPr fontId="1" type="noConversion"/>
  </si>
  <si>
    <t>야놀자엠엔디</t>
    <phoneticPr fontId="1" type="noConversion"/>
  </si>
  <si>
    <t>충남부여</t>
    <phoneticPr fontId="1" type="noConversion"/>
  </si>
  <si>
    <t>컨테이너식사</t>
    <phoneticPr fontId="1" type="noConversion"/>
  </si>
  <si>
    <t>회의실식사</t>
    <phoneticPr fontId="1" type="noConversion"/>
  </si>
  <si>
    <t>index/컨테이너식사</t>
    <phoneticPr fontId="1" type="noConversion"/>
  </si>
  <si>
    <t>고양시일산서구</t>
    <phoneticPr fontId="1" type="noConversion"/>
  </si>
  <si>
    <t>용인시기흥구</t>
    <phoneticPr fontId="1" type="noConversion"/>
  </si>
  <si>
    <t>서울시중랑구</t>
    <phoneticPr fontId="1" type="noConversion"/>
  </si>
  <si>
    <t>정신지체장애</t>
    <phoneticPr fontId="1" type="noConversion"/>
  </si>
  <si>
    <t>서울시강서구</t>
    <phoneticPr fontId="1" type="noConversion"/>
  </si>
  <si>
    <t>강원춘천</t>
    <phoneticPr fontId="1" type="noConversion"/>
  </si>
  <si>
    <t>전자상거래소매업근로자</t>
    <phoneticPr fontId="1" type="noConversion"/>
  </si>
  <si>
    <t>primary로감염경로미상/컨테이너식사/흡연</t>
    <phoneticPr fontId="1" type="noConversion"/>
  </si>
  <si>
    <t>컨테이너식사/흡연</t>
    <phoneticPr fontId="1" type="noConversion"/>
  </si>
  <si>
    <t>흡연</t>
    <phoneticPr fontId="1" type="noConversion"/>
  </si>
  <si>
    <t>회의실식사/흡연</t>
    <phoneticPr fontId="1" type="noConversion"/>
  </si>
  <si>
    <t>공통폭로에의한감염이아닌개별접촉에따른상호전파가광범위하게일어남/직원들간따로무리지어식사,흡연,음료섭취,휴식</t>
    <phoneticPr fontId="1" type="noConversion"/>
  </si>
  <si>
    <t>파주#2489</t>
  </si>
  <si>
    <t>부천#5691</t>
  </si>
  <si>
    <t>광명#2555</t>
  </si>
  <si>
    <t>평택#4159</t>
  </si>
  <si>
    <t>대전#7299</t>
  </si>
  <si>
    <t>세종#1312</t>
  </si>
  <si>
    <t>서울관악#5748</t>
  </si>
  <si>
    <t>서울동작#4412</t>
  </si>
  <si>
    <t>성남#8185</t>
    <phoneticPr fontId="1" type="noConversion"/>
  </si>
  <si>
    <t>용인#6682</t>
    <phoneticPr fontId="1" type="noConversion"/>
  </si>
  <si>
    <t>수원#6968</t>
    <phoneticPr fontId="1" type="noConversion"/>
  </si>
  <si>
    <t>고양#6956</t>
    <phoneticPr fontId="1" type="noConversion"/>
  </si>
  <si>
    <t>대구#missing</t>
    <phoneticPr fontId="1" type="noConversion"/>
  </si>
  <si>
    <t>파주시</t>
    <phoneticPr fontId="1" type="noConversion"/>
  </si>
  <si>
    <t>수원시영통구</t>
    <phoneticPr fontId="1" type="noConversion"/>
  </si>
  <si>
    <t>부천시</t>
    <phoneticPr fontId="1" type="noConversion"/>
  </si>
  <si>
    <t>고양시일산동구</t>
    <phoneticPr fontId="1" type="noConversion"/>
  </si>
  <si>
    <t>광명시</t>
    <phoneticPr fontId="1" type="noConversion"/>
  </si>
  <si>
    <t>평택시</t>
    <phoneticPr fontId="1" type="noConversion"/>
  </si>
  <si>
    <t>대전시</t>
    <phoneticPr fontId="1" type="noConversion"/>
  </si>
  <si>
    <t>세종시</t>
    <phoneticPr fontId="1" type="noConversion"/>
  </si>
  <si>
    <t>용인시</t>
    <phoneticPr fontId="1" type="noConversion"/>
  </si>
  <si>
    <t>서울시관악구</t>
    <phoneticPr fontId="1" type="noConversion"/>
  </si>
  <si>
    <t>서울시동작구</t>
    <phoneticPr fontId="1" type="noConversion"/>
  </si>
  <si>
    <t>용인시기흥구</t>
    <phoneticPr fontId="1" type="noConversion"/>
  </si>
  <si>
    <t>성남시중원구</t>
    <phoneticPr fontId="1" type="noConversion"/>
  </si>
  <si>
    <t>대구시</t>
    <phoneticPr fontId="1" type="noConversion"/>
  </si>
  <si>
    <t>시흥시</t>
    <phoneticPr fontId="1" type="noConversion"/>
  </si>
  <si>
    <t>primary로감염경로미상</t>
    <phoneticPr fontId="1" type="noConversion"/>
  </si>
  <si>
    <t>.</t>
    <phoneticPr fontId="1" type="noConversion"/>
  </si>
  <si>
    <t>기숙사</t>
    <phoneticPr fontId="1" type="noConversion"/>
  </si>
  <si>
    <t>primary로감염경로미상/기숙사</t>
    <phoneticPr fontId="1" type="noConversion"/>
  </si>
  <si>
    <t>기숙사/동아리활동</t>
    <phoneticPr fontId="1" type="noConversion"/>
  </si>
  <si>
    <t>동아리활동</t>
    <phoneticPr fontId="1" type="noConversion"/>
  </si>
  <si>
    <t>한국조리과학고등학교</t>
    <phoneticPr fontId="1" type="noConversion"/>
  </si>
  <si>
    <t>고등학교</t>
    <phoneticPr fontId="1" type="noConversion"/>
  </si>
  <si>
    <t>primary-&gt;기숙사룸메이트감염-&gt;확진자들과접촉한다른반학생들감염</t>
    <phoneticPr fontId="1" type="noConversion"/>
  </si>
  <si>
    <t>교사감염X학생만감염전파됨/동아리활동으로인한추가전파없음</t>
    <phoneticPr fontId="1" type="noConversion"/>
  </si>
  <si>
    <t>개별접촉</t>
    <phoneticPr fontId="1" type="noConversion"/>
  </si>
  <si>
    <t>파주#2541</t>
  </si>
  <si>
    <t>파주#2540</t>
    <phoneticPr fontId="1" type="noConversion"/>
  </si>
  <si>
    <t>파주#2470</t>
  </si>
  <si>
    <t>파주#2515</t>
  </si>
  <si>
    <t>파주#2527</t>
  </si>
  <si>
    <t>파주#2535</t>
  </si>
  <si>
    <t>파주#2536</t>
  </si>
  <si>
    <t>파주#2537</t>
  </si>
  <si>
    <t>파주#2538</t>
  </si>
  <si>
    <t>파주#2534</t>
  </si>
  <si>
    <t>파주#2539</t>
  </si>
  <si>
    <t>파주#2542</t>
  </si>
  <si>
    <t>파주#2543</t>
  </si>
  <si>
    <t>파주#2544</t>
  </si>
  <si>
    <t>파주#2566</t>
  </si>
  <si>
    <t>파주#2567</t>
  </si>
  <si>
    <t>파주#2568</t>
  </si>
  <si>
    <t>전주#missing</t>
    <phoneticPr fontId="1" type="noConversion"/>
  </si>
  <si>
    <t>파주#2545</t>
  </si>
  <si>
    <t>파주#2546</t>
  </si>
  <si>
    <t>종이제조업</t>
    <phoneticPr fontId="1" type="noConversion"/>
  </si>
  <si>
    <t>종이제조업(가족)</t>
    <phoneticPr fontId="1" type="noConversion"/>
  </si>
  <si>
    <t>종이제조업(지인)</t>
    <phoneticPr fontId="1" type="noConversion"/>
  </si>
  <si>
    <t>영재산업</t>
    <phoneticPr fontId="1" type="noConversion"/>
  </si>
  <si>
    <t>전주시</t>
    <phoneticPr fontId="1" type="noConversion"/>
  </si>
  <si>
    <t>돌파감염(AZ210824)</t>
    <phoneticPr fontId="1" type="noConversion"/>
  </si>
  <si>
    <t>돌파감염(JS210917)</t>
    <phoneticPr fontId="1" type="noConversion"/>
  </si>
  <si>
    <t>index와같은근무조/같이식사</t>
    <phoneticPr fontId="1" type="noConversion"/>
  </si>
  <si>
    <t>돌파감염(PF210913)</t>
    <phoneticPr fontId="1" type="noConversion"/>
  </si>
  <si>
    <t>구내식당</t>
    <phoneticPr fontId="1" type="noConversion"/>
  </si>
  <si>
    <t>돌파감염(JS210923)</t>
    <phoneticPr fontId="1" type="noConversion"/>
  </si>
  <si>
    <t>돌파감염(JS210925)</t>
    <phoneticPr fontId="1" type="noConversion"/>
  </si>
  <si>
    <t>돌파감염(PF211002)</t>
    <phoneticPr fontId="1" type="noConversion"/>
  </si>
  <si>
    <t>돌파감염(JS210903)</t>
    <phoneticPr fontId="1" type="noConversion"/>
  </si>
  <si>
    <t>index</t>
    <phoneticPr fontId="1" type="noConversion"/>
  </si>
  <si>
    <t>클러스터외2차감염</t>
    <phoneticPr fontId="1" type="noConversion"/>
  </si>
  <si>
    <t>종이제조업근로자</t>
    <phoneticPr fontId="1" type="noConversion"/>
  </si>
  <si>
    <t>돌파감염(PF210623)</t>
    <phoneticPr fontId="1" type="noConversion"/>
  </si>
  <si>
    <t>primary1로감염경로미상/기숙사</t>
    <phoneticPr fontId="1" type="noConversion"/>
  </si>
  <si>
    <t>primary2로감염경로미상/기숙사</t>
    <phoneticPr fontId="1" type="noConversion"/>
  </si>
  <si>
    <t>primary-&gt;공용장소(화장실),구내식당식사를통해외국인근로자들집단감염-&gt;외국인근로자들이근무중한국인근로자들에게감염전파</t>
    <phoneticPr fontId="1" type="noConversion"/>
  </si>
  <si>
    <t>화성#5496</t>
  </si>
  <si>
    <t>화성#5443</t>
  </si>
  <si>
    <t>화성#5441</t>
  </si>
  <si>
    <t>화성#5473</t>
  </si>
  <si>
    <t>화성#5499</t>
  </si>
  <si>
    <t>화성#5547</t>
  </si>
  <si>
    <t>화성#5548</t>
  </si>
  <si>
    <t>화성#5549</t>
  </si>
  <si>
    <t>화성#5550</t>
  </si>
  <si>
    <t>화성#5561</t>
  </si>
  <si>
    <t>화성#5562</t>
  </si>
  <si>
    <t>화성#5563</t>
  </si>
  <si>
    <t>화성#5589</t>
  </si>
  <si>
    <t>철강제조업</t>
    <phoneticPr fontId="1" type="noConversion"/>
  </si>
  <si>
    <t>유원메탈</t>
    <phoneticPr fontId="1" type="noConversion"/>
  </si>
  <si>
    <t>화성시</t>
    <phoneticPr fontId="1" type="noConversion"/>
  </si>
  <si>
    <t>돌파감염(AZ)</t>
    <phoneticPr fontId="1" type="noConversion"/>
  </si>
  <si>
    <t>확진자만조사함</t>
    <phoneticPr fontId="1" type="noConversion"/>
  </si>
  <si>
    <t>PF3명,AZ1명,JS4명</t>
    <phoneticPr fontId="1" type="noConversion"/>
  </si>
  <si>
    <t>상하차기사</t>
    <phoneticPr fontId="1" type="noConversion"/>
  </si>
  <si>
    <t>돌파감염(PF210925)</t>
    <phoneticPr fontId="1" type="noConversion"/>
  </si>
  <si>
    <t>돌파감염(PF)</t>
    <phoneticPr fontId="1" type="noConversion"/>
  </si>
  <si>
    <t>primary-&gt;기숙사함께쓰는외국인4인감염-&gt;primary와비슷한위치에서근무하는내국인근로자들감염전파</t>
    <phoneticPr fontId="1" type="noConversion"/>
  </si>
  <si>
    <t>기숙사한방에서5인이함께생활/화장실,샤워실공동사용</t>
    <phoneticPr fontId="1" type="noConversion"/>
  </si>
  <si>
    <t>기숙사한방에서6인이함께생활/화장실,샤워실공동사용</t>
  </si>
  <si>
    <t>기숙사한방에서7인이함께생활/화장실,샤워실공동사용</t>
  </si>
  <si>
    <t>기숙사한방에서8인이함께생활/화장실,샤워실공동사용</t>
  </si>
  <si>
    <t>기숙사한방에서9인이함께생활/화장실,샤워실공동사용</t>
  </si>
  <si>
    <t>기숙사한방에서10인이함께생활/화장실,샤워실공동사용</t>
  </si>
  <si>
    <t>기숙사한방에서11인이함께생활/화장실,샤워실공동사용</t>
  </si>
  <si>
    <t>기숙사한방에서12인이함께생활/화장실,샤워실공동사용</t>
  </si>
  <si>
    <t>기숙사한방에서13인이함께생활/화장실,샤워실공동사용</t>
  </si>
  <si>
    <t>기숙사한방에서14인이함께생활/화장실,샤워실공동사용</t>
  </si>
  <si>
    <t>기숙사한방에서15인이함께생활/화장실,샤워실공동사용</t>
  </si>
  <si>
    <t>기숙사한방에서16인이함께생활/화장실,샤워실공동사용</t>
  </si>
  <si>
    <t>유원메탈(가족)</t>
    <phoneticPr fontId="1" type="noConversion"/>
  </si>
  <si>
    <t>primary-&gt;기숙사함께쓰는외국인5인감염-&gt;primary와비슷한위치에서근무하는내국인근로자들감염전파</t>
  </si>
  <si>
    <t>primary-&gt;기숙사함께쓰는외국인6인감염-&gt;primary와비슷한위치에서근무하는내국인근로자들감염전파</t>
  </si>
  <si>
    <t>primary-&gt;기숙사함께쓰는외국인7인감염-&gt;primary와비슷한위치에서근무하는내국인근로자들감염전파</t>
  </si>
  <si>
    <t>primary-&gt;기숙사함께쓰는외국인8인감염-&gt;primary와비슷한위치에서근무하는내국인근로자들감염전파</t>
  </si>
  <si>
    <t>primary-&gt;기숙사함께쓰는외국인9인감염-&gt;primary와비슷한위치에서근무하는내국인근로자들감염전파</t>
  </si>
  <si>
    <t>primary-&gt;기숙사함께쓰는외국인10인감염-&gt;primary와비슷한위치에서근무하는내국인근로자들감염전파</t>
  </si>
  <si>
    <t>primary-&gt;기숙사함께쓰는외국인11인감염-&gt;primary와비슷한위치에서근무하는내국인근로자들감염전파</t>
  </si>
  <si>
    <t>primary-&gt;기숙사함께쓰는외국인12인감염-&gt;primary와비슷한위치에서근무하는내국인근로자들감염전파</t>
  </si>
  <si>
    <t>primary-&gt;기숙사함께쓰는외국인13인감염-&gt;primary와비슷한위치에서근무하는내국인근로자들감염전파</t>
  </si>
  <si>
    <t>primary-&gt;기숙사함께쓰는외국인14인감염-&gt;primary와비슷한위치에서근무하는내국인근로자들감염전파</t>
  </si>
  <si>
    <t>primary-&gt;기숙사함께쓰는외국인15인감염-&gt;primary와비슷한위치에서근무하는내국인근로자들감염전파</t>
  </si>
  <si>
    <t>용인#6286</t>
  </si>
  <si>
    <t>수원#6635</t>
  </si>
  <si>
    <t>용인#6542</t>
  </si>
  <si>
    <t>수원#6665</t>
  </si>
  <si>
    <t>수원#6686</t>
  </si>
  <si>
    <t>수원#6705</t>
  </si>
  <si>
    <t>용인#6619</t>
  </si>
  <si>
    <t>여주#730</t>
  </si>
  <si>
    <t>수원#6749</t>
  </si>
  <si>
    <t>김포#2939</t>
  </si>
  <si>
    <t>군포#1973</t>
  </si>
  <si>
    <t>화성#5326</t>
  </si>
  <si>
    <t>수원#6807</t>
  </si>
  <si>
    <t>안산#6096</t>
  </si>
  <si>
    <t>안성#1033</t>
  </si>
  <si>
    <t>수원#6797</t>
  </si>
  <si>
    <t>화성#5334</t>
  </si>
  <si>
    <t>수원#6813</t>
  </si>
  <si>
    <t>용인#6729</t>
  </si>
  <si>
    <t>화성#5425</t>
  </si>
  <si>
    <t>수원#6953</t>
  </si>
  <si>
    <t>인천#17105</t>
  </si>
  <si>
    <t>수원#6995</t>
  </si>
  <si>
    <t>수원#7037</t>
  </si>
  <si>
    <t>수원#7068</t>
  </si>
  <si>
    <t>화성#5295</t>
  </si>
  <si>
    <t>수원#6748</t>
  </si>
  <si>
    <t>주점(가족)</t>
    <phoneticPr fontId="1" type="noConversion"/>
  </si>
  <si>
    <t>주점(지인)</t>
    <phoneticPr fontId="1" type="noConversion"/>
  </si>
  <si>
    <t>전남#3202</t>
  </si>
  <si>
    <t>수원#6782</t>
  </si>
  <si>
    <t>인천#missing</t>
  </si>
  <si>
    <t>용인#6777</t>
  </si>
  <si>
    <t>인천#17399</t>
  </si>
  <si>
    <t>인천#17579</t>
  </si>
  <si>
    <t>주점</t>
    <phoneticPr fontId="1" type="noConversion"/>
  </si>
  <si>
    <t>수원시</t>
    <phoneticPr fontId="1" type="noConversion"/>
  </si>
  <si>
    <t>여주시</t>
    <phoneticPr fontId="1" type="noConversion"/>
  </si>
  <si>
    <t>김포시</t>
    <phoneticPr fontId="1" type="noConversion"/>
  </si>
  <si>
    <t>군포시</t>
    <phoneticPr fontId="1" type="noConversion"/>
  </si>
  <si>
    <t>안산시</t>
    <phoneticPr fontId="1" type="noConversion"/>
  </si>
  <si>
    <t>안성시</t>
    <phoneticPr fontId="1" type="noConversion"/>
  </si>
  <si>
    <t>인천시</t>
    <phoneticPr fontId="1" type="noConversion"/>
  </si>
  <si>
    <t>전남시</t>
    <phoneticPr fontId="1" type="noConversion"/>
  </si>
  <si>
    <t>새마을포차</t>
    <phoneticPr fontId="1" type="noConversion"/>
  </si>
  <si>
    <t>흡연실</t>
    <phoneticPr fontId="1" type="noConversion"/>
  </si>
  <si>
    <t>주점근로자</t>
    <phoneticPr fontId="1" type="noConversion"/>
  </si>
  <si>
    <t>주점(가족)</t>
    <phoneticPr fontId="1" type="noConversion"/>
  </si>
  <si>
    <t>primary로감염경로미정/흡연실</t>
    <phoneticPr fontId="1" type="noConversion"/>
  </si>
  <si>
    <t>primary가이용한흡연실이오염되어흡연실을이용한다른손님들에게감염전파된것으로추정</t>
    <phoneticPr fontId="1" type="noConversion"/>
  </si>
  <si>
    <t>PF1명,AZ2명</t>
    <phoneticPr fontId="1" type="noConversion"/>
  </si>
  <si>
    <t>주간보호센터</t>
    <phoneticPr fontId="1" type="noConversion"/>
  </si>
  <si>
    <t>성심주간보호센터</t>
    <phoneticPr fontId="1" type="noConversion"/>
  </si>
  <si>
    <t>동두천시</t>
    <phoneticPr fontId="1" type="noConversion"/>
  </si>
  <si>
    <t>동두천#1059</t>
  </si>
  <si>
    <t>동두천#1060</t>
  </si>
  <si>
    <t>동두천#1061</t>
  </si>
  <si>
    <t>동두천#1062</t>
  </si>
  <si>
    <t>동두천#1063</t>
  </si>
  <si>
    <t>동두천#1092</t>
  </si>
  <si>
    <t>동두천#1093</t>
  </si>
  <si>
    <t>동두천#1094</t>
  </si>
  <si>
    <t>동두천#1095</t>
  </si>
  <si>
    <t>동두천#1282</t>
  </si>
  <si>
    <t>동두천#1318</t>
  </si>
  <si>
    <t>동두천#1319</t>
  </si>
  <si>
    <t>동두천#1064</t>
  </si>
  <si>
    <t>동두천#1103</t>
  </si>
  <si>
    <t>동두천#1115</t>
  </si>
  <si>
    <t>동두천#1302</t>
  </si>
  <si>
    <t>돌파감염(AZ210603)</t>
    <phoneticPr fontId="1" type="noConversion"/>
  </si>
  <si>
    <t>돌파감염(PF210630)</t>
    <phoneticPr fontId="1" type="noConversion"/>
  </si>
  <si>
    <t>PF(210914)</t>
    <phoneticPr fontId="1" type="noConversion"/>
  </si>
  <si>
    <t>주간보호센터(가족)</t>
    <phoneticPr fontId="1" type="noConversion"/>
  </si>
  <si>
    <t>주간보호센터직원</t>
    <phoneticPr fontId="1" type="noConversion"/>
  </si>
  <si>
    <t>미상(이용자)</t>
    <phoneticPr fontId="1" type="noConversion"/>
  </si>
  <si>
    <t>index를포함한이용자들과직원들이센터내점심,저녁,간식식사하다집단감염발생한것으로추정</t>
    <phoneticPr fontId="1" type="noConversion"/>
  </si>
  <si>
    <t>안산#6319</t>
    <phoneticPr fontId="1" type="noConversion"/>
  </si>
  <si>
    <t>안산#6342</t>
  </si>
  <si>
    <t>안산#6321</t>
    <phoneticPr fontId="1" type="noConversion"/>
  </si>
  <si>
    <t>안산#6324</t>
    <phoneticPr fontId="1" type="noConversion"/>
  </si>
  <si>
    <t>안산#6341</t>
    <phoneticPr fontId="1" type="noConversion"/>
  </si>
  <si>
    <t>안산#6344</t>
    <phoneticPr fontId="1" type="noConversion"/>
  </si>
  <si>
    <t>안산#6345</t>
    <phoneticPr fontId="1" type="noConversion"/>
  </si>
  <si>
    <t>안산#6371</t>
    <phoneticPr fontId="1" type="noConversion"/>
  </si>
  <si>
    <t>안산#6364</t>
    <phoneticPr fontId="1" type="noConversion"/>
  </si>
  <si>
    <t>안산#6405</t>
    <phoneticPr fontId="1" type="noConversion"/>
  </si>
  <si>
    <t>안산#6409</t>
    <phoneticPr fontId="1" type="noConversion"/>
  </si>
  <si>
    <t>안산#6414</t>
    <phoneticPr fontId="1" type="noConversion"/>
  </si>
  <si>
    <t>안산#6422</t>
    <phoneticPr fontId="1" type="noConversion"/>
  </si>
  <si>
    <t>안산#6426</t>
    <phoneticPr fontId="1" type="noConversion"/>
  </si>
  <si>
    <t>안산#6427</t>
    <phoneticPr fontId="1" type="noConversion"/>
  </si>
  <si>
    <t>안산#6437</t>
    <phoneticPr fontId="1" type="noConversion"/>
  </si>
  <si>
    <t>안산#6467</t>
    <phoneticPr fontId="1" type="noConversion"/>
  </si>
  <si>
    <t>학원</t>
    <phoneticPr fontId="1" type="noConversion"/>
  </si>
  <si>
    <t>벨스영수학원</t>
    <phoneticPr fontId="1" type="noConversion"/>
  </si>
  <si>
    <t>확진된학생전원primary수업수강생-&gt;공통폭로에의해감염전파된것으로추정(primary마스크착용상태불량)</t>
    <phoneticPr fontId="1" type="noConversion"/>
  </si>
  <si>
    <t>공통폭로(primary)</t>
    <phoneticPr fontId="1" type="noConversion"/>
  </si>
  <si>
    <t>요양병원</t>
    <phoneticPr fontId="1" type="noConversion"/>
  </si>
  <si>
    <t>퍼스트보람요양병원</t>
    <phoneticPr fontId="1" type="noConversion"/>
  </si>
  <si>
    <t>돌파감염(AZ210815)</t>
    <phoneticPr fontId="1" type="noConversion"/>
  </si>
  <si>
    <t>병실에서숙식해결</t>
    <phoneticPr fontId="1" type="noConversion"/>
  </si>
  <si>
    <t>당뇨병,파키슨병</t>
    <phoneticPr fontId="1" type="noConversion"/>
  </si>
  <si>
    <t>돌파감염(JS210901)</t>
    <phoneticPr fontId="1" type="noConversion"/>
  </si>
  <si>
    <t>욕창,외상,치매등거동불편</t>
    <phoneticPr fontId="1" type="noConversion"/>
  </si>
  <si>
    <t>위암말기</t>
    <phoneticPr fontId="1" type="noConversion"/>
  </si>
  <si>
    <t>돌파감염(PF210701)</t>
    <phoneticPr fontId="1" type="noConversion"/>
  </si>
  <si>
    <t>간암말기</t>
    <phoneticPr fontId="1" type="noConversion"/>
  </si>
  <si>
    <t>미상(입원환자)</t>
    <phoneticPr fontId="1" type="noConversion"/>
  </si>
  <si>
    <t>index/병실에서숙식해결</t>
    <phoneticPr fontId="1" type="noConversion"/>
  </si>
  <si>
    <t>간병인인index로부터다른간병인감염-&gt;간병인들로부터환자감염</t>
    <phoneticPr fontId="1" type="noConversion"/>
  </si>
  <si>
    <t>고양#7053</t>
    <phoneticPr fontId="1" type="noConversion"/>
  </si>
  <si>
    <t>고양#7122</t>
    <phoneticPr fontId="1" type="noConversion"/>
  </si>
  <si>
    <t>고양#7123</t>
  </si>
  <si>
    <t>고양#7124</t>
  </si>
  <si>
    <t>고양#7125</t>
  </si>
  <si>
    <t>고양#7126</t>
  </si>
  <si>
    <t>고양#7127</t>
  </si>
  <si>
    <t>고양#7128</t>
  </si>
  <si>
    <t>고양#7129</t>
  </si>
  <si>
    <t>고양#7131</t>
    <phoneticPr fontId="1" type="noConversion"/>
  </si>
  <si>
    <t>고양#7132</t>
  </si>
  <si>
    <t>고양#7133</t>
  </si>
  <si>
    <t>고양#7134</t>
  </si>
  <si>
    <t>고양#7135</t>
  </si>
  <si>
    <t>고양#7137</t>
    <phoneticPr fontId="1" type="noConversion"/>
  </si>
  <si>
    <t>고양#7138</t>
    <phoneticPr fontId="1" type="noConversion"/>
  </si>
  <si>
    <t>파주#2626</t>
    <phoneticPr fontId="1" type="noConversion"/>
  </si>
  <si>
    <t>플라스틱재활용페기업체</t>
    <phoneticPr fontId="1" type="noConversion"/>
  </si>
  <si>
    <t>플라스틱재활용폐기업체(가족)</t>
    <phoneticPr fontId="1" type="noConversion"/>
  </si>
  <si>
    <t>플라스틱재활용폐기업체(지인)</t>
    <phoneticPr fontId="1" type="noConversion"/>
  </si>
  <si>
    <t>제이엔크린테크</t>
    <phoneticPr fontId="1" type="noConversion"/>
  </si>
  <si>
    <t>고양시</t>
    <phoneticPr fontId="1" type="noConversion"/>
  </si>
  <si>
    <t>PF(210915)</t>
    <phoneticPr fontId="1" type="noConversion"/>
  </si>
  <si>
    <t>돌파감염(AZ211007)</t>
    <phoneticPr fontId="1" type="noConversion"/>
  </si>
  <si>
    <t>돌파감염(PF211006)</t>
    <phoneticPr fontId="1" type="noConversion"/>
  </si>
  <si>
    <t>PF(210911)</t>
    <phoneticPr fontId="1" type="noConversion"/>
  </si>
  <si>
    <t>돌파감염(JS210918)</t>
    <phoneticPr fontId="1" type="noConversion"/>
  </si>
  <si>
    <t>돌파감염(JS210911)</t>
    <phoneticPr fontId="1" type="noConversion"/>
  </si>
  <si>
    <t>돌파감염(211011)</t>
    <phoneticPr fontId="1" type="noConversion"/>
  </si>
  <si>
    <t>돌파감염(JS210914)</t>
    <phoneticPr fontId="1" type="noConversion"/>
  </si>
  <si>
    <t>PF(210918)</t>
    <phoneticPr fontId="1" type="noConversion"/>
  </si>
  <si>
    <t>돌파감염(JS210831)</t>
    <phoneticPr fontId="1" type="noConversion"/>
  </si>
  <si>
    <t>플라스틱재활용업체근로자</t>
    <phoneticPr fontId="1" type="noConversion"/>
  </si>
  <si>
    <t>교회예배에참석한index로부터외국인기숙사내부에집단감염전파된것으로추정</t>
    <phoneticPr fontId="1" type="noConversion"/>
  </si>
  <si>
    <t>공통폭로(기숙사)</t>
    <phoneticPr fontId="1" type="noConversion"/>
  </si>
  <si>
    <t>기숙사내샤워실,화장실공용사용/기숙사내에서함께식사함</t>
    <phoneticPr fontId="1" type="noConversion"/>
  </si>
  <si>
    <t>군포#2023</t>
    <phoneticPr fontId="1" type="noConversion"/>
  </si>
  <si>
    <t>군포#2022</t>
    <phoneticPr fontId="1" type="noConversion"/>
  </si>
  <si>
    <t>군포#2027</t>
    <phoneticPr fontId="1" type="noConversion"/>
  </si>
  <si>
    <t>군포#2028</t>
    <phoneticPr fontId="1" type="noConversion"/>
  </si>
  <si>
    <t>군포#2029</t>
    <phoneticPr fontId="1" type="noConversion"/>
  </si>
  <si>
    <t>군포#2030</t>
    <phoneticPr fontId="1" type="noConversion"/>
  </si>
  <si>
    <t>군포#2031</t>
  </si>
  <si>
    <t>군포#2032</t>
  </si>
  <si>
    <t>군포#2033</t>
  </si>
  <si>
    <t>군포#2034</t>
    <phoneticPr fontId="1" type="noConversion"/>
  </si>
  <si>
    <t>군포#2043</t>
    <phoneticPr fontId="1" type="noConversion"/>
  </si>
  <si>
    <t>군포#2066</t>
    <phoneticPr fontId="1" type="noConversion"/>
  </si>
  <si>
    <t>피혁가공판매업</t>
    <phoneticPr fontId="1" type="noConversion"/>
  </si>
  <si>
    <t>삼양통상</t>
    <phoneticPr fontId="1" type="noConversion"/>
  </si>
  <si>
    <t>군포시</t>
    <phoneticPr fontId="1" type="noConversion"/>
  </si>
  <si>
    <t>기숙사</t>
    <phoneticPr fontId="1" type="noConversion"/>
  </si>
  <si>
    <t>.</t>
    <phoneticPr fontId="1" type="noConversion"/>
  </si>
  <si>
    <t>돌파감염(JS210827)</t>
    <phoneticPr fontId="1" type="noConversion"/>
  </si>
  <si>
    <t>돌파감염(AZ211007)</t>
    <phoneticPr fontId="1" type="noConversion"/>
  </si>
  <si>
    <t>돌파감염(PF211002)</t>
    <phoneticPr fontId="1" type="noConversion"/>
  </si>
  <si>
    <t>돌파감염(PF211008)</t>
    <phoneticPr fontId="1" type="noConversion"/>
  </si>
  <si>
    <t>돌파감염(JS210903)</t>
    <phoneticPr fontId="1" type="noConversion"/>
  </si>
  <si>
    <t>돌파감염(PF211001)</t>
    <phoneticPr fontId="1" type="noConversion"/>
  </si>
  <si>
    <t>돌파감염(JS210917)</t>
    <phoneticPr fontId="1" type="noConversion"/>
  </si>
  <si>
    <t>PF(210910)</t>
    <phoneticPr fontId="1" type="noConversion"/>
  </si>
  <si>
    <t>피혁가공판매업근로자</t>
    <phoneticPr fontId="1" type="noConversion"/>
  </si>
  <si>
    <t>primary-&gt;기숙사함께쓰는외국인감염-&gt;작업장내다른근로자들감염전파</t>
    <phoneticPr fontId="1" type="noConversion"/>
  </si>
  <si>
    <t>백신미접종</t>
    <phoneticPr fontId="1" type="noConversion"/>
  </si>
  <si>
    <t>건설현장</t>
    <phoneticPr fontId="1" type="noConversion"/>
  </si>
  <si>
    <t>수원시</t>
    <phoneticPr fontId="1" type="noConversion"/>
  </si>
  <si>
    <t>시흥시</t>
    <phoneticPr fontId="1" type="noConversion"/>
  </si>
  <si>
    <t>안산시</t>
    <phoneticPr fontId="1" type="noConversion"/>
  </si>
  <si>
    <t>고양#6894</t>
    <phoneticPr fontId="1" type="noConversion"/>
  </si>
  <si>
    <t>파주#2562</t>
    <phoneticPr fontId="1" type="noConversion"/>
  </si>
  <si>
    <t>파주#2576</t>
    <phoneticPr fontId="1" type="noConversion"/>
  </si>
  <si>
    <t>서울은평#missing</t>
    <phoneticPr fontId="1" type="noConversion"/>
  </si>
  <si>
    <t>고양#7041</t>
    <phoneticPr fontId="1" type="noConversion"/>
  </si>
  <si>
    <t>고양#7049</t>
    <phoneticPr fontId="1" type="noConversion"/>
  </si>
  <si>
    <t>고양#7074</t>
    <phoneticPr fontId="1" type="noConversion"/>
  </si>
  <si>
    <t>고양#7076</t>
    <phoneticPr fontId="1" type="noConversion"/>
  </si>
  <si>
    <t>고양#7077</t>
    <phoneticPr fontId="1" type="noConversion"/>
  </si>
  <si>
    <t>파주#2575</t>
    <phoneticPr fontId="1" type="noConversion"/>
  </si>
  <si>
    <t>어학원(가족)</t>
    <phoneticPr fontId="1" type="noConversion"/>
  </si>
  <si>
    <t>파주#2577</t>
    <phoneticPr fontId="1" type="noConversion"/>
  </si>
  <si>
    <t>고양#7101</t>
    <phoneticPr fontId="1" type="noConversion"/>
  </si>
  <si>
    <t>고양#7105</t>
    <phoneticPr fontId="1" type="noConversion"/>
  </si>
  <si>
    <t>고양#7106</t>
    <phoneticPr fontId="1" type="noConversion"/>
  </si>
  <si>
    <t>고양#7112</t>
    <phoneticPr fontId="1" type="noConversion"/>
  </si>
  <si>
    <t>어학원(지인)</t>
    <phoneticPr fontId="1" type="noConversion"/>
  </si>
  <si>
    <t>어학원</t>
    <phoneticPr fontId="1" type="noConversion"/>
  </si>
  <si>
    <t>삼송글로벌어학원</t>
    <phoneticPr fontId="1" type="noConversion"/>
  </si>
  <si>
    <t>primary로클러스터외교회에서감염됨</t>
    <phoneticPr fontId="1" type="noConversion"/>
  </si>
  <si>
    <t>고양시</t>
    <phoneticPr fontId="1" type="noConversion"/>
  </si>
  <si>
    <t>파주시</t>
    <phoneticPr fontId="1" type="noConversion"/>
  </si>
  <si>
    <t>서울시은평구</t>
    <phoneticPr fontId="1" type="noConversion"/>
  </si>
  <si>
    <t>고양ㅅ</t>
    <phoneticPr fontId="1" type="noConversion"/>
  </si>
  <si>
    <t>PF(210907)</t>
    <phoneticPr fontId="1" type="noConversion"/>
  </si>
  <si>
    <t>PF(211001)</t>
    <phoneticPr fontId="1" type="noConversion"/>
  </si>
  <si>
    <t>index</t>
    <phoneticPr fontId="1" type="noConversion"/>
  </si>
  <si>
    <t>PF(210828)</t>
    <phoneticPr fontId="1" type="noConversion"/>
  </si>
  <si>
    <t>Mna(210929)</t>
    <phoneticPr fontId="1" type="noConversion"/>
  </si>
  <si>
    <t>고양#7072</t>
    <phoneticPr fontId="1" type="noConversion"/>
  </si>
  <si>
    <t>고양#7073</t>
    <phoneticPr fontId="1" type="noConversion"/>
  </si>
  <si>
    <t>PF(210906)</t>
    <phoneticPr fontId="1" type="noConversion"/>
  </si>
  <si>
    <t>공통폭로(공간오염)</t>
    <phoneticPr fontId="1" type="noConversion"/>
  </si>
  <si>
    <t>primary(클러스터외)가교회예배에서어학원강사인idnex를감염시킴-&gt;index는밀폐된교실(공간오염)에서수업하면서학생들에게감염전파-&gt;학생들가족및지인전파</t>
    <phoneticPr fontId="1" type="noConversion"/>
  </si>
  <si>
    <t>수업장소는창문없으며수업시문을닫아놓고진행-&gt;공간오염</t>
    <phoneticPr fontId="1" type="noConversion"/>
  </si>
  <si>
    <t>교회예배/기숙사</t>
    <phoneticPr fontId="1" type="noConversion"/>
  </si>
  <si>
    <t>수원#7065</t>
    <phoneticPr fontId="1" type="noConversion"/>
  </si>
  <si>
    <t>수원#7053</t>
    <phoneticPr fontId="1" type="noConversion"/>
  </si>
  <si>
    <t>수원#7066</t>
    <phoneticPr fontId="1" type="noConversion"/>
  </si>
  <si>
    <t>수원#7067</t>
    <phoneticPr fontId="1" type="noConversion"/>
  </si>
  <si>
    <t>수원#7069</t>
    <phoneticPr fontId="1" type="noConversion"/>
  </si>
  <si>
    <t>수원#7071</t>
    <phoneticPr fontId="1" type="noConversion"/>
  </si>
  <si>
    <t>수원#7127</t>
    <phoneticPr fontId="1" type="noConversion"/>
  </si>
  <si>
    <t>수원#7163</t>
    <phoneticPr fontId="1" type="noConversion"/>
  </si>
  <si>
    <t>수원#7070</t>
    <phoneticPr fontId="1" type="noConversion"/>
  </si>
  <si>
    <t>수원#7097</t>
    <phoneticPr fontId="1" type="noConversion"/>
  </si>
  <si>
    <t>수원#7161</t>
    <phoneticPr fontId="1" type="noConversion"/>
  </si>
  <si>
    <t>수원#7162</t>
    <phoneticPr fontId="1" type="noConversion"/>
  </si>
  <si>
    <t>수원#7164</t>
    <phoneticPr fontId="1" type="noConversion"/>
  </si>
  <si>
    <t>수원#7192</t>
    <phoneticPr fontId="1" type="noConversion"/>
  </si>
  <si>
    <t>또래또어린이집</t>
    <phoneticPr fontId="1" type="noConversion"/>
  </si>
  <si>
    <t>어린이집</t>
    <phoneticPr fontId="1" type="noConversion"/>
  </si>
  <si>
    <t>primary로감염경로미상</t>
    <phoneticPr fontId="1" type="noConversion"/>
  </si>
  <si>
    <t>primary(부),index(모)의자녀</t>
    <phoneticPr fontId="1" type="noConversion"/>
  </si>
  <si>
    <t>어린이집(가족)</t>
    <phoneticPr fontId="1" type="noConversion"/>
  </si>
  <si>
    <t>영아</t>
    <phoneticPr fontId="1" type="noConversion"/>
  </si>
  <si>
    <t>공통폭로</t>
    <phoneticPr fontId="1" type="noConversion"/>
  </si>
  <si>
    <t>primary(클러스터외)가어린이집원생인자녀를감염시킴-&gt;자녀가등원하여어린이집원생및교사감염시킴-&gt;원생의가족감염</t>
    <phoneticPr fontId="1" type="noConversion"/>
  </si>
  <si>
    <t>어린이집은일반가정집으로공간분리가잘되지않으며/원아가모두영유야여서마스크착용및거리두기지켜지지않음</t>
    <phoneticPr fontId="1" type="noConversion"/>
  </si>
  <si>
    <t>시흥#3728</t>
  </si>
  <si>
    <t>시흥#3735</t>
  </si>
  <si>
    <t>부천#5713</t>
  </si>
  <si>
    <t>안산#6415</t>
  </si>
  <si>
    <t>안산#6461</t>
  </si>
  <si>
    <t>서울관악#5773</t>
  </si>
  <si>
    <t>시흥#3790</t>
  </si>
  <si>
    <t>시흥#3791</t>
  </si>
  <si>
    <t>시흥#3792</t>
  </si>
  <si>
    <t>시흥#3793</t>
  </si>
  <si>
    <t>시흥#3800</t>
  </si>
  <si>
    <t>시흥#3801</t>
  </si>
  <si>
    <t>시흥#3802</t>
  </si>
  <si>
    <t>부천#5759</t>
  </si>
  <si>
    <t>부천#5772</t>
  </si>
  <si>
    <t>부천#5781</t>
  </si>
  <si>
    <t>부천#5783</t>
  </si>
  <si>
    <t>수원팔달#7072</t>
  </si>
  <si>
    <t>서울관악#5759</t>
  </si>
  <si>
    <t>인천부평#3294</t>
  </si>
  <si>
    <t>시흥#missing</t>
    <phoneticPr fontId="1" type="noConversion"/>
  </si>
  <si>
    <t>호반써밋더프라임공사현장</t>
    <phoneticPr fontId="1" type="noConversion"/>
  </si>
  <si>
    <t>건설현장(가족)</t>
    <phoneticPr fontId="1" type="noConversion"/>
  </si>
  <si>
    <t>부천시</t>
    <phoneticPr fontId="1" type="noConversion"/>
  </si>
  <si>
    <t>서울시관악구</t>
    <phoneticPr fontId="1" type="noConversion"/>
  </si>
  <si>
    <t>수원시팔달구</t>
    <phoneticPr fontId="1" type="noConversion"/>
  </si>
  <si>
    <t>인천시부평구</t>
    <phoneticPr fontId="1" type="noConversion"/>
  </si>
  <si>
    <t>돌파감염(PF211010)</t>
    <phoneticPr fontId="1" type="noConversion"/>
  </si>
  <si>
    <t>PF(211006)</t>
    <phoneticPr fontId="1" type="noConversion"/>
  </si>
  <si>
    <t>AZ(210817)</t>
    <phoneticPr fontId="1" type="noConversion"/>
  </si>
  <si>
    <t>컨테이너이용</t>
    <phoneticPr fontId="1" type="noConversion"/>
  </si>
  <si>
    <t>돌파감염(PF211005)</t>
    <phoneticPr fontId="1" type="noConversion"/>
  </si>
  <si>
    <t>돌파감염(AZ210903)</t>
    <phoneticPr fontId="1" type="noConversion"/>
  </si>
  <si>
    <t>PF(211011)</t>
    <phoneticPr fontId="1" type="noConversion"/>
  </si>
  <si>
    <t>자취</t>
    <phoneticPr fontId="1" type="noConversion"/>
  </si>
  <si>
    <t>Mna(210928)</t>
    <phoneticPr fontId="1" type="noConversion"/>
  </si>
  <si>
    <t>PF(210926)</t>
    <phoneticPr fontId="1" type="noConversion"/>
  </si>
  <si>
    <t>돌파감염(JS210910)</t>
    <phoneticPr fontId="1" type="noConversion"/>
  </si>
  <si>
    <t>돌파감염(AZ210831)</t>
    <phoneticPr fontId="1" type="noConversion"/>
  </si>
  <si>
    <t>PF(210911)</t>
    <phoneticPr fontId="1" type="noConversion"/>
  </si>
  <si>
    <t>돌파감염(PF211009)</t>
    <phoneticPr fontId="1" type="noConversion"/>
  </si>
  <si>
    <t>Mna(210914)</t>
    <phoneticPr fontId="1" type="noConversion"/>
  </si>
  <si>
    <t>PF(210914)</t>
    <phoneticPr fontId="1" type="noConversion"/>
  </si>
  <si>
    <t>개별접촉</t>
    <phoneticPr fontId="1" type="noConversion"/>
  </si>
  <si>
    <t>index-&gt;공동이용장소인휴게실에서개별접촉을통해마스크미착용상태로흡연,음료섭취,오침하면서감염전파된것으로추정</t>
    <phoneticPr fontId="1" type="noConversion"/>
  </si>
  <si>
    <t>플라스틱제조업</t>
    <phoneticPr fontId="1" type="noConversion"/>
  </si>
  <si>
    <t>강남케이피아이</t>
    <phoneticPr fontId="1" type="noConversion"/>
  </si>
  <si>
    <t>시흥#3577</t>
  </si>
  <si>
    <t>시흥#3607</t>
  </si>
  <si>
    <t>안산#6114</t>
  </si>
  <si>
    <t>안산#6115</t>
  </si>
  <si>
    <t>안산#6116</t>
  </si>
  <si>
    <t>안산#6117</t>
  </si>
  <si>
    <t>안산#6118</t>
  </si>
  <si>
    <t>안산#6127</t>
  </si>
  <si>
    <t>안산#6490</t>
  </si>
  <si>
    <t>안산#6435</t>
  </si>
  <si>
    <t>안산#6186</t>
  </si>
  <si>
    <t>안산#6187</t>
  </si>
  <si>
    <t>안산#6205</t>
  </si>
  <si>
    <t>흡연</t>
    <phoneticPr fontId="1" type="noConversion"/>
  </si>
  <si>
    <t>휴게실</t>
    <phoneticPr fontId="1" type="noConversion"/>
  </si>
  <si>
    <t>플라스틱제조업(가족)</t>
    <phoneticPr fontId="1" type="noConversion"/>
  </si>
  <si>
    <t>플라스틱제조업(지인)</t>
    <phoneticPr fontId="1" type="noConversion"/>
  </si>
  <si>
    <t>primary와근거리근무/흡연</t>
    <phoneticPr fontId="1" type="noConversion"/>
  </si>
  <si>
    <t>염색가공업</t>
    <phoneticPr fontId="1" type="noConversion"/>
  </si>
  <si>
    <t>세림섬유</t>
    <phoneticPr fontId="1" type="noConversion"/>
  </si>
  <si>
    <t>동두천시</t>
    <phoneticPr fontId="1" type="noConversion"/>
  </si>
  <si>
    <t>양주시</t>
    <phoneticPr fontId="1" type="noConversion"/>
  </si>
  <si>
    <t>염색가공업(가족)</t>
    <phoneticPr fontId="1" type="noConversion"/>
  </si>
  <si>
    <t>고양시일산동구</t>
    <phoneticPr fontId="1" type="noConversion"/>
  </si>
  <si>
    <t>연천군</t>
    <phoneticPr fontId="1" type="noConversion"/>
  </si>
  <si>
    <t>안산#6563</t>
  </si>
  <si>
    <t>안산#6515</t>
  </si>
  <si>
    <t>안산#6477</t>
  </si>
  <si>
    <t>안산#6558</t>
  </si>
  <si>
    <t>안산#6559</t>
  </si>
  <si>
    <t>안산#6557</t>
  </si>
  <si>
    <t>안산#6603</t>
  </si>
  <si>
    <t>안산#6601</t>
  </si>
  <si>
    <t>안산#6602</t>
  </si>
  <si>
    <t>안산#6651</t>
  </si>
  <si>
    <t>안산#6660</t>
  </si>
  <si>
    <t>안산#6516</t>
  </si>
  <si>
    <t>안산#6564</t>
  </si>
  <si>
    <t>택배영업소</t>
    <phoneticPr fontId="1" type="noConversion"/>
  </si>
  <si>
    <t>택배영업소(가족)</t>
    <phoneticPr fontId="1" type="noConversion"/>
  </si>
  <si>
    <t>한진택배성곡영업소</t>
    <phoneticPr fontId="1" type="noConversion"/>
  </si>
  <si>
    <t>primary배우자</t>
    <phoneticPr fontId="1" type="noConversion"/>
  </si>
  <si>
    <t>index배우자</t>
    <phoneticPr fontId="1" type="noConversion"/>
  </si>
  <si>
    <t>택배영업소근로자</t>
    <phoneticPr fontId="1" type="noConversion"/>
  </si>
  <si>
    <t>primary와같은출퇴근차량(스타렉스)이용을통해집단감염전파추정</t>
    <phoneticPr fontId="1" type="noConversion"/>
  </si>
  <si>
    <t>공통폭로(출퇴근차량)</t>
    <phoneticPr fontId="1" type="noConversion"/>
  </si>
  <si>
    <t>출퇴근차량</t>
    <phoneticPr fontId="1" type="noConversion"/>
  </si>
  <si>
    <t>index/출퇴근차량</t>
    <phoneticPr fontId="1" type="noConversion"/>
  </si>
  <si>
    <t>화성#5618</t>
    <phoneticPr fontId="1" type="noConversion"/>
  </si>
  <si>
    <t>화성#5617</t>
    <phoneticPr fontId="1" type="noConversion"/>
  </si>
  <si>
    <t>화성#5634</t>
    <phoneticPr fontId="1" type="noConversion"/>
  </si>
  <si>
    <t>화성#5635</t>
  </si>
  <si>
    <t>화성#5636</t>
  </si>
  <si>
    <t>화성#5637</t>
  </si>
  <si>
    <t>화성#5638</t>
  </si>
  <si>
    <t>화성#5639</t>
  </si>
  <si>
    <t>화성#5640</t>
  </si>
  <si>
    <t>화성#5641</t>
  </si>
  <si>
    <t>화성#5642</t>
  </si>
  <si>
    <t>화성#5643</t>
  </si>
  <si>
    <t>화성#5644</t>
  </si>
  <si>
    <t>화성#5645</t>
  </si>
  <si>
    <t>화성#5646</t>
  </si>
  <si>
    <t>화성#5647</t>
  </si>
  <si>
    <t>화성#5671</t>
    <phoneticPr fontId="1" type="noConversion"/>
  </si>
  <si>
    <t>연수#2711</t>
    <phoneticPr fontId="1" type="noConversion"/>
  </si>
  <si>
    <t>화성#5680</t>
    <phoneticPr fontId="1" type="noConversion"/>
  </si>
  <si>
    <t>화성#5684</t>
    <phoneticPr fontId="1" type="noConversion"/>
  </si>
  <si>
    <t>화성#5686</t>
    <phoneticPr fontId="1" type="noConversion"/>
  </si>
  <si>
    <t>화성#5691</t>
    <phoneticPr fontId="1" type="noConversion"/>
  </si>
  <si>
    <t>인천시연수구</t>
    <phoneticPr fontId="1" type="noConversion"/>
  </si>
  <si>
    <t>화성시</t>
    <phoneticPr fontId="1" type="noConversion"/>
  </si>
  <si>
    <t>학교축구부</t>
    <phoneticPr fontId="1" type="noConversion"/>
  </si>
  <si>
    <t>송산중축구클럽</t>
    <phoneticPr fontId="1" type="noConversion"/>
  </si>
  <si>
    <t>숙소생활</t>
    <phoneticPr fontId="1" type="noConversion"/>
  </si>
  <si>
    <t>primary로감염경로미상/숙소생활</t>
    <phoneticPr fontId="1" type="noConversion"/>
  </si>
  <si>
    <t>primary-&gt;공동숙소생활하는축구부학생들집단감염-&gt;축구부학생들과개별접촉한일반학생감염</t>
    <phoneticPr fontId="1" type="noConversion"/>
  </si>
  <si>
    <t>공통폭로(숙소)</t>
    <phoneticPr fontId="1" type="noConversion"/>
  </si>
  <si>
    <t>광주#3322</t>
  </si>
  <si>
    <t>광주#3323</t>
  </si>
  <si>
    <t>광주#3326</t>
  </si>
  <si>
    <t>광주#3327</t>
  </si>
  <si>
    <t>광주#3328</t>
  </si>
  <si>
    <t>광주#3329</t>
  </si>
  <si>
    <t>광주#3330</t>
  </si>
  <si>
    <t>광주#3331</t>
  </si>
  <si>
    <t>광주#3332</t>
  </si>
  <si>
    <t>광주#3333</t>
  </si>
  <si>
    <t>광주#3345</t>
  </si>
  <si>
    <t>간판제조업</t>
    <phoneticPr fontId="1" type="noConversion"/>
  </si>
  <si>
    <t>조은아트</t>
    <phoneticPr fontId="1" type="noConversion"/>
  </si>
  <si>
    <t>광주시</t>
    <phoneticPr fontId="1" type="noConversion"/>
  </si>
  <si>
    <t>돌파감염(JS210828)</t>
    <phoneticPr fontId="1" type="noConversion"/>
  </si>
  <si>
    <t>돌파감염(JS210926)</t>
    <phoneticPr fontId="1" type="noConversion"/>
  </si>
  <si>
    <t>간판제조업근로자</t>
    <phoneticPr fontId="1" type="noConversion"/>
  </si>
  <si>
    <t>primary가속한특정공간(작업장+기숙사)에서공통폭로되어집단감염된것으로추정/근로자들마스크착용상태불량</t>
    <phoneticPr fontId="1" type="noConversion"/>
  </si>
  <si>
    <t>공통폭로(작업장+기숙사)</t>
    <phoneticPr fontId="1" type="noConversion"/>
  </si>
  <si>
    <t>안산#6576</t>
    <phoneticPr fontId="1" type="noConversion"/>
  </si>
  <si>
    <t>화성#5648</t>
    <phoneticPr fontId="1" type="noConversion"/>
  </si>
  <si>
    <t>화성#5682</t>
    <phoneticPr fontId="1" type="noConversion"/>
  </si>
  <si>
    <t>화성#5685</t>
    <phoneticPr fontId="1" type="noConversion"/>
  </si>
  <si>
    <t>화성#5690</t>
  </si>
  <si>
    <t>화성#5697</t>
  </si>
  <si>
    <t>화성#5698</t>
  </si>
  <si>
    <t>화성#5699</t>
  </si>
  <si>
    <t>화성#5700</t>
  </si>
  <si>
    <t>안산#6643</t>
    <phoneticPr fontId="1" type="noConversion"/>
  </si>
  <si>
    <t>안산#6650</t>
    <phoneticPr fontId="1" type="noConversion"/>
  </si>
  <si>
    <t>안산#6653</t>
    <phoneticPr fontId="1" type="noConversion"/>
  </si>
  <si>
    <t>시흥#3889</t>
    <phoneticPr fontId="1" type="noConversion"/>
  </si>
  <si>
    <t>화성#5720</t>
    <phoneticPr fontId="1" type="noConversion"/>
  </si>
  <si>
    <t>화성#5722</t>
    <phoneticPr fontId="1" type="noConversion"/>
  </si>
  <si>
    <t>안산#6700</t>
    <phoneticPr fontId="1" type="noConversion"/>
  </si>
  <si>
    <t>안산#6696</t>
    <phoneticPr fontId="1" type="noConversion"/>
  </si>
  <si>
    <t>.</t>
    <phoneticPr fontId="1" type="noConversion"/>
  </si>
  <si>
    <t>건설현장(가족)</t>
    <phoneticPr fontId="1" type="noConversion"/>
  </si>
  <si>
    <t>건설현장</t>
    <phoneticPr fontId="1" type="noConversion"/>
  </si>
  <si>
    <t>금호건설</t>
    <phoneticPr fontId="1" type="noConversion"/>
  </si>
  <si>
    <t>화성시</t>
    <phoneticPr fontId="1" type="noConversion"/>
  </si>
  <si>
    <t>안산시</t>
    <phoneticPr fontId="1" type="noConversion"/>
  </si>
  <si>
    <t>시흥시</t>
    <phoneticPr fontId="1" type="noConversion"/>
  </si>
  <si>
    <t>공통폭로(출퇴근차량)+개별접척(공용장소)</t>
    <phoneticPr fontId="1" type="noConversion"/>
  </si>
  <si>
    <t>일용직근로자들출퇴근차량이용과정에서전파-&gt;공용공간에서개별접촉통해다른팀전파추정(작업현장,구내식당,샤워실,탈의실)/더울때턱스크하는사람들많다는진술있음</t>
    <phoneticPr fontId="1" type="noConversion"/>
  </si>
  <si>
    <t>안산#6631</t>
  </si>
  <si>
    <t>안산#6679</t>
  </si>
  <si>
    <t>안산#6673</t>
  </si>
  <si>
    <t>안산#6677</t>
  </si>
  <si>
    <t>안산#6668</t>
  </si>
  <si>
    <t>안산#6678</t>
  </si>
  <si>
    <t>안산#6733</t>
  </si>
  <si>
    <t>안산#6734</t>
  </si>
  <si>
    <t>안산#6732</t>
  </si>
  <si>
    <t>안산#6736</t>
  </si>
  <si>
    <t>자동차부품제조업</t>
    <phoneticPr fontId="1" type="noConversion"/>
  </si>
  <si>
    <t>태성솔루텍</t>
    <phoneticPr fontId="1" type="noConversion"/>
  </si>
  <si>
    <t>기숙사</t>
    <phoneticPr fontId="1" type="noConversion"/>
  </si>
  <si>
    <t>primary와기숙사함께쓰는외국인감염-&gt;primary와비슷한위치에서근무하는근로자들감염전파</t>
    <phoneticPr fontId="1" type="noConversion"/>
  </si>
  <si>
    <t>기숙사내공용공간(식당,화장실,샤워실)</t>
    <phoneticPr fontId="1" type="noConversion"/>
  </si>
  <si>
    <t>공통폭로(기숙사)+개별접촉</t>
    <phoneticPr fontId="1" type="noConversion"/>
  </si>
  <si>
    <t>서울송파#missing</t>
    <phoneticPr fontId="1" type="noConversion"/>
  </si>
  <si>
    <t>어린이집</t>
    <phoneticPr fontId="1" type="noConversion"/>
  </si>
  <si>
    <t>움트리어린이집</t>
    <phoneticPr fontId="1" type="noConversion"/>
  </si>
  <si>
    <t>수원시</t>
    <phoneticPr fontId="1" type="noConversion"/>
  </si>
  <si>
    <t>서울시송파구</t>
    <phoneticPr fontId="1" type="noConversion"/>
  </si>
  <si>
    <t>연장보육</t>
    <phoneticPr fontId="1" type="noConversion"/>
  </si>
  <si>
    <t>수원#7236</t>
    <phoneticPr fontId="1" type="noConversion"/>
  </si>
  <si>
    <t>index</t>
    <phoneticPr fontId="1" type="noConversion"/>
  </si>
  <si>
    <t>돌파감염(PF210831)</t>
    <phoneticPr fontId="1" type="noConversion"/>
  </si>
  <si>
    <t>수원#7266</t>
    <phoneticPr fontId="1" type="noConversion"/>
  </si>
  <si>
    <t>수원#7271</t>
    <phoneticPr fontId="1" type="noConversion"/>
  </si>
  <si>
    <t>수원#7285</t>
    <phoneticPr fontId="1" type="noConversion"/>
  </si>
  <si>
    <t>수원#7286</t>
    <phoneticPr fontId="1" type="noConversion"/>
  </si>
  <si>
    <t>수원#7287</t>
    <phoneticPr fontId="1" type="noConversion"/>
  </si>
  <si>
    <t>수원#7290</t>
    <phoneticPr fontId="1" type="noConversion"/>
  </si>
  <si>
    <t>수원#7300</t>
    <phoneticPr fontId="1" type="noConversion"/>
  </si>
  <si>
    <t>수원#7303</t>
    <phoneticPr fontId="1" type="noConversion"/>
  </si>
  <si>
    <t>수원#7296</t>
    <phoneticPr fontId="1" type="noConversion"/>
  </si>
  <si>
    <t>수원#7297</t>
    <phoneticPr fontId="1" type="noConversion"/>
  </si>
  <si>
    <t>수원#7302</t>
    <phoneticPr fontId="1" type="noConversion"/>
  </si>
  <si>
    <t>어린이집(가족)</t>
    <phoneticPr fontId="1" type="noConversion"/>
  </si>
  <si>
    <t>PF(210929)</t>
    <phoneticPr fontId="1" type="noConversion"/>
  </si>
  <si>
    <t>PF(211002)</t>
    <phoneticPr fontId="1" type="noConversion"/>
  </si>
  <si>
    <t>primary부모</t>
    <phoneticPr fontId="1" type="noConversion"/>
  </si>
  <si>
    <t>primary-&gt;어린이집내부집단감염</t>
    <phoneticPr fontId="1" type="noConversion"/>
  </si>
  <si>
    <t>원아들의밀집도가높고장시간체류(연장보육)하며/나이가어려마스크미착용원아가많음</t>
    <phoneticPr fontId="1" type="noConversion"/>
  </si>
  <si>
    <t>공통폭로</t>
    <phoneticPr fontId="1" type="noConversion"/>
  </si>
  <si>
    <t>공통폭로(어린이집교실)</t>
    <phoneticPr fontId="1" type="noConversion"/>
  </si>
  <si>
    <t>primary로감염경로미상</t>
    <phoneticPr fontId="1" type="noConversion"/>
  </si>
  <si>
    <t>primary로감염경로미상/기숙사</t>
    <phoneticPr fontId="1" type="noConversion"/>
  </si>
  <si>
    <t>수원#7222</t>
    <phoneticPr fontId="1" type="noConversion"/>
  </si>
  <si>
    <t>수원#7221</t>
    <phoneticPr fontId="1" type="noConversion"/>
  </si>
  <si>
    <t>수원#7223</t>
    <phoneticPr fontId="1" type="noConversion"/>
  </si>
  <si>
    <t>수원#7224</t>
  </si>
  <si>
    <t>수원#7225</t>
  </si>
  <si>
    <t>수원#7226</t>
  </si>
  <si>
    <t>수원#7227</t>
  </si>
  <si>
    <t>수원#7229</t>
  </si>
  <si>
    <t>요양원</t>
    <phoneticPr fontId="1" type="noConversion"/>
  </si>
  <si>
    <t>명은전문요양센터</t>
    <phoneticPr fontId="1" type="noConversion"/>
  </si>
  <si>
    <t>환자들대부분bedridden으로마스크착용불량</t>
    <phoneticPr fontId="1" type="noConversion"/>
  </si>
  <si>
    <t>primary로부터감염전파-&gt;환기상태불량공간오염+직원들내부식사및환자들마스크미착용으로전파된것으로추정</t>
    <phoneticPr fontId="1" type="noConversion"/>
  </si>
  <si>
    <t>primary로지역사회감염추정/요양보호사들은평소에마스크착용잘하나휴식시간에마스크미착용/행정직원+요양보호사함께식사하며대화</t>
    <phoneticPr fontId="1" type="noConversion"/>
  </si>
  <si>
    <t>요양보호사들은평소에마스크착용잘하나휴식시간에마스크미착용/행정직원+요양보호사함께식사하며대화</t>
    <phoneticPr fontId="1" type="noConversion"/>
  </si>
  <si>
    <t>공통폭로(요양원내부)</t>
    <phoneticPr fontId="1" type="noConversion"/>
  </si>
  <si>
    <t>부천#5982</t>
    <phoneticPr fontId="1" type="noConversion"/>
  </si>
  <si>
    <t>부천#5955</t>
    <phoneticPr fontId="1" type="noConversion"/>
  </si>
  <si>
    <t>부천#5979</t>
    <phoneticPr fontId="1" type="noConversion"/>
  </si>
  <si>
    <t>부천#5980</t>
    <phoneticPr fontId="1" type="noConversion"/>
  </si>
  <si>
    <t>부천#5981</t>
    <phoneticPr fontId="1" type="noConversion"/>
  </si>
  <si>
    <t>부천#5983</t>
    <phoneticPr fontId="1" type="noConversion"/>
  </si>
  <si>
    <t>자동차판매업</t>
    <phoneticPr fontId="1" type="noConversion"/>
  </si>
  <si>
    <t>국민차매매단지</t>
    <phoneticPr fontId="1" type="noConversion"/>
  </si>
  <si>
    <t>부천시</t>
    <phoneticPr fontId="1" type="noConversion"/>
  </si>
  <si>
    <t>청소직원</t>
    <phoneticPr fontId="1" type="noConversion"/>
  </si>
  <si>
    <t>오염된공간에서내부전파</t>
    <phoneticPr fontId="1" type="noConversion"/>
  </si>
  <si>
    <t>환풍기사용흔적없으며,창문없는밀폐형구조</t>
    <phoneticPr fontId="1" type="noConversion"/>
  </si>
  <si>
    <t>서울영등포#missing</t>
    <phoneticPr fontId="1" type="noConversion"/>
  </si>
  <si>
    <t>영원무역건설현장</t>
    <phoneticPr fontId="1" type="noConversion"/>
  </si>
  <si>
    <t>성남시</t>
    <phoneticPr fontId="1" type="noConversion"/>
  </si>
  <si>
    <t>Mna(211012)</t>
    <phoneticPr fontId="1" type="noConversion"/>
  </si>
  <si>
    <t>서울영등포#5124</t>
    <phoneticPr fontId="1" type="noConversion"/>
  </si>
  <si>
    <t>서울영등포#5141</t>
    <phoneticPr fontId="1" type="noConversion"/>
  </si>
  <si>
    <t>성남#8467</t>
    <phoneticPr fontId="1" type="noConversion"/>
  </si>
  <si>
    <t>성남#8471</t>
    <phoneticPr fontId="1" type="noConversion"/>
  </si>
  <si>
    <t>성남#8472</t>
    <phoneticPr fontId="1" type="noConversion"/>
  </si>
  <si>
    <t>서울영등포#5164</t>
    <phoneticPr fontId="1" type="noConversion"/>
  </si>
  <si>
    <t>서울동작#4620</t>
    <phoneticPr fontId="1" type="noConversion"/>
  </si>
  <si>
    <t>서울영등포#5176</t>
    <phoneticPr fontId="1" type="noConversion"/>
  </si>
  <si>
    <t>서울구로#missing</t>
    <phoneticPr fontId="1" type="noConversion"/>
  </si>
  <si>
    <t>서울금천#2554</t>
    <phoneticPr fontId="1" type="noConversion"/>
  </si>
  <si>
    <t>서울영등포#5178</t>
    <phoneticPr fontId="1" type="noConversion"/>
  </si>
  <si>
    <t>서울구로#5343</t>
    <phoneticPr fontId="1" type="noConversion"/>
  </si>
  <si>
    <t>수원#7410</t>
    <phoneticPr fontId="1" type="noConversion"/>
  </si>
  <si>
    <t>인천부평#3493</t>
    <phoneticPr fontId="1" type="noConversion"/>
  </si>
  <si>
    <t>인천부평#3438</t>
    <phoneticPr fontId="1" type="noConversion"/>
  </si>
  <si>
    <t>구리#1993</t>
    <phoneticPr fontId="1" type="noConversion"/>
  </si>
  <si>
    <t>부천#6023</t>
    <phoneticPr fontId="1" type="noConversion"/>
  </si>
  <si>
    <t>서울금천#2564</t>
    <phoneticPr fontId="1" type="noConversion"/>
  </si>
  <si>
    <t>용인#7197</t>
    <phoneticPr fontId="1" type="noConversion"/>
  </si>
  <si>
    <t>서울은평#missing</t>
    <phoneticPr fontId="1" type="noConversion"/>
  </si>
  <si>
    <t>성남#8513</t>
    <phoneticPr fontId="1" type="noConversion"/>
  </si>
  <si>
    <t>서울영등포#5235</t>
    <phoneticPr fontId="1" type="noConversion"/>
  </si>
  <si>
    <t>서울영등포#5238</t>
    <phoneticPr fontId="1" type="noConversion"/>
  </si>
  <si>
    <t>서울영등포#5208</t>
    <phoneticPr fontId="1" type="noConversion"/>
  </si>
  <si>
    <t>서울시영등포구</t>
    <phoneticPr fontId="1" type="noConversion"/>
  </si>
  <si>
    <t>서울시동작구</t>
    <phoneticPr fontId="1" type="noConversion"/>
  </si>
  <si>
    <t>인천시부평구</t>
    <phoneticPr fontId="1" type="noConversion"/>
  </si>
  <si>
    <t>서울시구로구</t>
    <phoneticPr fontId="1" type="noConversion"/>
  </si>
  <si>
    <t>서울시금천구</t>
    <phoneticPr fontId="1" type="noConversion"/>
  </si>
  <si>
    <t>구리시</t>
    <phoneticPr fontId="1" type="noConversion"/>
  </si>
  <si>
    <t>용인시</t>
    <phoneticPr fontId="1" type="noConversion"/>
  </si>
  <si>
    <t>서울시은평구</t>
    <phoneticPr fontId="1" type="noConversion"/>
  </si>
  <si>
    <t>돌파감염(JS210916)</t>
    <phoneticPr fontId="1" type="noConversion"/>
  </si>
  <si>
    <t>건설현장구내식당근무</t>
    <phoneticPr fontId="1" type="noConversion"/>
  </si>
  <si>
    <t>흡연자</t>
    <phoneticPr fontId="1" type="noConversion"/>
  </si>
  <si>
    <t>돌파감염(PF211001)</t>
    <phoneticPr fontId="1" type="noConversion"/>
  </si>
  <si>
    <t>PF(211012)</t>
    <phoneticPr fontId="1" type="noConversion"/>
  </si>
  <si>
    <t>돌파감염(JS210929)</t>
    <phoneticPr fontId="1" type="noConversion"/>
  </si>
  <si>
    <t>컨테이너에서근무</t>
    <phoneticPr fontId="1" type="noConversion"/>
  </si>
  <si>
    <t>돌파감염(JS210917)</t>
    <phoneticPr fontId="1" type="noConversion"/>
  </si>
  <si>
    <t>돌파감염(PF210726)</t>
    <phoneticPr fontId="1" type="noConversion"/>
  </si>
  <si>
    <t>돌파감염(JS)</t>
    <phoneticPr fontId="1" type="noConversion"/>
  </si>
  <si>
    <t>건설업체근로자</t>
    <phoneticPr fontId="1" type="noConversion"/>
  </si>
  <si>
    <t>공통폭로요인이아닌근무중흡연,마스크미착용등방역수칙준수불량+다른팀들과잦은접촉을통해상호전파된것으로추정(철근팀에서전파시작되어-&gt;목수팀으로감염전파)</t>
    <phoneticPr fontId="1" type="noConversion"/>
  </si>
  <si>
    <t>개별접촉</t>
    <phoneticPr fontId="1" type="noConversion"/>
  </si>
  <si>
    <t>서울강동#4222</t>
    <phoneticPr fontId="1" type="noConversion"/>
  </si>
  <si>
    <t>대학교</t>
    <phoneticPr fontId="1" type="noConversion"/>
  </si>
  <si>
    <t>용인예술과학대학한국어학원</t>
    <phoneticPr fontId="1" type="noConversion"/>
  </si>
  <si>
    <t>용인#6930</t>
    <phoneticPr fontId="1" type="noConversion"/>
  </si>
  <si>
    <t>용인#6931</t>
  </si>
  <si>
    <t>용인#6932</t>
  </si>
  <si>
    <t>용인#6933</t>
  </si>
  <si>
    <t>용인#6934</t>
  </si>
  <si>
    <t>용인#6970</t>
    <phoneticPr fontId="1" type="noConversion"/>
  </si>
  <si>
    <t>용인#6972</t>
    <phoneticPr fontId="1" type="noConversion"/>
  </si>
  <si>
    <t>용인#6973</t>
    <phoneticPr fontId="1" type="noConversion"/>
  </si>
  <si>
    <t>용인#6974</t>
  </si>
  <si>
    <t>용인#7125</t>
    <phoneticPr fontId="1" type="noConversion"/>
  </si>
  <si>
    <t>용인#7204</t>
    <phoneticPr fontId="1" type="noConversion"/>
  </si>
  <si>
    <t>서울강동#4218</t>
    <phoneticPr fontId="1" type="noConversion"/>
  </si>
  <si>
    <t>대학교(가족)</t>
    <phoneticPr fontId="1" type="noConversion"/>
  </si>
  <si>
    <t>서울시강동구</t>
    <phoneticPr fontId="1" type="noConversion"/>
  </si>
  <si>
    <t>기숙사/한국어학당</t>
    <phoneticPr fontId="1" type="noConversion"/>
  </si>
  <si>
    <t>어학당강사</t>
    <phoneticPr fontId="1" type="noConversion"/>
  </si>
  <si>
    <t>primary동생/접촉</t>
    <phoneticPr fontId="1" type="noConversion"/>
  </si>
  <si>
    <t>어학당내부는감염확산위험낮음/기숙사내에서개별접촉통한상호전파추정</t>
    <phoneticPr fontId="1" type="noConversion"/>
  </si>
  <si>
    <t>primary로부터수업을들은어학당학생들일부감염-&gt;기숙사룸메이트들에게감염확산된것으로추정/어학당은감염확산위험낮은구조이며일부확진자들은학교외부동선(택배물류알바)에서감염된것으로추정됨</t>
    <phoneticPr fontId="1" type="noConversion"/>
  </si>
  <si>
    <t>에스티팜증축현장</t>
    <phoneticPr fontId="1" type="noConversion"/>
  </si>
  <si>
    <t>출퇴근차량</t>
    <phoneticPr fontId="1" type="noConversion"/>
  </si>
  <si>
    <t>동거</t>
    <phoneticPr fontId="1" type="noConversion"/>
  </si>
  <si>
    <t>구내식당</t>
    <phoneticPr fontId="1" type="noConversion"/>
  </si>
  <si>
    <t>건설현장(지인)</t>
    <phoneticPr fontId="1" type="noConversion"/>
  </si>
  <si>
    <t>index집방문</t>
    <phoneticPr fontId="1" type="noConversion"/>
  </si>
  <si>
    <t>오산시</t>
    <phoneticPr fontId="1" type="noConversion"/>
  </si>
  <si>
    <t>성남시중원구</t>
    <phoneticPr fontId="1" type="noConversion"/>
  </si>
  <si>
    <t>안산시상록구</t>
    <phoneticPr fontId="1" type="noConversion"/>
  </si>
  <si>
    <t>안산시단원구</t>
    <phoneticPr fontId="1" type="noConversion"/>
  </si>
  <si>
    <t>인천시계양구</t>
    <phoneticPr fontId="1" type="noConversion"/>
  </si>
  <si>
    <t>천안시</t>
    <phoneticPr fontId="1" type="noConversion"/>
  </si>
  <si>
    <t>강원도철원군</t>
    <phoneticPr fontId="1" type="noConversion"/>
  </si>
  <si>
    <t>인천시연수구</t>
    <phoneticPr fontId="1" type="noConversion"/>
  </si>
  <si>
    <t>대구시달성군</t>
    <phoneticPr fontId="1" type="noConversion"/>
  </si>
  <si>
    <t>index/출퇴근차량</t>
    <phoneticPr fontId="1" type="noConversion"/>
  </si>
  <si>
    <t>안산#6712</t>
    <phoneticPr fontId="1" type="noConversion"/>
  </si>
  <si>
    <t>안산#6807</t>
    <phoneticPr fontId="1" type="noConversion"/>
  </si>
  <si>
    <t>안산#6808</t>
    <phoneticPr fontId="1" type="noConversion"/>
  </si>
  <si>
    <t>인천#1599</t>
    <phoneticPr fontId="1" type="noConversion"/>
  </si>
  <si>
    <t>천안#3408</t>
    <phoneticPr fontId="1" type="noConversion"/>
  </si>
  <si>
    <t>철원#305</t>
    <phoneticPr fontId="1" type="noConversion"/>
  </si>
  <si>
    <t>시흥#3977</t>
    <phoneticPr fontId="1" type="noConversion"/>
  </si>
  <si>
    <t>시흥#3987</t>
    <phoneticPr fontId="1" type="noConversion"/>
  </si>
  <si>
    <t>안산#6773</t>
    <phoneticPr fontId="1" type="noConversion"/>
  </si>
  <si>
    <t>안산#6774</t>
    <phoneticPr fontId="1" type="noConversion"/>
  </si>
  <si>
    <t>오산#1370</t>
    <phoneticPr fontId="1" type="noConversion"/>
  </si>
  <si>
    <t>안산#6775</t>
    <phoneticPr fontId="1" type="noConversion"/>
  </si>
  <si>
    <t>성남#8346</t>
    <phoneticPr fontId="1" type="noConversion"/>
  </si>
  <si>
    <t>안산#6777</t>
    <phoneticPr fontId="1" type="noConversion"/>
  </si>
  <si>
    <t>안산#6776</t>
    <phoneticPr fontId="1" type="noConversion"/>
  </si>
  <si>
    <t>서울영등포#5140</t>
    <phoneticPr fontId="1" type="noConversion"/>
  </si>
  <si>
    <t>인천#missing</t>
    <phoneticPr fontId="1" type="noConversion"/>
  </si>
  <si>
    <t>대구#missing</t>
    <phoneticPr fontId="1" type="noConversion"/>
  </si>
  <si>
    <t>안산#missing</t>
    <phoneticPr fontId="1" type="noConversion"/>
  </si>
  <si>
    <t>개별접촉을통한상호전파가광범위하게이루어져감염된것으로추정-&gt;공용공간(사외식당,휴식공간)을통한개별접촉을통해일부근로자감염</t>
    <phoneticPr fontId="1" type="noConversion"/>
  </si>
  <si>
    <t>확진자만조사함</t>
    <phoneticPr fontId="1" type="noConversion"/>
  </si>
  <si>
    <t>PF4명,AZ1명,JS1명</t>
    <phoneticPr fontId="1" type="noConversion"/>
  </si>
  <si>
    <t>이천#2120</t>
  </si>
  <si>
    <t>이천#2137</t>
  </si>
  <si>
    <t>이천#2146</t>
  </si>
  <si>
    <t>부산#13419</t>
  </si>
  <si>
    <t>의왕#815</t>
  </si>
  <si>
    <t>이천#2151</t>
  </si>
  <si>
    <t>성남#8438</t>
  </si>
  <si>
    <t>안성#1088</t>
  </si>
  <si>
    <t>이천#2152</t>
  </si>
  <si>
    <t>이천#2153</t>
  </si>
  <si>
    <t>이천#2156</t>
  </si>
  <si>
    <t>안산#6805</t>
  </si>
  <si>
    <t>이천#2154</t>
  </si>
  <si>
    <t>이천#2155</t>
  </si>
  <si>
    <t>안양#4170</t>
  </si>
  <si>
    <t>안산#6824</t>
  </si>
  <si>
    <t>이천#2163</t>
  </si>
  <si>
    <t>택배물류센터</t>
    <phoneticPr fontId="1" type="noConversion"/>
  </si>
  <si>
    <t>CJ대한통운백암풀무원센터</t>
    <phoneticPr fontId="1" type="noConversion"/>
  </si>
  <si>
    <t>이천시</t>
    <phoneticPr fontId="1" type="noConversion"/>
  </si>
  <si>
    <t>인천시</t>
    <phoneticPr fontId="1" type="noConversion"/>
  </si>
  <si>
    <t>부산시</t>
    <phoneticPr fontId="1" type="noConversion"/>
  </si>
  <si>
    <t>의왕시</t>
    <phoneticPr fontId="1" type="noConversion"/>
  </si>
  <si>
    <t>안성시</t>
    <phoneticPr fontId="1" type="noConversion"/>
  </si>
  <si>
    <t>안양시</t>
    <phoneticPr fontId="1" type="noConversion"/>
  </si>
  <si>
    <t>primary로자국커뮤니티에서어울리다감염된것으로추정</t>
    <phoneticPr fontId="1" type="noConversion"/>
  </si>
  <si>
    <t>식사및여행</t>
    <phoneticPr fontId="1" type="noConversion"/>
  </si>
  <si>
    <t>흡연자/식사및여행</t>
    <phoneticPr fontId="1" type="noConversion"/>
  </si>
  <si>
    <t>개별접촉을통한상호전파가광범위하게이루어져감염된것으로추정(흡연자들,식사및여행,출퇴근차량등)</t>
    <phoneticPr fontId="1" type="noConversion"/>
  </si>
  <si>
    <t>파주#2709</t>
  </si>
  <si>
    <t>파주#2693</t>
  </si>
  <si>
    <t>파주#2698</t>
  </si>
  <si>
    <t>파주#2699</t>
  </si>
  <si>
    <t>파주#2700</t>
  </si>
  <si>
    <t>파주#2701</t>
  </si>
  <si>
    <t>파주#2702</t>
  </si>
  <si>
    <t>파주#2703</t>
  </si>
  <si>
    <t>파주#2704</t>
  </si>
  <si>
    <t>파주#2705</t>
  </si>
  <si>
    <t>파주#2706</t>
  </si>
  <si>
    <t>파주#2707</t>
  </si>
  <si>
    <t>파주#2708</t>
  </si>
  <si>
    <t>파주#2710</t>
  </si>
  <si>
    <t>고양#7336</t>
  </si>
  <si>
    <t>무역업</t>
    <phoneticPr fontId="1" type="noConversion"/>
  </si>
  <si>
    <t>지에프무역</t>
    <phoneticPr fontId="1" type="noConversion"/>
  </si>
  <si>
    <t>파주시</t>
    <phoneticPr fontId="1" type="noConversion"/>
  </si>
  <si>
    <t>무역업근로자</t>
    <phoneticPr fontId="1" type="noConversion"/>
  </si>
  <si>
    <t>primary록마염경로미정/휴게실식사</t>
    <phoneticPr fontId="1" type="noConversion"/>
  </si>
  <si>
    <t>휴게실이용</t>
    <phoneticPr fontId="1" type="noConversion"/>
  </si>
  <si>
    <t>.</t>
    <phoneticPr fontId="1" type="noConversion"/>
  </si>
  <si>
    <t>공간감염에의한공통폭로로감염전파/여자휴게실이먼저감염되고-&gt;5296을매개로남자휴게실도감염되어감염전파된것으로추정</t>
    <phoneticPr fontId="1" type="noConversion"/>
  </si>
  <si>
    <t>공간감염에의한공통폭로로감염전파/여자휴게실이먼저감염되고-&gt;5306을매개로남자휴게실도감염되어감염전파된것으로추정</t>
  </si>
  <si>
    <t>휴게실은컨테이너로밀폐된공간이며근로자들이마스크착용불량상태로휴식취하고식사하함</t>
    <phoneticPr fontId="1" type="noConversion"/>
  </si>
  <si>
    <t>공간감염에의한공통폭로로감염전파/여자휴게실이먼저감염되고-&gt;5297을매개로남자휴게실도감염되어감염전파된것으로추정</t>
  </si>
  <si>
    <t>공간감염에의한공통폭로로감염전파/여자휴게실이먼저감염되고-&gt;5298을매개로남자휴게실도감염되어감염전파된것으로추정</t>
  </si>
  <si>
    <t>공간감염에의한공통폭로로감염전파/여자휴게실이먼저감염되고-&gt;5299을매개로남자휴게실도감염되어감염전파된것으로추정</t>
  </si>
  <si>
    <t>공간감염에의한공통폭로로감염전파/여자휴게실이먼저감염되고-&gt;5300을매개로남자휴게실도감염되어감염전파된것으로추정</t>
  </si>
  <si>
    <t>공간감염에의한공통폭로로감염전파/여자휴게실이먼저감염되고-&gt;5301을매개로남자휴게실도감염되어감염전파된것으로추정</t>
  </si>
  <si>
    <t>공간감염에의한공통폭로로감염전파/여자휴게실이먼저감염되고-&gt;5302을매개로남자휴게실도감염되어감염전파된것으로추정</t>
  </si>
  <si>
    <t>공간감염에의한공통폭로로감염전파/여자휴게실이먼저감염되고-&gt;5303을매개로남자휴게실도감염되어감염전파된것으로추정</t>
  </si>
  <si>
    <t>공간감염에의한공통폭로로감염전파/여자휴게실이먼저감염되고-&gt;5304을매개로남자휴게실도감염되어감염전파된것으로추정</t>
  </si>
  <si>
    <t>공간감염에의한공통폭로로감염전파/여자휴게실이먼저감염되고-&gt;5305을매개로남자휴게실도감염되어감염전파된것으로추정</t>
  </si>
  <si>
    <t>공간감염에의한공통폭로로감염전파/여자휴게실이먼저감염되고-&gt;5307을매개로남자휴게실도감염되어감염전파된것으로추정</t>
  </si>
  <si>
    <t>공간감염에의한공통폭로로감염전파/여자휴게실이먼저감염되고-&gt;5308을매개로남자휴게실도감염되어감염전파된것으로추정</t>
  </si>
  <si>
    <t>공간감염에의한공통폭로로감염전파/여자휴게실이먼저감염되고-&gt;5309을매개로남자휴게실도감염되어감염전파된것으로추정</t>
  </si>
  <si>
    <t>공간감염에의한공통폭로로감염전파/여자휴게실이먼저감염되고-&gt;5310을매개로남자휴게실도감염되어감염전파된것으로추정</t>
  </si>
  <si>
    <t>공통폭로(휴게실)</t>
    <phoneticPr fontId="1" type="noConversion"/>
  </si>
  <si>
    <t>안산#6505</t>
    <phoneticPr fontId="1" type="noConversion"/>
  </si>
  <si>
    <t>동두천#1349</t>
  </si>
  <si>
    <t>동두천#1350</t>
  </si>
  <si>
    <t>동두천#1360</t>
  </si>
  <si>
    <t>동두천#1361</t>
  </si>
  <si>
    <t>동두천#1362</t>
  </si>
  <si>
    <t>동두천#1363</t>
  </si>
  <si>
    <t>동두천#1364</t>
  </si>
  <si>
    <t>동두천#1365</t>
  </si>
  <si>
    <t>동두천#1406</t>
  </si>
  <si>
    <t>의정부#3515</t>
  </si>
  <si>
    <t>동두천#1416</t>
  </si>
  <si>
    <t>동두천#1417</t>
  </si>
  <si>
    <t>동두천#1418</t>
  </si>
  <si>
    <t>동두천#1419</t>
  </si>
  <si>
    <t>동두천#1420</t>
  </si>
  <si>
    <t>동두천#1421</t>
  </si>
  <si>
    <t>동두천#1422</t>
  </si>
  <si>
    <t>동두천#1431</t>
  </si>
  <si>
    <t>안산#6567</t>
    <phoneticPr fontId="1" type="noConversion"/>
  </si>
  <si>
    <t>연천#451</t>
    <phoneticPr fontId="1" type="noConversion"/>
  </si>
  <si>
    <t>의정부#3443</t>
    <phoneticPr fontId="1" type="noConversion"/>
  </si>
  <si>
    <t>안산#6715</t>
    <phoneticPr fontId="1" type="noConversion"/>
  </si>
  <si>
    <t>피혁원단제조업</t>
    <phoneticPr fontId="1" type="noConversion"/>
  </si>
  <si>
    <t>피혁원단제조업(가족)</t>
    <phoneticPr fontId="1" type="noConversion"/>
  </si>
  <si>
    <t>가우피아</t>
    <phoneticPr fontId="1" type="noConversion"/>
  </si>
  <si>
    <t>동두천시</t>
    <phoneticPr fontId="1" type="noConversion"/>
  </si>
  <si>
    <t>안산시</t>
    <phoneticPr fontId="1" type="noConversion"/>
  </si>
  <si>
    <t>의정부시</t>
    <phoneticPr fontId="1" type="noConversion"/>
  </si>
  <si>
    <t>연천군</t>
    <phoneticPr fontId="1" type="noConversion"/>
  </si>
  <si>
    <t>피혁원단제조업근로자</t>
    <phoneticPr fontId="1" type="noConversion"/>
  </si>
  <si>
    <t>primary(클러스터의협력업체)가업무차방문한클러스터에서일부직원감염시킴-&gt;감염된직원들이근무및공용공간(휴게실)에서개별접촉을통해감염전파시킨것으로추정</t>
    <phoneticPr fontId="1" type="noConversion"/>
  </si>
  <si>
    <t>개별접촉</t>
    <phoneticPr fontId="1" type="noConversion"/>
  </si>
  <si>
    <t>primary와접촉/휴게실이용</t>
    <phoneticPr fontId="1" type="noConversion"/>
  </si>
  <si>
    <t>PF5명,AZ8명,JS2명</t>
    <phoneticPr fontId="1" type="noConversion"/>
  </si>
  <si>
    <t>서울중랑#4030</t>
    <phoneticPr fontId="1" type="noConversion"/>
  </si>
  <si>
    <t>성남#8166</t>
    <phoneticPr fontId="1" type="noConversion"/>
  </si>
  <si>
    <t>성남#8198</t>
    <phoneticPr fontId="1" type="noConversion"/>
  </si>
  <si>
    <t>성남#8199</t>
    <phoneticPr fontId="1" type="noConversion"/>
  </si>
  <si>
    <t>성남#8200</t>
    <phoneticPr fontId="1" type="noConversion"/>
  </si>
  <si>
    <t>성남#8201</t>
    <phoneticPr fontId="1" type="noConversion"/>
  </si>
  <si>
    <t>성남#8202</t>
    <phoneticPr fontId="1" type="noConversion"/>
  </si>
  <si>
    <t>서울중랑#4075</t>
    <phoneticPr fontId="1" type="noConversion"/>
  </si>
  <si>
    <t>성남#8251</t>
    <phoneticPr fontId="1" type="noConversion"/>
  </si>
  <si>
    <t>성남38252</t>
    <phoneticPr fontId="1" type="noConversion"/>
  </si>
  <si>
    <t>서울중랑#4087</t>
    <phoneticPr fontId="1" type="noConversion"/>
  </si>
  <si>
    <t>성남#8290</t>
    <phoneticPr fontId="1" type="noConversion"/>
  </si>
  <si>
    <t>성남#8544</t>
    <phoneticPr fontId="1" type="noConversion"/>
  </si>
  <si>
    <t>건설현장</t>
    <phoneticPr fontId="1" type="noConversion"/>
  </si>
  <si>
    <t>산성역자이푸르지오건설현장</t>
    <phoneticPr fontId="1" type="noConversion"/>
  </si>
  <si>
    <t>성남시</t>
    <phoneticPr fontId="1" type="noConversion"/>
  </si>
  <si>
    <t>서울시중랑구</t>
    <phoneticPr fontId="1" type="noConversion"/>
  </si>
  <si>
    <t>돌파감염(JS210917)</t>
    <phoneticPr fontId="1" type="noConversion"/>
  </si>
  <si>
    <t>건설현장(지인)</t>
    <phoneticPr fontId="1" type="noConversion"/>
  </si>
  <si>
    <t>건설현장(가족)</t>
    <phoneticPr fontId="1" type="noConversion"/>
  </si>
  <si>
    <t>primary로감염경로미상</t>
    <phoneticPr fontId="1" type="noConversion"/>
  </si>
  <si>
    <t>동거</t>
    <phoneticPr fontId="1" type="noConversion"/>
  </si>
  <si>
    <t>primary와접촉한외국인근로자일부감염(숙소)-&gt;숙소로돌아가여러근로자에게감염전파</t>
    <phoneticPr fontId="1" type="noConversion"/>
  </si>
  <si>
    <t>대부중개업</t>
    <phoneticPr fontId="1" type="noConversion"/>
  </si>
  <si>
    <t>정통파이낸스</t>
    <phoneticPr fontId="1" type="noConversion"/>
  </si>
  <si>
    <t>남양주시</t>
    <phoneticPr fontId="1" type="noConversion"/>
  </si>
  <si>
    <t>primary로클러스터외부에서감염(PC방흡연실추정)</t>
    <phoneticPr fontId="1" type="noConversion"/>
  </si>
  <si>
    <t>구리시</t>
    <phoneticPr fontId="1" type="noConversion"/>
  </si>
  <si>
    <t>대부중개업근로자</t>
    <phoneticPr fontId="1" type="noConversion"/>
  </si>
  <si>
    <t>primary와근무후개별접촉통해감염전파추정/대부분의확진자들이primary와PC방,마사지샵,식사</t>
    <phoneticPr fontId="1" type="noConversion"/>
  </si>
  <si>
    <t>특수학교</t>
    <phoneticPr fontId="1" type="noConversion"/>
  </si>
  <si>
    <t>경은학교</t>
    <phoneticPr fontId="1" type="noConversion"/>
  </si>
  <si>
    <t>특수학교(가족)</t>
    <phoneticPr fontId="1" type="noConversion"/>
  </si>
  <si>
    <t>특수학교학생들로마스크착용이잘지켜지지않음/신체가불편하여밀접공간자주이용(엘레베이터,통학버스)</t>
    <phoneticPr fontId="1" type="noConversion"/>
  </si>
  <si>
    <t>학생들마스크착용미비및밀접공간(교실,통학버스,엘리베이터)이용등을통해개별접촉및광범위한상호전파발생-&gt;특수학생들을밀접케어해야하는동거가족들에서도많은전파가일어남</t>
    <phoneticPr fontId="1" type="noConversion"/>
  </si>
  <si>
    <t>index로감염경로미상/특수학교학생들로마스크착용이잘지켜지지않음/신체가불편하여밀접공간자주이용(엘레베이터,통학버스)</t>
    <phoneticPr fontId="1" type="noConversion"/>
  </si>
  <si>
    <t>시흥#4143</t>
    <phoneticPr fontId="1" type="noConversion"/>
  </si>
  <si>
    <t>가구제조업</t>
    <phoneticPr fontId="1" type="noConversion"/>
  </si>
  <si>
    <t>샘터가구</t>
    <phoneticPr fontId="1" type="noConversion"/>
  </si>
  <si>
    <t>화성시</t>
    <phoneticPr fontId="1" type="noConversion"/>
  </si>
  <si>
    <t>돌파감염(JS)</t>
    <phoneticPr fontId="1" type="noConversion"/>
  </si>
  <si>
    <t>안산#6954</t>
    <phoneticPr fontId="1" type="noConversion"/>
  </si>
  <si>
    <t>출퇴근차량</t>
    <phoneticPr fontId="1" type="noConversion"/>
  </si>
  <si>
    <t>안산#7029</t>
    <phoneticPr fontId="1" type="noConversion"/>
  </si>
  <si>
    <t>안산#7031</t>
    <phoneticPr fontId="1" type="noConversion"/>
  </si>
  <si>
    <t>안산#7028</t>
    <phoneticPr fontId="1" type="noConversion"/>
  </si>
  <si>
    <t>안산#7032</t>
    <phoneticPr fontId="1" type="noConversion"/>
  </si>
  <si>
    <t>안산#7033</t>
    <phoneticPr fontId="1" type="noConversion"/>
  </si>
  <si>
    <t>안산#7034</t>
    <phoneticPr fontId="1" type="noConversion"/>
  </si>
  <si>
    <t>안산#7076</t>
    <phoneticPr fontId="1" type="noConversion"/>
  </si>
  <si>
    <t>안산#7096</t>
    <phoneticPr fontId="1" type="noConversion"/>
  </si>
  <si>
    <t>출퇴근차량/식사/흡연</t>
    <phoneticPr fontId="1" type="noConversion"/>
  </si>
  <si>
    <t>돌파감염(PF)</t>
    <phoneticPr fontId="1" type="noConversion"/>
  </si>
  <si>
    <t>안산#7092</t>
    <phoneticPr fontId="1" type="noConversion"/>
  </si>
  <si>
    <t>안산#7091</t>
    <phoneticPr fontId="1" type="noConversion"/>
  </si>
  <si>
    <t>안산#7097</t>
    <phoneticPr fontId="1" type="noConversion"/>
  </si>
  <si>
    <t>안산#7090</t>
    <phoneticPr fontId="1" type="noConversion"/>
  </si>
  <si>
    <t>구내식당</t>
    <phoneticPr fontId="1" type="noConversion"/>
  </si>
  <si>
    <t>안산#7093</t>
    <phoneticPr fontId="1" type="noConversion"/>
  </si>
  <si>
    <t>안산#7094</t>
    <phoneticPr fontId="1" type="noConversion"/>
  </si>
  <si>
    <t>시흥#4142</t>
    <phoneticPr fontId="1" type="noConversion"/>
  </si>
  <si>
    <t>가구제조업(가족)</t>
    <phoneticPr fontId="1" type="noConversion"/>
  </si>
  <si>
    <t>안산#7030</t>
    <phoneticPr fontId="1" type="noConversion"/>
  </si>
  <si>
    <t>가구제조업(지인)</t>
    <phoneticPr fontId="1" type="noConversion"/>
  </si>
  <si>
    <t>시흥시</t>
    <phoneticPr fontId="1" type="noConversion"/>
  </si>
  <si>
    <t>출퇴근차량을통한공통폭로+근로자들간개별접촉(구내식당,흡연)을통해감염전파된것으로추정</t>
    <phoneticPr fontId="1" type="noConversion"/>
  </si>
  <si>
    <t>공통폭로(출퇴근차량)+개별접촉(식당,흡연)</t>
    <phoneticPr fontId="1" type="noConversion"/>
  </si>
  <si>
    <t>PF1명,JS3명</t>
    <phoneticPr fontId="1" type="noConversion"/>
  </si>
  <si>
    <t>안산#6972</t>
    <phoneticPr fontId="1" type="noConversion"/>
  </si>
  <si>
    <t>화성#5857</t>
    <phoneticPr fontId="1" type="noConversion"/>
  </si>
  <si>
    <t>화성#5865</t>
    <phoneticPr fontId="1" type="noConversion"/>
  </si>
  <si>
    <t>성남#8533</t>
    <phoneticPr fontId="1" type="noConversion"/>
  </si>
  <si>
    <t>화성#5881</t>
    <phoneticPr fontId="1" type="noConversion"/>
  </si>
  <si>
    <t>화성#5889</t>
    <phoneticPr fontId="1" type="noConversion"/>
  </si>
  <si>
    <t>안산#6958</t>
    <phoneticPr fontId="1" type="noConversion"/>
  </si>
  <si>
    <t>안산#6959</t>
    <phoneticPr fontId="1" type="noConversion"/>
  </si>
  <si>
    <t>안산#6961</t>
    <phoneticPr fontId="1" type="noConversion"/>
  </si>
  <si>
    <t>안산#6963</t>
    <phoneticPr fontId="1" type="noConversion"/>
  </si>
  <si>
    <t>안산#6965</t>
    <phoneticPr fontId="1" type="noConversion"/>
  </si>
  <si>
    <t>안산#6966</t>
    <phoneticPr fontId="1" type="noConversion"/>
  </si>
  <si>
    <t>안산#6967</t>
    <phoneticPr fontId="1" type="noConversion"/>
  </si>
  <si>
    <t>안산#6968</t>
  </si>
  <si>
    <t>안산#6969</t>
  </si>
  <si>
    <t>안산#6982</t>
    <phoneticPr fontId="1" type="noConversion"/>
  </si>
  <si>
    <t>안산#6983</t>
    <phoneticPr fontId="1" type="noConversion"/>
  </si>
  <si>
    <t>안산#6985</t>
    <phoneticPr fontId="1" type="noConversion"/>
  </si>
  <si>
    <t>안산#6986</t>
    <phoneticPr fontId="1" type="noConversion"/>
  </si>
  <si>
    <t>안산#6993</t>
    <phoneticPr fontId="1" type="noConversion"/>
  </si>
  <si>
    <t>안산#6994</t>
    <phoneticPr fontId="1" type="noConversion"/>
  </si>
  <si>
    <t>자동차부품제조업(지인)</t>
    <phoneticPr fontId="1" type="noConversion"/>
  </si>
  <si>
    <t>자동차부품제조업</t>
    <phoneticPr fontId="1" type="noConversion"/>
  </si>
  <si>
    <t>디와이솔리텍</t>
    <phoneticPr fontId="1" type="noConversion"/>
  </si>
  <si>
    <t>통근버스</t>
    <phoneticPr fontId="1" type="noConversion"/>
  </si>
  <si>
    <t>사내기숙사</t>
    <phoneticPr fontId="1" type="noConversion"/>
  </si>
  <si>
    <t>돌파감염(AZ210824)</t>
    <phoneticPr fontId="1" type="noConversion"/>
  </si>
  <si>
    <t>PF(210926)</t>
    <phoneticPr fontId="1" type="noConversion"/>
  </si>
  <si>
    <t>Mna(210925)</t>
    <phoneticPr fontId="1" type="noConversion"/>
  </si>
  <si>
    <t>PF(211002)</t>
    <phoneticPr fontId="1" type="noConversion"/>
  </si>
  <si>
    <t>PF(211019)</t>
    <phoneticPr fontId="1" type="noConversion"/>
  </si>
  <si>
    <t>실습생</t>
    <phoneticPr fontId="1" type="noConversion"/>
  </si>
  <si>
    <t>사내기숙사/실습생</t>
    <phoneticPr fontId="1" type="noConversion"/>
  </si>
  <si>
    <t>5406과동거</t>
    <phoneticPr fontId="1" type="noConversion"/>
  </si>
  <si>
    <t>특정공정구역(바렐)에서감염발생하였는데/기계특성상물을이용하여수증기가발생하므로해당수증기를통해공간오염추정</t>
    <phoneticPr fontId="1" type="noConversion"/>
  </si>
  <si>
    <t>특정공간에서공간오염되어전파된것으로추정/primary-&gt;primary같은공간근무자들감여발생-&gt;개별접촉통해다른부서근로자들감염추정</t>
    <phoneticPr fontId="1" type="noConversion"/>
  </si>
  <si>
    <t>공통폭로(바렐공정구역)+개별접촉</t>
    <phoneticPr fontId="1" type="noConversion"/>
  </si>
  <si>
    <t>index/사내기숙사/실습생</t>
    <phoneticPr fontId="1" type="noConversion"/>
  </si>
  <si>
    <t>2021년4월집단감염된이력있음-&gt;이후흡연실락거룸폐쇄</t>
    <phoneticPr fontId="1" type="noConversion"/>
  </si>
  <si>
    <t>학교축구부</t>
    <phoneticPr fontId="1" type="noConversion"/>
  </si>
  <si>
    <t>기숙사</t>
    <phoneticPr fontId="1" type="noConversion"/>
  </si>
  <si>
    <t>광명#2698</t>
    <phoneticPr fontId="1" type="noConversion"/>
  </si>
  <si>
    <t>광명#2707</t>
    <phoneticPr fontId="1" type="noConversion"/>
  </si>
  <si>
    <t>광명#2708</t>
  </si>
  <si>
    <t>광명#2709</t>
  </si>
  <si>
    <t>광명#2710</t>
  </si>
  <si>
    <t>광명#2711</t>
  </si>
  <si>
    <t>김포#3168</t>
    <phoneticPr fontId="1" type="noConversion"/>
  </si>
  <si>
    <t>서울마포#4165</t>
    <phoneticPr fontId="1" type="noConversion"/>
  </si>
  <si>
    <t>파주#2793</t>
    <phoneticPr fontId="1" type="noConversion"/>
  </si>
  <si>
    <t>경기항공고축구부</t>
    <phoneticPr fontId="1" type="noConversion"/>
  </si>
  <si>
    <t>광명시</t>
    <phoneticPr fontId="1" type="noConversion"/>
  </si>
  <si>
    <t>서울시마포구</t>
    <phoneticPr fontId="1" type="noConversion"/>
  </si>
  <si>
    <t>PF(211020)</t>
    <phoneticPr fontId="1" type="noConversion"/>
  </si>
  <si>
    <t>학교축구부(지인)</t>
    <phoneticPr fontId="1" type="noConversion"/>
  </si>
  <si>
    <t>부천#6064</t>
    <phoneticPr fontId="1" type="noConversion"/>
  </si>
  <si>
    <t>부천시</t>
    <phoneticPr fontId="1" type="noConversion"/>
  </si>
  <si>
    <t>PF(211018)</t>
    <phoneticPr fontId="1" type="noConversion"/>
  </si>
  <si>
    <t>전지훈련및저녁식사</t>
    <phoneticPr fontId="1" type="noConversion"/>
  </si>
  <si>
    <t>공통폭로(기숙사)</t>
    <phoneticPr fontId="1" type="noConversion"/>
  </si>
  <si>
    <t>훈련과정및기숙사내집단감염으로추정</t>
    <phoneticPr fontId="1" type="noConversion"/>
  </si>
  <si>
    <t>포천#1088</t>
  </si>
  <si>
    <t>의정부#3433</t>
  </si>
  <si>
    <t>포천#1081</t>
  </si>
  <si>
    <t>포천#1082</t>
  </si>
  <si>
    <t>포천#1083</t>
  </si>
  <si>
    <t>포천#1084</t>
  </si>
  <si>
    <t>포천#1085</t>
  </si>
  <si>
    <t>포천#1100</t>
  </si>
  <si>
    <t>포천#1103</t>
  </si>
  <si>
    <t>포천#1127</t>
  </si>
  <si>
    <t>예천가구</t>
    <phoneticPr fontId="1" type="noConversion"/>
  </si>
  <si>
    <t>포천시</t>
    <phoneticPr fontId="1" type="noConversion"/>
  </si>
  <si>
    <t>PF(210924)</t>
    <phoneticPr fontId="1" type="noConversion"/>
  </si>
  <si>
    <t>돌파감염(PF211001)</t>
    <phoneticPr fontId="1" type="noConversion"/>
  </si>
  <si>
    <t>PF(210916)</t>
    <phoneticPr fontId="1" type="noConversion"/>
  </si>
  <si>
    <t>돌파감염(PF210929)</t>
    <phoneticPr fontId="1" type="noConversion"/>
  </si>
  <si>
    <t>PF(210909)</t>
    <phoneticPr fontId="1" type="noConversion"/>
  </si>
  <si>
    <t>index</t>
    <phoneticPr fontId="1" type="noConversion"/>
  </si>
  <si>
    <t>primary로지인과식사중감염추정/기숙사</t>
    <phoneticPr fontId="1" type="noConversion"/>
  </si>
  <si>
    <t>공통폭로(기숙사)+개별접촉</t>
    <phoneticPr fontId="1" type="noConversion"/>
  </si>
  <si>
    <t>primary를포함한외국인기숙사내부에서감염전파-&gt;작업중개별접촉을통해다른직원에게감염전파</t>
    <phoneticPr fontId="1" type="noConversion"/>
  </si>
  <si>
    <t>기숙사내공용공간(화장실,주방)</t>
    <phoneticPr fontId="1" type="noConversion"/>
  </si>
  <si>
    <t>오산#1348</t>
  </si>
  <si>
    <t>오산#1354</t>
  </si>
  <si>
    <t>오산#1362</t>
  </si>
  <si>
    <t>평택#4399</t>
  </si>
  <si>
    <t>평택#4401</t>
  </si>
  <si>
    <t>평택#4402</t>
  </si>
  <si>
    <t>오산#1375</t>
  </si>
  <si>
    <t>시흥#4013</t>
  </si>
  <si>
    <t>평택#4432</t>
  </si>
  <si>
    <t>평택#4446</t>
  </si>
  <si>
    <t>오산#1383</t>
  </si>
  <si>
    <t>오산#1385</t>
  </si>
  <si>
    <t>오산#1401</t>
  </si>
  <si>
    <t>오산#1409</t>
  </si>
  <si>
    <t>물류센터</t>
    <phoneticPr fontId="1" type="noConversion"/>
  </si>
  <si>
    <t>GS네트웍스평택센터</t>
    <phoneticPr fontId="1" type="noConversion"/>
  </si>
  <si>
    <t>평택시</t>
    <phoneticPr fontId="1" type="noConversion"/>
  </si>
  <si>
    <t>오산시</t>
    <phoneticPr fontId="1" type="noConversion"/>
  </si>
  <si>
    <t>돌파감염(JS210614)</t>
    <phoneticPr fontId="1" type="noConversion"/>
  </si>
  <si>
    <t>primary로감염경로미상/아르바이트</t>
    <phoneticPr fontId="1" type="noConversion"/>
  </si>
  <si>
    <t>특정공간에서개별접촉을통한상호전파로인해감염된것으로추정</t>
    <phoneticPr fontId="1" type="noConversion"/>
  </si>
  <si>
    <t>2021년8월집단감염발생이력</t>
    <phoneticPr fontId="1" type="noConversion"/>
  </si>
  <si>
    <t>파주#2762</t>
    <phoneticPr fontId="1" type="noConversion"/>
  </si>
  <si>
    <t>중학교</t>
    <phoneticPr fontId="1" type="noConversion"/>
  </si>
  <si>
    <t>동패중학교</t>
    <phoneticPr fontId="1" type="noConversion"/>
  </si>
  <si>
    <t>파주시</t>
    <phoneticPr fontId="1" type="noConversion"/>
  </si>
  <si>
    <t>.</t>
    <phoneticPr fontId="1" type="noConversion"/>
  </si>
  <si>
    <t>파주#2728</t>
    <phoneticPr fontId="1" type="noConversion"/>
  </si>
  <si>
    <t>파주#2753</t>
    <phoneticPr fontId="1" type="noConversion"/>
  </si>
  <si>
    <t>파주#2754</t>
  </si>
  <si>
    <t>파주#2755</t>
  </si>
  <si>
    <t>파주#2756</t>
  </si>
  <si>
    <t>파주#2757</t>
  </si>
  <si>
    <t>파주#2758</t>
  </si>
  <si>
    <t>파주#2782</t>
    <phoneticPr fontId="1" type="noConversion"/>
  </si>
  <si>
    <t>파주#2805</t>
    <phoneticPr fontId="1" type="noConversion"/>
  </si>
  <si>
    <t>파주#2806</t>
  </si>
  <si>
    <t>파주#2807</t>
  </si>
  <si>
    <t>파주#2835</t>
    <phoneticPr fontId="1" type="noConversion"/>
  </si>
  <si>
    <t>파주#2836</t>
    <phoneticPr fontId="1" type="noConversion"/>
  </si>
  <si>
    <t>파주#2834</t>
    <phoneticPr fontId="1" type="noConversion"/>
  </si>
  <si>
    <t>서울영등포#missing</t>
    <phoneticPr fontId="1" type="noConversion"/>
  </si>
  <si>
    <t>파주#2763</t>
    <phoneticPr fontId="1" type="noConversion"/>
  </si>
  <si>
    <t>파주#2787</t>
    <phoneticPr fontId="1" type="noConversion"/>
  </si>
  <si>
    <t>돌파감염(교차AZ-PF210903)</t>
    <phoneticPr fontId="1" type="noConversion"/>
  </si>
  <si>
    <t>PF(210927)</t>
    <phoneticPr fontId="1" type="noConversion"/>
  </si>
  <si>
    <t>돌파감염(PF210927)</t>
    <phoneticPr fontId="1" type="noConversion"/>
  </si>
  <si>
    <t>파주#2788</t>
    <phoneticPr fontId="1" type="noConversion"/>
  </si>
  <si>
    <t>이동수업</t>
    <phoneticPr fontId="1" type="noConversion"/>
  </si>
  <si>
    <t>primary로감염경로미상</t>
    <phoneticPr fontId="1" type="noConversion"/>
  </si>
  <si>
    <t>primary로클러스터외감염/감염경로미상</t>
    <phoneticPr fontId="1" type="noConversion"/>
  </si>
  <si>
    <t>가족식사과정에primary(할머니)가중학생index를감염시킴-&gt;index는학교에서이동수업등같은반과다른반학우들과광범위한개별접촉을통해감염전파</t>
    <phoneticPr fontId="1" type="noConversion"/>
  </si>
  <si>
    <t>중학교(가족)</t>
    <phoneticPr fontId="1" type="noConversion"/>
  </si>
  <si>
    <t>개별접촉</t>
    <phoneticPr fontId="1" type="noConversion"/>
  </si>
  <si>
    <t>서울시영등포구</t>
    <phoneticPr fontId="1" type="noConversion"/>
  </si>
  <si>
    <t>개별접촉(이동수업)</t>
    <phoneticPr fontId="1" type="noConversion"/>
  </si>
  <si>
    <t>파주#2720</t>
  </si>
  <si>
    <t>파주#2715</t>
  </si>
  <si>
    <t>파주#2716</t>
  </si>
  <si>
    <t>파주#2719</t>
  </si>
  <si>
    <t>파주#2718</t>
  </si>
  <si>
    <t>파주#2765</t>
  </si>
  <si>
    <t>파주#2778</t>
  </si>
  <si>
    <t>고양시덕양구</t>
    <phoneticPr fontId="1" type="noConversion"/>
  </si>
  <si>
    <t>고양시일산서구</t>
    <phoneticPr fontId="1" type="noConversion"/>
  </si>
  <si>
    <t>고양#7365</t>
    <phoneticPr fontId="1" type="noConversion"/>
  </si>
  <si>
    <t>고양#7376</t>
    <phoneticPr fontId="1" type="noConversion"/>
  </si>
  <si>
    <t>고양#7513</t>
    <phoneticPr fontId="1" type="noConversion"/>
  </si>
  <si>
    <t>서울은평#4879</t>
  </si>
  <si>
    <t>파주#2779</t>
  </si>
  <si>
    <t>파주#2817</t>
  </si>
  <si>
    <t>고양#7366</t>
    <phoneticPr fontId="1" type="noConversion"/>
  </si>
  <si>
    <t>서울시은평구</t>
    <phoneticPr fontId="1" type="noConversion"/>
  </si>
  <si>
    <t>인쇄업(가족)</t>
    <phoneticPr fontId="1" type="noConversion"/>
  </si>
  <si>
    <t>인쇄업</t>
    <phoneticPr fontId="1" type="noConversion"/>
  </si>
  <si>
    <t>체리아트</t>
    <phoneticPr fontId="1" type="noConversion"/>
  </si>
  <si>
    <t>돌파감염(AZ210828)</t>
    <phoneticPr fontId="1" type="noConversion"/>
  </si>
  <si>
    <t>돌파감염(PF210913)</t>
    <phoneticPr fontId="1" type="noConversion"/>
  </si>
  <si>
    <t>돌파감염(AZ210827)</t>
    <phoneticPr fontId="1" type="noConversion"/>
  </si>
  <si>
    <t>돌파감염(AZ210830)</t>
    <phoneticPr fontId="1" type="noConversion"/>
  </si>
  <si>
    <t>PF(210916)</t>
    <phoneticPr fontId="1" type="noConversion"/>
  </si>
  <si>
    <t>인쇄업근로자</t>
    <phoneticPr fontId="1" type="noConversion"/>
  </si>
  <si>
    <t>primary를비롯하여일부직원공용공간에서휴식및간식섭취하며감염전파-&gt;근무중다른직원에게전파추정</t>
    <phoneticPr fontId="1" type="noConversion"/>
  </si>
  <si>
    <t>사장가족/사무실에서식사</t>
    <phoneticPr fontId="1" type="noConversion"/>
  </si>
  <si>
    <t>index/사장가족/사무실에서식사</t>
    <phoneticPr fontId="1" type="noConversion"/>
  </si>
  <si>
    <t>수원#7387</t>
  </si>
  <si>
    <t>수원#7488</t>
    <phoneticPr fontId="1" type="noConversion"/>
  </si>
  <si>
    <t>수원#7489</t>
  </si>
  <si>
    <t>수원#7515</t>
    <phoneticPr fontId="1" type="noConversion"/>
  </si>
  <si>
    <t>수원#7525</t>
    <phoneticPr fontId="1" type="noConversion"/>
  </si>
  <si>
    <t>수원#7526</t>
    <phoneticPr fontId="1" type="noConversion"/>
  </si>
  <si>
    <t>수원#7527</t>
    <phoneticPr fontId="1" type="noConversion"/>
  </si>
  <si>
    <t>수원#7529</t>
    <phoneticPr fontId="1" type="noConversion"/>
  </si>
  <si>
    <t>수원#7522</t>
    <phoneticPr fontId="1" type="noConversion"/>
  </si>
  <si>
    <t>수원#7548</t>
    <phoneticPr fontId="1" type="noConversion"/>
  </si>
  <si>
    <t>수원#7533</t>
    <phoneticPr fontId="1" type="noConversion"/>
  </si>
  <si>
    <t>수원#7547</t>
    <phoneticPr fontId="1" type="noConversion"/>
  </si>
  <si>
    <t>수원#7560</t>
    <phoneticPr fontId="1" type="noConversion"/>
  </si>
  <si>
    <t>수원#7564</t>
    <phoneticPr fontId="1" type="noConversion"/>
  </si>
  <si>
    <t>병원</t>
    <phoneticPr fontId="1" type="noConversion"/>
  </si>
  <si>
    <t>장내과의원</t>
    <phoneticPr fontId="1" type="noConversion"/>
  </si>
  <si>
    <t>수원시</t>
    <phoneticPr fontId="1" type="noConversion"/>
  </si>
  <si>
    <t>방사선사</t>
    <phoneticPr fontId="1" type="noConversion"/>
  </si>
  <si>
    <t>돌파감염(PF210731)</t>
    <phoneticPr fontId="1" type="noConversion"/>
  </si>
  <si>
    <t>돌파감염(AZ210709)</t>
    <phoneticPr fontId="1" type="noConversion"/>
  </si>
  <si>
    <t>돌파감염(PF210706)</t>
    <phoneticPr fontId="1" type="noConversion"/>
  </si>
  <si>
    <t>돌파감염(PF210707)</t>
    <phoneticPr fontId="1" type="noConversion"/>
  </si>
  <si>
    <t>돌파감염(PF210713)</t>
    <phoneticPr fontId="1" type="noConversion"/>
  </si>
  <si>
    <t>돌파감염(PF210806)</t>
    <phoneticPr fontId="1" type="noConversion"/>
  </si>
  <si>
    <t>임상병리사</t>
    <phoneticPr fontId="1" type="noConversion"/>
  </si>
  <si>
    <t>약사</t>
    <phoneticPr fontId="1" type="noConversion"/>
  </si>
  <si>
    <t>돌파감염(PF210714)</t>
    <phoneticPr fontId="1" type="noConversion"/>
  </si>
  <si>
    <t>돌파감염(PF210720)</t>
    <phoneticPr fontId="1" type="noConversion"/>
  </si>
  <si>
    <t>약국직원</t>
    <phoneticPr fontId="1" type="noConversion"/>
  </si>
  <si>
    <t>돌파감염(PF210709)</t>
    <phoneticPr fontId="1" type="noConversion"/>
  </si>
  <si>
    <t>돌파감염(PF210816)</t>
    <phoneticPr fontId="1" type="noConversion"/>
  </si>
  <si>
    <t>돌파감염(PF210907)</t>
    <phoneticPr fontId="1" type="noConversion"/>
  </si>
  <si>
    <t>돌파감염(PF210727)</t>
    <phoneticPr fontId="1" type="noConversion"/>
  </si>
  <si>
    <t>병원직원인primary가식당에서직원들과식사하면서종사자간감염-&gt;개별접촉을통한환자및약국직원감염</t>
    <phoneticPr fontId="1" type="noConversion"/>
  </si>
  <si>
    <t>primary로병원방문한신원미상환자에게감염된것으로추정</t>
    <phoneticPr fontId="1" type="noConversion"/>
  </si>
  <si>
    <t>안양#4220</t>
  </si>
  <si>
    <t>군포#2091</t>
  </si>
  <si>
    <t>안양#4188</t>
  </si>
  <si>
    <t>안양#4211</t>
  </si>
  <si>
    <t>안양#4212</t>
  </si>
  <si>
    <t>안양#4215</t>
  </si>
  <si>
    <t>안양#4222</t>
  </si>
  <si>
    <t>안양#4224</t>
  </si>
  <si>
    <t>안양#4232</t>
  </si>
  <si>
    <t>안양#4235</t>
  </si>
  <si>
    <t>안양#4239</t>
  </si>
  <si>
    <t>얀양#4238</t>
  </si>
  <si>
    <t>안양#4242</t>
  </si>
  <si>
    <t>안양#4241</t>
  </si>
  <si>
    <t>안양#4288</t>
  </si>
  <si>
    <t>사우나</t>
    <phoneticPr fontId="1" type="noConversion"/>
  </si>
  <si>
    <t>호정불가마사우나</t>
    <phoneticPr fontId="1" type="noConversion"/>
  </si>
  <si>
    <t>안양시</t>
    <phoneticPr fontId="1" type="noConversion"/>
  </si>
  <si>
    <t>군포시</t>
    <phoneticPr fontId="1" type="noConversion"/>
  </si>
  <si>
    <t>세신사</t>
    <phoneticPr fontId="1" type="noConversion"/>
  </si>
  <si>
    <t>사우나카운터</t>
    <phoneticPr fontId="1" type="noConversion"/>
  </si>
  <si>
    <t>사우나세신사</t>
    <phoneticPr fontId="1" type="noConversion"/>
  </si>
  <si>
    <t>index</t>
    <phoneticPr fontId="1" type="noConversion"/>
  </si>
  <si>
    <t>공통폭로</t>
    <phoneticPr fontId="1" type="noConversion"/>
  </si>
  <si>
    <t>환기시설미흡하여환기제대로안됨</t>
    <phoneticPr fontId="1" type="noConversion"/>
  </si>
  <si>
    <t>primary-&gt;동료세신사들감염-&gt;장시간확진자가머물렀던공간에서공간오염으로감염전파된것으로추정/세신여부와상관없이감염된것으로보아공간오염을통한감염추정</t>
    <phoneticPr fontId="1" type="noConversion"/>
  </si>
  <si>
    <t>공통폭로(식당+근무장소)</t>
    <phoneticPr fontId="1" type="noConversion"/>
  </si>
  <si>
    <t>공통폭로(사무실)+개별접촉</t>
    <phoneticPr fontId="1" type="noConversion"/>
  </si>
  <si>
    <t>화성#5608</t>
  </si>
  <si>
    <t>화성#5651</t>
  </si>
  <si>
    <t>화성#5661</t>
  </si>
  <si>
    <t>화성#5701</t>
  </si>
  <si>
    <t>화성#5702</t>
  </si>
  <si>
    <t>화성#5705</t>
  </si>
  <si>
    <t>화성#5706</t>
  </si>
  <si>
    <t>안산#6680</t>
  </si>
  <si>
    <t>안산#6723</t>
  </si>
  <si>
    <t>안산#6844</t>
  </si>
  <si>
    <t>안산#6720</t>
  </si>
  <si>
    <t>물류센터</t>
    <phoneticPr fontId="1" type="noConversion"/>
  </si>
  <si>
    <t>물류센터(가족)</t>
    <phoneticPr fontId="1" type="noConversion"/>
  </si>
  <si>
    <t>엠엘키즈마도물류센터</t>
    <phoneticPr fontId="1" type="noConversion"/>
  </si>
  <si>
    <t>화성시</t>
    <phoneticPr fontId="1" type="noConversion"/>
  </si>
  <si>
    <t>안산시</t>
    <phoneticPr fontId="1" type="noConversion"/>
  </si>
  <si>
    <t>primary와잦은접촉</t>
    <phoneticPr fontId="1" type="noConversion"/>
  </si>
  <si>
    <t>PF(210918)</t>
    <phoneticPr fontId="1" type="noConversion"/>
  </si>
  <si>
    <t>Mna(210924)</t>
    <phoneticPr fontId="1" type="noConversion"/>
  </si>
  <si>
    <t>돌파감염(PF211010)</t>
    <phoneticPr fontId="1" type="noConversion"/>
  </si>
  <si>
    <t>물류센터관리자</t>
    <phoneticPr fontId="1" type="noConversion"/>
  </si>
  <si>
    <t>PF(210915)</t>
    <phoneticPr fontId="1" type="noConversion"/>
  </si>
  <si>
    <t>돌파감염(Mna211007)</t>
    <phoneticPr fontId="1" type="noConversion"/>
  </si>
  <si>
    <t>PF(210907)</t>
    <phoneticPr fontId="1" type="noConversion"/>
  </si>
  <si>
    <t>돌파감염(PF210905)</t>
    <phoneticPr fontId="1" type="noConversion"/>
  </si>
  <si>
    <t>primary-&gt;primary와접촉한일부직원감염-&gt;감염된직원이외국인출퇴근차량에동승하면서감염전파추정</t>
    <phoneticPr fontId="1" type="noConversion"/>
  </si>
  <si>
    <t>안산#7061</t>
  </si>
  <si>
    <t>안산#7128</t>
  </si>
  <si>
    <t>안산#7129</t>
  </si>
  <si>
    <t>안산#7130</t>
  </si>
  <si>
    <t>안산#7131</t>
  </si>
  <si>
    <t>안산#7174</t>
    <phoneticPr fontId="1" type="noConversion"/>
  </si>
  <si>
    <t>안산#7175</t>
  </si>
  <si>
    <t>안산#7176</t>
  </si>
  <si>
    <t>안산#7177</t>
  </si>
  <si>
    <t>안산#7178</t>
  </si>
  <si>
    <t>안산#7179</t>
  </si>
  <si>
    <t>안산#7180</t>
  </si>
  <si>
    <t>안산#7213</t>
    <phoneticPr fontId="1" type="noConversion"/>
  </si>
  <si>
    <t>시흥#4156</t>
    <phoneticPr fontId="1" type="noConversion"/>
  </si>
  <si>
    <t>안산#7243</t>
    <phoneticPr fontId="1" type="noConversion"/>
  </si>
  <si>
    <t>안산#7244</t>
  </si>
  <si>
    <t>안산#7245</t>
  </si>
  <si>
    <t>안산#7246</t>
  </si>
  <si>
    <t>안산#7247</t>
  </si>
  <si>
    <t>태권도학원</t>
    <phoneticPr fontId="1" type="noConversion"/>
  </si>
  <si>
    <t>경희대신길태권도</t>
    <phoneticPr fontId="1" type="noConversion"/>
  </si>
  <si>
    <t>시흥시</t>
    <phoneticPr fontId="1" type="noConversion"/>
  </si>
  <si>
    <t>태권도관장</t>
    <phoneticPr fontId="1" type="noConversion"/>
  </si>
  <si>
    <t>돌파감염(JS210614)</t>
    <phoneticPr fontId="1" type="noConversion"/>
  </si>
  <si>
    <t>태권도사범</t>
    <phoneticPr fontId="1" type="noConversion"/>
  </si>
  <si>
    <t>돌파감염(PF211022)</t>
    <phoneticPr fontId="1" type="noConversion"/>
  </si>
  <si>
    <t>primary가-&gt;같이수업에참여한학생과태권도관장사범감염시킴-&gt;태권도관장과사범이다른수업에들어가학생들감염전파</t>
    <phoneticPr fontId="1" type="noConversion"/>
  </si>
  <si>
    <t>공통폭로(태권도장)+개별접촉</t>
    <phoneticPr fontId="1" type="noConversion"/>
  </si>
  <si>
    <t>서울강동#4552</t>
  </si>
  <si>
    <t>성남시수정구</t>
    <phoneticPr fontId="1" type="noConversion"/>
  </si>
  <si>
    <t>서울시강동구</t>
    <phoneticPr fontId="1" type="noConversion"/>
  </si>
  <si>
    <t>성남시중원구</t>
    <phoneticPr fontId="1" type="noConversion"/>
  </si>
  <si>
    <t>성남시분당구</t>
    <phoneticPr fontId="1" type="noConversion"/>
  </si>
  <si>
    <t>성남#8539</t>
    <phoneticPr fontId="1" type="noConversion"/>
  </si>
  <si>
    <t>성남#8562</t>
    <phoneticPr fontId="1" type="noConversion"/>
  </si>
  <si>
    <t>성남#8572</t>
    <phoneticPr fontId="1" type="noConversion"/>
  </si>
  <si>
    <t>성남#8578</t>
    <phoneticPr fontId="1" type="noConversion"/>
  </si>
  <si>
    <t>성남#8598</t>
    <phoneticPr fontId="1" type="noConversion"/>
  </si>
  <si>
    <t>성남#8625</t>
    <phoneticPr fontId="1" type="noConversion"/>
  </si>
  <si>
    <t>서울송파#7289</t>
  </si>
  <si>
    <t>서울시송파구</t>
    <phoneticPr fontId="1" type="noConversion"/>
  </si>
  <si>
    <t>충북시괴산군</t>
    <phoneticPr fontId="1" type="noConversion"/>
  </si>
  <si>
    <t>성남#8649</t>
    <phoneticPr fontId="1" type="noConversion"/>
  </si>
  <si>
    <t>성남#8669</t>
    <phoneticPr fontId="1" type="noConversion"/>
  </si>
  <si>
    <t>충북#missing</t>
    <phoneticPr fontId="1" type="noConversion"/>
  </si>
  <si>
    <t>성남#8648</t>
    <phoneticPr fontId="1" type="noConversion"/>
  </si>
  <si>
    <t>성남#8671</t>
    <phoneticPr fontId="1" type="noConversion"/>
  </si>
  <si>
    <t>성남#8672</t>
    <phoneticPr fontId="1" type="noConversion"/>
  </si>
  <si>
    <t>성남#8696</t>
    <phoneticPr fontId="1" type="noConversion"/>
  </si>
  <si>
    <t>위례더행복데이케어센터</t>
    <phoneticPr fontId="1" type="noConversion"/>
  </si>
  <si>
    <t>성남시</t>
    <phoneticPr fontId="1" type="noConversion"/>
  </si>
  <si>
    <t>주간보호센터</t>
    <phoneticPr fontId="1" type="noConversion"/>
  </si>
  <si>
    <t>돌파감염(PF210624)</t>
    <phoneticPr fontId="1" type="noConversion"/>
  </si>
  <si>
    <t>돌파감염(PF210504)</t>
    <phoneticPr fontId="1" type="noConversion"/>
  </si>
  <si>
    <t>백신미접종</t>
    <phoneticPr fontId="1" type="noConversion"/>
  </si>
  <si>
    <t>돌파감염(PF210427)</t>
    <phoneticPr fontId="1" type="noConversion"/>
  </si>
  <si>
    <t>돌파감염(PF210615)</t>
    <phoneticPr fontId="1" type="noConversion"/>
  </si>
  <si>
    <t>돌파감염(PF210614)</t>
    <phoneticPr fontId="1" type="noConversion"/>
  </si>
  <si>
    <t>돌파감염(PF210618)</t>
    <phoneticPr fontId="1" type="noConversion"/>
  </si>
  <si>
    <t>주간보호센터(가족)</t>
    <phoneticPr fontId="1" type="noConversion"/>
  </si>
  <si>
    <t>돌파감염(AZ210819)</t>
    <phoneticPr fontId="1" type="noConversion"/>
  </si>
  <si>
    <t>primary로지인들과여행중감염된것으로추정</t>
    <phoneticPr fontId="1" type="noConversion"/>
  </si>
  <si>
    <t>성남#8697</t>
    <phoneticPr fontId="1" type="noConversion"/>
  </si>
  <si>
    <t>primary-&gt;데이케어센터이용자인모친(index)를감염시킴-&gt;index와같은공간이용자들감염전파</t>
    <phoneticPr fontId="1" type="noConversion"/>
  </si>
  <si>
    <t>고령및인지능력저하로마스크착용미흡</t>
    <phoneticPr fontId="1" type="noConversion"/>
  </si>
  <si>
    <t>index/primary모친/primary로부터감염됨/고령및인지능력저하로마스크착용미흡</t>
    <phoneticPr fontId="1" type="noConversion"/>
  </si>
  <si>
    <t>안산#7199</t>
    <phoneticPr fontId="1" type="noConversion"/>
  </si>
  <si>
    <t>안산#7537</t>
    <phoneticPr fontId="1" type="noConversion"/>
  </si>
  <si>
    <t>시흥#4183</t>
    <phoneticPr fontId="1" type="noConversion"/>
  </si>
  <si>
    <t>안산#7269</t>
    <phoneticPr fontId="1" type="noConversion"/>
  </si>
  <si>
    <t>안산#7270</t>
    <phoneticPr fontId="1" type="noConversion"/>
  </si>
  <si>
    <t>안산#7271</t>
  </si>
  <si>
    <t>안산#7272</t>
  </si>
  <si>
    <t>안산#7273</t>
  </si>
  <si>
    <t>안산#7294</t>
    <phoneticPr fontId="1" type="noConversion"/>
  </si>
  <si>
    <t>광명#2791</t>
    <phoneticPr fontId="1" type="noConversion"/>
  </si>
  <si>
    <t>시흥#4189</t>
    <phoneticPr fontId="1" type="noConversion"/>
  </si>
  <si>
    <t>시흥#4190</t>
    <phoneticPr fontId="1" type="noConversion"/>
  </si>
  <si>
    <t>안산#7355</t>
    <phoneticPr fontId="1" type="noConversion"/>
  </si>
  <si>
    <t>안산#7356</t>
    <phoneticPr fontId="1" type="noConversion"/>
  </si>
  <si>
    <t>안산#7386</t>
    <phoneticPr fontId="1" type="noConversion"/>
  </si>
  <si>
    <t>안산시단원구</t>
    <phoneticPr fontId="1" type="noConversion"/>
  </si>
  <si>
    <t>안산시상록구</t>
    <phoneticPr fontId="1" type="noConversion"/>
  </si>
  <si>
    <t>광명시</t>
    <phoneticPr fontId="1" type="noConversion"/>
  </si>
  <si>
    <t>돌파감염(PF211014)</t>
    <phoneticPr fontId="1" type="noConversion"/>
  </si>
  <si>
    <t>돌파감염(PF211002)</t>
    <phoneticPr fontId="1" type="noConversion"/>
  </si>
  <si>
    <t>돌파감염(PF211007)</t>
    <phoneticPr fontId="1" type="noConversion"/>
  </si>
  <si>
    <t>돌파감염(PF211025)</t>
    <phoneticPr fontId="1" type="noConversion"/>
  </si>
  <si>
    <t>돌파감염(PF211018)</t>
    <phoneticPr fontId="1" type="noConversion"/>
  </si>
  <si>
    <t>돌파감염(PF211004)</t>
    <phoneticPr fontId="1" type="noConversion"/>
  </si>
  <si>
    <t>돌파감염(PF211001)</t>
    <phoneticPr fontId="1" type="noConversion"/>
  </si>
  <si>
    <t>PF(210925)</t>
    <phoneticPr fontId="1" type="noConversion"/>
  </si>
  <si>
    <t>휴게실이용</t>
    <phoneticPr fontId="1" type="noConversion"/>
  </si>
  <si>
    <t>돌파감염(PF210928)</t>
    <phoneticPr fontId="1" type="noConversion"/>
  </si>
  <si>
    <t>돌파감염(Mna211024)</t>
    <phoneticPr fontId="1" type="noConversion"/>
  </si>
  <si>
    <t>자동차부품제조업</t>
    <phoneticPr fontId="1" type="noConversion"/>
  </si>
  <si>
    <t>태운기업</t>
    <phoneticPr fontId="1" type="noConversion"/>
  </si>
  <si>
    <t>PF5명,AZ1명</t>
    <phoneticPr fontId="1" type="noConversion"/>
  </si>
  <si>
    <t>확진자만조사함</t>
    <phoneticPr fontId="1" type="noConversion"/>
  </si>
  <si>
    <t>primary로PC방에서감염된것으로추정</t>
    <phoneticPr fontId="1" type="noConversion"/>
  </si>
  <si>
    <t>작업공간이아닌휴게실에서공간오염되어감염전파된것으로추정/공장사정으로라인상당수가가동되지않아대다수의근로자가휴게실에체류한것으로진술됨</t>
    <phoneticPr fontId="1" type="noConversion"/>
  </si>
  <si>
    <t>공통폭로(휴게실)</t>
    <phoneticPr fontId="1" type="noConversion"/>
  </si>
  <si>
    <t>휴게실38평규모로협소하지는않으나/좌석칸막이없으며별도이용지침이없어자유롭게이용하면서간식취식함</t>
    <phoneticPr fontId="1" type="noConversion"/>
  </si>
  <si>
    <t>휴게실39평규모로협소하지는않으나/좌석칸막이없으며별도이용지침이없어자유롭게이용하면서간식취식함</t>
  </si>
  <si>
    <t>휴게실40평규모로협소하지는않으나/좌석칸막이없으며별도이용지침이없어자유롭게이용하면서간식취식함</t>
  </si>
  <si>
    <t>휴게실41평규모로협소하지는않으나/좌석칸막이없으며별도이용지침이없어자유롭게이용하면서간식취식함</t>
  </si>
  <si>
    <t>휴게실42평규모로협소하지는않으나/좌석칸막이없으며별도이용지침이없어자유롭게이용하면서간식취식함</t>
  </si>
  <si>
    <t>휴게실43평규모로협소하지는않으나/좌석칸막이없으며별도이용지침이없어자유롭게이용하면서간식취식함</t>
  </si>
  <si>
    <t>휴게실44평규모로협소하지는않으나/좌석칸막이없으며별도이용지침이없어자유롭게이용하면서간식취식함</t>
  </si>
  <si>
    <t>휴게실45평규모로협소하지는않으나/좌석칸막이없으며별도이용지침이없어자유롭게이용하면서간식취식함</t>
  </si>
  <si>
    <t>휴게실46평규모로협소하지는않으나/좌석칸막이없으며별도이용지침이없어자유롭게이용하면서간식취식함</t>
  </si>
  <si>
    <t>휴게실47평규모로협소하지는않으나/좌석칸막이없으며별도이용지침이없어자유롭게이용하면서간식취식함</t>
  </si>
  <si>
    <t>휴게실48평규모로협소하지는않으나/좌석칸막이없으며별도이용지침이없어자유롭게이용하면서간식취식함</t>
  </si>
  <si>
    <t>휴게실49평규모로협소하지는않으나/좌석칸막이없으며별도이용지침이없어자유롭게이용하면서간식취식함</t>
  </si>
  <si>
    <t>휴게실50평규모로협소하지는않으나/좌석칸막이없으며별도이용지침이없어자유롭게이용하면서간식취식함</t>
  </si>
  <si>
    <t>휴게실51평규모로협소하지는않으나/좌석칸막이없으며별도이용지침이없어자유롭게이용하면서간식취식함</t>
  </si>
  <si>
    <t>휴게실52평규모로협소하지는않으나/좌석칸막이없으며별도이용지침이없어자유롭게이용하면서간식취식함</t>
  </si>
  <si>
    <t>고양#7410</t>
  </si>
  <si>
    <t>고양#7426</t>
  </si>
  <si>
    <t>고양#7439</t>
  </si>
  <si>
    <t>고양#7436</t>
  </si>
  <si>
    <t>고양#7447</t>
  </si>
  <si>
    <t>고양#7480</t>
  </si>
  <si>
    <t>고양#7470</t>
  </si>
  <si>
    <t>고양#7469</t>
  </si>
  <si>
    <t>고양#7474</t>
  </si>
  <si>
    <t>고양#7475</t>
  </si>
  <si>
    <t>고양#7531</t>
  </si>
  <si>
    <t>고양#7509</t>
  </si>
  <si>
    <t>고양#7528</t>
  </si>
  <si>
    <t>고양#7529</t>
  </si>
  <si>
    <t>고양#7564</t>
  </si>
  <si>
    <t>고양#7556</t>
  </si>
  <si>
    <t>고양#7562</t>
  </si>
  <si>
    <t>고양#7583</t>
  </si>
  <si>
    <t>인천시연수구</t>
    <phoneticPr fontId="1" type="noConversion"/>
  </si>
  <si>
    <t>경남고성군</t>
    <phoneticPr fontId="1" type="noConversion"/>
  </si>
  <si>
    <t>고성#116</t>
    <phoneticPr fontId="1" type="noConversion"/>
  </si>
  <si>
    <t>인천#2840</t>
    <phoneticPr fontId="1" type="noConversion"/>
  </si>
  <si>
    <t>인천#2841</t>
    <phoneticPr fontId="1" type="noConversion"/>
  </si>
  <si>
    <t>고양#7521</t>
  </si>
  <si>
    <t>고양#7437</t>
  </si>
  <si>
    <t>고양#7476</t>
  </si>
  <si>
    <t>고양#7584</t>
  </si>
  <si>
    <t>초등학교(가족)</t>
    <phoneticPr fontId="1" type="noConversion"/>
  </si>
  <si>
    <t>초등학교</t>
    <phoneticPr fontId="1" type="noConversion"/>
  </si>
  <si>
    <t>성라초등학교</t>
    <phoneticPr fontId="1" type="noConversion"/>
  </si>
  <si>
    <t>고양시</t>
    <phoneticPr fontId="1" type="noConversion"/>
  </si>
  <si>
    <t>할인마트근로자</t>
    <phoneticPr fontId="1" type="noConversion"/>
  </si>
  <si>
    <t>index/방과후수업</t>
    <phoneticPr fontId="1" type="noConversion"/>
  </si>
  <si>
    <t>방과후수업</t>
    <phoneticPr fontId="1" type="noConversion"/>
  </si>
  <si>
    <t>특정공간이아닌다양한환경에서산발적으로감염발생/학생들간다양한개별접촉(방과후활동)을통해전파감염된것으로추정</t>
    <phoneticPr fontId="1" type="noConversion"/>
  </si>
  <si>
    <t>안산#6834</t>
  </si>
  <si>
    <t>안산#6821</t>
  </si>
  <si>
    <t>시흥#3989</t>
  </si>
  <si>
    <t>안산#6936</t>
    <phoneticPr fontId="1" type="noConversion"/>
  </si>
  <si>
    <t>안산#7132</t>
    <phoneticPr fontId="1" type="noConversion"/>
  </si>
  <si>
    <t>화성#5938</t>
    <phoneticPr fontId="1" type="noConversion"/>
  </si>
  <si>
    <t>안산#7167</t>
    <phoneticPr fontId="1" type="noConversion"/>
  </si>
  <si>
    <t>안산#7186</t>
    <phoneticPr fontId="1" type="noConversion"/>
  </si>
  <si>
    <t>수원#7577</t>
    <phoneticPr fontId="1" type="noConversion"/>
  </si>
  <si>
    <t>용인#7312</t>
    <phoneticPr fontId="1" type="noConversion"/>
  </si>
  <si>
    <t>신우엠테크</t>
    <phoneticPr fontId="1" type="noConversion"/>
  </si>
  <si>
    <t>전자제품제조업</t>
    <phoneticPr fontId="1" type="noConversion"/>
  </si>
  <si>
    <t>기숙사</t>
    <phoneticPr fontId="1" type="noConversion"/>
  </si>
  <si>
    <t>.</t>
    <phoneticPr fontId="1" type="noConversion"/>
  </si>
  <si>
    <t>화성시</t>
    <phoneticPr fontId="1" type="noConversion"/>
  </si>
  <si>
    <t>안산시</t>
    <phoneticPr fontId="1" type="noConversion"/>
  </si>
  <si>
    <t>시흥시</t>
    <phoneticPr fontId="1" type="noConversion"/>
  </si>
  <si>
    <t>수원시</t>
    <phoneticPr fontId="1" type="noConversion"/>
  </si>
  <si>
    <t>용인시</t>
    <phoneticPr fontId="1" type="noConversion"/>
  </si>
  <si>
    <t>primary로감염경로미상/기숙사</t>
    <phoneticPr fontId="1" type="noConversion"/>
  </si>
  <si>
    <t>개별접촉</t>
    <phoneticPr fontId="1" type="noConversion"/>
  </si>
  <si>
    <t>primary와기숙사함께쓰는외국인들개별접촉통해감염-&gt;primary및확진자들과비슷한위치에서근무하는근로자들감염전파/기숙사1인실로기숙사인원들간교류가많음-&gt;공통폭로보다는개별접촉인듯</t>
    <phoneticPr fontId="1" type="noConversion"/>
  </si>
  <si>
    <t>primary와기숙사함께쓰는외국인들개별접촉통해감염-&gt;primary및확진자들과비슷한위치에서근무하는근로자들감염전파/기숙사2인실로기숙사인원들간교류가많음-&gt;공통폭로보다는개별접촉인듯</t>
  </si>
  <si>
    <t>primary와기숙사함께쓰는외국인들개별접촉통해감염-&gt;primary및확진자들과비슷한위치에서근무하는근로자들감염전파/기숙사3인실로기숙사인원들간교류가많음-&gt;공통폭로보다는개별접촉인듯</t>
  </si>
  <si>
    <t>primary와기숙사함께쓰는외국인들개별접촉통해감염-&gt;primary및확진자들과비슷한위치에서근무하는근로자들감염전파/기숙사4인실로기숙사인원들간교류가많음-&gt;공통폭로보다는개별접촉인듯</t>
  </si>
  <si>
    <t>primary와기숙사함께쓰는외국인들개별접촉통해감염-&gt;primary및확진자들과비슷한위치에서근무하는근로자들감염전파/기숙사5인실로기숙사인원들간교류가많음-&gt;공통폭로보다는개별접촉인듯</t>
  </si>
  <si>
    <t>primary와기숙사함께쓰는외국인들개별접촉통해감염-&gt;primary및확진자들과비슷한위치에서근무하는근로자들감염전파/기숙사6인실로기숙사인원들간교류가많음-&gt;공통폭로보다는개별접촉인듯</t>
  </si>
  <si>
    <t>primary와기숙사함께쓰는외국인들개별접촉통해감염-&gt;primary및확진자들과비슷한위치에서근무하는근로자들감염전파/기숙사7인실로기숙사인원들간교류가많음-&gt;공통폭로보다는개별접촉인듯</t>
  </si>
  <si>
    <t>primary와기숙사함께쓰는외국인들개별접촉통해감염-&gt;primary및확진자들과비슷한위치에서근무하는근로자들감염전파/기숙사8인실로기숙사인원들간교류가많음-&gt;공통폭로보다는개별접촉인듯</t>
  </si>
  <si>
    <t>primary와기숙사함께쓰는외국인들개별접촉통해감염-&gt;primary및확진자들과비슷한위치에서근무하는근로자들감염전파/기숙사9인실로기숙사인원들간교류가많음-&gt;공통폭로보다는개별접촉인듯</t>
  </si>
  <si>
    <t>primary와기숙사함께쓰는외국인들개별접촉통해감염-&gt;primary및확진자들과비슷한위치에서근무하는근로자들감염전파/기숙사10인실로기숙사인원들간교류가많음-&gt;공통폭로보다는개별접촉인듯</t>
  </si>
  <si>
    <t>김포#3264</t>
  </si>
  <si>
    <t>김포#3276</t>
    <phoneticPr fontId="1" type="noConversion"/>
  </si>
  <si>
    <t>김포#3287</t>
    <phoneticPr fontId="1" type="noConversion"/>
  </si>
  <si>
    <t>김포#3288</t>
    <phoneticPr fontId="1" type="noConversion"/>
  </si>
  <si>
    <t>김포#3289</t>
    <phoneticPr fontId="1" type="noConversion"/>
  </si>
  <si>
    <t>김포#3290</t>
  </si>
  <si>
    <t>김포#3291</t>
  </si>
  <si>
    <t>김포#3292</t>
  </si>
  <si>
    <t>김포#3293</t>
  </si>
  <si>
    <t>김포#3295</t>
    <phoneticPr fontId="1" type="noConversion"/>
  </si>
  <si>
    <t>김포#3297</t>
    <phoneticPr fontId="1" type="noConversion"/>
  </si>
  <si>
    <t>김포#3298</t>
    <phoneticPr fontId="1" type="noConversion"/>
  </si>
  <si>
    <t>김포#3300</t>
    <phoneticPr fontId="1" type="noConversion"/>
  </si>
  <si>
    <t>김포#3306</t>
    <phoneticPr fontId="1" type="noConversion"/>
  </si>
  <si>
    <t>김포#3315</t>
    <phoneticPr fontId="1" type="noConversion"/>
  </si>
  <si>
    <t>김포#3316</t>
    <phoneticPr fontId="1" type="noConversion"/>
  </si>
  <si>
    <t>김포#3319</t>
    <phoneticPr fontId="1" type="noConversion"/>
  </si>
  <si>
    <t>고양#7613</t>
    <phoneticPr fontId="1" type="noConversion"/>
  </si>
  <si>
    <t>김포#3261</t>
    <phoneticPr fontId="1" type="noConversion"/>
  </si>
  <si>
    <t>김포#3262</t>
  </si>
  <si>
    <t>김포#3263</t>
  </si>
  <si>
    <t>김포#3265</t>
    <phoneticPr fontId="1" type="noConversion"/>
  </si>
  <si>
    <t>김포#3266</t>
  </si>
  <si>
    <t>김포#3275</t>
    <phoneticPr fontId="1" type="noConversion"/>
  </si>
  <si>
    <t>김포#3281</t>
    <phoneticPr fontId="1" type="noConversion"/>
  </si>
  <si>
    <t>김포#3282</t>
  </si>
  <si>
    <t>어린이집(가족)</t>
    <phoneticPr fontId="1" type="noConversion"/>
  </si>
  <si>
    <t>김포#3294</t>
    <phoneticPr fontId="1" type="noConversion"/>
  </si>
  <si>
    <t>김포#3296</t>
    <phoneticPr fontId="1" type="noConversion"/>
  </si>
  <si>
    <t>김포#3299</t>
    <phoneticPr fontId="1" type="noConversion"/>
  </si>
  <si>
    <t>김포#3303</t>
    <phoneticPr fontId="1" type="noConversion"/>
  </si>
  <si>
    <t>김포#3304</t>
  </si>
  <si>
    <t>김포#3305</t>
  </si>
  <si>
    <t>김포#3307</t>
    <phoneticPr fontId="1" type="noConversion"/>
  </si>
  <si>
    <t>김포#3318</t>
    <phoneticPr fontId="1" type="noConversion"/>
  </si>
  <si>
    <t>김포#3322</t>
    <phoneticPr fontId="1" type="noConversion"/>
  </si>
  <si>
    <t>김포#3320</t>
    <phoneticPr fontId="1" type="noConversion"/>
  </si>
  <si>
    <t>김포#3324</t>
    <phoneticPr fontId="1" type="noConversion"/>
  </si>
  <si>
    <t>어린이집</t>
    <phoneticPr fontId="1" type="noConversion"/>
  </si>
  <si>
    <t>바다의별어린이집</t>
    <phoneticPr fontId="1" type="noConversion"/>
  </si>
  <si>
    <t>김포시</t>
    <phoneticPr fontId="1" type="noConversion"/>
  </si>
  <si>
    <t>고양시</t>
    <phoneticPr fontId="1" type="noConversion"/>
  </si>
  <si>
    <t>연장돌봄</t>
    <phoneticPr fontId="1" type="noConversion"/>
  </si>
  <si>
    <t>돌파감염(PF211023)</t>
    <phoneticPr fontId="1" type="noConversion"/>
  </si>
  <si>
    <t>돌파감염(PF210913)</t>
    <phoneticPr fontId="1" type="noConversion"/>
  </si>
  <si>
    <t>중학교시간강사</t>
    <phoneticPr fontId="1" type="noConversion"/>
  </si>
  <si>
    <t>돌파감염(PF210926)</t>
    <phoneticPr fontId="1" type="noConversion"/>
  </si>
  <si>
    <t>돌파감염(PF211008)</t>
    <phoneticPr fontId="1" type="noConversion"/>
  </si>
  <si>
    <t>돌파감염(교차접종AZ-PF211023)</t>
    <phoneticPr fontId="1" type="noConversion"/>
  </si>
  <si>
    <t>Mna(211001)</t>
    <phoneticPr fontId="1" type="noConversion"/>
  </si>
  <si>
    <t>IT업근로자</t>
    <phoneticPr fontId="1" type="noConversion"/>
  </si>
  <si>
    <t>AZ(210605)</t>
    <phoneticPr fontId="1" type="noConversion"/>
  </si>
  <si>
    <t>돌파감염(AZ210601)</t>
    <phoneticPr fontId="1" type="noConversion"/>
  </si>
  <si>
    <t>서비스업근로자</t>
    <phoneticPr fontId="1" type="noConversion"/>
  </si>
  <si>
    <t>돌파감염(JS210610)</t>
    <phoneticPr fontId="1" type="noConversion"/>
  </si>
  <si>
    <t>돌파감염(PF211013)</t>
    <phoneticPr fontId="1" type="noConversion"/>
  </si>
  <si>
    <t>돌파감염(PF210909)</t>
    <phoneticPr fontId="1" type="noConversion"/>
  </si>
  <si>
    <t>돌파감염(PF210903)</t>
    <phoneticPr fontId="1" type="noConversion"/>
  </si>
  <si>
    <t>서비스직근로자</t>
    <phoneticPr fontId="1" type="noConversion"/>
  </si>
  <si>
    <t>PF(210929)</t>
    <phoneticPr fontId="1" type="noConversion"/>
  </si>
  <si>
    <t>파주#2792</t>
    <phoneticPr fontId="1" type="noConversion"/>
  </si>
  <si>
    <t>개성무역</t>
    <phoneticPr fontId="1" type="noConversion"/>
  </si>
  <si>
    <t>백신미접종</t>
    <phoneticPr fontId="1" type="noConversion"/>
  </si>
  <si>
    <t>고양#7499</t>
    <phoneticPr fontId="1" type="noConversion"/>
  </si>
  <si>
    <t>고양#7501</t>
    <phoneticPr fontId="1" type="noConversion"/>
  </si>
  <si>
    <t>고양#7502</t>
    <phoneticPr fontId="1" type="noConversion"/>
  </si>
  <si>
    <t>고양#7504</t>
    <phoneticPr fontId="1" type="noConversion"/>
  </si>
  <si>
    <t>고양#7505</t>
    <phoneticPr fontId="1" type="noConversion"/>
  </si>
  <si>
    <t>고양#7511</t>
    <phoneticPr fontId="1" type="noConversion"/>
  </si>
  <si>
    <t>고양#7516</t>
    <phoneticPr fontId="1" type="noConversion"/>
  </si>
  <si>
    <t>고양#7532</t>
    <phoneticPr fontId="1" type="noConversion"/>
  </si>
  <si>
    <t>고양#7533</t>
    <phoneticPr fontId="1" type="noConversion"/>
  </si>
  <si>
    <t>고양#7535</t>
    <phoneticPr fontId="1" type="noConversion"/>
  </si>
  <si>
    <t>고양#7536</t>
    <phoneticPr fontId="1" type="noConversion"/>
  </si>
  <si>
    <t>고양#7537</t>
    <phoneticPr fontId="1" type="noConversion"/>
  </si>
  <si>
    <t>돌파감염(PF211016)</t>
    <phoneticPr fontId="1" type="noConversion"/>
  </si>
  <si>
    <t>돌파감염(PF211015)</t>
    <phoneticPr fontId="1" type="noConversion"/>
  </si>
  <si>
    <t>돌파감염(JS210914)</t>
    <phoneticPr fontId="1" type="noConversion"/>
  </si>
  <si>
    <t>돌파감염(PF211028)</t>
    <phoneticPr fontId="1" type="noConversion"/>
  </si>
  <si>
    <t>고양#7503</t>
  </si>
  <si>
    <t>돌파감염(JS210904)</t>
    <phoneticPr fontId="1" type="noConversion"/>
  </si>
  <si>
    <t>돌파감염(PF211010)</t>
    <phoneticPr fontId="1" type="noConversion"/>
  </si>
  <si>
    <t>돌파감염(Mna211023)</t>
    <phoneticPr fontId="1" type="noConversion"/>
  </si>
  <si>
    <t>돌파감염(AZ211016)</t>
    <phoneticPr fontId="1" type="noConversion"/>
  </si>
  <si>
    <t>돌파감염(PF211025)</t>
    <phoneticPr fontId="1" type="noConversion"/>
  </si>
  <si>
    <t>PF(210924)</t>
    <phoneticPr fontId="1" type="noConversion"/>
  </si>
  <si>
    <t>의류선별및수출업</t>
    <phoneticPr fontId="1" type="noConversion"/>
  </si>
  <si>
    <t>의료선별및수출업근로자</t>
    <phoneticPr fontId="1" type="noConversion"/>
  </si>
  <si>
    <t>파주#2874</t>
    <phoneticPr fontId="1" type="noConversion"/>
  </si>
  <si>
    <t>고양#7421</t>
    <phoneticPr fontId="1" type="noConversion"/>
  </si>
  <si>
    <t>카풀</t>
    <phoneticPr fontId="1" type="noConversion"/>
  </si>
  <si>
    <t>파주#2800</t>
    <phoneticPr fontId="1" type="noConversion"/>
  </si>
  <si>
    <t>파주#2801</t>
    <phoneticPr fontId="1" type="noConversion"/>
  </si>
  <si>
    <t>고양#7453</t>
    <phoneticPr fontId="1" type="noConversion"/>
  </si>
  <si>
    <t>고양#7468</t>
    <phoneticPr fontId="1" type="noConversion"/>
  </si>
  <si>
    <t>고양#7471</t>
    <phoneticPr fontId="1" type="noConversion"/>
  </si>
  <si>
    <t>파주#2821</t>
    <phoneticPr fontId="1" type="noConversion"/>
  </si>
  <si>
    <t>파주#2822</t>
    <phoneticPr fontId="1" type="noConversion"/>
  </si>
  <si>
    <t>고양#7507</t>
    <phoneticPr fontId="1" type="noConversion"/>
  </si>
  <si>
    <t>서울용산#3110</t>
    <phoneticPr fontId="1" type="noConversion"/>
  </si>
  <si>
    <t>서울용산#3113</t>
    <phoneticPr fontId="1" type="noConversion"/>
  </si>
  <si>
    <t>서울용산#3114</t>
    <phoneticPr fontId="1" type="noConversion"/>
  </si>
  <si>
    <t>파주#2840</t>
    <phoneticPr fontId="1" type="noConversion"/>
  </si>
  <si>
    <t>파주#2875</t>
    <phoneticPr fontId="1" type="noConversion"/>
  </si>
  <si>
    <t>서울용산#3123</t>
    <phoneticPr fontId="1" type="noConversion"/>
  </si>
  <si>
    <t>스타무역</t>
    <phoneticPr fontId="1" type="noConversion"/>
  </si>
  <si>
    <t>파주시</t>
    <phoneticPr fontId="1" type="noConversion"/>
  </si>
  <si>
    <t>서울시용산구</t>
    <phoneticPr fontId="1" type="noConversion"/>
  </si>
  <si>
    <t>primary로감염경로미상</t>
    <phoneticPr fontId="1" type="noConversion"/>
  </si>
  <si>
    <t>index</t>
    <phoneticPr fontId="1" type="noConversion"/>
  </si>
  <si>
    <t>돌파감염(AZ210904)</t>
    <phoneticPr fontId="1" type="noConversion"/>
  </si>
  <si>
    <t>돌파감염(PF211002)</t>
    <phoneticPr fontId="1" type="noConversion"/>
  </si>
  <si>
    <t>돌파감염(AZ210828)</t>
    <phoneticPr fontId="1" type="noConversion"/>
  </si>
  <si>
    <t>돌파감염(JS210909)</t>
    <phoneticPr fontId="1" type="noConversion"/>
  </si>
  <si>
    <t>돌파감염(JS210902)</t>
    <phoneticPr fontId="1" type="noConversion"/>
  </si>
  <si>
    <t>의류선별및수출업(지인)</t>
    <phoneticPr fontId="1" type="noConversion"/>
  </si>
  <si>
    <t>의류선별및수출업(가족)</t>
    <phoneticPr fontId="1" type="noConversion"/>
  </si>
  <si>
    <t>원아</t>
    <phoneticPr fontId="1" type="noConversion"/>
  </si>
  <si>
    <t>Mna(211016)</t>
    <phoneticPr fontId="1" type="noConversion"/>
  </si>
  <si>
    <t>클러스터435,436연관있음</t>
    <phoneticPr fontId="1" type="noConversion"/>
  </si>
  <si>
    <t>primary를포함한외국인근로자들간광범위한개별접촉(카풀,클러스터435,436외국인들간사적모임)을통해감염-&gt;지근거리근로자들에감염전파</t>
    <phoneticPr fontId="1" type="noConversion"/>
  </si>
  <si>
    <t>primary를포함한외국인근로자들간광범위한개별접촉(카풀,클러스터435,437외국인들간사적모임)을통해감염-&gt;지근거리근로자들에감염전파</t>
  </si>
  <si>
    <t>primary를포함한외국인근로자들간광범위한개별접촉(카풀,클러스터435,438외국인들간사적모임)을통해감염-&gt;지근거리근로자들에감염전파</t>
  </si>
  <si>
    <t>primary를포함한외국인근로자들간광범위한개별접촉(카풀,클러스터435,439외국인들간사적모임)을통해감염-&gt;지근거리근로자들에감염전파</t>
  </si>
  <si>
    <t>primary를포함한외국인근로자들간광범위한개별접촉(카풀,클러스터435,440외국인들간사적모임)을통해감염-&gt;지근거리근로자들에감염전파</t>
  </si>
  <si>
    <t>primary를포함한외국인근로자들간광범위한개별접촉(카풀,클러스터435,441외국인들간사적모임)을통해감염-&gt;지근거리근로자들에감염전파</t>
  </si>
  <si>
    <t>primary를포함한외국인근로자들간광범위한개별접촉(카풀,클러스터435,442외국인들간사적모임)을통해감염-&gt;지근거리근로자들에감염전파</t>
  </si>
  <si>
    <t>primary를포함한외국인근로자들간광범위한개별접촉(카풀,클러스터435,443외국인들간사적모임)을통해감염-&gt;지근거리근로자들에감염전파</t>
  </si>
  <si>
    <t>primary를포함한외국인근로자들간광범위한개별접촉(카풀,클러스터435,444외국인들간사적모임)을통해감염-&gt;지근거리근로자들에감염전파</t>
  </si>
  <si>
    <t>primary를포함한외국인근로자들간광범위한개별접촉(카풀,클러스터435,445외국인들간사적모임)을통해감염-&gt;지근거리근로자들에감염전파</t>
  </si>
  <si>
    <t>primary를포함한외국인근로자들간광범위한개별접촉(카풀,클러스터435,446외국인들간사적모임)을통해감염-&gt;지근거리근로자들에감염전파</t>
  </si>
  <si>
    <t>primary를포함한외국인근로자들간광범위한개별접촉(카풀,클러스터435,447외국인들간사적모임)을통해감염-&gt;지근거리근로자들에감염전파</t>
  </si>
  <si>
    <t>primary를포함한외국인근로자들간광범위한개별접촉(카풀,클러스터435,448외국인들간사적모임)을통해감염-&gt;지근거리근로자들에감염전파</t>
  </si>
  <si>
    <t>primary를포함한외국인근로자들간광범위한개별접촉(카풀,클러스터435,449외국인들간사적모임)을통해감염-&gt;지근거리근로자들에감염전파</t>
  </si>
  <si>
    <t>primary를포함한외국인근로자들간광범위한개별접촉(카풀,클러스터435,450외국인들간사적모임)을통해감염-&gt;지근거리근로자들에감염전파</t>
  </si>
  <si>
    <t>primary를포함한외국인근로자들간광범위한개별접촉(카풀,클러스터435,451외국인들간사적모임)을통해감염-&gt;지근거리근로자들에감염전파</t>
  </si>
  <si>
    <t>primary를포함한외국인근로자들간광범위한개별접촉(카풀,클러스터435,452외국인들간사적모임)을통해감염-&gt;지근거리근로자들에감염전파</t>
  </si>
  <si>
    <t>primary를포함한외국인근로자들간광범위한개별접촉(카풀,클러스터435,453외국인들간사적모임)을통해감염-&gt;지근거리근로자들에감염전파</t>
  </si>
  <si>
    <t>primary를포함한외국인근로자들간광범위한개별접촉(카풀,클러스터435,454외국인들간사적모임)을통해감염-&gt;지근거리근로자들에감염전파</t>
  </si>
  <si>
    <t>primary를포함한외국인근로자들간광범위한개별접촉(카풀,클러스터435,455외국인들간사적모임)을통해감염-&gt;지근거리근로자들에감염전파</t>
  </si>
  <si>
    <t>primary를포함한외국인근로자들간광범위한개별접촉(카풀,클러스터435,456외국인들간사적모임)을통해감염-&gt;지근거리근로자들에감염전파</t>
  </si>
  <si>
    <t>primary를포함한외국인근로자들간광범위한개별접촉(카풀,클러스터435,457외국인들간사적모임)을통해감염-&gt;지근거리근로자들에감염전파</t>
  </si>
  <si>
    <t>primary를포함한외국인근로자들간광범위한개별접촉(카풀,클러스터435,458외국인들간사적모임)을통해감염-&gt;지근거리근로자들에감염전파</t>
  </si>
  <si>
    <t>primary를포함한외국인근로자들간광범위한개별접촉(카풀,클러스터435,459외국인들간사적모임)을통해감염-&gt;지근거리근로자들에감염전파</t>
  </si>
  <si>
    <t>primary를포함한외국인근로자들간광범위한개별접촉(카풀,클러스터435,460외국인들간사적모임)을통해감염-&gt;지근거리근로자들에감염전파</t>
  </si>
  <si>
    <t>primary를포함한외국인근로자들간광범위한개별접촉(카풀,클러스터435,461외국인들간사적모임)을통해감염-&gt;지근거리근로자들에감염전파</t>
  </si>
  <si>
    <t>primary를포함한외국인근로자들간광범위한개별접촉(카풀,클러스터435,462외국인들간사적모임)을통해감염-&gt;지근거리근로자들에감염전파</t>
  </si>
  <si>
    <t>primary를포함한외국인근로자들간광범위한개별접촉(카풀,클러스터435,463외국인들간사적모임)을통해감염-&gt;지근거리근로자들에감염전파</t>
  </si>
  <si>
    <t>광주#3455</t>
  </si>
  <si>
    <t>광주#3476</t>
  </si>
  <si>
    <t>광주#3462</t>
  </si>
  <si>
    <t>광주#3463</t>
  </si>
  <si>
    <t>광주#3501</t>
  </si>
  <si>
    <t>광주#3502</t>
  </si>
  <si>
    <t>광주#3541</t>
  </si>
  <si>
    <t>양평#636</t>
  </si>
  <si>
    <t>광주#3514</t>
  </si>
  <si>
    <t>광주#3519</t>
  </si>
  <si>
    <t>광주#3520</t>
  </si>
  <si>
    <t>광주#3521</t>
  </si>
  <si>
    <t>광주#3522</t>
  </si>
  <si>
    <t>광주#3523</t>
  </si>
  <si>
    <t>광주#3524</t>
  </si>
  <si>
    <t>광주#3525</t>
  </si>
  <si>
    <t>광주#3526</t>
  </si>
  <si>
    <t>광주#3527</t>
  </si>
  <si>
    <t>광주#3528</t>
  </si>
  <si>
    <t>광주#3529</t>
  </si>
  <si>
    <t>광주#3533</t>
  </si>
  <si>
    <t>광주#3542</t>
  </si>
  <si>
    <t>광주#3543</t>
  </si>
  <si>
    <t>광주#3552</t>
  </si>
  <si>
    <t>광주#3553</t>
  </si>
  <si>
    <t>택배물류센터</t>
    <phoneticPr fontId="1" type="noConversion"/>
  </si>
  <si>
    <t>CJ대한통운경기광주SUB</t>
    <phoneticPr fontId="1" type="noConversion"/>
  </si>
  <si>
    <t>광주시</t>
    <phoneticPr fontId="1" type="noConversion"/>
  </si>
  <si>
    <t>양평군</t>
    <phoneticPr fontId="1" type="noConversion"/>
  </si>
  <si>
    <t>primary로고등학생인딸에게감염된것으로추정/휴게컨테이너이용</t>
    <phoneticPr fontId="1" type="noConversion"/>
  </si>
  <si>
    <t>휴게컨테이너이용</t>
    <phoneticPr fontId="1" type="noConversion"/>
  </si>
  <si>
    <t>primary와접촉</t>
    <phoneticPr fontId="1" type="noConversion"/>
  </si>
  <si>
    <t>primary배우자</t>
    <phoneticPr fontId="1" type="noConversion"/>
  </si>
  <si>
    <t>흡연자</t>
    <phoneticPr fontId="1" type="noConversion"/>
  </si>
  <si>
    <t>공통폭로(어린이집)+개별접촉</t>
    <phoneticPr fontId="1" type="noConversion"/>
  </si>
  <si>
    <t>마스크착용불량상태에서공용장소이용과정에서상호전파일어나감염전파된것으로추정(흡연장소,휴게실,외국인기숙사)</t>
    <phoneticPr fontId="1" type="noConversion"/>
  </si>
  <si>
    <t>마스크착용불량</t>
    <phoneticPr fontId="1" type="noConversion"/>
  </si>
  <si>
    <t>공통폭로(공용장소:휴게실,흡연구역,외국인기숙사)</t>
    <phoneticPr fontId="1" type="noConversion"/>
  </si>
  <si>
    <t>시립소하누리어린이집</t>
    <phoneticPr fontId="1" type="noConversion"/>
  </si>
  <si>
    <t>광명시</t>
    <phoneticPr fontId="1" type="noConversion"/>
  </si>
  <si>
    <t>돌파감염(PF210709)</t>
    <phoneticPr fontId="1" type="noConversion"/>
  </si>
  <si>
    <t>서울시금천구</t>
    <phoneticPr fontId="1" type="noConversion"/>
  </si>
  <si>
    <t>돌파감염(PF211022)</t>
    <phoneticPr fontId="1" type="noConversion"/>
  </si>
  <si>
    <t>돌파감염(PF210930)</t>
    <phoneticPr fontId="1" type="noConversion"/>
  </si>
  <si>
    <t>PF(211022)</t>
    <phoneticPr fontId="1" type="noConversion"/>
  </si>
  <si>
    <t>돌파감염(PF210924)</t>
    <phoneticPr fontId="1" type="noConversion"/>
  </si>
  <si>
    <t xml:space="preserve">화성#6006 </t>
  </si>
  <si>
    <t xml:space="preserve">화성#5984 </t>
  </si>
  <si>
    <t xml:space="preserve">화성#5985 </t>
  </si>
  <si>
    <t xml:space="preserve">화성#6000 </t>
  </si>
  <si>
    <t xml:space="preserve">화성#6001 </t>
  </si>
  <si>
    <t xml:space="preserve">화성#6002 </t>
  </si>
  <si>
    <t xml:space="preserve">화성#6003 </t>
  </si>
  <si>
    <t xml:space="preserve">화성#6004 </t>
  </si>
  <si>
    <t xml:space="preserve">화성#6005 </t>
  </si>
  <si>
    <t xml:space="preserve">화성#6007 </t>
  </si>
  <si>
    <t xml:space="preserve">화성#6008 </t>
  </si>
  <si>
    <t xml:space="preserve">화성#6009 </t>
  </si>
  <si>
    <t xml:space="preserve">화성#6010 </t>
  </si>
  <si>
    <t xml:space="preserve">화성#6011 </t>
  </si>
  <si>
    <t xml:space="preserve">화성#6012 </t>
  </si>
  <si>
    <t xml:space="preserve">화성#6013 </t>
  </si>
  <si>
    <t xml:space="preserve">화성#6014 </t>
  </si>
  <si>
    <t xml:space="preserve">화성#6015 </t>
  </si>
  <si>
    <t xml:space="preserve">화성#6016 </t>
  </si>
  <si>
    <t xml:space="preserve">화성#6017 </t>
  </si>
  <si>
    <t xml:space="preserve">화성#6018 </t>
  </si>
  <si>
    <t xml:space="preserve">화성#6050 </t>
  </si>
  <si>
    <t xml:space="preserve">용인#7343 </t>
  </si>
  <si>
    <t xml:space="preserve">화성#6062 </t>
  </si>
  <si>
    <t xml:space="preserve">화성#6063 </t>
  </si>
  <si>
    <t xml:space="preserve">화성#6064 </t>
  </si>
  <si>
    <t>화성#6072</t>
  </si>
  <si>
    <t xml:space="preserve">화성#6078 </t>
  </si>
  <si>
    <t xml:space="preserve">화성#6093 </t>
  </si>
  <si>
    <t xml:space="preserve">화성#6094 </t>
  </si>
  <si>
    <t xml:space="preserve">화성#6095 </t>
  </si>
  <si>
    <t xml:space="preserve">화성#6096 </t>
  </si>
  <si>
    <t>화성#6058</t>
  </si>
  <si>
    <t>수원#7704</t>
  </si>
  <si>
    <t>식품제조업</t>
    <phoneticPr fontId="1" type="noConversion"/>
  </si>
  <si>
    <t>한국에스비식품</t>
    <phoneticPr fontId="1" type="noConversion"/>
  </si>
  <si>
    <t>돌파감염(PF211020)</t>
    <phoneticPr fontId="1" type="noConversion"/>
  </si>
  <si>
    <t>기숙사/흡연자</t>
    <phoneticPr fontId="1" type="noConversion"/>
  </si>
  <si>
    <t>돌파감염(PF210928)</t>
    <phoneticPr fontId="1" type="noConversion"/>
  </si>
  <si>
    <t>돌파감염(PF211006)</t>
    <phoneticPr fontId="1" type="noConversion"/>
  </si>
  <si>
    <t>돌파감염(PF211005)</t>
    <phoneticPr fontId="1" type="noConversion"/>
  </si>
  <si>
    <t>돌파감염(PF211026)</t>
    <phoneticPr fontId="1" type="noConversion"/>
  </si>
  <si>
    <t>돌파감염(AZ210814)</t>
    <phoneticPr fontId="1" type="noConversion"/>
  </si>
  <si>
    <t>돌파감염(PF211018)</t>
    <phoneticPr fontId="1" type="noConversion"/>
  </si>
  <si>
    <t>돌파감염(JS210912)</t>
    <phoneticPr fontId="1" type="noConversion"/>
  </si>
  <si>
    <t>돌파감염(PF211014)</t>
    <phoneticPr fontId="1" type="noConversion"/>
  </si>
  <si>
    <t>통근버스</t>
    <phoneticPr fontId="1" type="noConversion"/>
  </si>
  <si>
    <t>돋파감염(PF211006)</t>
    <phoneticPr fontId="1" type="noConversion"/>
  </si>
  <si>
    <t>돌파감염(PF211012)</t>
    <phoneticPr fontId="1" type="noConversion"/>
  </si>
  <si>
    <t>돌파감염(AZ210819)</t>
    <phoneticPr fontId="1" type="noConversion"/>
  </si>
  <si>
    <t>돌파감염(AZ210826)</t>
    <phoneticPr fontId="1" type="noConversion"/>
  </si>
  <si>
    <t>돌파감염(PF210915)</t>
    <phoneticPr fontId="1" type="noConversion"/>
  </si>
  <si>
    <t>돌파감염(AZ210827)</t>
    <phoneticPr fontId="1" type="noConversion"/>
  </si>
  <si>
    <t>화성#6067</t>
    <phoneticPr fontId="1" type="noConversion"/>
  </si>
  <si>
    <t>식품제조업(가족)</t>
    <phoneticPr fontId="1" type="noConversion"/>
  </si>
  <si>
    <t>primary를포함한외국인기숙사내부에서감염전파-&gt;작업중개별접촉을통해다른직원에게감염전파</t>
  </si>
  <si>
    <t>기숙사내공용공간(화장실,주방)</t>
    <phoneticPr fontId="1" type="noConversion"/>
  </si>
  <si>
    <t>PF21명,AZ3명,JS1명</t>
    <phoneticPr fontId="1" type="noConversion"/>
  </si>
  <si>
    <t>확진자만조사함</t>
    <phoneticPr fontId="1" type="noConversion"/>
  </si>
  <si>
    <t>구리#2002</t>
  </si>
  <si>
    <t>구리#2072</t>
  </si>
  <si>
    <t>구리#2073</t>
  </si>
  <si>
    <t>구리#2074</t>
  </si>
  <si>
    <t>구리#2075</t>
  </si>
  <si>
    <t>구리#2076</t>
  </si>
  <si>
    <t>구리#2077</t>
  </si>
  <si>
    <t>구리#2078</t>
  </si>
  <si>
    <t>구리#2081</t>
  </si>
  <si>
    <t>구리#2087</t>
  </si>
  <si>
    <t>구리#2089</t>
  </si>
  <si>
    <t>구리#2133</t>
  </si>
  <si>
    <t>구리#2139</t>
  </si>
  <si>
    <t>구리#2145</t>
  </si>
  <si>
    <t>주간보호센터</t>
    <phoneticPr fontId="1" type="noConversion"/>
  </si>
  <si>
    <t>온케어구리</t>
    <phoneticPr fontId="1" type="noConversion"/>
  </si>
  <si>
    <t>.</t>
    <phoneticPr fontId="1" type="noConversion"/>
  </si>
  <si>
    <t>돌파감염(PF210520)</t>
    <phoneticPr fontId="1" type="noConversion"/>
  </si>
  <si>
    <t>돌파감염(PF210803)</t>
    <phoneticPr fontId="1" type="noConversion"/>
  </si>
  <si>
    <t>돌파감염(PF210513)</t>
    <phoneticPr fontId="1" type="noConversion"/>
  </si>
  <si>
    <t>돌파감염(PF210811)</t>
    <phoneticPr fontId="1" type="noConversion"/>
  </si>
  <si>
    <t>돌파감염(PF210615)</t>
    <phoneticPr fontId="1" type="noConversion"/>
  </si>
  <si>
    <t>구리시</t>
    <phoneticPr fontId="1" type="noConversion"/>
  </si>
  <si>
    <t>주간보호센터(가족)</t>
    <phoneticPr fontId="1" type="noConversion"/>
  </si>
  <si>
    <t>primary로감염경로미상</t>
    <phoneticPr fontId="1" type="noConversion"/>
  </si>
  <si>
    <t>공통폭로</t>
    <phoneticPr fontId="1" type="noConversion"/>
  </si>
  <si>
    <t>primary(직원)와접촉한일부이용자감염-&gt;확진자와같은공간에서식사및프로그램진행통해감염전파된것으로추정</t>
    <phoneticPr fontId="1" type="noConversion"/>
  </si>
  <si>
    <t>중앙데이케어센터</t>
    <phoneticPr fontId="1" type="noConversion"/>
  </si>
  <si>
    <t>의정부시</t>
    <phoneticPr fontId="1" type="noConversion"/>
  </si>
  <si>
    <t>의정부#3737</t>
    <phoneticPr fontId="1" type="noConversion"/>
  </si>
  <si>
    <t>의정부#3770</t>
    <phoneticPr fontId="1" type="noConversion"/>
  </si>
  <si>
    <t>의정부#3738</t>
  </si>
  <si>
    <t>의정부#3756</t>
  </si>
  <si>
    <t>의정부#3764</t>
  </si>
  <si>
    <t>의정부#3763</t>
  </si>
  <si>
    <t>의정부#3776</t>
  </si>
  <si>
    <t>의정부#3777</t>
  </si>
  <si>
    <t>의정부#3772</t>
  </si>
  <si>
    <t>의정부#3771</t>
  </si>
  <si>
    <t>의정부#3768</t>
  </si>
  <si>
    <t>의정부#3742</t>
  </si>
  <si>
    <t>의정부#3769</t>
  </si>
  <si>
    <t>의정부#3767</t>
  </si>
  <si>
    <t>의정부#3766</t>
  </si>
  <si>
    <t>의정부#3765</t>
  </si>
  <si>
    <t>의정부#3740</t>
  </si>
  <si>
    <t>의정부#3739</t>
  </si>
  <si>
    <t>의정부#3774</t>
  </si>
  <si>
    <t>의정부#3743</t>
  </si>
  <si>
    <t>의정부#3741</t>
  </si>
  <si>
    <t>파주#2904</t>
  </si>
  <si>
    <t>파주#2905</t>
  </si>
  <si>
    <t>파주#2916</t>
  </si>
  <si>
    <t>파주#2917</t>
  </si>
  <si>
    <t>파주#2918</t>
  </si>
  <si>
    <t>파주#2943</t>
  </si>
  <si>
    <t>파주#2959</t>
  </si>
  <si>
    <t>파주#2960</t>
  </si>
  <si>
    <t>파주#2961</t>
  </si>
  <si>
    <t>파주#3006</t>
  </si>
  <si>
    <t>파주#3007</t>
  </si>
  <si>
    <t>파주#3008</t>
  </si>
  <si>
    <t>파주#3009</t>
  </si>
  <si>
    <t>파주#3057</t>
  </si>
  <si>
    <t>중학교</t>
    <phoneticPr fontId="1" type="noConversion"/>
  </si>
  <si>
    <t>문산수억중학교</t>
    <phoneticPr fontId="1" type="noConversion"/>
  </si>
  <si>
    <t>파주시</t>
    <phoneticPr fontId="1" type="noConversion"/>
  </si>
  <si>
    <t>primary2로감염경로미상</t>
    <phoneticPr fontId="1" type="noConversion"/>
  </si>
  <si>
    <t>primary2명추정-&gt;primary1은중1학생으로중1(8명)감염,primary2는중2학생으로중2(6명)감염-&gt;primary와개별접촉하며대화및활동통해감염전파된것으로추정</t>
    <phoneticPr fontId="1" type="noConversion"/>
  </si>
  <si>
    <t>primary2명추정-&gt;primary1은중1학생으로중1(8명)감염,primary2는중2학생으로중2(7명)감염-&gt;primary와개별접촉하며대화및활동통해감염전파된것으로추정</t>
  </si>
  <si>
    <t>primary2명추정-&gt;primary1은중1학생으로중1(8명)감염,primary2는중2학생으로중2(8명)감염-&gt;primary와개별접촉하며대화및활동통해감염전파된것으로추정</t>
  </si>
  <si>
    <t>primary2명추정-&gt;primary1은중1학생으로중1(8명)감염,primary2는중2학생으로중2(9명)감염-&gt;primary와개별접촉하며대화및활동통해감염전파된것으로추정</t>
  </si>
  <si>
    <t>primary2명추정-&gt;primary1은중1학생으로중1(8명)감염,primary2는중2학생으로중2(10명)감염-&gt;primary와개별접촉하며대화및활동통해감염전파된것으로추정</t>
  </si>
  <si>
    <t>primary2명추정-&gt;primary1은중1학생으로중1(8명)감염,primary2는중2학생으로중2(11명)감염-&gt;primary와개별접촉하며대화및활동통해감염전파된것으로추정</t>
  </si>
  <si>
    <t>primary2명추정-&gt;primary1은중1학생으로중1(8명)감염,primary2는중2학생으로중2(12명)감염-&gt;primary와개별접촉하며대화및활동통해감염전파된것으로추정</t>
  </si>
  <si>
    <t>primary2명추정-&gt;primary1은중1학생으로중1(8명)감염,primary2는중2학생으로중2(13명)감염-&gt;primary와개별접촉하며대화및활동통해감염전파된것으로추정</t>
  </si>
  <si>
    <t>primary2명추정-&gt;primary1은중1학생으로중1(8명)감염,primary2는중2학생으로중2(14명)감염-&gt;primary와개별접촉하며대화및활동통해감염전파된것으로추정</t>
  </si>
  <si>
    <t>primary2명추정-&gt;primary1은중1학생으로중1(8명)감염,primary2는중2학생으로중2(15명)감염-&gt;primary와개별접촉하며대화및활동통해감염전파된것으로추정</t>
  </si>
  <si>
    <t>primary2명추정-&gt;primary1은중1학생으로중1(8명)감염,primary2는중2학생으로중2(16명)감염-&gt;primary와개별접촉하며대화및활동통해감염전파된것으로추정</t>
  </si>
  <si>
    <t>primary2명추정-&gt;primary1은중1학생으로중1(8명)감염,primary2는중2학생으로중2(17명)감염-&gt;primary와개별접촉하며대화및활동통해감염전파된것으로추정</t>
  </si>
  <si>
    <t>primary2명추정-&gt;primary1은중1학생으로중1(8명)감염,primary2는중2학생으로중2(18명)감염-&gt;primary와개별접촉하며대화및활동통해감염전파된것으로추정</t>
  </si>
  <si>
    <t>primary2명추정-&gt;primary1은중1학생으로중1(8명)감염,primary2는중2학생으로중2(19명)감염-&gt;primary와개별접촉하며대화및활동통해감염전파된것으로추정</t>
  </si>
  <si>
    <t>파주#3022</t>
    <phoneticPr fontId="1" type="noConversion"/>
  </si>
  <si>
    <t>고양#7623</t>
    <phoneticPr fontId="1" type="noConversion"/>
  </si>
  <si>
    <t>파주#2977</t>
    <phoneticPr fontId="1" type="noConversion"/>
  </si>
  <si>
    <t>의정부#3731</t>
    <phoneticPr fontId="1" type="noConversion"/>
  </si>
  <si>
    <t>고양#7704</t>
    <phoneticPr fontId="1" type="noConversion"/>
  </si>
  <si>
    <t>서울은평#missing</t>
    <phoneticPr fontId="1" type="noConversion"/>
  </si>
  <si>
    <t>파주#3016</t>
    <phoneticPr fontId="1" type="noConversion"/>
  </si>
  <si>
    <t>파주#3017</t>
    <phoneticPr fontId="1" type="noConversion"/>
  </si>
  <si>
    <t>파주#3018</t>
  </si>
  <si>
    <t>파주#3019</t>
  </si>
  <si>
    <t>파주#3020</t>
  </si>
  <si>
    <t>파주#3021</t>
  </si>
  <si>
    <t>파주#3023</t>
    <phoneticPr fontId="1" type="noConversion"/>
  </si>
  <si>
    <t>파주#3024</t>
  </si>
  <si>
    <t>파주#3025</t>
  </si>
  <si>
    <t>파주#3035</t>
    <phoneticPr fontId="1" type="noConversion"/>
  </si>
  <si>
    <t>파주#3043</t>
    <phoneticPr fontId="1" type="noConversion"/>
  </si>
  <si>
    <t>창호제조업</t>
    <phoneticPr fontId="1" type="noConversion"/>
  </si>
  <si>
    <t>우신원시스템</t>
    <phoneticPr fontId="1" type="noConversion"/>
  </si>
  <si>
    <t>고양시</t>
    <phoneticPr fontId="1" type="noConversion"/>
  </si>
  <si>
    <t>서울시은평구</t>
    <phoneticPr fontId="1" type="noConversion"/>
  </si>
  <si>
    <t>돌파감염(JS210903)</t>
    <phoneticPr fontId="1" type="noConversion"/>
  </si>
  <si>
    <t>돌파감염(PF211008)</t>
    <phoneticPr fontId="1" type="noConversion"/>
  </si>
  <si>
    <t>파주#2948</t>
    <phoneticPr fontId="1" type="noConversion"/>
  </si>
  <si>
    <t>돌파감염(JS211023)</t>
    <phoneticPr fontId="1" type="noConversion"/>
  </si>
  <si>
    <t>돌파감염(AZ210827)</t>
    <phoneticPr fontId="1" type="noConversion"/>
  </si>
  <si>
    <t>돌파감염(PF210823)</t>
    <phoneticPr fontId="1" type="noConversion"/>
  </si>
  <si>
    <t>돌파감염(PF210930)</t>
    <phoneticPr fontId="1" type="noConversion"/>
  </si>
  <si>
    <t>돌파감염(PF211022)</t>
    <phoneticPr fontId="1" type="noConversion"/>
  </si>
  <si>
    <t>돌파감염(JS210906)</t>
    <phoneticPr fontId="1" type="noConversion"/>
  </si>
  <si>
    <t>돌파감염(JS210831)</t>
    <phoneticPr fontId="1" type="noConversion"/>
  </si>
  <si>
    <t>돌파감염(PF211016)</t>
    <phoneticPr fontId="1" type="noConversion"/>
  </si>
  <si>
    <t>백신미접종</t>
    <phoneticPr fontId="1" type="noConversion"/>
  </si>
  <si>
    <t>창호제조업근로자</t>
    <phoneticPr fontId="1" type="noConversion"/>
  </si>
  <si>
    <t>창호제조업(가족)</t>
    <phoneticPr fontId="1" type="noConversion"/>
  </si>
  <si>
    <t>기숙사</t>
    <phoneticPr fontId="1" type="noConversion"/>
  </si>
  <si>
    <t>primary-&gt;점심식사및근무공간에서일부근로자감염전파-&gt;확진자들기숙사돌아와기숙사내부에서감염전파추정</t>
    <phoneticPr fontId="1" type="noConversion"/>
  </si>
  <si>
    <t>공통폭로(식당+근무장소+기숙사)</t>
    <phoneticPr fontId="1" type="noConversion"/>
  </si>
  <si>
    <t>개별접촉</t>
    <phoneticPr fontId="1" type="noConversion"/>
  </si>
  <si>
    <t>군포#2236</t>
  </si>
  <si>
    <t>안산#7218</t>
  </si>
  <si>
    <t>군포#2148</t>
  </si>
  <si>
    <t>군포#missing</t>
    <phoneticPr fontId="1" type="noConversion"/>
  </si>
  <si>
    <t>군포#2180</t>
  </si>
  <si>
    <t>시흥#4238</t>
  </si>
  <si>
    <t>안산#7424</t>
  </si>
  <si>
    <t>안산#7468</t>
  </si>
  <si>
    <t>안산#7477</t>
  </si>
  <si>
    <t>안산#7481</t>
  </si>
  <si>
    <t>안산#7484</t>
  </si>
  <si>
    <t>부천#6292</t>
  </si>
  <si>
    <t>인천시부평구</t>
    <phoneticPr fontId="1" type="noConversion"/>
  </si>
  <si>
    <t>인천시미추홀구</t>
    <phoneticPr fontId="1" type="noConversion"/>
  </si>
  <si>
    <t>인천부평#3646</t>
    <phoneticPr fontId="1" type="noConversion"/>
  </si>
  <si>
    <t>인천미추홀#2699</t>
    <phoneticPr fontId="1" type="noConversion"/>
  </si>
  <si>
    <t>서울용산#3149</t>
    <phoneticPr fontId="1" type="noConversion"/>
  </si>
  <si>
    <t>서울동대문#4449</t>
    <phoneticPr fontId="1" type="noConversion"/>
  </si>
  <si>
    <t>서울동작#4718</t>
    <phoneticPr fontId="1" type="noConversion"/>
  </si>
  <si>
    <t>서울동대문#4450</t>
  </si>
  <si>
    <t>수원#7744</t>
  </si>
  <si>
    <t>안산#7518</t>
  </si>
  <si>
    <t>시흥#4267</t>
  </si>
  <si>
    <t>군포#2235</t>
  </si>
  <si>
    <t>군포#2250</t>
  </si>
  <si>
    <t>천안#3546</t>
  </si>
  <si>
    <t>택배물류센터</t>
    <phoneticPr fontId="1" type="noConversion"/>
  </si>
  <si>
    <t>롯데택배군포지점</t>
    <phoneticPr fontId="1" type="noConversion"/>
  </si>
  <si>
    <t>군포시</t>
    <phoneticPr fontId="1" type="noConversion"/>
  </si>
  <si>
    <t>안산시</t>
    <phoneticPr fontId="1" type="noConversion"/>
  </si>
  <si>
    <t>서울시동작구</t>
    <phoneticPr fontId="1" type="noConversion"/>
  </si>
  <si>
    <t>시흥시</t>
    <phoneticPr fontId="1" type="noConversion"/>
  </si>
  <si>
    <t>부천시</t>
    <phoneticPr fontId="1" type="noConversion"/>
  </si>
  <si>
    <t>서울시용산구</t>
    <phoneticPr fontId="1" type="noConversion"/>
  </si>
  <si>
    <t>서울시동대문구</t>
    <phoneticPr fontId="1" type="noConversion"/>
  </si>
  <si>
    <t>수원시</t>
    <phoneticPr fontId="1" type="noConversion"/>
  </si>
  <si>
    <t>천안시</t>
    <phoneticPr fontId="1" type="noConversion"/>
  </si>
  <si>
    <t>통근버스</t>
    <phoneticPr fontId="1" type="noConversion"/>
  </si>
  <si>
    <t>청소용역근로자</t>
    <phoneticPr fontId="1" type="noConversion"/>
  </si>
  <si>
    <t>primary로감염경로미상/통근버스</t>
    <phoneticPr fontId="1" type="noConversion"/>
  </si>
  <si>
    <t>index/통근버스</t>
    <phoneticPr fontId="1" type="noConversion"/>
  </si>
  <si>
    <t>공통폭로(휴게실)</t>
    <phoneticPr fontId="1" type="noConversion"/>
  </si>
  <si>
    <t>근무현장에서감염된것보다는다양한곳에서개별접촉을통해전파가이루어진것으로추정(구내식당,통근버스,흡연실등)</t>
    <phoneticPr fontId="1" type="noConversion"/>
  </si>
  <si>
    <t>고양#7655</t>
    <phoneticPr fontId="1" type="noConversion"/>
  </si>
  <si>
    <t>고양#7656</t>
    <phoneticPr fontId="1" type="noConversion"/>
  </si>
  <si>
    <t>고양시일산동구</t>
    <phoneticPr fontId="1" type="noConversion"/>
  </si>
  <si>
    <t>고양시덕양구</t>
    <phoneticPr fontId="1" type="noConversion"/>
  </si>
  <si>
    <t>파주#missing</t>
    <phoneticPr fontId="1" type="noConversion"/>
  </si>
  <si>
    <t>파주#3027</t>
  </si>
  <si>
    <t>파주#3028</t>
  </si>
  <si>
    <t>파주#3029</t>
  </si>
  <si>
    <t>파주#3030</t>
  </si>
  <si>
    <t>파주#3031</t>
  </si>
  <si>
    <t>파주#3032</t>
  </si>
  <si>
    <t>파주#3033</t>
  </si>
  <si>
    <t>파주#3065</t>
  </si>
  <si>
    <t>재활용업체</t>
    <phoneticPr fontId="1" type="noConversion"/>
  </si>
  <si>
    <t>금호자원</t>
    <phoneticPr fontId="1" type="noConversion"/>
  </si>
  <si>
    <t>돌파감염(AZ210904)</t>
    <phoneticPr fontId="1" type="noConversion"/>
  </si>
  <si>
    <t>돌파감염(JS211006)</t>
    <phoneticPr fontId="1" type="noConversion"/>
  </si>
  <si>
    <t>공통폭로(기숙사)</t>
    <phoneticPr fontId="1" type="noConversion"/>
  </si>
  <si>
    <t>primary를포함한외국인기숙사내부에서감염전파-&gt;작업중개별접촉을통해다른직원에게감염전파</t>
    <phoneticPr fontId="1" type="noConversion"/>
  </si>
  <si>
    <t>기숙사/함께식사함</t>
    <phoneticPr fontId="1" type="noConversion"/>
  </si>
  <si>
    <t>기숙사내샤워실공유</t>
    <phoneticPr fontId="1" type="noConversion"/>
  </si>
  <si>
    <t>광주#3544</t>
  </si>
  <si>
    <t>광주#3559</t>
  </si>
  <si>
    <t>광주#3560</t>
  </si>
  <si>
    <t>광주#3561</t>
  </si>
  <si>
    <t>광주#3562</t>
  </si>
  <si>
    <t>광주#3563</t>
  </si>
  <si>
    <t>광주#3564</t>
  </si>
  <si>
    <t>광주#3565</t>
  </si>
  <si>
    <t>광주#3566</t>
  </si>
  <si>
    <t>광주#3571</t>
  </si>
  <si>
    <t>광주#3603</t>
  </si>
  <si>
    <t>낙농제품제조업</t>
    <phoneticPr fontId="1" type="noConversion"/>
  </si>
  <si>
    <t>한국유업</t>
    <phoneticPr fontId="1" type="noConversion"/>
  </si>
  <si>
    <t>광주시</t>
    <phoneticPr fontId="1" type="noConversion"/>
  </si>
  <si>
    <t>낙농제품제조업근로자</t>
    <phoneticPr fontId="1" type="noConversion"/>
  </si>
  <si>
    <t>primary-&gt;primary와함께기숙하는근로자감염-&gt;해당근로자는야간근무자로새벽에근로자들과함께식사하며감염전파시킴-&gt;이후일부개별접촉인원감염됨</t>
    <phoneticPr fontId="1" type="noConversion"/>
  </si>
  <si>
    <t>야간근무자/함께식사</t>
    <phoneticPr fontId="1" type="noConversion"/>
  </si>
  <si>
    <t>기숙사/야간근무자/함께식사</t>
    <phoneticPr fontId="1" type="noConversion"/>
  </si>
  <si>
    <t>공용공간(휴게실,흡연장소)에서의개별접촉에따른상호전파추정</t>
    <phoneticPr fontId="1" type="noConversion"/>
  </si>
  <si>
    <t>공통폭로(휴게실,흡연)+개별접촉</t>
    <phoneticPr fontId="1" type="noConversion"/>
  </si>
  <si>
    <t>공용공간(휴게실,흡연장소,탈의실,식당)에서의개별접촉에따른상호전파추정</t>
    <phoneticPr fontId="1" type="noConversion"/>
  </si>
  <si>
    <t>공통폭로+개별접촉</t>
    <phoneticPr fontId="1" type="noConversion"/>
  </si>
  <si>
    <t>공통폭로(흡연실)+개별접촉</t>
    <phoneticPr fontId="1" type="noConversion"/>
  </si>
  <si>
    <t>공통폭로(식사)+개별접촉</t>
    <phoneticPr fontId="1" type="noConversion"/>
  </si>
  <si>
    <t>공통폭로(기숙사)+개별접촉</t>
    <phoneticPr fontId="1" type="noConversion"/>
  </si>
  <si>
    <t>공통폭로+개별접촉</t>
    <phoneticPr fontId="1" type="noConversion"/>
  </si>
  <si>
    <t>주간보호센터</t>
    <phoneticPr fontId="1" type="noConversion"/>
  </si>
  <si>
    <t>더굿피플주간보호센터</t>
    <phoneticPr fontId="1" type="noConversion"/>
  </si>
  <si>
    <t>고양시</t>
    <phoneticPr fontId="1" type="noConversion"/>
  </si>
  <si>
    <t>.</t>
    <phoneticPr fontId="1" type="noConversion"/>
  </si>
  <si>
    <t>primary로감염경로미상</t>
    <phoneticPr fontId="1" type="noConversion"/>
  </si>
  <si>
    <t>주간보호센터(가족)</t>
    <phoneticPr fontId="1" type="noConversion"/>
  </si>
  <si>
    <t>고양시덕양구</t>
    <phoneticPr fontId="1" type="noConversion"/>
  </si>
  <si>
    <t>고양시일산동구</t>
    <phoneticPr fontId="1" type="noConversion"/>
  </si>
  <si>
    <t>고양시일산서구</t>
    <phoneticPr fontId="1" type="noConversion"/>
  </si>
  <si>
    <t>primary배우자</t>
    <phoneticPr fontId="1" type="noConversion"/>
  </si>
  <si>
    <t>통원차량</t>
    <phoneticPr fontId="1" type="noConversion"/>
  </si>
  <si>
    <t>primary(직원)가직원들에게전파-&gt;확진된직원들케어과정에서시설이용자감염-&gt;시설이용자들장시간같은공간에머물려감염전파</t>
    <phoneticPr fontId="1" type="noConversion"/>
  </si>
  <si>
    <t>거실에서프로그램,물리치료,식사+밀폐공간(휴게실,통원차량)</t>
    <phoneticPr fontId="1" type="noConversion"/>
  </si>
  <si>
    <t>공통폭로</t>
    <phoneticPr fontId="1" type="noConversion"/>
  </si>
  <si>
    <t>공통폭로(거실,휴게실,통원차량)</t>
    <phoneticPr fontId="1" type="noConversion"/>
  </si>
  <si>
    <t>화성#6166</t>
  </si>
  <si>
    <t>화성#6164</t>
  </si>
  <si>
    <t>화성#6169</t>
  </si>
  <si>
    <t>화성#6170</t>
  </si>
  <si>
    <t>화성#6171</t>
  </si>
  <si>
    <t>화성#6173</t>
  </si>
  <si>
    <t>화성#6175</t>
  </si>
  <si>
    <t>화성#6179</t>
  </si>
  <si>
    <t>화성#6180</t>
  </si>
  <si>
    <t>화성#6196</t>
  </si>
  <si>
    <t>화성#6133</t>
  </si>
  <si>
    <t>화성#6177</t>
  </si>
  <si>
    <t>어린이집(가족)</t>
    <phoneticPr fontId="1" type="noConversion"/>
  </si>
  <si>
    <t>어린이집</t>
    <phoneticPr fontId="1" type="noConversion"/>
  </si>
  <si>
    <t>양우다솜어린이집</t>
    <phoneticPr fontId="1" type="noConversion"/>
  </si>
  <si>
    <t>화성시</t>
    <phoneticPr fontId="1" type="noConversion"/>
  </si>
  <si>
    <t>돌파감염(PF210803)</t>
    <phoneticPr fontId="1" type="noConversion"/>
  </si>
  <si>
    <t>돌파감염(PF210804)</t>
    <phoneticPr fontId="1" type="noConversion"/>
  </si>
  <si>
    <t>돌파감염(PF210805)</t>
    <phoneticPr fontId="1" type="noConversion"/>
  </si>
  <si>
    <t>돌파감염(PF211004)</t>
    <phoneticPr fontId="1" type="noConversion"/>
  </si>
  <si>
    <t>연장돌봄</t>
    <phoneticPr fontId="1" type="noConversion"/>
  </si>
  <si>
    <t>가족으로부터확진된원아등원-&gt;특정공간(평화반)에서전원확진됨/공간오염에따른집단감염-&gt;개별접촉원아일부감염-&gt;확진원아들가정내전파</t>
    <phoneticPr fontId="1" type="noConversion"/>
  </si>
  <si>
    <t>primary로가족으로부터확진추정</t>
    <phoneticPr fontId="1" type="noConversion"/>
  </si>
  <si>
    <t>index-&gt;index가속한반원아들집단감염-&gt;확진된원아들연장보육에참여한교사들감염</t>
    <phoneticPr fontId="1" type="noConversion"/>
  </si>
  <si>
    <t>primary-&gt;접촉한직원감염-&gt;식사함께한직원들에게감염전파-&gt;밀접공간에서장시간(1시간)체류하는사진촬영고객들에감염전파(사진촬영고객들은마스크벗고있음)</t>
    <phoneticPr fontId="1" type="noConversion"/>
  </si>
  <si>
    <t>primary-&gt;접촉한직원감염-&gt;식사함께한직원들에게감염전파-&gt;밀접공간에서장시간(2시간)체류하는사진촬영고객들에감염전파(사진촬영고객들은마스크벗고있음)</t>
  </si>
  <si>
    <t>primary-&gt;접촉한직원감염-&gt;식사함께한직원들에게감염전파-&gt;밀접공간에서장시간(3시간)체류하는사진촬영고객들에감염전파(사진촬영고객들은마스크벗고있음)</t>
  </si>
  <si>
    <t>primary-&gt;접촉한직원감염-&gt;식사함께한직원들에게감염전파-&gt;밀접공간에서장시간(4시간)체류하는사진촬영고객들에감염전파(사진촬영고객들은마스크벗고있음)</t>
  </si>
  <si>
    <t>primary-&gt;접촉한직원감염-&gt;식사함께한직원들에게감염전파-&gt;밀접공간에서장시간(5시간)체류하는사진촬영고객들에감염전파(사진촬영고객들은마스크벗고있음)</t>
  </si>
  <si>
    <t>primary-&gt;접촉한직원감염-&gt;식사함께한직원들에게감염전파-&gt;밀접공간에서장시간(6시간)체류하는사진촬영고객들에감염전파(사진촬영고객들은마스크벗고있음)</t>
  </si>
  <si>
    <t>primary-&gt;접촉한직원감염-&gt;식사함께한직원들에게감염전파-&gt;밀접공간에서장시간(7시간)체류하는사진촬영고객들에감염전파(사진촬영고객들은마스크벗고있음)</t>
  </si>
  <si>
    <t>primary-&gt;접촉한직원감염-&gt;식사함께한직원들에게감염전파-&gt;밀접공간에서장시간(8시간)체류하는사진촬영고객들에감염전파(사진촬영고객들은마스크벗고있음)</t>
  </si>
  <si>
    <t>primary-&gt;접촉한직원감염-&gt;식사함께한직원들에게감염전파-&gt;밀접공간에서장시간(9시간)체류하는사진촬영고객들에감염전파(사진촬영고객들은마스크벗고있음)</t>
  </si>
  <si>
    <t>primary-&gt;접촉한직원감염-&gt;식사함께한직원들에게감염전파-&gt;밀접공간에서장시간(10시간)체류하는사진촬영고객들에감염전파(사진촬영고객들은마스크벗고있음)</t>
  </si>
  <si>
    <t>primary-&gt;접촉한직원감염-&gt;식사함께한직원들에게감염전파-&gt;밀접공간에서장시간(11시간)체류하는사진촬영고객들에감염전파(사진촬영고객들은마스크벗고있음)</t>
  </si>
  <si>
    <t>primary-&gt;접촉한직원감염-&gt;식사함께한직원들에게감염전파-&gt;밀접공간에서장시간(12시간)체류하는사진촬영고객들에감염전파(사진촬영고객들은마스크벗고있음)</t>
  </si>
  <si>
    <t>primary-&gt;접촉한직원감염-&gt;식사함께한직원들에게감염전파-&gt;밀접공간에서장시간(13시간)체류하는사진촬영고객들에감염전파(사진촬영고객들은마스크벗고있음)</t>
  </si>
  <si>
    <t>primary-&gt;접촉한직원감염-&gt;식사함께한직원들에게감염전파-&gt;밀접공간에서장시간(14시간)체류하는사진촬영고객들에감염전파(사진촬영고객들은마스크벗고있음)</t>
  </si>
  <si>
    <t>primary-&gt;접촉한직원감염-&gt;식사함께한직원들에게감염전파-&gt;밀접공간에서장시간(15시간)체류하는사진촬영고객들에감염전파(사진촬영고객들은마스크벗고있음)</t>
  </si>
  <si>
    <t>primary-&gt;접촉한직원감염-&gt;식사함께한직원들에게감염전파-&gt;밀접공간에서장시간(16시간)체류하는사진촬영고객들에감염전파(사진촬영고객들은마스크벗고있음)</t>
  </si>
  <si>
    <t>primary-&gt;접촉한직원감염-&gt;식사함께한직원들에게감염전파-&gt;밀접공간에서장시간(17시간)체류하는사진촬영고객들에감염전파(사진촬영고객들은마스크벗고있음)</t>
  </si>
  <si>
    <t>primary-&gt;접촉한직원감염-&gt;식사함께한직원들에게감염전파-&gt;밀접공간에서장시간(18시간)체류하는사진촬영고객들에감염전파(사진촬영고객들은마스크벗고있음)</t>
  </si>
  <si>
    <t>개별접촉</t>
    <phoneticPr fontId="1" type="noConversion"/>
  </si>
  <si>
    <t>공통폭로(공용공간:기숙사,흡연실)</t>
    <phoneticPr fontId="1" type="noConversion"/>
  </si>
  <si>
    <t>primary-&gt;공용공간이용자들감염전파/기숙사샤워실,기숙사인근흡연실,공장내에서접촉하여감염전파된것으로추정</t>
    <phoneticPr fontId="1" type="noConversion"/>
  </si>
  <si>
    <t>IT업</t>
    <phoneticPr fontId="1" type="noConversion"/>
  </si>
  <si>
    <t>공통폭로(탈의실)</t>
    <phoneticPr fontId="1" type="noConversion"/>
  </si>
  <si>
    <t>공용공간(탈의실,휴게실)에서마스크미착용상태로광범위한개별접촉이발생하며집단감염된것으로추정</t>
    <phoneticPr fontId="1" type="noConversion"/>
  </si>
  <si>
    <t>공통폭로(공용공간:탈의실,휴게실)</t>
    <phoneticPr fontId="1" type="noConversion"/>
  </si>
  <si>
    <t>팀별이동으로탈의실,휴게실에서많은인원의밀접접촉일어나며비말전파잘되는환경</t>
    <phoneticPr fontId="1" type="noConversion"/>
  </si>
  <si>
    <t>primary-&gt;같은공간에서수업들은학생들감염전파</t>
    <phoneticPr fontId="1" type="noConversion"/>
  </si>
  <si>
    <t>공통폭로(학원강의실)</t>
    <phoneticPr fontId="1" type="noConversion"/>
  </si>
  <si>
    <t>primary-&gt;밀폐된작업공간인컨테이너에서작업하며근처근로자들에게감염전파</t>
    <phoneticPr fontId="1" type="noConversion"/>
  </si>
  <si>
    <t>공통폭로(컨테이너작업공간)</t>
    <phoneticPr fontId="1" type="noConversion"/>
  </si>
  <si>
    <t>그룹PT형태로1시간에20명정도밀접접촉으로수업진행</t>
    <phoneticPr fontId="1" type="noConversion"/>
  </si>
  <si>
    <t>그룹PT형태로1시간에21명정도밀접접촉으로수업진행</t>
  </si>
  <si>
    <t>그룹PT형태로1시간에22명정도밀접접촉으로수업진행</t>
  </si>
  <si>
    <t>그룹PT형태로1시간에23명정도밀접접촉으로수업진행</t>
  </si>
  <si>
    <t>그룹PT형태로1시간에24명정도밀접접촉으로수업진행</t>
  </si>
  <si>
    <t>그룹PT형태로1시간에25명정도밀접접촉으로수업진행</t>
  </si>
  <si>
    <t>그룹PT형태로1시간에26명정도밀접접촉으로수업진행</t>
  </si>
  <si>
    <t>그룹PT형태로1시간에27명정도밀접접촉으로수업진행</t>
  </si>
  <si>
    <t>그룹PT형태로1시간에28명정도밀접접촉으로수업진행</t>
  </si>
  <si>
    <t>그룹PT형태로1시간에29명정도밀접접촉으로수업진행</t>
  </si>
  <si>
    <t>그룹PT형태로1시간에30명정도밀접접촉으로수업진행</t>
  </si>
  <si>
    <t>그룹PT형태로1시간에31명정도밀접접촉으로수업진행</t>
  </si>
  <si>
    <t>그룹PT형태로1시간에32명정도밀접접촉으로수업진행</t>
  </si>
  <si>
    <t>그룹PT형태로1시간에33명정도밀접접촉으로수업진행</t>
  </si>
  <si>
    <t>그룹PT형태로1시간에34명정도밀접접촉으로수업진행</t>
  </si>
  <si>
    <t>그룹PT형태로1시간에35명정도밀접접촉으로수업진행</t>
  </si>
  <si>
    <t>그룹PT형태로1시간에36명정도밀접접촉으로수업진행</t>
  </si>
  <si>
    <t>그룹PT형태로1시간에37명정도밀접접촉으로수업진행</t>
  </si>
  <si>
    <t>그룹PT형태로1시간에38명정도밀접접촉으로수업진행</t>
  </si>
  <si>
    <t>primary-&gt;밀폐된공간에서밀접접촉한회원들감염전파추정</t>
    <phoneticPr fontId="1" type="noConversion"/>
  </si>
  <si>
    <t>운동특성상비말전파되기좋은환경</t>
    <phoneticPr fontId="1" type="noConversion"/>
  </si>
  <si>
    <t>공통폭로(헬스장)</t>
    <phoneticPr fontId="1" type="noConversion"/>
  </si>
  <si>
    <t>primary와함께공용공간(탈의실/샤워실)이용한근로자감염전파-&gt;휴게공간에서개별접촉을통해일부근로자감염전파된것으로추점</t>
    <phoneticPr fontId="1" type="noConversion"/>
  </si>
  <si>
    <t>공통폭로(탈의실+휴게실)</t>
    <phoneticPr fontId="1" type="noConversion"/>
  </si>
  <si>
    <t>primary와함께외부에서식사한인원들감염전파</t>
    <phoneticPr fontId="1" type="noConversion"/>
  </si>
  <si>
    <t>개별접촉(외부식사)</t>
    <phoneticPr fontId="1" type="noConversion"/>
  </si>
  <si>
    <t>index와같은공간에장시간체류한시설이용자들감염전파</t>
    <phoneticPr fontId="1" type="noConversion"/>
  </si>
  <si>
    <t>감염경로추정불가</t>
    <phoneticPr fontId="1" type="noConversion"/>
  </si>
  <si>
    <t>감염경로추정불가/개별접촉통한상호전파가능성</t>
    <phoneticPr fontId="1" type="noConversion"/>
  </si>
  <si>
    <t>primary를비롯한외국인근로자들휴게공간에서밀접접촉하며감염전파-&gt;일부외국인근로자와근처에서작업중인내국인근로자에게감염전파</t>
    <phoneticPr fontId="1" type="noConversion"/>
  </si>
  <si>
    <t>공통폭로(휴게실)+개별접촉</t>
    <phoneticPr fontId="1" type="noConversion"/>
  </si>
  <si>
    <t>primary-&gt;접촉한외국인근로자가기숙사로돌아가감염전파추정</t>
    <phoneticPr fontId="1" type="noConversion"/>
  </si>
  <si>
    <t>primary와학생들이함께같은공간에서프로그램진행하다감염전파된것으로추정(전학년샌드위치만들어먹는시간)</t>
    <phoneticPr fontId="1" type="noConversion"/>
  </si>
  <si>
    <t>공통폭로(학교교실)</t>
    <phoneticPr fontId="1" type="noConversion"/>
  </si>
  <si>
    <t>primary로지인에게감염된것으로추정</t>
    <phoneticPr fontId="1" type="noConversion"/>
  </si>
  <si>
    <t>primary-&gt;다른근로자들과공용공간에서마스크미착용상태로밀접접촉하여감염전파추정</t>
    <phoneticPr fontId="1" type="noConversion"/>
  </si>
  <si>
    <t>흡연자/index로감염경로미상</t>
    <phoneticPr fontId="1" type="noConversion"/>
  </si>
  <si>
    <t>기숙사</t>
    <phoneticPr fontId="1" type="noConversion"/>
  </si>
  <si>
    <t>index-&gt;함께흡연한외국인근로자감염-&gt;외국인기숙사로돌아가감염전파</t>
    <phoneticPr fontId="1" type="noConversion"/>
  </si>
  <si>
    <t>기숙사공용공간(화장실,샤워실,주방)</t>
    <phoneticPr fontId="1" type="noConversion"/>
  </si>
  <si>
    <t>primary와함께흡연한사람들감염전파+중앙공급에어컨을통해공기전파가능성</t>
    <phoneticPr fontId="1" type="noConversion"/>
  </si>
  <si>
    <t>primary로직장에서감염된것으로추정</t>
    <phoneticPr fontId="1" type="noConversion"/>
  </si>
  <si>
    <t>공통폭로(흡연)</t>
    <phoneticPr fontId="1" type="noConversion"/>
  </si>
  <si>
    <t>공용공간이용(밀폐된식당이용,흡연)과근로자들간광범위한개별접촉통한상호전파통해감염된것으로추정</t>
    <phoneticPr fontId="1" type="noConversion"/>
  </si>
  <si>
    <t>식당내부밀폐환경</t>
    <phoneticPr fontId="1" type="noConversion"/>
  </si>
  <si>
    <t>공통폭로(식당,흡연,휴게실)+개별접촉</t>
    <phoneticPr fontId="1" type="noConversion"/>
  </si>
  <si>
    <t>합숙훈련에서감염된상태로-&gt;아이스링크장에서훈련하며-&gt;합숙훈련하지않았던일부인원에게감염전파한것으로추정</t>
    <phoneticPr fontId="1" type="noConversion"/>
  </si>
  <si>
    <t>primary로다른직장에서전파된것으로추정</t>
    <phoneticPr fontId="1" type="noConversion"/>
  </si>
  <si>
    <t>primary-&gt;사내식당에서식사중감염전파된것으로추정</t>
    <phoneticPr fontId="1" type="noConversion"/>
  </si>
  <si>
    <t>공통폭로(식당)</t>
    <phoneticPr fontId="1" type="noConversion"/>
  </si>
  <si>
    <t>외국인기숙사</t>
    <phoneticPr fontId="1" type="noConversion"/>
  </si>
  <si>
    <t>index-&gt;외국인기숙사내집단감염-&gt;근무중내국인근로자소수감염전파</t>
    <phoneticPr fontId="1" type="noConversion"/>
  </si>
  <si>
    <t>기숙사내공용공간에서흡연</t>
    <phoneticPr fontId="1" type="noConversion"/>
  </si>
  <si>
    <t>공통폭로(외국인기숙사)</t>
    <phoneticPr fontId="1" type="noConversion"/>
  </si>
  <si>
    <t>primary-&gt;외국인기숙사내집단감염</t>
    <phoneticPr fontId="1" type="noConversion"/>
  </si>
  <si>
    <t>기숙사(원룸형태,4인1실)</t>
    <phoneticPr fontId="1" type="noConversion"/>
  </si>
  <si>
    <t>primary-&gt;공용공간이용자들감염전파-&gt;개별접촉통한일부근로자들감염전파</t>
    <phoneticPr fontId="1" type="noConversion"/>
  </si>
  <si>
    <t>공통폭로(회의실,흡연)+개별접촉</t>
    <phoneticPr fontId="1" type="noConversion"/>
  </si>
  <si>
    <t>index로인도네시아대사관방문시감염된것으로추정</t>
    <phoneticPr fontId="1" type="noConversion"/>
  </si>
  <si>
    <t>여러외국인근로자가엮인클러스터로광범위한개별접촉을통해상호전파되어감염된것으로추정</t>
    <phoneticPr fontId="1" type="noConversion"/>
  </si>
  <si>
    <t>개별접촉(외국인커뮤니티)</t>
    <phoneticPr fontId="1" type="noConversion"/>
  </si>
  <si>
    <t>index로감염경로미상</t>
    <phoneticPr fontId="1" type="noConversion"/>
  </si>
  <si>
    <t>공통폭로(휴게실)</t>
    <phoneticPr fontId="1" type="noConversion"/>
  </si>
  <si>
    <t>index와함께근로자들이환기안되는휴게실에서마스크벗고휴식및대화하며감염전파-&gt;감염된근로자들이여러부서근로자들과개별접촉통해전파추정</t>
    <phoneticPr fontId="1" type="noConversion"/>
  </si>
  <si>
    <t>휴게실환기안되는밀폐공간+에어컨가동</t>
    <phoneticPr fontId="1" type="noConversion"/>
  </si>
  <si>
    <t>공통폭로(흡연,기숙사)</t>
    <phoneticPr fontId="1" type="noConversion"/>
  </si>
  <si>
    <t>primary가이용한공용공간+흡연관정에서감염전파된것으로추정</t>
    <phoneticPr fontId="1" type="noConversion"/>
  </si>
  <si>
    <t>공통폭로(공용공간+흡연실)</t>
    <phoneticPr fontId="1" type="noConversion"/>
  </si>
  <si>
    <t>index-&gt;밀폐공간에서운동통해비말전파확산되어감염된것으로추정</t>
    <phoneticPr fontId="1" type="noConversion"/>
  </si>
  <si>
    <t>장소가환기가잘안되는구조</t>
    <phoneticPr fontId="1" type="noConversion"/>
  </si>
  <si>
    <t>공통폭로(운동시설내부)</t>
    <phoneticPr fontId="1" type="noConversion"/>
  </si>
  <si>
    <t>primary(학습지교사)로부터감염된주짓수장원생-&gt;운동하며같은공간에있던수강생들감염전파</t>
    <phoneticPr fontId="1" type="noConversion"/>
  </si>
  <si>
    <t>공통폭로(주짓수장내부)</t>
    <phoneticPr fontId="1" type="noConversion"/>
  </si>
  <si>
    <t>primary-&gt;의료기관오염존에서환자직접케어및방호복탈의과정에서감염추정</t>
    <phoneticPr fontId="1" type="noConversion"/>
  </si>
  <si>
    <t>공통폭로(의료기관내부)</t>
    <phoneticPr fontId="1" type="noConversion"/>
  </si>
  <si>
    <t>공통폭로(사내공용공간)</t>
    <phoneticPr fontId="1" type="noConversion"/>
  </si>
  <si>
    <t>근무중대화+공용공간(식당,휴게실)이용한근로자들에감염전파</t>
    <phoneticPr fontId="1" type="noConversion"/>
  </si>
  <si>
    <t>밀폐된장소인공용공간(화장실)에서밀접접촉통해감염전파된것으로추정</t>
    <phoneticPr fontId="1" type="noConversion"/>
  </si>
  <si>
    <t>공통폭로(화장실)</t>
    <phoneticPr fontId="1" type="noConversion"/>
  </si>
  <si>
    <t>primary(모)-&gt;학원원장(딸)감염시킴-&gt;학원원장수업시수강생들과대면으로접촉하여전파감염</t>
    <phoneticPr fontId="1" type="noConversion"/>
  </si>
  <si>
    <t>공통폭로(학원교실)</t>
    <phoneticPr fontId="1" type="noConversion"/>
  </si>
  <si>
    <t>공통폭로(공간오염)</t>
    <phoneticPr fontId="1" type="noConversion"/>
  </si>
  <si>
    <t>primary로인한공간오염-&gt;동일공간방문자들감염전파</t>
    <phoneticPr fontId="1" type="noConversion"/>
  </si>
  <si>
    <t>공통폭로(기숙사,공용공간)</t>
    <phoneticPr fontId="1" type="noConversion"/>
  </si>
  <si>
    <t>primary와같은기숙사호실감염-&gt;주변호실사람들공용공간에서감염전파추정</t>
    <phoneticPr fontId="1" type="noConversion"/>
  </si>
  <si>
    <t>감염경로추정불가</t>
    <phoneticPr fontId="1" type="noConversion"/>
  </si>
  <si>
    <t>primary-&gt;동일병실입원환자들감염전파</t>
    <phoneticPr fontId="1" type="noConversion"/>
  </si>
  <si>
    <t>공통폭로(병실내부)</t>
    <phoneticPr fontId="1" type="noConversion"/>
  </si>
  <si>
    <t>index다른병원에서감염된상태로-&gt;아주대요양병원으로전원와서같은병실내환자들에게감염전파</t>
    <phoneticPr fontId="1" type="noConversion"/>
  </si>
  <si>
    <t>primary-&gt;수업을들으며같은클래스수강생들과강사에게감염전파/특정클래스(바리스타2급)에서만확진자나옴</t>
    <phoneticPr fontId="1" type="noConversion"/>
  </si>
  <si>
    <t>primary-&gt;수업을들으며같은클래스수강생들과강사에게감염전파/특정클래스(바리스타3급)에서만확진자나옴</t>
  </si>
  <si>
    <t>primary-&gt;수업을들으며같은클래스수강생들과강사에게감염전파/특정클래스(바리스타4급)에서만확진자나옴</t>
  </si>
  <si>
    <t>primary-&gt;수업을들으며같은클래스수강생들과강사에게감염전파/특정클래스(바리스타5급)에서만확진자나옴</t>
  </si>
  <si>
    <t>primary-&gt;수업을들으며같은클래스수강생들과강사에게감염전파/특정클래스(바리스타6급)에서만확진자나옴</t>
  </si>
  <si>
    <t>primary-&gt;수업을들으며같은클래스수강생들과강사에게감염전파/특정클래스(바리스타7급)에서만확진자나옴</t>
  </si>
  <si>
    <t>공통폭로(강의실)</t>
    <phoneticPr fontId="1" type="noConversion"/>
  </si>
  <si>
    <t>primary-&gt;개인과외수업중학생들감염전파-&gt;동거가족및개별접촉한비동거가족에게감염전파</t>
    <phoneticPr fontId="1" type="noConversion"/>
  </si>
  <si>
    <t>공통폭로(과외장소)</t>
    <phoneticPr fontId="1" type="noConversion"/>
  </si>
  <si>
    <t>primary-&gt;개별접촉했던직원들만확진-&gt;귀가하여가정에감염전파</t>
    <phoneticPr fontId="1" type="noConversion"/>
  </si>
  <si>
    <t>개별접촉</t>
    <phoneticPr fontId="1" type="noConversion"/>
  </si>
  <si>
    <t>개별접촉(학원강사)</t>
    <phoneticPr fontId="1" type="noConversion"/>
  </si>
  <si>
    <t>primary를접촉한학생들감염전파-&gt;학원생들가정내전파/개인자습형태로강사와1:1로체크하기때문에집단감염은발생하지않은것으로보임</t>
    <phoneticPr fontId="1" type="noConversion"/>
  </si>
  <si>
    <t>primary를접촉한학생들감염전파-&gt;학원생들가정내전파/개인자습형태로강사와1:2로체크하기때문에집단감염은발생하지않은것으로보임</t>
  </si>
  <si>
    <t>primary를접촉한학생들감염전파-&gt;학원생들가정내전파/개인자습형태로강사와1:3로체크하기때문에집단감염은발생하지않은것으로보임</t>
  </si>
  <si>
    <t>primary를접촉한학생들감염전파-&gt;학원생들가정내전파/개인자습형태로강사와1:4로체크하기때문에집단감염은발생하지않은것으로보임</t>
  </si>
  <si>
    <t>홀과주방창문닫은상태로에어컨,선풍기가동하여비말전파되기쉬운환경</t>
    <phoneticPr fontId="1" type="noConversion"/>
  </si>
  <si>
    <t>primary를포함한직원모두홀중앙테이블에서함께식사하며감염전파된것으로추정</t>
    <phoneticPr fontId="1" type="noConversion"/>
  </si>
  <si>
    <t>공통폭로(식당내부)</t>
    <phoneticPr fontId="1" type="noConversion"/>
  </si>
  <si>
    <t>창문이없는밀폐공간</t>
    <phoneticPr fontId="1" type="noConversion"/>
  </si>
  <si>
    <t>primary식당홀근무하며주방근로자와접촉-&gt;주방근로자주방근무중동료근무자들에게감염전파</t>
    <phoneticPr fontId="1" type="noConversion"/>
  </si>
  <si>
    <t>개별접촉(근무자들간)</t>
    <phoneticPr fontId="1" type="noConversion"/>
  </si>
  <si>
    <t>primary-&gt;함께굿에참여한인원들밀폐된공간에서체류&amp;식사로집단감염전파</t>
    <phoneticPr fontId="1" type="noConversion"/>
  </si>
  <si>
    <t>공통폭로(굿당)</t>
    <phoneticPr fontId="1" type="noConversion"/>
  </si>
  <si>
    <t>에어컨바로앞자리에위치한primary-&gt;에어컨주위에위치한손님들집단감염</t>
    <phoneticPr fontId="1" type="noConversion"/>
  </si>
  <si>
    <t>공통폭로(에어컨주변)</t>
    <phoneticPr fontId="1" type="noConversion"/>
  </si>
  <si>
    <t>primary-&gt;요양시설입소자들과개별접촉하며감염전파</t>
    <phoneticPr fontId="1" type="noConversion"/>
  </si>
  <si>
    <t>돌파감염(AZ)</t>
    <phoneticPr fontId="1" type="noConversion"/>
  </si>
  <si>
    <t>기숙사</t>
    <phoneticPr fontId="1" type="noConversion"/>
  </si>
  <si>
    <t>외국인기숙사및공용공간에서감염전파된것으로추정</t>
    <phoneticPr fontId="1" type="noConversion"/>
  </si>
  <si>
    <t>공용공간(샤워실,화장실,세탁실,식당)</t>
    <phoneticPr fontId="1" type="noConversion"/>
  </si>
  <si>
    <t>primary(매장관리직원)-&gt;접촉한일부근로자확진-&gt;근무중다른근로자들과취식및흡연과정에거감염전파추정</t>
    <phoneticPr fontId="1" type="noConversion"/>
  </si>
  <si>
    <t>공통폭로(취식,흡연)</t>
    <phoneticPr fontId="1" type="noConversion"/>
  </si>
  <si>
    <t>에어컨틀고창문잘안열어비말전파되기쉬운환경</t>
    <phoneticPr fontId="1" type="noConversion"/>
  </si>
  <si>
    <t>primary-&gt;식사함께한동료트레이너들감염-&gt;트레이너들활동하며헬스장방문자들에감염전파</t>
    <phoneticPr fontId="1" type="noConversion"/>
  </si>
  <si>
    <t>에어컨가동으로창문을잘열지않음/비말전파쉬운환경</t>
    <phoneticPr fontId="1" type="noConversion"/>
  </si>
  <si>
    <t>공통폭로(헬스장)</t>
    <phoneticPr fontId="1" type="noConversion"/>
  </si>
  <si>
    <t>PF(210713)</t>
    <phoneticPr fontId="1" type="noConversion"/>
  </si>
  <si>
    <t>primary(클러스터외)-&gt;스크린골프함께한index(직업기술학원생)감염-&gt;index와접촉한강사,수강생일부감염-&gt;확진된강사에게수업들은수강생들집단감염</t>
    <phoneticPr fontId="1" type="noConversion"/>
  </si>
  <si>
    <t>공통폭로(강의실)+개별접촉</t>
    <phoneticPr fontId="1" type="noConversion"/>
  </si>
  <si>
    <t>강사가강의실에게계속체류하는구조로강사에의해공간오염추정</t>
    <phoneticPr fontId="1" type="noConversion"/>
  </si>
  <si>
    <t>primary-&gt;같은공간근무자들감염전파-&gt;개별접촉통해다른팀금로자들감염전파추정</t>
    <phoneticPr fontId="1" type="noConversion"/>
  </si>
  <si>
    <t>에어컨,에어플로우로인해공기가한방향으로통해공기전파에취약한환경</t>
    <phoneticPr fontId="1" type="noConversion"/>
  </si>
  <si>
    <t>공통폭로(공장내부)+개별접촉</t>
    <phoneticPr fontId="1" type="noConversion"/>
  </si>
  <si>
    <t>primary-&gt;컨테이너근무공간에서근로자들간대화+공통장소에서식사를하면서감염전파된것으로추정</t>
    <phoneticPr fontId="1" type="noConversion"/>
  </si>
  <si>
    <t>공통폭로(작업장)</t>
    <phoneticPr fontId="1" type="noConversion"/>
  </si>
  <si>
    <t>primary롤포함한근로자들간광범위한개별접촉을통해감염전파된것으로추정/감염이여러장소에서산발적으로발생함</t>
    <phoneticPr fontId="1" type="noConversion"/>
  </si>
  <si>
    <t>공통폭로+개별접촉</t>
    <phoneticPr fontId="1" type="noConversion"/>
  </si>
  <si>
    <t>index-&gt;학급내감염전파</t>
    <phoneticPr fontId="1" type="noConversion"/>
  </si>
  <si>
    <t>공통폭로(교실)</t>
    <phoneticPr fontId="1" type="noConversion"/>
  </si>
  <si>
    <t>긴급돌봄/저학년이라밀접케어필요한경우많으며/마스크착용관리힘듬/친구들간접촉</t>
    <phoneticPr fontId="1" type="noConversion"/>
  </si>
  <si>
    <t>primary-&gt;교회내부집단감염으로추정</t>
    <phoneticPr fontId="1" type="noConversion"/>
  </si>
  <si>
    <t>공통폭로(교회내부)</t>
    <phoneticPr fontId="1" type="noConversion"/>
  </si>
  <si>
    <t>primary와근무장소외개별접촉한근로자들위주로감염발생</t>
    <phoneticPr fontId="1" type="noConversion"/>
  </si>
  <si>
    <t>외국인기숙사및공용공간에서감염전파추정</t>
    <phoneticPr fontId="1" type="noConversion"/>
  </si>
  <si>
    <t>공용공간(화장실,샤워실,세탁실)</t>
    <phoneticPr fontId="1" type="noConversion"/>
  </si>
  <si>
    <t>공통폭로(사무실)</t>
    <phoneticPr fontId="1" type="noConversion"/>
  </si>
  <si>
    <t>primary-&gt;같은공간근무자들감염전파</t>
    <phoneticPr fontId="1" type="noConversion"/>
  </si>
  <si>
    <t>공간이좁은사무실에서에어컨가동하여비말전파확산음료섭취등이루어짐</t>
    <phoneticPr fontId="1" type="noConversion"/>
  </si>
  <si>
    <t>primary-&gt;밀폐된사무실내회의및식사과정에서감염전파추정</t>
    <phoneticPr fontId="1" type="noConversion"/>
  </si>
  <si>
    <t>index외국인기숙사내부에서집단감염전파로추정(확진자119명중한국인9명외국인110명)</t>
    <phoneticPr fontId="1" type="noConversion"/>
  </si>
  <si>
    <t>primary(어린이집교사)-&gt;어린이집내감염전파</t>
    <phoneticPr fontId="1" type="noConversion"/>
  </si>
  <si>
    <t>공통폭로(어린이집내부)</t>
    <phoneticPr fontId="1" type="noConversion"/>
  </si>
  <si>
    <t>primary-&gt;동료교사접촉하며교사감염-&gt;확진된교사가다른동료교사와접촉하여일부감염-&gt;확진된교사들아이들케어과정에서아이들일부감염</t>
    <phoneticPr fontId="1" type="noConversion"/>
  </si>
  <si>
    <t>천장형에어컨수시로가동-&gt;비말전파확산</t>
    <phoneticPr fontId="1" type="noConversion"/>
  </si>
  <si>
    <t>공통폭로(술집내부)</t>
    <phoneticPr fontId="1" type="noConversion"/>
  </si>
  <si>
    <t>index와지근거리테이블에서장시간체류&amp;흡연실에서접촉하면서감염전파된것으로추정</t>
    <phoneticPr fontId="1" type="noConversion"/>
  </si>
  <si>
    <t>직원들마스크착용거의하지않음,공장내부환기잘안되는구조</t>
    <phoneticPr fontId="1" type="noConversion"/>
  </si>
  <si>
    <t>primary-&gt;같은팀근무자들(1층근무팀)감염전파</t>
    <phoneticPr fontId="1" type="noConversion"/>
  </si>
  <si>
    <t>primary-&gt;같은팀근무자들(2층근무팀)감염전파</t>
  </si>
  <si>
    <t>primary-&gt;같은팀근무자들(3층근무팀)감염전파</t>
  </si>
  <si>
    <t>primary-&gt;같은팀근무자들(4층근무팀)감염전파</t>
  </si>
  <si>
    <t>primary-&gt;같은팀근무자들(5층근무팀)감염전파</t>
  </si>
  <si>
    <t>primary-&gt;같은팀근무자들(6층근무팀)감염전파</t>
  </si>
  <si>
    <t>primary-&gt;같은팀근무자들(7층근무팀)감염전파</t>
  </si>
  <si>
    <t>primary(클러스터외)-&gt;지인모임통해index감염-&gt;index어린이집에서동료교사감염시킴-&gt;확진된교사들원아들돌보며감염전파-&gt;원아들가족감염전파</t>
    <phoneticPr fontId="1" type="noConversion"/>
  </si>
  <si>
    <t>근무전조회를하는데조회장소가매우협소함</t>
    <phoneticPr fontId="1" type="noConversion"/>
  </si>
  <si>
    <t>공통폭로(회사내)</t>
    <phoneticPr fontId="1" type="noConversion"/>
  </si>
  <si>
    <t>primary-&gt;직장내감염전파추정</t>
    <phoneticPr fontId="1" type="noConversion"/>
  </si>
  <si>
    <t>primary-&gt;직장내부공용공간에서감염전파된것으로추정</t>
    <phoneticPr fontId="1" type="noConversion"/>
  </si>
  <si>
    <t>공통폭로(회사내부)</t>
    <phoneticPr fontId="1" type="noConversion"/>
  </si>
  <si>
    <t>공통폭로(피아노실)+개별접촉</t>
    <phoneticPr fontId="1" type="noConversion"/>
  </si>
  <si>
    <t>primary-&gt;밀폐된비좁은피아노연습실공간오염-&gt;확진자들과접촉및공간오염을통해감염전파된것으로추정</t>
    <phoneticPr fontId="1" type="noConversion"/>
  </si>
  <si>
    <t>primary(학원강사)-&gt;강의시간에함께한수강생들감염전파</t>
    <phoneticPr fontId="1" type="noConversion"/>
  </si>
  <si>
    <t>공통폭로(학원교실)</t>
    <phoneticPr fontId="1" type="noConversion"/>
  </si>
  <si>
    <t>index</t>
    <phoneticPr fontId="1" type="noConversion"/>
  </si>
  <si>
    <t>강의실창문닫고에어컨가동</t>
    <phoneticPr fontId="1" type="noConversion"/>
  </si>
  <si>
    <t>강사가지문읽고학생들이따라읽으며비말전파확산가능성</t>
  </si>
  <si>
    <t>강사가지문읽고학생들이따라읽으며비말전파확산가능성</t>
    <phoneticPr fontId="1" type="noConversion"/>
  </si>
  <si>
    <t>index/강사가지문읽고학생들이따라읽으며비말전파확산가능성</t>
    <phoneticPr fontId="1" type="noConversion"/>
  </si>
  <si>
    <t>primary(영양사)-&gt;영양사실에서대화하며일부직원감염-&gt;감염된직원이다른직원과개별접촉통해감염전파</t>
    <phoneticPr fontId="1" type="noConversion"/>
  </si>
  <si>
    <t>개별접촉</t>
    <phoneticPr fontId="1" type="noConversion"/>
  </si>
  <si>
    <t>primary-&gt;어린이집에서동료교사감염시킴-&gt;확진된교사들원아들돌보며감염전파</t>
    <phoneticPr fontId="1" type="noConversion"/>
  </si>
  <si>
    <t>공통폭로(직장내부)</t>
    <phoneticPr fontId="1" type="noConversion"/>
  </si>
  <si>
    <t>index-&gt;직장내종사들에게감염전파</t>
    <phoneticPr fontId="1" type="noConversion"/>
  </si>
  <si>
    <t>primary-&gt;같은공간에서수업참여한학생들대본연습,노래,댄스등하며감염전파추정</t>
    <phoneticPr fontId="1" type="noConversion"/>
  </si>
  <si>
    <t>공통폭로(강의실내부)</t>
    <phoneticPr fontId="1" type="noConversion"/>
  </si>
  <si>
    <t>primary-&gt;밀폐공간에서체류하던노래방도우미들감염전파</t>
    <phoneticPr fontId="1" type="noConversion"/>
  </si>
  <si>
    <t>공통폭로(도우미대기실)</t>
    <phoneticPr fontId="1" type="noConversion"/>
  </si>
  <si>
    <t>백신미접종</t>
    <phoneticPr fontId="1" type="noConversion"/>
  </si>
  <si>
    <t>index-&gt;같은공간에서마스크미착용상태로접촉된인원들감염전파</t>
    <phoneticPr fontId="1" type="noConversion"/>
  </si>
  <si>
    <t>공통폭로(주점내부)</t>
    <phoneticPr fontId="1" type="noConversion"/>
  </si>
  <si>
    <t>index와차량동승</t>
    <phoneticPr fontId="1" type="noConversion"/>
  </si>
  <si>
    <t>공통폭로(교실)</t>
    <phoneticPr fontId="1" type="noConversion"/>
  </si>
  <si>
    <t>마스크착용불량</t>
    <phoneticPr fontId="1" type="noConversion"/>
  </si>
  <si>
    <t>에어컨,선풍기가동/환기여부모름</t>
    <phoneticPr fontId="1" type="noConversion"/>
  </si>
  <si>
    <t>primary(교사,마스크착용불량)-&gt;primary로부터근처에서수업들은학생들감염전파</t>
    <phoneticPr fontId="1" type="noConversion"/>
  </si>
  <si>
    <t>감염경로추정불가</t>
    <phoneticPr fontId="1" type="noConversion"/>
  </si>
  <si>
    <t>primary-&gt;근처에서예배참석하던교인들감염전파</t>
    <phoneticPr fontId="1" type="noConversion"/>
  </si>
  <si>
    <t>index-&gt;개별접촉한특정학생들만감염전파</t>
    <phoneticPr fontId="1" type="noConversion"/>
  </si>
  <si>
    <t>공통폭로(예배)</t>
    <phoneticPr fontId="1" type="noConversion"/>
  </si>
  <si>
    <t>프라이데이클럽</t>
    <phoneticPr fontId="1" type="noConversion"/>
  </si>
  <si>
    <t>primary-&gt;숙소에서공동생활하며감염전파</t>
    <phoneticPr fontId="1" type="noConversion"/>
  </si>
  <si>
    <t>공통폭로(외국인숙소)</t>
    <phoneticPr fontId="1" type="noConversion"/>
  </si>
  <si>
    <t>primary-&gt;접촉한동료교사및원아들일부감염</t>
    <phoneticPr fontId="1" type="noConversion"/>
  </si>
  <si>
    <t>primary-&gt;근처에서근무하였던근로자들에게감염전파</t>
    <phoneticPr fontId="1" type="noConversion"/>
  </si>
  <si>
    <t>공통폭로(근무공간)</t>
    <phoneticPr fontId="1" type="noConversion"/>
  </si>
  <si>
    <t>primary-&gt;기숙사내부감염전파-&gt;감염된외국인근로자들근무중근처내국인근로자들에게감염전파</t>
    <phoneticPr fontId="1" type="noConversion"/>
  </si>
  <si>
    <t>공통폭로(외국인기숙사)+개별접촉</t>
    <phoneticPr fontId="1" type="noConversion"/>
  </si>
  <si>
    <t>공통폭로(어린이집내부)</t>
    <phoneticPr fontId="1" type="noConversion"/>
  </si>
  <si>
    <t>primary-&gt;밀폐공간에서함께체류하던노래방도우미들감염전파-&gt;확진된직원개별접촉통해이용객일부전파감염</t>
    <phoneticPr fontId="1" type="noConversion"/>
  </si>
  <si>
    <t>공통폭로(도우미대기실)+개별접촉</t>
    <phoneticPr fontId="1" type="noConversion"/>
  </si>
  <si>
    <t>AZ(210527)</t>
    <phoneticPr fontId="1" type="noConversion"/>
  </si>
  <si>
    <t>AZ(210528)</t>
    <phoneticPr fontId="1" type="noConversion"/>
  </si>
  <si>
    <t>돌파감염(PF210604)</t>
    <phoneticPr fontId="1" type="noConversion"/>
  </si>
  <si>
    <t>AZ(210608)</t>
    <phoneticPr fontId="1" type="noConversion"/>
  </si>
  <si>
    <t>.</t>
    <phoneticPr fontId="1" type="noConversion"/>
  </si>
  <si>
    <t>돌파감염(JS0610)</t>
    <phoneticPr fontId="1" type="noConversion"/>
  </si>
  <si>
    <t>AZ(210218)</t>
    <phoneticPr fontId="1" type="noConversion"/>
  </si>
  <si>
    <t>돌파감염(JS210615)</t>
    <phoneticPr fontId="1" type="noConversion"/>
  </si>
  <si>
    <t>사무공간에서음료및간식취식</t>
    <phoneticPr fontId="1" type="noConversion"/>
  </si>
  <si>
    <t>primary-&gt;인근위치에서근무한직원들에게만감염전파</t>
    <phoneticPr fontId="1" type="noConversion"/>
  </si>
  <si>
    <t>자연환기불가능하며환기잘안이루어짐</t>
    <phoneticPr fontId="1" type="noConversion"/>
  </si>
  <si>
    <t>공통폭로(사무실)</t>
    <phoneticPr fontId="1" type="noConversion"/>
  </si>
  <si>
    <t>index/셔틀버스</t>
    <phoneticPr fontId="1" type="noConversion"/>
  </si>
  <si>
    <t>셔틀버스</t>
    <phoneticPr fontId="1" type="noConversion"/>
  </si>
  <si>
    <t>primary-&gt;인근위치근무자감염전파-&gt;감염자들이다른근무자들과개별접촉통해감염전파</t>
    <phoneticPr fontId="1" type="noConversion"/>
  </si>
  <si>
    <t>환기가잘이루어지지않음</t>
    <phoneticPr fontId="1" type="noConversion"/>
  </si>
  <si>
    <t>index-&gt;어린이집교사들과원생들이원내에서음식섭취및밀접접촉이지속되며감염전파된것으로추정</t>
    <phoneticPr fontId="1" type="noConversion"/>
  </si>
  <si>
    <t>강의실내부공간협소하며환기잘안되는구조</t>
    <phoneticPr fontId="1" type="noConversion"/>
  </si>
  <si>
    <t>index-&gt;같은공간에서강의들은학생들에게감염전파/강사별개인강의실이있으며이외다른학생및강사와접촉이없어감염전파가크지않았음</t>
    <phoneticPr fontId="1" type="noConversion"/>
  </si>
  <si>
    <t>사무실업무공간개인파티션없음</t>
    <phoneticPr fontId="1" type="noConversion"/>
  </si>
  <si>
    <t>공통폭로(사무실내부)</t>
    <phoneticPr fontId="1" type="noConversion"/>
  </si>
  <si>
    <t>primary-&gt;아내인index감염시킴-&gt;index출근하여사무실근무자들과업무대화및사무실내식사를통해감염전파/팀별로산발적으로감염된것으로보아공간오염의심</t>
    <phoneticPr fontId="1" type="noConversion"/>
  </si>
  <si>
    <t>index로서울유흥주점방문(압구정트랩하우스)하여감염된것으로추정</t>
    <phoneticPr fontId="1" type="noConversion"/>
  </si>
  <si>
    <t>index-&gt;동료트레이너들감염시킴-&gt;트레이너들은일부회원들과대화과정에서감염전파추정</t>
    <phoneticPr fontId="1" type="noConversion"/>
  </si>
  <si>
    <t>primary-&gt;함께흡연실이용한동료들에감염전파</t>
    <phoneticPr fontId="1" type="noConversion"/>
  </si>
  <si>
    <t>primary-&gt;개별접촉한일부학생감염-&gt;감염된학생들이일부학생들과개별접촉하여감염전파-&gt;학생들통해가정내전파</t>
    <phoneticPr fontId="1" type="noConversion"/>
  </si>
  <si>
    <t>primary로주점방문했다감염추정</t>
    <phoneticPr fontId="1" type="noConversion"/>
  </si>
  <si>
    <t>primary-&gt;같은공간에서강의들은학생들에게감염전파/강사별개인강의실이있으며이외다른학생및강사와접촉이없어감염전파가크지않았음</t>
    <phoneticPr fontId="1" type="noConversion"/>
  </si>
  <si>
    <t>primary(교사)-&gt;어린이집내감염전파/직접접촉없는확진자들도발생하여공간오염으로추정</t>
    <phoneticPr fontId="1" type="noConversion"/>
  </si>
  <si>
    <t>휴게공간에서미착용상태</t>
    <phoneticPr fontId="1" type="noConversion"/>
  </si>
  <si>
    <t>회원들간개별접촉많음</t>
    <phoneticPr fontId="1" type="noConversion"/>
  </si>
  <si>
    <t>primary-&gt;회원들간같은공간에서장시간체류하며연습공간에서감염전파추정</t>
    <phoneticPr fontId="1" type="noConversion"/>
  </si>
  <si>
    <t>공통폭로(연습실내부)</t>
    <phoneticPr fontId="1" type="noConversion"/>
  </si>
  <si>
    <t>기숙학원(가족)</t>
    <phoneticPr fontId="1" type="noConversion"/>
  </si>
  <si>
    <t>기숙학원(지인)</t>
    <phoneticPr fontId="1" type="noConversion"/>
  </si>
  <si>
    <t>primary-&gt;primary와접촉한일부학생감염-&gt;감염된학생이다른학생들과광범위한개별접촉을통해감염전파한것으로추정</t>
    <phoneticPr fontId="1" type="noConversion"/>
  </si>
  <si>
    <t>공통폭로(탁구장내부)</t>
    <phoneticPr fontId="1" type="noConversion"/>
  </si>
  <si>
    <t>index-&gt;탁구장방문자들모두지인으로운동및식사를통해장시간체류하며같은공간에서감염전파된것으로추정</t>
    <phoneticPr fontId="1" type="noConversion"/>
  </si>
  <si>
    <t>공간이매우협소하며환기가이루어지지않음</t>
    <phoneticPr fontId="1" type="noConversion"/>
  </si>
  <si>
    <t>primary-&gt;같은사무실근무자들에게감염전파</t>
    <phoneticPr fontId="1" type="noConversion"/>
  </si>
  <si>
    <t>primary가자녀(index,어린이집원생)감염시킴-&gt;자녀등원하여접촉한일부원아들감염전파/다른반원아들중index와접촉한일부만감염되었기때문에공간오염은아닌것으로추정</t>
    <phoneticPr fontId="1" type="noConversion"/>
  </si>
  <si>
    <t>강의실지하층으로환기가원활하지못한밀폐구조</t>
    <phoneticPr fontId="1" type="noConversion"/>
  </si>
  <si>
    <t>index-&gt;특정클래스(다이어트댄스)듣는수강생일부감염-&gt;감염된수강생들이다른수업들으며감염전파확산시킴</t>
    <phoneticPr fontId="1" type="noConversion"/>
  </si>
  <si>
    <t>공통폭로(강의실)+개별접촉</t>
    <phoneticPr fontId="1" type="noConversion"/>
  </si>
  <si>
    <t>홍대유흥주점방문(라밤바)</t>
    <phoneticPr fontId="1" type="noConversion"/>
  </si>
  <si>
    <t>primary포함학원강사3명홍대유흥주점에서감염-&gt;각강사들이해당클래스에서강의하며수강생들감염전파시킴-&gt;학생들과개별접촉한일부학생감염전파</t>
    <phoneticPr fontId="1" type="noConversion"/>
  </si>
  <si>
    <t>primary포함학원강사2명홍대유흥주점에서감염-&gt;각강사들이해당클래스에서강의하며수강생들감염전파시킴-&gt;하원시공용공간(놀이방)에서감염된학생들과개별접촉한일부학생감염전파</t>
    <phoneticPr fontId="1" type="noConversion"/>
  </si>
  <si>
    <t>공통폭로(강의실)+개별접촉(학원내놀이방)</t>
    <phoneticPr fontId="1" type="noConversion"/>
  </si>
  <si>
    <t>primary인학원강사홍대유흥주점에서감염-&gt;동료강사들과점심식사하며감염전파-&gt;각강사들이해당클래스에서강의하며수강생들감염전파시킴-&gt;감염된학생들과개별접촉한일부학생감염전파</t>
    <phoneticPr fontId="1" type="noConversion"/>
  </si>
  <si>
    <t>강의실밀폐된환경</t>
    <phoneticPr fontId="1" type="noConversion"/>
  </si>
  <si>
    <t>primary인학원강사홍대유흥주점에서감염-&gt;동료강사들과점심식사하며감염전파-&gt;유치부전원모여서진행되는수업에서감염전파추정-&gt;학원강사로부터초등부학생1명감염</t>
    <phoneticPr fontId="1" type="noConversion"/>
  </si>
  <si>
    <t>primary인학원강사홍대유흥주점에서감염-&gt;동료강사들과점심식사하며감염전파-&gt;유치부전원모여서진행되는수업에서감염전파추정-&gt;학원강사로부터초등부학생2명감염</t>
  </si>
  <si>
    <t>primary인학원강사홍대유흥주점에서감염-&gt;동료강사들과점심식사하며감염전파-&gt;유치부전원모여서진행되는수업에서감염전파추정-&gt;학원강사로부터초등부학생3명감염</t>
  </si>
  <si>
    <t>primary인학원강사홍대유흥주점에서감염-&gt;동료강사들과점심식사하며감염전파-&gt;유치부전원모여서진행되는수업에서감염전파추정-&gt;학원강사로부터초등부학생4명감염</t>
  </si>
  <si>
    <t>primary인학원강사홍대유흥주점에서감염-&gt;동료강사들과점심식사하며감염전파-&gt;유치부전원모여서진행되는수업에서감염전파추정-&gt;학원강사로부터초등부학생5명감염</t>
  </si>
  <si>
    <t>primary인학원강사홍대유흥주점에서감염-&gt;동료강사들과점심식사하며감염전파-&gt;유치부전원모여서진행되는수업에서감염전파추정-&gt;학원강사로부터초등부학생6명감염</t>
  </si>
  <si>
    <t>primary인학원강사홍대유흥주점에서감염-&gt;동료강사들과점심식사하며감염전파-&gt;유치부전원모여서진행되는수업에서감염전파추정-&gt;학원강사로부터초등부학생7명감염</t>
  </si>
  <si>
    <t>primary인학원강사홍대유흥주점에서감염-&gt;동료강사들과점심식사하며감염전파-&gt;유치부전원모여서진행되는수업에서감염전파추정-&gt;학원강사로부터초등부학생8명감염</t>
  </si>
  <si>
    <t>primary인학원강사홍대유흥주점에서감염-&gt;동료강사들과점심식사하며감염전파-&gt;유치부전원모여서진행되는수업에서감염전파추정-&gt;학원강사로부터초등부학생9명감염</t>
  </si>
  <si>
    <t>primary인학원강사홍대유흥주점에서감염-&gt;동료강사들과점심식사하며감염전파-&gt;유치부전원모여서진행되는수업에서감염전파추정-&gt;학원강사로부터초등부학생10명감염</t>
  </si>
  <si>
    <t>primary인학원강사홍대유흥주점에서감염-&gt;동료강사들과점심식사하며감염전파-&gt;유치부전원모여서진행되는수업에서감염전파추정-&gt;학원강사로부터초등부학생11명감염</t>
  </si>
  <si>
    <t>primary인학원강사홍대유흥주점에서감염-&gt;동료강사들과점심식사하며감염전파-&gt;유치부전원모여서진행되는수업에서감염전파추정-&gt;학원강사로부터초등부학생12명감염</t>
  </si>
  <si>
    <t>primary인학원강사홍대유흥주점에서감염-&gt;동료강사들과점심식사하며감염전파-&gt;유치부전원모여서진행되는수업에서감염전파추정-&gt;학원강사로부터초등부학생13명감염</t>
  </si>
  <si>
    <t>primary인학원강사홍대유흥주점에서감염-&gt;동료강사들과점심식사하며감염전파-&gt;유치부전원모여서진행되는수업에서감염전파추정-&gt;학원강사로부터초등부학생14명감염</t>
  </si>
  <si>
    <t>공통폭로(학원교실)+개별접촉</t>
    <phoneticPr fontId="1" type="noConversion"/>
  </si>
  <si>
    <t>협소공간에다수인원모여수업</t>
    <phoneticPr fontId="1" type="noConversion"/>
  </si>
  <si>
    <t>댄스공간은108제곱미터로넓은편이나환기장치+에어컨가동으로환기가원활히이루어지지않음</t>
    <phoneticPr fontId="1" type="noConversion"/>
  </si>
  <si>
    <t>primary(자녀)가학원강사인어머를감염시킴-&gt;학원강사인index가댄스수업중학생들에게감염전파</t>
    <phoneticPr fontId="1" type="noConversion"/>
  </si>
  <si>
    <t>index</t>
    <phoneticPr fontId="1" type="noConversion"/>
  </si>
  <si>
    <t>공통폭로(댄스수업실)</t>
    <phoneticPr fontId="1" type="noConversion"/>
  </si>
  <si>
    <t>primary와학원강사인index와식사하면서감염-&gt;index수업과정에서감염전파</t>
    <phoneticPr fontId="1" type="noConversion"/>
  </si>
  <si>
    <t>학생들간물통공유하며물섭취/덴탈마스크/턱스크</t>
    <phoneticPr fontId="1" type="noConversion"/>
  </si>
  <si>
    <t>마스크착용거의하지않음</t>
    <phoneticPr fontId="1" type="noConversion"/>
  </si>
  <si>
    <t>강의실(지하층)환기잘안됨</t>
    <phoneticPr fontId="1" type="noConversion"/>
  </si>
  <si>
    <t>공통폭로(강의실)</t>
    <phoneticPr fontId="1" type="noConversion"/>
  </si>
  <si>
    <t>1차접종43명2차접종55명(모두AZ)</t>
    <phoneticPr fontId="1" type="noConversion"/>
  </si>
  <si>
    <t>primary-&gt;primary는성가대로미사참례하였고주변에서함께성가찬송한인원및개별접촉한신도들감염전파</t>
    <phoneticPr fontId="1" type="noConversion"/>
  </si>
  <si>
    <t>공통폭로(성가대)+개별접촉</t>
    <phoneticPr fontId="1" type="noConversion"/>
  </si>
  <si>
    <t>primary-&gt;급식조리실내주변근무자들에게감염전파</t>
    <phoneticPr fontId="1" type="noConversion"/>
  </si>
  <si>
    <t>개별접촉</t>
    <phoneticPr fontId="1" type="noConversion"/>
  </si>
  <si>
    <t>감염경로추정불가</t>
    <phoneticPr fontId="1" type="noConversion"/>
  </si>
  <si>
    <t>공통폭로(흡연실,회의실)+개별접촉</t>
    <phoneticPr fontId="1" type="noConversion"/>
  </si>
  <si>
    <t>primary-&gt;흡연실이용및잦은회의과정에서근로자들다수에게감염전파-&gt;개별접촉한다른근로자들에게감염전파</t>
    <phoneticPr fontId="1" type="noConversion"/>
  </si>
  <si>
    <t>index포함학원강사들홍대유흥주점방문하여감염-&gt;각강사들이해당클래스에서강의&amp;유치부반은강의실에서교사와학생이함께식사하며수강생들감염전파시킴-&gt;감염된학생들과개별접촉한일부학생감염전파</t>
    <phoneticPr fontId="1" type="noConversion"/>
  </si>
  <si>
    <t>primary로직장에서감염된것으로추정</t>
    <phoneticPr fontId="1" type="noConversion"/>
  </si>
  <si>
    <t>primary(부모)-&gt;index(자녀)인학원생감염시킴-&gt;index등원하여같은수업들은강사와원생에게감염전파</t>
    <phoneticPr fontId="1" type="noConversion"/>
  </si>
  <si>
    <t>index로primary자녀</t>
    <phoneticPr fontId="1" type="noConversion"/>
  </si>
  <si>
    <t>primary로지역사회감염추정</t>
    <phoneticPr fontId="1" type="noConversion"/>
  </si>
  <si>
    <t>primary(부모)-&gt;index(자녀)인학원생감염시킴-&gt;index등원하여개별접촉한원생에게감염전파</t>
    <phoneticPr fontId="1" type="noConversion"/>
  </si>
  <si>
    <t>primary-&gt;생일파티를위해모인아이+어머니들모두마스크착용상태불량하여primary와접촉하는과정에서모두감염전파된것으로추정</t>
    <phoneticPr fontId="1" type="noConversion"/>
  </si>
  <si>
    <t>primary-&gt;생일파티장소에서primary와개별접촉과정에서마스크착용상태불량아이+어머니들위주로감염전파된것으로추정</t>
    <phoneticPr fontId="1" type="noConversion"/>
  </si>
  <si>
    <t>의료기매장</t>
    <phoneticPr fontId="1" type="noConversion"/>
  </si>
  <si>
    <t>의료기매장(가족)</t>
    <phoneticPr fontId="1" type="noConversion"/>
  </si>
  <si>
    <t>지인모임</t>
    <phoneticPr fontId="1" type="noConversion"/>
  </si>
  <si>
    <t>지인모임(가족)</t>
    <phoneticPr fontId="1" type="noConversion"/>
  </si>
  <si>
    <t>primary(사장-마스크착용불량)-&gt;primary와개별접촉을통해의료기기체험과정에서고객들이감염전파된것으로추정</t>
    <phoneticPr fontId="1" type="noConversion"/>
  </si>
  <si>
    <t>계란공장</t>
    <phoneticPr fontId="1" type="noConversion"/>
  </si>
  <si>
    <t>해밀</t>
    <phoneticPr fontId="1" type="noConversion"/>
  </si>
  <si>
    <t>primarjy-&gt;같은작업공간근로자들감염전파추정</t>
    <phoneticPr fontId="1" type="noConversion"/>
  </si>
  <si>
    <t>공통폭로(작업장)</t>
    <phoneticPr fontId="1" type="noConversion"/>
  </si>
  <si>
    <t>부천#609</t>
    <phoneticPr fontId="1" type="noConversion"/>
  </si>
  <si>
    <t>부천시계양구</t>
    <phoneticPr fontId="1" type="noConversion"/>
  </si>
  <si>
    <t>primary-&gt;같은공간작업자들에게감염전파된것으로추정</t>
    <phoneticPr fontId="1" type="noConversion"/>
  </si>
  <si>
    <t>primary-&gt;식사,미팅으로개별접촉한일부근로자감염-&gt;감염근로자들이다른근로자들과개별접촉하여감염전파추정</t>
    <phoneticPr fontId="1" type="noConversion"/>
  </si>
  <si>
    <t>통근버스</t>
    <phoneticPr fontId="1" type="noConversion"/>
  </si>
  <si>
    <t>카풀</t>
    <phoneticPr fontId="1" type="noConversion"/>
  </si>
  <si>
    <t>primary-&gt;같은통근버스이용자일부감염전파-&gt;primary같은부서근무자들감염전파+통근버스감염자들본인부서에서감염전파-&gt;감염된직원들개별접촉통해감염전파추정</t>
    <phoneticPr fontId="1" type="noConversion"/>
  </si>
  <si>
    <t>공통폭로(통근버스,작업장)+개별접촉</t>
    <phoneticPr fontId="1" type="noConversion"/>
  </si>
  <si>
    <t>돌파감염(PF210521)</t>
    <phoneticPr fontId="1" type="noConversion"/>
  </si>
  <si>
    <t>돌파감염(PF210524)</t>
    <phoneticPr fontId="1" type="noConversion"/>
  </si>
  <si>
    <t>PF(210527)</t>
    <phoneticPr fontId="1" type="noConversion"/>
  </si>
  <si>
    <t>돌파감염(AZ210514)</t>
    <phoneticPr fontId="1" type="noConversion"/>
  </si>
  <si>
    <t>돌파감염(PF210430)</t>
    <phoneticPr fontId="1" type="noConversion"/>
  </si>
  <si>
    <t>치매환자</t>
    <phoneticPr fontId="1" type="noConversion"/>
  </si>
  <si>
    <t>primary(요양보호사)-&gt;시설이용자들치매로마스크착용잘안지켜지며케어과정(식사,샤워)에서광범위한감염전파추정</t>
    <phoneticPr fontId="1" type="noConversion"/>
  </si>
  <si>
    <t>공통폭로(시설내부)</t>
    <phoneticPr fontId="1" type="noConversion"/>
  </si>
  <si>
    <t>primary-&gt;다른어린이집교사A접촉-&gt;A의수업에클러스터어린이집교사참관하면서감염-&gt;교사가어린이집에서접촉한원생및교사에게감염전파/각반별로소수인원감염된것으로보아개별접촉통한감염전파로보임</t>
    <phoneticPr fontId="1" type="noConversion"/>
  </si>
  <si>
    <t>primary-&gt;교회창립예배일기념사진촬영에교회관계자들과기념촬영하며가족단위로밀접접촉발생하여전파추정/가족단위로감염전파된것으로보아공간오염보다개별접촉으로보임</t>
    <phoneticPr fontId="1" type="noConversion"/>
  </si>
  <si>
    <t>primary(이용객)-&gt;개별접촉한사우나직원및사우나이용객일부감염-&gt;직원들과접촉한사우나이용객감염전파추정</t>
    <phoneticPr fontId="1" type="noConversion"/>
  </si>
  <si>
    <t>사우나내부환기잘안되는구조</t>
    <phoneticPr fontId="1" type="noConversion"/>
  </si>
  <si>
    <t>외국인기숙사</t>
    <phoneticPr fontId="1" type="noConversion"/>
  </si>
  <si>
    <t>공통폭로(기숙사)</t>
    <phoneticPr fontId="1" type="noConversion"/>
  </si>
  <si>
    <t>primary-&gt;기숙사내부감염전파추정</t>
    <phoneticPr fontId="1" type="noConversion"/>
  </si>
  <si>
    <t>primary-&gt;개별접촉한일부교사와원생감염전파</t>
    <phoneticPr fontId="1" type="noConversion"/>
  </si>
  <si>
    <t>개별접촉</t>
    <phoneticPr fontId="1" type="noConversion"/>
  </si>
  <si>
    <t>기숙사내공용공간:부엌,화장실</t>
    <phoneticPr fontId="1" type="noConversion"/>
  </si>
  <si>
    <t>공통폭로(외국인기숙사)</t>
    <phoneticPr fontId="1" type="noConversion"/>
  </si>
  <si>
    <t>외국인기숙사</t>
    <phoneticPr fontId="1" type="noConversion"/>
  </si>
  <si>
    <t>primary-&gt;외국인기숙사공용공간에서감염전파된것으로추정</t>
    <phoneticPr fontId="1" type="noConversion"/>
  </si>
  <si>
    <t>primary(홀서빙)-&gt;홀근무자들감염+함께식사하며주방직원일부감염-&gt;밀폐된주방내부에서주방직원들에게감염전파</t>
    <phoneticPr fontId="1" type="noConversion"/>
  </si>
  <si>
    <t>공통폭로(식당내부)</t>
    <phoneticPr fontId="1" type="noConversion"/>
  </si>
  <si>
    <t>주방근무자마스크착용불량</t>
    <phoneticPr fontId="1" type="noConversion"/>
  </si>
  <si>
    <t>primary-&gt;밀폐공간에서천장에어컨을통해비말이돌고돌아같은시간대방문한손님들감염전파추정</t>
    <phoneticPr fontId="1" type="noConversion"/>
  </si>
  <si>
    <t>천장에어컨통해비말확산</t>
    <phoneticPr fontId="1" type="noConversion"/>
  </si>
  <si>
    <t>공통폭로(주점내부)</t>
    <phoneticPr fontId="1" type="noConversion"/>
  </si>
  <si>
    <t>primary로유흥주점방문장소에서감염추정</t>
    <phoneticPr fontId="1" type="noConversion"/>
  </si>
  <si>
    <t>primary-&gt;장례식장내부에서유가족감염전파-&gt;조문객1명전파</t>
    <phoneticPr fontId="1" type="noConversion"/>
  </si>
  <si>
    <t>공통폭로(장례식장내부)</t>
    <phoneticPr fontId="1" type="noConversion"/>
  </si>
  <si>
    <t>primary로영등포구소재주점에서감염된것으로추정</t>
    <phoneticPr fontId="1" type="noConversion"/>
  </si>
  <si>
    <t>primary-&gt;주점내부감염전파추정</t>
    <phoneticPr fontId="1" type="noConversion"/>
  </si>
  <si>
    <t>테이블간자리매우협소/가림막없음</t>
    <phoneticPr fontId="1" type="noConversion"/>
  </si>
  <si>
    <t>중창단지휘</t>
    <phoneticPr fontId="1" type="noConversion"/>
  </si>
  <si>
    <t>예배시마스크미착용</t>
    <phoneticPr fontId="1" type="noConversion"/>
  </si>
  <si>
    <t>primary(중창단지휘)-&gt;새벽기도시중창단과가까이위치한예배단상의마스크미착용목사에게감염전파-&gt;중창단과새벽기도인원만감염전파됨</t>
    <phoneticPr fontId="1" type="noConversion"/>
  </si>
  <si>
    <t>공통폭로(예배당)</t>
    <phoneticPr fontId="1" type="noConversion"/>
  </si>
  <si>
    <t>primary-&gt;식당내부전파추정</t>
    <phoneticPr fontId="1" type="noConversion"/>
  </si>
  <si>
    <t>index-&gt;식당내부전파추정</t>
    <phoneticPr fontId="1" type="noConversion"/>
  </si>
  <si>
    <t>primary-&gt;근무하는공간(가공실)에서다른근무인원감염전파-&gt;가공실감염된사람이다른부서사람과점식먹으며감염전파</t>
    <phoneticPr fontId="1" type="noConversion"/>
  </si>
  <si>
    <t>가공실내부매우밀폐된공간</t>
    <phoneticPr fontId="1" type="noConversion"/>
  </si>
  <si>
    <t>공통폭로(작업장)</t>
    <phoneticPr fontId="1" type="noConversion"/>
  </si>
  <si>
    <t>공통폭로(작업장)+개별접촉</t>
    <phoneticPr fontId="1" type="noConversion"/>
  </si>
  <si>
    <t>index-&gt;업무상개별접촉한특정인원들에게감염전파</t>
    <phoneticPr fontId="1" type="noConversion"/>
  </si>
  <si>
    <t>primary-&gt;개별접촉한특정인원에게감염전파추정</t>
    <phoneticPr fontId="1" type="noConversion"/>
  </si>
  <si>
    <t>primary(교사)-&gt;직접접촉한어린이들대상으로감염전파</t>
    <phoneticPr fontId="1" type="noConversion"/>
  </si>
  <si>
    <t>농산물제조판매업</t>
    <phoneticPr fontId="1" type="noConversion"/>
  </si>
  <si>
    <t>㈜송이애</t>
    <phoneticPr fontId="1" type="noConversion"/>
  </si>
  <si>
    <t>primary로지역사회식당방문으로감염추정</t>
    <phoneticPr fontId="1" type="noConversion"/>
  </si>
  <si>
    <t>primary-&gt;예배후중앙홀에서체류하며교인다수와대화-&gt;개별접촉된교인들감염전파</t>
    <phoneticPr fontId="1" type="noConversion"/>
  </si>
  <si>
    <t>index-&gt;개별접촉을통해감염전파-&gt;감염전파된사람들이율동,찬양연솝하면서다른사람들에게감염전파</t>
    <phoneticPr fontId="1" type="noConversion"/>
  </si>
  <si>
    <t>primary(교회봉사자)-&gt;봉사자들간개별접촉통해감염전파추정</t>
    <phoneticPr fontId="1" type="noConversion"/>
  </si>
  <si>
    <t>세인유통</t>
    <phoneticPr fontId="1" type="noConversion"/>
  </si>
  <si>
    <t>index-&gt;외국인기숙사내부감염-&gt;감염된직원들이출근하여개별접촉근로자에게감염전파추정</t>
    <phoneticPr fontId="1" type="noConversion"/>
  </si>
  <si>
    <t>공통폭로(기숙사)+개별접촉</t>
    <phoneticPr fontId="1" type="noConversion"/>
  </si>
  <si>
    <t>감염경로추정불가</t>
    <phoneticPr fontId="1" type="noConversion"/>
  </si>
  <si>
    <t>primary-&gt;협소한공간에서식사하는과정에서다른근로자들에게감염전파</t>
    <phoneticPr fontId="1" type="noConversion"/>
  </si>
  <si>
    <t>공통폭로(사내식당)</t>
    <phoneticPr fontId="1" type="noConversion"/>
  </si>
  <si>
    <t>primary-&gt;예배후다과를함께먹는과정에서감염추정</t>
    <phoneticPr fontId="1" type="noConversion"/>
  </si>
  <si>
    <t>공통폭로(교회식당)</t>
    <phoneticPr fontId="1" type="noConversion"/>
  </si>
  <si>
    <t>index-&gt;예배중성가찬송과정에서전파추정(성가대위주확진)</t>
    <phoneticPr fontId="1" type="noConversion"/>
  </si>
  <si>
    <t>primary-&gt;primary클래스수강학생들중심으로감염-&gt;primary와접촉한동료감사감염-&gt;감염된강사로부터소수학생감염</t>
    <phoneticPr fontId="1" type="noConversion"/>
  </si>
  <si>
    <t>비좁고환기가어려운구조</t>
    <phoneticPr fontId="1" type="noConversion"/>
  </si>
  <si>
    <t>공통폭로(강의실)+개별접촉</t>
    <phoneticPr fontId="1" type="noConversion"/>
  </si>
  <si>
    <t>primary아들</t>
    <phoneticPr fontId="1" type="noConversion"/>
  </si>
  <si>
    <t>primary(아빠)-&gt;index인아들감염시킴-&gt;아들과접촉한친구감염</t>
    <phoneticPr fontId="1" type="noConversion"/>
  </si>
  <si>
    <t>primary-&gt;같이근무하는외국인들이팀단위로근무+출퇴근+식사하며감염전파된것으로추정</t>
    <phoneticPr fontId="1" type="noConversion"/>
  </si>
  <si>
    <t>primary-&gt;개별접촉한일부직원감염전파추정</t>
    <phoneticPr fontId="1" type="noConversion"/>
  </si>
  <si>
    <t>index-&gt;예배참석하며개별접촉한교인들에게감염전파추정</t>
    <phoneticPr fontId="1" type="noConversion"/>
  </si>
  <si>
    <t>마스크미착용상태로primary와대화</t>
    <phoneticPr fontId="1" type="noConversion"/>
  </si>
  <si>
    <t>primary-&gt;함께단란주점동승한직원들내에서만감염전파추정</t>
    <phoneticPr fontId="1" type="noConversion"/>
  </si>
  <si>
    <t>primary-&gt;개별접촉및감염자들간접촉을통해상호전파되었을것으로추정/확진자들방문시간간공통점이없어공통폭로는아닌것으로추정</t>
    <phoneticPr fontId="1" type="noConversion"/>
  </si>
  <si>
    <t>primary-&gt;개별접촉인원감염전파추정</t>
    <phoneticPr fontId="1" type="noConversion"/>
  </si>
  <si>
    <t>공간은200평규모로매우넓어공간오염은아닐것으로추정</t>
    <phoneticPr fontId="1" type="noConversion"/>
  </si>
  <si>
    <t>공간은201평규모로매우넓어공간오염은아닐것으로추정</t>
  </si>
  <si>
    <t>공간은202평규모로매우넓어공간오염은아닐것으로추정</t>
  </si>
  <si>
    <t>공간은203평규모로매우넓어공간오염은아닐것으로추정</t>
  </si>
  <si>
    <t>공간은204평규모로매우넓어공간오염은아닐것으로추정</t>
  </si>
  <si>
    <t>공간은205평규모로매우넓어공간오염은아닐것으로추정</t>
  </si>
  <si>
    <t>index-&gt;예배후교인들과저녁식사과정에서감염전파추정</t>
    <phoneticPr fontId="1" type="noConversion"/>
  </si>
  <si>
    <t>primary와업무상대화</t>
    <phoneticPr fontId="1" type="noConversion"/>
  </si>
  <si>
    <t>primary와탁구</t>
    <phoneticPr fontId="1" type="noConversion"/>
  </si>
  <si>
    <t>primary-&gt;개별접촉(업무상대화,탁구)한인원들에감염전파</t>
    <phoneticPr fontId="1" type="noConversion"/>
  </si>
  <si>
    <t>primary-&gt;같은공간근무자들에감염전파추정</t>
    <phoneticPr fontId="1" type="noConversion"/>
  </si>
  <si>
    <t>공통폭로(공용공간:목욕탕)</t>
    <phoneticPr fontId="1" type="noConversion"/>
  </si>
  <si>
    <t>index-&gt;공용공간(목용탕)체류인원들감염전파추정</t>
    <phoneticPr fontId="1" type="noConversion"/>
  </si>
  <si>
    <t>index-&gt;개별접촉인원감염전파추정</t>
    <phoneticPr fontId="1" type="noConversion"/>
  </si>
  <si>
    <t>공통폭로(사무실)</t>
    <phoneticPr fontId="1" type="noConversion"/>
  </si>
  <si>
    <t>면적57제곱미터로협소한공간</t>
    <phoneticPr fontId="1" type="noConversion"/>
  </si>
  <si>
    <t>primary-&gt;개별접촉및함께식사한인원들에한해감염전파추정/특정원아반이아닌여러원아반에서확진됨에따라공통폭로보다는개별접촉으로추정</t>
    <phoneticPr fontId="1" type="noConversion"/>
  </si>
  <si>
    <t>primary(교회사모)-&gt;목사및교회내부거주하며함께식사한4명의교인확진-&gt;개별접촉한일부인원감염</t>
    <phoneticPr fontId="1" type="noConversion"/>
  </si>
  <si>
    <t>primary(교회사모)-&gt;목사및교회내부거주하며함께식사한5명의교인확진-&gt;개별접촉한일부인원감염</t>
  </si>
  <si>
    <t>primary(교회사모)-&gt;목사및교회내부거주하며함께식사한6명의교인확진-&gt;개별접촉한일부인원감염</t>
  </si>
  <si>
    <t>primary(교회사모)-&gt;목사및교회내부거주하며함께식사한7명의교인확진-&gt;개별접촉한일부인원감염</t>
  </si>
  <si>
    <t>primary(교회사모)-&gt;목사및교회내부거주하며함께식사한8명의교인확진-&gt;개별접촉한일부인원감염</t>
  </si>
  <si>
    <t>primary(교회사모)-&gt;목사및교회내부거주하며함께식사한9명의교인확진-&gt;개별접촉한일부인원감염</t>
  </si>
  <si>
    <t>primary(교회사모)-&gt;목사및교회내부거주하며함께식사한10명의교인확진-&gt;개별접촉한일부인원감염</t>
  </si>
  <si>
    <t>공통폭로(교회내부)+개별접촉</t>
    <phoneticPr fontId="1" type="noConversion"/>
  </si>
  <si>
    <t>index-&gt;예부후교인들과사적모임하며감염전파추정</t>
    <phoneticPr fontId="1" type="noConversion"/>
  </si>
  <si>
    <t>골판지제조업(가족)</t>
    <phoneticPr fontId="1" type="noConversion"/>
  </si>
  <si>
    <t>안성시표준산업</t>
    <phoneticPr fontId="1" type="noConversion"/>
  </si>
  <si>
    <t>공통폭로(기숙사+작업장)+개별접촉</t>
    <phoneticPr fontId="1" type="noConversion"/>
  </si>
  <si>
    <t>primary(외국인기숙사)-&gt;외국인기숙사감염전파-&gt;외국인들현장직으로같은근무공강직원들감염전파-&gt;개별접촉을통해다른부서직원들감염전파추정</t>
    <phoneticPr fontId="1" type="noConversion"/>
  </si>
  <si>
    <t>primary-&gt;함께식사한수강생감염-&gt;감염된수강생들이수업시간에개별접촉통해감염전파</t>
    <phoneticPr fontId="1" type="noConversion"/>
  </si>
  <si>
    <t>개별접촉</t>
    <phoneticPr fontId="1" type="noConversion"/>
  </si>
  <si>
    <t>primary-&gt;함께여행가서감염전파-&gt;회사출근후근처근로자감염전파</t>
    <phoneticPr fontId="1" type="noConversion"/>
  </si>
  <si>
    <t>DB다이렉트손해보험</t>
    <phoneticPr fontId="1" type="noConversion"/>
  </si>
  <si>
    <t>primary-&gt;고객상담업무(콜)로비말전파+사무실내부점심식사를통해감염전파추정</t>
    <phoneticPr fontId="1" type="noConversion"/>
  </si>
  <si>
    <t>대부분직원들마스크착용불량</t>
    <phoneticPr fontId="1" type="noConversion"/>
  </si>
  <si>
    <t>primary-&gt;공용공간이용자들감염전파추정(화장실)</t>
    <phoneticPr fontId="1" type="noConversion"/>
  </si>
  <si>
    <t>공통폭로(화장실)</t>
    <phoneticPr fontId="1" type="noConversion"/>
  </si>
  <si>
    <t>화장실이1개이며200여명의직원들이용/식사후양치할때매우혼잡하며붐빔</t>
    <phoneticPr fontId="1" type="noConversion"/>
  </si>
  <si>
    <t>화장실이1개이며201여명의직원들이용/식사후양치할때매우혼잡하며붐빔</t>
  </si>
  <si>
    <t>화장실이1개이며202여명의직원들이용/식사후양치할때매우혼잡하며붐빔</t>
  </si>
  <si>
    <t>화장실이1개이며203여명의직원들이용/식사후양치할때매우혼잡하며붐빔</t>
  </si>
  <si>
    <t>화장실이1개이며204여명의직원들이용/식사후양치할때매우혼잡하며붐빔</t>
  </si>
  <si>
    <t>화장실이1개이며205여명의직원들이용/식사후양치할때매우혼잡하며붐빔</t>
  </si>
  <si>
    <t>화장실이1개이며206여명의직원들이용/식사후양치할때매우혼잡하며붐빔</t>
  </si>
  <si>
    <t>화장실이1개이며207여명의직원들이용/식사후양치할때매우혼잡하며붐빔</t>
  </si>
  <si>
    <t>화장실이1개이며208여명의직원들이용/식사후양치할때매우혼잡하며붐빔</t>
  </si>
  <si>
    <t>화장실이1개이며209여명의직원들이용/식사후양치할때매우혼잡하며붐빔</t>
  </si>
  <si>
    <t>화장품제조업(지인)</t>
    <phoneticPr fontId="1" type="noConversion"/>
  </si>
  <si>
    <t>드림비젼</t>
    <phoneticPr fontId="1" type="noConversion"/>
  </si>
  <si>
    <t>primary-&gt;근무과정에서개별접촉을통해감염전파추정</t>
    <phoneticPr fontId="1" type="noConversion"/>
  </si>
  <si>
    <t>자동차연구소</t>
    <phoneticPr fontId="1" type="noConversion"/>
  </si>
  <si>
    <t>index-&gt;찬양예배과정에서감염전파추정</t>
    <phoneticPr fontId="1" type="noConversion"/>
  </si>
  <si>
    <t>공통폭로(예배당)</t>
    <phoneticPr fontId="1" type="noConversion"/>
  </si>
  <si>
    <t>index-&gt;장시간같은공간에서자습및수업한학생들감염전파추정</t>
    <phoneticPr fontId="1" type="noConversion"/>
  </si>
  <si>
    <t>공통폭로(교실)</t>
    <phoneticPr fontId="1" type="noConversion"/>
  </si>
  <si>
    <t>primary-&gt;비슷한시간대식당손님감염전파추정</t>
    <phoneticPr fontId="1" type="noConversion"/>
  </si>
  <si>
    <t>환기잘안되며공조시설빈약하여밀폐환경</t>
    <phoneticPr fontId="1" type="noConversion"/>
  </si>
  <si>
    <t>감염경로추정불가</t>
    <phoneticPr fontId="1" type="noConversion"/>
  </si>
  <si>
    <t>롯데슈퍼신갈물류센터</t>
    <phoneticPr fontId="1" type="noConversion"/>
  </si>
  <si>
    <t>primary-&gt;마스크미착용상태로개별접촉대상자들과대화</t>
    <phoneticPr fontId="1" type="noConversion"/>
  </si>
  <si>
    <t>primary-&gt;동료교사와접촉하여감염전파-&gt;학원강사들수업진행과정에서수강생에감염전파추정</t>
    <phoneticPr fontId="1" type="noConversion"/>
  </si>
  <si>
    <t>마스크착용불량</t>
    <phoneticPr fontId="1" type="noConversion"/>
  </si>
  <si>
    <t>당구장미상손님-&gt;index(사장)감염-&gt;index로부터개별접촉손님감염전파</t>
    <phoneticPr fontId="1" type="noConversion"/>
  </si>
  <si>
    <t>index-&gt;같이점심식사한직원감염전파</t>
    <phoneticPr fontId="1" type="noConversion"/>
  </si>
  <si>
    <t>세무사사무소</t>
    <phoneticPr fontId="1" type="noConversion"/>
  </si>
  <si>
    <t>광고물제조업</t>
    <phoneticPr fontId="1" type="noConversion"/>
  </si>
  <si>
    <t>index-&gt;같이출퇴근하는직원감염-&gt;감염된직원이다른근로자들과개별접촉과정에서감염전파추정</t>
    <phoneticPr fontId="1" type="noConversion"/>
  </si>
  <si>
    <t>집단사례아님</t>
    <phoneticPr fontId="1" type="noConversion"/>
  </si>
  <si>
    <t>index-&gt;개별접촉한사람들감염전파</t>
    <phoneticPr fontId="1" type="noConversion"/>
  </si>
  <si>
    <t>index-&gt;식당내부에서같이식사한개별접촉직원들에게감염전파추정</t>
    <phoneticPr fontId="1" type="noConversion"/>
  </si>
  <si>
    <t>primary-&gt;광범위한개별접촉을통해상호전파추정</t>
    <phoneticPr fontId="1" type="noConversion"/>
  </si>
  <si>
    <t>primary-&gt;밀폐된기타연습실에서공간감염을통해감염전파추정</t>
    <phoneticPr fontId="1" type="noConversion"/>
  </si>
  <si>
    <t>연습실내부환기거의없으며매우밀페된공간</t>
    <phoneticPr fontId="1" type="noConversion"/>
  </si>
  <si>
    <t>공통폭로(기타연습실)</t>
    <phoneticPr fontId="1" type="noConversion"/>
  </si>
  <si>
    <t>primary-&gt;개별접촉한다양한부서근로자들에게감염전파추정</t>
    <phoneticPr fontId="1" type="noConversion"/>
  </si>
  <si>
    <t>primary-&gt;사무실내부에서함께식사하던근로자들에감염전파</t>
    <phoneticPr fontId="1" type="noConversion"/>
  </si>
  <si>
    <t>공통폭로(식사)</t>
    <phoneticPr fontId="1" type="noConversion"/>
  </si>
  <si>
    <t>primary-&gt;개별접촉한근로자들에감염전파추정</t>
    <phoneticPr fontId="1" type="noConversion"/>
  </si>
  <si>
    <t>primary-&gt;영어예배참여과정에서감염전파추정</t>
    <phoneticPr fontId="1" type="noConversion"/>
  </si>
  <si>
    <t>index-&gt;개별접촉한사람들에감염전파추정</t>
    <phoneticPr fontId="1" type="noConversion"/>
  </si>
  <si>
    <t>primary-개별접촉한사람들에감염전파추정</t>
    <phoneticPr fontId="1" type="noConversion"/>
  </si>
  <si>
    <t>인천#934</t>
    <phoneticPr fontId="1" type="noConversion"/>
  </si>
  <si>
    <t>안양#1228</t>
    <phoneticPr fontId="1" type="noConversion"/>
  </si>
  <si>
    <t>수원#1729</t>
    <phoneticPr fontId="1" type="noConversion"/>
  </si>
  <si>
    <t>고양#2334</t>
    <phoneticPr fontId="1" type="noConversion"/>
  </si>
  <si>
    <t>수원#1730</t>
    <phoneticPr fontId="1" type="noConversion"/>
  </si>
  <si>
    <t>고양#2330</t>
    <phoneticPr fontId="1" type="noConversion"/>
  </si>
  <si>
    <t>고양#2331</t>
    <phoneticPr fontId="1" type="noConversion"/>
  </si>
  <si>
    <t>대구#missing</t>
    <phoneticPr fontId="1" type="noConversion"/>
  </si>
  <si>
    <t>고양#2339</t>
    <phoneticPr fontId="1" type="noConversion"/>
  </si>
  <si>
    <t>primary-&gt;특정공간에서열린기도회에서참여한사람들에감염전파추정</t>
    <phoneticPr fontId="1" type="noConversion"/>
  </si>
  <si>
    <t>롯데택배서울북부지점</t>
    <phoneticPr fontId="1" type="noConversion"/>
  </si>
  <si>
    <t>index-&gt;공용공간(식사,셔틀버스)이용과정에서감염전파된것으로추정</t>
    <phoneticPr fontId="1" type="noConversion"/>
  </si>
  <si>
    <t>공통폭로(식사,셔틀벼스)</t>
    <phoneticPr fontId="1" type="noConversion"/>
  </si>
  <si>
    <t>컨설팅업</t>
    <phoneticPr fontId="1" type="noConversion"/>
  </si>
  <si>
    <t>음료제조업</t>
    <phoneticPr fontId="1" type="noConversion"/>
  </si>
  <si>
    <t>감염경로추정불가</t>
    <phoneticPr fontId="1" type="noConversion"/>
  </si>
  <si>
    <t>index-&gt;마스크미착용상태로예배시간에대화-&gt;근처에있던덴탈마스크낀교인들에게감염전파-&gt;감염된교인들예배후식사하며감염전파</t>
    <phoneticPr fontId="1" type="noConversion"/>
  </si>
  <si>
    <t>공통폭로(예배당)+개별접촉</t>
    <phoneticPr fontId="1" type="noConversion"/>
  </si>
  <si>
    <t>primary-&gt;마스크미착용상태로개별접촉근무자들과대화하며감염전파-&gt;감염된근무자들다른근무자들에감염전파</t>
    <phoneticPr fontId="1" type="noConversion"/>
  </si>
  <si>
    <t>개별접촉</t>
    <phoneticPr fontId="1" type="noConversion"/>
  </si>
  <si>
    <t>마스크미착용상태로대화</t>
    <phoneticPr fontId="1" type="noConversion"/>
  </si>
  <si>
    <t>primary(조리실근무자)-&gt;조리실동료감염-&gt;요양보호사입소자들에식사전달하기위해조리실접촉-&gt;요양보호사를통해감염전파추정/조리실근무자를통해식판이모두오염되었을가능성도있음</t>
    <phoneticPr fontId="1" type="noConversion"/>
  </si>
  <si>
    <t>공통폭로</t>
    <phoneticPr fontId="1" type="noConversion"/>
  </si>
  <si>
    <t>index(생활지도교사)-&gt;프로그램운영과정에서감연전파추정</t>
    <phoneticPr fontId="1" type="noConversion"/>
  </si>
  <si>
    <t>pirmary(요양보호사)-&gt;개별접촉통해입소환자에게감염전파</t>
    <phoneticPr fontId="1" type="noConversion"/>
  </si>
  <si>
    <t>밀폐된공간(환기잘안됨)</t>
    <phoneticPr fontId="1" type="noConversion"/>
  </si>
  <si>
    <t>primary-&gt;요양병원종사자들감염-&gt;밀폐된공간에서식사및의료시술하며집단감염전파추정</t>
    <phoneticPr fontId="1" type="noConversion"/>
  </si>
  <si>
    <t>공통폭로(요양원내부)+개별접촉</t>
    <phoneticPr fontId="1" type="noConversion"/>
  </si>
  <si>
    <t>primary-&gt;밀폐꽁간에서주변근로자들에게감염전파추정</t>
    <phoneticPr fontId="1" type="noConversion"/>
  </si>
  <si>
    <t>공통폭로(콜센터내부)</t>
    <phoneticPr fontId="1" type="noConversion"/>
  </si>
  <si>
    <t>index정보없음</t>
    <phoneticPr fontId="1" type="noConversion"/>
  </si>
  <si>
    <t>primary-&gt;밀폐공간에서환자들에게요양서비스제공하여집단감염된것으로추정</t>
    <phoneticPr fontId="1" type="noConversion"/>
  </si>
  <si>
    <t>공조시설없으며환기잘안됨</t>
    <phoneticPr fontId="1" type="noConversion"/>
  </si>
  <si>
    <t>환자들대부분와병상태로마스크착용힘듬</t>
    <phoneticPr fontId="1" type="noConversion"/>
  </si>
  <si>
    <t>primary-&gt;회식자리에서주변여러테이블을돌아다니며음주하다개별접촉자들에감염전파추정</t>
    <phoneticPr fontId="1" type="noConversion"/>
  </si>
  <si>
    <t>개별접촉</t>
    <phoneticPr fontId="1" type="noConversion"/>
  </si>
  <si>
    <t>계절요인으로환기잘안시킴</t>
    <phoneticPr fontId="1" type="noConversion"/>
  </si>
  <si>
    <t>pirmary(교사)-&gt;동료직원에감염전파-&gt;감염된교사가어린이들과개별접촉하며감염전파추정</t>
    <phoneticPr fontId="1" type="noConversion"/>
  </si>
  <si>
    <t>index-&gt;주변입소자들에게개별접촉통해감염전파된것응로추정</t>
    <phoneticPr fontId="1" type="noConversion"/>
  </si>
  <si>
    <t>.</t>
    <phoneticPr fontId="1" type="noConversion"/>
  </si>
  <si>
    <t>index-&gt;감염전파된것으로추정/추정동선파악불가(공간폭로의심됨)</t>
    <phoneticPr fontId="1" type="noConversion"/>
  </si>
  <si>
    <t>개별접촉</t>
    <phoneticPr fontId="1" type="noConversion"/>
  </si>
  <si>
    <t>백신미접종</t>
    <phoneticPr fontId="1" type="noConversion"/>
  </si>
  <si>
    <t>primary-&gt;강의실및기숙사에서감염전파된것으로추정</t>
    <phoneticPr fontId="1" type="noConversion"/>
  </si>
  <si>
    <t>학생및강사들마스크착용불량</t>
    <phoneticPr fontId="1" type="noConversion"/>
  </si>
  <si>
    <t>공통폭로</t>
    <phoneticPr fontId="1" type="noConversion"/>
  </si>
  <si>
    <t>primary-&gt;외국인기숙사내부에서감염전파추정-&gt;감염된외국인들근무시근처내국인근로자에게감염전파</t>
    <phoneticPr fontId="1" type="noConversion"/>
  </si>
  <si>
    <t>공통폭로(외국인기숙사)</t>
    <phoneticPr fontId="1" type="noConversion"/>
  </si>
  <si>
    <t>index-&gt;회사근무공간내부전파추정-&gt;개별접촉고객,가족,지인감염전파</t>
    <phoneticPr fontId="1" type="noConversion"/>
  </si>
  <si>
    <t>primary-&gt;외국인학생기숙사내생활공간및흡연과정에서감염전파</t>
    <phoneticPr fontId="1" type="noConversion"/>
  </si>
  <si>
    <t>공통폭로(기숙사,흡연실)</t>
    <phoneticPr fontId="1" type="noConversion"/>
  </si>
  <si>
    <t>primary-&gt;공용공간(탈의실,휴게실)에서마스크미착용상태로광범위한개별접촉이발생하여감염된것으로추정</t>
    <phoneticPr fontId="1" type="noConversion"/>
  </si>
  <si>
    <t>공통폭로(공용공간:탈의실,휴게실)+개별접촉</t>
    <phoneticPr fontId="1" type="noConversion"/>
  </si>
  <si>
    <t>index-&gt;외국인기숙사내집단감염전파추정</t>
    <phoneticPr fontId="1" type="noConversion"/>
  </si>
  <si>
    <t>primary-&gt;공용으로이용하는탈의실에서함께휴식취하면서집단감염이뤄진것으로추정</t>
    <phoneticPr fontId="1" type="noConversion"/>
  </si>
  <si>
    <t>primary-&gt;고온다습한근무공간에서공간오염으로감염전파추정</t>
    <phoneticPr fontId="1" type="noConversion"/>
  </si>
  <si>
    <t>공통폭로(작업장)</t>
    <phoneticPr fontId="1" type="noConversion"/>
  </si>
  <si>
    <t>index-&gt;목욕탕에서개별접촉통한감염전파추정/스파이용자중서로아는사람들이많아함께음료복용및대화빈번함</t>
    <phoneticPr fontId="1" type="noConversion"/>
  </si>
  <si>
    <t>index-&gt;개별접촉한근로자들에감염전파추정</t>
    <phoneticPr fontId="1" type="noConversion"/>
  </si>
  <si>
    <t>primary-&gt;외국인기숙사내감염전파추정-&gt;감염된외국인근로자들근무중개별접촉한내국인근로자들에감염전파</t>
    <phoneticPr fontId="1" type="noConversion"/>
  </si>
  <si>
    <t>공통폭로(외국인기숙사)+개별접촉</t>
    <phoneticPr fontId="1" type="noConversion"/>
  </si>
  <si>
    <t>primary가태권도수업시개인간밀접접촉으로전파된것으로추정됨(특정클래스가아닌전타임에걸쳐1~3명씩소수로감염됨)</t>
    <phoneticPr fontId="1" type="noConversion"/>
  </si>
  <si>
    <t>index-&gt;외국인기숙사내감염전파</t>
    <phoneticPr fontId="1" type="noConversion"/>
  </si>
  <si>
    <t>index-&gt;일용직근로자들봉고차로출퇴근과정에서감염전파추정</t>
    <phoneticPr fontId="1" type="noConversion"/>
  </si>
  <si>
    <t>공통폭로(출퇴근차량)</t>
    <phoneticPr fontId="1" type="noConversion"/>
  </si>
  <si>
    <t>감염경로추정불가-&gt;확진자들마스크미착용문제(정신장애)로감염전파가확산된것으로추정/마스크를착용했던직원전원은확진자없음</t>
    <phoneticPr fontId="1" type="noConversion"/>
  </si>
  <si>
    <t>primary-&gt;기숙사내감염전파-&gt;감염된외국인근로자들근무중지근거리의내국인근로자에감염전파추정</t>
    <phoneticPr fontId="1" type="noConversion"/>
  </si>
  <si>
    <t>primary-&gt;개별접촉직원감염-&gt;감염된직원들이다른직원들과접촉하며감염전파추정/직원들간식사,흡연</t>
    <phoneticPr fontId="1" type="noConversion"/>
  </si>
  <si>
    <t>primary-&gt;같은공간근로자및자취룸메이트들에감염전파추정</t>
    <phoneticPr fontId="1" type="noConversion"/>
  </si>
  <si>
    <t>공통폭로(작업공간,자취방)</t>
    <phoneticPr fontId="1" type="noConversion"/>
  </si>
  <si>
    <t>index-&gt;개별접촉한근로자감염-&gt;감염된근로자들이다른근로자들과개별접촉통해감염전파</t>
    <phoneticPr fontId="1" type="noConversion"/>
  </si>
  <si>
    <t>primary-&gt;아침조회를통한밀접접촉/대다수마스크착용상태불량/흡연을매개로감염전파로추정됨</t>
    <phoneticPr fontId="1" type="noConversion"/>
  </si>
  <si>
    <t>공통폭로(아침조회,흡연)</t>
    <phoneticPr fontId="1" type="noConversion"/>
  </si>
  <si>
    <t>primary가첫출근시자가키트(위음성)로만검사후출근하여직장내같은부서인원에게전파함</t>
    <phoneticPr fontId="1" type="noConversion"/>
  </si>
  <si>
    <t>index-&gt;외국인기숙사내감염-&gt;외국인들타호실간활발히교류하며감염전파</t>
    <phoneticPr fontId="1" type="noConversion"/>
  </si>
  <si>
    <t>primary(아빠)-&gt;index인딸을감염시킴-&gt;index는식당을방문하여직원을감염시킴-&gt;감염된직원이서빙하며개별접촉한방문객들감염전파</t>
    <phoneticPr fontId="1" type="noConversion"/>
  </si>
  <si>
    <t>index-&gt;외국인기숙사-&gt;같은팀근로자</t>
    <phoneticPr fontId="1" type="noConversion"/>
  </si>
  <si>
    <t>공통폭로(기숙사)</t>
    <phoneticPr fontId="1" type="noConversion"/>
  </si>
  <si>
    <t>primary(원아)-&gt;같은반원아감염-&gt;개별접촉한다른반원아감염/이전까지케이스와달리직원전원음성(17명중12명2차접종완료3명1차완료2명미접종)</t>
    <phoneticPr fontId="1" type="noConversion"/>
  </si>
  <si>
    <t>primary(원아)-&gt;같은반원아감염-&gt;개별접촉한다른반원아감염/이전까지케이스와달리직원전원음성(17명중12명2차접종완료3명1차완료3명미접종)</t>
  </si>
  <si>
    <t>primary(원아)-&gt;같은반원아감염-&gt;개별접촉한다른반원아감염/이전까지케이스와달리직원전원음성(17명중12명2차접종완료3명1차완료4명미접종)</t>
  </si>
  <si>
    <t>primary(원아)-&gt;같은반원아감염-&gt;개별접촉한다른반원아감염/이전까지케이스와달리직원전원음성(17명중12명2차접종완료3명1차완료5명미접종)</t>
  </si>
  <si>
    <t>primary(원아)-&gt;같은반원아감염-&gt;개별접촉한다른반원아감염/이전까지케이스와달리직원전원음성(17명중12명2차접종완료3명1차완료6명미접종)</t>
  </si>
  <si>
    <t>primary(원아)-&gt;같은반원아감염-&gt;개별접촉한다른반원아감염/이전까지케이스와달리직원전원음성(17명중12명2차접종완료3명1차완료7명미접종)</t>
  </si>
  <si>
    <t>primary(원아)-&gt;같은반원아감염-&gt;개별접촉한다른반원아감염/이전까지케이스와달리직원전원음성(17명중12명2차접종완료3명1차완료8명미접종)</t>
  </si>
  <si>
    <t>primary(원아)-&gt;같은반원아감염-&gt;개별접촉한다른반원아감염/이전까지케이스와달리직원전원음성(17명중12명2차접종완료3명1차완료9명미접종)</t>
  </si>
  <si>
    <t>primary(원아)-&gt;같은반원아감염-&gt;개별접촉한다른반원아감염/이전까지케이스와달리직원전원음성(17명중12명2차접종완료3명1차완료10명미접종)</t>
  </si>
  <si>
    <t>primary(원아)-&gt;같은반원아감염-&gt;개별접촉한다른반원아감염/이전까지케이스와달리직원전원음성(17명중12명2차접종완료3명1차완료11명미접종)</t>
  </si>
  <si>
    <t>primary(원아)-&gt;같은반원아감염-&gt;개별접촉한다른반원아감염/이전까지케이스와달리직원전원음성(17명중12명2차접종완료3명1차완료12명미접종)</t>
  </si>
  <si>
    <t>primary(원아)-&gt;같은반원아감염-&gt;개별접촉한다른반원아감염/이전까지케이스와달리직원전원음성(17명중12명2차접종완료3명1차완료13명미접종)</t>
  </si>
  <si>
    <t>index-&gt;개별접촉통해전파추정</t>
    <phoneticPr fontId="1" type="noConversion"/>
  </si>
  <si>
    <t>반도체장비부품가공업</t>
    <phoneticPr fontId="1" type="noConversion"/>
  </si>
  <si>
    <t>primary-&gt;외국인기숙사내부감염추정-&gt;확진된외국인들근무중개별접촉한내국인근로자감염추정</t>
    <phoneticPr fontId="1" type="noConversion"/>
  </si>
  <si>
    <t>primary-&gt;index-&gt;식사및흡연과정에서감염전파추정</t>
    <phoneticPr fontId="1" type="noConversion"/>
  </si>
  <si>
    <t>공통폭로(식사,흡연)</t>
    <phoneticPr fontId="1" type="noConversion"/>
  </si>
  <si>
    <t>index</t>
    <phoneticPr fontId="1" type="noConversion"/>
  </si>
  <si>
    <t>primary-&gt;외국인근로자접촉하여감염전파-&gt;외국인기숙사내전파-&gt;생산부서휴게실(컨테이너박스밀폐공간20명휴식)확진자다수전파-&gt;물류휴게실(협소한공간)사용자확진</t>
    <phoneticPr fontId="1" type="noConversion"/>
  </si>
  <si>
    <t>primary-&gt;외국인근로자접촉하여감염전파-&gt;외국인기숙사내전파-&gt;생산부서휴게실(컨테이너박스밀폐공간21명휴식)확진자다수전파-&gt;물류휴게실(협소한공간)사용자확진</t>
  </si>
  <si>
    <t>primary-&gt;외국인근로자접촉하여감염전파-&gt;외국인기숙사내전파-&gt;생산부서휴게실(컨테이너박스밀폐공간22명휴식)확진자다수전파-&gt;물류휴게실(협소한공간)사용자확진</t>
  </si>
  <si>
    <t>primary-&gt;외국인근로자접촉하여감염전파-&gt;외국인기숙사내전파-&gt;생산부서휴게실(컨테이너박스밀폐공간23명휴식)확진자다수전파-&gt;물류휴게실(협소한공간)사용자확진</t>
  </si>
  <si>
    <t>primary-&gt;외국인근로자접촉하여감염전파-&gt;외국인기숙사내전파-&gt;생산부서휴게실(컨테이너박스밀폐공간24명휴식)확진자다수전파-&gt;물류휴게실(협소한공간)사용자확진</t>
  </si>
  <si>
    <t>primary-&gt;외국인근로자접촉하여감염전파-&gt;외국인기숙사내전파-&gt;생산부서휴게실(컨테이너박스밀폐공간25명휴식)확진자다수전파-&gt;물류휴게실(협소한공간)사용자확진</t>
  </si>
  <si>
    <t>primary-&gt;외국인근로자접촉하여감염전파-&gt;외국인기숙사내전파-&gt;생산부서휴게실(컨테이너박스밀폐공간26명휴식)확진자다수전파-&gt;물류휴게실(협소한공간)사용자확진</t>
  </si>
  <si>
    <t>primary-&gt;외국인근로자접촉하여감염전파-&gt;외국인기숙사내전파-&gt;생산부서휴게실(컨테이너박스밀폐공간27명휴식)확진자다수전파-&gt;물류휴게실(협소한공간)사용자확진</t>
  </si>
  <si>
    <t>primary-&gt;외국인근로자접촉하여감염전파-&gt;외국인기숙사내전파-&gt;생산부서휴게실(컨테이너박스밀폐공간28명휴식)확진자다수전파-&gt;물류휴게실(협소한공간)사용자확진</t>
  </si>
  <si>
    <t>primary-&gt;외국인근로자접촉하여감염전파-&gt;외국인기숙사내전파-&gt;생산부서휴게실(컨테이너박스밀폐공간29명휴식)확진자다수전파-&gt;물류휴게실(협소한공간)사용자확진</t>
  </si>
  <si>
    <t>primary-&gt;외국인근로자접촉하여감염전파-&gt;외국인기숙사내전파-&gt;생산부서휴게실(컨테이너박스밀폐공간30명휴식)확진자다수전파-&gt;물류휴게실(협소한공간)사용자확진</t>
  </si>
  <si>
    <t>primary-&gt;외국인근로자접촉하여감염전파-&gt;외국인기숙사내전파-&gt;생산부서휴게실(컨테이너박스밀폐공간31명휴식)확진자다수전파-&gt;물류휴게실(협소한공간)사용자확진</t>
  </si>
  <si>
    <t>primary-&gt;외국인근로자접촉하여감염전파-&gt;외국인기숙사내전파-&gt;생산부서휴게실(컨테이너박스밀폐공간32명휴식)확진자다수전파-&gt;물류휴게실(협소한공간)사용자확진</t>
  </si>
  <si>
    <t>primary-&gt;외국인근로자접촉하여감염전파-&gt;외국인기숙사내전파-&gt;생산부서휴게실(컨테이너박스밀폐공간33명휴식)확진자다수전파-&gt;물류휴게실(협소한공간)사용자확진</t>
  </si>
  <si>
    <t>primary-&gt;외국인근로자접촉하여감염전파-&gt;외국인기숙사내전파-&gt;생산부서휴게실(컨테이너박스밀폐공간34명휴식)확진자다수전파-&gt;물류휴게실(협소한공간)사용자확진</t>
  </si>
  <si>
    <t>primary-&gt;외국인근로자접촉하여감염전파-&gt;외국인기숙사내전파-&gt;생산부서휴게실(컨테이너박스밀폐공간35명휴식)확진자다수전파-&gt;물류휴게실(협소한공간)사용자확진</t>
  </si>
  <si>
    <t>primary-&gt;외국인근로자접촉하여감염전파-&gt;외국인기숙사내전파-&gt;생산부서휴게실(컨테이너박스밀폐공간36명휴식)확진자다수전파-&gt;물류휴게실(협소한공간)사용자확진</t>
  </si>
  <si>
    <t>primary-&gt;외국인근로자접촉하여감염전파-&gt;외국인기숙사내전파-&gt;생산부서휴게실(컨테이너박스밀폐공간37명휴식)확진자다수전파-&gt;물류휴게실(협소한공간)사용자확진</t>
  </si>
  <si>
    <t>primary-&gt;외국인근로자접촉하여감염전파-&gt;외국인기숙사내전파-&gt;생산부서휴게실(컨테이너박스밀폐공간38명휴식)확진자다수전파-&gt;물류휴게실(협소한공간)사용자확진</t>
  </si>
  <si>
    <t>primary-&gt;외국인근로자접촉하여감염전파-&gt;외국인기숙사내전파-&gt;생산부서휴게실(컨테이너박스밀폐공간39명휴식)확진자다수전파-&gt;물류휴게실(협소한공간)사용자확진</t>
  </si>
  <si>
    <t>primary-&gt;외국인근로자접촉하여감염전파-&gt;외국인기숙사내전파-&gt;생산부서휴게실(컨테이너박스밀폐공간40명휴식)확진자다수전파-&gt;물류휴게실(협소한공간)사용자확진</t>
  </si>
  <si>
    <t>primary-&gt;외국인근로자접촉하여감염전파-&gt;외국인기숙사내전파-&gt;생산부서휴게실(컨테이너박스밀폐공간41명휴식)확진자다수전파-&gt;물류휴게실(협소한공간)사용자확진</t>
  </si>
  <si>
    <t>primary-&gt;외국인근로자접촉하여감염전파-&gt;외국인기숙사내전파-&gt;생산부서휴게실(컨테이너박스밀폐공간42명휴식)확진자다수전파-&gt;물류휴게실(협소한공간)사용자확진</t>
  </si>
  <si>
    <t>공통폭로(외국인기숙사,회사내휴게실)</t>
    <phoneticPr fontId="1" type="noConversion"/>
  </si>
  <si>
    <t>index-&gt;학생기숙사내부전파-&gt;친구들끼리방을옮겨다니고놀면서감염전파</t>
    <phoneticPr fontId="1" type="noConversion"/>
  </si>
  <si>
    <t>공통폭로(학생기숙사)</t>
    <phoneticPr fontId="1" type="noConversion"/>
  </si>
  <si>
    <t>primary-&gt;외국인기숙사내전파-&gt;외국인과같은샤워실이용자감염-&gt;감염자가다른접촉인원감염시킴</t>
    <phoneticPr fontId="1" type="noConversion"/>
  </si>
  <si>
    <t>primary포함-&gt;일용직근로자들그룹별로차를이용하여출퇴근+차속에서식사하는과정에서감염전파추정-&gt;개별접촉한내국인근로자들에감염전파</t>
    <phoneticPr fontId="1" type="noConversion"/>
  </si>
  <si>
    <t>공통폭로(출퇴근차량)+개별접촉</t>
    <phoneticPr fontId="1" type="noConversion"/>
  </si>
  <si>
    <t>primary-&gt;외국인기숙사내감염전파(공동식사)-&gt;개별접촉한내국인근로자에감염전파</t>
    <phoneticPr fontId="1" type="noConversion"/>
  </si>
  <si>
    <t>primary-&gt;기숙사내감염전파추정</t>
    <phoneticPr fontId="1" type="noConversion"/>
  </si>
  <si>
    <t>primary-&gt;외국인기숙사내전파-&gt;마스크미착용상태로같은공간이용했던사람들감염</t>
    <phoneticPr fontId="1" type="noConversion"/>
  </si>
  <si>
    <t>공통폭로(출퇴근차량,식사,흡연)</t>
    <phoneticPr fontId="1" type="noConversion"/>
  </si>
  <si>
    <t>primary-&gt;출퇴근시동일차량이용자들감염(마스크미착용,내부흡연)-&gt;식사,휴게공간이용자들감염전파</t>
    <phoneticPr fontId="1" type="noConversion"/>
  </si>
  <si>
    <t>index-&gt;개별접촉(교회내카페,사무실)한인원들감염전파</t>
    <phoneticPr fontId="1" type="noConversion"/>
  </si>
  <si>
    <t>index-&gt;숙소에서13명모임하여11명감염-&gt;이후숙소생활및작업공간에서다른사람으로감염이전파됨</t>
    <phoneticPr fontId="1" type="noConversion"/>
  </si>
  <si>
    <t>primary-&gt;기숙사내집단감염추정</t>
    <phoneticPr fontId="1" type="noConversion"/>
  </si>
  <si>
    <t>index-&gt;공용공간에서감염전파추정(탈의실,휴게실,식당공용사용)</t>
    <phoneticPr fontId="1" type="noConversion"/>
  </si>
  <si>
    <t>공통폭로(공용공간:탈의실,휴게실,식당)</t>
    <phoneticPr fontId="1" type="noConversion"/>
  </si>
  <si>
    <t>index-&gt;밀폐밀접(협소)환경에서공간오염되어감염전파된것으로추정(무증상확진자가감염전파시킨것으로추정)</t>
    <phoneticPr fontId="1" type="noConversion"/>
  </si>
  <si>
    <t>공통폭로(모델하우스내부,사무실)</t>
    <phoneticPr fontId="1" type="noConversion"/>
  </si>
  <si>
    <t>primary-&gt;특정장소(포장동)내밀폐뙨환경에서집단감염된것으로추정</t>
    <phoneticPr fontId="1" type="noConversion"/>
  </si>
  <si>
    <t>에어컨가동하며환기안함</t>
    <phoneticPr fontId="1" type="noConversion"/>
  </si>
  <si>
    <t>primary-&gt;외국인기숙사내감염전파추정</t>
    <phoneticPr fontId="1" type="noConversion"/>
  </si>
  <si>
    <t>공통폭로(어린이집교실)</t>
    <phoneticPr fontId="1" type="noConversion"/>
  </si>
  <si>
    <t>index-&gt;자녀-&gt;자녀가속한특정반원생들에감염전파</t>
    <phoneticPr fontId="1" type="noConversion"/>
  </si>
  <si>
    <t>primary(강사)-&gt;primary로부터수업들은원생감염-&gt;primary와함께식사한동료교사들감염</t>
    <phoneticPr fontId="1" type="noConversion"/>
  </si>
  <si>
    <t>primary를매개로개별접촉한원아들의여러학급간에전파가이루어진것으로추정/실내놀이터이용시출입퇴장할때학급간에동선겹침있을수있음</t>
    <phoneticPr fontId="1" type="noConversion"/>
  </si>
  <si>
    <t>primary-&gt;공장내에서직원들이식사또는흡연하며집단감염된것으로추정</t>
    <phoneticPr fontId="1" type="noConversion"/>
  </si>
  <si>
    <t>공통폭로(공장내식사,흡연)</t>
    <phoneticPr fontId="1" type="noConversion"/>
  </si>
  <si>
    <t>공통폭로(강의실,공용공간)</t>
    <phoneticPr fontId="1" type="noConversion"/>
  </si>
  <si>
    <t>primary-&gt;함께출퇴근차량이용(10명이상)하는직원들집단감염-&gt;회사내감염전파(식당내전파)</t>
    <phoneticPr fontId="1" type="noConversion"/>
  </si>
  <si>
    <t>primary-&gt;함께출퇴근차량이용(11명이상)하는직원들집단감염-&gt;회사내감염전파(식당내전파)</t>
  </si>
  <si>
    <t>primary-&gt;함께출퇴근차량이용(12명이상)하는직원들집단감염-&gt;회사내감염전파(식당내전파)</t>
  </si>
  <si>
    <t>primary-&gt;함께출퇴근차량이용(13명이상)하는직원들집단감염-&gt;회사내감염전파(식당내전파)</t>
  </si>
  <si>
    <t>primary-&gt;함께출퇴근차량이용(14명이상)하는직원들집단감염-&gt;회사내감염전파(식당내전파)</t>
  </si>
  <si>
    <t>primary-&gt;함께출퇴근차량이용(15명이상)하는직원들집단감염-&gt;회사내감염전파(식당내전파)</t>
  </si>
  <si>
    <t>primary-&gt;함께출퇴근차량이용(16명이상)하는직원들집단감염-&gt;회사내감염전파(식당내전파)</t>
  </si>
  <si>
    <t>primary-&gt;함께출퇴근차량이용(17명이상)하는직원들집단감염-&gt;회사내감염전파(식당내전파)</t>
  </si>
  <si>
    <t>primary-&gt;함께출퇴근차량이용(18명이상)하는직원들집단감염-&gt;회사내감염전파(식당내전파)</t>
  </si>
  <si>
    <t>primary-&gt;함께출퇴근차량이용(19명이상)하는직원들집단감염-&gt;회사내감염전파(식당내전파)</t>
  </si>
  <si>
    <t>primary-&gt;함께출퇴근차량이용(20명이상)하는직원들집단감염-&gt;회사내감염전파(식당내전파)</t>
  </si>
  <si>
    <t>primary-&gt;함께출퇴근차량이용(21명이상)하는직원들집단감염-&gt;회사내감염전파(식당내전파)</t>
  </si>
  <si>
    <t>primary-&gt;함께출퇴근차량이용(22명이상)하는직원들집단감염-&gt;회사내감염전파(식당내전파)</t>
  </si>
  <si>
    <t>primary-&gt;함께출퇴근차량이용(23명이상)하는직원들집단감염-&gt;회사내감염전파(식당내전파)</t>
  </si>
  <si>
    <t>공통폭로(출퇴근차량,식당)</t>
    <phoneticPr fontId="1" type="noConversion"/>
  </si>
  <si>
    <t>primary-&gt;외국인기숙사감염전파-&gt;식당에서접촉한내국인근로자감염전파</t>
    <phoneticPr fontId="1" type="noConversion"/>
  </si>
  <si>
    <t>primary-&gt;외국인기숙사내감염전파</t>
    <phoneticPr fontId="1" type="noConversion"/>
  </si>
  <si>
    <t>primary-&gt;유치원에서문닫고에어컨가동한상태에서댄스수업하여전파된것으로추정-&gt;밀접접촉이없던원생들은화장실,강당,1층놀이공간에서감염된것으로추정</t>
    <phoneticPr fontId="1" type="noConversion"/>
  </si>
  <si>
    <t>primary-&gt;기숙사내집단감염추정/확진자전원외국인기숙사2층거주자</t>
    <phoneticPr fontId="1" type="noConversion"/>
  </si>
  <si>
    <t>primary-&gt;기숙사내집단감염추정/확진자전원외국인기숙사3층거주자</t>
  </si>
  <si>
    <t>primary-&gt;기숙사내집단감염추정/확진자전원외국인기숙사4층거주자</t>
  </si>
  <si>
    <t>primary-&gt;기숙사내집단감염추정/확진자전원외국인기숙사5층거주자</t>
  </si>
  <si>
    <t>primary-&gt;기숙사내집단감염추정/확진자전원외국인기숙사6층거주자</t>
  </si>
  <si>
    <t>primary-&gt;기숙사내집단감염추정/확진자전원외국인기숙사7층거주자</t>
  </si>
  <si>
    <t>primary-&gt;기숙사내집단감염추정/확진자전원외국인기숙사8층거주자</t>
  </si>
  <si>
    <t>primary-&gt;기숙사내집단감염추정/확진자전원외국인기숙사9층거주자</t>
  </si>
  <si>
    <t>primary-&gt;기숙사내집단감염추정/확진자전원외국인기숙사10층거주자</t>
  </si>
  <si>
    <t>primary-&gt;기숙사내집단감염추정/확진자전원외국인기숙사11층거주자</t>
  </si>
  <si>
    <t>primary-&gt;기숙사내집단감염추정/확진자전원외국인기숙사12층거주자</t>
  </si>
  <si>
    <t>공통폭로(휴게실)</t>
    <phoneticPr fontId="1" type="noConversion"/>
  </si>
  <si>
    <t>직장내휴게실에서에어컨켜고창문닫고마스크미착용상태로낮잠</t>
    <phoneticPr fontId="1" type="noConversion"/>
  </si>
  <si>
    <t>primary는건설현장청소,미화업무를담당하여여러근로자들과접촉했을것으로추정됨/현장직원들은탈의실흡연공간등을통해전파된것으로추정</t>
    <phoneticPr fontId="1" type="noConversion"/>
  </si>
  <si>
    <t>공통폭로(휴게공간)+개별접촉</t>
    <phoneticPr fontId="1" type="noConversion"/>
  </si>
  <si>
    <t>index-&gt;근무휴식시간에직원들이한데모여커피마시며쉬면서전파된것으로추정</t>
    <phoneticPr fontId="1" type="noConversion"/>
  </si>
  <si>
    <t>공통폭로(작업장내휴게공간)</t>
    <phoneticPr fontId="1" type="noConversion"/>
  </si>
  <si>
    <t>primary-&gt;근무중마스크미착용상태에서다수인원이함께근무하여직장내부전파된것으로추정/확진자공통점으로같은장소에서아침식사</t>
    <phoneticPr fontId="1" type="noConversion"/>
  </si>
  <si>
    <t>index-&gt;원정경기를위해이동하는차량내에서전인원함께식사하는과정에서전파된것으로추정/선수와스탭들농구연습진행중마스크상태착용불량</t>
    <phoneticPr fontId="1" type="noConversion"/>
  </si>
  <si>
    <t>공통폭로(농구단버스)</t>
    <phoneticPr fontId="1" type="noConversion"/>
  </si>
  <si>
    <t>primary-&gt;개별접촉한인원감염전파</t>
    <phoneticPr fontId="1" type="noConversion"/>
  </si>
  <si>
    <t>primary-&gt;외국인기숙사감염전파</t>
    <phoneticPr fontId="1" type="noConversion"/>
  </si>
  <si>
    <t>primary-&gt;외국인기숙사내집단감염-&gt;개별접촉하며내국인근로자들과대화및마스크착용불량으로감염전파추정</t>
    <phoneticPr fontId="1" type="noConversion"/>
  </si>
  <si>
    <t>index-&gt;인력사무소상주외국인들과개별접촉하며감염전파-&gt;감염된외국인들이근로현장에서다른사람들에게전파한것으로추정</t>
    <phoneticPr fontId="1" type="noConversion"/>
  </si>
  <si>
    <t>외국인들끼리자주연락하며자주모임</t>
    <phoneticPr fontId="1" type="noConversion"/>
  </si>
  <si>
    <t>기숙사/근로자들대부분마스크미착용/함께식사</t>
    <phoneticPr fontId="1" type="noConversion"/>
  </si>
  <si>
    <t>근로자들대부분마스크미착용/함께식사</t>
  </si>
  <si>
    <t>공장내부환기잘안되는구조</t>
    <phoneticPr fontId="1" type="noConversion"/>
  </si>
  <si>
    <t>primary-&gt;환기잘안되는밀폐공간작업장에서대화및식사하며감염전파</t>
    <phoneticPr fontId="1" type="noConversion"/>
  </si>
  <si>
    <t>공통폭로(작업장,식사)</t>
    <phoneticPr fontId="1" type="noConversion"/>
  </si>
  <si>
    <t>index-&gt;기숙사내부감염전파추정</t>
    <phoneticPr fontId="1" type="noConversion"/>
  </si>
  <si>
    <t>온도유지로인해자연및기계환기불가능한공간</t>
    <phoneticPr fontId="1" type="noConversion"/>
  </si>
  <si>
    <t>index-&gt;밀폐된작업장내감염추정</t>
    <phoneticPr fontId="1" type="noConversion"/>
  </si>
  <si>
    <t>index-&gt;외국인기숙사감염전파추정</t>
    <phoneticPr fontId="1" type="noConversion"/>
  </si>
  <si>
    <t>primary-&gt;개별접촉학생들감염전파</t>
    <phoneticPr fontId="1" type="noConversion"/>
  </si>
  <si>
    <t>primary-&gt;외국인기숙사내부전파-&gt;내국인근로자들에개별접촉하여감염전파</t>
    <phoneticPr fontId="1" type="noConversion"/>
  </si>
  <si>
    <t>primary-&gt;현장출퇴근차량,식사과정에서감염전파추정(마스크착용불량)</t>
    <phoneticPr fontId="1" type="noConversion"/>
  </si>
  <si>
    <t>공통폭로(출퇴근차량,식사)</t>
    <phoneticPr fontId="1" type="noConversion"/>
  </si>
  <si>
    <t>primary-&gt;근처테이블에서장시간체류한방문객들감염전파(공간전체가오염되어감염전파된것으로추정)</t>
    <phoneticPr fontId="1" type="noConversion"/>
  </si>
  <si>
    <t>공통폭로(주점내부)</t>
    <phoneticPr fontId="1" type="noConversion"/>
  </si>
  <si>
    <t>primary-&gt;외국인기숙사내전파-&gt;내국인근로자에접촉하여감염전파추정</t>
    <phoneticPr fontId="1" type="noConversion"/>
  </si>
  <si>
    <t>primary-&gt;외국인근로자출퇴근차량에서감염전파된것으로추정</t>
    <phoneticPr fontId="1" type="noConversion"/>
  </si>
  <si>
    <t>primary-&gt;외국인기숙사내감염-&gt;근무중내국인근로자에개별접촉하여감염전파추정</t>
    <phoneticPr fontId="1" type="noConversion"/>
  </si>
  <si>
    <t>공통폭로(어린이집내부)</t>
    <phoneticPr fontId="1" type="noConversion"/>
  </si>
  <si>
    <t>primary-&gt;회사내구내식당에서근처에있던근로자들에감염전파추정</t>
    <phoneticPr fontId="1" type="noConversion"/>
  </si>
  <si>
    <t>공통폭로(구내식당)</t>
    <phoneticPr fontId="1" type="noConversion"/>
  </si>
  <si>
    <t>primary-&gt;근무중접촉한근로자일부감염-&gt;회사식당,기숙사에서감염전파추정</t>
    <phoneticPr fontId="1" type="noConversion"/>
  </si>
  <si>
    <t>공통폭로(기숙사,식당)+개별접촉</t>
    <phoneticPr fontId="1" type="noConversion"/>
  </si>
  <si>
    <t>index-&gt;센터이용자들다같이모여식사/밀접장소에서프로그램진행하다감염된것으로추정</t>
    <phoneticPr fontId="1" type="noConversion"/>
  </si>
  <si>
    <t>공통폭로(센터내부)</t>
    <phoneticPr fontId="1" type="noConversion"/>
  </si>
  <si>
    <t>primary-&gt;개별접촉한학생들감염전파추정</t>
    <phoneticPr fontId="1" type="noConversion"/>
  </si>
  <si>
    <t>primary-&gt;간식및식사시간에감염전파된것으로추정</t>
    <phoneticPr fontId="1" type="noConversion"/>
  </si>
  <si>
    <t>공통폭로(식사)</t>
    <phoneticPr fontId="1" type="noConversion"/>
  </si>
  <si>
    <t>primary-&gt;출퇴근차량함께동승한직원들감염전파된것으로추정</t>
    <phoneticPr fontId="1" type="noConversion"/>
  </si>
  <si>
    <t>index-&gt;기숙사내감염전파-&gt;근무중개별접촉한근로자감염전파</t>
    <phoneticPr fontId="1" type="noConversion"/>
  </si>
  <si>
    <t>공통폭로(기숙사)+개별접촉</t>
    <phoneticPr fontId="1" type="noConversion"/>
  </si>
  <si>
    <t>primary-&gt;개별접촉통해직원들감염전파-&gt;감염된직원들개별접촉통해감염전파</t>
    <phoneticPr fontId="1" type="noConversion"/>
  </si>
  <si>
    <t>index-&gt;동료요양보호사에감염전파-&gt;요양보호사가케어한환자에감염전파</t>
    <phoneticPr fontId="1" type="noConversion"/>
  </si>
  <si>
    <t>primary(동생)-&gt;index(중학생언니)감염-&gt;index와개별접촉한학생들감염전파</t>
    <phoneticPr fontId="1" type="noConversion"/>
  </si>
  <si>
    <t>primary-&gt;동료직원감염-&gt;헬스장이용자들감염전파</t>
    <phoneticPr fontId="1" type="noConversion"/>
  </si>
  <si>
    <t>공통폭로(헬스장내부)</t>
    <phoneticPr fontId="1" type="noConversion"/>
  </si>
  <si>
    <t>primary-&gt;개별접촉한3층원아-&gt;어린이집특정공간(3층)원아들감염전파</t>
    <phoneticPr fontId="1" type="noConversion"/>
  </si>
  <si>
    <t>primary-&gt;개별접촉한3층원아-&gt;어린이집특정공간(4층)원아들감염전파</t>
  </si>
  <si>
    <t>primary-&gt;개별접촉한3층원아-&gt;어린이집특정공간(5층)원아들감염전파</t>
  </si>
  <si>
    <t>primary-&gt;개별접촉한3층원아-&gt;어린이집특정공간(6층)원아들감염전파</t>
  </si>
  <si>
    <t>primary-&gt;개별접촉한3층원아-&gt;어린이집특정공간(7층)원아들감염전파</t>
  </si>
  <si>
    <t>primary-&gt;개별접촉한3층원아-&gt;어린이집특정공간(8층)원아들감염전파</t>
  </si>
  <si>
    <t>primary-&gt;개별접촉한3층원아-&gt;어린이집특정공간(9층)원아들감염전파</t>
  </si>
  <si>
    <t>primary-&gt;개별접촉한3층원아-&gt;어린이집특정공간(10층)원아들감염전파</t>
  </si>
  <si>
    <t>primary-&gt;개별접촉한3층원아-&gt;어린이집특정공간(11층)원아들감염전파</t>
  </si>
  <si>
    <t>primary-&gt;개별접촉한3층원아-&gt;어린이집특정공간(12층)원아들감염전파</t>
  </si>
  <si>
    <t>공통폭로(어린이집내부)+개별접촉</t>
    <phoneticPr fontId="1" type="noConversion"/>
  </si>
  <si>
    <t>공통폭로(모델하우스내부)</t>
    <phoneticPr fontId="1" type="noConversion"/>
  </si>
  <si>
    <t>index-&gt;같은시간방문객들에감염전파-&gt;공간전체가오염되어감염전파된것으로추정(중앙홀,복도,화장실등)</t>
    <phoneticPr fontId="1" type="noConversion"/>
  </si>
  <si>
    <t>공통폭로(코인노래방내부)</t>
    <phoneticPr fontId="1" type="noConversion"/>
  </si>
  <si>
    <t>primary(학원강사)-&gt;강의실전체가오염되어같은수업들은학생들에게감염전파된것으로추정</t>
    <phoneticPr fontId="1" type="noConversion"/>
  </si>
  <si>
    <t>공통폭로(강의실내부)</t>
    <phoneticPr fontId="1" type="noConversion"/>
  </si>
  <si>
    <t>primary-&gt;근무공간전체가오염되어같은공간근무자들에감염전파된것으로추정/특정공간에서만확진자발생</t>
    <phoneticPr fontId="1" type="noConversion"/>
  </si>
  <si>
    <t>공통폭로(근무공간)</t>
    <phoneticPr fontId="1" type="noConversion"/>
  </si>
  <si>
    <t>index-&gt;야외컨터이너에서휴식,식사과정에서감염전파된것으로추정</t>
    <phoneticPr fontId="1" type="noConversion"/>
  </si>
  <si>
    <t>index가주말에외부에서감염되어온것으로추정-&gt;기숙사내부전파-&gt;공장근무하며다른인원에게전파</t>
    <phoneticPr fontId="1" type="noConversion"/>
  </si>
  <si>
    <t>primary-&gt;공용공간에서근로자들간다양한개별접촉을통해광범위하게감염전파된것으로추정/(아침조회,식당이용,휴게공간)</t>
    <phoneticPr fontId="1" type="noConversion"/>
  </si>
  <si>
    <t>공통폭로(공용공간)+개별접촉</t>
    <phoneticPr fontId="1" type="noConversion"/>
  </si>
  <si>
    <t>primary-&gt;공용공간(휴게실,흡연장소)에서근무자들에게감염전파된것으로추정</t>
    <phoneticPr fontId="1" type="noConversion"/>
  </si>
  <si>
    <t>공통폭로(공용공간:휴게실,흡연실)</t>
    <phoneticPr fontId="1" type="noConversion"/>
  </si>
  <si>
    <t>primary-&gt;노래방(사적모임)에서함께간근로자들에감염전파-&gt;근무과정에서함께흡연한근로자들에감염전파</t>
    <phoneticPr fontId="1" type="noConversion"/>
  </si>
  <si>
    <t>공통폭로(사적모임,흡연)</t>
    <phoneticPr fontId="1" type="noConversion"/>
  </si>
  <si>
    <t>index-&gt;공용공간인컨테이너휴게실과식사과정에서감염전파된것으로추정</t>
    <phoneticPr fontId="1" type="noConversion"/>
  </si>
  <si>
    <t>공통폭로(공용공간:컨테이너휴게실,식사)</t>
    <phoneticPr fontId="1" type="noConversion"/>
  </si>
  <si>
    <t>primary-&gt;출퇴근차량(8명탑승)+기숙사에서감염전파-&gt;근무중내국인근로자와접촉하여감염전파</t>
    <phoneticPr fontId="1" type="noConversion"/>
  </si>
  <si>
    <t>primary-&gt;출퇴근차량(9명탑승)+기숙사에서감염전파-&gt;근무중내국인근로자와접촉하여감염전파</t>
  </si>
  <si>
    <t>primary-&gt;출퇴근차량(10명탑승)+기숙사에서감염전파-&gt;근무중내국인근로자와접촉하여감염전파</t>
  </si>
  <si>
    <t>primary-&gt;출퇴근차량(11명탑승)+기숙사에서감염전파-&gt;근무중내국인근로자와접촉하여감염전파</t>
  </si>
  <si>
    <t>primary-&gt;출퇴근차량(12명탑승)+기숙사에서감염전파-&gt;근무중내국인근로자와접촉하여감염전파</t>
  </si>
  <si>
    <t>primary-&gt;출퇴근차량(13명탑승)+기숙사에서감염전파-&gt;근무중내국인근로자와접촉하여감염전파</t>
  </si>
  <si>
    <t>primary-&gt;출퇴근차량(14명탑승)+기숙사에서감염전파-&gt;근무중내국인근로자와접촉하여감염전파</t>
  </si>
  <si>
    <t>primary-&gt;출퇴근차량(15명탑승)+기숙사에서감염전파-&gt;근무중내국인근로자와접촉하여감염전파</t>
  </si>
  <si>
    <t>primary-&gt;출퇴근차량(16명탑승)+기숙사에서감염전파-&gt;근무중내국인근로자와접촉하여감염전파</t>
  </si>
  <si>
    <t>primary-&gt;출퇴근차량(17명탑승)+기숙사에서감염전파-&gt;근무중내국인근로자와접촉하여감염전파</t>
  </si>
  <si>
    <t>primary-&gt;출퇴근차량(18명탑승)+기숙사에서감염전파-&gt;근무중내국인근로자와접촉하여감염전파</t>
  </si>
  <si>
    <t>primary-&gt;출퇴근차량(19명탑승)+기숙사에서감염전파-&gt;근무중내국인근로자와접촉하여감염전파</t>
  </si>
  <si>
    <t>primary-&gt;출퇴근차량(20명탑승)+기숙사에서감염전파-&gt;근무중내국인근로자와접촉하여감염전파</t>
  </si>
  <si>
    <t>primary-&gt;출퇴근차량(21명탑승)+기숙사에서감염전파-&gt;근무중내국인근로자와접촉하여감염전파</t>
  </si>
  <si>
    <t>primary-&gt;출퇴근차량(22명탑승)+기숙사에서감염전파-&gt;근무중내국인근로자와접촉하여감염전파</t>
  </si>
  <si>
    <t>primary-&gt;출퇴근차량(23명탑승)+기숙사에서감염전파-&gt;근무중내국인근로자와접촉하여감염전파</t>
  </si>
  <si>
    <t>primary-&gt;출퇴근차량(24명탑승)+기숙사에서감염전파-&gt;근무중내국인근로자와접촉하여감염전파</t>
  </si>
  <si>
    <t>primary-&gt;출퇴근차량(25명탑승)+기숙사에서감염전파-&gt;근무중내국인근로자와접촉하여감염전파</t>
  </si>
  <si>
    <t>공통폭로(출퇴근차량,기숙사)+개별접촉</t>
    <phoneticPr fontId="1" type="noConversion"/>
  </si>
  <si>
    <t>primary-&gt;현장직대기실에서흡연,휴식중감염전파된것으로추정</t>
    <phoneticPr fontId="1" type="noConversion"/>
  </si>
  <si>
    <t>공통폭로(휴게공간)</t>
    <phoneticPr fontId="1" type="noConversion"/>
  </si>
  <si>
    <t>primary-&gt;예배과정에서지근거리교인들에게감염전파추정</t>
    <phoneticPr fontId="1" type="noConversion"/>
  </si>
  <si>
    <t>공통폭로(예배당내부)</t>
    <phoneticPr fontId="1" type="noConversion"/>
  </si>
  <si>
    <t>index-&gt;훈련및기숙사에서장시간공통폭로에의해감염전파된것으로추정/훈련중마스크착용거의하지않음</t>
    <phoneticPr fontId="1" type="noConversion"/>
  </si>
  <si>
    <t>공통폭로(훈련장,기숙사)</t>
    <phoneticPr fontId="1" type="noConversion"/>
  </si>
  <si>
    <t>index-&gt;외국인기숙사감염-&gt;근무중개별접촉한내국인근로자에감염전파</t>
    <phoneticPr fontId="1" type="noConversion"/>
  </si>
  <si>
    <t>index-&gt;현장내컨테이너사무실에서감염-&gt;감염자중기숙사이용자를매개로기숙사룸메이트인다른부서근로자들의감염이이루어짐</t>
    <phoneticPr fontId="1" type="noConversion"/>
  </si>
  <si>
    <t>index-&gt;외국인기숙사내감염다수전파-&gt;근무중작업현장인원에전파</t>
    <phoneticPr fontId="1" type="noConversion"/>
  </si>
  <si>
    <t>index-&gt;공용공간에서식사,흡연및커피,휴식과정에서전파이루어졌을것으로추정</t>
    <phoneticPr fontId="1" type="noConversion"/>
  </si>
  <si>
    <t>primary-&gt;특정공간(휴게실)에서다수감염발생해서전파된것으로추정/휴게실미체류인원은확진자없음</t>
    <phoneticPr fontId="1" type="noConversion"/>
  </si>
  <si>
    <t>primary-&gt;감염된사람들이광범위하게개별접촉하여상호전파된것으로추정</t>
    <phoneticPr fontId="1" type="noConversion"/>
  </si>
  <si>
    <t>primary-&gt;흡연및휴식시간에개별접촉한인원에대해감염전파추정</t>
    <phoneticPr fontId="1" type="noConversion"/>
  </si>
  <si>
    <t>공통폭로(흡연,기숙사)+개별접촉</t>
    <phoneticPr fontId="1" type="noConversion"/>
  </si>
  <si>
    <t>primary이며지역사회감염추정/기숙사</t>
    <phoneticPr fontId="1" type="noConversion"/>
  </si>
  <si>
    <t>primary-&gt;외국인기숙사감염전파-&gt;근무중개별접촉한직원들감염전파</t>
    <phoneticPr fontId="1" type="noConversion"/>
  </si>
  <si>
    <t>공통폭로(스피닝룸)</t>
    <phoneticPr fontId="1" type="noConversion"/>
  </si>
  <si>
    <t>primary-&gt;같은팀근무자3명감염-&gt;탈의실,휴게실등에서개별접촉통해감염전파추정</t>
    <phoneticPr fontId="1" type="noConversion"/>
  </si>
  <si>
    <t>primary(요양보호사)-&gt;케어하는환자에감염+동료요양보호사에게감염전파-&gt;요양보호사들환자케어하며감염전파</t>
    <phoneticPr fontId="1" type="noConversion"/>
  </si>
  <si>
    <t>치매,와상/마스크착용어려움</t>
    <phoneticPr fontId="1" type="noConversion"/>
  </si>
  <si>
    <t>마스크착용어려움</t>
    <phoneticPr fontId="1" type="noConversion"/>
  </si>
  <si>
    <t>치매/마스크착용어려움</t>
    <phoneticPr fontId="1" type="noConversion"/>
  </si>
  <si>
    <t>index-&gt;주간보호센터내공간감염에의한집단감염추정(환기가거의이루어지지않는밀폐환경)</t>
    <phoneticPr fontId="1" type="noConversion"/>
  </si>
  <si>
    <t>primary-&gt;통근버스에서개별접촉한근로자들감염전파-&gt;통근버스감염자들중기숙사이용자들기숙사내감염전파추정</t>
    <phoneticPr fontId="1" type="noConversion"/>
  </si>
  <si>
    <t>primary가로젠택배다른지점에서근무하다감염된상태로현재작업장으로와서-&gt;이천터미널점직원들에전파한것으로추정/로젠택배에서직원들동선과명단을제대로제출하지않아감염추정경로파악불가</t>
    <phoneticPr fontId="1" type="noConversion"/>
  </si>
  <si>
    <t>공통폭로(작업장,휴게공간)+개별접촉</t>
    <phoneticPr fontId="1" type="noConversion"/>
  </si>
  <si>
    <t>index-&gt;밀폐된작업공간,밀폐된사무실에서휴식및음료섭취,흡연과정에서감염전파된것으로추정</t>
    <phoneticPr fontId="1" type="noConversion"/>
  </si>
  <si>
    <t>공통폭로(작업장,사무실,휴게실)</t>
    <phoneticPr fontId="1" type="noConversion"/>
  </si>
  <si>
    <t>primary-&gt;환기안되는작업장,휴게실에서커피와다과섭취하며감염전파추정</t>
    <phoneticPr fontId="1" type="noConversion"/>
  </si>
  <si>
    <t>공통폭로(작업장,휴게공간)</t>
    <phoneticPr fontId="1" type="noConversion"/>
  </si>
  <si>
    <t>primary-&gt;근무및식사과정에서감염전파추정</t>
    <phoneticPr fontId="1" type="noConversion"/>
  </si>
  <si>
    <t>primary-&gt;직원들과식사를함께하고흡연과정에서식당내근무자들에게전파된것으로추정</t>
    <phoneticPr fontId="1" type="noConversion"/>
  </si>
  <si>
    <t>공통폭로(식당내부직원식사)</t>
    <phoneticPr fontId="1" type="noConversion"/>
  </si>
  <si>
    <t>primary-&gt;밀폐된사무실내부에서비말이많이튀기는근무환경에서감염전파된것으로추정</t>
    <phoneticPr fontId="1" type="noConversion"/>
  </si>
  <si>
    <t>공통폭로(분양상담소내부)</t>
    <phoneticPr fontId="1" type="noConversion"/>
  </si>
  <si>
    <t>primary-&gt;지근거리직원들근무중에감염전파추정-&gt;감염된직원들이다른직원들과개별접촉통해감염전파추정</t>
    <phoneticPr fontId="1" type="noConversion"/>
  </si>
  <si>
    <t>공통폭로(작업장)+개별접촉</t>
    <phoneticPr fontId="1" type="noConversion"/>
  </si>
  <si>
    <t>primary-&gt;현장에서같은팀끼리만근무하여같은팀인원만감염됨(자가용2대로함께출근,컨테이너휴게실,기숙사)</t>
    <phoneticPr fontId="1" type="noConversion"/>
  </si>
  <si>
    <t>primary-&gt;현장에서같은팀끼리만근무하여같은팀인원만감염됨(자가용3대로함께출근,컨테이너휴게실,기숙사)</t>
  </si>
  <si>
    <t>primary-&gt;현장에서같은팀끼리만근무하여같은팀인원만감염됨(자가용4대로함께출근,컨테이너휴게실,기숙사)</t>
  </si>
  <si>
    <t>primary-&gt;현장에서같은팀끼리만근무하여같은팀인원만감염됨(자가용5대로함께출근,컨테이너휴게실,기숙사)</t>
  </si>
  <si>
    <t>primary-&gt;현장에서같은팀끼리만근무하여같은팀인원만감염됨(자가용6대로함께출근,컨테이너휴게실,기숙사)</t>
  </si>
  <si>
    <t>primary-&gt;현장에서같은팀끼리만근무하여같은팀인원만감염됨(자가용7대로함께출근,컨테이너휴게실,기숙사)</t>
  </si>
  <si>
    <t>primary-&gt;현장에서같은팀끼리만근무하여같은팀인원만감염됨(자가용8대로함께출근,컨테이너휴게실,기숙사)</t>
  </si>
  <si>
    <t>primary-&gt;현장에서같은팀끼리만근무하여같은팀인원만감염됨(자가용9대로함께출근,컨테이너휴게실,기숙사)</t>
  </si>
  <si>
    <t>primary-&gt;현장에서같은팀끼리만근무하여같은팀인원만감염됨(자가용10대로함께출근,컨테이너휴게실,기숙사)</t>
  </si>
  <si>
    <t>primary-&gt;현장에서같은팀끼리만근무하여같은팀인원만감염됨(자가용11대로함께출근,컨테이너휴게실,기숙사)</t>
  </si>
  <si>
    <t>primary-&gt;현장에서같은팀끼리만근무하여같은팀인원만감염됨(자가용12대로함께출근,컨테이너휴게실,기숙사)</t>
  </si>
  <si>
    <t>primary-&gt;현장에서같은팀끼리만근무하여같은팀인원만감염됨(자가용13대로함께출근,컨테이너휴게실,기숙사)</t>
  </si>
  <si>
    <t>공통폭로(출퇴근차량,건설현장)</t>
    <phoneticPr fontId="1" type="noConversion"/>
  </si>
  <si>
    <t>primary-&gt;외국인기숙사감염전파-&gt;근무장소와식사과정에서다른근로자에게감염전파추정</t>
    <phoneticPr fontId="1" type="noConversion"/>
  </si>
  <si>
    <t>primary-&gt;공용공간에서근로자들간다양한개별접촉을통해광범위하게감염전파된것으로추정/(구내식당,통근버스,휴게실등)</t>
    <phoneticPr fontId="1" type="noConversion"/>
  </si>
  <si>
    <t>primary-&gt;PC방밀폐된공간에서지근거리이용자들감염전파+흡연실이용자들감염전파</t>
    <phoneticPr fontId="1" type="noConversion"/>
  </si>
  <si>
    <t>공통폭로(PC방내부+흡연실)</t>
    <phoneticPr fontId="1" type="noConversion"/>
  </si>
  <si>
    <t>primary-&gt;같은팀근무자감염-&gt;감염된사람들이공용공간에서(흡연실,구내식당이용,외국인기숙사)개별접촉하며감염전파</t>
    <phoneticPr fontId="1" type="noConversion"/>
  </si>
  <si>
    <t>공통폭로(작업장,공용공간:흡연실,식당)</t>
    <phoneticPr fontId="1" type="noConversion"/>
  </si>
  <si>
    <t>공통폭로(음식섭취)</t>
    <phoneticPr fontId="1" type="noConversion"/>
  </si>
  <si>
    <t>primary-&gt;외국인기숙사내집단감염-&gt;구내식당에서같이식사하며내국인근로자감염전파</t>
    <phoneticPr fontId="1" type="noConversion"/>
  </si>
  <si>
    <t>index-&gt;특정장소(7강의실)에서의강의를들은학원생들집단감염/다른강의실수강생들은감염되지않음</t>
    <phoneticPr fontId="1" type="noConversion"/>
  </si>
  <si>
    <t>index-&gt;특정장소(8강의실)에서의강의를들은학원생들집단감염/다른강의실수강생들은감염되지않음</t>
  </si>
  <si>
    <t>index-&gt;특정장소(9강의실)에서의강의를들은학원생들집단감염/다른강의실수강생들은감염되지않음</t>
  </si>
  <si>
    <t>index-&gt;특정장소(10강의실)에서의강의를들은학원생들집단감염/다른강의실수강생들은감염되지않음</t>
  </si>
  <si>
    <t>index-&gt;특정장소(11강의실)에서의강의를들은학원생들집단감염/다른강의실수강생들은감염되지않음</t>
  </si>
  <si>
    <t>index-&gt;특정장소(12강의실)에서의강의를들은학원생들집단감염/다른강의실수강생들은감염되지않음</t>
  </si>
  <si>
    <t>index-&gt;특정장소(13강의실)에서의강의를들은학원생들집단감염/다른강의실수강생들은감염되지않음</t>
  </si>
  <si>
    <t>index-&gt;특정장소(14강의실)에서의강의를들은학원생들집단감염/다른강의실수강생들은감염되지않음</t>
  </si>
  <si>
    <t>index-&gt;특정장소(15강의실)에서의강의를들은학원생들집단감염/다른강의실수강생들은감염되지않음</t>
  </si>
  <si>
    <t>index-&gt;특정장소(16강의실)에서의강의를들은학원생들집단감염/다른강의실수강생들은감염되지않음</t>
  </si>
  <si>
    <t>index-&gt;특정장소(17강의실)에서의강의를들은학원생들집단감염/다른강의실수강생들은감염되지않음</t>
  </si>
  <si>
    <t>index-&gt;특정장소(18강의실)에서의강의를들은학원생들집단감염/다른강의실수강생들은감염되지않음</t>
  </si>
  <si>
    <t>index-&gt;특정장소(19강의실)에서의강의를들은학원생들집단감염/다른강의실수강생들은감염되지않음</t>
  </si>
  <si>
    <t>index-&gt;특정장소(20강의실)에서의강의를들은학원생들집단감염/다른강의실수강생들은감염되지않음</t>
  </si>
  <si>
    <t>index-&gt;특정장소(21강의실)에서의강의를들은학원생들집단감염/다른강의실수강생들은감염되지않음</t>
  </si>
  <si>
    <t>primary-&gt;운동부숙소내집단감염-&gt;확진자들이반에서친구들과어울리며감염전파(2명)</t>
    <phoneticPr fontId="1" type="noConversion"/>
  </si>
  <si>
    <t>primary-&gt;운동부숙소내집단감염-&gt;확진자들이반에서친구들과어울리며감염전파(3명)</t>
  </si>
  <si>
    <t>primary-&gt;운동부숙소내집단감염-&gt;확진자들이반에서친구들과어울리며감염전파(4명)</t>
  </si>
  <si>
    <t>primary-&gt;운동부숙소내집단감염-&gt;확진자들이반에서친구들과어울리며감염전파(5명)</t>
  </si>
  <si>
    <t>primary-&gt;운동부숙소내집단감염-&gt;확진자들이반에서친구들과어울리며감염전파(6명)</t>
  </si>
  <si>
    <t>primary-&gt;운동부숙소내집단감염-&gt;확진자들이반에서친구들과어울리며감염전파(7명)</t>
  </si>
  <si>
    <t>primary-&gt;운동부숙소내집단감염-&gt;확진자들이반에서친구들과어울리며감염전파(8명)</t>
  </si>
  <si>
    <t>primary-&gt;운동부숙소내집단감염-&gt;확진자들이반에서친구들과어울리며감염전파(9명)</t>
  </si>
  <si>
    <t>primary-&gt;운동부숙소내집단감염-&gt;확진자들이반에서친구들과어울리며감염전파(10명)</t>
  </si>
  <si>
    <t>primary-&gt;운동부숙소내집단감염-&gt;확진자들이반에서친구들과어울리며감염전파(11명)</t>
  </si>
  <si>
    <t>primary-&gt;운동부숙소내집단감염-&gt;확진자들이반에서친구들과어울리며감염전파(12명)</t>
  </si>
  <si>
    <t>primary-&gt;운동부숙소내집단감염-&gt;확진자들이반에서친구들과어울리며감염전파(13명)</t>
  </si>
  <si>
    <t>primary-&gt;운동부숙소내집단감염-&gt;확진자들이반에서친구들과어울리며감염전파(14명)</t>
  </si>
  <si>
    <t>공통폭로(합숙소)+개별접촉</t>
    <phoneticPr fontId="1" type="noConversion"/>
  </si>
  <si>
    <t>공통폭로(교실)+개별접촉</t>
    <phoneticPr fontId="1" type="noConversion"/>
  </si>
  <si>
    <t>외국인근로자들일용직근로자들로소수규모로자취하고있음/일용직근로자들은3명의팀장밑에배정되어3개의팀이팀별로근무함/식사시다른팀과섞여식사가이루어짐/외국인이섞인클러스터에서외국인기숙사가주요감염원인데반해일용직근로자들로소수로자취하기때문에해자취가별영향을미치지못한듯함</t>
    <phoneticPr fontId="1" type="noConversion"/>
  </si>
  <si>
    <t>외국인근로자들일용직근로자들로소수규모로자취하고있음/일용직근로자들은3명의팀장밑에배정되어4개의팀이팀별로근무함/식사시다른팀과섞여식사가이루어짐/외국인이섞인클러스터에서외국인기숙사가주요감염원인데반해일용직근로자들로소수로자취하기때문에해자취가별영향을미치지못한듯함</t>
  </si>
  <si>
    <t>외국인근로자들일용직근로자들로소수규모로자취하고있음/일용직근로자들은3명의팀장밑에배정되어5개의팀이팀별로근무함/식사시다른팀과섞여식사가이루어짐/외국인이섞인클러스터에서외국인기숙사가주요감염원인데반해일용직근로자들로소수로자취하기때문에해자취가별영향을미치지못한듯함</t>
  </si>
  <si>
    <t>외국인근로자들일용직근로자들로소수규모로자취하고있음/일용직근로자들은3명의팀장밑에배정되어6개의팀이팀별로근무함/식사시다른팀과섞여식사가이루어짐/외국인이섞인클러스터에서외국인기숙사가주요감염원인데반해일용직근로자들로소수로자취하기때문에해자취가별영향을미치지못한듯함</t>
  </si>
  <si>
    <t>외국인근로자들일용직근로자들로소수규모로자취하고있음/일용직근로자들은3명의팀장밑에배정되어7개의팀이팀별로근무함/식사시다른팀과섞여식사가이루어짐/외국인이섞인클러스터에서외국인기숙사가주요감염원인데반해일용직근로자들로소수로자취하기때문에해자취가별영향을미치지못한듯함</t>
  </si>
  <si>
    <t>외국인근로자들일용직근로자들로소수규모로자취하고있음/일용직근로자들은3명의팀장밑에배정되어8개의팀이팀별로근무함/식사시다른팀과섞여식사가이루어짐/외국인이섞인클러스터에서외국인기숙사가주요감염원인데반해일용직근로자들로소수로자취하기때문에해자취가별영향을미치지못한듯함</t>
  </si>
  <si>
    <t>외국인근로자들일용직근로자들로소수규모로자취하고있음/일용직근로자들은3명의팀장밑에배정되어9개의팀이팀별로근무함/식사시다른팀과섞여식사가이루어짐/외국인이섞인클러스터에서외국인기숙사가주요감염원인데반해일용직근로자들로소수로자취하기때문에해자취가별영향을미치지못한듯함</t>
  </si>
  <si>
    <t>외국인근로자들일용직근로자들로소수규모로자취하고있음/일용직근로자들은3명의팀장밑에배정되어10개의팀이팀별로근무함/식사시다른팀과섞여식사가이루어짐/외국인이섞인클러스터에서외국인기숙사가주요감염원인데반해일용직근로자들로소수로자취하기때문에해자취가별영향을미치지못한듯함</t>
  </si>
  <si>
    <t>외국인근로자들일용직근로자들로소수규모로자취하고있음/일용직근로자들은3명의팀장밑에배정되어11개의팀이팀별로근무함/식사시다른팀과섞여식사가이루어짐/외국인이섞인클러스터에서외국인기숙사가주요감염원인데반해일용직근로자들로소수로자취하기때문에해자취가별영향을미치지못한듯함</t>
  </si>
  <si>
    <t>외국인근로자들일용직근로자들로소수규모로자취하고있음/일용직근로자들은3명의팀장밑에배정되어12개의팀이팀별로근무함/식사시다른팀과섞여식사가이루어짐/외국인이섞인클러스터에서외국인기숙사가주요감염원인데반해일용직근로자들로소수로자취하기때문에해자취가별영향을미치지못한듯함</t>
  </si>
  <si>
    <t>외국인근로자들일용직근로자들로소수규모로자취하고있음/일용직근로자들은3명의팀장밑에배정되어13개의팀이팀별로근무함/식사시다른팀과섞여식사가이루어짐/외국인이섞인클러스터에서외국인기숙사가주요감염원인데반해일용직근로자들로소수로자취하기때문에해자취가별영향을미치지못한듯함</t>
  </si>
  <si>
    <t>외국인근로자들일용직근로자들로소수규모로자취하고있음/일용직근로자들은3명의팀장밑에배정되어14개의팀이팀별로근무함/식사시다른팀과섞여식사가이루어짐/외국인이섞인클러스터에서외국인기숙사가주요감염원인데반해일용직근로자들로소수로자취하기때문에해자취가별영향을미치지못한듯함</t>
  </si>
  <si>
    <t>외국인근로자들일용직근로자들로소수규모로자취하고있음/일용직근로자들은3명의팀장밑에배정되어15개의팀이팀별로근무함/식사시다른팀과섞여식사가이루어짐/외국인이섞인클러스터에서외국인기숙사가주요감염원인데반해일용직근로자들로소수로자취하기때문에해자취가별영향을미치지못한듯함</t>
  </si>
  <si>
    <t>외국인근로자들일용직근로자들로소수규모로자취하고있음/일용직근로자들은3명의팀장밑에배정되어16개의팀이팀별로근무함/식사시다른팀과섞여식사가이루어짐/외국인이섞인클러스터에서외국인기숙사가주요감염원인데반해일용직근로자들로소수로자취하기때문에해자취가별영향을미치지못한듯함</t>
  </si>
  <si>
    <t>외국인근로자들일용직근로자들로소수규모로자취하고있음/일용직근로자들은3명의팀장밑에배정되어17개의팀이팀별로근무함/식사시다른팀과섞여식사가이루어짐/외국인이섞인클러스터에서외국인기숙사가주요감염원인데반해일용직근로자들로소수로자취하기때문에해자취가별영향을미치지못한듯함</t>
  </si>
  <si>
    <t>외국인근로자들일용직근로자들로소수규모로자취하고있음/일용직근로자들은3명의팀장밑에배정되어18개의팀이팀별로근무함/식사시다른팀과섞여식사가이루어짐/외국인이섞인클러스터에서외국인기숙사가주요감염원인데반해일용직근로자들로소수로자취하기때문에해자취가별영향을미치지못한듯함</t>
  </si>
  <si>
    <t>외국인근로자들일용직근로자들로소수규모로자취하고있음/일용직근로자들은3명의팀장밑에배정되어19개의팀이팀별로근무함/식사시다른팀과섞여식사가이루어짐/외국인이섞인클러스터에서외국인기숙사가주요감염원인데반해일용직근로자들로소수로자취하기때문에해자취가별영향을미치지못한듯함</t>
  </si>
  <si>
    <t>외국인근로자들일용직근로자들로소수규모로자취하고있음/일용직근로자들은3명의팀장밑에배정되어20개의팀이팀별로근무함/식사시다른팀과섞여식사가이루어짐/외국인이섞인클러스터에서외국인기숙사가주요감염원인데반해일용직근로자들로소수로자취하기때문에해자취가별영향을미치지못한듯함</t>
  </si>
  <si>
    <t>외국인근로자들일용직근로자들로소수규모로자취하고있음/일용직근로자들은3명의팀장밑에배정되어21개의팀이팀별로근무함/식사시다른팀과섞여식사가이루어짐/외국인이섞인클러스터에서외국인기숙사가주요감염원인데반해일용직근로자들로소수로자취하기때문에해자취가별영향을미치지못한듯함</t>
  </si>
  <si>
    <t>외국인근로자들일용직근로자들로소수규모로자취하고있음/일용직근로자들은3명의팀장밑에배정되어22개의팀이팀별로근무함/식사시다른팀과섞여식사가이루어짐/외국인이섞인클러스터에서외국인기숙사가주요감염원인데반해일용직근로자들로소수로자취하기때문에해자취가별영향을미치지못한듯함</t>
  </si>
  <si>
    <t>외국인근로자들일용직근로자들로소수규모로자취하고있음/일용직근로자들은3명의팀장밑에배정되어23개의팀이팀별로근무함/식사시다른팀과섞여식사가이루어짐/외국인이섞인클러스터에서외국인기숙사가주요감염원인데반해일용직근로자들로소수로자취하기때문에해자취가별영향을미치지못한듯함</t>
  </si>
  <si>
    <t>외국인근로자들일용직근로자들로소수규모로자취하고있음/일용직근로자들은3명의팀장밑에배정되어24개의팀이팀별로근무함/식사시다른팀과섞여식사가이루어짐/외국인이섞인클러스터에서외국인기숙사가주요감염원인데반해일용직근로자들로소수로자취하기때문에해자취가별영향을미치지못한듯함</t>
  </si>
  <si>
    <t>외국인근로자들일용직근로자들로소수규모로자취하고있음/일용직근로자들은3명의팀장밑에배정되어25개의팀이팀별로근무함/식사시다른팀과섞여식사가이루어짐/외국인이섞인클러스터에서외국인기숙사가주요감염원인데반해일용직근로자들로소수로자취하기때문에해자취가별영향을미치지못한듯함</t>
  </si>
  <si>
    <t>외국인근로자들일용직근로자들로소수규모로자취하고있음/일용직근로자들은3명의팀장밑에배정되어26개의팀이팀별로근무함/식사시다른팀과섞여식사가이루어짐/외국인이섞인클러스터에서외국인기숙사가주요감염원인데반해일용직근로자들로소수로자취하기때문에해자취가별영향을미치지못한듯함</t>
  </si>
  <si>
    <t>index포함자가용으로출퇴근하며감염전파-&gt;다른팀과섞여식사하는과정에서감염전파-&gt;팀장들끼리식사및흡연하는과정에서광범위하게상호전파된것으로추정</t>
    <phoneticPr fontId="1" type="noConversion"/>
  </si>
  <si>
    <t>공통폭로(출퇴근차량,식사)+개별접촉</t>
    <phoneticPr fontId="1" type="noConversion"/>
  </si>
  <si>
    <t>primary-&gt;통근버스탑승자감염전파(확진자10명중9명이통근버스동선)</t>
    <phoneticPr fontId="1" type="noConversion"/>
  </si>
  <si>
    <t>공통폭로(통근버스)</t>
    <phoneticPr fontId="1" type="noConversion"/>
  </si>
  <si>
    <t>공통폭로(투석실)</t>
    <phoneticPr fontId="1" type="noConversion"/>
  </si>
  <si>
    <t>index-&gt;외국인근로자기숙사감염-&gt;냉장창고특성상환기를시키기어려움밀폐된작업장내접촉을통해감염전파추정</t>
    <phoneticPr fontId="1" type="noConversion"/>
  </si>
  <si>
    <t>공통폭로(외국인기숙사,작업장)</t>
    <phoneticPr fontId="1" type="noConversion"/>
  </si>
  <si>
    <t>primary-&gt;같은팀원들근무중및출퇴근차량이용과정에서전파-&gt;작업현장에서다른팀과협동작업시다른팀에감염전파된것으로추정</t>
    <phoneticPr fontId="1" type="noConversion"/>
  </si>
  <si>
    <t>공통폭로(출퇴근차량,작업장)+개별접촉</t>
    <phoneticPr fontId="1" type="noConversion"/>
  </si>
  <si>
    <t>primary-&gt;어린이집에영어강사인index감염시킴(primary의과외교사)-&gt;어린이집내모든반이참여하는영어스피치대회에서전파감염된것으로추정</t>
    <phoneticPr fontId="1" type="noConversion"/>
  </si>
  <si>
    <t>공통폭로(어린이집원내스피치대회장소)</t>
    <phoneticPr fontId="1" type="noConversion"/>
  </si>
  <si>
    <t>primary-&gt;외국인기숙사내감염전파(기숙사내공동식사)-&gt;근물중공장내다른직원들에전파</t>
    <phoneticPr fontId="1" type="noConversion"/>
  </si>
  <si>
    <t>primary-&gt;고시원내부공간오염+공용시설이용으로고시원내부집단전파된것으로추정</t>
    <phoneticPr fontId="1" type="noConversion"/>
  </si>
  <si>
    <t>공통폭로(고시원내부)</t>
    <phoneticPr fontId="1" type="noConversion"/>
  </si>
  <si>
    <t>primary-&gt;primary팀만감염됨(근무및식사가팀단위로이루어짐)-&gt;팀내에서확진자와의개별접촉으로인해상호전파된것으로추정</t>
    <phoneticPr fontId="1" type="noConversion"/>
  </si>
  <si>
    <t>공통폭로(작업공간,공용공간)+개별접촉</t>
    <phoneticPr fontId="1" type="noConversion"/>
  </si>
  <si>
    <t>공통폭로(작업장,식사)+개별접촉</t>
    <phoneticPr fontId="1" type="noConversion"/>
  </si>
  <si>
    <t>index-&gt;고시원내부공간오염+공용시설이용으로고시원내부집단전파된것으로추정/대부분무직으로지속적으로3밀환경에노출됨</t>
    <phoneticPr fontId="1" type="noConversion"/>
  </si>
  <si>
    <t>index-&gt;고시원내부공간오염+공용시설이용으로고시원내부집단전파된것으로추정/대부분무직으로지속적으로4밀환경에노출됨</t>
  </si>
  <si>
    <t>index-&gt;고시원내부공간오염+공용시설이용으로고시원내부집단전파된것으로추정/대부분무직으로지속적으로5밀환경에노출됨</t>
  </si>
  <si>
    <t>index-&gt;고시원내부공간오염+공용시설이용으로고시원내부집단전파된것으로추정/대부분무직으로지속적으로6밀환경에노출됨</t>
  </si>
  <si>
    <t>index-&gt;고시원내부공간오염+공용시설이용으로고시원내부집단전파된것으로추정/대부분무직으로지속적으로7밀환경에노출됨</t>
  </si>
  <si>
    <t>index-&gt;고시원내부공간오염+공용시설이용으로고시원내부집단전파된것으로추정/대부분무직으로지속적으로8밀환경에노출됨</t>
  </si>
  <si>
    <t>index-&gt;고시원내부공간오염+공용시설이용으로고시원내부집단전파된것으로추정/대부분무직으로지속적으로9밀환경에노출됨</t>
  </si>
  <si>
    <t>index-&gt;고시원내부공간오염+공용시설이용으로고시원내부집단전파된것으로추정/대부분무직으로지속적으로10밀환경에노출됨</t>
  </si>
  <si>
    <t>index-&gt;고시원내부공간오염+공용시설이용으로고시원내부집단전파된것으로추정/대부분무직으로지속적으로11밀환경에노출됨</t>
  </si>
  <si>
    <t>index-&gt;고시원내부공간오염+공용시설이용으로고시원내부집단전파된것으로추정/대부분무직으로지속적으로12밀환경에노출됨</t>
  </si>
  <si>
    <t>index-&gt;고시원내부공간오염+공용시설이용으로고시원내부집단전파된것으로추정/대부분무직으로지속적으로13밀환경에노출됨</t>
  </si>
  <si>
    <t>index-&gt;고시원내부공간오염+공용시설이용으로고시원내부집단전파된것으로추정/대부분무직으로지속적으로14밀환경에노출됨</t>
  </si>
  <si>
    <t>index-&gt;고시원내부공간오염+공용시설이용으로고시원내부집단전파된것으로추정/대부분무직으로지속적으로15밀환경에노출됨</t>
  </si>
  <si>
    <t>index-&gt;고시원내부공간오염+공용시설이용으로고시원내부집단전파된것으로추정/대부분무직으로지속적으로16밀환경에노출됨</t>
  </si>
  <si>
    <t>index-&gt;고시원내부공간오염+공용시설이용으로고시원내부집단전파된것으로추정/대부분무직으로지속적으로17밀환경에노출됨</t>
  </si>
  <si>
    <t>index-&gt;고시원내부공간오염+공용시설이용으로고시원내부집단전파된것으로추정/대부분무직으로지속적으로18밀환경에노출됨</t>
  </si>
  <si>
    <t>index-&gt;고시원내부공간오염+공용시설이용으로고시원내부집단전파된것으로추정/대부분무직으로지속적으로19밀환경에노출됨</t>
  </si>
  <si>
    <t>index-&gt;고시원내부공간오염+공용시설이용으로고시원내부집단전파된것으로추정/대부분무직으로지속적으로20밀환경에노출됨</t>
  </si>
  <si>
    <t>index-&gt;고시원내부공간오염+공용시설이용으로고시원내부집단전파된것으로추정/대부분무직으로지속적으로21밀환경에노출됨</t>
  </si>
  <si>
    <t>공통폭로(고시원내부,공용공간:흡연실)</t>
    <phoneticPr fontId="1" type="noConversion"/>
  </si>
  <si>
    <t>primary(index가족)-&gt;index감염(하청업체직원)-&gt;근무중하청업체직원다수감염-&gt;축사보수로옥산영농조합방문한다수의하청업체직원으로부터축사근로자들감염</t>
    <phoneticPr fontId="1" type="noConversion"/>
  </si>
  <si>
    <t>주요감염원인</t>
    <phoneticPr fontId="1" type="noConversion"/>
  </si>
  <si>
    <t>.</t>
    <phoneticPr fontId="1" type="noConversion"/>
  </si>
  <si>
    <t>미상(시설이용자)</t>
    <phoneticPr fontId="1" type="noConversion"/>
  </si>
  <si>
    <t>부품생산</t>
    <phoneticPr fontId="1" type="noConversion"/>
  </si>
  <si>
    <t>공통폭로(기숙사+출퇴근차량)+개별접촉</t>
    <phoneticPr fontId="1" type="noConversion"/>
  </si>
  <si>
    <t>공통폭로(기숙사+작업장)</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</si>
</sst>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76" formatCode="0_);[Red]\(0\)"/>
    <numFmt numFmtId="177" formatCode="0.0000_);[Red]\(0.0000\)"/>
    <numFmt numFmtId="178" formatCode="0.0%"/>
  </numFmts>
  <fonts count="8">
    <font>
      <sz val="11"/>
      <color theme="1"/>
      <name val="맑은 고딕"/>
      <family val="2"/>
      <charset val="129"/>
      <scheme val="minor"/>
    </font>
    <font>
      <sz val="8"/>
      <name val="맑은 고딕"/>
      <family val="2"/>
      <charset val="129"/>
      <scheme val="minor"/>
    </font>
    <font>
      <sz val="11"/>
      <color theme="1"/>
      <name val="맑은 고딕"/>
      <family val="3"/>
      <charset val="129"/>
      <scheme val="minor"/>
    </font>
    <font>
      <b/>
      <sz val="12"/>
      <color theme="1"/>
      <name val="맑은 고딕"/>
      <family val="3"/>
      <charset val="129"/>
      <scheme val="minor"/>
    </font>
    <font>
      <b/>
      <sz val="12"/>
      <color theme="0"/>
      <name val="맑은 고딕"/>
      <family val="3"/>
      <charset val="129"/>
      <scheme val="minor"/>
    </font>
    <font>
      <sz val="11"/>
      <color theme="1"/>
      <name val="맑은 고딕"/>
      <family val="2"/>
      <charset val="129"/>
      <scheme val="minor"/>
    </font>
    <font>
      <sz val="11"/>
      <color rgb="FFFF0000"/>
      <name val="맑은 고딕"/>
      <family val="3"/>
      <charset val="129"/>
      <scheme val="minor"/>
    </font>
    <font>
      <sz val="11"/>
      <name val="맑은 고딕"/>
      <family val="3"/>
      <charset val="129"/>
      <scheme val="minor"/>
    </font>
  </fonts>
  <fills count="6">
    <fill>
      <patternFill patternType="none"/>
    </fill>
    <fill>
      <patternFill patternType="gray125"/>
    </fill>
    <fill>
      <patternFill patternType="solid">
        <fgColor rgb="FFFFFF00"/>
        <bgColor indexed="64"/>
      </patternFill>
    </fill>
    <fill>
      <patternFill patternType="solid">
        <fgColor rgb="FF00B050"/>
        <bgColor indexed="64"/>
      </patternFill>
    </fill>
    <fill>
      <patternFill patternType="solid">
        <fgColor theme="5" tint="0.79998168889431442"/>
        <bgColor indexed="64"/>
      </patternFill>
    </fill>
    <fill>
      <patternFill patternType="solid">
        <fgColor theme="9" tint="0.59999389629810485"/>
        <bgColor indexed="64"/>
      </patternFill>
    </fill>
  </fills>
  <borders count="2">
    <border>
      <left/>
      <right/>
      <top/>
      <bottom/>
      <diagonal/>
    </border>
    <border>
      <left/>
      <right/>
      <top/>
      <bottom style="medium">
        <color indexed="64"/>
      </bottom>
      <diagonal/>
    </border>
  </borders>
  <cellStyleXfs count="2">
    <xf numFmtId="0" fontId="0" fillId="0" borderId="0">
      <alignment vertical="center"/>
    </xf>
    <xf numFmtId="9" fontId="5" fillId="0" borderId="0" applyFont="0" applyFill="0" applyBorder="0" applyAlignment="0" applyProtection="0">
      <alignment vertical="center"/>
    </xf>
  </cellStyleXfs>
  <cellXfs count="24">
    <xf numFmtId="0" fontId="0" fillId="0" borderId="0" xfId="0">
      <alignment vertical="center"/>
    </xf>
    <xf numFmtId="176" fontId="0" fillId="0" borderId="0" xfId="0" applyNumberFormat="1">
      <alignment vertical="center"/>
    </xf>
    <xf numFmtId="177" fontId="0" fillId="0" borderId="0" xfId="0" applyNumberFormat="1">
      <alignment vertical="center"/>
    </xf>
    <xf numFmtId="177" fontId="2" fillId="0" borderId="0" xfId="0" applyNumberFormat="1" applyFont="1">
      <alignment vertical="center"/>
    </xf>
    <xf numFmtId="176" fontId="2" fillId="0" borderId="0" xfId="0" applyNumberFormat="1" applyFont="1">
      <alignment vertical="center"/>
    </xf>
    <xf numFmtId="0" fontId="3" fillId="2" borderId="0" xfId="0" applyFont="1" applyFill="1">
      <alignment vertical="center"/>
    </xf>
    <xf numFmtId="0" fontId="0" fillId="0" borderId="0" xfId="0" applyAlignment="1">
      <alignment horizontal="center" vertical="center"/>
    </xf>
    <xf numFmtId="0" fontId="2" fillId="0" borderId="0" xfId="0" applyFont="1">
      <alignment vertical="center"/>
    </xf>
    <xf numFmtId="0" fontId="4" fillId="3" borderId="0" xfId="0" applyFont="1" applyFill="1">
      <alignment vertical="center"/>
    </xf>
    <xf numFmtId="0" fontId="3" fillId="4" borderId="0" xfId="0" applyFont="1" applyFill="1">
      <alignment vertical="center"/>
    </xf>
    <xf numFmtId="176" fontId="0" fillId="4" borderId="0" xfId="0" applyNumberFormat="1" applyFill="1">
      <alignment vertical="center"/>
    </xf>
    <xf numFmtId="0" fontId="0" fillId="4" borderId="0" xfId="0" applyFill="1">
      <alignment vertical="center"/>
    </xf>
    <xf numFmtId="0" fontId="0" fillId="5" borderId="0" xfId="0" applyFill="1">
      <alignment vertical="center"/>
    </xf>
    <xf numFmtId="177" fontId="0" fillId="5" borderId="0" xfId="0" applyNumberFormat="1" applyFill="1">
      <alignment vertical="center"/>
    </xf>
    <xf numFmtId="176" fontId="0" fillId="5" borderId="0" xfId="0" applyNumberFormat="1" applyFill="1">
      <alignment vertical="center"/>
    </xf>
    <xf numFmtId="178" fontId="0" fillId="0" borderId="0" xfId="1" applyNumberFormat="1" applyFont="1">
      <alignment vertical="center"/>
    </xf>
    <xf numFmtId="0" fontId="6" fillId="0" borderId="0" xfId="0" applyFont="1">
      <alignment vertical="center"/>
    </xf>
    <xf numFmtId="0" fontId="0" fillId="0" borderId="1" xfId="0" applyBorder="1">
      <alignment vertical="center"/>
    </xf>
    <xf numFmtId="177" fontId="0" fillId="0" borderId="1" xfId="0" applyNumberFormat="1" applyBorder="1">
      <alignment vertical="center"/>
    </xf>
    <xf numFmtId="178" fontId="0" fillId="0" borderId="1" xfId="1" applyNumberFormat="1" applyFont="1" applyBorder="1">
      <alignment vertical="center"/>
    </xf>
    <xf numFmtId="10" fontId="0" fillId="0" borderId="0" xfId="0" applyNumberFormat="1">
      <alignment vertical="center"/>
    </xf>
    <xf numFmtId="178" fontId="0" fillId="0" borderId="0" xfId="0" applyNumberFormat="1">
      <alignment vertical="center"/>
    </xf>
    <xf numFmtId="0" fontId="0" fillId="0" borderId="0" xfId="0" applyAlignment="1">
      <alignment horizontal="left" vertical="center"/>
    </xf>
    <xf numFmtId="0" fontId="7" fillId="0" borderId="0" xfId="0" applyFont="1">
      <alignment vertical="center"/>
    </xf>
  </cellXfs>
  <cellStyles count="2">
    <cellStyle name="백분율" xfId="1" builtinId="5"/>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T5904"/>
  <sheetViews>
    <sheetView tabSelected="1" topLeftCell="S1" zoomScale="70" zoomScaleNormal="70" workbookViewId="0">
      <pane ySplit="1" topLeftCell="A5532" activePane="bottomLeft" state="frozen"/>
      <selection activeCell="E1" sqref="E1"/>
      <selection pane="bottomLeft" activeCell="AL5548" sqref="AL5548"/>
    </sheetView>
  </sheetViews>
  <sheetFormatPr defaultRowHeight="17.399999999999999"/>
  <cols>
    <col min="1" max="1" width="9.69921875" bestFit="1" customWidth="1"/>
    <col min="2" max="2" width="7.69921875" bestFit="1" customWidth="1"/>
    <col min="3" max="3" width="20" bestFit="1" customWidth="1"/>
    <col min="4" max="4" width="11.796875" bestFit="1" customWidth="1"/>
    <col min="5" max="5" width="31.09765625" bestFit="1" customWidth="1"/>
    <col min="6" max="6" width="39.69921875" bestFit="1" customWidth="1"/>
    <col min="7" max="7" width="24" bestFit="1" customWidth="1"/>
    <col min="8" max="8" width="15.19921875" bestFit="1" customWidth="1"/>
    <col min="9" max="10" width="5.69921875" bestFit="1" customWidth="1"/>
    <col min="11" max="11" width="11.796875" bestFit="1" customWidth="1"/>
    <col min="12" max="12" width="27.796875" customWidth="1"/>
    <col min="13" max="13" width="11.796875" bestFit="1" customWidth="1"/>
    <col min="14" max="14" width="10.69921875" bestFit="1" customWidth="1"/>
    <col min="15" max="16" width="7.69921875" bestFit="1" customWidth="1"/>
    <col min="17" max="17" width="6.69921875" bestFit="1" customWidth="1"/>
    <col min="18" max="20" width="13.8984375" customWidth="1"/>
    <col min="21" max="21" width="11.8984375" customWidth="1"/>
    <col min="22" max="22" width="31.5" customWidth="1"/>
    <col min="23" max="23" width="14.5" bestFit="1" customWidth="1"/>
    <col min="24" max="24" width="17.796875" customWidth="1"/>
    <col min="25" max="26" width="7.69921875" bestFit="1" customWidth="1"/>
    <col min="27" max="27" width="14.796875" customWidth="1"/>
    <col min="28" max="28" width="11.796875" bestFit="1" customWidth="1"/>
    <col min="29" max="29" width="18.69921875" bestFit="1" customWidth="1"/>
    <col min="30" max="30" width="7.3984375" bestFit="1" customWidth="1"/>
    <col min="31" max="31" width="12.19921875" bestFit="1" customWidth="1"/>
    <col min="32" max="36" width="11.796875" bestFit="1" customWidth="1"/>
    <col min="37" max="37" width="19.5" bestFit="1" customWidth="1"/>
    <col min="38" max="38" width="15.09765625" bestFit="1" customWidth="1"/>
    <col min="39" max="41" width="9.69921875" bestFit="1" customWidth="1"/>
    <col min="42" max="42" width="18" style="11" bestFit="1" customWidth="1"/>
    <col min="43" max="44" width="9.69921875" bestFit="1" customWidth="1"/>
    <col min="45" max="45" width="5.69921875" bestFit="1" customWidth="1"/>
    <col min="46" max="46" width="138.69921875" bestFit="1" customWidth="1"/>
  </cols>
  <sheetData>
    <row r="1" spans="1:46" s="5" customFormat="1" ht="19.2">
      <c r="A1" s="5" t="s">
        <v>12</v>
      </c>
      <c r="B1" s="5" t="s">
        <v>0</v>
      </c>
      <c r="C1" s="5" t="s">
        <v>233</v>
      </c>
      <c r="D1" s="5" t="s">
        <v>4715</v>
      </c>
      <c r="E1" s="5" t="s">
        <v>6</v>
      </c>
      <c r="F1" s="5" t="s">
        <v>14</v>
      </c>
      <c r="G1" s="5" t="s">
        <v>13</v>
      </c>
      <c r="H1" s="5" t="s">
        <v>66</v>
      </c>
      <c r="I1" s="5" t="s">
        <v>1</v>
      </c>
      <c r="J1" s="5" t="s">
        <v>2</v>
      </c>
      <c r="K1" s="5" t="s">
        <v>54</v>
      </c>
      <c r="L1" s="5" t="s">
        <v>55</v>
      </c>
      <c r="M1" s="5" t="s">
        <v>3</v>
      </c>
      <c r="N1" s="5" t="s">
        <v>4</v>
      </c>
      <c r="O1" s="5" t="s">
        <v>147</v>
      </c>
      <c r="P1" s="5" t="s">
        <v>146</v>
      </c>
      <c r="Q1" s="5" t="s">
        <v>148</v>
      </c>
      <c r="R1" s="5" t="s">
        <v>3626</v>
      </c>
      <c r="S1" s="5" t="s">
        <v>1763</v>
      </c>
      <c r="T1" s="5" t="s">
        <v>1762</v>
      </c>
      <c r="U1" s="5" t="s">
        <v>2012</v>
      </c>
      <c r="V1" s="5" t="s">
        <v>9213</v>
      </c>
      <c r="W1" s="8" t="s">
        <v>5</v>
      </c>
      <c r="X1" s="5" t="s">
        <v>7</v>
      </c>
      <c r="Y1" s="5" t="s">
        <v>10</v>
      </c>
      <c r="Z1" s="5" t="s">
        <v>4277</v>
      </c>
      <c r="AA1" s="5" t="s">
        <v>9</v>
      </c>
      <c r="AB1" s="5" t="s">
        <v>1222</v>
      </c>
      <c r="AC1" s="5" t="s">
        <v>86</v>
      </c>
      <c r="AD1" s="5" t="s">
        <v>1223</v>
      </c>
      <c r="AE1" s="5" t="s">
        <v>185</v>
      </c>
      <c r="AF1" s="5" t="s">
        <v>22</v>
      </c>
      <c r="AG1" s="5" t="s">
        <v>23</v>
      </c>
      <c r="AH1" s="5" t="s">
        <v>24</v>
      </c>
      <c r="AI1" s="5" t="s">
        <v>25</v>
      </c>
      <c r="AJ1" s="5" t="s">
        <v>26</v>
      </c>
      <c r="AK1" s="5" t="s">
        <v>35</v>
      </c>
      <c r="AL1" s="5" t="s">
        <v>27</v>
      </c>
      <c r="AM1" s="5" t="s">
        <v>16</v>
      </c>
      <c r="AN1" s="5" t="s">
        <v>17</v>
      </c>
      <c r="AO1" s="5" t="s">
        <v>18</v>
      </c>
      <c r="AP1" s="9" t="s">
        <v>103</v>
      </c>
      <c r="AQ1" s="5" t="s">
        <v>19</v>
      </c>
      <c r="AR1" s="5" t="s">
        <v>20</v>
      </c>
      <c r="AS1" s="5" t="s">
        <v>21</v>
      </c>
      <c r="AT1" s="5" t="s">
        <v>491</v>
      </c>
    </row>
    <row r="2" spans="1:46">
      <c r="A2">
        <v>1</v>
      </c>
      <c r="B2">
        <v>1</v>
      </c>
      <c r="D2">
        <v>20201017</v>
      </c>
      <c r="E2" t="s">
        <v>15</v>
      </c>
      <c r="F2" t="s">
        <v>57</v>
      </c>
      <c r="G2" t="s">
        <v>28</v>
      </c>
      <c r="H2" t="s">
        <v>70</v>
      </c>
      <c r="I2">
        <v>2</v>
      </c>
      <c r="J2" t="s">
        <v>8</v>
      </c>
      <c r="K2">
        <v>4</v>
      </c>
      <c r="L2" t="s">
        <v>56</v>
      </c>
      <c r="M2" s="1">
        <v>20201011</v>
      </c>
      <c r="N2">
        <v>20201016</v>
      </c>
      <c r="O2">
        <v>15.92</v>
      </c>
      <c r="P2">
        <v>14.49</v>
      </c>
      <c r="Q2">
        <v>18.09</v>
      </c>
      <c r="R2" t="s">
        <v>8830</v>
      </c>
      <c r="V2" t="s">
        <v>6817</v>
      </c>
      <c r="W2">
        <v>2</v>
      </c>
      <c r="X2" t="s">
        <v>8829</v>
      </c>
      <c r="Y2">
        <v>47</v>
      </c>
      <c r="Z2">
        <v>1038</v>
      </c>
      <c r="AA2" s="2">
        <f>Y2/Z2</f>
        <v>4.527938342967245E-2</v>
      </c>
      <c r="AB2" s="1">
        <v>0</v>
      </c>
      <c r="AC2" s="1">
        <v>0</v>
      </c>
      <c r="AE2" s="1"/>
      <c r="AF2" s="1">
        <v>0</v>
      </c>
      <c r="AG2" s="1">
        <v>0</v>
      </c>
      <c r="AH2" s="1">
        <v>1</v>
      </c>
      <c r="AI2" s="1">
        <v>0</v>
      </c>
      <c r="AJ2" s="1">
        <v>0</v>
      </c>
      <c r="AK2" s="1" t="s">
        <v>8</v>
      </c>
      <c r="AL2" s="1">
        <f t="shared" ref="AL2:AL7" si="0">SUM(AF2:AJ2)</f>
        <v>1</v>
      </c>
      <c r="AM2" s="1">
        <v>0</v>
      </c>
      <c r="AN2" s="1">
        <v>2</v>
      </c>
      <c r="AO2" s="1">
        <v>2</v>
      </c>
      <c r="AP2" s="10">
        <v>1</v>
      </c>
      <c r="AQ2" s="1">
        <v>1</v>
      </c>
      <c r="AR2" s="1">
        <f t="shared" ref="AR2:AR7" si="1">IF(AL2&lt;3,2,IF(AL2&lt;5,1,IF(AL2=5,0,)))</f>
        <v>2</v>
      </c>
      <c r="AS2" s="1">
        <f t="shared" ref="AS2:AS8" si="2">SUM(AM2:AR2)</f>
        <v>8</v>
      </c>
    </row>
    <row r="3" spans="1:46">
      <c r="A3">
        <v>2</v>
      </c>
      <c r="B3">
        <v>2</v>
      </c>
      <c r="C3" t="s">
        <v>564</v>
      </c>
      <c r="D3">
        <v>20201020</v>
      </c>
      <c r="E3" t="s">
        <v>29</v>
      </c>
      <c r="F3" t="s">
        <v>31</v>
      </c>
      <c r="G3" t="s">
        <v>30</v>
      </c>
      <c r="H3" t="s">
        <v>76</v>
      </c>
      <c r="I3">
        <v>1</v>
      </c>
      <c r="J3" t="s">
        <v>59</v>
      </c>
      <c r="K3">
        <v>0</v>
      </c>
      <c r="L3" t="s">
        <v>60</v>
      </c>
      <c r="M3">
        <v>20201012</v>
      </c>
      <c r="N3">
        <v>20201018</v>
      </c>
      <c r="O3">
        <v>31.81</v>
      </c>
      <c r="P3">
        <v>31.74</v>
      </c>
      <c r="Q3" t="s">
        <v>8</v>
      </c>
      <c r="R3" t="s">
        <v>8828</v>
      </c>
      <c r="V3" t="s">
        <v>8825</v>
      </c>
      <c r="W3">
        <v>2</v>
      </c>
      <c r="X3" t="s">
        <v>8</v>
      </c>
      <c r="Y3">
        <v>4</v>
      </c>
      <c r="Z3">
        <v>56</v>
      </c>
      <c r="AA3" s="2">
        <f t="shared" ref="AA3:AA8" si="3">Y3/Z3</f>
        <v>7.1428571428571425E-2</v>
      </c>
      <c r="AB3" s="1">
        <v>0</v>
      </c>
      <c r="AC3" s="1">
        <v>0</v>
      </c>
      <c r="AE3" s="1"/>
      <c r="AF3">
        <v>1</v>
      </c>
      <c r="AG3">
        <v>1</v>
      </c>
      <c r="AH3">
        <v>1</v>
      </c>
      <c r="AI3">
        <v>0</v>
      </c>
      <c r="AJ3">
        <v>0</v>
      </c>
      <c r="AK3" t="s">
        <v>8</v>
      </c>
      <c r="AL3" s="1">
        <f t="shared" si="0"/>
        <v>3</v>
      </c>
      <c r="AM3">
        <v>0</v>
      </c>
      <c r="AN3">
        <v>2</v>
      </c>
      <c r="AO3">
        <v>2</v>
      </c>
      <c r="AP3" s="11">
        <v>1</v>
      </c>
      <c r="AQ3">
        <v>1</v>
      </c>
      <c r="AR3" s="1">
        <f t="shared" si="1"/>
        <v>1</v>
      </c>
      <c r="AS3" s="1">
        <f t="shared" si="2"/>
        <v>7</v>
      </c>
    </row>
    <row r="4" spans="1:46">
      <c r="A4">
        <v>2</v>
      </c>
      <c r="B4">
        <v>3</v>
      </c>
      <c r="D4">
        <v>20201020</v>
      </c>
      <c r="E4" t="s">
        <v>29</v>
      </c>
      <c r="F4" t="s">
        <v>31</v>
      </c>
      <c r="G4" t="s">
        <v>30</v>
      </c>
      <c r="H4" t="s">
        <v>76</v>
      </c>
      <c r="I4">
        <v>2</v>
      </c>
      <c r="J4" t="s">
        <v>59</v>
      </c>
      <c r="K4">
        <v>0</v>
      </c>
      <c r="L4" t="s">
        <v>60</v>
      </c>
      <c r="M4" t="s">
        <v>8</v>
      </c>
      <c r="N4">
        <v>20201020</v>
      </c>
      <c r="O4">
        <v>29.05</v>
      </c>
      <c r="P4">
        <v>28.12</v>
      </c>
      <c r="Q4">
        <v>30.91</v>
      </c>
      <c r="R4" t="s">
        <v>8828</v>
      </c>
      <c r="V4" t="s">
        <v>8825</v>
      </c>
      <c r="W4">
        <v>0</v>
      </c>
      <c r="X4" t="s">
        <v>8</v>
      </c>
      <c r="Y4">
        <v>4</v>
      </c>
      <c r="Z4">
        <v>56</v>
      </c>
      <c r="AA4" s="2">
        <f t="shared" si="3"/>
        <v>7.1428571428571425E-2</v>
      </c>
      <c r="AB4" s="1">
        <v>0</v>
      </c>
      <c r="AC4" s="1">
        <v>0</v>
      </c>
      <c r="AE4" s="1"/>
      <c r="AF4">
        <v>1</v>
      </c>
      <c r="AG4">
        <v>1</v>
      </c>
      <c r="AH4">
        <v>1</v>
      </c>
      <c r="AI4">
        <v>0</v>
      </c>
      <c r="AJ4">
        <v>0</v>
      </c>
      <c r="AK4" t="s">
        <v>8</v>
      </c>
      <c r="AL4" s="1">
        <f t="shared" si="0"/>
        <v>3</v>
      </c>
      <c r="AM4">
        <v>0</v>
      </c>
      <c r="AN4">
        <v>2</v>
      </c>
      <c r="AO4">
        <v>2</v>
      </c>
      <c r="AP4" s="11">
        <v>1</v>
      </c>
      <c r="AQ4">
        <v>1</v>
      </c>
      <c r="AR4" s="1">
        <f t="shared" si="1"/>
        <v>1</v>
      </c>
      <c r="AS4" s="1">
        <f t="shared" si="2"/>
        <v>7</v>
      </c>
    </row>
    <row r="5" spans="1:46">
      <c r="A5">
        <v>2</v>
      </c>
      <c r="B5">
        <v>4</v>
      </c>
      <c r="D5">
        <v>20201020</v>
      </c>
      <c r="E5" t="s">
        <v>29</v>
      </c>
      <c r="F5" t="s">
        <v>31</v>
      </c>
      <c r="G5" t="s">
        <v>30</v>
      </c>
      <c r="H5" t="s">
        <v>76</v>
      </c>
      <c r="I5">
        <v>2</v>
      </c>
      <c r="J5" t="s">
        <v>59</v>
      </c>
      <c r="K5">
        <v>0</v>
      </c>
      <c r="L5" t="s">
        <v>60</v>
      </c>
      <c r="M5" t="s">
        <v>8</v>
      </c>
      <c r="N5">
        <v>20201020</v>
      </c>
      <c r="O5">
        <v>14.28</v>
      </c>
      <c r="P5">
        <v>12.64</v>
      </c>
      <c r="Q5">
        <v>16.37</v>
      </c>
      <c r="R5" t="s">
        <v>8828</v>
      </c>
      <c r="V5" t="s">
        <v>8825</v>
      </c>
      <c r="W5">
        <v>0</v>
      </c>
      <c r="X5" t="s">
        <v>8</v>
      </c>
      <c r="Y5">
        <v>4</v>
      </c>
      <c r="Z5">
        <v>56</v>
      </c>
      <c r="AA5" s="2">
        <f t="shared" si="3"/>
        <v>7.1428571428571425E-2</v>
      </c>
      <c r="AB5" s="1">
        <v>0</v>
      </c>
      <c r="AC5" s="1">
        <v>0</v>
      </c>
      <c r="AE5" s="1"/>
      <c r="AF5">
        <v>1</v>
      </c>
      <c r="AG5">
        <v>1</v>
      </c>
      <c r="AH5">
        <v>1</v>
      </c>
      <c r="AI5">
        <v>0</v>
      </c>
      <c r="AJ5">
        <v>0</v>
      </c>
      <c r="AK5" t="s">
        <v>8</v>
      </c>
      <c r="AL5" s="1">
        <f t="shared" si="0"/>
        <v>3</v>
      </c>
      <c r="AM5">
        <v>0</v>
      </c>
      <c r="AN5">
        <v>2</v>
      </c>
      <c r="AO5">
        <v>2</v>
      </c>
      <c r="AP5" s="11">
        <v>1</v>
      </c>
      <c r="AQ5">
        <v>1</v>
      </c>
      <c r="AR5" s="1">
        <f t="shared" si="1"/>
        <v>1</v>
      </c>
      <c r="AS5" s="1">
        <f t="shared" si="2"/>
        <v>7</v>
      </c>
    </row>
    <row r="6" spans="1:46">
      <c r="A6">
        <v>2</v>
      </c>
      <c r="B6">
        <v>5</v>
      </c>
      <c r="D6">
        <v>20201020</v>
      </c>
      <c r="E6" t="s">
        <v>29</v>
      </c>
      <c r="F6" t="s">
        <v>31</v>
      </c>
      <c r="G6" t="s">
        <v>30</v>
      </c>
      <c r="H6" t="s">
        <v>76</v>
      </c>
      <c r="I6">
        <v>2</v>
      </c>
      <c r="J6" t="s">
        <v>59</v>
      </c>
      <c r="K6">
        <v>0</v>
      </c>
      <c r="L6" t="s">
        <v>60</v>
      </c>
      <c r="M6" t="s">
        <v>8</v>
      </c>
      <c r="N6">
        <v>20201020</v>
      </c>
      <c r="O6">
        <v>22.77</v>
      </c>
      <c r="P6">
        <v>21.44</v>
      </c>
      <c r="Q6">
        <v>22.2</v>
      </c>
      <c r="R6" t="s">
        <v>8828</v>
      </c>
      <c r="V6" t="s">
        <v>8825</v>
      </c>
      <c r="W6">
        <v>0</v>
      </c>
      <c r="X6" t="s">
        <v>8</v>
      </c>
      <c r="Y6">
        <v>4</v>
      </c>
      <c r="Z6">
        <v>56</v>
      </c>
      <c r="AA6" s="2">
        <f t="shared" si="3"/>
        <v>7.1428571428571425E-2</v>
      </c>
      <c r="AB6" s="1">
        <v>0</v>
      </c>
      <c r="AC6" s="1">
        <v>0</v>
      </c>
      <c r="AE6" s="1"/>
      <c r="AF6">
        <v>1</v>
      </c>
      <c r="AG6">
        <v>1</v>
      </c>
      <c r="AH6">
        <v>1</v>
      </c>
      <c r="AI6">
        <v>0</v>
      </c>
      <c r="AJ6">
        <v>0</v>
      </c>
      <c r="AK6" t="s">
        <v>8</v>
      </c>
      <c r="AL6" s="1">
        <f t="shared" si="0"/>
        <v>3</v>
      </c>
      <c r="AM6">
        <v>0</v>
      </c>
      <c r="AN6">
        <v>2</v>
      </c>
      <c r="AO6">
        <v>2</v>
      </c>
      <c r="AP6" s="11">
        <v>1</v>
      </c>
      <c r="AQ6">
        <v>1</v>
      </c>
      <c r="AR6" s="1">
        <f t="shared" si="1"/>
        <v>1</v>
      </c>
      <c r="AS6" s="1">
        <f t="shared" si="2"/>
        <v>7</v>
      </c>
    </row>
    <row r="7" spans="1:46">
      <c r="A7">
        <v>2</v>
      </c>
      <c r="B7">
        <v>6</v>
      </c>
      <c r="D7">
        <v>20201020</v>
      </c>
      <c r="E7" t="s">
        <v>29</v>
      </c>
      <c r="F7" t="s">
        <v>31</v>
      </c>
      <c r="G7" t="s">
        <v>30</v>
      </c>
      <c r="H7" t="s">
        <v>76</v>
      </c>
      <c r="I7">
        <v>2</v>
      </c>
      <c r="J7" t="s">
        <v>59</v>
      </c>
      <c r="K7">
        <v>4</v>
      </c>
      <c r="L7" t="s">
        <v>58</v>
      </c>
      <c r="M7" t="s">
        <v>8</v>
      </c>
      <c r="N7">
        <v>20201020</v>
      </c>
      <c r="O7">
        <v>28.46</v>
      </c>
      <c r="P7">
        <v>27.67</v>
      </c>
      <c r="Q7">
        <v>29.41</v>
      </c>
      <c r="R7" t="s">
        <v>8828</v>
      </c>
      <c r="V7" t="s">
        <v>8825</v>
      </c>
      <c r="W7">
        <v>0</v>
      </c>
      <c r="X7" t="s">
        <v>8</v>
      </c>
      <c r="Y7">
        <v>4</v>
      </c>
      <c r="Z7">
        <v>56</v>
      </c>
      <c r="AA7" s="2">
        <f t="shared" si="3"/>
        <v>7.1428571428571425E-2</v>
      </c>
      <c r="AB7" s="1">
        <v>0</v>
      </c>
      <c r="AC7" s="1">
        <v>0</v>
      </c>
      <c r="AE7" s="1"/>
      <c r="AF7">
        <v>1</v>
      </c>
      <c r="AG7">
        <v>1</v>
      </c>
      <c r="AH7">
        <v>1</v>
      </c>
      <c r="AI7">
        <v>0</v>
      </c>
      <c r="AJ7">
        <v>0</v>
      </c>
      <c r="AK7" t="s">
        <v>8</v>
      </c>
      <c r="AL7" s="1">
        <f t="shared" si="0"/>
        <v>3</v>
      </c>
      <c r="AM7">
        <v>0</v>
      </c>
      <c r="AN7">
        <v>2</v>
      </c>
      <c r="AO7">
        <v>2</v>
      </c>
      <c r="AP7" s="11">
        <v>1</v>
      </c>
      <c r="AQ7">
        <v>1</v>
      </c>
      <c r="AR7" s="1">
        <f t="shared" si="1"/>
        <v>1</v>
      </c>
      <c r="AS7" s="1">
        <f t="shared" si="2"/>
        <v>7</v>
      </c>
    </row>
    <row r="8" spans="1:46">
      <c r="A8">
        <v>3</v>
      </c>
      <c r="B8">
        <v>7</v>
      </c>
      <c r="C8" t="s">
        <v>250</v>
      </c>
      <c r="D8">
        <v>20201105</v>
      </c>
      <c r="E8" t="s">
        <v>32</v>
      </c>
      <c r="F8" t="s">
        <v>34</v>
      </c>
      <c r="G8" t="s">
        <v>33</v>
      </c>
      <c r="H8" t="s">
        <v>71</v>
      </c>
      <c r="I8">
        <v>2</v>
      </c>
      <c r="J8">
        <v>53</v>
      </c>
      <c r="K8">
        <v>2</v>
      </c>
      <c r="L8" t="s">
        <v>120</v>
      </c>
      <c r="M8">
        <v>20201027</v>
      </c>
      <c r="N8">
        <v>20201103</v>
      </c>
      <c r="O8">
        <v>17.8</v>
      </c>
      <c r="P8">
        <v>18.3</v>
      </c>
      <c r="Q8" t="s">
        <v>8</v>
      </c>
      <c r="R8" t="s">
        <v>8827</v>
      </c>
      <c r="T8" t="s">
        <v>8826</v>
      </c>
      <c r="V8" t="s">
        <v>8825</v>
      </c>
      <c r="W8">
        <v>1</v>
      </c>
      <c r="X8">
        <v>7</v>
      </c>
      <c r="Y8">
        <v>6</v>
      </c>
      <c r="Z8">
        <v>31</v>
      </c>
      <c r="AA8" s="2">
        <f t="shared" si="3"/>
        <v>0.19354838709677419</v>
      </c>
      <c r="AB8">
        <v>1</v>
      </c>
      <c r="AC8" s="1">
        <v>0</v>
      </c>
      <c r="AE8" s="1"/>
      <c r="AF8">
        <v>1</v>
      </c>
      <c r="AG8">
        <v>1</v>
      </c>
      <c r="AH8">
        <v>1</v>
      </c>
      <c r="AI8">
        <v>0</v>
      </c>
      <c r="AJ8">
        <v>0</v>
      </c>
      <c r="AK8">
        <v>1</v>
      </c>
      <c r="AL8" s="1">
        <v>4</v>
      </c>
      <c r="AM8">
        <v>1</v>
      </c>
      <c r="AN8">
        <v>2</v>
      </c>
      <c r="AO8">
        <v>2</v>
      </c>
      <c r="AP8" s="11">
        <v>1</v>
      </c>
      <c r="AQ8">
        <v>1</v>
      </c>
      <c r="AR8" s="1">
        <v>1</v>
      </c>
      <c r="AS8" s="1">
        <f t="shared" si="2"/>
        <v>8</v>
      </c>
    </row>
    <row r="9" spans="1:46">
      <c r="A9">
        <v>3</v>
      </c>
      <c r="B9">
        <v>8</v>
      </c>
      <c r="D9">
        <v>20201105</v>
      </c>
      <c r="E9" t="s">
        <v>32</v>
      </c>
      <c r="F9" t="s">
        <v>34</v>
      </c>
      <c r="G9" t="s">
        <v>33</v>
      </c>
      <c r="H9" t="s">
        <v>71</v>
      </c>
      <c r="I9">
        <v>2</v>
      </c>
      <c r="J9">
        <v>60</v>
      </c>
      <c r="K9">
        <v>4</v>
      </c>
      <c r="L9" t="s">
        <v>661</v>
      </c>
      <c r="M9">
        <v>20201101</v>
      </c>
      <c r="N9">
        <v>20201103</v>
      </c>
      <c r="O9">
        <v>14.725</v>
      </c>
      <c r="P9">
        <v>14.03</v>
      </c>
      <c r="Q9" t="s">
        <v>8</v>
      </c>
      <c r="R9" t="s">
        <v>8827</v>
      </c>
      <c r="T9" t="s">
        <v>8826</v>
      </c>
      <c r="V9" t="s">
        <v>8825</v>
      </c>
      <c r="W9">
        <v>0</v>
      </c>
      <c r="X9">
        <v>7</v>
      </c>
      <c r="Y9">
        <v>6</v>
      </c>
      <c r="Z9">
        <v>31</v>
      </c>
      <c r="AA9" s="2">
        <f t="shared" ref="AA9:AA17" si="4">Y9/Z9</f>
        <v>0.19354838709677419</v>
      </c>
      <c r="AB9">
        <v>1</v>
      </c>
      <c r="AC9" s="1">
        <v>0</v>
      </c>
      <c r="AE9" s="1"/>
      <c r="AF9">
        <v>1</v>
      </c>
      <c r="AG9">
        <v>1</v>
      </c>
      <c r="AH9">
        <v>1</v>
      </c>
      <c r="AI9">
        <v>0</v>
      </c>
      <c r="AJ9">
        <v>0</v>
      </c>
      <c r="AK9">
        <v>1</v>
      </c>
      <c r="AL9" s="1">
        <v>4</v>
      </c>
      <c r="AM9">
        <v>1</v>
      </c>
      <c r="AN9">
        <v>2</v>
      </c>
      <c r="AO9">
        <v>2</v>
      </c>
      <c r="AP9" s="11">
        <v>1</v>
      </c>
      <c r="AQ9">
        <v>1</v>
      </c>
      <c r="AR9" s="1">
        <v>1</v>
      </c>
      <c r="AS9" s="1">
        <f t="shared" ref="AS9:AS16" si="5">SUM(AM9:AR9)</f>
        <v>8</v>
      </c>
    </row>
    <row r="10" spans="1:46">
      <c r="A10">
        <v>3</v>
      </c>
      <c r="B10">
        <v>9</v>
      </c>
      <c r="D10">
        <v>20201105</v>
      </c>
      <c r="E10" t="s">
        <v>32</v>
      </c>
      <c r="F10" t="s">
        <v>34</v>
      </c>
      <c r="G10" t="s">
        <v>33</v>
      </c>
      <c r="H10" t="s">
        <v>71</v>
      </c>
      <c r="I10">
        <v>1</v>
      </c>
      <c r="J10">
        <v>2</v>
      </c>
      <c r="K10">
        <v>0</v>
      </c>
      <c r="L10" t="s">
        <v>62</v>
      </c>
      <c r="M10">
        <v>20201029</v>
      </c>
      <c r="N10">
        <v>20201104</v>
      </c>
      <c r="O10">
        <v>20.96</v>
      </c>
      <c r="P10">
        <v>20.28</v>
      </c>
      <c r="Q10" t="s">
        <v>8</v>
      </c>
      <c r="R10" t="s">
        <v>8827</v>
      </c>
      <c r="T10" t="s">
        <v>8826</v>
      </c>
      <c r="V10" t="s">
        <v>8825</v>
      </c>
      <c r="W10">
        <v>0</v>
      </c>
      <c r="X10">
        <v>7</v>
      </c>
      <c r="Y10">
        <v>6</v>
      </c>
      <c r="Z10">
        <v>31</v>
      </c>
      <c r="AA10" s="2">
        <f t="shared" si="4"/>
        <v>0.19354838709677419</v>
      </c>
      <c r="AB10">
        <v>1</v>
      </c>
      <c r="AC10" s="1">
        <v>0</v>
      </c>
      <c r="AE10" s="1"/>
      <c r="AF10">
        <v>1</v>
      </c>
      <c r="AG10">
        <v>1</v>
      </c>
      <c r="AH10">
        <v>1</v>
      </c>
      <c r="AI10">
        <v>0</v>
      </c>
      <c r="AJ10">
        <v>0</v>
      </c>
      <c r="AK10">
        <v>1</v>
      </c>
      <c r="AL10" s="1">
        <v>4</v>
      </c>
      <c r="AM10">
        <v>1</v>
      </c>
      <c r="AN10">
        <v>2</v>
      </c>
      <c r="AO10">
        <v>2</v>
      </c>
      <c r="AP10" s="11">
        <v>1</v>
      </c>
      <c r="AQ10">
        <v>1</v>
      </c>
      <c r="AR10" s="1">
        <v>1</v>
      </c>
      <c r="AS10" s="1">
        <f t="shared" si="5"/>
        <v>8</v>
      </c>
    </row>
    <row r="11" spans="1:46">
      <c r="A11">
        <v>3</v>
      </c>
      <c r="B11">
        <v>10</v>
      </c>
      <c r="D11">
        <v>20201105</v>
      </c>
      <c r="E11" t="s">
        <v>32</v>
      </c>
      <c r="F11" t="s">
        <v>34</v>
      </c>
      <c r="G11" t="s">
        <v>33</v>
      </c>
      <c r="H11" t="s">
        <v>71</v>
      </c>
      <c r="I11">
        <v>1</v>
      </c>
      <c r="J11">
        <v>2</v>
      </c>
      <c r="K11">
        <v>0</v>
      </c>
      <c r="L11" t="s">
        <v>62</v>
      </c>
      <c r="M11">
        <v>20201029</v>
      </c>
      <c r="N11">
        <v>20201104</v>
      </c>
      <c r="O11">
        <v>15.47</v>
      </c>
      <c r="P11">
        <v>12.76</v>
      </c>
      <c r="Q11">
        <v>14.87</v>
      </c>
      <c r="R11" t="s">
        <v>8827</v>
      </c>
      <c r="T11" t="s">
        <v>8826</v>
      </c>
      <c r="V11" t="s">
        <v>8825</v>
      </c>
      <c r="W11">
        <v>0</v>
      </c>
      <c r="X11">
        <v>7</v>
      </c>
      <c r="Y11">
        <v>6</v>
      </c>
      <c r="Z11">
        <v>31</v>
      </c>
      <c r="AA11" s="2">
        <f t="shared" si="4"/>
        <v>0.19354838709677419</v>
      </c>
      <c r="AB11">
        <v>1</v>
      </c>
      <c r="AC11" s="1">
        <v>0</v>
      </c>
      <c r="AE11" s="1"/>
      <c r="AF11">
        <v>1</v>
      </c>
      <c r="AG11">
        <v>1</v>
      </c>
      <c r="AH11">
        <v>1</v>
      </c>
      <c r="AI11">
        <v>0</v>
      </c>
      <c r="AJ11">
        <v>0</v>
      </c>
      <c r="AK11">
        <v>1</v>
      </c>
      <c r="AL11" s="1">
        <v>4</v>
      </c>
      <c r="AM11">
        <v>1</v>
      </c>
      <c r="AN11">
        <v>2</v>
      </c>
      <c r="AO11">
        <v>2</v>
      </c>
      <c r="AP11" s="11">
        <v>1</v>
      </c>
      <c r="AQ11">
        <v>1</v>
      </c>
      <c r="AR11" s="1">
        <v>1</v>
      </c>
      <c r="AS11" s="1">
        <f t="shared" si="5"/>
        <v>8</v>
      </c>
    </row>
    <row r="12" spans="1:46">
      <c r="A12">
        <v>3</v>
      </c>
      <c r="B12">
        <v>11</v>
      </c>
      <c r="D12">
        <v>20201105</v>
      </c>
      <c r="E12" t="s">
        <v>95</v>
      </c>
      <c r="F12" t="s">
        <v>34</v>
      </c>
      <c r="G12" t="s">
        <v>33</v>
      </c>
      <c r="H12" t="s">
        <v>71</v>
      </c>
      <c r="I12">
        <v>1</v>
      </c>
      <c r="J12">
        <v>39</v>
      </c>
      <c r="K12">
        <v>99</v>
      </c>
      <c r="L12" t="s">
        <v>63</v>
      </c>
      <c r="M12">
        <v>20201103</v>
      </c>
      <c r="N12">
        <v>20201105</v>
      </c>
      <c r="O12">
        <v>15.47</v>
      </c>
      <c r="P12">
        <v>12.76</v>
      </c>
      <c r="Q12">
        <v>14.87</v>
      </c>
      <c r="W12">
        <v>0</v>
      </c>
      <c r="X12">
        <v>7</v>
      </c>
      <c r="Y12">
        <v>6</v>
      </c>
      <c r="Z12">
        <v>31</v>
      </c>
      <c r="AA12" s="2">
        <f t="shared" si="4"/>
        <v>0.19354838709677419</v>
      </c>
      <c r="AB12">
        <v>1</v>
      </c>
      <c r="AC12">
        <v>1</v>
      </c>
      <c r="AE12">
        <v>7</v>
      </c>
      <c r="AF12" t="s">
        <v>8</v>
      </c>
      <c r="AG12" t="s">
        <v>8</v>
      </c>
      <c r="AH12" t="s">
        <v>8</v>
      </c>
      <c r="AI12" t="s">
        <v>8</v>
      </c>
      <c r="AJ12" t="s">
        <v>8</v>
      </c>
      <c r="AK12" t="s">
        <v>8</v>
      </c>
      <c r="AL12" t="s">
        <v>8</v>
      </c>
      <c r="AM12" t="s">
        <v>8</v>
      </c>
      <c r="AN12" t="s">
        <v>8</v>
      </c>
      <c r="AO12" t="s">
        <v>8</v>
      </c>
      <c r="AP12" s="11" t="s">
        <v>8</v>
      </c>
      <c r="AQ12" t="s">
        <v>8</v>
      </c>
      <c r="AR12" t="s">
        <v>8</v>
      </c>
      <c r="AS12" s="1" t="s">
        <v>8</v>
      </c>
    </row>
    <row r="13" spans="1:46">
      <c r="A13">
        <v>3</v>
      </c>
      <c r="B13">
        <v>12</v>
      </c>
      <c r="D13">
        <v>20201105</v>
      </c>
      <c r="E13" t="s">
        <v>95</v>
      </c>
      <c r="F13" t="s">
        <v>34</v>
      </c>
      <c r="G13" t="s">
        <v>33</v>
      </c>
      <c r="H13" t="s">
        <v>71</v>
      </c>
      <c r="I13">
        <v>2</v>
      </c>
      <c r="J13">
        <v>39</v>
      </c>
      <c r="K13">
        <v>99</v>
      </c>
      <c r="L13" t="s">
        <v>63</v>
      </c>
      <c r="M13">
        <v>20201101</v>
      </c>
      <c r="N13">
        <v>20201105</v>
      </c>
      <c r="O13">
        <v>20.7</v>
      </c>
      <c r="P13">
        <v>19.600000000000001</v>
      </c>
      <c r="Q13">
        <v>22.24</v>
      </c>
      <c r="W13">
        <v>0</v>
      </c>
      <c r="X13">
        <v>7</v>
      </c>
      <c r="Y13">
        <v>6</v>
      </c>
      <c r="Z13">
        <v>31</v>
      </c>
      <c r="AA13" s="2">
        <f t="shared" si="4"/>
        <v>0.19354838709677419</v>
      </c>
      <c r="AB13">
        <v>1</v>
      </c>
      <c r="AC13">
        <v>1</v>
      </c>
      <c r="AE13">
        <v>7</v>
      </c>
      <c r="AF13" t="s">
        <v>8</v>
      </c>
      <c r="AG13" t="s">
        <v>8</v>
      </c>
      <c r="AH13" t="s">
        <v>8</v>
      </c>
      <c r="AI13" t="s">
        <v>8</v>
      </c>
      <c r="AJ13" t="s">
        <v>8</v>
      </c>
      <c r="AK13" t="s">
        <v>8</v>
      </c>
      <c r="AL13" t="s">
        <v>8</v>
      </c>
      <c r="AM13" t="s">
        <v>8</v>
      </c>
      <c r="AN13" t="s">
        <v>8</v>
      </c>
      <c r="AO13" t="s">
        <v>8</v>
      </c>
      <c r="AP13" s="11" t="s">
        <v>8</v>
      </c>
      <c r="AQ13" t="s">
        <v>8</v>
      </c>
      <c r="AR13" t="s">
        <v>8</v>
      </c>
      <c r="AS13" s="1" t="s">
        <v>8</v>
      </c>
    </row>
    <row r="14" spans="1:46">
      <c r="A14">
        <v>3</v>
      </c>
      <c r="B14">
        <v>13</v>
      </c>
      <c r="D14">
        <v>20201105</v>
      </c>
      <c r="E14" t="s">
        <v>95</v>
      </c>
      <c r="F14" t="s">
        <v>34</v>
      </c>
      <c r="G14" t="s">
        <v>33</v>
      </c>
      <c r="H14" t="s">
        <v>71</v>
      </c>
      <c r="I14">
        <v>2</v>
      </c>
      <c r="J14">
        <v>66</v>
      </c>
      <c r="K14">
        <v>99</v>
      </c>
      <c r="L14" t="s">
        <v>63</v>
      </c>
      <c r="M14">
        <v>20201029</v>
      </c>
      <c r="N14">
        <v>20201105</v>
      </c>
      <c r="O14">
        <v>15.14</v>
      </c>
      <c r="P14">
        <v>13.84</v>
      </c>
      <c r="Q14">
        <v>15.87</v>
      </c>
      <c r="W14">
        <v>0</v>
      </c>
      <c r="X14">
        <v>7</v>
      </c>
      <c r="Y14">
        <v>6</v>
      </c>
      <c r="Z14">
        <v>31</v>
      </c>
      <c r="AA14" s="2">
        <f t="shared" si="4"/>
        <v>0.19354838709677419</v>
      </c>
      <c r="AB14">
        <v>1</v>
      </c>
      <c r="AC14">
        <v>1</v>
      </c>
      <c r="AE14">
        <v>7</v>
      </c>
      <c r="AF14" t="s">
        <v>8</v>
      </c>
      <c r="AG14" t="s">
        <v>8</v>
      </c>
      <c r="AH14" t="s">
        <v>8</v>
      </c>
      <c r="AI14" t="s">
        <v>8</v>
      </c>
      <c r="AJ14" t="s">
        <v>8</v>
      </c>
      <c r="AK14" t="s">
        <v>8</v>
      </c>
      <c r="AL14" t="s">
        <v>8</v>
      </c>
      <c r="AM14" t="s">
        <v>8</v>
      </c>
      <c r="AN14" t="s">
        <v>8</v>
      </c>
      <c r="AO14" t="s">
        <v>8</v>
      </c>
      <c r="AP14" s="11" t="s">
        <v>8</v>
      </c>
      <c r="AQ14" t="s">
        <v>8</v>
      </c>
      <c r="AR14" t="s">
        <v>8</v>
      </c>
      <c r="AS14" s="1" t="s">
        <v>8</v>
      </c>
    </row>
    <row r="15" spans="1:46">
      <c r="A15">
        <v>4</v>
      </c>
      <c r="B15">
        <v>14</v>
      </c>
      <c r="D15">
        <v>20201114</v>
      </c>
      <c r="E15" t="s">
        <v>36</v>
      </c>
      <c r="F15" t="s">
        <v>39</v>
      </c>
      <c r="G15" t="s">
        <v>38</v>
      </c>
      <c r="H15" t="s">
        <v>75</v>
      </c>
      <c r="I15">
        <v>2</v>
      </c>
      <c r="J15">
        <v>44</v>
      </c>
      <c r="K15">
        <v>2</v>
      </c>
      <c r="L15" t="s">
        <v>64</v>
      </c>
      <c r="M15">
        <v>20201110</v>
      </c>
      <c r="N15">
        <v>20201113</v>
      </c>
      <c r="O15">
        <v>12.55</v>
      </c>
      <c r="P15">
        <v>10.07</v>
      </c>
      <c r="Q15">
        <v>14.18</v>
      </c>
      <c r="R15" t="s">
        <v>8776</v>
      </c>
      <c r="W15">
        <v>1</v>
      </c>
      <c r="X15">
        <v>14</v>
      </c>
      <c r="Y15">
        <v>2</v>
      </c>
      <c r="Z15">
        <v>61</v>
      </c>
      <c r="AA15" s="2">
        <f t="shared" si="4"/>
        <v>3.2786885245901641E-2</v>
      </c>
      <c r="AB15">
        <v>0</v>
      </c>
      <c r="AC15" s="1">
        <v>999</v>
      </c>
      <c r="AE15" s="1"/>
      <c r="AF15">
        <v>1</v>
      </c>
      <c r="AG15">
        <v>1</v>
      </c>
      <c r="AH15">
        <v>1</v>
      </c>
      <c r="AI15">
        <v>1</v>
      </c>
      <c r="AJ15">
        <v>1</v>
      </c>
      <c r="AK15">
        <v>1</v>
      </c>
      <c r="AL15" s="1">
        <v>6</v>
      </c>
      <c r="AM15">
        <v>0</v>
      </c>
      <c r="AN15">
        <v>1</v>
      </c>
      <c r="AO15">
        <v>2</v>
      </c>
      <c r="AP15" s="11">
        <v>1</v>
      </c>
      <c r="AQ15">
        <v>1</v>
      </c>
      <c r="AR15" s="1">
        <v>0</v>
      </c>
      <c r="AS15" s="1">
        <f t="shared" si="5"/>
        <v>5</v>
      </c>
    </row>
    <row r="16" spans="1:46">
      <c r="A16">
        <v>4</v>
      </c>
      <c r="B16">
        <v>15</v>
      </c>
      <c r="D16">
        <v>20201114</v>
      </c>
      <c r="E16" t="s">
        <v>36</v>
      </c>
      <c r="F16" t="s">
        <v>39</v>
      </c>
      <c r="G16" t="s">
        <v>38</v>
      </c>
      <c r="H16" t="s">
        <v>75</v>
      </c>
      <c r="I16">
        <v>1</v>
      </c>
      <c r="J16">
        <v>9</v>
      </c>
      <c r="K16">
        <v>0</v>
      </c>
      <c r="L16" t="s">
        <v>65</v>
      </c>
      <c r="M16" t="s">
        <v>37</v>
      </c>
      <c r="N16">
        <v>20201114</v>
      </c>
      <c r="O16">
        <v>31.63</v>
      </c>
      <c r="P16">
        <v>30.27</v>
      </c>
      <c r="Q16">
        <v>32.01</v>
      </c>
      <c r="R16" t="s">
        <v>8776</v>
      </c>
      <c r="W16">
        <v>0</v>
      </c>
      <c r="X16">
        <v>14</v>
      </c>
      <c r="Y16">
        <v>2</v>
      </c>
      <c r="Z16">
        <v>61</v>
      </c>
      <c r="AA16" s="2">
        <f t="shared" si="4"/>
        <v>3.2786885245901641E-2</v>
      </c>
      <c r="AB16">
        <v>0</v>
      </c>
      <c r="AC16" s="1">
        <v>0</v>
      </c>
      <c r="AE16" s="1"/>
      <c r="AF16">
        <v>0</v>
      </c>
      <c r="AG16">
        <v>1</v>
      </c>
      <c r="AH16">
        <v>1</v>
      </c>
      <c r="AI16">
        <v>1</v>
      </c>
      <c r="AJ16">
        <v>0</v>
      </c>
      <c r="AK16" t="s">
        <v>8</v>
      </c>
      <c r="AL16" s="1">
        <f>SUM(AF16:AJ16)</f>
        <v>3</v>
      </c>
      <c r="AM16">
        <v>1</v>
      </c>
      <c r="AN16">
        <v>1</v>
      </c>
      <c r="AO16">
        <v>2</v>
      </c>
      <c r="AP16" s="11">
        <v>0</v>
      </c>
      <c r="AQ16">
        <v>1</v>
      </c>
      <c r="AR16" s="1">
        <f>IF(AL16&lt;3,2,IF(AL16&lt;5,1,IF(AL16=5,0,)))</f>
        <v>1</v>
      </c>
      <c r="AS16" s="1">
        <f t="shared" si="5"/>
        <v>6</v>
      </c>
    </row>
    <row r="17" spans="1:45">
      <c r="A17">
        <v>5</v>
      </c>
      <c r="B17">
        <v>16</v>
      </c>
      <c r="D17">
        <v>20201118</v>
      </c>
      <c r="E17" t="s">
        <v>40</v>
      </c>
      <c r="F17" t="s">
        <v>42</v>
      </c>
      <c r="G17" t="s">
        <v>41</v>
      </c>
      <c r="H17" t="s">
        <v>72</v>
      </c>
      <c r="I17">
        <v>1</v>
      </c>
      <c r="J17">
        <v>51</v>
      </c>
      <c r="K17">
        <v>3</v>
      </c>
      <c r="L17" t="s">
        <v>68</v>
      </c>
      <c r="M17">
        <v>20201103</v>
      </c>
      <c r="N17">
        <v>20201110</v>
      </c>
      <c r="O17">
        <v>22.04</v>
      </c>
      <c r="P17">
        <v>21.13</v>
      </c>
      <c r="Q17">
        <v>24.12</v>
      </c>
      <c r="R17" t="s">
        <v>8824</v>
      </c>
      <c r="V17" t="s">
        <v>8825</v>
      </c>
      <c r="W17">
        <v>1</v>
      </c>
      <c r="X17">
        <v>16</v>
      </c>
      <c r="Y17">
        <v>5</v>
      </c>
      <c r="Z17">
        <v>33</v>
      </c>
      <c r="AA17" s="2">
        <f t="shared" si="4"/>
        <v>0.15151515151515152</v>
      </c>
      <c r="AB17" s="1">
        <v>0</v>
      </c>
      <c r="AC17" s="1">
        <v>999</v>
      </c>
      <c r="AE17" s="1"/>
      <c r="AF17">
        <v>0</v>
      </c>
      <c r="AG17">
        <v>1</v>
      </c>
      <c r="AH17">
        <v>1</v>
      </c>
      <c r="AI17">
        <v>1</v>
      </c>
      <c r="AJ17">
        <v>0</v>
      </c>
      <c r="AK17" t="s">
        <v>8</v>
      </c>
      <c r="AL17" s="1">
        <f t="shared" ref="AL17:AL22" si="6">SUM(AF17:AJ17)</f>
        <v>3</v>
      </c>
      <c r="AM17">
        <v>1</v>
      </c>
      <c r="AN17">
        <v>1</v>
      </c>
      <c r="AO17">
        <v>2</v>
      </c>
      <c r="AP17" s="11">
        <v>0</v>
      </c>
      <c r="AQ17">
        <v>1</v>
      </c>
      <c r="AR17" s="1">
        <f t="shared" ref="AR17:AR22" si="7">IF(AL17&lt;3,2,IF(AL17&lt;5,1,IF(AL17=5,0,)))</f>
        <v>1</v>
      </c>
      <c r="AS17" s="1">
        <f t="shared" ref="AS17:AS22" si="8">SUM(AM17:AR17)</f>
        <v>6</v>
      </c>
    </row>
    <row r="18" spans="1:45">
      <c r="A18">
        <v>5</v>
      </c>
      <c r="B18">
        <v>17</v>
      </c>
      <c r="D18">
        <v>20201118</v>
      </c>
      <c r="E18" t="s">
        <v>69</v>
      </c>
      <c r="F18" t="s">
        <v>42</v>
      </c>
      <c r="G18" t="s">
        <v>41</v>
      </c>
      <c r="H18" t="s">
        <v>73</v>
      </c>
      <c r="I18">
        <v>2</v>
      </c>
      <c r="J18">
        <v>52</v>
      </c>
      <c r="K18">
        <v>99</v>
      </c>
      <c r="L18" t="s">
        <v>63</v>
      </c>
      <c r="M18">
        <v>20201108</v>
      </c>
      <c r="N18">
        <v>20201111</v>
      </c>
      <c r="O18">
        <v>23.23</v>
      </c>
      <c r="P18">
        <v>23.25</v>
      </c>
      <c r="Q18" t="s">
        <v>8</v>
      </c>
      <c r="W18">
        <v>0</v>
      </c>
      <c r="X18">
        <v>16</v>
      </c>
      <c r="Y18">
        <v>5</v>
      </c>
      <c r="Z18">
        <v>33</v>
      </c>
      <c r="AA18" s="2">
        <f t="shared" ref="AA18:AA26" si="9">Y18/Z18</f>
        <v>0.15151515151515152</v>
      </c>
      <c r="AB18" s="1">
        <v>0</v>
      </c>
      <c r="AC18" s="1">
        <v>1</v>
      </c>
      <c r="AE18" s="1">
        <v>16</v>
      </c>
      <c r="AF18" t="s">
        <v>8</v>
      </c>
      <c r="AG18" t="s">
        <v>8</v>
      </c>
      <c r="AH18" t="s">
        <v>8</v>
      </c>
      <c r="AI18" t="s">
        <v>8</v>
      </c>
      <c r="AJ18" t="s">
        <v>8</v>
      </c>
      <c r="AK18" t="s">
        <v>8</v>
      </c>
      <c r="AL18" t="s">
        <v>8</v>
      </c>
      <c r="AM18" t="s">
        <v>8</v>
      </c>
      <c r="AN18" t="s">
        <v>8</v>
      </c>
      <c r="AO18" t="s">
        <v>8</v>
      </c>
      <c r="AP18" s="11" t="s">
        <v>8</v>
      </c>
      <c r="AQ18" t="s">
        <v>8</v>
      </c>
      <c r="AR18" t="s">
        <v>8</v>
      </c>
      <c r="AS18" t="s">
        <v>8</v>
      </c>
    </row>
    <row r="19" spans="1:45">
      <c r="A19">
        <v>5</v>
      </c>
      <c r="B19">
        <v>18</v>
      </c>
      <c r="D19">
        <v>20201118</v>
      </c>
      <c r="E19" t="s">
        <v>40</v>
      </c>
      <c r="F19" t="s">
        <v>42</v>
      </c>
      <c r="G19" t="s">
        <v>41</v>
      </c>
      <c r="H19" t="s">
        <v>72</v>
      </c>
      <c r="I19">
        <v>1</v>
      </c>
      <c r="J19">
        <v>33</v>
      </c>
      <c r="K19">
        <v>3</v>
      </c>
      <c r="L19" t="s">
        <v>68</v>
      </c>
      <c r="M19">
        <v>20201107</v>
      </c>
      <c r="N19">
        <v>20201111</v>
      </c>
      <c r="O19">
        <v>11.95</v>
      </c>
      <c r="P19">
        <v>13.28</v>
      </c>
      <c r="Q19" t="s">
        <v>8</v>
      </c>
      <c r="R19" t="s">
        <v>8824</v>
      </c>
      <c r="W19">
        <v>0</v>
      </c>
      <c r="X19">
        <v>16</v>
      </c>
      <c r="Y19">
        <v>5</v>
      </c>
      <c r="Z19">
        <v>33</v>
      </c>
      <c r="AA19" s="2">
        <f t="shared" si="9"/>
        <v>0.15151515151515152</v>
      </c>
      <c r="AB19" s="1">
        <v>0</v>
      </c>
      <c r="AC19" s="1">
        <v>0</v>
      </c>
      <c r="AE19" s="1"/>
      <c r="AF19">
        <v>0</v>
      </c>
      <c r="AG19">
        <v>1</v>
      </c>
      <c r="AH19">
        <v>1</v>
      </c>
      <c r="AI19">
        <v>1</v>
      </c>
      <c r="AJ19">
        <v>0</v>
      </c>
      <c r="AK19" t="s">
        <v>8</v>
      </c>
      <c r="AL19" s="1">
        <f t="shared" si="6"/>
        <v>3</v>
      </c>
      <c r="AM19">
        <v>1</v>
      </c>
      <c r="AN19">
        <v>1</v>
      </c>
      <c r="AO19">
        <v>2</v>
      </c>
      <c r="AP19" s="11">
        <v>0</v>
      </c>
      <c r="AQ19">
        <v>1</v>
      </c>
      <c r="AR19" s="1">
        <f t="shared" si="7"/>
        <v>1</v>
      </c>
      <c r="AS19" s="1">
        <f t="shared" si="8"/>
        <v>6</v>
      </c>
    </row>
    <row r="20" spans="1:45">
      <c r="A20">
        <v>5</v>
      </c>
      <c r="B20">
        <v>19</v>
      </c>
      <c r="D20">
        <v>20201118</v>
      </c>
      <c r="E20" t="s">
        <v>40</v>
      </c>
      <c r="F20" t="s">
        <v>42</v>
      </c>
      <c r="G20" t="s">
        <v>41</v>
      </c>
      <c r="H20" t="s">
        <v>72</v>
      </c>
      <c r="I20">
        <v>1</v>
      </c>
      <c r="J20">
        <v>49</v>
      </c>
      <c r="K20">
        <v>3</v>
      </c>
      <c r="L20" t="s">
        <v>68</v>
      </c>
      <c r="M20">
        <v>20201110</v>
      </c>
      <c r="N20">
        <v>20201111</v>
      </c>
      <c r="O20">
        <v>11.95</v>
      </c>
      <c r="P20">
        <v>13.28</v>
      </c>
      <c r="Q20" t="s">
        <v>8</v>
      </c>
      <c r="R20" t="s">
        <v>8824</v>
      </c>
      <c r="W20">
        <v>0</v>
      </c>
      <c r="X20">
        <v>16</v>
      </c>
      <c r="Y20">
        <v>5</v>
      </c>
      <c r="Z20">
        <v>33</v>
      </c>
      <c r="AA20" s="2">
        <f t="shared" si="9"/>
        <v>0.15151515151515152</v>
      </c>
      <c r="AB20" s="1">
        <v>0</v>
      </c>
      <c r="AC20" s="1">
        <v>0</v>
      </c>
      <c r="AE20" s="1"/>
      <c r="AF20">
        <v>0</v>
      </c>
      <c r="AG20">
        <v>1</v>
      </c>
      <c r="AH20">
        <v>1</v>
      </c>
      <c r="AI20">
        <v>1</v>
      </c>
      <c r="AJ20">
        <v>0</v>
      </c>
      <c r="AK20" t="s">
        <v>8</v>
      </c>
      <c r="AL20" s="1">
        <f t="shared" si="6"/>
        <v>3</v>
      </c>
      <c r="AM20">
        <v>1</v>
      </c>
      <c r="AN20">
        <v>1</v>
      </c>
      <c r="AO20">
        <v>2</v>
      </c>
      <c r="AP20" s="11">
        <v>0</v>
      </c>
      <c r="AQ20">
        <v>1</v>
      </c>
      <c r="AR20" s="1">
        <f t="shared" si="7"/>
        <v>1</v>
      </c>
      <c r="AS20" s="1">
        <f t="shared" si="8"/>
        <v>6</v>
      </c>
    </row>
    <row r="21" spans="1:45">
      <c r="A21">
        <v>5</v>
      </c>
      <c r="B21">
        <v>20</v>
      </c>
      <c r="D21">
        <v>20201118</v>
      </c>
      <c r="E21" t="s">
        <v>40</v>
      </c>
      <c r="F21" t="s">
        <v>42</v>
      </c>
      <c r="G21" t="s">
        <v>41</v>
      </c>
      <c r="H21" t="s">
        <v>72</v>
      </c>
      <c r="I21">
        <v>2</v>
      </c>
      <c r="J21">
        <v>45</v>
      </c>
      <c r="K21">
        <v>3</v>
      </c>
      <c r="L21" t="s">
        <v>68</v>
      </c>
      <c r="M21" t="s">
        <v>89</v>
      </c>
      <c r="N21">
        <v>20201111</v>
      </c>
      <c r="O21">
        <v>10.81</v>
      </c>
      <c r="P21">
        <v>11.93</v>
      </c>
      <c r="Q21" t="s">
        <v>8</v>
      </c>
      <c r="R21" t="s">
        <v>8824</v>
      </c>
      <c r="W21">
        <v>0</v>
      </c>
      <c r="X21">
        <v>16</v>
      </c>
      <c r="Y21">
        <v>5</v>
      </c>
      <c r="Z21">
        <v>33</v>
      </c>
      <c r="AA21" s="2">
        <f t="shared" si="9"/>
        <v>0.15151515151515152</v>
      </c>
      <c r="AB21" s="1">
        <v>0</v>
      </c>
      <c r="AC21" s="1">
        <v>0</v>
      </c>
      <c r="AE21" s="1"/>
      <c r="AF21">
        <v>0</v>
      </c>
      <c r="AG21">
        <v>1</v>
      </c>
      <c r="AH21">
        <v>1</v>
      </c>
      <c r="AI21">
        <v>1</v>
      </c>
      <c r="AJ21">
        <v>0</v>
      </c>
      <c r="AK21" t="s">
        <v>8</v>
      </c>
      <c r="AL21" s="1">
        <f t="shared" si="6"/>
        <v>3</v>
      </c>
      <c r="AM21">
        <v>1</v>
      </c>
      <c r="AN21">
        <v>1</v>
      </c>
      <c r="AO21">
        <v>2</v>
      </c>
      <c r="AP21" s="11">
        <v>0</v>
      </c>
      <c r="AQ21">
        <v>1</v>
      </c>
      <c r="AR21" s="1">
        <f t="shared" si="7"/>
        <v>1</v>
      </c>
      <c r="AS21" s="1">
        <f t="shared" si="8"/>
        <v>6</v>
      </c>
    </row>
    <row r="22" spans="1:45">
      <c r="A22">
        <v>5</v>
      </c>
      <c r="B22">
        <v>21</v>
      </c>
      <c r="D22">
        <v>20201118</v>
      </c>
      <c r="E22" t="s">
        <v>40</v>
      </c>
      <c r="F22" t="s">
        <v>42</v>
      </c>
      <c r="G22" t="s">
        <v>41</v>
      </c>
      <c r="H22" t="s">
        <v>72</v>
      </c>
      <c r="I22">
        <v>1</v>
      </c>
      <c r="J22">
        <v>62</v>
      </c>
      <c r="K22">
        <v>3</v>
      </c>
      <c r="L22" t="s">
        <v>68</v>
      </c>
      <c r="M22">
        <v>20201110</v>
      </c>
      <c r="N22">
        <v>20201111</v>
      </c>
      <c r="O22">
        <v>22.03</v>
      </c>
      <c r="P22">
        <v>21.98</v>
      </c>
      <c r="Q22" t="s">
        <v>8</v>
      </c>
      <c r="R22" t="s">
        <v>8824</v>
      </c>
      <c r="W22">
        <v>0</v>
      </c>
      <c r="X22">
        <v>16</v>
      </c>
      <c r="Y22">
        <v>5</v>
      </c>
      <c r="Z22">
        <v>33</v>
      </c>
      <c r="AA22" s="2">
        <f t="shared" si="9"/>
        <v>0.15151515151515152</v>
      </c>
      <c r="AB22" s="1">
        <v>0</v>
      </c>
      <c r="AC22" s="1">
        <v>0</v>
      </c>
      <c r="AE22" s="1"/>
      <c r="AF22">
        <v>0</v>
      </c>
      <c r="AG22">
        <v>1</v>
      </c>
      <c r="AH22">
        <v>1</v>
      </c>
      <c r="AI22">
        <v>1</v>
      </c>
      <c r="AJ22">
        <v>0</v>
      </c>
      <c r="AK22" t="s">
        <v>8</v>
      </c>
      <c r="AL22" s="1">
        <f t="shared" si="6"/>
        <v>3</v>
      </c>
      <c r="AM22">
        <v>1</v>
      </c>
      <c r="AN22">
        <v>1</v>
      </c>
      <c r="AO22">
        <v>2</v>
      </c>
      <c r="AP22" s="11">
        <v>0</v>
      </c>
      <c r="AQ22">
        <v>1</v>
      </c>
      <c r="AR22" s="1">
        <f t="shared" si="7"/>
        <v>1</v>
      </c>
      <c r="AS22" s="1">
        <f t="shared" si="8"/>
        <v>6</v>
      </c>
    </row>
    <row r="23" spans="1:45">
      <c r="A23">
        <v>5</v>
      </c>
      <c r="B23">
        <v>22</v>
      </c>
      <c r="D23">
        <v>20201118</v>
      </c>
      <c r="E23" t="s">
        <v>69</v>
      </c>
      <c r="F23" t="s">
        <v>42</v>
      </c>
      <c r="G23" t="s">
        <v>41</v>
      </c>
      <c r="H23" t="s">
        <v>74</v>
      </c>
      <c r="I23">
        <v>2</v>
      </c>
      <c r="J23">
        <v>46</v>
      </c>
      <c r="K23">
        <v>99</v>
      </c>
      <c r="L23" t="s">
        <v>63</v>
      </c>
      <c r="M23">
        <v>20201115</v>
      </c>
      <c r="N23">
        <v>20201118</v>
      </c>
      <c r="O23" t="s">
        <v>8</v>
      </c>
      <c r="P23" t="s">
        <v>8</v>
      </c>
      <c r="Q23" t="s">
        <v>8</v>
      </c>
      <c r="W23">
        <v>0</v>
      </c>
      <c r="X23">
        <v>16</v>
      </c>
      <c r="Y23">
        <v>5</v>
      </c>
      <c r="Z23">
        <v>33</v>
      </c>
      <c r="AA23" s="2">
        <f t="shared" si="9"/>
        <v>0.15151515151515152</v>
      </c>
      <c r="AB23" s="1">
        <v>0</v>
      </c>
      <c r="AC23">
        <v>1</v>
      </c>
      <c r="AE23">
        <v>19</v>
      </c>
      <c r="AF23" t="s">
        <v>8</v>
      </c>
      <c r="AG23" t="s">
        <v>8</v>
      </c>
      <c r="AH23" t="s">
        <v>8</v>
      </c>
      <c r="AI23" t="s">
        <v>8</v>
      </c>
      <c r="AJ23" t="s">
        <v>8</v>
      </c>
      <c r="AK23" t="s">
        <v>8</v>
      </c>
      <c r="AL23" t="s">
        <v>8</v>
      </c>
      <c r="AM23" t="s">
        <v>8</v>
      </c>
      <c r="AN23" t="s">
        <v>8</v>
      </c>
      <c r="AO23" t="s">
        <v>8</v>
      </c>
      <c r="AP23" s="11" t="s">
        <v>8</v>
      </c>
      <c r="AQ23" t="s">
        <v>8</v>
      </c>
      <c r="AR23" t="s">
        <v>8</v>
      </c>
      <c r="AS23" t="s">
        <v>8</v>
      </c>
    </row>
    <row r="24" spans="1:45">
      <c r="A24">
        <v>5</v>
      </c>
      <c r="B24">
        <v>23</v>
      </c>
      <c r="D24">
        <v>20201118</v>
      </c>
      <c r="E24" t="s">
        <v>69</v>
      </c>
      <c r="F24" t="s">
        <v>42</v>
      </c>
      <c r="G24" t="s">
        <v>41</v>
      </c>
      <c r="H24" t="s">
        <v>74</v>
      </c>
      <c r="I24">
        <v>2</v>
      </c>
      <c r="J24">
        <v>7</v>
      </c>
      <c r="K24">
        <v>0</v>
      </c>
      <c r="L24" t="s">
        <v>60</v>
      </c>
      <c r="M24">
        <v>20201117</v>
      </c>
      <c r="N24">
        <v>20201118</v>
      </c>
      <c r="O24" t="s">
        <v>8</v>
      </c>
      <c r="P24" t="s">
        <v>8</v>
      </c>
      <c r="Q24" t="s">
        <v>8</v>
      </c>
      <c r="W24">
        <v>0</v>
      </c>
      <c r="X24">
        <v>16</v>
      </c>
      <c r="Y24">
        <v>5</v>
      </c>
      <c r="Z24">
        <v>33</v>
      </c>
      <c r="AA24" s="2">
        <f t="shared" si="9"/>
        <v>0.15151515151515152</v>
      </c>
      <c r="AB24" s="1">
        <v>0</v>
      </c>
      <c r="AC24">
        <v>1</v>
      </c>
      <c r="AE24">
        <v>19</v>
      </c>
      <c r="AF24" t="s">
        <v>8</v>
      </c>
      <c r="AG24" t="s">
        <v>8</v>
      </c>
      <c r="AH24" t="s">
        <v>8</v>
      </c>
      <c r="AI24" t="s">
        <v>8</v>
      </c>
      <c r="AJ24" t="s">
        <v>8</v>
      </c>
      <c r="AK24" t="s">
        <v>8</v>
      </c>
      <c r="AL24" t="s">
        <v>8</v>
      </c>
      <c r="AM24" t="s">
        <v>8</v>
      </c>
      <c r="AN24" t="s">
        <v>8</v>
      </c>
      <c r="AO24" t="s">
        <v>8</v>
      </c>
      <c r="AP24" s="11" t="s">
        <v>8</v>
      </c>
      <c r="AQ24" t="s">
        <v>8</v>
      </c>
      <c r="AR24" t="s">
        <v>8</v>
      </c>
      <c r="AS24" t="s">
        <v>8</v>
      </c>
    </row>
    <row r="25" spans="1:45">
      <c r="A25">
        <v>5</v>
      </c>
      <c r="B25">
        <v>24</v>
      </c>
      <c r="D25">
        <v>20201118</v>
      </c>
      <c r="E25" t="s">
        <v>69</v>
      </c>
      <c r="F25" t="s">
        <v>42</v>
      </c>
      <c r="G25" t="s">
        <v>41</v>
      </c>
      <c r="H25" t="s">
        <v>74</v>
      </c>
      <c r="I25">
        <v>2</v>
      </c>
      <c r="J25">
        <v>2</v>
      </c>
      <c r="K25">
        <v>0</v>
      </c>
      <c r="L25" t="s">
        <v>60</v>
      </c>
      <c r="M25" t="s">
        <v>89</v>
      </c>
      <c r="N25">
        <v>20201118</v>
      </c>
      <c r="O25" t="s">
        <v>8</v>
      </c>
      <c r="P25" t="s">
        <v>8</v>
      </c>
      <c r="Q25" t="s">
        <v>8</v>
      </c>
      <c r="W25">
        <v>0</v>
      </c>
      <c r="X25">
        <v>16</v>
      </c>
      <c r="Y25">
        <v>5</v>
      </c>
      <c r="Z25">
        <v>33</v>
      </c>
      <c r="AA25" s="2">
        <f t="shared" si="9"/>
        <v>0.15151515151515152</v>
      </c>
      <c r="AB25" s="1">
        <v>0</v>
      </c>
      <c r="AC25">
        <v>1</v>
      </c>
      <c r="AE25">
        <v>19</v>
      </c>
      <c r="AF25" t="s">
        <v>8</v>
      </c>
      <c r="AG25" t="s">
        <v>8</v>
      </c>
      <c r="AH25" t="s">
        <v>8</v>
      </c>
      <c r="AI25" t="s">
        <v>8</v>
      </c>
      <c r="AJ25" t="s">
        <v>8</v>
      </c>
      <c r="AK25" t="s">
        <v>8</v>
      </c>
      <c r="AL25" t="s">
        <v>8</v>
      </c>
      <c r="AM25" t="s">
        <v>8</v>
      </c>
      <c r="AN25" t="s">
        <v>8</v>
      </c>
      <c r="AO25" t="s">
        <v>8</v>
      </c>
      <c r="AP25" s="11" t="s">
        <v>8</v>
      </c>
      <c r="AQ25" t="s">
        <v>8</v>
      </c>
      <c r="AR25" t="s">
        <v>8</v>
      </c>
      <c r="AS25" t="s">
        <v>8</v>
      </c>
    </row>
    <row r="26" spans="1:45">
      <c r="A26">
        <v>6</v>
      </c>
      <c r="B26">
        <v>25</v>
      </c>
      <c r="C26" t="s">
        <v>230</v>
      </c>
      <c r="D26">
        <v>20201205</v>
      </c>
      <c r="E26" t="s">
        <v>29</v>
      </c>
      <c r="F26" t="s">
        <v>43</v>
      </c>
      <c r="G26" t="s">
        <v>44</v>
      </c>
      <c r="H26" s="7" t="s">
        <v>81</v>
      </c>
      <c r="I26" s="7">
        <v>1</v>
      </c>
      <c r="J26" s="7">
        <v>63</v>
      </c>
      <c r="K26" s="7">
        <v>99</v>
      </c>
      <c r="L26" s="7" t="s">
        <v>63</v>
      </c>
      <c r="M26" s="7">
        <v>20201130</v>
      </c>
      <c r="N26" s="7">
        <v>20201203</v>
      </c>
      <c r="O26">
        <v>14.21</v>
      </c>
      <c r="P26">
        <v>13.5</v>
      </c>
      <c r="Q26" t="s">
        <v>8</v>
      </c>
      <c r="R26" t="s">
        <v>8821</v>
      </c>
      <c r="T26" t="s">
        <v>8822</v>
      </c>
      <c r="V26" t="s">
        <v>8817</v>
      </c>
      <c r="W26">
        <v>1</v>
      </c>
      <c r="X26">
        <v>25</v>
      </c>
      <c r="Y26">
        <v>24</v>
      </c>
      <c r="Z26">
        <v>71</v>
      </c>
      <c r="AA26" s="3">
        <f t="shared" si="9"/>
        <v>0.3380281690140845</v>
      </c>
      <c r="AB26" s="1">
        <v>0</v>
      </c>
      <c r="AC26" s="4">
        <v>1</v>
      </c>
      <c r="AD26" s="7">
        <v>999</v>
      </c>
      <c r="AE26" s="4"/>
      <c r="AF26">
        <v>0</v>
      </c>
      <c r="AG26">
        <v>1</v>
      </c>
      <c r="AH26">
        <v>1</v>
      </c>
      <c r="AI26">
        <v>1</v>
      </c>
      <c r="AJ26">
        <v>1</v>
      </c>
      <c r="AK26">
        <v>1</v>
      </c>
      <c r="AL26" s="4">
        <f>SUM(AF26:AJ26)</f>
        <v>4</v>
      </c>
      <c r="AM26">
        <v>1</v>
      </c>
      <c r="AN26">
        <v>2</v>
      </c>
      <c r="AO26">
        <v>2</v>
      </c>
      <c r="AP26" s="11">
        <v>1</v>
      </c>
      <c r="AQ26">
        <v>1</v>
      </c>
      <c r="AR26" s="4">
        <f>IF(AL26&lt;3,2,IF(AL26&lt;5,1,IF(AL26=5,0,)))</f>
        <v>1</v>
      </c>
      <c r="AS26" s="4">
        <f>SUM(AM26:AR26)</f>
        <v>8</v>
      </c>
    </row>
    <row r="27" spans="1:45">
      <c r="A27">
        <v>6</v>
      </c>
      <c r="B27">
        <v>26</v>
      </c>
      <c r="D27">
        <v>20201205</v>
      </c>
      <c r="E27" t="s">
        <v>29</v>
      </c>
      <c r="F27" t="s">
        <v>43</v>
      </c>
      <c r="G27" t="s">
        <v>44</v>
      </c>
      <c r="H27" t="s">
        <v>80</v>
      </c>
      <c r="I27">
        <v>2</v>
      </c>
      <c r="J27">
        <v>78</v>
      </c>
      <c r="K27">
        <v>4</v>
      </c>
      <c r="L27" t="s">
        <v>77</v>
      </c>
      <c r="M27" t="s">
        <v>89</v>
      </c>
      <c r="N27">
        <v>20201205</v>
      </c>
      <c r="O27">
        <v>21.57</v>
      </c>
      <c r="P27">
        <v>18.239999999999998</v>
      </c>
      <c r="Q27" t="s">
        <v>8</v>
      </c>
      <c r="R27" t="s">
        <v>8821</v>
      </c>
      <c r="V27" t="s">
        <v>8817</v>
      </c>
      <c r="W27">
        <v>0</v>
      </c>
      <c r="X27">
        <v>25</v>
      </c>
      <c r="Y27">
        <v>24</v>
      </c>
      <c r="Z27">
        <v>71</v>
      </c>
      <c r="AA27" s="2">
        <f t="shared" ref="AA27:AA46" si="10">Y27/Z27</f>
        <v>0.3380281690140845</v>
      </c>
      <c r="AB27" s="1">
        <v>0</v>
      </c>
      <c r="AC27" s="1">
        <v>0</v>
      </c>
      <c r="AE27" s="1"/>
      <c r="AF27">
        <v>0</v>
      </c>
      <c r="AG27">
        <v>1</v>
      </c>
      <c r="AH27">
        <v>1</v>
      </c>
      <c r="AI27">
        <v>1</v>
      </c>
      <c r="AJ27">
        <v>1</v>
      </c>
      <c r="AK27">
        <v>1</v>
      </c>
      <c r="AL27" s="1">
        <f t="shared" ref="AL27:AL46" si="11">SUM(AF27:AJ27)</f>
        <v>4</v>
      </c>
      <c r="AM27">
        <v>1</v>
      </c>
      <c r="AN27">
        <v>2</v>
      </c>
      <c r="AO27">
        <v>2</v>
      </c>
      <c r="AP27" s="11">
        <v>1</v>
      </c>
      <c r="AQ27">
        <v>1</v>
      </c>
      <c r="AR27" s="1">
        <f t="shared" ref="AR27:AR47" si="12">IF(AL27&lt;3,2,IF(AL27&lt;5,1,IF(AL27=5,0,)))</f>
        <v>1</v>
      </c>
      <c r="AS27" s="1">
        <f t="shared" ref="AS27:AS47" si="13">SUM(AM27:AR27)</f>
        <v>8</v>
      </c>
    </row>
    <row r="28" spans="1:45">
      <c r="A28">
        <v>6</v>
      </c>
      <c r="B28">
        <v>27</v>
      </c>
      <c r="D28">
        <v>20201205</v>
      </c>
      <c r="E28" t="s">
        <v>29</v>
      </c>
      <c r="F28" t="s">
        <v>43</v>
      </c>
      <c r="G28" t="s">
        <v>44</v>
      </c>
      <c r="H28" t="s">
        <v>80</v>
      </c>
      <c r="I28">
        <v>2</v>
      </c>
      <c r="J28">
        <v>85</v>
      </c>
      <c r="K28">
        <v>0</v>
      </c>
      <c r="L28" t="s">
        <v>60</v>
      </c>
      <c r="M28" t="s">
        <v>89</v>
      </c>
      <c r="N28">
        <v>20201205</v>
      </c>
      <c r="O28">
        <v>21.05</v>
      </c>
      <c r="P28">
        <v>18.03</v>
      </c>
      <c r="Q28" t="s">
        <v>8</v>
      </c>
      <c r="R28" t="s">
        <v>8821</v>
      </c>
      <c r="S28" t="s">
        <v>8823</v>
      </c>
      <c r="V28" t="s">
        <v>8817</v>
      </c>
      <c r="W28">
        <v>0</v>
      </c>
      <c r="X28">
        <v>25</v>
      </c>
      <c r="Y28">
        <v>24</v>
      </c>
      <c r="Z28">
        <v>71</v>
      </c>
      <c r="AA28" s="2">
        <f t="shared" si="10"/>
        <v>0.3380281690140845</v>
      </c>
      <c r="AB28" s="1">
        <v>0</v>
      </c>
      <c r="AC28" s="1">
        <v>0</v>
      </c>
      <c r="AE28" s="1"/>
      <c r="AF28">
        <v>0</v>
      </c>
      <c r="AG28">
        <v>1</v>
      </c>
      <c r="AH28">
        <v>1</v>
      </c>
      <c r="AI28">
        <v>1</v>
      </c>
      <c r="AJ28">
        <v>1</v>
      </c>
      <c r="AK28">
        <v>1</v>
      </c>
      <c r="AL28" s="1">
        <f t="shared" si="11"/>
        <v>4</v>
      </c>
      <c r="AM28">
        <v>1</v>
      </c>
      <c r="AN28">
        <v>2</v>
      </c>
      <c r="AO28">
        <v>2</v>
      </c>
      <c r="AP28" s="11">
        <v>1</v>
      </c>
      <c r="AQ28">
        <v>1</v>
      </c>
      <c r="AR28" s="1">
        <f t="shared" si="12"/>
        <v>1</v>
      </c>
      <c r="AS28" s="1">
        <f t="shared" si="13"/>
        <v>8</v>
      </c>
    </row>
    <row r="29" spans="1:45">
      <c r="A29">
        <v>6</v>
      </c>
      <c r="B29">
        <v>28</v>
      </c>
      <c r="D29">
        <v>20201205</v>
      </c>
      <c r="E29" t="s">
        <v>29</v>
      </c>
      <c r="F29" t="s">
        <v>43</v>
      </c>
      <c r="G29" t="s">
        <v>44</v>
      </c>
      <c r="H29" t="s">
        <v>80</v>
      </c>
      <c r="I29">
        <v>2</v>
      </c>
      <c r="J29">
        <v>87</v>
      </c>
      <c r="K29">
        <v>0</v>
      </c>
      <c r="L29" t="s">
        <v>60</v>
      </c>
      <c r="M29" t="s">
        <v>89</v>
      </c>
      <c r="N29">
        <v>20201205</v>
      </c>
      <c r="O29">
        <v>15.86</v>
      </c>
      <c r="P29">
        <v>13.25</v>
      </c>
      <c r="Q29" t="s">
        <v>8</v>
      </c>
      <c r="R29" t="s">
        <v>8821</v>
      </c>
      <c r="S29" t="s">
        <v>8823</v>
      </c>
      <c r="V29" t="s">
        <v>8817</v>
      </c>
      <c r="W29">
        <v>0</v>
      </c>
      <c r="X29">
        <v>25</v>
      </c>
      <c r="Y29">
        <v>24</v>
      </c>
      <c r="Z29">
        <v>71</v>
      </c>
      <c r="AA29" s="2">
        <f t="shared" si="10"/>
        <v>0.3380281690140845</v>
      </c>
      <c r="AB29" s="1">
        <v>0</v>
      </c>
      <c r="AC29" s="1">
        <v>0</v>
      </c>
      <c r="AE29" s="1"/>
      <c r="AF29">
        <v>0</v>
      </c>
      <c r="AG29">
        <v>1</v>
      </c>
      <c r="AH29">
        <v>1</v>
      </c>
      <c r="AI29">
        <v>1</v>
      </c>
      <c r="AJ29">
        <v>1</v>
      </c>
      <c r="AK29">
        <v>1</v>
      </c>
      <c r="AL29" s="1">
        <f t="shared" si="11"/>
        <v>4</v>
      </c>
      <c r="AM29">
        <v>1</v>
      </c>
      <c r="AN29">
        <v>2</v>
      </c>
      <c r="AO29">
        <v>2</v>
      </c>
      <c r="AP29" s="11">
        <v>1</v>
      </c>
      <c r="AQ29">
        <v>1</v>
      </c>
      <c r="AR29" s="1">
        <f t="shared" si="12"/>
        <v>1</v>
      </c>
      <c r="AS29" s="1">
        <f t="shared" si="13"/>
        <v>8</v>
      </c>
    </row>
    <row r="30" spans="1:45">
      <c r="A30">
        <v>6</v>
      </c>
      <c r="B30">
        <v>29</v>
      </c>
      <c r="D30">
        <v>20201205</v>
      </c>
      <c r="E30" t="s">
        <v>29</v>
      </c>
      <c r="F30" t="s">
        <v>43</v>
      </c>
      <c r="G30" t="s">
        <v>44</v>
      </c>
      <c r="H30" t="s">
        <v>80</v>
      </c>
      <c r="I30">
        <v>2</v>
      </c>
      <c r="J30">
        <v>89</v>
      </c>
      <c r="K30">
        <v>0</v>
      </c>
      <c r="L30" t="s">
        <v>60</v>
      </c>
      <c r="M30" t="s">
        <v>89</v>
      </c>
      <c r="N30">
        <v>20201205</v>
      </c>
      <c r="O30">
        <v>21.17</v>
      </c>
      <c r="P30">
        <v>19.05</v>
      </c>
      <c r="Q30" t="s">
        <v>8</v>
      </c>
      <c r="R30" t="s">
        <v>8821</v>
      </c>
      <c r="S30" t="s">
        <v>8823</v>
      </c>
      <c r="V30" t="s">
        <v>8817</v>
      </c>
      <c r="W30">
        <v>0</v>
      </c>
      <c r="X30">
        <v>25</v>
      </c>
      <c r="Y30">
        <v>24</v>
      </c>
      <c r="Z30">
        <v>71</v>
      </c>
      <c r="AA30" s="2">
        <f t="shared" si="10"/>
        <v>0.3380281690140845</v>
      </c>
      <c r="AB30" s="1">
        <v>0</v>
      </c>
      <c r="AC30" s="1">
        <v>0</v>
      </c>
      <c r="AE30" s="1"/>
      <c r="AF30">
        <v>0</v>
      </c>
      <c r="AG30">
        <v>1</v>
      </c>
      <c r="AH30">
        <v>1</v>
      </c>
      <c r="AI30">
        <v>1</v>
      </c>
      <c r="AJ30">
        <v>1</v>
      </c>
      <c r="AK30">
        <v>1</v>
      </c>
      <c r="AL30" s="1">
        <f t="shared" si="11"/>
        <v>4</v>
      </c>
      <c r="AM30">
        <v>1</v>
      </c>
      <c r="AN30">
        <v>2</v>
      </c>
      <c r="AO30">
        <v>2</v>
      </c>
      <c r="AP30" s="11">
        <v>1</v>
      </c>
      <c r="AQ30">
        <v>1</v>
      </c>
      <c r="AR30" s="1">
        <f t="shared" si="12"/>
        <v>1</v>
      </c>
      <c r="AS30" s="1">
        <f t="shared" si="13"/>
        <v>8</v>
      </c>
    </row>
    <row r="31" spans="1:45">
      <c r="A31">
        <v>6</v>
      </c>
      <c r="B31">
        <v>30</v>
      </c>
      <c r="D31">
        <v>20201205</v>
      </c>
      <c r="E31" t="s">
        <v>29</v>
      </c>
      <c r="F31" t="s">
        <v>43</v>
      </c>
      <c r="G31" t="s">
        <v>44</v>
      </c>
      <c r="H31" t="s">
        <v>80</v>
      </c>
      <c r="I31">
        <v>2</v>
      </c>
      <c r="J31">
        <v>86</v>
      </c>
      <c r="K31">
        <v>0</v>
      </c>
      <c r="L31" t="s">
        <v>60</v>
      </c>
      <c r="M31">
        <v>20201202</v>
      </c>
      <c r="N31">
        <v>20201205</v>
      </c>
      <c r="O31">
        <v>19.91</v>
      </c>
      <c r="P31">
        <v>16.899999999999999</v>
      </c>
      <c r="Q31" t="s">
        <v>8</v>
      </c>
      <c r="R31" t="s">
        <v>8821</v>
      </c>
      <c r="S31" t="s">
        <v>8823</v>
      </c>
      <c r="V31" t="s">
        <v>8817</v>
      </c>
      <c r="W31">
        <v>0</v>
      </c>
      <c r="X31">
        <v>25</v>
      </c>
      <c r="Y31">
        <v>24</v>
      </c>
      <c r="Z31">
        <v>71</v>
      </c>
      <c r="AA31" s="2">
        <f t="shared" si="10"/>
        <v>0.3380281690140845</v>
      </c>
      <c r="AB31" s="1">
        <v>0</v>
      </c>
      <c r="AC31" s="1">
        <v>0</v>
      </c>
      <c r="AE31" s="1"/>
      <c r="AF31">
        <v>0</v>
      </c>
      <c r="AG31">
        <v>1</v>
      </c>
      <c r="AH31">
        <v>1</v>
      </c>
      <c r="AI31">
        <v>1</v>
      </c>
      <c r="AJ31">
        <v>1</v>
      </c>
      <c r="AK31">
        <v>1</v>
      </c>
      <c r="AL31" s="1">
        <f t="shared" si="11"/>
        <v>4</v>
      </c>
      <c r="AM31">
        <v>1</v>
      </c>
      <c r="AN31">
        <v>2</v>
      </c>
      <c r="AO31">
        <v>2</v>
      </c>
      <c r="AP31" s="11">
        <v>1</v>
      </c>
      <c r="AQ31">
        <v>1</v>
      </c>
      <c r="AR31" s="1">
        <f t="shared" si="12"/>
        <v>1</v>
      </c>
      <c r="AS31" s="1">
        <f t="shared" si="13"/>
        <v>8</v>
      </c>
    </row>
    <row r="32" spans="1:45">
      <c r="A32">
        <v>6</v>
      </c>
      <c r="B32">
        <v>31</v>
      </c>
      <c r="D32">
        <v>20201205</v>
      </c>
      <c r="E32" t="s">
        <v>29</v>
      </c>
      <c r="F32" t="s">
        <v>43</v>
      </c>
      <c r="G32" t="s">
        <v>44</v>
      </c>
      <c r="H32" t="s">
        <v>80</v>
      </c>
      <c r="I32">
        <v>2</v>
      </c>
      <c r="J32">
        <v>77</v>
      </c>
      <c r="K32">
        <v>0</v>
      </c>
      <c r="L32" t="s">
        <v>60</v>
      </c>
      <c r="M32" t="s">
        <v>89</v>
      </c>
      <c r="N32">
        <v>20201205</v>
      </c>
      <c r="O32">
        <v>19.79</v>
      </c>
      <c r="P32">
        <v>16.8</v>
      </c>
      <c r="Q32" t="s">
        <v>8</v>
      </c>
      <c r="R32" t="s">
        <v>8821</v>
      </c>
      <c r="S32" t="s">
        <v>8823</v>
      </c>
      <c r="V32" t="s">
        <v>8817</v>
      </c>
      <c r="W32">
        <v>0</v>
      </c>
      <c r="X32">
        <v>25</v>
      </c>
      <c r="Y32">
        <v>24</v>
      </c>
      <c r="Z32">
        <v>71</v>
      </c>
      <c r="AA32" s="2">
        <f t="shared" si="10"/>
        <v>0.3380281690140845</v>
      </c>
      <c r="AB32" s="1">
        <v>0</v>
      </c>
      <c r="AC32" s="1">
        <v>0</v>
      </c>
      <c r="AE32" s="1"/>
      <c r="AF32">
        <v>0</v>
      </c>
      <c r="AG32">
        <v>1</v>
      </c>
      <c r="AH32">
        <v>1</v>
      </c>
      <c r="AI32">
        <v>1</v>
      </c>
      <c r="AJ32">
        <v>1</v>
      </c>
      <c r="AK32">
        <v>1</v>
      </c>
      <c r="AL32" s="1">
        <f t="shared" si="11"/>
        <v>4</v>
      </c>
      <c r="AM32">
        <v>1</v>
      </c>
      <c r="AN32">
        <v>2</v>
      </c>
      <c r="AO32">
        <v>2</v>
      </c>
      <c r="AP32" s="11">
        <v>1</v>
      </c>
      <c r="AQ32">
        <v>1</v>
      </c>
      <c r="AR32" s="1">
        <f t="shared" si="12"/>
        <v>1</v>
      </c>
      <c r="AS32" s="1">
        <f t="shared" si="13"/>
        <v>8</v>
      </c>
    </row>
    <row r="33" spans="1:45">
      <c r="A33">
        <v>6</v>
      </c>
      <c r="B33">
        <v>32</v>
      </c>
      <c r="D33">
        <v>20201205</v>
      </c>
      <c r="E33" t="s">
        <v>29</v>
      </c>
      <c r="F33" t="s">
        <v>43</v>
      </c>
      <c r="G33" t="s">
        <v>44</v>
      </c>
      <c r="H33" t="s">
        <v>80</v>
      </c>
      <c r="I33">
        <v>2</v>
      </c>
      <c r="J33">
        <v>91</v>
      </c>
      <c r="K33">
        <v>0</v>
      </c>
      <c r="L33" t="s">
        <v>60</v>
      </c>
      <c r="M33" t="s">
        <v>89</v>
      </c>
      <c r="N33">
        <v>20201205</v>
      </c>
      <c r="O33">
        <v>18.63</v>
      </c>
      <c r="P33">
        <v>16.05</v>
      </c>
      <c r="Q33" t="s">
        <v>8</v>
      </c>
      <c r="R33" t="s">
        <v>8821</v>
      </c>
      <c r="S33" t="s">
        <v>8823</v>
      </c>
      <c r="V33" t="s">
        <v>8817</v>
      </c>
      <c r="W33">
        <v>0</v>
      </c>
      <c r="X33">
        <v>25</v>
      </c>
      <c r="Y33">
        <v>24</v>
      </c>
      <c r="Z33">
        <v>71</v>
      </c>
      <c r="AA33" s="2">
        <f t="shared" si="10"/>
        <v>0.3380281690140845</v>
      </c>
      <c r="AB33" s="1">
        <v>0</v>
      </c>
      <c r="AC33" s="1">
        <v>0</v>
      </c>
      <c r="AE33" s="1"/>
      <c r="AF33">
        <v>0</v>
      </c>
      <c r="AG33">
        <v>1</v>
      </c>
      <c r="AH33">
        <v>1</v>
      </c>
      <c r="AI33">
        <v>1</v>
      </c>
      <c r="AJ33">
        <v>1</v>
      </c>
      <c r="AK33">
        <v>1</v>
      </c>
      <c r="AL33" s="1">
        <f t="shared" si="11"/>
        <v>4</v>
      </c>
      <c r="AM33">
        <v>1</v>
      </c>
      <c r="AN33">
        <v>2</v>
      </c>
      <c r="AO33">
        <v>2</v>
      </c>
      <c r="AP33" s="11">
        <v>1</v>
      </c>
      <c r="AQ33">
        <v>1</v>
      </c>
      <c r="AR33" s="1">
        <f t="shared" si="12"/>
        <v>1</v>
      </c>
      <c r="AS33" s="1">
        <f t="shared" si="13"/>
        <v>8</v>
      </c>
    </row>
    <row r="34" spans="1:45">
      <c r="A34">
        <v>6</v>
      </c>
      <c r="B34">
        <v>33</v>
      </c>
      <c r="D34">
        <v>20201205</v>
      </c>
      <c r="E34" t="s">
        <v>29</v>
      </c>
      <c r="F34" t="s">
        <v>43</v>
      </c>
      <c r="G34" t="s">
        <v>44</v>
      </c>
      <c r="H34" t="s">
        <v>80</v>
      </c>
      <c r="I34">
        <v>2</v>
      </c>
      <c r="J34">
        <v>93</v>
      </c>
      <c r="K34">
        <v>0</v>
      </c>
      <c r="L34" t="s">
        <v>60</v>
      </c>
      <c r="M34" t="s">
        <v>89</v>
      </c>
      <c r="N34">
        <v>20201205</v>
      </c>
      <c r="O34">
        <v>24.26</v>
      </c>
      <c r="P34">
        <v>21.71</v>
      </c>
      <c r="Q34" t="s">
        <v>8</v>
      </c>
      <c r="R34" t="s">
        <v>8821</v>
      </c>
      <c r="S34" t="s">
        <v>8823</v>
      </c>
      <c r="V34" t="s">
        <v>8817</v>
      </c>
      <c r="W34">
        <v>0</v>
      </c>
      <c r="X34">
        <v>25</v>
      </c>
      <c r="Y34">
        <v>24</v>
      </c>
      <c r="Z34">
        <v>71</v>
      </c>
      <c r="AA34" s="2">
        <f t="shared" si="10"/>
        <v>0.3380281690140845</v>
      </c>
      <c r="AB34" s="1">
        <v>0</v>
      </c>
      <c r="AC34" s="1">
        <v>0</v>
      </c>
      <c r="AE34" s="1"/>
      <c r="AF34">
        <v>0</v>
      </c>
      <c r="AG34">
        <v>1</v>
      </c>
      <c r="AH34">
        <v>1</v>
      </c>
      <c r="AI34">
        <v>1</v>
      </c>
      <c r="AJ34">
        <v>1</v>
      </c>
      <c r="AK34">
        <v>1</v>
      </c>
      <c r="AL34" s="1">
        <f t="shared" si="11"/>
        <v>4</v>
      </c>
      <c r="AM34">
        <v>1</v>
      </c>
      <c r="AN34">
        <v>2</v>
      </c>
      <c r="AO34">
        <v>2</v>
      </c>
      <c r="AP34" s="11">
        <v>1</v>
      </c>
      <c r="AQ34">
        <v>1</v>
      </c>
      <c r="AR34" s="1">
        <f t="shared" si="12"/>
        <v>1</v>
      </c>
      <c r="AS34" s="1">
        <f t="shared" si="13"/>
        <v>8</v>
      </c>
    </row>
    <row r="35" spans="1:45">
      <c r="A35">
        <v>6</v>
      </c>
      <c r="B35">
        <v>34</v>
      </c>
      <c r="D35">
        <v>20201205</v>
      </c>
      <c r="E35" t="s">
        <v>29</v>
      </c>
      <c r="F35" t="s">
        <v>43</v>
      </c>
      <c r="G35" t="s">
        <v>44</v>
      </c>
      <c r="H35" t="s">
        <v>80</v>
      </c>
      <c r="I35">
        <v>2</v>
      </c>
      <c r="J35">
        <v>84</v>
      </c>
      <c r="K35">
        <v>0</v>
      </c>
      <c r="L35" t="s">
        <v>60</v>
      </c>
      <c r="M35" t="s">
        <v>89</v>
      </c>
      <c r="N35">
        <v>20201205</v>
      </c>
      <c r="O35">
        <v>28.35</v>
      </c>
      <c r="P35">
        <v>26.04</v>
      </c>
      <c r="Q35" t="s">
        <v>8</v>
      </c>
      <c r="R35" t="s">
        <v>8821</v>
      </c>
      <c r="S35" t="s">
        <v>8823</v>
      </c>
      <c r="V35" t="s">
        <v>8817</v>
      </c>
      <c r="W35">
        <v>0</v>
      </c>
      <c r="X35">
        <v>25</v>
      </c>
      <c r="Y35">
        <v>24</v>
      </c>
      <c r="Z35">
        <v>71</v>
      </c>
      <c r="AA35" s="2">
        <f t="shared" si="10"/>
        <v>0.3380281690140845</v>
      </c>
      <c r="AB35" s="1">
        <v>0</v>
      </c>
      <c r="AC35" s="1">
        <v>0</v>
      </c>
      <c r="AE35" s="1"/>
      <c r="AF35">
        <v>0</v>
      </c>
      <c r="AG35">
        <v>1</v>
      </c>
      <c r="AH35">
        <v>1</v>
      </c>
      <c r="AI35">
        <v>1</v>
      </c>
      <c r="AJ35">
        <v>1</v>
      </c>
      <c r="AK35">
        <v>1</v>
      </c>
      <c r="AL35" s="1">
        <f t="shared" si="11"/>
        <v>4</v>
      </c>
      <c r="AM35">
        <v>1</v>
      </c>
      <c r="AN35">
        <v>2</v>
      </c>
      <c r="AO35">
        <v>2</v>
      </c>
      <c r="AP35" s="11">
        <v>1</v>
      </c>
      <c r="AQ35">
        <v>1</v>
      </c>
      <c r="AR35" s="1">
        <f t="shared" si="12"/>
        <v>1</v>
      </c>
      <c r="AS35" s="1">
        <f t="shared" si="13"/>
        <v>8</v>
      </c>
    </row>
    <row r="36" spans="1:45">
      <c r="A36">
        <v>6</v>
      </c>
      <c r="B36">
        <v>35</v>
      </c>
      <c r="D36">
        <v>20201205</v>
      </c>
      <c r="E36" t="s">
        <v>29</v>
      </c>
      <c r="F36" t="s">
        <v>43</v>
      </c>
      <c r="G36" t="s">
        <v>44</v>
      </c>
      <c r="H36" t="s">
        <v>80</v>
      </c>
      <c r="I36">
        <v>1</v>
      </c>
      <c r="J36">
        <v>79</v>
      </c>
      <c r="K36">
        <v>0</v>
      </c>
      <c r="L36" t="s">
        <v>60</v>
      </c>
      <c r="M36" t="s">
        <v>89</v>
      </c>
      <c r="N36">
        <v>20201205</v>
      </c>
      <c r="O36">
        <v>31.07</v>
      </c>
      <c r="P36">
        <v>28.79</v>
      </c>
      <c r="Q36" t="s">
        <v>8</v>
      </c>
      <c r="R36" t="s">
        <v>8821</v>
      </c>
      <c r="S36" t="s">
        <v>8823</v>
      </c>
      <c r="V36" t="s">
        <v>8817</v>
      </c>
      <c r="W36">
        <v>0</v>
      </c>
      <c r="X36">
        <v>25</v>
      </c>
      <c r="Y36">
        <v>24</v>
      </c>
      <c r="Z36">
        <v>71</v>
      </c>
      <c r="AA36" s="2">
        <f t="shared" si="10"/>
        <v>0.3380281690140845</v>
      </c>
      <c r="AB36" s="1">
        <v>0</v>
      </c>
      <c r="AC36" s="1">
        <v>0</v>
      </c>
      <c r="AE36" s="1"/>
      <c r="AF36">
        <v>0</v>
      </c>
      <c r="AG36">
        <v>1</v>
      </c>
      <c r="AH36">
        <v>1</v>
      </c>
      <c r="AI36">
        <v>1</v>
      </c>
      <c r="AJ36">
        <v>1</v>
      </c>
      <c r="AK36">
        <v>1</v>
      </c>
      <c r="AL36" s="1">
        <f t="shared" si="11"/>
        <v>4</v>
      </c>
      <c r="AM36">
        <v>1</v>
      </c>
      <c r="AN36">
        <v>2</v>
      </c>
      <c r="AO36">
        <v>2</v>
      </c>
      <c r="AP36" s="11">
        <v>1</v>
      </c>
      <c r="AQ36">
        <v>1</v>
      </c>
      <c r="AR36" s="1">
        <f t="shared" si="12"/>
        <v>1</v>
      </c>
      <c r="AS36" s="1">
        <f t="shared" si="13"/>
        <v>8</v>
      </c>
    </row>
    <row r="37" spans="1:45">
      <c r="A37">
        <v>6</v>
      </c>
      <c r="B37">
        <v>36</v>
      </c>
      <c r="D37">
        <v>20201205</v>
      </c>
      <c r="E37" t="s">
        <v>29</v>
      </c>
      <c r="F37" t="s">
        <v>43</v>
      </c>
      <c r="G37" t="s">
        <v>44</v>
      </c>
      <c r="H37" t="s">
        <v>80</v>
      </c>
      <c r="I37">
        <v>1</v>
      </c>
      <c r="J37">
        <v>80</v>
      </c>
      <c r="K37">
        <v>0</v>
      </c>
      <c r="L37" t="s">
        <v>60</v>
      </c>
      <c r="M37" t="s">
        <v>89</v>
      </c>
      <c r="N37">
        <v>20201205</v>
      </c>
      <c r="O37">
        <v>21.08</v>
      </c>
      <c r="P37">
        <v>31.73</v>
      </c>
      <c r="Q37" t="s">
        <v>8</v>
      </c>
      <c r="R37" t="s">
        <v>8821</v>
      </c>
      <c r="S37" t="s">
        <v>8823</v>
      </c>
      <c r="V37" t="s">
        <v>8817</v>
      </c>
      <c r="W37">
        <v>0</v>
      </c>
      <c r="X37">
        <v>25</v>
      </c>
      <c r="Y37">
        <v>24</v>
      </c>
      <c r="Z37">
        <v>71</v>
      </c>
      <c r="AA37" s="2">
        <f t="shared" si="10"/>
        <v>0.3380281690140845</v>
      </c>
      <c r="AB37" s="1">
        <v>0</v>
      </c>
      <c r="AC37" s="1">
        <v>0</v>
      </c>
      <c r="AE37" s="1"/>
      <c r="AF37">
        <v>0</v>
      </c>
      <c r="AG37">
        <v>1</v>
      </c>
      <c r="AH37">
        <v>1</v>
      </c>
      <c r="AI37">
        <v>1</v>
      </c>
      <c r="AJ37">
        <v>1</v>
      </c>
      <c r="AK37">
        <v>1</v>
      </c>
      <c r="AL37" s="1">
        <f t="shared" si="11"/>
        <v>4</v>
      </c>
      <c r="AM37">
        <v>1</v>
      </c>
      <c r="AN37">
        <v>2</v>
      </c>
      <c r="AO37">
        <v>2</v>
      </c>
      <c r="AP37" s="11">
        <v>1</v>
      </c>
      <c r="AQ37">
        <v>1</v>
      </c>
      <c r="AR37" s="1">
        <f t="shared" si="12"/>
        <v>1</v>
      </c>
      <c r="AS37" s="1">
        <f t="shared" si="13"/>
        <v>8</v>
      </c>
    </row>
    <row r="38" spans="1:45">
      <c r="A38">
        <v>6</v>
      </c>
      <c r="B38">
        <v>37</v>
      </c>
      <c r="D38">
        <v>20201205</v>
      </c>
      <c r="E38" t="s">
        <v>29</v>
      </c>
      <c r="F38" t="s">
        <v>43</v>
      </c>
      <c r="G38" t="s">
        <v>44</v>
      </c>
      <c r="H38" t="s">
        <v>80</v>
      </c>
      <c r="I38">
        <v>1</v>
      </c>
      <c r="J38">
        <v>77</v>
      </c>
      <c r="K38">
        <v>0</v>
      </c>
      <c r="L38" t="s">
        <v>60</v>
      </c>
      <c r="M38" t="s">
        <v>89</v>
      </c>
      <c r="N38">
        <v>20201205</v>
      </c>
      <c r="O38">
        <v>22.63</v>
      </c>
      <c r="P38">
        <v>19.98</v>
      </c>
      <c r="Q38" t="s">
        <v>8</v>
      </c>
      <c r="R38" t="s">
        <v>8821</v>
      </c>
      <c r="S38" t="s">
        <v>8823</v>
      </c>
      <c r="V38" t="s">
        <v>8817</v>
      </c>
      <c r="W38">
        <v>0</v>
      </c>
      <c r="X38">
        <v>25</v>
      </c>
      <c r="Y38">
        <v>24</v>
      </c>
      <c r="Z38">
        <v>71</v>
      </c>
      <c r="AA38" s="2">
        <f t="shared" si="10"/>
        <v>0.3380281690140845</v>
      </c>
      <c r="AB38" s="1">
        <v>0</v>
      </c>
      <c r="AC38" s="1">
        <v>0</v>
      </c>
      <c r="AE38" s="1"/>
      <c r="AF38">
        <v>0</v>
      </c>
      <c r="AG38">
        <v>1</v>
      </c>
      <c r="AH38">
        <v>1</v>
      </c>
      <c r="AI38">
        <v>1</v>
      </c>
      <c r="AJ38">
        <v>1</v>
      </c>
      <c r="AK38">
        <v>1</v>
      </c>
      <c r="AL38" s="1">
        <f t="shared" si="11"/>
        <v>4</v>
      </c>
      <c r="AM38">
        <v>1</v>
      </c>
      <c r="AN38">
        <v>2</v>
      </c>
      <c r="AO38">
        <v>2</v>
      </c>
      <c r="AP38" s="11">
        <v>1</v>
      </c>
      <c r="AQ38">
        <v>1</v>
      </c>
      <c r="AR38" s="1">
        <f t="shared" si="12"/>
        <v>1</v>
      </c>
      <c r="AS38" s="1">
        <f t="shared" si="13"/>
        <v>8</v>
      </c>
    </row>
    <row r="39" spans="1:45">
      <c r="A39">
        <v>6</v>
      </c>
      <c r="B39">
        <v>38</v>
      </c>
      <c r="D39">
        <v>20201205</v>
      </c>
      <c r="E39" t="s">
        <v>29</v>
      </c>
      <c r="F39" t="s">
        <v>43</v>
      </c>
      <c r="G39" t="s">
        <v>44</v>
      </c>
      <c r="H39" t="s">
        <v>80</v>
      </c>
      <c r="I39">
        <v>2</v>
      </c>
      <c r="J39">
        <v>89</v>
      </c>
      <c r="K39">
        <v>0</v>
      </c>
      <c r="L39" t="s">
        <v>60</v>
      </c>
      <c r="M39" t="s">
        <v>89</v>
      </c>
      <c r="N39">
        <v>20201205</v>
      </c>
      <c r="O39">
        <v>17.18</v>
      </c>
      <c r="P39">
        <v>13.8</v>
      </c>
      <c r="Q39" t="s">
        <v>8</v>
      </c>
      <c r="R39" t="s">
        <v>8821</v>
      </c>
      <c r="S39" t="s">
        <v>8823</v>
      </c>
      <c r="V39" t="s">
        <v>8817</v>
      </c>
      <c r="W39">
        <v>0</v>
      </c>
      <c r="X39">
        <v>25</v>
      </c>
      <c r="Y39">
        <v>24</v>
      </c>
      <c r="Z39">
        <v>71</v>
      </c>
      <c r="AA39" s="2">
        <f t="shared" si="10"/>
        <v>0.3380281690140845</v>
      </c>
      <c r="AB39" s="1">
        <v>0</v>
      </c>
      <c r="AC39" s="1">
        <v>0</v>
      </c>
      <c r="AE39" s="1"/>
      <c r="AF39">
        <v>0</v>
      </c>
      <c r="AG39">
        <v>1</v>
      </c>
      <c r="AH39">
        <v>1</v>
      </c>
      <c r="AI39">
        <v>1</v>
      </c>
      <c r="AJ39">
        <v>1</v>
      </c>
      <c r="AK39">
        <v>1</v>
      </c>
      <c r="AL39" s="1">
        <f t="shared" si="11"/>
        <v>4</v>
      </c>
      <c r="AM39">
        <v>1</v>
      </c>
      <c r="AN39">
        <v>2</v>
      </c>
      <c r="AO39">
        <v>2</v>
      </c>
      <c r="AP39" s="11">
        <v>1</v>
      </c>
      <c r="AQ39">
        <v>1</v>
      </c>
      <c r="AR39" s="1">
        <f t="shared" si="12"/>
        <v>1</v>
      </c>
      <c r="AS39" s="1">
        <f t="shared" si="13"/>
        <v>8</v>
      </c>
    </row>
    <row r="40" spans="1:45">
      <c r="A40">
        <v>6</v>
      </c>
      <c r="B40">
        <v>39</v>
      </c>
      <c r="D40">
        <v>20201205</v>
      </c>
      <c r="E40" t="s">
        <v>29</v>
      </c>
      <c r="F40" t="s">
        <v>43</v>
      </c>
      <c r="G40" t="s">
        <v>44</v>
      </c>
      <c r="H40" t="s">
        <v>80</v>
      </c>
      <c r="I40">
        <v>2</v>
      </c>
      <c r="J40">
        <v>50</v>
      </c>
      <c r="K40">
        <v>4</v>
      </c>
      <c r="L40" t="s">
        <v>77</v>
      </c>
      <c r="M40" t="s">
        <v>8</v>
      </c>
      <c r="N40">
        <v>20201205</v>
      </c>
      <c r="O40" t="s">
        <v>8</v>
      </c>
      <c r="P40" t="s">
        <v>8</v>
      </c>
      <c r="Q40" t="s">
        <v>8</v>
      </c>
      <c r="R40" t="s">
        <v>8821</v>
      </c>
      <c r="V40" t="s">
        <v>8817</v>
      </c>
      <c r="W40">
        <v>0</v>
      </c>
      <c r="X40">
        <v>25</v>
      </c>
      <c r="Y40">
        <v>24</v>
      </c>
      <c r="Z40">
        <v>71</v>
      </c>
      <c r="AA40" s="2">
        <f t="shared" si="10"/>
        <v>0.3380281690140845</v>
      </c>
      <c r="AB40" s="1">
        <v>0</v>
      </c>
      <c r="AC40" s="1">
        <v>0</v>
      </c>
      <c r="AE40" s="1"/>
      <c r="AF40">
        <v>0</v>
      </c>
      <c r="AG40">
        <v>1</v>
      </c>
      <c r="AH40">
        <v>1</v>
      </c>
      <c r="AI40">
        <v>1</v>
      </c>
      <c r="AJ40">
        <v>1</v>
      </c>
      <c r="AK40">
        <v>1</v>
      </c>
      <c r="AL40" s="1">
        <f t="shared" si="11"/>
        <v>4</v>
      </c>
      <c r="AM40">
        <v>1</v>
      </c>
      <c r="AN40">
        <v>2</v>
      </c>
      <c r="AO40">
        <v>2</v>
      </c>
      <c r="AP40" s="11">
        <v>1</v>
      </c>
      <c r="AQ40">
        <v>1</v>
      </c>
      <c r="AR40" s="1">
        <f t="shared" si="12"/>
        <v>1</v>
      </c>
      <c r="AS40" s="1">
        <f t="shared" si="13"/>
        <v>8</v>
      </c>
    </row>
    <row r="41" spans="1:45">
      <c r="A41">
        <v>6</v>
      </c>
      <c r="B41">
        <v>40</v>
      </c>
      <c r="D41">
        <v>20201205</v>
      </c>
      <c r="E41" t="s">
        <v>29</v>
      </c>
      <c r="F41" t="s">
        <v>43</v>
      </c>
      <c r="G41" t="s">
        <v>44</v>
      </c>
      <c r="H41" t="s">
        <v>80</v>
      </c>
      <c r="I41">
        <v>2</v>
      </c>
      <c r="J41">
        <v>48</v>
      </c>
      <c r="K41">
        <v>4</v>
      </c>
      <c r="L41" t="s">
        <v>77</v>
      </c>
      <c r="M41" t="s">
        <v>8</v>
      </c>
      <c r="N41">
        <v>20201205</v>
      </c>
      <c r="O41" t="s">
        <v>8</v>
      </c>
      <c r="P41" t="s">
        <v>8</v>
      </c>
      <c r="Q41" t="s">
        <v>8</v>
      </c>
      <c r="R41" t="s">
        <v>8821</v>
      </c>
      <c r="V41" t="s">
        <v>8817</v>
      </c>
      <c r="W41">
        <v>0</v>
      </c>
      <c r="X41">
        <v>25</v>
      </c>
      <c r="Y41">
        <v>24</v>
      </c>
      <c r="Z41">
        <v>71</v>
      </c>
      <c r="AA41" s="2">
        <f t="shared" si="10"/>
        <v>0.3380281690140845</v>
      </c>
      <c r="AB41" s="1">
        <v>0</v>
      </c>
      <c r="AC41" s="1">
        <v>0</v>
      </c>
      <c r="AE41" s="1"/>
      <c r="AF41">
        <v>0</v>
      </c>
      <c r="AG41">
        <v>1</v>
      </c>
      <c r="AH41">
        <v>1</v>
      </c>
      <c r="AI41">
        <v>1</v>
      </c>
      <c r="AJ41">
        <v>1</v>
      </c>
      <c r="AK41">
        <v>1</v>
      </c>
      <c r="AL41" s="1">
        <f t="shared" si="11"/>
        <v>4</v>
      </c>
      <c r="AM41">
        <v>1</v>
      </c>
      <c r="AN41">
        <v>2</v>
      </c>
      <c r="AO41">
        <v>2</v>
      </c>
      <c r="AP41" s="11">
        <v>1</v>
      </c>
      <c r="AQ41">
        <v>1</v>
      </c>
      <c r="AR41" s="1">
        <f t="shared" si="12"/>
        <v>1</v>
      </c>
      <c r="AS41" s="1">
        <f t="shared" si="13"/>
        <v>8</v>
      </c>
    </row>
    <row r="42" spans="1:45">
      <c r="A42">
        <v>6</v>
      </c>
      <c r="B42">
        <v>41</v>
      </c>
      <c r="D42">
        <v>20201205</v>
      </c>
      <c r="E42" t="s">
        <v>29</v>
      </c>
      <c r="F42" t="s">
        <v>43</v>
      </c>
      <c r="G42" t="s">
        <v>44</v>
      </c>
      <c r="H42" t="s">
        <v>80</v>
      </c>
      <c r="I42">
        <v>2</v>
      </c>
      <c r="J42">
        <v>59</v>
      </c>
      <c r="K42">
        <v>4</v>
      </c>
      <c r="L42" t="s">
        <v>77</v>
      </c>
      <c r="M42" t="s">
        <v>8</v>
      </c>
      <c r="N42">
        <v>20201205</v>
      </c>
      <c r="O42" t="s">
        <v>8</v>
      </c>
      <c r="P42" t="s">
        <v>8</v>
      </c>
      <c r="Q42" t="s">
        <v>8</v>
      </c>
      <c r="R42" t="s">
        <v>8821</v>
      </c>
      <c r="V42" t="s">
        <v>8817</v>
      </c>
      <c r="W42">
        <v>0</v>
      </c>
      <c r="X42">
        <v>25</v>
      </c>
      <c r="Y42">
        <v>24</v>
      </c>
      <c r="Z42">
        <v>71</v>
      </c>
      <c r="AA42" s="2">
        <f t="shared" si="10"/>
        <v>0.3380281690140845</v>
      </c>
      <c r="AB42" s="1">
        <v>0</v>
      </c>
      <c r="AC42" s="1">
        <v>0</v>
      </c>
      <c r="AE42" s="1"/>
      <c r="AF42">
        <v>0</v>
      </c>
      <c r="AG42">
        <v>1</v>
      </c>
      <c r="AH42">
        <v>1</v>
      </c>
      <c r="AI42">
        <v>1</v>
      </c>
      <c r="AJ42">
        <v>1</v>
      </c>
      <c r="AK42">
        <v>1</v>
      </c>
      <c r="AL42" s="1">
        <f t="shared" si="11"/>
        <v>4</v>
      </c>
      <c r="AM42">
        <v>1</v>
      </c>
      <c r="AN42">
        <v>2</v>
      </c>
      <c r="AO42">
        <v>2</v>
      </c>
      <c r="AP42" s="11">
        <v>1</v>
      </c>
      <c r="AQ42">
        <v>1</v>
      </c>
      <c r="AR42" s="1">
        <f t="shared" si="12"/>
        <v>1</v>
      </c>
      <c r="AS42" s="1">
        <f t="shared" si="13"/>
        <v>8</v>
      </c>
    </row>
    <row r="43" spans="1:45">
      <c r="A43">
        <v>6</v>
      </c>
      <c r="B43">
        <v>42</v>
      </c>
      <c r="D43">
        <v>20201205</v>
      </c>
      <c r="E43" t="s">
        <v>29</v>
      </c>
      <c r="F43" t="s">
        <v>43</v>
      </c>
      <c r="G43" t="s">
        <v>44</v>
      </c>
      <c r="H43" t="s">
        <v>80</v>
      </c>
      <c r="I43">
        <v>2</v>
      </c>
      <c r="J43">
        <v>57</v>
      </c>
      <c r="K43">
        <v>4</v>
      </c>
      <c r="L43" t="s">
        <v>77</v>
      </c>
      <c r="M43" t="s">
        <v>8</v>
      </c>
      <c r="N43">
        <v>20201205</v>
      </c>
      <c r="O43" t="s">
        <v>8</v>
      </c>
      <c r="P43" t="s">
        <v>8</v>
      </c>
      <c r="Q43" t="s">
        <v>8</v>
      </c>
      <c r="R43" t="s">
        <v>8821</v>
      </c>
      <c r="V43" t="s">
        <v>8817</v>
      </c>
      <c r="W43">
        <v>0</v>
      </c>
      <c r="X43">
        <v>25</v>
      </c>
      <c r="Y43">
        <v>24</v>
      </c>
      <c r="Z43">
        <v>71</v>
      </c>
      <c r="AA43" s="2">
        <f t="shared" si="10"/>
        <v>0.3380281690140845</v>
      </c>
      <c r="AB43" s="1">
        <v>0</v>
      </c>
      <c r="AC43" s="1">
        <v>0</v>
      </c>
      <c r="AE43" s="1"/>
      <c r="AF43">
        <v>0</v>
      </c>
      <c r="AG43">
        <v>1</v>
      </c>
      <c r="AH43">
        <v>1</v>
      </c>
      <c r="AI43">
        <v>1</v>
      </c>
      <c r="AJ43">
        <v>1</v>
      </c>
      <c r="AK43">
        <v>1</v>
      </c>
      <c r="AL43" s="1">
        <f t="shared" si="11"/>
        <v>4</v>
      </c>
      <c r="AM43">
        <v>1</v>
      </c>
      <c r="AN43">
        <v>2</v>
      </c>
      <c r="AO43">
        <v>2</v>
      </c>
      <c r="AP43" s="11">
        <v>1</v>
      </c>
      <c r="AQ43">
        <v>1</v>
      </c>
      <c r="AR43" s="1">
        <f t="shared" si="12"/>
        <v>1</v>
      </c>
      <c r="AS43" s="1">
        <f t="shared" si="13"/>
        <v>8</v>
      </c>
    </row>
    <row r="44" spans="1:45">
      <c r="A44">
        <v>6</v>
      </c>
      <c r="B44">
        <v>43</v>
      </c>
      <c r="D44">
        <v>20201205</v>
      </c>
      <c r="E44" t="s">
        <v>29</v>
      </c>
      <c r="F44" t="s">
        <v>43</v>
      </c>
      <c r="G44" t="s">
        <v>44</v>
      </c>
      <c r="H44" t="s">
        <v>80</v>
      </c>
      <c r="I44">
        <v>2</v>
      </c>
      <c r="J44">
        <v>67</v>
      </c>
      <c r="K44">
        <v>4</v>
      </c>
      <c r="L44" t="s">
        <v>77</v>
      </c>
      <c r="M44" t="s">
        <v>8</v>
      </c>
      <c r="N44">
        <v>20201205</v>
      </c>
      <c r="O44" t="s">
        <v>8</v>
      </c>
      <c r="P44" t="s">
        <v>8</v>
      </c>
      <c r="Q44" t="s">
        <v>8</v>
      </c>
      <c r="R44" t="s">
        <v>8821</v>
      </c>
      <c r="V44" t="s">
        <v>8817</v>
      </c>
      <c r="W44">
        <v>0</v>
      </c>
      <c r="X44">
        <v>25</v>
      </c>
      <c r="Y44">
        <v>24</v>
      </c>
      <c r="Z44">
        <v>71</v>
      </c>
      <c r="AA44" s="2">
        <f t="shared" si="10"/>
        <v>0.3380281690140845</v>
      </c>
      <c r="AB44" s="1">
        <v>0</v>
      </c>
      <c r="AC44" s="1">
        <v>0</v>
      </c>
      <c r="AE44" s="1"/>
      <c r="AF44">
        <v>0</v>
      </c>
      <c r="AG44">
        <v>1</v>
      </c>
      <c r="AH44">
        <v>1</v>
      </c>
      <c r="AI44">
        <v>1</v>
      </c>
      <c r="AJ44">
        <v>1</v>
      </c>
      <c r="AK44">
        <v>1</v>
      </c>
      <c r="AL44" s="1">
        <f t="shared" si="11"/>
        <v>4</v>
      </c>
      <c r="AM44">
        <v>1</v>
      </c>
      <c r="AN44">
        <v>2</v>
      </c>
      <c r="AO44">
        <v>2</v>
      </c>
      <c r="AP44" s="11">
        <v>1</v>
      </c>
      <c r="AQ44">
        <v>1</v>
      </c>
      <c r="AR44" s="1">
        <f t="shared" si="12"/>
        <v>1</v>
      </c>
      <c r="AS44" s="1">
        <f t="shared" si="13"/>
        <v>8</v>
      </c>
    </row>
    <row r="45" spans="1:45">
      <c r="A45">
        <v>6</v>
      </c>
      <c r="B45">
        <v>44</v>
      </c>
      <c r="D45">
        <v>20201205</v>
      </c>
      <c r="E45" t="s">
        <v>29</v>
      </c>
      <c r="F45" t="s">
        <v>43</v>
      </c>
      <c r="G45" t="s">
        <v>44</v>
      </c>
      <c r="H45" t="s">
        <v>80</v>
      </c>
      <c r="I45">
        <v>2</v>
      </c>
      <c r="J45">
        <v>64</v>
      </c>
      <c r="K45">
        <v>4</v>
      </c>
      <c r="L45" t="s">
        <v>77</v>
      </c>
      <c r="M45" t="s">
        <v>8</v>
      </c>
      <c r="N45">
        <v>20201205</v>
      </c>
      <c r="O45" t="s">
        <v>8</v>
      </c>
      <c r="P45" t="s">
        <v>8</v>
      </c>
      <c r="Q45" t="s">
        <v>8</v>
      </c>
      <c r="R45" t="s">
        <v>8821</v>
      </c>
      <c r="V45" t="s">
        <v>8817</v>
      </c>
      <c r="W45">
        <v>0</v>
      </c>
      <c r="X45">
        <v>25</v>
      </c>
      <c r="Y45">
        <v>24</v>
      </c>
      <c r="Z45">
        <v>71</v>
      </c>
      <c r="AA45" s="2">
        <f t="shared" si="10"/>
        <v>0.3380281690140845</v>
      </c>
      <c r="AB45" s="1">
        <v>0</v>
      </c>
      <c r="AC45" s="1">
        <v>0</v>
      </c>
      <c r="AE45" s="1"/>
      <c r="AF45">
        <v>0</v>
      </c>
      <c r="AG45">
        <v>1</v>
      </c>
      <c r="AH45">
        <v>1</v>
      </c>
      <c r="AI45">
        <v>1</v>
      </c>
      <c r="AJ45">
        <v>1</v>
      </c>
      <c r="AK45">
        <v>1</v>
      </c>
      <c r="AL45" s="1">
        <f t="shared" si="11"/>
        <v>4</v>
      </c>
      <c r="AM45">
        <v>1</v>
      </c>
      <c r="AN45">
        <v>2</v>
      </c>
      <c r="AO45">
        <v>2</v>
      </c>
      <c r="AP45" s="11">
        <v>1</v>
      </c>
      <c r="AQ45">
        <v>1</v>
      </c>
      <c r="AR45" s="1">
        <f t="shared" si="12"/>
        <v>1</v>
      </c>
      <c r="AS45" s="1">
        <f t="shared" si="13"/>
        <v>8</v>
      </c>
    </row>
    <row r="46" spans="1:45">
      <c r="A46">
        <v>6</v>
      </c>
      <c r="B46">
        <v>45</v>
      </c>
      <c r="D46">
        <v>20201205</v>
      </c>
      <c r="E46" t="s">
        <v>29</v>
      </c>
      <c r="F46" t="s">
        <v>43</v>
      </c>
      <c r="G46" t="s">
        <v>44</v>
      </c>
      <c r="H46" t="s">
        <v>80</v>
      </c>
      <c r="I46">
        <v>2</v>
      </c>
      <c r="J46">
        <v>62</v>
      </c>
      <c r="K46">
        <v>4</v>
      </c>
      <c r="L46" t="s">
        <v>77</v>
      </c>
      <c r="M46" t="s">
        <v>8</v>
      </c>
      <c r="N46">
        <v>20201205</v>
      </c>
      <c r="O46" t="s">
        <v>8</v>
      </c>
      <c r="P46" t="s">
        <v>8</v>
      </c>
      <c r="Q46" t="s">
        <v>8</v>
      </c>
      <c r="R46" t="s">
        <v>8821</v>
      </c>
      <c r="V46" t="s">
        <v>8817</v>
      </c>
      <c r="W46">
        <v>0</v>
      </c>
      <c r="X46">
        <v>25</v>
      </c>
      <c r="Y46">
        <v>24</v>
      </c>
      <c r="Z46">
        <v>71</v>
      </c>
      <c r="AA46" s="2">
        <f t="shared" si="10"/>
        <v>0.3380281690140845</v>
      </c>
      <c r="AB46" s="1">
        <v>0</v>
      </c>
      <c r="AC46" s="1">
        <v>0</v>
      </c>
      <c r="AE46" s="1"/>
      <c r="AF46">
        <v>0</v>
      </c>
      <c r="AG46">
        <v>1</v>
      </c>
      <c r="AH46">
        <v>1</v>
      </c>
      <c r="AI46">
        <v>1</v>
      </c>
      <c r="AJ46">
        <v>1</v>
      </c>
      <c r="AK46">
        <v>1</v>
      </c>
      <c r="AL46" s="1">
        <f t="shared" si="11"/>
        <v>4</v>
      </c>
      <c r="AM46">
        <v>1</v>
      </c>
      <c r="AN46">
        <v>2</v>
      </c>
      <c r="AO46">
        <v>2</v>
      </c>
      <c r="AP46" s="11">
        <v>1</v>
      </c>
      <c r="AQ46">
        <v>1</v>
      </c>
      <c r="AR46" s="1">
        <f t="shared" si="12"/>
        <v>1</v>
      </c>
      <c r="AS46" s="1">
        <f t="shared" si="13"/>
        <v>8</v>
      </c>
    </row>
    <row r="47" spans="1:45">
      <c r="A47">
        <v>7</v>
      </c>
      <c r="B47">
        <v>46</v>
      </c>
      <c r="D47">
        <v>20201211</v>
      </c>
      <c r="E47" t="s">
        <v>738</v>
      </c>
      <c r="F47" t="s">
        <v>46</v>
      </c>
      <c r="G47" t="s">
        <v>45</v>
      </c>
      <c r="H47" t="s">
        <v>79</v>
      </c>
      <c r="I47">
        <v>2</v>
      </c>
      <c r="J47">
        <v>54</v>
      </c>
      <c r="K47">
        <v>3</v>
      </c>
      <c r="L47" t="s">
        <v>78</v>
      </c>
      <c r="M47">
        <v>20201205</v>
      </c>
      <c r="N47">
        <v>20201207</v>
      </c>
      <c r="O47">
        <v>14.02</v>
      </c>
      <c r="P47">
        <v>14.4</v>
      </c>
      <c r="Q47" t="s">
        <v>8</v>
      </c>
      <c r="R47" t="s">
        <v>8818</v>
      </c>
      <c r="V47" t="s">
        <v>8819</v>
      </c>
      <c r="W47">
        <v>1</v>
      </c>
      <c r="X47">
        <v>46</v>
      </c>
      <c r="Y47">
        <v>6</v>
      </c>
      <c r="Z47">
        <v>15</v>
      </c>
      <c r="AA47" s="2">
        <f t="shared" ref="AA47:AA54" si="14">Y47/Z47</f>
        <v>0.4</v>
      </c>
      <c r="AB47" s="1">
        <v>0</v>
      </c>
      <c r="AC47" s="1">
        <v>999</v>
      </c>
      <c r="AE47" s="1"/>
      <c r="AF47">
        <v>1</v>
      </c>
      <c r="AG47">
        <v>1</v>
      </c>
      <c r="AH47">
        <v>1</v>
      </c>
      <c r="AI47">
        <v>1</v>
      </c>
      <c r="AJ47">
        <v>1</v>
      </c>
      <c r="AK47">
        <v>1</v>
      </c>
      <c r="AL47" s="1">
        <f t="shared" ref="AL47:AL53" si="15">SUM(AF47:AK47)</f>
        <v>6</v>
      </c>
      <c r="AM47">
        <v>1</v>
      </c>
      <c r="AN47">
        <v>2</v>
      </c>
      <c r="AO47">
        <v>2</v>
      </c>
      <c r="AP47" s="11">
        <v>1</v>
      </c>
      <c r="AQ47">
        <v>1</v>
      </c>
      <c r="AR47" s="1">
        <f t="shared" si="12"/>
        <v>0</v>
      </c>
      <c r="AS47" s="1">
        <f t="shared" si="13"/>
        <v>7</v>
      </c>
    </row>
    <row r="48" spans="1:45">
      <c r="A48">
        <v>7</v>
      </c>
      <c r="B48">
        <v>47</v>
      </c>
      <c r="D48">
        <v>20201211</v>
      </c>
      <c r="E48" t="s">
        <v>738</v>
      </c>
      <c r="F48" t="s">
        <v>46</v>
      </c>
      <c r="G48" t="s">
        <v>45</v>
      </c>
      <c r="H48" t="s">
        <v>79</v>
      </c>
      <c r="I48">
        <v>2</v>
      </c>
      <c r="J48">
        <v>38</v>
      </c>
      <c r="K48">
        <v>3</v>
      </c>
      <c r="L48" t="s">
        <v>78</v>
      </c>
      <c r="M48" t="s">
        <v>89</v>
      </c>
      <c r="N48">
        <v>20201207</v>
      </c>
      <c r="O48">
        <v>18.510000000000002</v>
      </c>
      <c r="P48">
        <v>19.2</v>
      </c>
      <c r="Q48" t="s">
        <v>8</v>
      </c>
      <c r="R48" t="s">
        <v>8818</v>
      </c>
      <c r="V48" t="s">
        <v>8819</v>
      </c>
      <c r="W48">
        <v>0</v>
      </c>
      <c r="X48">
        <v>46</v>
      </c>
      <c r="Y48">
        <v>6</v>
      </c>
      <c r="Z48">
        <v>15</v>
      </c>
      <c r="AA48" s="2">
        <f t="shared" si="14"/>
        <v>0.4</v>
      </c>
      <c r="AB48" s="1">
        <v>0</v>
      </c>
      <c r="AC48" s="1">
        <v>0</v>
      </c>
      <c r="AE48" s="1"/>
      <c r="AF48">
        <v>1</v>
      </c>
      <c r="AG48">
        <v>1</v>
      </c>
      <c r="AH48">
        <v>1</v>
      </c>
      <c r="AI48">
        <v>1</v>
      </c>
      <c r="AJ48">
        <v>1</v>
      </c>
      <c r="AK48">
        <v>1</v>
      </c>
      <c r="AL48" s="1">
        <f t="shared" si="15"/>
        <v>6</v>
      </c>
      <c r="AM48">
        <v>1</v>
      </c>
      <c r="AN48">
        <v>2</v>
      </c>
      <c r="AO48">
        <v>2</v>
      </c>
      <c r="AP48" s="11">
        <v>1</v>
      </c>
      <c r="AQ48">
        <v>1</v>
      </c>
      <c r="AR48" s="1">
        <f>IF(AL48&lt;3,2,IF(AL48&lt;5,1,IF(AL48=5,0,)))</f>
        <v>0</v>
      </c>
      <c r="AS48" s="1">
        <f>SUM(AM48:AR48)</f>
        <v>7</v>
      </c>
    </row>
    <row r="49" spans="1:45">
      <c r="A49">
        <v>7</v>
      </c>
      <c r="B49">
        <v>48</v>
      </c>
      <c r="D49">
        <v>20201211</v>
      </c>
      <c r="E49" t="s">
        <v>738</v>
      </c>
      <c r="F49" t="s">
        <v>46</v>
      </c>
      <c r="G49" t="s">
        <v>45</v>
      </c>
      <c r="H49" t="s">
        <v>79</v>
      </c>
      <c r="I49">
        <v>2</v>
      </c>
      <c r="J49">
        <v>58</v>
      </c>
      <c r="K49">
        <v>3</v>
      </c>
      <c r="L49" t="s">
        <v>78</v>
      </c>
      <c r="M49" t="s">
        <v>89</v>
      </c>
      <c r="N49">
        <v>20201207</v>
      </c>
      <c r="O49">
        <v>30.56</v>
      </c>
      <c r="P49">
        <v>29.03</v>
      </c>
      <c r="Q49" t="s">
        <v>8</v>
      </c>
      <c r="R49" t="s">
        <v>8818</v>
      </c>
      <c r="V49" t="s">
        <v>8819</v>
      </c>
      <c r="W49">
        <v>0</v>
      </c>
      <c r="X49">
        <v>46</v>
      </c>
      <c r="Y49">
        <v>6</v>
      </c>
      <c r="Z49">
        <v>15</v>
      </c>
      <c r="AA49" s="2">
        <f t="shared" si="14"/>
        <v>0.4</v>
      </c>
      <c r="AB49" s="1">
        <v>0</v>
      </c>
      <c r="AC49" s="1">
        <v>0</v>
      </c>
      <c r="AE49" s="1"/>
      <c r="AF49">
        <v>1</v>
      </c>
      <c r="AG49">
        <v>1</v>
      </c>
      <c r="AH49">
        <v>1</v>
      </c>
      <c r="AI49">
        <v>1</v>
      </c>
      <c r="AJ49">
        <v>1</v>
      </c>
      <c r="AK49">
        <v>1</v>
      </c>
      <c r="AL49" s="1">
        <f t="shared" si="15"/>
        <v>6</v>
      </c>
      <c r="AM49">
        <v>1</v>
      </c>
      <c r="AN49">
        <v>2</v>
      </c>
      <c r="AO49">
        <v>2</v>
      </c>
      <c r="AP49" s="11">
        <v>1</v>
      </c>
      <c r="AQ49">
        <v>1</v>
      </c>
      <c r="AR49" s="1">
        <f t="shared" ref="AR49:AR54" si="16">IF(AL49&lt;3,2,IF(AL49&lt;5,1,IF(AL49=5,0,)))</f>
        <v>0</v>
      </c>
      <c r="AS49" s="1">
        <f t="shared" ref="AS49:AS54" si="17">SUM(AM49:AR49)</f>
        <v>7</v>
      </c>
    </row>
    <row r="50" spans="1:45">
      <c r="A50">
        <v>7</v>
      </c>
      <c r="B50">
        <v>49</v>
      </c>
      <c r="D50">
        <v>20201211</v>
      </c>
      <c r="E50" t="s">
        <v>738</v>
      </c>
      <c r="F50" t="s">
        <v>46</v>
      </c>
      <c r="G50" t="s">
        <v>45</v>
      </c>
      <c r="H50" t="s">
        <v>79</v>
      </c>
      <c r="I50">
        <v>2</v>
      </c>
      <c r="J50">
        <v>63</v>
      </c>
      <c r="K50">
        <v>3</v>
      </c>
      <c r="L50" t="s">
        <v>78</v>
      </c>
      <c r="M50">
        <v>20201205</v>
      </c>
      <c r="N50">
        <v>20201207</v>
      </c>
      <c r="O50">
        <v>8.9600000000000009</v>
      </c>
      <c r="P50">
        <v>9.83</v>
      </c>
      <c r="Q50" t="s">
        <v>8</v>
      </c>
      <c r="R50" t="s">
        <v>8818</v>
      </c>
      <c r="V50" t="s">
        <v>8819</v>
      </c>
      <c r="W50">
        <v>0</v>
      </c>
      <c r="X50">
        <v>46</v>
      </c>
      <c r="Y50">
        <v>6</v>
      </c>
      <c r="Z50">
        <v>15</v>
      </c>
      <c r="AA50" s="2">
        <f t="shared" si="14"/>
        <v>0.4</v>
      </c>
      <c r="AB50" s="1">
        <v>0</v>
      </c>
      <c r="AC50" s="1">
        <v>0</v>
      </c>
      <c r="AE50" s="1"/>
      <c r="AF50">
        <v>1</v>
      </c>
      <c r="AG50">
        <v>1</v>
      </c>
      <c r="AH50">
        <v>1</v>
      </c>
      <c r="AI50">
        <v>1</v>
      </c>
      <c r="AJ50">
        <v>1</v>
      </c>
      <c r="AK50">
        <v>1</v>
      </c>
      <c r="AL50" s="1">
        <f t="shared" si="15"/>
        <v>6</v>
      </c>
      <c r="AM50">
        <v>1</v>
      </c>
      <c r="AN50">
        <v>2</v>
      </c>
      <c r="AO50">
        <v>2</v>
      </c>
      <c r="AP50" s="11">
        <v>1</v>
      </c>
      <c r="AQ50">
        <v>1</v>
      </c>
      <c r="AR50" s="1">
        <f t="shared" si="16"/>
        <v>0</v>
      </c>
      <c r="AS50" s="1">
        <f t="shared" si="17"/>
        <v>7</v>
      </c>
    </row>
    <row r="51" spans="1:45">
      <c r="A51">
        <v>7</v>
      </c>
      <c r="B51">
        <v>50</v>
      </c>
      <c r="D51">
        <v>20201211</v>
      </c>
      <c r="E51" t="s">
        <v>738</v>
      </c>
      <c r="F51" t="s">
        <v>46</v>
      </c>
      <c r="G51" t="s">
        <v>45</v>
      </c>
      <c r="H51" t="s">
        <v>79</v>
      </c>
      <c r="I51">
        <v>2</v>
      </c>
      <c r="J51">
        <v>45</v>
      </c>
      <c r="K51">
        <v>3</v>
      </c>
      <c r="L51" t="s">
        <v>78</v>
      </c>
      <c r="M51" t="s">
        <v>89</v>
      </c>
      <c r="N51">
        <v>20201207</v>
      </c>
      <c r="O51">
        <v>20.53</v>
      </c>
      <c r="P51">
        <v>21.09</v>
      </c>
      <c r="Q51" t="s">
        <v>8</v>
      </c>
      <c r="R51" t="s">
        <v>8818</v>
      </c>
      <c r="V51" t="s">
        <v>8819</v>
      </c>
      <c r="W51">
        <v>0</v>
      </c>
      <c r="X51">
        <v>46</v>
      </c>
      <c r="Y51">
        <v>6</v>
      </c>
      <c r="Z51">
        <v>15</v>
      </c>
      <c r="AA51" s="2">
        <f t="shared" si="14"/>
        <v>0.4</v>
      </c>
      <c r="AB51" s="1">
        <v>0</v>
      </c>
      <c r="AC51" s="1">
        <v>0</v>
      </c>
      <c r="AE51" s="1"/>
      <c r="AF51">
        <v>1</v>
      </c>
      <c r="AG51">
        <v>1</v>
      </c>
      <c r="AH51">
        <v>1</v>
      </c>
      <c r="AI51">
        <v>1</v>
      </c>
      <c r="AJ51">
        <v>1</v>
      </c>
      <c r="AK51">
        <v>1</v>
      </c>
      <c r="AL51" s="1">
        <f t="shared" si="15"/>
        <v>6</v>
      </c>
      <c r="AM51">
        <v>1</v>
      </c>
      <c r="AN51">
        <v>2</v>
      </c>
      <c r="AO51">
        <v>2</v>
      </c>
      <c r="AP51" s="11">
        <v>1</v>
      </c>
      <c r="AQ51">
        <v>1</v>
      </c>
      <c r="AR51" s="1">
        <f t="shared" si="16"/>
        <v>0</v>
      </c>
      <c r="AS51" s="1">
        <f t="shared" si="17"/>
        <v>7</v>
      </c>
    </row>
    <row r="52" spans="1:45">
      <c r="A52">
        <v>7</v>
      </c>
      <c r="B52">
        <v>51</v>
      </c>
      <c r="D52">
        <v>20201211</v>
      </c>
      <c r="E52" t="s">
        <v>738</v>
      </c>
      <c r="F52" t="s">
        <v>46</v>
      </c>
      <c r="G52" t="s">
        <v>45</v>
      </c>
      <c r="H52" t="s">
        <v>79</v>
      </c>
      <c r="I52">
        <v>2</v>
      </c>
      <c r="J52">
        <v>43</v>
      </c>
      <c r="K52">
        <v>3</v>
      </c>
      <c r="L52" t="s">
        <v>78</v>
      </c>
      <c r="M52">
        <v>20201207</v>
      </c>
      <c r="N52">
        <v>20201211</v>
      </c>
      <c r="O52">
        <v>21.38</v>
      </c>
      <c r="P52">
        <v>19.66</v>
      </c>
      <c r="Q52" t="s">
        <v>8</v>
      </c>
      <c r="R52" t="s">
        <v>8818</v>
      </c>
      <c r="V52" t="s">
        <v>8819</v>
      </c>
      <c r="W52">
        <v>0</v>
      </c>
      <c r="X52">
        <v>46</v>
      </c>
      <c r="Y52">
        <v>6</v>
      </c>
      <c r="Z52">
        <v>15</v>
      </c>
      <c r="AA52" s="2">
        <f t="shared" si="14"/>
        <v>0.4</v>
      </c>
      <c r="AB52" s="1">
        <v>0</v>
      </c>
      <c r="AC52" s="1">
        <v>0</v>
      </c>
      <c r="AE52" s="1"/>
      <c r="AF52">
        <v>1</v>
      </c>
      <c r="AG52">
        <v>1</v>
      </c>
      <c r="AH52">
        <v>1</v>
      </c>
      <c r="AI52">
        <v>1</v>
      </c>
      <c r="AJ52">
        <v>1</v>
      </c>
      <c r="AK52">
        <v>1</v>
      </c>
      <c r="AL52" s="1">
        <f t="shared" si="15"/>
        <v>6</v>
      </c>
      <c r="AM52">
        <v>1</v>
      </c>
      <c r="AN52">
        <v>2</v>
      </c>
      <c r="AO52">
        <v>2</v>
      </c>
      <c r="AP52" s="11">
        <v>1</v>
      </c>
      <c r="AQ52">
        <v>1</v>
      </c>
      <c r="AR52" s="1">
        <f t="shared" si="16"/>
        <v>0</v>
      </c>
      <c r="AS52" s="1">
        <f t="shared" si="17"/>
        <v>7</v>
      </c>
    </row>
    <row r="53" spans="1:45">
      <c r="A53">
        <v>8</v>
      </c>
      <c r="B53">
        <v>52</v>
      </c>
      <c r="D53">
        <v>20201212</v>
      </c>
      <c r="E53" t="s">
        <v>47</v>
      </c>
      <c r="F53" t="s">
        <v>48</v>
      </c>
      <c r="G53" t="s">
        <v>30</v>
      </c>
      <c r="H53" t="s">
        <v>76</v>
      </c>
      <c r="I53" t="s">
        <v>8</v>
      </c>
      <c r="J53" t="s">
        <v>8</v>
      </c>
      <c r="K53" t="s">
        <v>8</v>
      </c>
      <c r="L53" t="s">
        <v>8</v>
      </c>
      <c r="M53" t="s">
        <v>8</v>
      </c>
      <c r="N53" t="s">
        <v>8</v>
      </c>
      <c r="O53" t="s">
        <v>8</v>
      </c>
      <c r="P53" t="s">
        <v>8</v>
      </c>
      <c r="Q53" t="s">
        <v>8</v>
      </c>
      <c r="R53" t="s">
        <v>8805</v>
      </c>
      <c r="S53" t="s">
        <v>8820</v>
      </c>
      <c r="V53" t="s">
        <v>8819</v>
      </c>
      <c r="W53" t="s">
        <v>8</v>
      </c>
      <c r="X53">
        <v>46</v>
      </c>
      <c r="Y53">
        <v>159</v>
      </c>
      <c r="Z53">
        <v>200</v>
      </c>
      <c r="AA53" s="3">
        <f t="shared" si="14"/>
        <v>0.79500000000000004</v>
      </c>
      <c r="AB53" s="1">
        <v>0</v>
      </c>
      <c r="AC53" s="1">
        <v>0</v>
      </c>
      <c r="AE53" s="1"/>
      <c r="AF53">
        <v>0</v>
      </c>
      <c r="AG53">
        <v>0</v>
      </c>
      <c r="AH53">
        <v>1</v>
      </c>
      <c r="AI53">
        <v>0</v>
      </c>
      <c r="AJ53">
        <v>1</v>
      </c>
      <c r="AK53">
        <v>1</v>
      </c>
      <c r="AL53" s="4">
        <f t="shared" si="15"/>
        <v>3</v>
      </c>
      <c r="AM53">
        <v>2</v>
      </c>
      <c r="AN53">
        <v>2</v>
      </c>
      <c r="AO53">
        <v>2</v>
      </c>
      <c r="AP53" s="11">
        <v>1</v>
      </c>
      <c r="AQ53">
        <v>1</v>
      </c>
      <c r="AR53" s="4">
        <f t="shared" si="16"/>
        <v>1</v>
      </c>
      <c r="AS53" s="4">
        <f t="shared" si="17"/>
        <v>9</v>
      </c>
    </row>
    <row r="54" spans="1:45">
      <c r="A54">
        <v>9</v>
      </c>
      <c r="B54">
        <v>53</v>
      </c>
      <c r="C54" t="s">
        <v>249</v>
      </c>
      <c r="D54">
        <v>20201217</v>
      </c>
      <c r="E54" t="s">
        <v>47</v>
      </c>
      <c r="F54" t="s">
        <v>50</v>
      </c>
      <c r="G54" t="s">
        <v>49</v>
      </c>
      <c r="H54" t="s">
        <v>80</v>
      </c>
      <c r="I54">
        <v>2</v>
      </c>
      <c r="J54">
        <v>65</v>
      </c>
      <c r="K54">
        <v>2</v>
      </c>
      <c r="L54" t="s">
        <v>82</v>
      </c>
      <c r="M54">
        <v>20201211</v>
      </c>
      <c r="N54">
        <v>20201214</v>
      </c>
      <c r="O54">
        <v>19.11</v>
      </c>
      <c r="P54">
        <v>19.14</v>
      </c>
      <c r="Q54" t="s">
        <v>8</v>
      </c>
      <c r="R54" t="s">
        <v>8816</v>
      </c>
      <c r="T54" t="s">
        <v>8815</v>
      </c>
      <c r="V54" t="s">
        <v>8817</v>
      </c>
      <c r="W54">
        <v>1</v>
      </c>
      <c r="X54">
        <v>53</v>
      </c>
      <c r="Y54">
        <v>118</v>
      </c>
      <c r="Z54">
        <v>212</v>
      </c>
      <c r="AA54" s="2">
        <f t="shared" si="14"/>
        <v>0.55660377358490565</v>
      </c>
      <c r="AB54" s="1">
        <v>0</v>
      </c>
      <c r="AC54" s="1">
        <v>999</v>
      </c>
      <c r="AE54" s="1"/>
      <c r="AF54">
        <v>0</v>
      </c>
      <c r="AG54">
        <v>1</v>
      </c>
      <c r="AH54">
        <v>1</v>
      </c>
      <c r="AI54">
        <v>1</v>
      </c>
      <c r="AJ54">
        <v>0</v>
      </c>
      <c r="AK54" t="s">
        <v>8</v>
      </c>
      <c r="AL54" s="1">
        <f>SUM(AF54:AJ54)</f>
        <v>3</v>
      </c>
      <c r="AM54">
        <v>1</v>
      </c>
      <c r="AN54">
        <v>2</v>
      </c>
      <c r="AO54">
        <v>2</v>
      </c>
      <c r="AP54" s="11">
        <v>2</v>
      </c>
      <c r="AQ54">
        <v>1</v>
      </c>
      <c r="AR54" s="1">
        <f t="shared" si="16"/>
        <v>1</v>
      </c>
      <c r="AS54" s="1">
        <f t="shared" si="17"/>
        <v>9</v>
      </c>
    </row>
    <row r="55" spans="1:45">
      <c r="A55">
        <v>9</v>
      </c>
      <c r="B55">
        <v>54</v>
      </c>
      <c r="D55">
        <v>20201218</v>
      </c>
      <c r="E55" t="s">
        <v>47</v>
      </c>
      <c r="F55" t="s">
        <v>50</v>
      </c>
      <c r="G55" t="s">
        <v>49</v>
      </c>
      <c r="H55" t="s">
        <v>234</v>
      </c>
      <c r="I55">
        <v>1</v>
      </c>
      <c r="J55">
        <v>38</v>
      </c>
      <c r="K55">
        <v>3</v>
      </c>
      <c r="L55" t="s">
        <v>235</v>
      </c>
      <c r="M55">
        <v>20201212</v>
      </c>
      <c r="N55">
        <v>20201215</v>
      </c>
      <c r="O55">
        <v>21.05</v>
      </c>
      <c r="P55">
        <v>19.649999999999999</v>
      </c>
      <c r="Q55">
        <v>22.33</v>
      </c>
      <c r="R55" t="s">
        <v>8816</v>
      </c>
      <c r="T55" t="s">
        <v>8815</v>
      </c>
      <c r="V55" t="s">
        <v>8817</v>
      </c>
      <c r="W55">
        <v>0</v>
      </c>
      <c r="X55">
        <v>53</v>
      </c>
      <c r="Y55">
        <v>118</v>
      </c>
      <c r="Z55">
        <v>212</v>
      </c>
      <c r="AA55" s="2">
        <f t="shared" ref="AA55:AA89" si="18">Y55/Z55</f>
        <v>0.55660377358490565</v>
      </c>
      <c r="AB55" s="1">
        <v>0</v>
      </c>
      <c r="AC55" s="1">
        <v>0</v>
      </c>
      <c r="AE55" s="1"/>
      <c r="AF55">
        <v>0</v>
      </c>
      <c r="AG55">
        <v>1</v>
      </c>
      <c r="AH55">
        <v>1</v>
      </c>
      <c r="AI55">
        <v>1</v>
      </c>
      <c r="AJ55">
        <v>0</v>
      </c>
      <c r="AK55" t="s">
        <v>8</v>
      </c>
      <c r="AL55" s="1">
        <f t="shared" ref="AL55:AL89" si="19">SUM(AF55:AJ55)</f>
        <v>3</v>
      </c>
      <c r="AM55">
        <v>1</v>
      </c>
      <c r="AN55">
        <v>2</v>
      </c>
      <c r="AO55">
        <v>2</v>
      </c>
      <c r="AP55" s="11">
        <v>2</v>
      </c>
      <c r="AQ55">
        <v>1</v>
      </c>
      <c r="AR55" s="1">
        <f t="shared" ref="AR55:AR89" si="20">IF(AL55&lt;3,2,IF(AL55&lt;5,1,IF(AL55=5,0,)))</f>
        <v>1</v>
      </c>
      <c r="AS55" s="1">
        <f t="shared" ref="AS55:AS89" si="21">SUM(AM55:AR55)</f>
        <v>9</v>
      </c>
    </row>
    <row r="56" spans="1:45">
      <c r="A56">
        <v>9</v>
      </c>
      <c r="B56">
        <v>55</v>
      </c>
      <c r="D56">
        <v>20201219</v>
      </c>
      <c r="E56" t="s">
        <v>47</v>
      </c>
      <c r="F56" t="s">
        <v>50</v>
      </c>
      <c r="G56" t="s">
        <v>49</v>
      </c>
      <c r="H56" t="s">
        <v>236</v>
      </c>
      <c r="I56">
        <v>1</v>
      </c>
      <c r="J56">
        <v>25</v>
      </c>
      <c r="K56">
        <v>3</v>
      </c>
      <c r="L56" t="s">
        <v>235</v>
      </c>
      <c r="M56">
        <v>20201211</v>
      </c>
      <c r="N56">
        <v>20201215</v>
      </c>
      <c r="O56">
        <v>26.69</v>
      </c>
      <c r="P56">
        <v>25.02</v>
      </c>
      <c r="Q56">
        <v>27.78</v>
      </c>
      <c r="R56" t="s">
        <v>8816</v>
      </c>
      <c r="T56" t="s">
        <v>8815</v>
      </c>
      <c r="V56" t="s">
        <v>8817</v>
      </c>
      <c r="W56">
        <v>0</v>
      </c>
      <c r="X56">
        <v>53</v>
      </c>
      <c r="Y56">
        <v>118</v>
      </c>
      <c r="Z56">
        <v>212</v>
      </c>
      <c r="AA56" s="2">
        <f t="shared" si="18"/>
        <v>0.55660377358490565</v>
      </c>
      <c r="AB56" s="1">
        <v>0</v>
      </c>
      <c r="AC56" s="1">
        <v>0</v>
      </c>
      <c r="AE56" s="1"/>
      <c r="AF56">
        <v>0</v>
      </c>
      <c r="AG56">
        <v>1</v>
      </c>
      <c r="AH56">
        <v>1</v>
      </c>
      <c r="AI56">
        <v>1</v>
      </c>
      <c r="AJ56">
        <v>0</v>
      </c>
      <c r="AK56" t="s">
        <v>8</v>
      </c>
      <c r="AL56" s="1">
        <f t="shared" si="19"/>
        <v>3</v>
      </c>
      <c r="AM56">
        <v>1</v>
      </c>
      <c r="AN56">
        <v>2</v>
      </c>
      <c r="AO56">
        <v>2</v>
      </c>
      <c r="AP56" s="11">
        <v>2</v>
      </c>
      <c r="AQ56">
        <v>1</v>
      </c>
      <c r="AR56" s="1">
        <f t="shared" si="20"/>
        <v>1</v>
      </c>
      <c r="AS56" s="1">
        <f t="shared" si="21"/>
        <v>9</v>
      </c>
    </row>
    <row r="57" spans="1:45">
      <c r="A57">
        <v>9</v>
      </c>
      <c r="B57">
        <v>56</v>
      </c>
      <c r="D57">
        <v>20201220</v>
      </c>
      <c r="E57" t="s">
        <v>47</v>
      </c>
      <c r="F57" t="s">
        <v>50</v>
      </c>
      <c r="G57" t="s">
        <v>49</v>
      </c>
      <c r="H57" t="s">
        <v>237</v>
      </c>
      <c r="I57">
        <v>1</v>
      </c>
      <c r="J57">
        <v>39</v>
      </c>
      <c r="K57">
        <v>3</v>
      </c>
      <c r="L57" t="s">
        <v>235</v>
      </c>
      <c r="M57">
        <v>20201212</v>
      </c>
      <c r="N57">
        <v>20201215</v>
      </c>
      <c r="O57">
        <v>29.35</v>
      </c>
      <c r="P57">
        <v>18.59</v>
      </c>
      <c r="Q57">
        <v>16.78</v>
      </c>
      <c r="R57" t="s">
        <v>8816</v>
      </c>
      <c r="T57" t="s">
        <v>8815</v>
      </c>
      <c r="V57" t="s">
        <v>8817</v>
      </c>
      <c r="W57">
        <v>0</v>
      </c>
      <c r="X57">
        <v>53</v>
      </c>
      <c r="Y57">
        <v>118</v>
      </c>
      <c r="Z57">
        <v>212</v>
      </c>
      <c r="AA57" s="2">
        <f t="shared" si="18"/>
        <v>0.55660377358490565</v>
      </c>
      <c r="AB57" s="1">
        <v>0</v>
      </c>
      <c r="AC57" s="1">
        <v>0</v>
      </c>
      <c r="AE57" s="1"/>
      <c r="AF57">
        <v>0</v>
      </c>
      <c r="AG57">
        <v>1</v>
      </c>
      <c r="AH57">
        <v>1</v>
      </c>
      <c r="AI57">
        <v>1</v>
      </c>
      <c r="AJ57">
        <v>0</v>
      </c>
      <c r="AK57" t="s">
        <v>8</v>
      </c>
      <c r="AL57" s="1">
        <f t="shared" si="19"/>
        <v>3</v>
      </c>
      <c r="AM57">
        <v>1</v>
      </c>
      <c r="AN57">
        <v>2</v>
      </c>
      <c r="AO57">
        <v>2</v>
      </c>
      <c r="AP57" s="11">
        <v>2</v>
      </c>
      <c r="AQ57">
        <v>1</v>
      </c>
      <c r="AR57" s="1">
        <f t="shared" si="20"/>
        <v>1</v>
      </c>
      <c r="AS57" s="1">
        <f t="shared" si="21"/>
        <v>9</v>
      </c>
    </row>
    <row r="58" spans="1:45">
      <c r="A58">
        <v>9</v>
      </c>
      <c r="B58">
        <v>57</v>
      </c>
      <c r="D58">
        <v>20201221</v>
      </c>
      <c r="E58" t="s">
        <v>47</v>
      </c>
      <c r="F58" t="s">
        <v>50</v>
      </c>
      <c r="G58" t="s">
        <v>49</v>
      </c>
      <c r="H58" t="s">
        <v>238</v>
      </c>
      <c r="I58">
        <v>1</v>
      </c>
      <c r="J58">
        <v>72</v>
      </c>
      <c r="K58">
        <v>3</v>
      </c>
      <c r="L58" t="s">
        <v>235</v>
      </c>
      <c r="M58">
        <v>20201213</v>
      </c>
      <c r="N58">
        <v>20201215</v>
      </c>
      <c r="O58">
        <v>27.6</v>
      </c>
      <c r="P58">
        <v>28.74</v>
      </c>
      <c r="Q58" t="s">
        <v>230</v>
      </c>
      <c r="R58" t="s">
        <v>8816</v>
      </c>
      <c r="T58" t="s">
        <v>8815</v>
      </c>
      <c r="V58" t="s">
        <v>8817</v>
      </c>
      <c r="W58">
        <v>0</v>
      </c>
      <c r="X58">
        <v>53</v>
      </c>
      <c r="Y58">
        <v>118</v>
      </c>
      <c r="Z58">
        <v>212</v>
      </c>
      <c r="AA58" s="2">
        <f t="shared" si="18"/>
        <v>0.55660377358490565</v>
      </c>
      <c r="AB58" s="1">
        <v>0</v>
      </c>
      <c r="AC58" s="1">
        <v>0</v>
      </c>
      <c r="AE58" s="1"/>
      <c r="AF58">
        <v>0</v>
      </c>
      <c r="AG58">
        <v>1</v>
      </c>
      <c r="AH58">
        <v>1</v>
      </c>
      <c r="AI58">
        <v>1</v>
      </c>
      <c r="AJ58">
        <v>0</v>
      </c>
      <c r="AK58" t="s">
        <v>8</v>
      </c>
      <c r="AL58" s="1">
        <f t="shared" si="19"/>
        <v>3</v>
      </c>
      <c r="AM58">
        <v>1</v>
      </c>
      <c r="AN58">
        <v>2</v>
      </c>
      <c r="AO58">
        <v>2</v>
      </c>
      <c r="AP58" s="11">
        <v>2</v>
      </c>
      <c r="AQ58">
        <v>1</v>
      </c>
      <c r="AR58" s="1">
        <f t="shared" si="20"/>
        <v>1</v>
      </c>
      <c r="AS58" s="1">
        <f t="shared" si="21"/>
        <v>9</v>
      </c>
    </row>
    <row r="59" spans="1:45">
      <c r="A59">
        <v>9</v>
      </c>
      <c r="B59">
        <v>58</v>
      </c>
      <c r="D59">
        <v>20201222</v>
      </c>
      <c r="E59" t="s">
        <v>47</v>
      </c>
      <c r="F59" t="s">
        <v>50</v>
      </c>
      <c r="G59" t="s">
        <v>49</v>
      </c>
      <c r="H59" t="s">
        <v>238</v>
      </c>
      <c r="I59">
        <v>2</v>
      </c>
      <c r="J59">
        <v>47</v>
      </c>
      <c r="K59">
        <v>3</v>
      </c>
      <c r="L59" t="s">
        <v>235</v>
      </c>
      <c r="M59">
        <v>20201212</v>
      </c>
      <c r="N59">
        <v>20201215</v>
      </c>
      <c r="O59">
        <v>19.940000000000001</v>
      </c>
      <c r="P59">
        <v>21.67</v>
      </c>
      <c r="Q59" t="s">
        <v>230</v>
      </c>
      <c r="R59" t="s">
        <v>8816</v>
      </c>
      <c r="T59" t="s">
        <v>8815</v>
      </c>
      <c r="V59" t="s">
        <v>8817</v>
      </c>
      <c r="W59">
        <v>0</v>
      </c>
      <c r="X59">
        <v>53</v>
      </c>
      <c r="Y59">
        <v>118</v>
      </c>
      <c r="Z59">
        <v>212</v>
      </c>
      <c r="AA59" s="2">
        <f t="shared" si="18"/>
        <v>0.55660377358490565</v>
      </c>
      <c r="AB59" s="1">
        <v>0</v>
      </c>
      <c r="AC59" s="1">
        <v>0</v>
      </c>
      <c r="AE59" s="1"/>
      <c r="AF59">
        <v>0</v>
      </c>
      <c r="AG59">
        <v>1</v>
      </c>
      <c r="AH59">
        <v>1</v>
      </c>
      <c r="AI59">
        <v>1</v>
      </c>
      <c r="AJ59">
        <v>0</v>
      </c>
      <c r="AK59" t="s">
        <v>8</v>
      </c>
      <c r="AL59" s="1">
        <f t="shared" si="19"/>
        <v>3</v>
      </c>
      <c r="AM59">
        <v>1</v>
      </c>
      <c r="AN59">
        <v>2</v>
      </c>
      <c r="AO59">
        <v>2</v>
      </c>
      <c r="AP59" s="11">
        <v>2</v>
      </c>
      <c r="AQ59">
        <v>1</v>
      </c>
      <c r="AR59" s="1">
        <f t="shared" si="20"/>
        <v>1</v>
      </c>
      <c r="AS59" s="1">
        <f t="shared" si="21"/>
        <v>9</v>
      </c>
    </row>
    <row r="60" spans="1:45">
      <c r="A60">
        <v>9</v>
      </c>
      <c r="B60">
        <v>59</v>
      </c>
      <c r="D60">
        <v>20201223</v>
      </c>
      <c r="E60" t="s">
        <v>47</v>
      </c>
      <c r="F60" t="s">
        <v>50</v>
      </c>
      <c r="G60" t="s">
        <v>49</v>
      </c>
      <c r="H60" t="s">
        <v>238</v>
      </c>
      <c r="I60">
        <v>2</v>
      </c>
      <c r="J60">
        <v>54</v>
      </c>
      <c r="K60">
        <v>3</v>
      </c>
      <c r="L60" t="s">
        <v>235</v>
      </c>
      <c r="M60" t="s">
        <v>239</v>
      </c>
      <c r="N60">
        <v>20201215</v>
      </c>
      <c r="O60">
        <v>30.6</v>
      </c>
      <c r="P60">
        <v>31.91</v>
      </c>
      <c r="Q60" t="s">
        <v>230</v>
      </c>
      <c r="R60" t="s">
        <v>8816</v>
      </c>
      <c r="T60" t="s">
        <v>8815</v>
      </c>
      <c r="V60" t="s">
        <v>8817</v>
      </c>
      <c r="W60">
        <v>0</v>
      </c>
      <c r="X60">
        <v>53</v>
      </c>
      <c r="Y60">
        <v>118</v>
      </c>
      <c r="Z60">
        <v>212</v>
      </c>
      <c r="AA60" s="2">
        <f t="shared" si="18"/>
        <v>0.55660377358490565</v>
      </c>
      <c r="AB60" s="1">
        <v>0</v>
      </c>
      <c r="AC60" s="1">
        <v>0</v>
      </c>
      <c r="AE60" s="1"/>
      <c r="AF60">
        <v>0</v>
      </c>
      <c r="AG60">
        <v>1</v>
      </c>
      <c r="AH60">
        <v>1</v>
      </c>
      <c r="AI60">
        <v>1</v>
      </c>
      <c r="AJ60">
        <v>0</v>
      </c>
      <c r="AK60" t="s">
        <v>8</v>
      </c>
      <c r="AL60" s="1">
        <f t="shared" si="19"/>
        <v>3</v>
      </c>
      <c r="AM60">
        <v>1</v>
      </c>
      <c r="AN60">
        <v>2</v>
      </c>
      <c r="AO60">
        <v>2</v>
      </c>
      <c r="AP60" s="11">
        <v>2</v>
      </c>
      <c r="AQ60">
        <v>1</v>
      </c>
      <c r="AR60" s="1">
        <f t="shared" si="20"/>
        <v>1</v>
      </c>
      <c r="AS60" s="1">
        <f t="shared" si="21"/>
        <v>9</v>
      </c>
    </row>
    <row r="61" spans="1:45">
      <c r="A61">
        <v>9</v>
      </c>
      <c r="B61">
        <v>60</v>
      </c>
      <c r="D61">
        <v>20201224</v>
      </c>
      <c r="E61" t="s">
        <v>47</v>
      </c>
      <c r="F61" t="s">
        <v>50</v>
      </c>
      <c r="G61" t="s">
        <v>49</v>
      </c>
      <c r="H61" t="s">
        <v>238</v>
      </c>
      <c r="I61">
        <v>2</v>
      </c>
      <c r="J61">
        <v>63</v>
      </c>
      <c r="K61">
        <v>4</v>
      </c>
      <c r="L61" t="s">
        <v>56</v>
      </c>
      <c r="M61" t="s">
        <v>239</v>
      </c>
      <c r="N61">
        <v>20201215</v>
      </c>
      <c r="O61">
        <v>17.62</v>
      </c>
      <c r="P61">
        <v>19.600000000000001</v>
      </c>
      <c r="Q61" t="s">
        <v>230</v>
      </c>
      <c r="R61" t="s">
        <v>8816</v>
      </c>
      <c r="T61" t="s">
        <v>8815</v>
      </c>
      <c r="V61" t="s">
        <v>8817</v>
      </c>
      <c r="W61">
        <v>0</v>
      </c>
      <c r="X61">
        <v>53</v>
      </c>
      <c r="Y61">
        <v>118</v>
      </c>
      <c r="Z61">
        <v>212</v>
      </c>
      <c r="AA61" s="2">
        <f t="shared" si="18"/>
        <v>0.55660377358490565</v>
      </c>
      <c r="AB61" s="1">
        <v>0</v>
      </c>
      <c r="AC61" s="1">
        <v>0</v>
      </c>
      <c r="AE61" s="1"/>
      <c r="AF61">
        <v>0</v>
      </c>
      <c r="AG61">
        <v>1</v>
      </c>
      <c r="AH61">
        <v>1</v>
      </c>
      <c r="AI61">
        <v>1</v>
      </c>
      <c r="AJ61">
        <v>0</v>
      </c>
      <c r="AK61" t="s">
        <v>8</v>
      </c>
      <c r="AL61" s="1">
        <f t="shared" si="19"/>
        <v>3</v>
      </c>
      <c r="AM61">
        <v>1</v>
      </c>
      <c r="AN61">
        <v>2</v>
      </c>
      <c r="AO61">
        <v>2</v>
      </c>
      <c r="AP61" s="11">
        <v>2</v>
      </c>
      <c r="AQ61">
        <v>1</v>
      </c>
      <c r="AR61" s="1">
        <f t="shared" si="20"/>
        <v>1</v>
      </c>
      <c r="AS61" s="1">
        <f t="shared" si="21"/>
        <v>9</v>
      </c>
    </row>
    <row r="62" spans="1:45">
      <c r="A62">
        <v>9</v>
      </c>
      <c r="B62">
        <v>61</v>
      </c>
      <c r="D62">
        <v>20201225</v>
      </c>
      <c r="E62" t="s">
        <v>47</v>
      </c>
      <c r="F62" t="s">
        <v>50</v>
      </c>
      <c r="G62" t="s">
        <v>49</v>
      </c>
      <c r="H62" t="s">
        <v>238</v>
      </c>
      <c r="I62">
        <v>2</v>
      </c>
      <c r="J62">
        <v>60</v>
      </c>
      <c r="K62">
        <v>4</v>
      </c>
      <c r="L62" t="s">
        <v>56</v>
      </c>
      <c r="M62" t="s">
        <v>239</v>
      </c>
      <c r="N62">
        <v>20201215</v>
      </c>
      <c r="O62">
        <v>28.24</v>
      </c>
      <c r="P62">
        <v>29.96</v>
      </c>
      <c r="Q62" t="s">
        <v>8</v>
      </c>
      <c r="R62" t="s">
        <v>8816</v>
      </c>
      <c r="T62" t="s">
        <v>8815</v>
      </c>
      <c r="V62" t="s">
        <v>8817</v>
      </c>
      <c r="W62">
        <v>0</v>
      </c>
      <c r="X62">
        <v>53</v>
      </c>
      <c r="Y62">
        <v>118</v>
      </c>
      <c r="Z62">
        <v>212</v>
      </c>
      <c r="AA62" s="2">
        <f t="shared" si="18"/>
        <v>0.55660377358490565</v>
      </c>
      <c r="AB62" s="1">
        <v>0</v>
      </c>
      <c r="AC62" s="1">
        <v>0</v>
      </c>
      <c r="AE62" s="1"/>
      <c r="AF62">
        <v>0</v>
      </c>
      <c r="AG62">
        <v>1</v>
      </c>
      <c r="AH62">
        <v>1</v>
      </c>
      <c r="AI62">
        <v>1</v>
      </c>
      <c r="AJ62">
        <v>0</v>
      </c>
      <c r="AK62" t="s">
        <v>8</v>
      </c>
      <c r="AL62" s="1">
        <f t="shared" si="19"/>
        <v>3</v>
      </c>
      <c r="AM62">
        <v>1</v>
      </c>
      <c r="AN62">
        <v>2</v>
      </c>
      <c r="AO62">
        <v>2</v>
      </c>
      <c r="AP62" s="11">
        <v>2</v>
      </c>
      <c r="AQ62">
        <v>1</v>
      </c>
      <c r="AR62" s="1">
        <f t="shared" si="20"/>
        <v>1</v>
      </c>
      <c r="AS62" s="1">
        <f t="shared" si="21"/>
        <v>9</v>
      </c>
    </row>
    <row r="63" spans="1:45">
      <c r="A63">
        <v>9</v>
      </c>
      <c r="B63">
        <v>62</v>
      </c>
      <c r="D63">
        <v>20201226</v>
      </c>
      <c r="E63" t="s">
        <v>47</v>
      </c>
      <c r="F63" t="s">
        <v>50</v>
      </c>
      <c r="G63" t="s">
        <v>49</v>
      </c>
      <c r="H63" t="s">
        <v>238</v>
      </c>
      <c r="I63">
        <v>2</v>
      </c>
      <c r="J63">
        <v>56</v>
      </c>
      <c r="K63">
        <v>4</v>
      </c>
      <c r="L63" t="s">
        <v>56</v>
      </c>
      <c r="M63">
        <v>20201214</v>
      </c>
      <c r="N63">
        <v>20201215</v>
      </c>
      <c r="O63">
        <v>19.809999999999999</v>
      </c>
      <c r="P63">
        <v>21.56</v>
      </c>
      <c r="Q63" t="s">
        <v>8</v>
      </c>
      <c r="R63" t="s">
        <v>8816</v>
      </c>
      <c r="T63" t="s">
        <v>8815</v>
      </c>
      <c r="V63" t="s">
        <v>8817</v>
      </c>
      <c r="W63">
        <v>0</v>
      </c>
      <c r="X63">
        <v>53</v>
      </c>
      <c r="Y63">
        <v>118</v>
      </c>
      <c r="Z63">
        <v>212</v>
      </c>
      <c r="AA63" s="2">
        <f t="shared" si="18"/>
        <v>0.55660377358490565</v>
      </c>
      <c r="AB63" s="1">
        <v>0</v>
      </c>
      <c r="AC63" s="1">
        <v>0</v>
      </c>
      <c r="AE63" s="1"/>
      <c r="AF63">
        <v>0</v>
      </c>
      <c r="AG63">
        <v>1</v>
      </c>
      <c r="AH63">
        <v>1</v>
      </c>
      <c r="AI63">
        <v>1</v>
      </c>
      <c r="AJ63">
        <v>0</v>
      </c>
      <c r="AK63" t="s">
        <v>8</v>
      </c>
      <c r="AL63" s="1">
        <f t="shared" si="19"/>
        <v>3</v>
      </c>
      <c r="AM63">
        <v>1</v>
      </c>
      <c r="AN63">
        <v>2</v>
      </c>
      <c r="AO63">
        <v>2</v>
      </c>
      <c r="AP63" s="11">
        <v>2</v>
      </c>
      <c r="AQ63">
        <v>1</v>
      </c>
      <c r="AR63" s="1">
        <f t="shared" si="20"/>
        <v>1</v>
      </c>
      <c r="AS63" s="1">
        <f t="shared" si="21"/>
        <v>9</v>
      </c>
    </row>
    <row r="64" spans="1:45">
      <c r="A64">
        <v>9</v>
      </c>
      <c r="B64">
        <v>63</v>
      </c>
      <c r="D64">
        <v>20201227</v>
      </c>
      <c r="E64" t="s">
        <v>47</v>
      </c>
      <c r="F64" t="s">
        <v>50</v>
      </c>
      <c r="G64" t="s">
        <v>49</v>
      </c>
      <c r="H64" t="s">
        <v>238</v>
      </c>
      <c r="I64">
        <v>2</v>
      </c>
      <c r="J64">
        <v>63</v>
      </c>
      <c r="K64">
        <v>4</v>
      </c>
      <c r="L64" t="s">
        <v>56</v>
      </c>
      <c r="M64" t="s">
        <v>239</v>
      </c>
      <c r="N64">
        <v>20201215</v>
      </c>
      <c r="O64">
        <v>24.93</v>
      </c>
      <c r="P64">
        <v>26.92</v>
      </c>
      <c r="Q64" t="s">
        <v>8</v>
      </c>
      <c r="R64" t="s">
        <v>8816</v>
      </c>
      <c r="T64" t="s">
        <v>8815</v>
      </c>
      <c r="V64" t="s">
        <v>8817</v>
      </c>
      <c r="W64">
        <v>0</v>
      </c>
      <c r="X64">
        <v>53</v>
      </c>
      <c r="Y64">
        <v>118</v>
      </c>
      <c r="Z64">
        <v>212</v>
      </c>
      <c r="AA64" s="2">
        <f t="shared" si="18"/>
        <v>0.55660377358490565</v>
      </c>
      <c r="AB64" s="1">
        <v>0</v>
      </c>
      <c r="AC64" s="1">
        <v>0</v>
      </c>
      <c r="AE64" s="1"/>
      <c r="AF64">
        <v>0</v>
      </c>
      <c r="AG64">
        <v>1</v>
      </c>
      <c r="AH64">
        <v>1</v>
      </c>
      <c r="AI64">
        <v>1</v>
      </c>
      <c r="AJ64">
        <v>0</v>
      </c>
      <c r="AK64" t="s">
        <v>8</v>
      </c>
      <c r="AL64" s="1">
        <f t="shared" si="19"/>
        <v>3</v>
      </c>
      <c r="AM64">
        <v>1</v>
      </c>
      <c r="AN64">
        <v>2</v>
      </c>
      <c r="AO64">
        <v>2</v>
      </c>
      <c r="AP64" s="11">
        <v>2</v>
      </c>
      <c r="AQ64">
        <v>1</v>
      </c>
      <c r="AR64" s="1">
        <f t="shared" si="20"/>
        <v>1</v>
      </c>
      <c r="AS64" s="1">
        <f t="shared" si="21"/>
        <v>9</v>
      </c>
    </row>
    <row r="65" spans="1:45">
      <c r="A65">
        <v>9</v>
      </c>
      <c r="B65">
        <v>64</v>
      </c>
      <c r="D65">
        <v>20201228</v>
      </c>
      <c r="E65" t="s">
        <v>47</v>
      </c>
      <c r="F65" t="s">
        <v>50</v>
      </c>
      <c r="G65" t="s">
        <v>49</v>
      </c>
      <c r="H65" t="s">
        <v>238</v>
      </c>
      <c r="I65">
        <v>1</v>
      </c>
      <c r="J65">
        <v>69</v>
      </c>
      <c r="K65">
        <v>4</v>
      </c>
      <c r="L65" t="s">
        <v>56</v>
      </c>
      <c r="M65" t="s">
        <v>89</v>
      </c>
      <c r="N65">
        <v>20201215</v>
      </c>
      <c r="O65">
        <v>14.2</v>
      </c>
      <c r="P65">
        <v>15.84</v>
      </c>
      <c r="Q65" t="s">
        <v>8</v>
      </c>
      <c r="R65" t="s">
        <v>8816</v>
      </c>
      <c r="T65" t="s">
        <v>8815</v>
      </c>
      <c r="V65" t="s">
        <v>8817</v>
      </c>
      <c r="W65">
        <v>0</v>
      </c>
      <c r="X65">
        <v>53</v>
      </c>
      <c r="Y65">
        <v>118</v>
      </c>
      <c r="Z65">
        <v>212</v>
      </c>
      <c r="AA65" s="2">
        <f t="shared" si="18"/>
        <v>0.55660377358490565</v>
      </c>
      <c r="AB65" s="1">
        <v>0</v>
      </c>
      <c r="AC65" s="1">
        <v>0</v>
      </c>
      <c r="AE65" s="1"/>
      <c r="AF65">
        <v>0</v>
      </c>
      <c r="AG65">
        <v>1</v>
      </c>
      <c r="AH65">
        <v>1</v>
      </c>
      <c r="AI65">
        <v>1</v>
      </c>
      <c r="AJ65">
        <v>0</v>
      </c>
      <c r="AK65" t="s">
        <v>8</v>
      </c>
      <c r="AL65" s="1">
        <f t="shared" si="19"/>
        <v>3</v>
      </c>
      <c r="AM65">
        <v>1</v>
      </c>
      <c r="AN65">
        <v>2</v>
      </c>
      <c r="AO65">
        <v>2</v>
      </c>
      <c r="AP65" s="11">
        <v>2</v>
      </c>
      <c r="AQ65">
        <v>1</v>
      </c>
      <c r="AR65" s="1">
        <f t="shared" si="20"/>
        <v>1</v>
      </c>
      <c r="AS65" s="1">
        <f t="shared" si="21"/>
        <v>9</v>
      </c>
    </row>
    <row r="66" spans="1:45">
      <c r="A66">
        <v>9</v>
      </c>
      <c r="B66">
        <v>65</v>
      </c>
      <c r="D66">
        <v>20201229</v>
      </c>
      <c r="E66" t="s">
        <v>47</v>
      </c>
      <c r="F66" t="s">
        <v>50</v>
      </c>
      <c r="G66" t="s">
        <v>49</v>
      </c>
      <c r="H66" t="s">
        <v>238</v>
      </c>
      <c r="I66">
        <v>2</v>
      </c>
      <c r="J66">
        <v>68</v>
      </c>
      <c r="K66">
        <v>99</v>
      </c>
      <c r="L66" t="s">
        <v>240</v>
      </c>
      <c r="M66">
        <v>20201212</v>
      </c>
      <c r="N66">
        <v>20201215</v>
      </c>
      <c r="O66">
        <v>12.14</v>
      </c>
      <c r="P66">
        <v>14.25</v>
      </c>
      <c r="Q66" t="s">
        <v>8</v>
      </c>
      <c r="R66" t="s">
        <v>8816</v>
      </c>
      <c r="T66" t="s">
        <v>8815</v>
      </c>
      <c r="V66" t="s">
        <v>8817</v>
      </c>
      <c r="W66">
        <v>0</v>
      </c>
      <c r="X66">
        <v>53</v>
      </c>
      <c r="Y66">
        <v>118</v>
      </c>
      <c r="Z66">
        <v>212</v>
      </c>
      <c r="AA66" s="2">
        <f t="shared" si="18"/>
        <v>0.55660377358490565</v>
      </c>
      <c r="AB66" s="1">
        <v>0</v>
      </c>
      <c r="AC66" s="1">
        <v>0</v>
      </c>
      <c r="AE66" s="1"/>
      <c r="AF66">
        <v>0</v>
      </c>
      <c r="AG66">
        <v>1</v>
      </c>
      <c r="AH66">
        <v>1</v>
      </c>
      <c r="AI66">
        <v>1</v>
      </c>
      <c r="AJ66">
        <v>0</v>
      </c>
      <c r="AK66" t="s">
        <v>8</v>
      </c>
      <c r="AL66" s="1">
        <f t="shared" si="19"/>
        <v>3</v>
      </c>
      <c r="AM66">
        <v>1</v>
      </c>
      <c r="AN66">
        <v>2</v>
      </c>
      <c r="AO66">
        <v>2</v>
      </c>
      <c r="AP66" s="11">
        <v>2</v>
      </c>
      <c r="AQ66">
        <v>1</v>
      </c>
      <c r="AR66" s="1">
        <f t="shared" si="20"/>
        <v>1</v>
      </c>
      <c r="AS66" s="1">
        <f t="shared" si="21"/>
        <v>9</v>
      </c>
    </row>
    <row r="67" spans="1:45">
      <c r="A67">
        <v>9</v>
      </c>
      <c r="B67">
        <v>66</v>
      </c>
      <c r="D67">
        <v>20201230</v>
      </c>
      <c r="E67" t="s">
        <v>47</v>
      </c>
      <c r="F67" t="s">
        <v>50</v>
      </c>
      <c r="G67" t="s">
        <v>49</v>
      </c>
      <c r="H67" t="s">
        <v>238</v>
      </c>
      <c r="I67">
        <v>1</v>
      </c>
      <c r="J67">
        <v>88</v>
      </c>
      <c r="K67">
        <v>99</v>
      </c>
      <c r="L67" t="s">
        <v>240</v>
      </c>
      <c r="M67">
        <v>20201212</v>
      </c>
      <c r="N67">
        <v>20201215</v>
      </c>
      <c r="O67">
        <v>15.62</v>
      </c>
      <c r="P67">
        <v>16.5</v>
      </c>
      <c r="Q67" t="s">
        <v>8</v>
      </c>
      <c r="R67" t="s">
        <v>8816</v>
      </c>
      <c r="T67" t="s">
        <v>8815</v>
      </c>
      <c r="V67" t="s">
        <v>8817</v>
      </c>
      <c r="W67">
        <v>0</v>
      </c>
      <c r="X67">
        <v>53</v>
      </c>
      <c r="Y67">
        <v>118</v>
      </c>
      <c r="Z67">
        <v>212</v>
      </c>
      <c r="AA67" s="2">
        <f t="shared" si="18"/>
        <v>0.55660377358490565</v>
      </c>
      <c r="AB67" s="1">
        <v>0</v>
      </c>
      <c r="AC67" s="1">
        <v>0</v>
      </c>
      <c r="AE67" s="1"/>
      <c r="AF67">
        <v>0</v>
      </c>
      <c r="AG67">
        <v>1</v>
      </c>
      <c r="AH67">
        <v>1</v>
      </c>
      <c r="AI67">
        <v>1</v>
      </c>
      <c r="AJ67">
        <v>0</v>
      </c>
      <c r="AK67" t="s">
        <v>8</v>
      </c>
      <c r="AL67" s="1">
        <f t="shared" si="19"/>
        <v>3</v>
      </c>
      <c r="AM67">
        <v>1</v>
      </c>
      <c r="AN67">
        <v>2</v>
      </c>
      <c r="AO67">
        <v>2</v>
      </c>
      <c r="AP67" s="11">
        <v>2</v>
      </c>
      <c r="AQ67">
        <v>1</v>
      </c>
      <c r="AR67" s="1">
        <f t="shared" si="20"/>
        <v>1</v>
      </c>
      <c r="AS67" s="1">
        <f t="shared" si="21"/>
        <v>9</v>
      </c>
    </row>
    <row r="68" spans="1:45">
      <c r="A68">
        <v>9</v>
      </c>
      <c r="B68">
        <v>67</v>
      </c>
      <c r="D68">
        <v>20201231</v>
      </c>
      <c r="E68" t="s">
        <v>47</v>
      </c>
      <c r="F68" t="s">
        <v>50</v>
      </c>
      <c r="G68" t="s">
        <v>49</v>
      </c>
      <c r="H68" t="s">
        <v>238</v>
      </c>
      <c r="I68">
        <v>1</v>
      </c>
      <c r="J68">
        <v>67</v>
      </c>
      <c r="K68">
        <v>99</v>
      </c>
      <c r="L68" t="s">
        <v>240</v>
      </c>
      <c r="M68">
        <v>20201212</v>
      </c>
      <c r="N68">
        <v>20201215</v>
      </c>
      <c r="O68">
        <v>15.05</v>
      </c>
      <c r="P68">
        <v>16.43</v>
      </c>
      <c r="Q68" t="s">
        <v>8</v>
      </c>
      <c r="R68" t="s">
        <v>8816</v>
      </c>
      <c r="T68" t="s">
        <v>8815</v>
      </c>
      <c r="V68" t="s">
        <v>8817</v>
      </c>
      <c r="W68">
        <v>0</v>
      </c>
      <c r="X68">
        <v>53</v>
      </c>
      <c r="Y68">
        <v>118</v>
      </c>
      <c r="Z68">
        <v>212</v>
      </c>
      <c r="AA68" s="2">
        <f t="shared" si="18"/>
        <v>0.55660377358490565</v>
      </c>
      <c r="AB68" s="1">
        <v>0</v>
      </c>
      <c r="AC68" s="1">
        <v>0</v>
      </c>
      <c r="AE68" s="1"/>
      <c r="AF68">
        <v>0</v>
      </c>
      <c r="AG68">
        <v>1</v>
      </c>
      <c r="AH68">
        <v>1</v>
      </c>
      <c r="AI68">
        <v>1</v>
      </c>
      <c r="AJ68">
        <v>0</v>
      </c>
      <c r="AK68" t="s">
        <v>8</v>
      </c>
      <c r="AL68" s="1">
        <f t="shared" si="19"/>
        <v>3</v>
      </c>
      <c r="AM68">
        <v>1</v>
      </c>
      <c r="AN68">
        <v>2</v>
      </c>
      <c r="AO68">
        <v>2</v>
      </c>
      <c r="AP68" s="11">
        <v>2</v>
      </c>
      <c r="AQ68">
        <v>1</v>
      </c>
      <c r="AR68" s="1">
        <f t="shared" si="20"/>
        <v>1</v>
      </c>
      <c r="AS68" s="1">
        <f t="shared" si="21"/>
        <v>9</v>
      </c>
    </row>
    <row r="69" spans="1:45">
      <c r="A69">
        <v>9</v>
      </c>
      <c r="B69">
        <v>68</v>
      </c>
      <c r="D69">
        <v>20201232</v>
      </c>
      <c r="E69" t="s">
        <v>47</v>
      </c>
      <c r="F69" t="s">
        <v>50</v>
      </c>
      <c r="G69" t="s">
        <v>49</v>
      </c>
      <c r="H69" t="s">
        <v>238</v>
      </c>
      <c r="I69">
        <v>1</v>
      </c>
      <c r="J69">
        <v>66</v>
      </c>
      <c r="K69">
        <v>99</v>
      </c>
      <c r="L69" t="s">
        <v>240</v>
      </c>
      <c r="M69">
        <v>20201202</v>
      </c>
      <c r="N69">
        <v>20201215</v>
      </c>
      <c r="O69">
        <v>13.09</v>
      </c>
      <c r="P69">
        <v>15.51</v>
      </c>
      <c r="Q69" t="s">
        <v>8</v>
      </c>
      <c r="R69" t="s">
        <v>8816</v>
      </c>
      <c r="T69" t="s">
        <v>8815</v>
      </c>
      <c r="V69" t="s">
        <v>8817</v>
      </c>
      <c r="W69">
        <v>0</v>
      </c>
      <c r="X69">
        <v>53</v>
      </c>
      <c r="Y69">
        <v>118</v>
      </c>
      <c r="Z69">
        <v>212</v>
      </c>
      <c r="AA69" s="2">
        <f t="shared" si="18"/>
        <v>0.55660377358490565</v>
      </c>
      <c r="AB69" s="1">
        <v>0</v>
      </c>
      <c r="AC69" s="1">
        <v>0</v>
      </c>
      <c r="AE69" s="1"/>
      <c r="AF69">
        <v>0</v>
      </c>
      <c r="AG69">
        <v>1</v>
      </c>
      <c r="AH69">
        <v>1</v>
      </c>
      <c r="AI69">
        <v>1</v>
      </c>
      <c r="AJ69">
        <v>0</v>
      </c>
      <c r="AK69" t="s">
        <v>8</v>
      </c>
      <c r="AL69" s="1">
        <f t="shared" si="19"/>
        <v>3</v>
      </c>
      <c r="AM69">
        <v>1</v>
      </c>
      <c r="AN69">
        <v>2</v>
      </c>
      <c r="AO69">
        <v>2</v>
      </c>
      <c r="AP69" s="11">
        <v>2</v>
      </c>
      <c r="AQ69">
        <v>1</v>
      </c>
      <c r="AR69" s="1">
        <f t="shared" si="20"/>
        <v>1</v>
      </c>
      <c r="AS69" s="1">
        <f t="shared" si="21"/>
        <v>9</v>
      </c>
    </row>
    <row r="70" spans="1:45">
      <c r="A70">
        <v>9</v>
      </c>
      <c r="B70">
        <v>69</v>
      </c>
      <c r="D70">
        <v>20201233</v>
      </c>
      <c r="E70" t="s">
        <v>47</v>
      </c>
      <c r="F70" t="s">
        <v>50</v>
      </c>
      <c r="G70" t="s">
        <v>49</v>
      </c>
      <c r="H70" t="s">
        <v>238</v>
      </c>
      <c r="I70">
        <v>1</v>
      </c>
      <c r="J70">
        <v>77</v>
      </c>
      <c r="K70">
        <v>99</v>
      </c>
      <c r="L70" t="s">
        <v>240</v>
      </c>
      <c r="M70">
        <v>20201209</v>
      </c>
      <c r="N70">
        <v>20201215</v>
      </c>
      <c r="O70">
        <v>19.329999999999998</v>
      </c>
      <c r="P70">
        <v>21.04</v>
      </c>
      <c r="Q70" t="s">
        <v>8</v>
      </c>
      <c r="R70" t="s">
        <v>8816</v>
      </c>
      <c r="T70" t="s">
        <v>8815</v>
      </c>
      <c r="V70" t="s">
        <v>8817</v>
      </c>
      <c r="W70">
        <v>0</v>
      </c>
      <c r="X70">
        <v>53</v>
      </c>
      <c r="Y70">
        <v>118</v>
      </c>
      <c r="Z70">
        <v>212</v>
      </c>
      <c r="AA70" s="2">
        <f t="shared" si="18"/>
        <v>0.55660377358490565</v>
      </c>
      <c r="AB70" s="1">
        <v>0</v>
      </c>
      <c r="AC70" s="1">
        <v>0</v>
      </c>
      <c r="AE70" s="1"/>
      <c r="AF70">
        <v>0</v>
      </c>
      <c r="AG70">
        <v>1</v>
      </c>
      <c r="AH70">
        <v>1</v>
      </c>
      <c r="AI70">
        <v>1</v>
      </c>
      <c r="AJ70">
        <v>0</v>
      </c>
      <c r="AK70" t="s">
        <v>8</v>
      </c>
      <c r="AL70" s="1">
        <f t="shared" si="19"/>
        <v>3</v>
      </c>
      <c r="AM70">
        <v>1</v>
      </c>
      <c r="AN70">
        <v>2</v>
      </c>
      <c r="AO70">
        <v>2</v>
      </c>
      <c r="AP70" s="11">
        <v>2</v>
      </c>
      <c r="AQ70">
        <v>1</v>
      </c>
      <c r="AR70" s="1">
        <f t="shared" si="20"/>
        <v>1</v>
      </c>
      <c r="AS70" s="1">
        <f t="shared" si="21"/>
        <v>9</v>
      </c>
    </row>
    <row r="71" spans="1:45">
      <c r="A71">
        <v>9</v>
      </c>
      <c r="B71">
        <v>70</v>
      </c>
      <c r="D71">
        <v>20201234</v>
      </c>
      <c r="E71" t="s">
        <v>47</v>
      </c>
      <c r="F71" t="s">
        <v>50</v>
      </c>
      <c r="G71" t="s">
        <v>49</v>
      </c>
      <c r="H71" t="s">
        <v>238</v>
      </c>
      <c r="I71">
        <v>1</v>
      </c>
      <c r="J71">
        <v>52</v>
      </c>
      <c r="K71">
        <v>99</v>
      </c>
      <c r="L71" t="s">
        <v>240</v>
      </c>
      <c r="M71">
        <v>20201207</v>
      </c>
      <c r="N71">
        <v>20201215</v>
      </c>
      <c r="O71">
        <v>25.95</v>
      </c>
      <c r="P71">
        <v>27.51</v>
      </c>
      <c r="Q71" t="s">
        <v>8</v>
      </c>
      <c r="R71" t="s">
        <v>8816</v>
      </c>
      <c r="T71" t="s">
        <v>8815</v>
      </c>
      <c r="V71" t="s">
        <v>8817</v>
      </c>
      <c r="W71">
        <v>0</v>
      </c>
      <c r="X71">
        <v>53</v>
      </c>
      <c r="Y71">
        <v>118</v>
      </c>
      <c r="Z71">
        <v>212</v>
      </c>
      <c r="AA71" s="2">
        <f t="shared" si="18"/>
        <v>0.55660377358490565</v>
      </c>
      <c r="AB71" s="1">
        <v>0</v>
      </c>
      <c r="AC71" s="1">
        <v>0</v>
      </c>
      <c r="AE71" s="1"/>
      <c r="AF71">
        <v>0</v>
      </c>
      <c r="AG71">
        <v>1</v>
      </c>
      <c r="AH71">
        <v>1</v>
      </c>
      <c r="AI71">
        <v>1</v>
      </c>
      <c r="AJ71">
        <v>0</v>
      </c>
      <c r="AK71" t="s">
        <v>8</v>
      </c>
      <c r="AL71" s="1">
        <f t="shared" si="19"/>
        <v>3</v>
      </c>
      <c r="AM71">
        <v>1</v>
      </c>
      <c r="AN71">
        <v>2</v>
      </c>
      <c r="AO71">
        <v>2</v>
      </c>
      <c r="AP71" s="11">
        <v>2</v>
      </c>
      <c r="AQ71">
        <v>1</v>
      </c>
      <c r="AR71" s="1">
        <f t="shared" si="20"/>
        <v>1</v>
      </c>
      <c r="AS71" s="1">
        <f t="shared" si="21"/>
        <v>9</v>
      </c>
    </row>
    <row r="72" spans="1:45">
      <c r="A72">
        <v>9</v>
      </c>
      <c r="B72">
        <v>71</v>
      </c>
      <c r="D72">
        <v>20201235</v>
      </c>
      <c r="E72" t="s">
        <v>47</v>
      </c>
      <c r="F72" t="s">
        <v>50</v>
      </c>
      <c r="G72" t="s">
        <v>49</v>
      </c>
      <c r="H72" t="s">
        <v>238</v>
      </c>
      <c r="I72">
        <v>1</v>
      </c>
      <c r="J72">
        <v>55</v>
      </c>
      <c r="K72">
        <v>99</v>
      </c>
      <c r="L72" t="s">
        <v>240</v>
      </c>
      <c r="M72">
        <v>20201213</v>
      </c>
      <c r="N72">
        <v>20201215</v>
      </c>
      <c r="O72">
        <v>20.73</v>
      </c>
      <c r="P72">
        <v>21.78</v>
      </c>
      <c r="Q72" t="s">
        <v>8</v>
      </c>
      <c r="R72" t="s">
        <v>8816</v>
      </c>
      <c r="T72" t="s">
        <v>8815</v>
      </c>
      <c r="V72" t="s">
        <v>8817</v>
      </c>
      <c r="W72">
        <v>0</v>
      </c>
      <c r="X72">
        <v>53</v>
      </c>
      <c r="Y72">
        <v>118</v>
      </c>
      <c r="Z72">
        <v>212</v>
      </c>
      <c r="AA72" s="2">
        <f t="shared" si="18"/>
        <v>0.55660377358490565</v>
      </c>
      <c r="AB72" s="1">
        <v>0</v>
      </c>
      <c r="AC72" s="1">
        <v>0</v>
      </c>
      <c r="AE72" s="1"/>
      <c r="AF72">
        <v>0</v>
      </c>
      <c r="AG72">
        <v>1</v>
      </c>
      <c r="AH72">
        <v>1</v>
      </c>
      <c r="AI72">
        <v>1</v>
      </c>
      <c r="AJ72">
        <v>0</v>
      </c>
      <c r="AK72" t="s">
        <v>8</v>
      </c>
      <c r="AL72" s="1">
        <f t="shared" si="19"/>
        <v>3</v>
      </c>
      <c r="AM72">
        <v>1</v>
      </c>
      <c r="AN72">
        <v>2</v>
      </c>
      <c r="AO72">
        <v>2</v>
      </c>
      <c r="AP72" s="11">
        <v>2</v>
      </c>
      <c r="AQ72">
        <v>1</v>
      </c>
      <c r="AR72" s="1">
        <f t="shared" si="20"/>
        <v>1</v>
      </c>
      <c r="AS72" s="1">
        <f t="shared" si="21"/>
        <v>9</v>
      </c>
    </row>
    <row r="73" spans="1:45">
      <c r="A73">
        <v>9</v>
      </c>
      <c r="B73">
        <v>72</v>
      </c>
      <c r="D73">
        <v>20201236</v>
      </c>
      <c r="E73" t="s">
        <v>47</v>
      </c>
      <c r="F73" t="s">
        <v>50</v>
      </c>
      <c r="G73" t="s">
        <v>49</v>
      </c>
      <c r="H73" t="s">
        <v>238</v>
      </c>
      <c r="I73">
        <v>1</v>
      </c>
      <c r="J73">
        <v>70</v>
      </c>
      <c r="K73">
        <v>99</v>
      </c>
      <c r="L73" t="s">
        <v>240</v>
      </c>
      <c r="M73">
        <v>20201210</v>
      </c>
      <c r="N73">
        <v>20201215</v>
      </c>
      <c r="O73">
        <v>26.22</v>
      </c>
      <c r="P73">
        <v>28.16</v>
      </c>
      <c r="Q73" t="s">
        <v>8</v>
      </c>
      <c r="R73" t="s">
        <v>8816</v>
      </c>
      <c r="T73" t="s">
        <v>8815</v>
      </c>
      <c r="V73" t="s">
        <v>8817</v>
      </c>
      <c r="W73">
        <v>0</v>
      </c>
      <c r="X73">
        <v>53</v>
      </c>
      <c r="Y73">
        <v>118</v>
      </c>
      <c r="Z73">
        <v>212</v>
      </c>
      <c r="AA73" s="2">
        <f t="shared" si="18"/>
        <v>0.55660377358490565</v>
      </c>
      <c r="AB73" s="1">
        <v>0</v>
      </c>
      <c r="AC73" s="1">
        <v>0</v>
      </c>
      <c r="AE73" s="1"/>
      <c r="AF73">
        <v>0</v>
      </c>
      <c r="AG73">
        <v>1</v>
      </c>
      <c r="AH73">
        <v>1</v>
      </c>
      <c r="AI73">
        <v>1</v>
      </c>
      <c r="AJ73">
        <v>0</v>
      </c>
      <c r="AK73" t="s">
        <v>8</v>
      </c>
      <c r="AL73" s="1">
        <f t="shared" si="19"/>
        <v>3</v>
      </c>
      <c r="AM73">
        <v>1</v>
      </c>
      <c r="AN73">
        <v>2</v>
      </c>
      <c r="AO73">
        <v>2</v>
      </c>
      <c r="AP73" s="11">
        <v>2</v>
      </c>
      <c r="AQ73">
        <v>1</v>
      </c>
      <c r="AR73" s="1">
        <f t="shared" si="20"/>
        <v>1</v>
      </c>
      <c r="AS73" s="1">
        <f t="shared" si="21"/>
        <v>9</v>
      </c>
    </row>
    <row r="74" spans="1:45">
      <c r="A74">
        <v>9</v>
      </c>
      <c r="B74">
        <v>73</v>
      </c>
      <c r="D74">
        <v>20201237</v>
      </c>
      <c r="E74" t="s">
        <v>47</v>
      </c>
      <c r="F74" t="s">
        <v>50</v>
      </c>
      <c r="G74" t="s">
        <v>49</v>
      </c>
      <c r="H74" t="s">
        <v>238</v>
      </c>
      <c r="I74">
        <v>1</v>
      </c>
      <c r="J74">
        <v>83</v>
      </c>
      <c r="K74">
        <v>99</v>
      </c>
      <c r="L74" t="s">
        <v>240</v>
      </c>
      <c r="M74">
        <v>20201202</v>
      </c>
      <c r="N74">
        <v>20201215</v>
      </c>
      <c r="O74">
        <v>23.57</v>
      </c>
      <c r="P74">
        <v>25.53</v>
      </c>
      <c r="Q74" t="s">
        <v>8</v>
      </c>
      <c r="R74" t="s">
        <v>8816</v>
      </c>
      <c r="T74" t="s">
        <v>8815</v>
      </c>
      <c r="V74" t="s">
        <v>8817</v>
      </c>
      <c r="W74">
        <v>0</v>
      </c>
      <c r="X74">
        <v>53</v>
      </c>
      <c r="Y74">
        <v>118</v>
      </c>
      <c r="Z74">
        <v>212</v>
      </c>
      <c r="AA74" s="2">
        <f t="shared" si="18"/>
        <v>0.55660377358490565</v>
      </c>
      <c r="AB74" s="1">
        <v>0</v>
      </c>
      <c r="AC74" s="1">
        <v>0</v>
      </c>
      <c r="AE74" s="1"/>
      <c r="AF74">
        <v>0</v>
      </c>
      <c r="AG74">
        <v>1</v>
      </c>
      <c r="AH74">
        <v>1</v>
      </c>
      <c r="AI74">
        <v>1</v>
      </c>
      <c r="AJ74">
        <v>0</v>
      </c>
      <c r="AK74" t="s">
        <v>8</v>
      </c>
      <c r="AL74" s="1">
        <f t="shared" si="19"/>
        <v>3</v>
      </c>
      <c r="AM74">
        <v>1</v>
      </c>
      <c r="AN74">
        <v>2</v>
      </c>
      <c r="AO74">
        <v>2</v>
      </c>
      <c r="AP74" s="11">
        <v>2</v>
      </c>
      <c r="AQ74">
        <v>1</v>
      </c>
      <c r="AR74" s="1">
        <f t="shared" si="20"/>
        <v>1</v>
      </c>
      <c r="AS74" s="1">
        <f t="shared" si="21"/>
        <v>9</v>
      </c>
    </row>
    <row r="75" spans="1:45">
      <c r="A75">
        <v>9</v>
      </c>
      <c r="B75">
        <v>74</v>
      </c>
      <c r="D75">
        <v>20201238</v>
      </c>
      <c r="E75" t="s">
        <v>47</v>
      </c>
      <c r="F75" t="s">
        <v>50</v>
      </c>
      <c r="G75" t="s">
        <v>49</v>
      </c>
      <c r="H75" t="s">
        <v>238</v>
      </c>
      <c r="I75">
        <v>1</v>
      </c>
      <c r="J75">
        <v>91</v>
      </c>
      <c r="K75">
        <v>99</v>
      </c>
      <c r="L75" t="s">
        <v>240</v>
      </c>
      <c r="M75">
        <v>20201208</v>
      </c>
      <c r="N75">
        <v>20201215</v>
      </c>
      <c r="O75">
        <v>12.93</v>
      </c>
      <c r="P75">
        <v>13.7</v>
      </c>
      <c r="Q75" t="s">
        <v>8</v>
      </c>
      <c r="R75" t="s">
        <v>8816</v>
      </c>
      <c r="T75" t="s">
        <v>8815</v>
      </c>
      <c r="V75" t="s">
        <v>8817</v>
      </c>
      <c r="W75">
        <v>0</v>
      </c>
      <c r="X75">
        <v>53</v>
      </c>
      <c r="Y75">
        <v>118</v>
      </c>
      <c r="Z75">
        <v>212</v>
      </c>
      <c r="AA75" s="2">
        <f t="shared" si="18"/>
        <v>0.55660377358490565</v>
      </c>
      <c r="AB75" s="1">
        <v>0</v>
      </c>
      <c r="AC75" s="1">
        <v>0</v>
      </c>
      <c r="AE75" s="1"/>
      <c r="AF75">
        <v>0</v>
      </c>
      <c r="AG75">
        <v>1</v>
      </c>
      <c r="AH75">
        <v>1</v>
      </c>
      <c r="AI75">
        <v>1</v>
      </c>
      <c r="AJ75">
        <v>0</v>
      </c>
      <c r="AK75" t="s">
        <v>8</v>
      </c>
      <c r="AL75" s="1">
        <f t="shared" si="19"/>
        <v>3</v>
      </c>
      <c r="AM75">
        <v>1</v>
      </c>
      <c r="AN75">
        <v>2</v>
      </c>
      <c r="AO75">
        <v>2</v>
      </c>
      <c r="AP75" s="11">
        <v>2</v>
      </c>
      <c r="AQ75">
        <v>1</v>
      </c>
      <c r="AR75" s="1">
        <f t="shared" si="20"/>
        <v>1</v>
      </c>
      <c r="AS75" s="1">
        <f t="shared" si="21"/>
        <v>9</v>
      </c>
    </row>
    <row r="76" spans="1:45">
      <c r="A76">
        <v>9</v>
      </c>
      <c r="B76">
        <v>75</v>
      </c>
      <c r="D76">
        <v>20201239</v>
      </c>
      <c r="E76" t="s">
        <v>47</v>
      </c>
      <c r="F76" t="s">
        <v>50</v>
      </c>
      <c r="G76" t="s">
        <v>49</v>
      </c>
      <c r="H76" t="s">
        <v>238</v>
      </c>
      <c r="I76">
        <v>2</v>
      </c>
      <c r="J76">
        <v>89</v>
      </c>
      <c r="K76">
        <v>99</v>
      </c>
      <c r="L76" t="s">
        <v>240</v>
      </c>
      <c r="M76" t="s">
        <v>239</v>
      </c>
      <c r="N76">
        <v>20201215</v>
      </c>
      <c r="O76">
        <v>22.58</v>
      </c>
      <c r="P76">
        <v>24.4</v>
      </c>
      <c r="Q76" t="s">
        <v>8</v>
      </c>
      <c r="R76" t="s">
        <v>8816</v>
      </c>
      <c r="T76" t="s">
        <v>8815</v>
      </c>
      <c r="V76" t="s">
        <v>8817</v>
      </c>
      <c r="W76">
        <v>0</v>
      </c>
      <c r="X76">
        <v>53</v>
      </c>
      <c r="Y76">
        <v>118</v>
      </c>
      <c r="Z76">
        <v>212</v>
      </c>
      <c r="AA76" s="2">
        <f t="shared" si="18"/>
        <v>0.55660377358490565</v>
      </c>
      <c r="AB76" s="1">
        <v>0</v>
      </c>
      <c r="AC76" s="1">
        <v>0</v>
      </c>
      <c r="AE76" s="1"/>
      <c r="AF76">
        <v>0</v>
      </c>
      <c r="AG76">
        <v>1</v>
      </c>
      <c r="AH76">
        <v>1</v>
      </c>
      <c r="AI76">
        <v>1</v>
      </c>
      <c r="AJ76">
        <v>0</v>
      </c>
      <c r="AK76" t="s">
        <v>8</v>
      </c>
      <c r="AL76" s="1">
        <f t="shared" si="19"/>
        <v>3</v>
      </c>
      <c r="AM76">
        <v>1</v>
      </c>
      <c r="AN76">
        <v>2</v>
      </c>
      <c r="AO76">
        <v>2</v>
      </c>
      <c r="AP76" s="11">
        <v>2</v>
      </c>
      <c r="AQ76">
        <v>1</v>
      </c>
      <c r="AR76" s="1">
        <f t="shared" si="20"/>
        <v>1</v>
      </c>
      <c r="AS76" s="1">
        <f t="shared" si="21"/>
        <v>9</v>
      </c>
    </row>
    <row r="77" spans="1:45">
      <c r="A77">
        <v>9</v>
      </c>
      <c r="B77">
        <v>76</v>
      </c>
      <c r="D77">
        <v>20201240</v>
      </c>
      <c r="E77" t="s">
        <v>47</v>
      </c>
      <c r="F77" t="s">
        <v>50</v>
      </c>
      <c r="G77" t="s">
        <v>49</v>
      </c>
      <c r="H77" t="s">
        <v>238</v>
      </c>
      <c r="I77">
        <v>2</v>
      </c>
      <c r="J77">
        <v>79</v>
      </c>
      <c r="K77">
        <v>99</v>
      </c>
      <c r="L77" t="s">
        <v>240</v>
      </c>
      <c r="M77" t="s">
        <v>89</v>
      </c>
      <c r="N77">
        <v>20201215</v>
      </c>
      <c r="O77">
        <v>28.15</v>
      </c>
      <c r="P77">
        <v>29.44</v>
      </c>
      <c r="Q77" t="s">
        <v>8</v>
      </c>
      <c r="R77" t="s">
        <v>8816</v>
      </c>
      <c r="T77" t="s">
        <v>8815</v>
      </c>
      <c r="V77" t="s">
        <v>8817</v>
      </c>
      <c r="W77">
        <v>0</v>
      </c>
      <c r="X77">
        <v>53</v>
      </c>
      <c r="Y77">
        <v>118</v>
      </c>
      <c r="Z77">
        <v>212</v>
      </c>
      <c r="AA77" s="2">
        <f t="shared" si="18"/>
        <v>0.55660377358490565</v>
      </c>
      <c r="AB77" s="1">
        <v>0</v>
      </c>
      <c r="AC77" s="1">
        <v>0</v>
      </c>
      <c r="AE77" s="1"/>
      <c r="AF77">
        <v>0</v>
      </c>
      <c r="AG77">
        <v>1</v>
      </c>
      <c r="AH77">
        <v>1</v>
      </c>
      <c r="AI77">
        <v>1</v>
      </c>
      <c r="AJ77">
        <v>0</v>
      </c>
      <c r="AK77" t="s">
        <v>8</v>
      </c>
      <c r="AL77" s="1">
        <f t="shared" si="19"/>
        <v>3</v>
      </c>
      <c r="AM77">
        <v>1</v>
      </c>
      <c r="AN77">
        <v>2</v>
      </c>
      <c r="AO77">
        <v>2</v>
      </c>
      <c r="AP77" s="11">
        <v>2</v>
      </c>
      <c r="AQ77">
        <v>1</v>
      </c>
      <c r="AR77" s="1">
        <f t="shared" si="20"/>
        <v>1</v>
      </c>
      <c r="AS77" s="1">
        <f t="shared" si="21"/>
        <v>9</v>
      </c>
    </row>
    <row r="78" spans="1:45">
      <c r="A78">
        <v>9</v>
      </c>
      <c r="B78">
        <v>77</v>
      </c>
      <c r="D78">
        <v>20201241</v>
      </c>
      <c r="E78" t="s">
        <v>47</v>
      </c>
      <c r="F78" t="s">
        <v>50</v>
      </c>
      <c r="G78" t="s">
        <v>49</v>
      </c>
      <c r="H78" t="s">
        <v>238</v>
      </c>
      <c r="I78">
        <v>1</v>
      </c>
      <c r="J78">
        <v>70</v>
      </c>
      <c r="K78">
        <v>99</v>
      </c>
      <c r="L78" t="s">
        <v>240</v>
      </c>
      <c r="M78" t="s">
        <v>89</v>
      </c>
      <c r="N78">
        <v>20201215</v>
      </c>
      <c r="O78">
        <v>12.14</v>
      </c>
      <c r="P78">
        <v>14.43</v>
      </c>
      <c r="Q78" t="s">
        <v>8</v>
      </c>
      <c r="R78" t="s">
        <v>8816</v>
      </c>
      <c r="T78" t="s">
        <v>8815</v>
      </c>
      <c r="V78" t="s">
        <v>8817</v>
      </c>
      <c r="W78">
        <v>0</v>
      </c>
      <c r="X78">
        <v>53</v>
      </c>
      <c r="Y78">
        <v>118</v>
      </c>
      <c r="Z78">
        <v>212</v>
      </c>
      <c r="AA78" s="2">
        <f t="shared" si="18"/>
        <v>0.55660377358490565</v>
      </c>
      <c r="AB78" s="1">
        <v>0</v>
      </c>
      <c r="AC78" s="1">
        <v>0</v>
      </c>
      <c r="AE78" s="1"/>
      <c r="AF78">
        <v>0</v>
      </c>
      <c r="AG78">
        <v>1</v>
      </c>
      <c r="AH78">
        <v>1</v>
      </c>
      <c r="AI78">
        <v>1</v>
      </c>
      <c r="AJ78">
        <v>0</v>
      </c>
      <c r="AK78" t="s">
        <v>8</v>
      </c>
      <c r="AL78" s="1">
        <f t="shared" si="19"/>
        <v>3</v>
      </c>
      <c r="AM78">
        <v>1</v>
      </c>
      <c r="AN78">
        <v>2</v>
      </c>
      <c r="AO78">
        <v>2</v>
      </c>
      <c r="AP78" s="11">
        <v>2</v>
      </c>
      <c r="AQ78">
        <v>1</v>
      </c>
      <c r="AR78" s="1">
        <f t="shared" si="20"/>
        <v>1</v>
      </c>
      <c r="AS78" s="1">
        <f t="shared" si="21"/>
        <v>9</v>
      </c>
    </row>
    <row r="79" spans="1:45">
      <c r="A79">
        <v>9</v>
      </c>
      <c r="B79">
        <v>78</v>
      </c>
      <c r="D79">
        <v>20201242</v>
      </c>
      <c r="E79" t="s">
        <v>47</v>
      </c>
      <c r="F79" t="s">
        <v>50</v>
      </c>
      <c r="G79" t="s">
        <v>49</v>
      </c>
      <c r="H79" t="s">
        <v>236</v>
      </c>
      <c r="I79">
        <v>2</v>
      </c>
      <c r="J79">
        <v>36</v>
      </c>
      <c r="K79">
        <v>3</v>
      </c>
      <c r="L79" t="s">
        <v>235</v>
      </c>
      <c r="M79">
        <v>20201215</v>
      </c>
      <c r="N79">
        <v>20201216</v>
      </c>
      <c r="O79">
        <v>23.64</v>
      </c>
      <c r="P79">
        <v>24.81</v>
      </c>
      <c r="Q79" t="s">
        <v>8</v>
      </c>
      <c r="R79" t="s">
        <v>8816</v>
      </c>
      <c r="T79" t="s">
        <v>8815</v>
      </c>
      <c r="V79" t="s">
        <v>8817</v>
      </c>
      <c r="W79">
        <v>0</v>
      </c>
      <c r="X79">
        <v>53</v>
      </c>
      <c r="Y79">
        <v>118</v>
      </c>
      <c r="Z79">
        <v>212</v>
      </c>
      <c r="AA79" s="2">
        <f t="shared" si="18"/>
        <v>0.55660377358490565</v>
      </c>
      <c r="AB79" s="1">
        <v>0</v>
      </c>
      <c r="AC79" s="1">
        <v>0</v>
      </c>
      <c r="AE79" s="1"/>
      <c r="AF79">
        <v>0</v>
      </c>
      <c r="AG79">
        <v>1</v>
      </c>
      <c r="AH79">
        <v>1</v>
      </c>
      <c r="AI79">
        <v>1</v>
      </c>
      <c r="AJ79">
        <v>0</v>
      </c>
      <c r="AK79" t="s">
        <v>8</v>
      </c>
      <c r="AL79" s="1">
        <f t="shared" si="19"/>
        <v>3</v>
      </c>
      <c r="AM79">
        <v>1</v>
      </c>
      <c r="AN79">
        <v>2</v>
      </c>
      <c r="AO79">
        <v>2</v>
      </c>
      <c r="AP79" s="11">
        <v>2</v>
      </c>
      <c r="AQ79">
        <v>1</v>
      </c>
      <c r="AR79" s="1">
        <f t="shared" si="20"/>
        <v>1</v>
      </c>
      <c r="AS79" s="1">
        <f t="shared" si="21"/>
        <v>9</v>
      </c>
    </row>
    <row r="80" spans="1:45">
      <c r="A80">
        <v>9</v>
      </c>
      <c r="B80">
        <v>79</v>
      </c>
      <c r="D80">
        <v>20201243</v>
      </c>
      <c r="E80" t="s">
        <v>47</v>
      </c>
      <c r="F80" t="s">
        <v>50</v>
      </c>
      <c r="G80" t="s">
        <v>49</v>
      </c>
      <c r="H80" t="s">
        <v>238</v>
      </c>
      <c r="I80">
        <v>1</v>
      </c>
      <c r="J80">
        <v>64</v>
      </c>
      <c r="K80">
        <v>99</v>
      </c>
      <c r="L80" t="s">
        <v>240</v>
      </c>
      <c r="M80">
        <v>20201214</v>
      </c>
      <c r="N80">
        <v>20201216</v>
      </c>
      <c r="O80">
        <v>27.12</v>
      </c>
      <c r="P80">
        <v>28.8</v>
      </c>
      <c r="Q80" t="s">
        <v>8</v>
      </c>
      <c r="R80" t="s">
        <v>8816</v>
      </c>
      <c r="T80" t="s">
        <v>8815</v>
      </c>
      <c r="V80" t="s">
        <v>8817</v>
      </c>
      <c r="W80">
        <v>0</v>
      </c>
      <c r="X80">
        <v>53</v>
      </c>
      <c r="Y80">
        <v>118</v>
      </c>
      <c r="Z80">
        <v>212</v>
      </c>
      <c r="AA80" s="2">
        <f t="shared" si="18"/>
        <v>0.55660377358490565</v>
      </c>
      <c r="AB80" s="1">
        <v>0</v>
      </c>
      <c r="AC80" s="1">
        <v>0</v>
      </c>
      <c r="AE80" s="1"/>
      <c r="AF80">
        <v>0</v>
      </c>
      <c r="AG80">
        <v>1</v>
      </c>
      <c r="AH80">
        <v>1</v>
      </c>
      <c r="AI80">
        <v>1</v>
      </c>
      <c r="AJ80">
        <v>0</v>
      </c>
      <c r="AK80" t="s">
        <v>8</v>
      </c>
      <c r="AL80" s="1">
        <f t="shared" si="19"/>
        <v>3</v>
      </c>
      <c r="AM80">
        <v>1</v>
      </c>
      <c r="AN80">
        <v>2</v>
      </c>
      <c r="AO80">
        <v>2</v>
      </c>
      <c r="AP80" s="11">
        <v>2</v>
      </c>
      <c r="AQ80">
        <v>1</v>
      </c>
      <c r="AR80" s="1">
        <f t="shared" si="20"/>
        <v>1</v>
      </c>
      <c r="AS80" s="1">
        <f t="shared" si="21"/>
        <v>9</v>
      </c>
    </row>
    <row r="81" spans="1:45">
      <c r="A81">
        <v>9</v>
      </c>
      <c r="B81">
        <v>80</v>
      </c>
      <c r="D81">
        <v>20201244</v>
      </c>
      <c r="E81" t="s">
        <v>47</v>
      </c>
      <c r="F81" t="s">
        <v>50</v>
      </c>
      <c r="G81" t="s">
        <v>49</v>
      </c>
      <c r="H81" t="s">
        <v>238</v>
      </c>
      <c r="I81">
        <v>2</v>
      </c>
      <c r="J81">
        <v>43</v>
      </c>
      <c r="K81">
        <v>99</v>
      </c>
      <c r="L81" t="s">
        <v>240</v>
      </c>
      <c r="M81">
        <v>20201212</v>
      </c>
      <c r="N81">
        <v>20201216</v>
      </c>
      <c r="O81">
        <v>14.42</v>
      </c>
      <c r="P81">
        <v>16.32</v>
      </c>
      <c r="Q81" t="s">
        <v>8</v>
      </c>
      <c r="R81" t="s">
        <v>8816</v>
      </c>
      <c r="T81" t="s">
        <v>8815</v>
      </c>
      <c r="V81" t="s">
        <v>8817</v>
      </c>
      <c r="W81">
        <v>0</v>
      </c>
      <c r="X81">
        <v>53</v>
      </c>
      <c r="Y81">
        <v>118</v>
      </c>
      <c r="Z81">
        <v>212</v>
      </c>
      <c r="AA81" s="2">
        <f t="shared" si="18"/>
        <v>0.55660377358490565</v>
      </c>
      <c r="AB81" s="1">
        <v>0</v>
      </c>
      <c r="AC81" s="1">
        <v>0</v>
      </c>
      <c r="AE81" s="1"/>
      <c r="AF81">
        <v>0</v>
      </c>
      <c r="AG81">
        <v>1</v>
      </c>
      <c r="AH81">
        <v>1</v>
      </c>
      <c r="AI81">
        <v>1</v>
      </c>
      <c r="AJ81">
        <v>0</v>
      </c>
      <c r="AK81" t="s">
        <v>8</v>
      </c>
      <c r="AL81" s="1">
        <f t="shared" si="19"/>
        <v>3</v>
      </c>
      <c r="AM81">
        <v>1</v>
      </c>
      <c r="AN81">
        <v>2</v>
      </c>
      <c r="AO81">
        <v>2</v>
      </c>
      <c r="AP81" s="11">
        <v>2</v>
      </c>
      <c r="AQ81">
        <v>1</v>
      </c>
      <c r="AR81" s="1">
        <f t="shared" si="20"/>
        <v>1</v>
      </c>
      <c r="AS81" s="1">
        <f t="shared" si="21"/>
        <v>9</v>
      </c>
    </row>
    <row r="82" spans="1:45">
      <c r="A82">
        <v>9</v>
      </c>
      <c r="B82">
        <v>81</v>
      </c>
      <c r="D82">
        <v>20201245</v>
      </c>
      <c r="E82" t="s">
        <v>47</v>
      </c>
      <c r="F82" t="s">
        <v>50</v>
      </c>
      <c r="G82" t="s">
        <v>49</v>
      </c>
      <c r="H82" t="s">
        <v>238</v>
      </c>
      <c r="I82">
        <v>2</v>
      </c>
      <c r="J82">
        <v>51</v>
      </c>
      <c r="K82">
        <v>99</v>
      </c>
      <c r="L82" t="s">
        <v>240</v>
      </c>
      <c r="M82" t="s">
        <v>239</v>
      </c>
      <c r="N82">
        <v>20201216</v>
      </c>
      <c r="O82">
        <v>20.05</v>
      </c>
      <c r="P82">
        <v>21.61</v>
      </c>
      <c r="Q82" t="s">
        <v>8</v>
      </c>
      <c r="R82" t="s">
        <v>8816</v>
      </c>
      <c r="T82" t="s">
        <v>8815</v>
      </c>
      <c r="V82" t="s">
        <v>8817</v>
      </c>
      <c r="W82">
        <v>0</v>
      </c>
      <c r="X82">
        <v>53</v>
      </c>
      <c r="Y82">
        <v>118</v>
      </c>
      <c r="Z82">
        <v>212</v>
      </c>
      <c r="AA82" s="2">
        <f t="shared" si="18"/>
        <v>0.55660377358490565</v>
      </c>
      <c r="AB82" s="1">
        <v>0</v>
      </c>
      <c r="AC82" s="1">
        <v>0</v>
      </c>
      <c r="AE82" s="1"/>
      <c r="AF82">
        <v>0</v>
      </c>
      <c r="AG82">
        <v>1</v>
      </c>
      <c r="AH82">
        <v>1</v>
      </c>
      <c r="AI82">
        <v>1</v>
      </c>
      <c r="AJ82">
        <v>0</v>
      </c>
      <c r="AK82" t="s">
        <v>8</v>
      </c>
      <c r="AL82" s="1">
        <f t="shared" si="19"/>
        <v>3</v>
      </c>
      <c r="AM82">
        <v>1</v>
      </c>
      <c r="AN82">
        <v>2</v>
      </c>
      <c r="AO82">
        <v>2</v>
      </c>
      <c r="AP82" s="11">
        <v>2</v>
      </c>
      <c r="AQ82">
        <v>1</v>
      </c>
      <c r="AR82" s="1">
        <f t="shared" si="20"/>
        <v>1</v>
      </c>
      <c r="AS82" s="1">
        <f t="shared" si="21"/>
        <v>9</v>
      </c>
    </row>
    <row r="83" spans="1:45">
      <c r="A83">
        <v>9</v>
      </c>
      <c r="B83">
        <v>82</v>
      </c>
      <c r="D83">
        <v>20201246</v>
      </c>
      <c r="E83" t="s">
        <v>47</v>
      </c>
      <c r="F83" t="s">
        <v>50</v>
      </c>
      <c r="G83" t="s">
        <v>49</v>
      </c>
      <c r="H83" t="s">
        <v>238</v>
      </c>
      <c r="I83">
        <v>2</v>
      </c>
      <c r="J83">
        <v>54</v>
      </c>
      <c r="K83">
        <v>99</v>
      </c>
      <c r="L83" t="s">
        <v>240</v>
      </c>
      <c r="M83">
        <v>20201214</v>
      </c>
      <c r="N83">
        <v>20201215</v>
      </c>
      <c r="O83">
        <v>26.99</v>
      </c>
      <c r="P83">
        <v>28.26</v>
      </c>
      <c r="Q83" t="s">
        <v>8</v>
      </c>
      <c r="R83" t="s">
        <v>8816</v>
      </c>
      <c r="T83" t="s">
        <v>8815</v>
      </c>
      <c r="V83" t="s">
        <v>8817</v>
      </c>
      <c r="W83">
        <v>0</v>
      </c>
      <c r="X83">
        <v>53</v>
      </c>
      <c r="Y83">
        <v>118</v>
      </c>
      <c r="Z83">
        <v>212</v>
      </c>
      <c r="AA83" s="2">
        <f t="shared" si="18"/>
        <v>0.55660377358490565</v>
      </c>
      <c r="AB83" s="1">
        <v>0</v>
      </c>
      <c r="AC83" s="1">
        <v>0</v>
      </c>
      <c r="AE83" s="1"/>
      <c r="AF83">
        <v>0</v>
      </c>
      <c r="AG83">
        <v>1</v>
      </c>
      <c r="AH83">
        <v>1</v>
      </c>
      <c r="AI83">
        <v>1</v>
      </c>
      <c r="AJ83">
        <v>0</v>
      </c>
      <c r="AK83" t="s">
        <v>8</v>
      </c>
      <c r="AL83" s="1">
        <f t="shared" si="19"/>
        <v>3</v>
      </c>
      <c r="AM83">
        <v>1</v>
      </c>
      <c r="AN83">
        <v>2</v>
      </c>
      <c r="AO83">
        <v>2</v>
      </c>
      <c r="AP83" s="11">
        <v>2</v>
      </c>
      <c r="AQ83">
        <v>1</v>
      </c>
      <c r="AR83" s="1">
        <f t="shared" si="20"/>
        <v>1</v>
      </c>
      <c r="AS83" s="1">
        <f t="shared" si="21"/>
        <v>9</v>
      </c>
    </row>
    <row r="84" spans="1:45">
      <c r="A84">
        <v>9</v>
      </c>
      <c r="B84">
        <v>83</v>
      </c>
      <c r="D84">
        <v>20201247</v>
      </c>
      <c r="E84" t="s">
        <v>47</v>
      </c>
      <c r="F84" t="s">
        <v>50</v>
      </c>
      <c r="G84" t="s">
        <v>49</v>
      </c>
      <c r="H84" t="s">
        <v>241</v>
      </c>
      <c r="I84">
        <v>2</v>
      </c>
      <c r="J84">
        <v>33</v>
      </c>
      <c r="K84">
        <v>99</v>
      </c>
      <c r="L84" t="s">
        <v>240</v>
      </c>
      <c r="M84">
        <v>20201216</v>
      </c>
      <c r="N84">
        <v>20201217</v>
      </c>
      <c r="O84">
        <v>31.88</v>
      </c>
      <c r="P84">
        <v>30.26</v>
      </c>
      <c r="Q84" t="s">
        <v>8</v>
      </c>
      <c r="R84" t="s">
        <v>8816</v>
      </c>
      <c r="T84" t="s">
        <v>8815</v>
      </c>
      <c r="V84" t="s">
        <v>8817</v>
      </c>
      <c r="W84">
        <v>0</v>
      </c>
      <c r="X84">
        <v>53</v>
      </c>
      <c r="Y84">
        <v>118</v>
      </c>
      <c r="Z84">
        <v>212</v>
      </c>
      <c r="AA84" s="2">
        <f t="shared" si="18"/>
        <v>0.55660377358490565</v>
      </c>
      <c r="AB84" s="1">
        <v>0</v>
      </c>
      <c r="AC84" s="1">
        <v>0</v>
      </c>
      <c r="AE84" s="1"/>
      <c r="AF84">
        <v>0</v>
      </c>
      <c r="AG84">
        <v>1</v>
      </c>
      <c r="AH84">
        <v>1</v>
      </c>
      <c r="AI84">
        <v>1</v>
      </c>
      <c r="AJ84">
        <v>0</v>
      </c>
      <c r="AK84" t="s">
        <v>8</v>
      </c>
      <c r="AL84" s="1">
        <f t="shared" si="19"/>
        <v>3</v>
      </c>
      <c r="AM84">
        <v>1</v>
      </c>
      <c r="AN84">
        <v>2</v>
      </c>
      <c r="AO84">
        <v>2</v>
      </c>
      <c r="AP84" s="11">
        <v>2</v>
      </c>
      <c r="AQ84">
        <v>1</v>
      </c>
      <c r="AR84" s="1">
        <f t="shared" si="20"/>
        <v>1</v>
      </c>
      <c r="AS84" s="1">
        <f t="shared" si="21"/>
        <v>9</v>
      </c>
    </row>
    <row r="85" spans="1:45">
      <c r="A85">
        <v>9</v>
      </c>
      <c r="B85">
        <v>84</v>
      </c>
      <c r="D85">
        <v>20201248</v>
      </c>
      <c r="E85" t="s">
        <v>47</v>
      </c>
      <c r="F85" t="s">
        <v>50</v>
      </c>
      <c r="G85" t="s">
        <v>49</v>
      </c>
      <c r="H85" t="s">
        <v>238</v>
      </c>
      <c r="I85">
        <v>1</v>
      </c>
      <c r="J85">
        <v>77</v>
      </c>
      <c r="K85">
        <v>99</v>
      </c>
      <c r="L85" t="s">
        <v>240</v>
      </c>
      <c r="M85" t="s">
        <v>239</v>
      </c>
      <c r="N85">
        <v>20201217</v>
      </c>
      <c r="O85">
        <v>26.79</v>
      </c>
      <c r="P85">
        <v>24.4</v>
      </c>
      <c r="Q85">
        <v>28.12</v>
      </c>
      <c r="R85" t="s">
        <v>8816</v>
      </c>
      <c r="T85" t="s">
        <v>8815</v>
      </c>
      <c r="V85" t="s">
        <v>8817</v>
      </c>
      <c r="W85">
        <v>0</v>
      </c>
      <c r="X85">
        <v>53</v>
      </c>
      <c r="Y85">
        <v>118</v>
      </c>
      <c r="Z85">
        <v>212</v>
      </c>
      <c r="AA85" s="2">
        <f t="shared" si="18"/>
        <v>0.55660377358490565</v>
      </c>
      <c r="AB85" s="1">
        <v>0</v>
      </c>
      <c r="AC85" s="1">
        <v>0</v>
      </c>
      <c r="AE85" s="1"/>
      <c r="AF85">
        <v>0</v>
      </c>
      <c r="AG85">
        <v>1</v>
      </c>
      <c r="AH85">
        <v>1</v>
      </c>
      <c r="AI85">
        <v>1</v>
      </c>
      <c r="AJ85">
        <v>0</v>
      </c>
      <c r="AK85" t="s">
        <v>8</v>
      </c>
      <c r="AL85" s="1">
        <f t="shared" si="19"/>
        <v>3</v>
      </c>
      <c r="AM85">
        <v>1</v>
      </c>
      <c r="AN85">
        <v>2</v>
      </c>
      <c r="AO85">
        <v>2</v>
      </c>
      <c r="AP85" s="11">
        <v>2</v>
      </c>
      <c r="AQ85">
        <v>1</v>
      </c>
      <c r="AR85" s="1">
        <f t="shared" si="20"/>
        <v>1</v>
      </c>
      <c r="AS85" s="1">
        <f t="shared" si="21"/>
        <v>9</v>
      </c>
    </row>
    <row r="86" spans="1:45">
      <c r="A86">
        <v>9</v>
      </c>
      <c r="B86">
        <v>85</v>
      </c>
      <c r="D86">
        <v>20201249</v>
      </c>
      <c r="E86" t="s">
        <v>47</v>
      </c>
      <c r="F86" t="s">
        <v>50</v>
      </c>
      <c r="G86" t="s">
        <v>49</v>
      </c>
      <c r="H86" t="s">
        <v>238</v>
      </c>
      <c r="I86">
        <v>2</v>
      </c>
      <c r="J86">
        <v>78</v>
      </c>
      <c r="K86">
        <v>99</v>
      </c>
      <c r="L86" t="s">
        <v>240</v>
      </c>
      <c r="M86">
        <v>20201216</v>
      </c>
      <c r="N86">
        <v>20201217</v>
      </c>
      <c r="O86">
        <v>19.98</v>
      </c>
      <c r="P86">
        <v>18.170000000000002</v>
      </c>
      <c r="Q86">
        <v>19.98</v>
      </c>
      <c r="R86" t="s">
        <v>8816</v>
      </c>
      <c r="T86" t="s">
        <v>8815</v>
      </c>
      <c r="V86" t="s">
        <v>8817</v>
      </c>
      <c r="W86">
        <v>0</v>
      </c>
      <c r="X86">
        <v>53</v>
      </c>
      <c r="Y86">
        <v>118</v>
      </c>
      <c r="Z86">
        <v>212</v>
      </c>
      <c r="AA86" s="2">
        <f t="shared" si="18"/>
        <v>0.55660377358490565</v>
      </c>
      <c r="AB86" s="1">
        <v>0</v>
      </c>
      <c r="AC86" s="1">
        <v>0</v>
      </c>
      <c r="AE86" s="1"/>
      <c r="AF86">
        <v>0</v>
      </c>
      <c r="AG86">
        <v>1</v>
      </c>
      <c r="AH86">
        <v>1</v>
      </c>
      <c r="AI86">
        <v>1</v>
      </c>
      <c r="AJ86">
        <v>0</v>
      </c>
      <c r="AK86" t="s">
        <v>8</v>
      </c>
      <c r="AL86" s="1">
        <f t="shared" si="19"/>
        <v>3</v>
      </c>
      <c r="AM86">
        <v>1</v>
      </c>
      <c r="AN86">
        <v>2</v>
      </c>
      <c r="AO86">
        <v>2</v>
      </c>
      <c r="AP86" s="11">
        <v>2</v>
      </c>
      <c r="AQ86">
        <v>1</v>
      </c>
      <c r="AR86" s="1">
        <f t="shared" si="20"/>
        <v>1</v>
      </c>
      <c r="AS86" s="1">
        <f t="shared" si="21"/>
        <v>9</v>
      </c>
    </row>
    <row r="87" spans="1:45">
      <c r="A87">
        <v>9</v>
      </c>
      <c r="B87">
        <v>86</v>
      </c>
      <c r="D87">
        <v>20201250</v>
      </c>
      <c r="E87" t="s">
        <v>47</v>
      </c>
      <c r="F87" t="s">
        <v>50</v>
      </c>
      <c r="G87" t="s">
        <v>49</v>
      </c>
      <c r="H87" t="s">
        <v>238</v>
      </c>
      <c r="I87">
        <v>2</v>
      </c>
      <c r="J87">
        <v>91</v>
      </c>
      <c r="K87">
        <v>99</v>
      </c>
      <c r="L87" t="s">
        <v>240</v>
      </c>
      <c r="M87" t="s">
        <v>239</v>
      </c>
      <c r="N87">
        <v>20201217</v>
      </c>
      <c r="O87">
        <v>27.95</v>
      </c>
      <c r="P87">
        <v>26.16</v>
      </c>
      <c r="Q87">
        <v>29.52</v>
      </c>
      <c r="R87" t="s">
        <v>8816</v>
      </c>
      <c r="T87" t="s">
        <v>8815</v>
      </c>
      <c r="V87" t="s">
        <v>8817</v>
      </c>
      <c r="W87">
        <v>0</v>
      </c>
      <c r="X87">
        <v>53</v>
      </c>
      <c r="Y87">
        <v>118</v>
      </c>
      <c r="Z87">
        <v>212</v>
      </c>
      <c r="AA87" s="2">
        <f t="shared" si="18"/>
        <v>0.55660377358490565</v>
      </c>
      <c r="AB87" s="1">
        <v>0</v>
      </c>
      <c r="AC87" s="1">
        <v>0</v>
      </c>
      <c r="AE87" s="1"/>
      <c r="AF87">
        <v>0</v>
      </c>
      <c r="AG87">
        <v>1</v>
      </c>
      <c r="AH87">
        <v>1</v>
      </c>
      <c r="AI87">
        <v>1</v>
      </c>
      <c r="AJ87">
        <v>0</v>
      </c>
      <c r="AK87" t="s">
        <v>8</v>
      </c>
      <c r="AL87" s="1">
        <f t="shared" si="19"/>
        <v>3</v>
      </c>
      <c r="AM87">
        <v>1</v>
      </c>
      <c r="AN87">
        <v>2</v>
      </c>
      <c r="AO87">
        <v>2</v>
      </c>
      <c r="AP87" s="11">
        <v>2</v>
      </c>
      <c r="AQ87">
        <v>1</v>
      </c>
      <c r="AR87" s="1">
        <f t="shared" si="20"/>
        <v>1</v>
      </c>
      <c r="AS87" s="1">
        <f t="shared" si="21"/>
        <v>9</v>
      </c>
    </row>
    <row r="88" spans="1:45">
      <c r="A88">
        <v>9</v>
      </c>
      <c r="B88">
        <v>87</v>
      </c>
      <c r="D88">
        <v>20201251</v>
      </c>
      <c r="E88" t="s">
        <v>47</v>
      </c>
      <c r="F88" t="s">
        <v>50</v>
      </c>
      <c r="G88" t="s">
        <v>49</v>
      </c>
      <c r="H88" t="s">
        <v>238</v>
      </c>
      <c r="I88">
        <v>1</v>
      </c>
      <c r="J88">
        <v>81</v>
      </c>
      <c r="K88">
        <v>99</v>
      </c>
      <c r="L88" t="s">
        <v>240</v>
      </c>
      <c r="M88" t="s">
        <v>239</v>
      </c>
      <c r="N88">
        <v>20201217</v>
      </c>
      <c r="O88">
        <v>30.29</v>
      </c>
      <c r="P88">
        <v>27.85</v>
      </c>
      <c r="Q88">
        <v>29.89</v>
      </c>
      <c r="R88" t="s">
        <v>8816</v>
      </c>
      <c r="T88" t="s">
        <v>8815</v>
      </c>
      <c r="V88" t="s">
        <v>8817</v>
      </c>
      <c r="W88">
        <v>0</v>
      </c>
      <c r="X88">
        <v>53</v>
      </c>
      <c r="Y88">
        <v>118</v>
      </c>
      <c r="Z88">
        <v>212</v>
      </c>
      <c r="AA88" s="2">
        <f t="shared" si="18"/>
        <v>0.55660377358490565</v>
      </c>
      <c r="AB88" s="1">
        <v>0</v>
      </c>
      <c r="AC88" s="1">
        <v>0</v>
      </c>
      <c r="AE88" s="1"/>
      <c r="AF88">
        <v>0</v>
      </c>
      <c r="AG88">
        <v>1</v>
      </c>
      <c r="AH88">
        <v>1</v>
      </c>
      <c r="AI88">
        <v>1</v>
      </c>
      <c r="AJ88">
        <v>0</v>
      </c>
      <c r="AK88" t="s">
        <v>8</v>
      </c>
      <c r="AL88" s="1">
        <f t="shared" si="19"/>
        <v>3</v>
      </c>
      <c r="AM88">
        <v>1</v>
      </c>
      <c r="AN88">
        <v>2</v>
      </c>
      <c r="AO88">
        <v>2</v>
      </c>
      <c r="AP88" s="11">
        <v>2</v>
      </c>
      <c r="AQ88">
        <v>1</v>
      </c>
      <c r="AR88" s="1">
        <f t="shared" si="20"/>
        <v>1</v>
      </c>
      <c r="AS88" s="1">
        <f t="shared" si="21"/>
        <v>9</v>
      </c>
    </row>
    <row r="89" spans="1:45">
      <c r="A89">
        <v>9</v>
      </c>
      <c r="B89">
        <v>88</v>
      </c>
      <c r="D89">
        <v>20201252</v>
      </c>
      <c r="E89" t="s">
        <v>47</v>
      </c>
      <c r="F89" t="s">
        <v>50</v>
      </c>
      <c r="G89" t="s">
        <v>49</v>
      </c>
      <c r="H89" t="s">
        <v>238</v>
      </c>
      <c r="I89">
        <v>1</v>
      </c>
      <c r="J89">
        <v>45</v>
      </c>
      <c r="K89">
        <v>99</v>
      </c>
      <c r="L89" t="s">
        <v>240</v>
      </c>
      <c r="M89" t="s">
        <v>239</v>
      </c>
      <c r="N89">
        <v>20201217</v>
      </c>
      <c r="O89">
        <v>24.05</v>
      </c>
      <c r="P89">
        <v>22.06</v>
      </c>
      <c r="Q89">
        <v>25.22</v>
      </c>
      <c r="R89" t="s">
        <v>8816</v>
      </c>
      <c r="T89" t="s">
        <v>8815</v>
      </c>
      <c r="V89" t="s">
        <v>8817</v>
      </c>
      <c r="W89">
        <v>0</v>
      </c>
      <c r="X89">
        <v>53</v>
      </c>
      <c r="Y89">
        <v>118</v>
      </c>
      <c r="Z89">
        <v>212</v>
      </c>
      <c r="AA89" s="2">
        <f t="shared" si="18"/>
        <v>0.55660377358490565</v>
      </c>
      <c r="AB89" s="1">
        <v>0</v>
      </c>
      <c r="AC89" s="1">
        <v>0</v>
      </c>
      <c r="AE89" s="1"/>
      <c r="AF89">
        <v>0</v>
      </c>
      <c r="AG89">
        <v>1</v>
      </c>
      <c r="AH89">
        <v>1</v>
      </c>
      <c r="AI89">
        <v>1</v>
      </c>
      <c r="AJ89">
        <v>0</v>
      </c>
      <c r="AK89" t="s">
        <v>8</v>
      </c>
      <c r="AL89" s="1">
        <f t="shared" si="19"/>
        <v>3</v>
      </c>
      <c r="AM89">
        <v>1</v>
      </c>
      <c r="AN89">
        <v>2</v>
      </c>
      <c r="AO89">
        <v>2</v>
      </c>
      <c r="AP89" s="11">
        <v>2</v>
      </c>
      <c r="AQ89">
        <v>1</v>
      </c>
      <c r="AR89" s="1">
        <f t="shared" si="20"/>
        <v>1</v>
      </c>
      <c r="AS89" s="1">
        <f t="shared" si="21"/>
        <v>9</v>
      </c>
    </row>
    <row r="90" spans="1:45">
      <c r="A90">
        <v>9</v>
      </c>
      <c r="B90">
        <v>89</v>
      </c>
      <c r="D90">
        <v>20201253</v>
      </c>
      <c r="E90" t="s">
        <v>94</v>
      </c>
      <c r="F90" t="s">
        <v>50</v>
      </c>
      <c r="G90" t="s">
        <v>49</v>
      </c>
      <c r="H90" t="s">
        <v>238</v>
      </c>
      <c r="I90">
        <v>1</v>
      </c>
      <c r="J90">
        <v>17</v>
      </c>
      <c r="K90">
        <v>0</v>
      </c>
      <c r="L90" t="s">
        <v>65</v>
      </c>
      <c r="M90">
        <v>20201217</v>
      </c>
      <c r="N90">
        <v>20201217</v>
      </c>
      <c r="O90">
        <v>28.6</v>
      </c>
      <c r="P90">
        <v>26.34</v>
      </c>
      <c r="Q90">
        <v>30.25</v>
      </c>
      <c r="V90" t="s">
        <v>8817</v>
      </c>
      <c r="W90">
        <v>0</v>
      </c>
      <c r="X90">
        <v>53</v>
      </c>
      <c r="Y90">
        <v>118</v>
      </c>
      <c r="Z90">
        <v>212</v>
      </c>
      <c r="AA90" s="2">
        <f>Y90/Z90</f>
        <v>0.55660377358490565</v>
      </c>
      <c r="AB90" s="1">
        <v>0</v>
      </c>
      <c r="AC90" s="1">
        <v>1</v>
      </c>
      <c r="AE90" s="1">
        <v>58</v>
      </c>
      <c r="AF90" t="s">
        <v>8</v>
      </c>
      <c r="AG90" t="s">
        <v>8</v>
      </c>
      <c r="AH90" t="s">
        <v>8</v>
      </c>
      <c r="AI90" t="s">
        <v>8</v>
      </c>
      <c r="AJ90" t="s">
        <v>8</v>
      </c>
      <c r="AK90" t="s">
        <v>8</v>
      </c>
      <c r="AL90" t="s">
        <v>8</v>
      </c>
      <c r="AM90" t="s">
        <v>8</v>
      </c>
      <c r="AN90" t="s">
        <v>8</v>
      </c>
      <c r="AO90" t="s">
        <v>8</v>
      </c>
      <c r="AP90" s="11" t="s">
        <v>8</v>
      </c>
      <c r="AQ90" t="s">
        <v>8</v>
      </c>
      <c r="AR90" t="s">
        <v>8</v>
      </c>
      <c r="AS90" t="s">
        <v>8</v>
      </c>
    </row>
    <row r="91" spans="1:45">
      <c r="A91">
        <v>9</v>
      </c>
      <c r="B91">
        <v>90</v>
      </c>
      <c r="D91">
        <v>20201254</v>
      </c>
      <c r="E91" t="s">
        <v>47</v>
      </c>
      <c r="F91" t="s">
        <v>50</v>
      </c>
      <c r="G91" t="s">
        <v>49</v>
      </c>
      <c r="H91" t="s">
        <v>238</v>
      </c>
      <c r="I91">
        <v>2</v>
      </c>
      <c r="J91">
        <v>52</v>
      </c>
      <c r="K91">
        <v>3</v>
      </c>
      <c r="L91" t="s">
        <v>235</v>
      </c>
      <c r="M91">
        <v>20201217</v>
      </c>
      <c r="N91">
        <v>20201218</v>
      </c>
      <c r="O91">
        <v>19.04</v>
      </c>
      <c r="P91">
        <v>17.989999999999998</v>
      </c>
      <c r="Q91">
        <v>20.72</v>
      </c>
      <c r="R91" t="s">
        <v>8816</v>
      </c>
      <c r="T91" t="s">
        <v>8815</v>
      </c>
      <c r="V91" t="s">
        <v>8817</v>
      </c>
      <c r="W91">
        <v>0</v>
      </c>
      <c r="X91">
        <v>53</v>
      </c>
      <c r="Y91">
        <v>118</v>
      </c>
      <c r="Z91">
        <v>212</v>
      </c>
      <c r="AA91" s="2">
        <f t="shared" ref="AA91:AA120" si="22">Y91/Z91</f>
        <v>0.55660377358490565</v>
      </c>
      <c r="AB91" s="1">
        <v>0</v>
      </c>
      <c r="AC91" s="1">
        <v>0</v>
      </c>
      <c r="AE91" s="1"/>
      <c r="AF91">
        <v>0</v>
      </c>
      <c r="AG91">
        <v>1</v>
      </c>
      <c r="AH91">
        <v>1</v>
      </c>
      <c r="AI91">
        <v>1</v>
      </c>
      <c r="AJ91">
        <v>0</v>
      </c>
      <c r="AK91" t="s">
        <v>8</v>
      </c>
      <c r="AL91" s="1">
        <f t="shared" ref="AL91:AL120" si="23">SUM(AF91:AJ91)</f>
        <v>3</v>
      </c>
      <c r="AM91">
        <v>1</v>
      </c>
      <c r="AN91">
        <v>2</v>
      </c>
      <c r="AO91">
        <v>2</v>
      </c>
      <c r="AP91" s="11">
        <v>2</v>
      </c>
      <c r="AQ91">
        <v>1</v>
      </c>
      <c r="AR91" s="1">
        <f t="shared" ref="AR91:AR120" si="24">IF(AL91&lt;3,2,IF(AL91&lt;5,1,IF(AL91=5,0,)))</f>
        <v>1</v>
      </c>
      <c r="AS91" s="1">
        <f t="shared" ref="AS91:AS120" si="25">SUM(AM91:AR91)</f>
        <v>9</v>
      </c>
    </row>
    <row r="92" spans="1:45">
      <c r="A92">
        <v>9</v>
      </c>
      <c r="B92">
        <v>91</v>
      </c>
      <c r="D92">
        <v>20201255</v>
      </c>
      <c r="E92" t="s">
        <v>47</v>
      </c>
      <c r="F92" t="s">
        <v>50</v>
      </c>
      <c r="G92" t="s">
        <v>49</v>
      </c>
      <c r="H92" t="s">
        <v>238</v>
      </c>
      <c r="I92">
        <v>2</v>
      </c>
      <c r="J92">
        <v>26</v>
      </c>
      <c r="K92">
        <v>99</v>
      </c>
      <c r="L92" t="s">
        <v>240</v>
      </c>
      <c r="M92">
        <v>20201216</v>
      </c>
      <c r="N92">
        <v>20201218</v>
      </c>
      <c r="O92">
        <v>36.03</v>
      </c>
      <c r="P92">
        <v>36.299999999999997</v>
      </c>
      <c r="Q92">
        <v>35.65</v>
      </c>
      <c r="R92" t="s">
        <v>8816</v>
      </c>
      <c r="T92" t="s">
        <v>8815</v>
      </c>
      <c r="V92" t="s">
        <v>8817</v>
      </c>
      <c r="W92">
        <v>0</v>
      </c>
      <c r="X92">
        <v>53</v>
      </c>
      <c r="Y92">
        <v>118</v>
      </c>
      <c r="Z92">
        <v>212</v>
      </c>
      <c r="AA92" s="2">
        <f t="shared" si="22"/>
        <v>0.55660377358490565</v>
      </c>
      <c r="AB92" s="1">
        <v>0</v>
      </c>
      <c r="AC92" s="1">
        <v>0</v>
      </c>
      <c r="AE92" s="1"/>
      <c r="AF92">
        <v>0</v>
      </c>
      <c r="AG92">
        <v>1</v>
      </c>
      <c r="AH92">
        <v>1</v>
      </c>
      <c r="AI92">
        <v>1</v>
      </c>
      <c r="AJ92">
        <v>0</v>
      </c>
      <c r="AK92" t="s">
        <v>8</v>
      </c>
      <c r="AL92" s="1">
        <f t="shared" si="23"/>
        <v>3</v>
      </c>
      <c r="AM92">
        <v>1</v>
      </c>
      <c r="AN92">
        <v>2</v>
      </c>
      <c r="AO92">
        <v>2</v>
      </c>
      <c r="AP92" s="11">
        <v>2</v>
      </c>
      <c r="AQ92">
        <v>1</v>
      </c>
      <c r="AR92" s="1">
        <f t="shared" si="24"/>
        <v>1</v>
      </c>
      <c r="AS92" s="1">
        <f t="shared" si="25"/>
        <v>9</v>
      </c>
    </row>
    <row r="93" spans="1:45">
      <c r="A93">
        <v>9</v>
      </c>
      <c r="B93">
        <v>92</v>
      </c>
      <c r="D93">
        <v>20201256</v>
      </c>
      <c r="E93" t="s">
        <v>47</v>
      </c>
      <c r="F93" t="s">
        <v>50</v>
      </c>
      <c r="G93" t="s">
        <v>49</v>
      </c>
      <c r="H93" t="s">
        <v>238</v>
      </c>
      <c r="I93">
        <v>2</v>
      </c>
      <c r="J93">
        <v>23</v>
      </c>
      <c r="K93">
        <v>99</v>
      </c>
      <c r="L93" t="s">
        <v>240</v>
      </c>
      <c r="M93">
        <v>20201215</v>
      </c>
      <c r="N93">
        <v>20201218</v>
      </c>
      <c r="O93">
        <v>32.07</v>
      </c>
      <c r="P93">
        <v>32.07</v>
      </c>
      <c r="Q93">
        <v>34.49</v>
      </c>
      <c r="R93" t="s">
        <v>8816</v>
      </c>
      <c r="T93" t="s">
        <v>8815</v>
      </c>
      <c r="V93" t="s">
        <v>8817</v>
      </c>
      <c r="W93">
        <v>0</v>
      </c>
      <c r="X93">
        <v>53</v>
      </c>
      <c r="Y93">
        <v>118</v>
      </c>
      <c r="Z93">
        <v>212</v>
      </c>
      <c r="AA93" s="2">
        <f t="shared" si="22"/>
        <v>0.55660377358490565</v>
      </c>
      <c r="AB93" s="1">
        <v>0</v>
      </c>
      <c r="AC93" s="1">
        <v>0</v>
      </c>
      <c r="AE93" s="1"/>
      <c r="AF93">
        <v>0</v>
      </c>
      <c r="AG93">
        <v>1</v>
      </c>
      <c r="AH93">
        <v>1</v>
      </c>
      <c r="AI93">
        <v>1</v>
      </c>
      <c r="AJ93">
        <v>0</v>
      </c>
      <c r="AK93" t="s">
        <v>8</v>
      </c>
      <c r="AL93" s="1">
        <f t="shared" si="23"/>
        <v>3</v>
      </c>
      <c r="AM93">
        <v>1</v>
      </c>
      <c r="AN93">
        <v>2</v>
      </c>
      <c r="AO93">
        <v>2</v>
      </c>
      <c r="AP93" s="11">
        <v>2</v>
      </c>
      <c r="AQ93">
        <v>1</v>
      </c>
      <c r="AR93" s="1">
        <f t="shared" si="24"/>
        <v>1</v>
      </c>
      <c r="AS93" s="1">
        <f t="shared" si="25"/>
        <v>9</v>
      </c>
    </row>
    <row r="94" spans="1:45">
      <c r="A94">
        <v>9</v>
      </c>
      <c r="B94">
        <v>93</v>
      </c>
      <c r="D94">
        <v>20201257</v>
      </c>
      <c r="E94" t="s">
        <v>47</v>
      </c>
      <c r="F94" t="s">
        <v>50</v>
      </c>
      <c r="G94" t="s">
        <v>49</v>
      </c>
      <c r="H94" t="s">
        <v>238</v>
      </c>
      <c r="I94">
        <v>2</v>
      </c>
      <c r="J94">
        <v>25</v>
      </c>
      <c r="K94">
        <v>99</v>
      </c>
      <c r="L94" t="s">
        <v>240</v>
      </c>
      <c r="M94" t="s">
        <v>239</v>
      </c>
      <c r="N94">
        <v>20201218</v>
      </c>
      <c r="O94">
        <v>29.41</v>
      </c>
      <c r="P94">
        <v>27.68</v>
      </c>
      <c r="Q94" t="s">
        <v>230</v>
      </c>
      <c r="R94" t="s">
        <v>8816</v>
      </c>
      <c r="T94" t="s">
        <v>8815</v>
      </c>
      <c r="V94" t="s">
        <v>8817</v>
      </c>
      <c r="W94">
        <v>0</v>
      </c>
      <c r="X94">
        <v>53</v>
      </c>
      <c r="Y94">
        <v>118</v>
      </c>
      <c r="Z94">
        <v>212</v>
      </c>
      <c r="AA94" s="2">
        <f t="shared" si="22"/>
        <v>0.55660377358490565</v>
      </c>
      <c r="AB94" s="1">
        <v>0</v>
      </c>
      <c r="AC94" s="1">
        <v>0</v>
      </c>
      <c r="AE94" s="1"/>
      <c r="AF94">
        <v>0</v>
      </c>
      <c r="AG94">
        <v>1</v>
      </c>
      <c r="AH94">
        <v>1</v>
      </c>
      <c r="AI94">
        <v>1</v>
      </c>
      <c r="AJ94">
        <v>0</v>
      </c>
      <c r="AK94" t="s">
        <v>8</v>
      </c>
      <c r="AL94" s="1">
        <f t="shared" si="23"/>
        <v>3</v>
      </c>
      <c r="AM94">
        <v>1</v>
      </c>
      <c r="AN94">
        <v>2</v>
      </c>
      <c r="AO94">
        <v>2</v>
      </c>
      <c r="AP94" s="11">
        <v>2</v>
      </c>
      <c r="AQ94">
        <v>1</v>
      </c>
      <c r="AR94" s="1">
        <f t="shared" si="24"/>
        <v>1</v>
      </c>
      <c r="AS94" s="1">
        <f t="shared" si="25"/>
        <v>9</v>
      </c>
    </row>
    <row r="95" spans="1:45">
      <c r="A95">
        <v>9</v>
      </c>
      <c r="B95">
        <v>94</v>
      </c>
      <c r="D95">
        <v>20201258</v>
      </c>
      <c r="E95" t="s">
        <v>47</v>
      </c>
      <c r="F95" t="s">
        <v>50</v>
      </c>
      <c r="G95" t="s">
        <v>49</v>
      </c>
      <c r="H95" t="s">
        <v>234</v>
      </c>
      <c r="I95">
        <v>1</v>
      </c>
      <c r="J95">
        <v>33</v>
      </c>
      <c r="K95">
        <v>99</v>
      </c>
      <c r="L95" t="s">
        <v>240</v>
      </c>
      <c r="M95">
        <v>20201213</v>
      </c>
      <c r="N95">
        <v>20201218</v>
      </c>
      <c r="O95">
        <v>16.29</v>
      </c>
      <c r="P95">
        <v>15.52</v>
      </c>
      <c r="Q95">
        <v>18.399999999999999</v>
      </c>
      <c r="R95" t="s">
        <v>8816</v>
      </c>
      <c r="T95" t="s">
        <v>8815</v>
      </c>
      <c r="V95" t="s">
        <v>8817</v>
      </c>
      <c r="W95">
        <v>0</v>
      </c>
      <c r="X95">
        <v>53</v>
      </c>
      <c r="Y95">
        <v>118</v>
      </c>
      <c r="Z95">
        <v>212</v>
      </c>
      <c r="AA95" s="2">
        <f t="shared" si="22"/>
        <v>0.55660377358490565</v>
      </c>
      <c r="AB95" s="1">
        <v>0</v>
      </c>
      <c r="AC95" s="1">
        <v>0</v>
      </c>
      <c r="AE95" s="1"/>
      <c r="AF95">
        <v>0</v>
      </c>
      <c r="AG95">
        <v>1</v>
      </c>
      <c r="AH95">
        <v>1</v>
      </c>
      <c r="AI95">
        <v>1</v>
      </c>
      <c r="AJ95">
        <v>0</v>
      </c>
      <c r="AK95" t="s">
        <v>8</v>
      </c>
      <c r="AL95" s="1">
        <f t="shared" si="23"/>
        <v>3</v>
      </c>
      <c r="AM95">
        <v>1</v>
      </c>
      <c r="AN95">
        <v>2</v>
      </c>
      <c r="AO95">
        <v>2</v>
      </c>
      <c r="AP95" s="11">
        <v>2</v>
      </c>
      <c r="AQ95">
        <v>1</v>
      </c>
      <c r="AR95" s="1">
        <f t="shared" si="24"/>
        <v>1</v>
      </c>
      <c r="AS95" s="1">
        <f t="shared" si="25"/>
        <v>9</v>
      </c>
    </row>
    <row r="96" spans="1:45">
      <c r="A96">
        <v>9</v>
      </c>
      <c r="B96">
        <v>95</v>
      </c>
      <c r="D96">
        <v>20201259</v>
      </c>
      <c r="E96" t="s">
        <v>47</v>
      </c>
      <c r="F96" t="s">
        <v>50</v>
      </c>
      <c r="G96" t="s">
        <v>49</v>
      </c>
      <c r="H96" t="s">
        <v>238</v>
      </c>
      <c r="I96">
        <v>2</v>
      </c>
      <c r="J96">
        <v>82</v>
      </c>
      <c r="K96">
        <v>99</v>
      </c>
      <c r="L96" t="s">
        <v>240</v>
      </c>
      <c r="M96" t="s">
        <v>89</v>
      </c>
      <c r="N96">
        <v>20201219</v>
      </c>
      <c r="O96">
        <v>20.64</v>
      </c>
      <c r="P96">
        <v>18.73</v>
      </c>
      <c r="Q96">
        <v>20.66</v>
      </c>
      <c r="R96" t="s">
        <v>8816</v>
      </c>
      <c r="T96" t="s">
        <v>8815</v>
      </c>
      <c r="V96" t="s">
        <v>8817</v>
      </c>
      <c r="W96">
        <v>0</v>
      </c>
      <c r="X96">
        <v>53</v>
      </c>
      <c r="Y96">
        <v>118</v>
      </c>
      <c r="Z96">
        <v>212</v>
      </c>
      <c r="AA96" s="2">
        <f t="shared" si="22"/>
        <v>0.55660377358490565</v>
      </c>
      <c r="AB96" s="1">
        <v>0</v>
      </c>
      <c r="AC96" s="1">
        <v>0</v>
      </c>
      <c r="AE96" s="1"/>
      <c r="AF96">
        <v>0</v>
      </c>
      <c r="AG96">
        <v>1</v>
      </c>
      <c r="AH96">
        <v>1</v>
      </c>
      <c r="AI96">
        <v>1</v>
      </c>
      <c r="AJ96">
        <v>0</v>
      </c>
      <c r="AK96" t="s">
        <v>8</v>
      </c>
      <c r="AL96" s="1">
        <f t="shared" si="23"/>
        <v>3</v>
      </c>
      <c r="AM96">
        <v>1</v>
      </c>
      <c r="AN96">
        <v>2</v>
      </c>
      <c r="AO96">
        <v>2</v>
      </c>
      <c r="AP96" s="11">
        <v>2</v>
      </c>
      <c r="AQ96">
        <v>1</v>
      </c>
      <c r="AR96" s="1">
        <f t="shared" si="24"/>
        <v>1</v>
      </c>
      <c r="AS96" s="1">
        <f t="shared" si="25"/>
        <v>9</v>
      </c>
    </row>
    <row r="97" spans="1:45">
      <c r="A97">
        <v>9</v>
      </c>
      <c r="B97">
        <v>96</v>
      </c>
      <c r="D97">
        <v>20201260</v>
      </c>
      <c r="E97" t="s">
        <v>47</v>
      </c>
      <c r="F97" t="s">
        <v>50</v>
      </c>
      <c r="G97" t="s">
        <v>49</v>
      </c>
      <c r="H97" t="s">
        <v>238</v>
      </c>
      <c r="I97">
        <v>1</v>
      </c>
      <c r="J97">
        <v>63</v>
      </c>
      <c r="K97">
        <v>99</v>
      </c>
      <c r="L97" t="s">
        <v>240</v>
      </c>
      <c r="M97" t="s">
        <v>89</v>
      </c>
      <c r="N97">
        <v>20201219</v>
      </c>
      <c r="O97">
        <v>22.25</v>
      </c>
      <c r="P97">
        <v>20.03</v>
      </c>
      <c r="Q97">
        <v>23.75</v>
      </c>
      <c r="R97" t="s">
        <v>8816</v>
      </c>
      <c r="T97" t="s">
        <v>8815</v>
      </c>
      <c r="V97" t="s">
        <v>8817</v>
      </c>
      <c r="W97">
        <v>0</v>
      </c>
      <c r="X97">
        <v>53</v>
      </c>
      <c r="Y97">
        <v>118</v>
      </c>
      <c r="Z97">
        <v>212</v>
      </c>
      <c r="AA97" s="2">
        <f t="shared" si="22"/>
        <v>0.55660377358490565</v>
      </c>
      <c r="AB97" s="1">
        <v>0</v>
      </c>
      <c r="AC97" s="1">
        <v>0</v>
      </c>
      <c r="AE97" s="1"/>
      <c r="AF97">
        <v>0</v>
      </c>
      <c r="AG97">
        <v>1</v>
      </c>
      <c r="AH97">
        <v>1</v>
      </c>
      <c r="AI97">
        <v>1</v>
      </c>
      <c r="AJ97">
        <v>0</v>
      </c>
      <c r="AK97" t="s">
        <v>8</v>
      </c>
      <c r="AL97" s="1">
        <f t="shared" si="23"/>
        <v>3</v>
      </c>
      <c r="AM97">
        <v>1</v>
      </c>
      <c r="AN97">
        <v>2</v>
      </c>
      <c r="AO97">
        <v>2</v>
      </c>
      <c r="AP97" s="11">
        <v>2</v>
      </c>
      <c r="AQ97">
        <v>1</v>
      </c>
      <c r="AR97" s="1">
        <f t="shared" si="24"/>
        <v>1</v>
      </c>
      <c r="AS97" s="1">
        <f t="shared" si="25"/>
        <v>9</v>
      </c>
    </row>
    <row r="98" spans="1:45">
      <c r="A98">
        <v>9</v>
      </c>
      <c r="B98">
        <v>97</v>
      </c>
      <c r="D98">
        <v>20201261</v>
      </c>
      <c r="E98" t="s">
        <v>47</v>
      </c>
      <c r="F98" t="s">
        <v>50</v>
      </c>
      <c r="G98" t="s">
        <v>49</v>
      </c>
      <c r="H98" t="s">
        <v>238</v>
      </c>
      <c r="I98">
        <v>2</v>
      </c>
      <c r="J98">
        <v>84</v>
      </c>
      <c r="K98">
        <v>99</v>
      </c>
      <c r="L98" t="s">
        <v>240</v>
      </c>
      <c r="M98" t="s">
        <v>89</v>
      </c>
      <c r="N98">
        <v>20201219</v>
      </c>
      <c r="O98">
        <v>25.74</v>
      </c>
      <c r="P98">
        <v>24.49</v>
      </c>
      <c r="Q98">
        <v>27.12</v>
      </c>
      <c r="R98" t="s">
        <v>8816</v>
      </c>
      <c r="T98" t="s">
        <v>8815</v>
      </c>
      <c r="V98" t="s">
        <v>8817</v>
      </c>
      <c r="W98">
        <v>0</v>
      </c>
      <c r="X98">
        <v>53</v>
      </c>
      <c r="Y98">
        <v>118</v>
      </c>
      <c r="Z98">
        <v>212</v>
      </c>
      <c r="AA98" s="2">
        <f t="shared" si="22"/>
        <v>0.55660377358490565</v>
      </c>
      <c r="AB98" s="1">
        <v>0</v>
      </c>
      <c r="AC98" s="1">
        <v>0</v>
      </c>
      <c r="AE98" s="1"/>
      <c r="AF98">
        <v>0</v>
      </c>
      <c r="AG98">
        <v>1</v>
      </c>
      <c r="AH98">
        <v>1</v>
      </c>
      <c r="AI98">
        <v>1</v>
      </c>
      <c r="AJ98">
        <v>0</v>
      </c>
      <c r="AK98" t="s">
        <v>8</v>
      </c>
      <c r="AL98" s="1">
        <f t="shared" si="23"/>
        <v>3</v>
      </c>
      <c r="AM98">
        <v>1</v>
      </c>
      <c r="AN98">
        <v>2</v>
      </c>
      <c r="AO98">
        <v>2</v>
      </c>
      <c r="AP98" s="11">
        <v>2</v>
      </c>
      <c r="AQ98">
        <v>1</v>
      </c>
      <c r="AR98" s="1">
        <f t="shared" si="24"/>
        <v>1</v>
      </c>
      <c r="AS98" s="1">
        <f t="shared" si="25"/>
        <v>9</v>
      </c>
    </row>
    <row r="99" spans="1:45">
      <c r="A99">
        <v>9</v>
      </c>
      <c r="B99">
        <v>98</v>
      </c>
      <c r="D99">
        <v>20201262</v>
      </c>
      <c r="E99" t="s">
        <v>47</v>
      </c>
      <c r="F99" t="s">
        <v>50</v>
      </c>
      <c r="G99" t="s">
        <v>49</v>
      </c>
      <c r="H99" t="s">
        <v>238</v>
      </c>
      <c r="I99">
        <v>1</v>
      </c>
      <c r="J99">
        <v>61</v>
      </c>
      <c r="K99">
        <v>99</v>
      </c>
      <c r="L99" t="s">
        <v>240</v>
      </c>
      <c r="M99" t="s">
        <v>89</v>
      </c>
      <c r="N99">
        <v>20201219</v>
      </c>
      <c r="O99">
        <v>28.04</v>
      </c>
      <c r="P99">
        <v>25.57</v>
      </c>
      <c r="Q99">
        <v>29.16</v>
      </c>
      <c r="R99" t="s">
        <v>8816</v>
      </c>
      <c r="T99" t="s">
        <v>8815</v>
      </c>
      <c r="V99" t="s">
        <v>8817</v>
      </c>
      <c r="W99">
        <v>0</v>
      </c>
      <c r="X99">
        <v>53</v>
      </c>
      <c r="Y99">
        <v>118</v>
      </c>
      <c r="Z99">
        <v>212</v>
      </c>
      <c r="AA99" s="2">
        <f t="shared" si="22"/>
        <v>0.55660377358490565</v>
      </c>
      <c r="AB99" s="1">
        <v>0</v>
      </c>
      <c r="AC99" s="1">
        <v>0</v>
      </c>
      <c r="AE99" s="1"/>
      <c r="AF99">
        <v>0</v>
      </c>
      <c r="AG99">
        <v>1</v>
      </c>
      <c r="AH99">
        <v>1</v>
      </c>
      <c r="AI99">
        <v>1</v>
      </c>
      <c r="AJ99">
        <v>0</v>
      </c>
      <c r="AK99" t="s">
        <v>8</v>
      </c>
      <c r="AL99" s="1">
        <f t="shared" si="23"/>
        <v>3</v>
      </c>
      <c r="AM99">
        <v>1</v>
      </c>
      <c r="AN99">
        <v>2</v>
      </c>
      <c r="AO99">
        <v>2</v>
      </c>
      <c r="AP99" s="11">
        <v>2</v>
      </c>
      <c r="AQ99">
        <v>1</v>
      </c>
      <c r="AR99" s="1">
        <f t="shared" si="24"/>
        <v>1</v>
      </c>
      <c r="AS99" s="1">
        <f t="shared" si="25"/>
        <v>9</v>
      </c>
    </row>
    <row r="100" spans="1:45">
      <c r="A100">
        <v>9</v>
      </c>
      <c r="B100">
        <v>99</v>
      </c>
      <c r="D100">
        <v>20201263</v>
      </c>
      <c r="E100" t="s">
        <v>47</v>
      </c>
      <c r="F100" t="s">
        <v>50</v>
      </c>
      <c r="G100" t="s">
        <v>49</v>
      </c>
      <c r="H100" t="s">
        <v>238</v>
      </c>
      <c r="I100">
        <v>1</v>
      </c>
      <c r="J100">
        <v>83</v>
      </c>
      <c r="K100">
        <v>99</v>
      </c>
      <c r="L100" t="s">
        <v>240</v>
      </c>
      <c r="M100" t="s">
        <v>89</v>
      </c>
      <c r="N100">
        <v>20201221</v>
      </c>
      <c r="O100">
        <v>25.68</v>
      </c>
      <c r="P100">
        <v>25.49</v>
      </c>
      <c r="Q100">
        <v>26.25</v>
      </c>
      <c r="R100" t="s">
        <v>8816</v>
      </c>
      <c r="T100" t="s">
        <v>8815</v>
      </c>
      <c r="V100" t="s">
        <v>8817</v>
      </c>
      <c r="W100">
        <v>0</v>
      </c>
      <c r="X100">
        <v>53</v>
      </c>
      <c r="Y100">
        <v>118</v>
      </c>
      <c r="Z100">
        <v>212</v>
      </c>
      <c r="AA100" s="2">
        <f t="shared" si="22"/>
        <v>0.55660377358490565</v>
      </c>
      <c r="AB100" s="1">
        <v>0</v>
      </c>
      <c r="AC100" s="1">
        <v>0</v>
      </c>
      <c r="AE100" s="1"/>
      <c r="AF100">
        <v>0</v>
      </c>
      <c r="AG100">
        <v>1</v>
      </c>
      <c r="AH100">
        <v>1</v>
      </c>
      <c r="AI100">
        <v>1</v>
      </c>
      <c r="AJ100">
        <v>0</v>
      </c>
      <c r="AK100" t="s">
        <v>8</v>
      </c>
      <c r="AL100" s="1">
        <f t="shared" si="23"/>
        <v>3</v>
      </c>
      <c r="AM100">
        <v>1</v>
      </c>
      <c r="AN100">
        <v>2</v>
      </c>
      <c r="AO100">
        <v>2</v>
      </c>
      <c r="AP100" s="11">
        <v>2</v>
      </c>
      <c r="AQ100">
        <v>1</v>
      </c>
      <c r="AR100" s="1">
        <f t="shared" si="24"/>
        <v>1</v>
      </c>
      <c r="AS100" s="1">
        <f t="shared" si="25"/>
        <v>9</v>
      </c>
    </row>
    <row r="101" spans="1:45">
      <c r="A101">
        <v>9</v>
      </c>
      <c r="B101">
        <v>100</v>
      </c>
      <c r="D101">
        <v>20201264</v>
      </c>
      <c r="E101" t="s">
        <v>47</v>
      </c>
      <c r="F101" t="s">
        <v>50</v>
      </c>
      <c r="G101" t="s">
        <v>49</v>
      </c>
      <c r="H101" t="s">
        <v>238</v>
      </c>
      <c r="I101">
        <v>1</v>
      </c>
      <c r="J101">
        <v>90</v>
      </c>
      <c r="K101">
        <v>99</v>
      </c>
      <c r="L101" t="s">
        <v>240</v>
      </c>
      <c r="M101" t="s">
        <v>89</v>
      </c>
      <c r="N101">
        <v>20201221</v>
      </c>
      <c r="O101">
        <v>29.1</v>
      </c>
      <c r="P101">
        <v>28.81</v>
      </c>
      <c r="Q101">
        <v>28.43</v>
      </c>
      <c r="R101" t="s">
        <v>8816</v>
      </c>
      <c r="T101" t="s">
        <v>8815</v>
      </c>
      <c r="V101" t="s">
        <v>8817</v>
      </c>
      <c r="W101">
        <v>0</v>
      </c>
      <c r="X101">
        <v>53</v>
      </c>
      <c r="Y101">
        <v>118</v>
      </c>
      <c r="Z101">
        <v>212</v>
      </c>
      <c r="AA101" s="2">
        <f t="shared" si="22"/>
        <v>0.55660377358490565</v>
      </c>
      <c r="AB101" s="1">
        <v>0</v>
      </c>
      <c r="AC101" s="1">
        <v>0</v>
      </c>
      <c r="AE101" s="1"/>
      <c r="AF101">
        <v>0</v>
      </c>
      <c r="AG101">
        <v>1</v>
      </c>
      <c r="AH101">
        <v>1</v>
      </c>
      <c r="AI101">
        <v>1</v>
      </c>
      <c r="AJ101">
        <v>0</v>
      </c>
      <c r="AK101" t="s">
        <v>8</v>
      </c>
      <c r="AL101" s="1">
        <f t="shared" si="23"/>
        <v>3</v>
      </c>
      <c r="AM101">
        <v>1</v>
      </c>
      <c r="AN101">
        <v>2</v>
      </c>
      <c r="AO101">
        <v>2</v>
      </c>
      <c r="AP101" s="11">
        <v>2</v>
      </c>
      <c r="AQ101">
        <v>1</v>
      </c>
      <c r="AR101" s="1">
        <f t="shared" si="24"/>
        <v>1</v>
      </c>
      <c r="AS101" s="1">
        <f t="shared" si="25"/>
        <v>9</v>
      </c>
    </row>
    <row r="102" spans="1:45">
      <c r="A102">
        <v>9</v>
      </c>
      <c r="B102">
        <v>101</v>
      </c>
      <c r="D102">
        <v>20201265</v>
      </c>
      <c r="E102" t="s">
        <v>47</v>
      </c>
      <c r="F102" t="s">
        <v>50</v>
      </c>
      <c r="G102" t="s">
        <v>49</v>
      </c>
      <c r="H102" t="s">
        <v>238</v>
      </c>
      <c r="I102">
        <v>2</v>
      </c>
      <c r="J102">
        <v>52</v>
      </c>
      <c r="K102">
        <v>99</v>
      </c>
      <c r="L102" t="s">
        <v>240</v>
      </c>
      <c r="M102" t="s">
        <v>89</v>
      </c>
      <c r="N102">
        <v>20201221</v>
      </c>
      <c r="O102">
        <v>22.09</v>
      </c>
      <c r="P102">
        <v>22.44</v>
      </c>
      <c r="Q102">
        <v>22.47</v>
      </c>
      <c r="R102" t="s">
        <v>8816</v>
      </c>
      <c r="T102" t="s">
        <v>8815</v>
      </c>
      <c r="V102" t="s">
        <v>8817</v>
      </c>
      <c r="W102">
        <v>0</v>
      </c>
      <c r="X102">
        <v>53</v>
      </c>
      <c r="Y102">
        <v>118</v>
      </c>
      <c r="Z102">
        <v>212</v>
      </c>
      <c r="AA102" s="2">
        <f t="shared" si="22"/>
        <v>0.55660377358490565</v>
      </c>
      <c r="AB102" s="1">
        <v>0</v>
      </c>
      <c r="AC102" s="1">
        <v>0</v>
      </c>
      <c r="AE102" s="1"/>
      <c r="AF102">
        <v>0</v>
      </c>
      <c r="AG102">
        <v>1</v>
      </c>
      <c r="AH102">
        <v>1</v>
      </c>
      <c r="AI102">
        <v>1</v>
      </c>
      <c r="AJ102">
        <v>0</v>
      </c>
      <c r="AK102" t="s">
        <v>8</v>
      </c>
      <c r="AL102" s="1">
        <f t="shared" si="23"/>
        <v>3</v>
      </c>
      <c r="AM102">
        <v>1</v>
      </c>
      <c r="AN102">
        <v>2</v>
      </c>
      <c r="AO102">
        <v>2</v>
      </c>
      <c r="AP102" s="11">
        <v>2</v>
      </c>
      <c r="AQ102">
        <v>1</v>
      </c>
      <c r="AR102" s="1">
        <f t="shared" si="24"/>
        <v>1</v>
      </c>
      <c r="AS102" s="1">
        <f t="shared" si="25"/>
        <v>9</v>
      </c>
    </row>
    <row r="103" spans="1:45">
      <c r="A103">
        <v>9</v>
      </c>
      <c r="B103">
        <v>102</v>
      </c>
      <c r="D103">
        <v>20201266</v>
      </c>
      <c r="E103" t="s">
        <v>47</v>
      </c>
      <c r="F103" t="s">
        <v>50</v>
      </c>
      <c r="G103" t="s">
        <v>49</v>
      </c>
      <c r="H103" t="s">
        <v>238</v>
      </c>
      <c r="I103">
        <v>1</v>
      </c>
      <c r="J103">
        <v>59</v>
      </c>
      <c r="K103">
        <v>99</v>
      </c>
      <c r="L103" t="s">
        <v>240</v>
      </c>
      <c r="M103">
        <v>20201221</v>
      </c>
      <c r="N103">
        <v>20201221</v>
      </c>
      <c r="O103">
        <v>19.579999999999998</v>
      </c>
      <c r="P103">
        <v>19.93</v>
      </c>
      <c r="Q103">
        <v>20.149999999999999</v>
      </c>
      <c r="R103" t="s">
        <v>8816</v>
      </c>
      <c r="T103" t="s">
        <v>8815</v>
      </c>
      <c r="V103" t="s">
        <v>8817</v>
      </c>
      <c r="W103">
        <v>0</v>
      </c>
      <c r="X103">
        <v>53</v>
      </c>
      <c r="Y103">
        <v>118</v>
      </c>
      <c r="Z103">
        <v>212</v>
      </c>
      <c r="AA103" s="2">
        <f t="shared" si="22"/>
        <v>0.55660377358490565</v>
      </c>
      <c r="AB103" s="1">
        <v>0</v>
      </c>
      <c r="AC103" s="1">
        <v>0</v>
      </c>
      <c r="AE103" s="1"/>
      <c r="AF103">
        <v>0</v>
      </c>
      <c r="AG103">
        <v>1</v>
      </c>
      <c r="AH103">
        <v>1</v>
      </c>
      <c r="AI103">
        <v>1</v>
      </c>
      <c r="AJ103">
        <v>0</v>
      </c>
      <c r="AK103" t="s">
        <v>8</v>
      </c>
      <c r="AL103" s="1">
        <f t="shared" si="23"/>
        <v>3</v>
      </c>
      <c r="AM103">
        <v>1</v>
      </c>
      <c r="AN103">
        <v>2</v>
      </c>
      <c r="AO103">
        <v>2</v>
      </c>
      <c r="AP103" s="11">
        <v>2</v>
      </c>
      <c r="AQ103">
        <v>1</v>
      </c>
      <c r="AR103" s="1">
        <f t="shared" si="24"/>
        <v>1</v>
      </c>
      <c r="AS103" s="1">
        <f t="shared" si="25"/>
        <v>9</v>
      </c>
    </row>
    <row r="104" spans="1:45">
      <c r="A104">
        <v>9</v>
      </c>
      <c r="B104">
        <v>103</v>
      </c>
      <c r="D104">
        <v>20201267</v>
      </c>
      <c r="E104" t="s">
        <v>47</v>
      </c>
      <c r="F104" t="s">
        <v>50</v>
      </c>
      <c r="G104" t="s">
        <v>49</v>
      </c>
      <c r="H104" t="s">
        <v>238</v>
      </c>
      <c r="I104">
        <v>1</v>
      </c>
      <c r="J104">
        <v>80</v>
      </c>
      <c r="K104">
        <v>99</v>
      </c>
      <c r="L104" t="s">
        <v>240</v>
      </c>
      <c r="M104" t="s">
        <v>89</v>
      </c>
      <c r="N104">
        <v>20201221</v>
      </c>
      <c r="O104">
        <v>23.96</v>
      </c>
      <c r="P104">
        <v>24.46</v>
      </c>
      <c r="Q104">
        <v>24.93</v>
      </c>
      <c r="R104" t="s">
        <v>8816</v>
      </c>
      <c r="T104" t="s">
        <v>8815</v>
      </c>
      <c r="V104" t="s">
        <v>8817</v>
      </c>
      <c r="W104">
        <v>0</v>
      </c>
      <c r="X104">
        <v>53</v>
      </c>
      <c r="Y104">
        <v>118</v>
      </c>
      <c r="Z104">
        <v>212</v>
      </c>
      <c r="AA104" s="2">
        <f t="shared" si="22"/>
        <v>0.55660377358490565</v>
      </c>
      <c r="AB104" s="1">
        <v>0</v>
      </c>
      <c r="AC104" s="1">
        <v>0</v>
      </c>
      <c r="AE104" s="1"/>
      <c r="AF104">
        <v>0</v>
      </c>
      <c r="AG104">
        <v>1</v>
      </c>
      <c r="AH104">
        <v>1</v>
      </c>
      <c r="AI104">
        <v>1</v>
      </c>
      <c r="AJ104">
        <v>0</v>
      </c>
      <c r="AK104" t="s">
        <v>8</v>
      </c>
      <c r="AL104" s="1">
        <f t="shared" si="23"/>
        <v>3</v>
      </c>
      <c r="AM104">
        <v>1</v>
      </c>
      <c r="AN104">
        <v>2</v>
      </c>
      <c r="AO104">
        <v>2</v>
      </c>
      <c r="AP104" s="11">
        <v>2</v>
      </c>
      <c r="AQ104">
        <v>1</v>
      </c>
      <c r="AR104" s="1">
        <f t="shared" si="24"/>
        <v>1</v>
      </c>
      <c r="AS104" s="1">
        <f t="shared" si="25"/>
        <v>9</v>
      </c>
    </row>
    <row r="105" spans="1:45">
      <c r="A105">
        <v>9</v>
      </c>
      <c r="B105">
        <v>104</v>
      </c>
      <c r="D105">
        <v>20201268</v>
      </c>
      <c r="E105" t="s">
        <v>47</v>
      </c>
      <c r="F105" t="s">
        <v>50</v>
      </c>
      <c r="G105" t="s">
        <v>49</v>
      </c>
      <c r="H105" t="s">
        <v>238</v>
      </c>
      <c r="I105">
        <v>1</v>
      </c>
      <c r="J105">
        <v>54</v>
      </c>
      <c r="K105">
        <v>99</v>
      </c>
      <c r="L105" t="s">
        <v>240</v>
      </c>
      <c r="M105" t="s">
        <v>89</v>
      </c>
      <c r="N105">
        <v>20201221</v>
      </c>
      <c r="O105">
        <v>24.55</v>
      </c>
      <c r="P105">
        <v>24.66</v>
      </c>
      <c r="Q105">
        <v>24.56</v>
      </c>
      <c r="R105" t="s">
        <v>8816</v>
      </c>
      <c r="T105" t="s">
        <v>8815</v>
      </c>
      <c r="V105" t="s">
        <v>8817</v>
      </c>
      <c r="W105">
        <v>0</v>
      </c>
      <c r="X105">
        <v>53</v>
      </c>
      <c r="Y105">
        <v>118</v>
      </c>
      <c r="Z105">
        <v>212</v>
      </c>
      <c r="AA105" s="2">
        <f t="shared" si="22"/>
        <v>0.55660377358490565</v>
      </c>
      <c r="AB105" s="1">
        <v>0</v>
      </c>
      <c r="AC105" s="1">
        <v>0</v>
      </c>
      <c r="AE105" s="1"/>
      <c r="AF105">
        <v>0</v>
      </c>
      <c r="AG105">
        <v>1</v>
      </c>
      <c r="AH105">
        <v>1</v>
      </c>
      <c r="AI105">
        <v>1</v>
      </c>
      <c r="AJ105">
        <v>0</v>
      </c>
      <c r="AK105" t="s">
        <v>8</v>
      </c>
      <c r="AL105" s="1">
        <f t="shared" si="23"/>
        <v>3</v>
      </c>
      <c r="AM105">
        <v>1</v>
      </c>
      <c r="AN105">
        <v>2</v>
      </c>
      <c r="AO105">
        <v>2</v>
      </c>
      <c r="AP105" s="11">
        <v>2</v>
      </c>
      <c r="AQ105">
        <v>1</v>
      </c>
      <c r="AR105" s="1">
        <f t="shared" si="24"/>
        <v>1</v>
      </c>
      <c r="AS105" s="1">
        <f t="shared" si="25"/>
        <v>9</v>
      </c>
    </row>
    <row r="106" spans="1:45">
      <c r="A106">
        <v>9</v>
      </c>
      <c r="B106">
        <v>105</v>
      </c>
      <c r="D106">
        <v>20201269</v>
      </c>
      <c r="E106" t="s">
        <v>47</v>
      </c>
      <c r="F106" t="s">
        <v>50</v>
      </c>
      <c r="G106" t="s">
        <v>49</v>
      </c>
      <c r="H106" t="s">
        <v>238</v>
      </c>
      <c r="I106">
        <v>1</v>
      </c>
      <c r="J106">
        <v>73</v>
      </c>
      <c r="K106">
        <v>99</v>
      </c>
      <c r="L106" t="s">
        <v>240</v>
      </c>
      <c r="M106" t="s">
        <v>89</v>
      </c>
      <c r="N106">
        <v>20201221</v>
      </c>
      <c r="O106">
        <v>23.96</v>
      </c>
      <c r="P106">
        <v>23.77</v>
      </c>
      <c r="Q106">
        <v>25.06</v>
      </c>
      <c r="R106" t="s">
        <v>8816</v>
      </c>
      <c r="T106" t="s">
        <v>8815</v>
      </c>
      <c r="V106" t="s">
        <v>8817</v>
      </c>
      <c r="W106">
        <v>0</v>
      </c>
      <c r="X106">
        <v>53</v>
      </c>
      <c r="Y106">
        <v>118</v>
      </c>
      <c r="Z106">
        <v>212</v>
      </c>
      <c r="AA106" s="2">
        <f t="shared" si="22"/>
        <v>0.55660377358490565</v>
      </c>
      <c r="AB106" s="1">
        <v>0</v>
      </c>
      <c r="AC106" s="1">
        <v>0</v>
      </c>
      <c r="AE106" s="1"/>
      <c r="AF106">
        <v>0</v>
      </c>
      <c r="AG106">
        <v>1</v>
      </c>
      <c r="AH106">
        <v>1</v>
      </c>
      <c r="AI106">
        <v>1</v>
      </c>
      <c r="AJ106">
        <v>0</v>
      </c>
      <c r="AK106" t="s">
        <v>8</v>
      </c>
      <c r="AL106" s="1">
        <f t="shared" si="23"/>
        <v>3</v>
      </c>
      <c r="AM106">
        <v>1</v>
      </c>
      <c r="AN106">
        <v>2</v>
      </c>
      <c r="AO106">
        <v>2</v>
      </c>
      <c r="AP106" s="11">
        <v>2</v>
      </c>
      <c r="AQ106">
        <v>1</v>
      </c>
      <c r="AR106" s="1">
        <f t="shared" si="24"/>
        <v>1</v>
      </c>
      <c r="AS106" s="1">
        <f t="shared" si="25"/>
        <v>9</v>
      </c>
    </row>
    <row r="107" spans="1:45">
      <c r="A107">
        <v>9</v>
      </c>
      <c r="B107">
        <v>106</v>
      </c>
      <c r="D107">
        <v>20201270</v>
      </c>
      <c r="E107" t="s">
        <v>47</v>
      </c>
      <c r="F107" t="s">
        <v>50</v>
      </c>
      <c r="G107" t="s">
        <v>49</v>
      </c>
      <c r="H107" t="s">
        <v>238</v>
      </c>
      <c r="I107">
        <v>1</v>
      </c>
      <c r="J107">
        <v>81</v>
      </c>
      <c r="K107">
        <v>99</v>
      </c>
      <c r="L107" t="s">
        <v>240</v>
      </c>
      <c r="M107" t="s">
        <v>89</v>
      </c>
      <c r="N107">
        <v>20201221</v>
      </c>
      <c r="O107">
        <v>24.16</v>
      </c>
      <c r="P107">
        <v>24.43</v>
      </c>
      <c r="Q107">
        <v>23.54</v>
      </c>
      <c r="R107" t="s">
        <v>8816</v>
      </c>
      <c r="T107" t="s">
        <v>8815</v>
      </c>
      <c r="V107" t="s">
        <v>8817</v>
      </c>
      <c r="W107">
        <v>0</v>
      </c>
      <c r="X107">
        <v>53</v>
      </c>
      <c r="Y107">
        <v>118</v>
      </c>
      <c r="Z107">
        <v>212</v>
      </c>
      <c r="AA107" s="2">
        <f t="shared" si="22"/>
        <v>0.55660377358490565</v>
      </c>
      <c r="AB107" s="1">
        <v>0</v>
      </c>
      <c r="AC107" s="1">
        <v>0</v>
      </c>
      <c r="AE107" s="1"/>
      <c r="AF107">
        <v>0</v>
      </c>
      <c r="AG107">
        <v>1</v>
      </c>
      <c r="AH107">
        <v>1</v>
      </c>
      <c r="AI107">
        <v>1</v>
      </c>
      <c r="AJ107">
        <v>0</v>
      </c>
      <c r="AK107" t="s">
        <v>8</v>
      </c>
      <c r="AL107" s="1">
        <f t="shared" si="23"/>
        <v>3</v>
      </c>
      <c r="AM107">
        <v>1</v>
      </c>
      <c r="AN107">
        <v>2</v>
      </c>
      <c r="AO107">
        <v>2</v>
      </c>
      <c r="AP107" s="11">
        <v>2</v>
      </c>
      <c r="AQ107">
        <v>1</v>
      </c>
      <c r="AR107" s="1">
        <f t="shared" si="24"/>
        <v>1</v>
      </c>
      <c r="AS107" s="1">
        <f t="shared" si="25"/>
        <v>9</v>
      </c>
    </row>
    <row r="108" spans="1:45">
      <c r="A108">
        <v>9</v>
      </c>
      <c r="B108">
        <v>107</v>
      </c>
      <c r="D108">
        <v>20201271</v>
      </c>
      <c r="E108" t="s">
        <v>47</v>
      </c>
      <c r="F108" t="s">
        <v>50</v>
      </c>
      <c r="G108" t="s">
        <v>49</v>
      </c>
      <c r="H108" t="s">
        <v>238</v>
      </c>
      <c r="I108">
        <v>1</v>
      </c>
      <c r="J108">
        <v>57</v>
      </c>
      <c r="K108">
        <v>99</v>
      </c>
      <c r="L108" t="s">
        <v>240</v>
      </c>
      <c r="M108">
        <v>20201221</v>
      </c>
      <c r="N108">
        <v>20201221</v>
      </c>
      <c r="O108">
        <v>31.62</v>
      </c>
      <c r="P108">
        <v>31.71</v>
      </c>
      <c r="Q108">
        <v>32.44</v>
      </c>
      <c r="R108" t="s">
        <v>8816</v>
      </c>
      <c r="T108" t="s">
        <v>8815</v>
      </c>
      <c r="V108" t="s">
        <v>8817</v>
      </c>
      <c r="W108">
        <v>0</v>
      </c>
      <c r="X108">
        <v>53</v>
      </c>
      <c r="Y108">
        <v>118</v>
      </c>
      <c r="Z108">
        <v>212</v>
      </c>
      <c r="AA108" s="2">
        <f t="shared" si="22"/>
        <v>0.55660377358490565</v>
      </c>
      <c r="AB108" s="1">
        <v>0</v>
      </c>
      <c r="AC108" s="1">
        <v>0</v>
      </c>
      <c r="AE108" s="1"/>
      <c r="AF108">
        <v>0</v>
      </c>
      <c r="AG108">
        <v>1</v>
      </c>
      <c r="AH108">
        <v>1</v>
      </c>
      <c r="AI108">
        <v>1</v>
      </c>
      <c r="AJ108">
        <v>0</v>
      </c>
      <c r="AK108" t="s">
        <v>8</v>
      </c>
      <c r="AL108" s="1">
        <f t="shared" si="23"/>
        <v>3</v>
      </c>
      <c r="AM108">
        <v>1</v>
      </c>
      <c r="AN108">
        <v>2</v>
      </c>
      <c r="AO108">
        <v>2</v>
      </c>
      <c r="AP108" s="11">
        <v>2</v>
      </c>
      <c r="AQ108">
        <v>1</v>
      </c>
      <c r="AR108" s="1">
        <f t="shared" si="24"/>
        <v>1</v>
      </c>
      <c r="AS108" s="1">
        <f t="shared" si="25"/>
        <v>9</v>
      </c>
    </row>
    <row r="109" spans="1:45">
      <c r="A109">
        <v>9</v>
      </c>
      <c r="B109">
        <v>108</v>
      </c>
      <c r="D109">
        <v>20201272</v>
      </c>
      <c r="E109" t="s">
        <v>47</v>
      </c>
      <c r="F109" t="s">
        <v>50</v>
      </c>
      <c r="G109" t="s">
        <v>49</v>
      </c>
      <c r="H109" t="s">
        <v>238</v>
      </c>
      <c r="I109">
        <v>2</v>
      </c>
      <c r="J109">
        <v>71</v>
      </c>
      <c r="K109">
        <v>4</v>
      </c>
      <c r="L109" t="s">
        <v>56</v>
      </c>
      <c r="M109" t="s">
        <v>89</v>
      </c>
      <c r="N109">
        <v>20201221</v>
      </c>
      <c r="O109">
        <v>21.11</v>
      </c>
      <c r="P109">
        <v>21.55</v>
      </c>
      <c r="Q109" t="s">
        <v>230</v>
      </c>
      <c r="R109" t="s">
        <v>8816</v>
      </c>
      <c r="T109" t="s">
        <v>8815</v>
      </c>
      <c r="V109" t="s">
        <v>8817</v>
      </c>
      <c r="W109">
        <v>0</v>
      </c>
      <c r="X109">
        <v>53</v>
      </c>
      <c r="Y109">
        <v>118</v>
      </c>
      <c r="Z109">
        <v>212</v>
      </c>
      <c r="AA109" s="2">
        <f t="shared" si="22"/>
        <v>0.55660377358490565</v>
      </c>
      <c r="AB109" s="1">
        <v>0</v>
      </c>
      <c r="AC109" s="1">
        <v>0</v>
      </c>
      <c r="AE109" s="1"/>
      <c r="AF109">
        <v>0</v>
      </c>
      <c r="AG109">
        <v>1</v>
      </c>
      <c r="AH109">
        <v>1</v>
      </c>
      <c r="AI109">
        <v>1</v>
      </c>
      <c r="AJ109">
        <v>0</v>
      </c>
      <c r="AK109" t="s">
        <v>8</v>
      </c>
      <c r="AL109" s="1">
        <f t="shared" si="23"/>
        <v>3</v>
      </c>
      <c r="AM109">
        <v>1</v>
      </c>
      <c r="AN109">
        <v>2</v>
      </c>
      <c r="AO109">
        <v>2</v>
      </c>
      <c r="AP109" s="11">
        <v>2</v>
      </c>
      <c r="AQ109">
        <v>1</v>
      </c>
      <c r="AR109" s="1">
        <f t="shared" si="24"/>
        <v>1</v>
      </c>
      <c r="AS109" s="1">
        <f t="shared" si="25"/>
        <v>9</v>
      </c>
    </row>
    <row r="110" spans="1:45">
      <c r="A110">
        <v>9</v>
      </c>
      <c r="B110">
        <v>109</v>
      </c>
      <c r="D110">
        <v>20201273</v>
      </c>
      <c r="E110" t="s">
        <v>47</v>
      </c>
      <c r="F110" t="s">
        <v>50</v>
      </c>
      <c r="G110" t="s">
        <v>49</v>
      </c>
      <c r="H110" t="s">
        <v>238</v>
      </c>
      <c r="I110">
        <v>2</v>
      </c>
      <c r="J110">
        <v>69</v>
      </c>
      <c r="K110">
        <v>4</v>
      </c>
      <c r="L110" t="s">
        <v>56</v>
      </c>
      <c r="M110" t="s">
        <v>89</v>
      </c>
      <c r="N110">
        <v>20201221</v>
      </c>
      <c r="O110">
        <v>18.27</v>
      </c>
      <c r="P110">
        <v>19.43</v>
      </c>
      <c r="Q110">
        <v>19.47</v>
      </c>
      <c r="R110" t="s">
        <v>8816</v>
      </c>
      <c r="T110" t="s">
        <v>8815</v>
      </c>
      <c r="V110" t="s">
        <v>8817</v>
      </c>
      <c r="W110">
        <v>0</v>
      </c>
      <c r="X110">
        <v>53</v>
      </c>
      <c r="Y110">
        <v>118</v>
      </c>
      <c r="Z110">
        <v>212</v>
      </c>
      <c r="AA110" s="2">
        <f t="shared" si="22"/>
        <v>0.55660377358490565</v>
      </c>
      <c r="AB110" s="1">
        <v>0</v>
      </c>
      <c r="AC110" s="1">
        <v>0</v>
      </c>
      <c r="AE110" s="1"/>
      <c r="AF110">
        <v>0</v>
      </c>
      <c r="AG110">
        <v>1</v>
      </c>
      <c r="AH110">
        <v>1</v>
      </c>
      <c r="AI110">
        <v>1</v>
      </c>
      <c r="AJ110">
        <v>0</v>
      </c>
      <c r="AK110" t="s">
        <v>8</v>
      </c>
      <c r="AL110" s="1">
        <f t="shared" si="23"/>
        <v>3</v>
      </c>
      <c r="AM110">
        <v>1</v>
      </c>
      <c r="AN110">
        <v>2</v>
      </c>
      <c r="AO110">
        <v>2</v>
      </c>
      <c r="AP110" s="11">
        <v>2</v>
      </c>
      <c r="AQ110">
        <v>1</v>
      </c>
      <c r="AR110" s="1">
        <f t="shared" si="24"/>
        <v>1</v>
      </c>
      <c r="AS110" s="1">
        <f t="shared" si="25"/>
        <v>9</v>
      </c>
    </row>
    <row r="111" spans="1:45">
      <c r="A111">
        <v>9</v>
      </c>
      <c r="B111">
        <v>110</v>
      </c>
      <c r="D111">
        <v>20201274</v>
      </c>
      <c r="E111" t="s">
        <v>47</v>
      </c>
      <c r="F111" t="s">
        <v>50</v>
      </c>
      <c r="G111" t="s">
        <v>49</v>
      </c>
      <c r="H111" t="s">
        <v>238</v>
      </c>
      <c r="I111">
        <v>2</v>
      </c>
      <c r="J111">
        <v>83</v>
      </c>
      <c r="K111">
        <v>99</v>
      </c>
      <c r="L111" t="s">
        <v>240</v>
      </c>
      <c r="M111" t="s">
        <v>89</v>
      </c>
      <c r="N111">
        <v>20201221</v>
      </c>
      <c r="O111">
        <v>34.659999999999997</v>
      </c>
      <c r="P111">
        <v>35.130000000000003</v>
      </c>
      <c r="Q111">
        <v>34.590000000000003</v>
      </c>
      <c r="R111" t="s">
        <v>8816</v>
      </c>
      <c r="T111" t="s">
        <v>8815</v>
      </c>
      <c r="V111" t="s">
        <v>8817</v>
      </c>
      <c r="W111">
        <v>0</v>
      </c>
      <c r="X111">
        <v>53</v>
      </c>
      <c r="Y111">
        <v>118</v>
      </c>
      <c r="Z111">
        <v>212</v>
      </c>
      <c r="AA111" s="2">
        <f t="shared" si="22"/>
        <v>0.55660377358490565</v>
      </c>
      <c r="AB111" s="1">
        <v>0</v>
      </c>
      <c r="AC111" s="1">
        <v>0</v>
      </c>
      <c r="AE111" s="1"/>
      <c r="AF111">
        <v>0</v>
      </c>
      <c r="AG111">
        <v>1</v>
      </c>
      <c r="AH111">
        <v>1</v>
      </c>
      <c r="AI111">
        <v>1</v>
      </c>
      <c r="AJ111">
        <v>0</v>
      </c>
      <c r="AK111" t="s">
        <v>8</v>
      </c>
      <c r="AL111" s="1">
        <f t="shared" si="23"/>
        <v>3</v>
      </c>
      <c r="AM111">
        <v>1</v>
      </c>
      <c r="AN111">
        <v>2</v>
      </c>
      <c r="AO111">
        <v>2</v>
      </c>
      <c r="AP111" s="11">
        <v>2</v>
      </c>
      <c r="AQ111">
        <v>1</v>
      </c>
      <c r="AR111" s="1">
        <f t="shared" si="24"/>
        <v>1</v>
      </c>
      <c r="AS111" s="1">
        <f t="shared" si="25"/>
        <v>9</v>
      </c>
    </row>
    <row r="112" spans="1:45">
      <c r="A112">
        <v>9</v>
      </c>
      <c r="B112">
        <v>111</v>
      </c>
      <c r="D112">
        <v>20201275</v>
      </c>
      <c r="E112" t="s">
        <v>47</v>
      </c>
      <c r="F112" t="s">
        <v>50</v>
      </c>
      <c r="G112" t="s">
        <v>49</v>
      </c>
      <c r="H112" t="s">
        <v>238</v>
      </c>
      <c r="I112">
        <v>2</v>
      </c>
      <c r="J112">
        <v>80</v>
      </c>
      <c r="K112">
        <v>99</v>
      </c>
      <c r="L112" t="s">
        <v>240</v>
      </c>
      <c r="M112" t="s">
        <v>89</v>
      </c>
      <c r="N112">
        <v>20201221</v>
      </c>
      <c r="O112">
        <v>33.47</v>
      </c>
      <c r="P112">
        <v>34.020000000000003</v>
      </c>
      <c r="Q112">
        <v>33.909999999999997</v>
      </c>
      <c r="R112" t="s">
        <v>8816</v>
      </c>
      <c r="T112" t="s">
        <v>8815</v>
      </c>
      <c r="V112" t="s">
        <v>8817</v>
      </c>
      <c r="W112">
        <v>0</v>
      </c>
      <c r="X112">
        <v>53</v>
      </c>
      <c r="Y112">
        <v>118</v>
      </c>
      <c r="Z112">
        <v>212</v>
      </c>
      <c r="AA112" s="2">
        <f t="shared" si="22"/>
        <v>0.55660377358490565</v>
      </c>
      <c r="AB112" s="1">
        <v>0</v>
      </c>
      <c r="AC112" s="1">
        <v>0</v>
      </c>
      <c r="AE112" s="1"/>
      <c r="AF112">
        <v>0</v>
      </c>
      <c r="AG112">
        <v>1</v>
      </c>
      <c r="AH112">
        <v>1</v>
      </c>
      <c r="AI112">
        <v>1</v>
      </c>
      <c r="AJ112">
        <v>0</v>
      </c>
      <c r="AK112" t="s">
        <v>8</v>
      </c>
      <c r="AL112" s="1">
        <f t="shared" si="23"/>
        <v>3</v>
      </c>
      <c r="AM112">
        <v>1</v>
      </c>
      <c r="AN112">
        <v>2</v>
      </c>
      <c r="AO112">
        <v>2</v>
      </c>
      <c r="AP112" s="11">
        <v>2</v>
      </c>
      <c r="AQ112">
        <v>1</v>
      </c>
      <c r="AR112" s="1">
        <f t="shared" si="24"/>
        <v>1</v>
      </c>
      <c r="AS112" s="1">
        <f t="shared" si="25"/>
        <v>9</v>
      </c>
    </row>
    <row r="113" spans="1:45">
      <c r="A113">
        <v>9</v>
      </c>
      <c r="B113">
        <v>112</v>
      </c>
      <c r="D113">
        <v>20201276</v>
      </c>
      <c r="E113" t="s">
        <v>47</v>
      </c>
      <c r="F113" t="s">
        <v>50</v>
      </c>
      <c r="G113" t="s">
        <v>49</v>
      </c>
      <c r="H113" t="s">
        <v>238</v>
      </c>
      <c r="I113">
        <v>1</v>
      </c>
      <c r="J113">
        <v>68</v>
      </c>
      <c r="K113">
        <v>99</v>
      </c>
      <c r="L113" t="s">
        <v>240</v>
      </c>
      <c r="M113" t="s">
        <v>89</v>
      </c>
      <c r="N113">
        <v>20201222</v>
      </c>
      <c r="O113">
        <v>28.6</v>
      </c>
      <c r="P113">
        <v>27.49</v>
      </c>
      <c r="Q113">
        <v>29.19</v>
      </c>
      <c r="R113" t="s">
        <v>8816</v>
      </c>
      <c r="T113" t="s">
        <v>8815</v>
      </c>
      <c r="V113" t="s">
        <v>8817</v>
      </c>
      <c r="W113">
        <v>0</v>
      </c>
      <c r="X113">
        <v>53</v>
      </c>
      <c r="Y113">
        <v>118</v>
      </c>
      <c r="Z113">
        <v>212</v>
      </c>
      <c r="AA113" s="2">
        <f t="shared" si="22"/>
        <v>0.55660377358490565</v>
      </c>
      <c r="AB113" s="1">
        <v>0</v>
      </c>
      <c r="AC113" s="1">
        <v>0</v>
      </c>
      <c r="AE113" s="1"/>
      <c r="AF113">
        <v>0</v>
      </c>
      <c r="AG113">
        <v>1</v>
      </c>
      <c r="AH113">
        <v>1</v>
      </c>
      <c r="AI113">
        <v>1</v>
      </c>
      <c r="AJ113">
        <v>0</v>
      </c>
      <c r="AK113" t="s">
        <v>8</v>
      </c>
      <c r="AL113" s="1">
        <f t="shared" si="23"/>
        <v>3</v>
      </c>
      <c r="AM113">
        <v>1</v>
      </c>
      <c r="AN113">
        <v>2</v>
      </c>
      <c r="AO113">
        <v>2</v>
      </c>
      <c r="AP113" s="11">
        <v>2</v>
      </c>
      <c r="AQ113">
        <v>1</v>
      </c>
      <c r="AR113" s="1">
        <f t="shared" si="24"/>
        <v>1</v>
      </c>
      <c r="AS113" s="1">
        <f t="shared" si="25"/>
        <v>9</v>
      </c>
    </row>
    <row r="114" spans="1:45">
      <c r="A114">
        <v>9</v>
      </c>
      <c r="B114">
        <v>113</v>
      </c>
      <c r="D114">
        <v>20201277</v>
      </c>
      <c r="E114" t="s">
        <v>47</v>
      </c>
      <c r="F114" t="s">
        <v>50</v>
      </c>
      <c r="G114" t="s">
        <v>49</v>
      </c>
      <c r="H114" t="s">
        <v>238</v>
      </c>
      <c r="I114">
        <v>4</v>
      </c>
      <c r="J114">
        <v>50</v>
      </c>
      <c r="K114">
        <v>4</v>
      </c>
      <c r="L114" t="s">
        <v>56</v>
      </c>
      <c r="M114" t="s">
        <v>89</v>
      </c>
      <c r="N114">
        <v>20201222</v>
      </c>
      <c r="O114">
        <v>30.85</v>
      </c>
      <c r="P114">
        <v>30.95</v>
      </c>
      <c r="Q114">
        <v>32.47</v>
      </c>
      <c r="R114" t="s">
        <v>8816</v>
      </c>
      <c r="T114" t="s">
        <v>8815</v>
      </c>
      <c r="V114" t="s">
        <v>8817</v>
      </c>
      <c r="W114">
        <v>0</v>
      </c>
      <c r="X114">
        <v>53</v>
      </c>
      <c r="Y114">
        <v>118</v>
      </c>
      <c r="Z114">
        <v>212</v>
      </c>
      <c r="AA114" s="2">
        <f t="shared" si="22"/>
        <v>0.55660377358490565</v>
      </c>
      <c r="AB114" s="1">
        <v>0</v>
      </c>
      <c r="AC114" s="1">
        <v>0</v>
      </c>
      <c r="AE114" s="1"/>
      <c r="AF114">
        <v>0</v>
      </c>
      <c r="AG114">
        <v>1</v>
      </c>
      <c r="AH114">
        <v>1</v>
      </c>
      <c r="AI114">
        <v>1</v>
      </c>
      <c r="AJ114">
        <v>0</v>
      </c>
      <c r="AK114" t="s">
        <v>8</v>
      </c>
      <c r="AL114" s="1">
        <f t="shared" si="23"/>
        <v>3</v>
      </c>
      <c r="AM114">
        <v>1</v>
      </c>
      <c r="AN114">
        <v>2</v>
      </c>
      <c r="AO114">
        <v>2</v>
      </c>
      <c r="AP114" s="11">
        <v>2</v>
      </c>
      <c r="AQ114">
        <v>1</v>
      </c>
      <c r="AR114" s="1">
        <f t="shared" si="24"/>
        <v>1</v>
      </c>
      <c r="AS114" s="1">
        <f t="shared" si="25"/>
        <v>9</v>
      </c>
    </row>
    <row r="115" spans="1:45">
      <c r="A115">
        <v>9</v>
      </c>
      <c r="B115">
        <v>114</v>
      </c>
      <c r="D115">
        <v>20201278</v>
      </c>
      <c r="E115" t="s">
        <v>47</v>
      </c>
      <c r="F115" t="s">
        <v>50</v>
      </c>
      <c r="G115" t="s">
        <v>49</v>
      </c>
      <c r="H115" t="s">
        <v>238</v>
      </c>
      <c r="I115">
        <v>3</v>
      </c>
      <c r="J115">
        <v>66</v>
      </c>
      <c r="K115">
        <v>4</v>
      </c>
      <c r="L115" t="s">
        <v>56</v>
      </c>
      <c r="M115" t="s">
        <v>89</v>
      </c>
      <c r="N115">
        <v>20201222</v>
      </c>
      <c r="O115">
        <v>32.6</v>
      </c>
      <c r="P115">
        <v>32.56</v>
      </c>
      <c r="Q115">
        <v>33.07</v>
      </c>
      <c r="R115" t="s">
        <v>8816</v>
      </c>
      <c r="T115" t="s">
        <v>8815</v>
      </c>
      <c r="V115" t="s">
        <v>8817</v>
      </c>
      <c r="W115">
        <v>0</v>
      </c>
      <c r="X115">
        <v>53</v>
      </c>
      <c r="Y115">
        <v>118</v>
      </c>
      <c r="Z115">
        <v>212</v>
      </c>
      <c r="AA115" s="2">
        <f t="shared" si="22"/>
        <v>0.55660377358490565</v>
      </c>
      <c r="AB115" s="1">
        <v>0</v>
      </c>
      <c r="AC115" s="1">
        <v>0</v>
      </c>
      <c r="AE115" s="1"/>
      <c r="AF115">
        <v>0</v>
      </c>
      <c r="AG115">
        <v>1</v>
      </c>
      <c r="AH115">
        <v>1</v>
      </c>
      <c r="AI115">
        <v>1</v>
      </c>
      <c r="AJ115">
        <v>0</v>
      </c>
      <c r="AK115" t="s">
        <v>8</v>
      </c>
      <c r="AL115" s="1">
        <f t="shared" si="23"/>
        <v>3</v>
      </c>
      <c r="AM115">
        <v>1</v>
      </c>
      <c r="AN115">
        <v>2</v>
      </c>
      <c r="AO115">
        <v>2</v>
      </c>
      <c r="AP115" s="11">
        <v>2</v>
      </c>
      <c r="AQ115">
        <v>1</v>
      </c>
      <c r="AR115" s="1">
        <f t="shared" si="24"/>
        <v>1</v>
      </c>
      <c r="AS115" s="1">
        <f t="shared" si="25"/>
        <v>9</v>
      </c>
    </row>
    <row r="116" spans="1:45">
      <c r="A116">
        <v>9</v>
      </c>
      <c r="B116">
        <v>115</v>
      </c>
      <c r="D116">
        <v>20201279</v>
      </c>
      <c r="E116" t="s">
        <v>47</v>
      </c>
      <c r="F116" t="s">
        <v>50</v>
      </c>
      <c r="G116" t="s">
        <v>49</v>
      </c>
      <c r="H116" t="s">
        <v>238</v>
      </c>
      <c r="I116">
        <v>1</v>
      </c>
      <c r="J116">
        <v>82</v>
      </c>
      <c r="K116">
        <v>99</v>
      </c>
      <c r="L116" t="s">
        <v>240</v>
      </c>
      <c r="M116">
        <v>20201222</v>
      </c>
      <c r="N116">
        <v>20201222</v>
      </c>
      <c r="O116">
        <v>24.84</v>
      </c>
      <c r="P116">
        <v>23.97</v>
      </c>
      <c r="Q116">
        <v>26.25</v>
      </c>
      <c r="R116" t="s">
        <v>8816</v>
      </c>
      <c r="T116" t="s">
        <v>8815</v>
      </c>
      <c r="V116" t="s">
        <v>8817</v>
      </c>
      <c r="W116">
        <v>0</v>
      </c>
      <c r="X116">
        <v>53</v>
      </c>
      <c r="Y116">
        <v>118</v>
      </c>
      <c r="Z116">
        <v>212</v>
      </c>
      <c r="AA116" s="2">
        <f t="shared" si="22"/>
        <v>0.55660377358490565</v>
      </c>
      <c r="AB116" s="1">
        <v>0</v>
      </c>
      <c r="AC116" s="1">
        <v>0</v>
      </c>
      <c r="AE116" s="1"/>
      <c r="AF116">
        <v>0</v>
      </c>
      <c r="AG116">
        <v>1</v>
      </c>
      <c r="AH116">
        <v>1</v>
      </c>
      <c r="AI116">
        <v>1</v>
      </c>
      <c r="AJ116">
        <v>0</v>
      </c>
      <c r="AK116" t="s">
        <v>8</v>
      </c>
      <c r="AL116" s="1">
        <f t="shared" si="23"/>
        <v>3</v>
      </c>
      <c r="AM116">
        <v>1</v>
      </c>
      <c r="AN116">
        <v>2</v>
      </c>
      <c r="AO116">
        <v>2</v>
      </c>
      <c r="AP116" s="11">
        <v>2</v>
      </c>
      <c r="AQ116">
        <v>1</v>
      </c>
      <c r="AR116" s="1">
        <f t="shared" si="24"/>
        <v>1</v>
      </c>
      <c r="AS116" s="1">
        <f t="shared" si="25"/>
        <v>9</v>
      </c>
    </row>
    <row r="117" spans="1:45">
      <c r="A117">
        <v>9</v>
      </c>
      <c r="B117">
        <v>116</v>
      </c>
      <c r="D117">
        <v>20201280</v>
      </c>
      <c r="E117" t="s">
        <v>47</v>
      </c>
      <c r="F117" t="s">
        <v>50</v>
      </c>
      <c r="G117" t="s">
        <v>49</v>
      </c>
      <c r="H117" t="s">
        <v>238</v>
      </c>
      <c r="I117">
        <v>2</v>
      </c>
      <c r="J117">
        <v>82</v>
      </c>
      <c r="K117">
        <v>99</v>
      </c>
      <c r="L117" t="s">
        <v>240</v>
      </c>
      <c r="M117" t="s">
        <v>89</v>
      </c>
      <c r="N117">
        <v>20201222</v>
      </c>
      <c r="O117">
        <v>27.7</v>
      </c>
      <c r="P117">
        <v>26.07</v>
      </c>
      <c r="Q117">
        <v>29.1</v>
      </c>
      <c r="R117" t="s">
        <v>8816</v>
      </c>
      <c r="T117" t="s">
        <v>8815</v>
      </c>
      <c r="V117" t="s">
        <v>8817</v>
      </c>
      <c r="W117">
        <v>0</v>
      </c>
      <c r="X117">
        <v>53</v>
      </c>
      <c r="Y117">
        <v>118</v>
      </c>
      <c r="Z117">
        <v>212</v>
      </c>
      <c r="AA117" s="2">
        <f t="shared" si="22"/>
        <v>0.55660377358490565</v>
      </c>
      <c r="AB117" s="1">
        <v>0</v>
      </c>
      <c r="AC117" s="1">
        <v>0</v>
      </c>
      <c r="AE117" s="1"/>
      <c r="AF117">
        <v>0</v>
      </c>
      <c r="AG117">
        <v>1</v>
      </c>
      <c r="AH117">
        <v>1</v>
      </c>
      <c r="AI117">
        <v>1</v>
      </c>
      <c r="AJ117">
        <v>0</v>
      </c>
      <c r="AK117" t="s">
        <v>8</v>
      </c>
      <c r="AL117" s="1">
        <f t="shared" si="23"/>
        <v>3</v>
      </c>
      <c r="AM117">
        <v>1</v>
      </c>
      <c r="AN117">
        <v>2</v>
      </c>
      <c r="AO117">
        <v>2</v>
      </c>
      <c r="AP117" s="11">
        <v>2</v>
      </c>
      <c r="AQ117">
        <v>1</v>
      </c>
      <c r="AR117" s="1">
        <f t="shared" si="24"/>
        <v>1</v>
      </c>
      <c r="AS117" s="1">
        <f t="shared" si="25"/>
        <v>9</v>
      </c>
    </row>
    <row r="118" spans="1:45">
      <c r="A118">
        <v>9</v>
      </c>
      <c r="B118">
        <v>117</v>
      </c>
      <c r="D118">
        <v>20201281</v>
      </c>
      <c r="E118" t="s">
        <v>47</v>
      </c>
      <c r="F118" t="s">
        <v>50</v>
      </c>
      <c r="G118" t="s">
        <v>49</v>
      </c>
      <c r="H118" t="s">
        <v>238</v>
      </c>
      <c r="I118">
        <v>2</v>
      </c>
      <c r="J118">
        <v>96</v>
      </c>
      <c r="K118">
        <v>99</v>
      </c>
      <c r="L118" t="s">
        <v>240</v>
      </c>
      <c r="M118" t="s">
        <v>89</v>
      </c>
      <c r="N118">
        <v>20201222</v>
      </c>
      <c r="O118">
        <v>22.05</v>
      </c>
      <c r="P118">
        <v>20.65</v>
      </c>
      <c r="Q118">
        <v>23.86</v>
      </c>
      <c r="R118" t="s">
        <v>8816</v>
      </c>
      <c r="T118" t="s">
        <v>8815</v>
      </c>
      <c r="V118" t="s">
        <v>8817</v>
      </c>
      <c r="W118">
        <v>0</v>
      </c>
      <c r="X118">
        <v>53</v>
      </c>
      <c r="Y118">
        <v>118</v>
      </c>
      <c r="Z118">
        <v>212</v>
      </c>
      <c r="AA118" s="2">
        <f t="shared" si="22"/>
        <v>0.55660377358490565</v>
      </c>
      <c r="AB118" s="1">
        <v>0</v>
      </c>
      <c r="AC118" s="1">
        <v>0</v>
      </c>
      <c r="AE118" s="1"/>
      <c r="AF118">
        <v>0</v>
      </c>
      <c r="AG118">
        <v>1</v>
      </c>
      <c r="AH118">
        <v>1</v>
      </c>
      <c r="AI118">
        <v>1</v>
      </c>
      <c r="AJ118">
        <v>0</v>
      </c>
      <c r="AK118" t="s">
        <v>8</v>
      </c>
      <c r="AL118" s="1">
        <f t="shared" si="23"/>
        <v>3</v>
      </c>
      <c r="AM118">
        <v>1</v>
      </c>
      <c r="AN118">
        <v>2</v>
      </c>
      <c r="AO118">
        <v>2</v>
      </c>
      <c r="AP118" s="11">
        <v>2</v>
      </c>
      <c r="AQ118">
        <v>1</v>
      </c>
      <c r="AR118" s="1">
        <f t="shared" si="24"/>
        <v>1</v>
      </c>
      <c r="AS118" s="1">
        <f t="shared" si="25"/>
        <v>9</v>
      </c>
    </row>
    <row r="119" spans="1:45">
      <c r="A119">
        <v>9</v>
      </c>
      <c r="B119">
        <v>118</v>
      </c>
      <c r="D119">
        <v>20201282</v>
      </c>
      <c r="E119" t="s">
        <v>47</v>
      </c>
      <c r="F119" t="s">
        <v>50</v>
      </c>
      <c r="G119" t="s">
        <v>49</v>
      </c>
      <c r="H119" t="s">
        <v>236</v>
      </c>
      <c r="I119">
        <v>2</v>
      </c>
      <c r="J119">
        <v>21</v>
      </c>
      <c r="K119">
        <v>2</v>
      </c>
      <c r="L119" t="s">
        <v>242</v>
      </c>
      <c r="M119">
        <v>20201221</v>
      </c>
      <c r="N119">
        <v>20201223</v>
      </c>
      <c r="O119">
        <v>15.37</v>
      </c>
      <c r="P119">
        <v>14.2</v>
      </c>
      <c r="Q119">
        <v>15.37</v>
      </c>
      <c r="R119" t="s">
        <v>8816</v>
      </c>
      <c r="T119" t="s">
        <v>8815</v>
      </c>
      <c r="V119" t="s">
        <v>8817</v>
      </c>
      <c r="W119">
        <v>0</v>
      </c>
      <c r="X119">
        <v>53</v>
      </c>
      <c r="Y119">
        <v>118</v>
      </c>
      <c r="Z119">
        <v>212</v>
      </c>
      <c r="AA119" s="2">
        <f t="shared" si="22"/>
        <v>0.55660377358490565</v>
      </c>
      <c r="AB119" s="1">
        <v>0</v>
      </c>
      <c r="AC119" s="1">
        <v>0</v>
      </c>
      <c r="AE119" s="1"/>
      <c r="AF119">
        <v>0</v>
      </c>
      <c r="AG119">
        <v>1</v>
      </c>
      <c r="AH119">
        <v>1</v>
      </c>
      <c r="AI119">
        <v>1</v>
      </c>
      <c r="AJ119">
        <v>0</v>
      </c>
      <c r="AK119" t="s">
        <v>8</v>
      </c>
      <c r="AL119" s="1">
        <f t="shared" si="23"/>
        <v>3</v>
      </c>
      <c r="AM119">
        <v>1</v>
      </c>
      <c r="AN119">
        <v>2</v>
      </c>
      <c r="AO119">
        <v>2</v>
      </c>
      <c r="AP119" s="11">
        <v>2</v>
      </c>
      <c r="AQ119">
        <v>1</v>
      </c>
      <c r="AR119" s="1">
        <f t="shared" si="24"/>
        <v>1</v>
      </c>
      <c r="AS119" s="1">
        <f t="shared" si="25"/>
        <v>9</v>
      </c>
    </row>
    <row r="120" spans="1:45">
      <c r="A120">
        <v>9</v>
      </c>
      <c r="B120">
        <v>119</v>
      </c>
      <c r="D120">
        <v>20201283</v>
      </c>
      <c r="E120" t="s">
        <v>47</v>
      </c>
      <c r="F120" t="s">
        <v>50</v>
      </c>
      <c r="G120" t="s">
        <v>49</v>
      </c>
      <c r="H120" t="s">
        <v>238</v>
      </c>
      <c r="I120">
        <v>2</v>
      </c>
      <c r="J120">
        <v>86</v>
      </c>
      <c r="K120">
        <v>99</v>
      </c>
      <c r="L120" t="s">
        <v>240</v>
      </c>
      <c r="M120">
        <v>20201220</v>
      </c>
      <c r="N120">
        <v>20201223</v>
      </c>
      <c r="O120">
        <v>14.61</v>
      </c>
      <c r="P120">
        <v>12.09</v>
      </c>
      <c r="Q120">
        <v>14.21</v>
      </c>
      <c r="R120" t="s">
        <v>8816</v>
      </c>
      <c r="T120" t="s">
        <v>8815</v>
      </c>
      <c r="V120" t="s">
        <v>8817</v>
      </c>
      <c r="W120">
        <v>0</v>
      </c>
      <c r="X120">
        <v>53</v>
      </c>
      <c r="Y120">
        <v>118</v>
      </c>
      <c r="Z120">
        <v>212</v>
      </c>
      <c r="AA120" s="2">
        <f t="shared" si="22"/>
        <v>0.55660377358490565</v>
      </c>
      <c r="AB120" s="1">
        <v>0</v>
      </c>
      <c r="AC120" s="1">
        <v>0</v>
      </c>
      <c r="AE120" s="1"/>
      <c r="AF120">
        <v>0</v>
      </c>
      <c r="AG120">
        <v>1</v>
      </c>
      <c r="AH120">
        <v>1</v>
      </c>
      <c r="AI120">
        <v>1</v>
      </c>
      <c r="AJ120">
        <v>0</v>
      </c>
      <c r="AK120" t="s">
        <v>8</v>
      </c>
      <c r="AL120" s="1">
        <f t="shared" si="23"/>
        <v>3</v>
      </c>
      <c r="AM120">
        <v>1</v>
      </c>
      <c r="AN120">
        <v>2</v>
      </c>
      <c r="AO120">
        <v>2</v>
      </c>
      <c r="AP120" s="11">
        <v>2</v>
      </c>
      <c r="AQ120">
        <v>1</v>
      </c>
      <c r="AR120" s="1">
        <f t="shared" si="24"/>
        <v>1</v>
      </c>
      <c r="AS120" s="1">
        <f t="shared" si="25"/>
        <v>9</v>
      </c>
    </row>
    <row r="121" spans="1:45">
      <c r="A121">
        <v>9</v>
      </c>
      <c r="B121">
        <v>120</v>
      </c>
      <c r="D121">
        <v>20201284</v>
      </c>
      <c r="E121" t="s">
        <v>94</v>
      </c>
      <c r="F121" t="s">
        <v>50</v>
      </c>
      <c r="G121" t="s">
        <v>49</v>
      </c>
      <c r="H121" t="s">
        <v>238</v>
      </c>
      <c r="I121">
        <v>1</v>
      </c>
      <c r="J121">
        <v>26</v>
      </c>
      <c r="K121">
        <v>2</v>
      </c>
      <c r="L121" t="s">
        <v>213</v>
      </c>
      <c r="M121">
        <v>20201221</v>
      </c>
      <c r="N121">
        <v>20201225</v>
      </c>
      <c r="O121">
        <v>22.94</v>
      </c>
      <c r="P121">
        <v>24.2</v>
      </c>
      <c r="Q121">
        <v>23.5</v>
      </c>
      <c r="W121">
        <v>0</v>
      </c>
      <c r="X121">
        <v>53</v>
      </c>
      <c r="Y121">
        <v>118</v>
      </c>
      <c r="Z121">
        <v>212</v>
      </c>
      <c r="AA121" s="2">
        <f>Y121/Z121</f>
        <v>0.55660377358490565</v>
      </c>
      <c r="AB121" s="1">
        <v>0</v>
      </c>
      <c r="AC121" s="1">
        <v>1</v>
      </c>
      <c r="AE121" s="1">
        <v>59</v>
      </c>
      <c r="AF121" t="s">
        <v>8</v>
      </c>
      <c r="AG121" t="s">
        <v>8</v>
      </c>
      <c r="AH121" t="s">
        <v>8</v>
      </c>
      <c r="AI121" t="s">
        <v>8</v>
      </c>
      <c r="AJ121" t="s">
        <v>8</v>
      </c>
      <c r="AK121" t="s">
        <v>8</v>
      </c>
      <c r="AL121" t="s">
        <v>8</v>
      </c>
      <c r="AM121" t="s">
        <v>8</v>
      </c>
      <c r="AN121" t="s">
        <v>8</v>
      </c>
      <c r="AO121" t="s">
        <v>8</v>
      </c>
      <c r="AP121" s="11" t="s">
        <v>8</v>
      </c>
      <c r="AQ121" t="s">
        <v>8</v>
      </c>
      <c r="AR121" t="s">
        <v>8</v>
      </c>
      <c r="AS121" t="s">
        <v>8</v>
      </c>
    </row>
    <row r="122" spans="1:45">
      <c r="A122">
        <v>9</v>
      </c>
      <c r="B122">
        <v>121</v>
      </c>
      <c r="D122">
        <v>20201285</v>
      </c>
      <c r="E122" t="s">
        <v>94</v>
      </c>
      <c r="F122" t="s">
        <v>50</v>
      </c>
      <c r="G122" t="s">
        <v>49</v>
      </c>
      <c r="H122" t="s">
        <v>238</v>
      </c>
      <c r="I122">
        <v>1</v>
      </c>
      <c r="J122">
        <v>58</v>
      </c>
      <c r="K122">
        <v>2</v>
      </c>
      <c r="L122" t="s">
        <v>243</v>
      </c>
      <c r="M122">
        <v>20201221</v>
      </c>
      <c r="N122">
        <v>20201225</v>
      </c>
      <c r="O122">
        <v>14.96</v>
      </c>
      <c r="P122">
        <v>16.260000000000002</v>
      </c>
      <c r="Q122">
        <v>15.85</v>
      </c>
      <c r="W122">
        <v>0</v>
      </c>
      <c r="X122">
        <v>53</v>
      </c>
      <c r="Y122">
        <v>118</v>
      </c>
      <c r="Z122">
        <v>212</v>
      </c>
      <c r="AA122" s="2">
        <f>Y122/Z122</f>
        <v>0.55660377358490565</v>
      </c>
      <c r="AB122" s="1">
        <v>0</v>
      </c>
      <c r="AC122" s="1">
        <v>1</v>
      </c>
      <c r="AE122" s="1">
        <v>59</v>
      </c>
      <c r="AF122" t="s">
        <v>8</v>
      </c>
      <c r="AG122" t="s">
        <v>8</v>
      </c>
      <c r="AH122" t="s">
        <v>8</v>
      </c>
      <c r="AI122" t="s">
        <v>8</v>
      </c>
      <c r="AJ122" t="s">
        <v>8</v>
      </c>
      <c r="AK122" t="s">
        <v>8</v>
      </c>
      <c r="AL122" t="s">
        <v>8</v>
      </c>
      <c r="AM122" t="s">
        <v>8</v>
      </c>
      <c r="AN122" t="s">
        <v>8</v>
      </c>
      <c r="AO122" t="s">
        <v>8</v>
      </c>
      <c r="AP122" s="11" t="s">
        <v>8</v>
      </c>
      <c r="AQ122" t="s">
        <v>8</v>
      </c>
      <c r="AR122" t="s">
        <v>8</v>
      </c>
      <c r="AS122" t="s">
        <v>8</v>
      </c>
    </row>
    <row r="123" spans="1:45">
      <c r="A123">
        <v>9</v>
      </c>
      <c r="B123">
        <v>122</v>
      </c>
      <c r="D123">
        <v>20201286</v>
      </c>
      <c r="E123" t="s">
        <v>47</v>
      </c>
      <c r="F123" t="s">
        <v>50</v>
      </c>
      <c r="G123" t="s">
        <v>49</v>
      </c>
      <c r="H123" t="s">
        <v>236</v>
      </c>
      <c r="I123">
        <v>2</v>
      </c>
      <c r="J123">
        <v>49</v>
      </c>
      <c r="K123">
        <v>3</v>
      </c>
      <c r="L123" t="s">
        <v>235</v>
      </c>
      <c r="M123">
        <v>20201223</v>
      </c>
      <c r="N123">
        <v>20201225</v>
      </c>
      <c r="O123">
        <v>18.3</v>
      </c>
      <c r="P123">
        <v>15.75</v>
      </c>
      <c r="Q123">
        <v>18.43</v>
      </c>
      <c r="R123" t="s">
        <v>8816</v>
      </c>
      <c r="T123" t="s">
        <v>8815</v>
      </c>
      <c r="V123" t="s">
        <v>8817</v>
      </c>
      <c r="W123">
        <v>0</v>
      </c>
      <c r="X123">
        <v>53</v>
      </c>
      <c r="Y123">
        <v>118</v>
      </c>
      <c r="Z123">
        <v>212</v>
      </c>
      <c r="AA123" s="2">
        <f t="shared" ref="AA123:AA172" si="26">Y123/Z123</f>
        <v>0.55660377358490565</v>
      </c>
      <c r="AB123" s="1">
        <v>0</v>
      </c>
      <c r="AC123" s="1">
        <v>0</v>
      </c>
      <c r="AE123" s="1"/>
      <c r="AF123">
        <v>0</v>
      </c>
      <c r="AG123">
        <v>1</v>
      </c>
      <c r="AH123">
        <v>1</v>
      </c>
      <c r="AI123">
        <v>1</v>
      </c>
      <c r="AJ123">
        <v>0</v>
      </c>
      <c r="AK123" t="s">
        <v>8</v>
      </c>
      <c r="AL123" s="1">
        <f t="shared" ref="AL123:AL172" si="27">SUM(AF123:AJ123)</f>
        <v>3</v>
      </c>
      <c r="AM123">
        <v>1</v>
      </c>
      <c r="AN123">
        <v>2</v>
      </c>
      <c r="AO123">
        <v>2</v>
      </c>
      <c r="AP123" s="11">
        <v>2</v>
      </c>
      <c r="AQ123">
        <v>1</v>
      </c>
      <c r="AR123" s="1">
        <f t="shared" ref="AR123:AR172" si="28">IF(AL123&lt;3,2,IF(AL123&lt;5,1,IF(AL123=5,0,)))</f>
        <v>1</v>
      </c>
      <c r="AS123" s="1">
        <f t="shared" ref="AS123:AS172" si="29">SUM(AM123:AR123)</f>
        <v>9</v>
      </c>
    </row>
    <row r="124" spans="1:45">
      <c r="A124">
        <v>9</v>
      </c>
      <c r="B124">
        <v>123</v>
      </c>
      <c r="D124">
        <v>20201287</v>
      </c>
      <c r="E124" t="s">
        <v>47</v>
      </c>
      <c r="F124" t="s">
        <v>50</v>
      </c>
      <c r="G124" t="s">
        <v>49</v>
      </c>
      <c r="H124" t="s">
        <v>238</v>
      </c>
      <c r="I124">
        <v>2</v>
      </c>
      <c r="J124">
        <v>87</v>
      </c>
      <c r="K124">
        <v>99</v>
      </c>
      <c r="L124" t="s">
        <v>240</v>
      </c>
      <c r="M124">
        <v>20201224</v>
      </c>
      <c r="N124">
        <v>20201225</v>
      </c>
      <c r="O124">
        <v>22.01</v>
      </c>
      <c r="P124">
        <v>19.559999999999999</v>
      </c>
      <c r="Q124">
        <v>20.52</v>
      </c>
      <c r="R124" t="s">
        <v>8816</v>
      </c>
      <c r="T124" t="s">
        <v>8815</v>
      </c>
      <c r="V124" t="s">
        <v>8817</v>
      </c>
      <c r="W124">
        <v>0</v>
      </c>
      <c r="X124">
        <v>53</v>
      </c>
      <c r="Y124">
        <v>118</v>
      </c>
      <c r="Z124">
        <v>212</v>
      </c>
      <c r="AA124" s="2">
        <f t="shared" si="26"/>
        <v>0.55660377358490565</v>
      </c>
      <c r="AB124" s="1">
        <v>0</v>
      </c>
      <c r="AC124" s="1">
        <v>0</v>
      </c>
      <c r="AE124" s="1"/>
      <c r="AF124">
        <v>0</v>
      </c>
      <c r="AG124">
        <v>1</v>
      </c>
      <c r="AH124">
        <v>1</v>
      </c>
      <c r="AI124">
        <v>1</v>
      </c>
      <c r="AJ124">
        <v>0</v>
      </c>
      <c r="AK124" t="s">
        <v>8</v>
      </c>
      <c r="AL124" s="1">
        <f t="shared" si="27"/>
        <v>3</v>
      </c>
      <c r="AM124">
        <v>1</v>
      </c>
      <c r="AN124">
        <v>2</v>
      </c>
      <c r="AO124">
        <v>2</v>
      </c>
      <c r="AP124" s="11">
        <v>2</v>
      </c>
      <c r="AQ124">
        <v>1</v>
      </c>
      <c r="AR124" s="1">
        <f t="shared" si="28"/>
        <v>1</v>
      </c>
      <c r="AS124" s="1">
        <f t="shared" si="29"/>
        <v>9</v>
      </c>
    </row>
    <row r="125" spans="1:45">
      <c r="A125">
        <v>9</v>
      </c>
      <c r="B125">
        <v>124</v>
      </c>
      <c r="D125">
        <v>20201288</v>
      </c>
      <c r="E125" t="s">
        <v>47</v>
      </c>
      <c r="F125" t="s">
        <v>50</v>
      </c>
      <c r="G125" t="s">
        <v>49</v>
      </c>
      <c r="H125" t="s">
        <v>238</v>
      </c>
      <c r="I125">
        <v>1</v>
      </c>
      <c r="J125">
        <v>72</v>
      </c>
      <c r="K125">
        <v>99</v>
      </c>
      <c r="L125" t="s">
        <v>240</v>
      </c>
      <c r="M125" t="s">
        <v>89</v>
      </c>
      <c r="N125">
        <v>20201225</v>
      </c>
      <c r="O125">
        <v>19.48</v>
      </c>
      <c r="P125">
        <v>17.73</v>
      </c>
      <c r="Q125">
        <v>21.02</v>
      </c>
      <c r="R125" t="s">
        <v>8816</v>
      </c>
      <c r="T125" t="s">
        <v>8815</v>
      </c>
      <c r="V125" t="s">
        <v>8817</v>
      </c>
      <c r="W125">
        <v>0</v>
      </c>
      <c r="X125">
        <v>53</v>
      </c>
      <c r="Y125">
        <v>118</v>
      </c>
      <c r="Z125">
        <v>212</v>
      </c>
      <c r="AA125" s="2">
        <f t="shared" si="26"/>
        <v>0.55660377358490565</v>
      </c>
      <c r="AB125" s="1">
        <v>0</v>
      </c>
      <c r="AC125" s="1">
        <v>0</v>
      </c>
      <c r="AE125" s="1"/>
      <c r="AF125">
        <v>0</v>
      </c>
      <c r="AG125">
        <v>1</v>
      </c>
      <c r="AH125">
        <v>1</v>
      </c>
      <c r="AI125">
        <v>1</v>
      </c>
      <c r="AJ125">
        <v>0</v>
      </c>
      <c r="AK125" t="s">
        <v>8</v>
      </c>
      <c r="AL125" s="1">
        <f t="shared" si="27"/>
        <v>3</v>
      </c>
      <c r="AM125">
        <v>1</v>
      </c>
      <c r="AN125">
        <v>2</v>
      </c>
      <c r="AO125">
        <v>2</v>
      </c>
      <c r="AP125" s="11">
        <v>2</v>
      </c>
      <c r="AQ125">
        <v>1</v>
      </c>
      <c r="AR125" s="1">
        <f t="shared" si="28"/>
        <v>1</v>
      </c>
      <c r="AS125" s="1">
        <f t="shared" si="29"/>
        <v>9</v>
      </c>
    </row>
    <row r="126" spans="1:45">
      <c r="A126">
        <v>9</v>
      </c>
      <c r="B126">
        <v>125</v>
      </c>
      <c r="D126">
        <v>20201289</v>
      </c>
      <c r="E126" t="s">
        <v>47</v>
      </c>
      <c r="F126" t="s">
        <v>50</v>
      </c>
      <c r="G126" t="s">
        <v>49</v>
      </c>
      <c r="H126" t="s">
        <v>238</v>
      </c>
      <c r="I126">
        <v>1</v>
      </c>
      <c r="J126">
        <v>61</v>
      </c>
      <c r="K126">
        <v>99</v>
      </c>
      <c r="L126" t="s">
        <v>240</v>
      </c>
      <c r="M126">
        <v>20201223</v>
      </c>
      <c r="N126">
        <v>20201225</v>
      </c>
      <c r="O126">
        <v>20.89</v>
      </c>
      <c r="P126">
        <v>18.579999999999998</v>
      </c>
      <c r="Q126">
        <v>21.64</v>
      </c>
      <c r="R126" t="s">
        <v>8816</v>
      </c>
      <c r="T126" t="s">
        <v>8815</v>
      </c>
      <c r="V126" t="s">
        <v>8817</v>
      </c>
      <c r="W126">
        <v>0</v>
      </c>
      <c r="X126">
        <v>53</v>
      </c>
      <c r="Y126">
        <v>118</v>
      </c>
      <c r="Z126">
        <v>212</v>
      </c>
      <c r="AA126" s="2">
        <f t="shared" si="26"/>
        <v>0.55660377358490565</v>
      </c>
      <c r="AB126" s="1">
        <v>0</v>
      </c>
      <c r="AC126" s="1">
        <v>0</v>
      </c>
      <c r="AE126" s="1"/>
      <c r="AF126">
        <v>0</v>
      </c>
      <c r="AG126">
        <v>1</v>
      </c>
      <c r="AH126">
        <v>1</v>
      </c>
      <c r="AI126">
        <v>1</v>
      </c>
      <c r="AJ126">
        <v>0</v>
      </c>
      <c r="AK126" t="s">
        <v>8</v>
      </c>
      <c r="AL126" s="1">
        <f t="shared" si="27"/>
        <v>3</v>
      </c>
      <c r="AM126">
        <v>1</v>
      </c>
      <c r="AN126">
        <v>2</v>
      </c>
      <c r="AO126">
        <v>2</v>
      </c>
      <c r="AP126" s="11">
        <v>2</v>
      </c>
      <c r="AQ126">
        <v>1</v>
      </c>
      <c r="AR126" s="1">
        <f t="shared" si="28"/>
        <v>1</v>
      </c>
      <c r="AS126" s="1">
        <f t="shared" si="29"/>
        <v>9</v>
      </c>
    </row>
    <row r="127" spans="1:45">
      <c r="A127">
        <v>9</v>
      </c>
      <c r="B127">
        <v>126</v>
      </c>
      <c r="D127">
        <v>20201290</v>
      </c>
      <c r="E127" t="s">
        <v>47</v>
      </c>
      <c r="F127" t="s">
        <v>50</v>
      </c>
      <c r="G127" t="s">
        <v>49</v>
      </c>
      <c r="H127" t="s">
        <v>238</v>
      </c>
      <c r="I127">
        <v>1</v>
      </c>
      <c r="J127">
        <v>74</v>
      </c>
      <c r="K127">
        <v>99</v>
      </c>
      <c r="L127" t="s">
        <v>240</v>
      </c>
      <c r="M127">
        <v>20201223</v>
      </c>
      <c r="N127">
        <v>20201225</v>
      </c>
      <c r="O127">
        <v>16.87</v>
      </c>
      <c r="P127">
        <v>13.78</v>
      </c>
      <c r="Q127">
        <v>17.7</v>
      </c>
      <c r="R127" t="s">
        <v>8816</v>
      </c>
      <c r="T127" t="s">
        <v>8815</v>
      </c>
      <c r="V127" t="s">
        <v>8817</v>
      </c>
      <c r="W127">
        <v>0</v>
      </c>
      <c r="X127">
        <v>53</v>
      </c>
      <c r="Y127">
        <v>118</v>
      </c>
      <c r="Z127">
        <v>212</v>
      </c>
      <c r="AA127" s="2">
        <f t="shared" si="26"/>
        <v>0.55660377358490565</v>
      </c>
      <c r="AB127" s="1">
        <v>0</v>
      </c>
      <c r="AC127" s="1">
        <v>0</v>
      </c>
      <c r="AE127" s="1"/>
      <c r="AF127">
        <v>0</v>
      </c>
      <c r="AG127">
        <v>1</v>
      </c>
      <c r="AH127">
        <v>1</v>
      </c>
      <c r="AI127">
        <v>1</v>
      </c>
      <c r="AJ127">
        <v>0</v>
      </c>
      <c r="AK127" t="s">
        <v>8</v>
      </c>
      <c r="AL127" s="1">
        <f t="shared" si="27"/>
        <v>3</v>
      </c>
      <c r="AM127">
        <v>1</v>
      </c>
      <c r="AN127">
        <v>2</v>
      </c>
      <c r="AO127">
        <v>2</v>
      </c>
      <c r="AP127" s="11">
        <v>2</v>
      </c>
      <c r="AQ127">
        <v>1</v>
      </c>
      <c r="AR127" s="1">
        <f t="shared" si="28"/>
        <v>1</v>
      </c>
      <c r="AS127" s="1">
        <f t="shared" si="29"/>
        <v>9</v>
      </c>
    </row>
    <row r="128" spans="1:45">
      <c r="A128">
        <v>9</v>
      </c>
      <c r="B128">
        <v>127</v>
      </c>
      <c r="D128">
        <v>20201291</v>
      </c>
      <c r="E128" t="s">
        <v>47</v>
      </c>
      <c r="F128" t="s">
        <v>50</v>
      </c>
      <c r="G128" t="s">
        <v>49</v>
      </c>
      <c r="H128" t="s">
        <v>238</v>
      </c>
      <c r="I128">
        <v>1</v>
      </c>
      <c r="J128">
        <v>57</v>
      </c>
      <c r="K128">
        <v>99</v>
      </c>
      <c r="L128" t="s">
        <v>240</v>
      </c>
      <c r="M128" t="s">
        <v>89</v>
      </c>
      <c r="N128">
        <v>20201225</v>
      </c>
      <c r="O128">
        <v>15</v>
      </c>
      <c r="P128">
        <v>13.14</v>
      </c>
      <c r="Q128">
        <v>15.37</v>
      </c>
      <c r="R128" t="s">
        <v>8816</v>
      </c>
      <c r="T128" t="s">
        <v>8815</v>
      </c>
      <c r="V128" t="s">
        <v>8817</v>
      </c>
      <c r="W128">
        <v>0</v>
      </c>
      <c r="X128">
        <v>53</v>
      </c>
      <c r="Y128">
        <v>118</v>
      </c>
      <c r="Z128">
        <v>212</v>
      </c>
      <c r="AA128" s="2">
        <f t="shared" si="26"/>
        <v>0.55660377358490565</v>
      </c>
      <c r="AB128" s="1">
        <v>0</v>
      </c>
      <c r="AC128" s="1">
        <v>0</v>
      </c>
      <c r="AE128" s="1"/>
      <c r="AF128">
        <v>0</v>
      </c>
      <c r="AG128">
        <v>1</v>
      </c>
      <c r="AH128">
        <v>1</v>
      </c>
      <c r="AI128">
        <v>1</v>
      </c>
      <c r="AJ128">
        <v>0</v>
      </c>
      <c r="AK128" t="s">
        <v>8</v>
      </c>
      <c r="AL128" s="1">
        <f t="shared" si="27"/>
        <v>3</v>
      </c>
      <c r="AM128">
        <v>1</v>
      </c>
      <c r="AN128">
        <v>2</v>
      </c>
      <c r="AO128">
        <v>2</v>
      </c>
      <c r="AP128" s="11">
        <v>2</v>
      </c>
      <c r="AQ128">
        <v>1</v>
      </c>
      <c r="AR128" s="1">
        <f t="shared" si="28"/>
        <v>1</v>
      </c>
      <c r="AS128" s="1">
        <f t="shared" si="29"/>
        <v>9</v>
      </c>
    </row>
    <row r="129" spans="1:45">
      <c r="A129">
        <v>9</v>
      </c>
      <c r="B129">
        <v>128</v>
      </c>
      <c r="D129">
        <v>20201292</v>
      </c>
      <c r="E129" t="s">
        <v>47</v>
      </c>
      <c r="F129" t="s">
        <v>50</v>
      </c>
      <c r="G129" t="s">
        <v>49</v>
      </c>
      <c r="H129" t="s">
        <v>238</v>
      </c>
      <c r="I129">
        <v>1</v>
      </c>
      <c r="J129">
        <v>67</v>
      </c>
      <c r="K129">
        <v>99</v>
      </c>
      <c r="L129" t="s">
        <v>240</v>
      </c>
      <c r="M129" t="s">
        <v>89</v>
      </c>
      <c r="N129">
        <v>20201225</v>
      </c>
      <c r="O129">
        <v>28.83</v>
      </c>
      <c r="P129">
        <v>26.63</v>
      </c>
      <c r="Q129">
        <v>29.7</v>
      </c>
      <c r="R129" t="s">
        <v>8816</v>
      </c>
      <c r="T129" t="s">
        <v>8815</v>
      </c>
      <c r="V129" t="s">
        <v>8817</v>
      </c>
      <c r="W129">
        <v>0</v>
      </c>
      <c r="X129">
        <v>53</v>
      </c>
      <c r="Y129">
        <v>118</v>
      </c>
      <c r="Z129">
        <v>212</v>
      </c>
      <c r="AA129" s="2">
        <f t="shared" si="26"/>
        <v>0.55660377358490565</v>
      </c>
      <c r="AB129" s="1">
        <v>0</v>
      </c>
      <c r="AC129" s="1">
        <v>0</v>
      </c>
      <c r="AE129" s="1"/>
      <c r="AF129">
        <v>0</v>
      </c>
      <c r="AG129">
        <v>1</v>
      </c>
      <c r="AH129">
        <v>1</v>
      </c>
      <c r="AI129">
        <v>1</v>
      </c>
      <c r="AJ129">
        <v>0</v>
      </c>
      <c r="AK129" t="s">
        <v>8</v>
      </c>
      <c r="AL129" s="1">
        <f t="shared" si="27"/>
        <v>3</v>
      </c>
      <c r="AM129">
        <v>1</v>
      </c>
      <c r="AN129">
        <v>2</v>
      </c>
      <c r="AO129">
        <v>2</v>
      </c>
      <c r="AP129" s="11">
        <v>2</v>
      </c>
      <c r="AQ129">
        <v>1</v>
      </c>
      <c r="AR129" s="1">
        <f t="shared" si="28"/>
        <v>1</v>
      </c>
      <c r="AS129" s="1">
        <f t="shared" si="29"/>
        <v>9</v>
      </c>
    </row>
    <row r="130" spans="1:45">
      <c r="A130">
        <v>9</v>
      </c>
      <c r="B130">
        <v>129</v>
      </c>
      <c r="D130">
        <v>20201293</v>
      </c>
      <c r="E130" t="s">
        <v>47</v>
      </c>
      <c r="F130" t="s">
        <v>50</v>
      </c>
      <c r="G130" t="s">
        <v>49</v>
      </c>
      <c r="H130" t="s">
        <v>238</v>
      </c>
      <c r="I130">
        <v>1</v>
      </c>
      <c r="J130">
        <v>72</v>
      </c>
      <c r="K130">
        <v>99</v>
      </c>
      <c r="L130" t="s">
        <v>240</v>
      </c>
      <c r="M130" t="s">
        <v>89</v>
      </c>
      <c r="N130">
        <v>20201225</v>
      </c>
      <c r="O130">
        <v>14.44</v>
      </c>
      <c r="P130">
        <v>12.44</v>
      </c>
      <c r="Q130">
        <v>14.59</v>
      </c>
      <c r="R130" t="s">
        <v>8816</v>
      </c>
      <c r="T130" t="s">
        <v>8815</v>
      </c>
      <c r="V130" t="s">
        <v>8817</v>
      </c>
      <c r="W130">
        <v>0</v>
      </c>
      <c r="X130">
        <v>53</v>
      </c>
      <c r="Y130">
        <v>118</v>
      </c>
      <c r="Z130">
        <v>212</v>
      </c>
      <c r="AA130" s="2">
        <f t="shared" si="26"/>
        <v>0.55660377358490565</v>
      </c>
      <c r="AB130" s="1">
        <v>0</v>
      </c>
      <c r="AC130" s="1">
        <v>0</v>
      </c>
      <c r="AE130" s="1"/>
      <c r="AF130">
        <v>0</v>
      </c>
      <c r="AG130">
        <v>1</v>
      </c>
      <c r="AH130">
        <v>1</v>
      </c>
      <c r="AI130">
        <v>1</v>
      </c>
      <c r="AJ130">
        <v>0</v>
      </c>
      <c r="AK130" t="s">
        <v>8</v>
      </c>
      <c r="AL130" s="1">
        <f t="shared" si="27"/>
        <v>3</v>
      </c>
      <c r="AM130">
        <v>1</v>
      </c>
      <c r="AN130">
        <v>2</v>
      </c>
      <c r="AO130">
        <v>2</v>
      </c>
      <c r="AP130" s="11">
        <v>2</v>
      </c>
      <c r="AQ130">
        <v>1</v>
      </c>
      <c r="AR130" s="1">
        <f t="shared" si="28"/>
        <v>1</v>
      </c>
      <c r="AS130" s="1">
        <f t="shared" si="29"/>
        <v>9</v>
      </c>
    </row>
    <row r="131" spans="1:45">
      <c r="A131">
        <v>9</v>
      </c>
      <c r="B131">
        <v>130</v>
      </c>
      <c r="D131">
        <v>20201294</v>
      </c>
      <c r="E131" t="s">
        <v>47</v>
      </c>
      <c r="F131" t="s">
        <v>50</v>
      </c>
      <c r="G131" t="s">
        <v>49</v>
      </c>
      <c r="H131" t="s">
        <v>238</v>
      </c>
      <c r="I131">
        <v>2</v>
      </c>
      <c r="J131">
        <v>82</v>
      </c>
      <c r="K131">
        <v>99</v>
      </c>
      <c r="L131" t="s">
        <v>240</v>
      </c>
      <c r="M131" t="s">
        <v>89</v>
      </c>
      <c r="N131">
        <v>20201225</v>
      </c>
      <c r="O131">
        <v>16.489999999999998</v>
      </c>
      <c r="P131">
        <v>14.19</v>
      </c>
      <c r="Q131">
        <v>15.65</v>
      </c>
      <c r="R131" t="s">
        <v>8816</v>
      </c>
      <c r="T131" t="s">
        <v>8815</v>
      </c>
      <c r="V131" t="s">
        <v>8817</v>
      </c>
      <c r="W131">
        <v>0</v>
      </c>
      <c r="X131">
        <v>53</v>
      </c>
      <c r="Y131">
        <v>118</v>
      </c>
      <c r="Z131">
        <v>212</v>
      </c>
      <c r="AA131" s="2">
        <f t="shared" si="26"/>
        <v>0.55660377358490565</v>
      </c>
      <c r="AB131" s="1">
        <v>0</v>
      </c>
      <c r="AC131" s="1">
        <v>0</v>
      </c>
      <c r="AE131" s="1"/>
      <c r="AF131">
        <v>0</v>
      </c>
      <c r="AG131">
        <v>1</v>
      </c>
      <c r="AH131">
        <v>1</v>
      </c>
      <c r="AI131">
        <v>1</v>
      </c>
      <c r="AJ131">
        <v>0</v>
      </c>
      <c r="AK131" t="s">
        <v>8</v>
      </c>
      <c r="AL131" s="1">
        <f t="shared" si="27"/>
        <v>3</v>
      </c>
      <c r="AM131">
        <v>1</v>
      </c>
      <c r="AN131">
        <v>2</v>
      </c>
      <c r="AO131">
        <v>2</v>
      </c>
      <c r="AP131" s="11">
        <v>2</v>
      </c>
      <c r="AQ131">
        <v>1</v>
      </c>
      <c r="AR131" s="1">
        <f t="shared" si="28"/>
        <v>1</v>
      </c>
      <c r="AS131" s="1">
        <f t="shared" si="29"/>
        <v>9</v>
      </c>
    </row>
    <row r="132" spans="1:45">
      <c r="A132">
        <v>9</v>
      </c>
      <c r="B132">
        <v>131</v>
      </c>
      <c r="D132">
        <v>20201295</v>
      </c>
      <c r="E132" t="s">
        <v>47</v>
      </c>
      <c r="F132" t="s">
        <v>50</v>
      </c>
      <c r="G132" t="s">
        <v>49</v>
      </c>
      <c r="H132" t="s">
        <v>238</v>
      </c>
      <c r="I132">
        <v>2</v>
      </c>
      <c r="J132">
        <v>89</v>
      </c>
      <c r="K132">
        <v>99</v>
      </c>
      <c r="L132" t="s">
        <v>240</v>
      </c>
      <c r="M132" t="s">
        <v>89</v>
      </c>
      <c r="N132">
        <v>20201225</v>
      </c>
      <c r="O132">
        <v>22.41</v>
      </c>
      <c r="P132">
        <v>19.72</v>
      </c>
      <c r="Q132">
        <v>22.74</v>
      </c>
      <c r="R132" t="s">
        <v>8816</v>
      </c>
      <c r="T132" t="s">
        <v>8815</v>
      </c>
      <c r="V132" t="s">
        <v>8817</v>
      </c>
      <c r="W132">
        <v>0</v>
      </c>
      <c r="X132">
        <v>53</v>
      </c>
      <c r="Y132">
        <v>118</v>
      </c>
      <c r="Z132">
        <v>212</v>
      </c>
      <c r="AA132" s="2">
        <f t="shared" si="26"/>
        <v>0.55660377358490565</v>
      </c>
      <c r="AB132" s="1">
        <v>0</v>
      </c>
      <c r="AC132" s="1">
        <v>0</v>
      </c>
      <c r="AE132" s="1"/>
      <c r="AF132">
        <v>0</v>
      </c>
      <c r="AG132">
        <v>1</v>
      </c>
      <c r="AH132">
        <v>1</v>
      </c>
      <c r="AI132">
        <v>1</v>
      </c>
      <c r="AJ132">
        <v>0</v>
      </c>
      <c r="AK132" t="s">
        <v>8</v>
      </c>
      <c r="AL132" s="1">
        <f t="shared" si="27"/>
        <v>3</v>
      </c>
      <c r="AM132">
        <v>1</v>
      </c>
      <c r="AN132">
        <v>2</v>
      </c>
      <c r="AO132">
        <v>2</v>
      </c>
      <c r="AP132" s="11">
        <v>2</v>
      </c>
      <c r="AQ132">
        <v>1</v>
      </c>
      <c r="AR132" s="1">
        <f t="shared" si="28"/>
        <v>1</v>
      </c>
      <c r="AS132" s="1">
        <f t="shared" si="29"/>
        <v>9</v>
      </c>
    </row>
    <row r="133" spans="1:45">
      <c r="A133">
        <v>9</v>
      </c>
      <c r="B133">
        <v>132</v>
      </c>
      <c r="D133">
        <v>20201296</v>
      </c>
      <c r="E133" t="s">
        <v>47</v>
      </c>
      <c r="F133" t="s">
        <v>50</v>
      </c>
      <c r="G133" t="s">
        <v>49</v>
      </c>
      <c r="H133" t="s">
        <v>238</v>
      </c>
      <c r="I133">
        <v>2</v>
      </c>
      <c r="J133">
        <v>76</v>
      </c>
      <c r="K133">
        <v>99</v>
      </c>
      <c r="L133" t="s">
        <v>240</v>
      </c>
      <c r="M133" t="s">
        <v>89</v>
      </c>
      <c r="N133">
        <v>20201225</v>
      </c>
      <c r="O133">
        <v>29.92</v>
      </c>
      <c r="P133">
        <v>26.46</v>
      </c>
      <c r="Q133">
        <v>30.39</v>
      </c>
      <c r="R133" t="s">
        <v>8816</v>
      </c>
      <c r="T133" t="s">
        <v>8815</v>
      </c>
      <c r="V133" t="s">
        <v>8817</v>
      </c>
      <c r="W133">
        <v>0</v>
      </c>
      <c r="X133">
        <v>53</v>
      </c>
      <c r="Y133">
        <v>118</v>
      </c>
      <c r="Z133">
        <v>212</v>
      </c>
      <c r="AA133" s="2">
        <f t="shared" si="26"/>
        <v>0.55660377358490565</v>
      </c>
      <c r="AB133" s="1">
        <v>0</v>
      </c>
      <c r="AC133" s="1">
        <v>0</v>
      </c>
      <c r="AE133" s="1"/>
      <c r="AF133">
        <v>0</v>
      </c>
      <c r="AG133">
        <v>1</v>
      </c>
      <c r="AH133">
        <v>1</v>
      </c>
      <c r="AI133">
        <v>1</v>
      </c>
      <c r="AJ133">
        <v>0</v>
      </c>
      <c r="AK133" t="s">
        <v>8</v>
      </c>
      <c r="AL133" s="1">
        <f t="shared" si="27"/>
        <v>3</v>
      </c>
      <c r="AM133">
        <v>1</v>
      </c>
      <c r="AN133">
        <v>2</v>
      </c>
      <c r="AO133">
        <v>2</v>
      </c>
      <c r="AP133" s="11">
        <v>2</v>
      </c>
      <c r="AQ133">
        <v>1</v>
      </c>
      <c r="AR133" s="1">
        <f t="shared" si="28"/>
        <v>1</v>
      </c>
      <c r="AS133" s="1">
        <f t="shared" si="29"/>
        <v>9</v>
      </c>
    </row>
    <row r="134" spans="1:45">
      <c r="A134">
        <v>9</v>
      </c>
      <c r="B134">
        <v>133</v>
      </c>
      <c r="D134">
        <v>20201297</v>
      </c>
      <c r="E134" t="s">
        <v>47</v>
      </c>
      <c r="F134" t="s">
        <v>50</v>
      </c>
      <c r="G134" t="s">
        <v>49</v>
      </c>
      <c r="H134" t="s">
        <v>238</v>
      </c>
      <c r="I134">
        <v>2</v>
      </c>
      <c r="J134">
        <v>84</v>
      </c>
      <c r="K134">
        <v>99</v>
      </c>
      <c r="L134" t="s">
        <v>240</v>
      </c>
      <c r="M134" t="s">
        <v>89</v>
      </c>
      <c r="N134">
        <v>20201225</v>
      </c>
      <c r="O134">
        <v>35.6</v>
      </c>
      <c r="P134">
        <v>33.15</v>
      </c>
      <c r="Q134">
        <v>35.44</v>
      </c>
      <c r="R134" t="s">
        <v>8816</v>
      </c>
      <c r="T134" t="s">
        <v>8815</v>
      </c>
      <c r="V134" t="s">
        <v>8817</v>
      </c>
      <c r="W134">
        <v>0</v>
      </c>
      <c r="X134">
        <v>53</v>
      </c>
      <c r="Y134">
        <v>118</v>
      </c>
      <c r="Z134">
        <v>212</v>
      </c>
      <c r="AA134" s="2">
        <f t="shared" si="26"/>
        <v>0.55660377358490565</v>
      </c>
      <c r="AB134" s="1">
        <v>0</v>
      </c>
      <c r="AC134" s="1">
        <v>0</v>
      </c>
      <c r="AE134" s="1"/>
      <c r="AF134">
        <v>0</v>
      </c>
      <c r="AG134">
        <v>1</v>
      </c>
      <c r="AH134">
        <v>1</v>
      </c>
      <c r="AI134">
        <v>1</v>
      </c>
      <c r="AJ134">
        <v>0</v>
      </c>
      <c r="AK134" t="s">
        <v>8</v>
      </c>
      <c r="AL134" s="1">
        <f t="shared" si="27"/>
        <v>3</v>
      </c>
      <c r="AM134">
        <v>1</v>
      </c>
      <c r="AN134">
        <v>2</v>
      </c>
      <c r="AO134">
        <v>2</v>
      </c>
      <c r="AP134" s="11">
        <v>2</v>
      </c>
      <c r="AQ134">
        <v>1</v>
      </c>
      <c r="AR134" s="1">
        <f t="shared" si="28"/>
        <v>1</v>
      </c>
      <c r="AS134" s="1">
        <f t="shared" si="29"/>
        <v>9</v>
      </c>
    </row>
    <row r="135" spans="1:45">
      <c r="A135">
        <v>9</v>
      </c>
      <c r="B135">
        <v>134</v>
      </c>
      <c r="D135">
        <v>20201298</v>
      </c>
      <c r="E135" t="s">
        <v>47</v>
      </c>
      <c r="F135" t="s">
        <v>50</v>
      </c>
      <c r="G135" t="s">
        <v>49</v>
      </c>
      <c r="H135" t="s">
        <v>238</v>
      </c>
      <c r="I135">
        <v>2</v>
      </c>
      <c r="J135">
        <v>89</v>
      </c>
      <c r="K135">
        <v>99</v>
      </c>
      <c r="L135" t="s">
        <v>240</v>
      </c>
      <c r="M135" t="s">
        <v>89</v>
      </c>
      <c r="N135">
        <v>20201225</v>
      </c>
      <c r="O135">
        <v>17.309999999999999</v>
      </c>
      <c r="P135">
        <v>15.16</v>
      </c>
      <c r="Q135">
        <v>17.37</v>
      </c>
      <c r="R135" t="s">
        <v>8816</v>
      </c>
      <c r="T135" t="s">
        <v>8815</v>
      </c>
      <c r="V135" t="s">
        <v>8817</v>
      </c>
      <c r="W135">
        <v>0</v>
      </c>
      <c r="X135">
        <v>53</v>
      </c>
      <c r="Y135">
        <v>118</v>
      </c>
      <c r="Z135">
        <v>212</v>
      </c>
      <c r="AA135" s="2">
        <f t="shared" si="26"/>
        <v>0.55660377358490565</v>
      </c>
      <c r="AB135" s="1">
        <v>0</v>
      </c>
      <c r="AC135" s="1">
        <v>0</v>
      </c>
      <c r="AE135" s="1"/>
      <c r="AF135">
        <v>0</v>
      </c>
      <c r="AG135">
        <v>1</v>
      </c>
      <c r="AH135">
        <v>1</v>
      </c>
      <c r="AI135">
        <v>1</v>
      </c>
      <c r="AJ135">
        <v>0</v>
      </c>
      <c r="AK135" t="s">
        <v>8</v>
      </c>
      <c r="AL135" s="1">
        <f t="shared" si="27"/>
        <v>3</v>
      </c>
      <c r="AM135">
        <v>1</v>
      </c>
      <c r="AN135">
        <v>2</v>
      </c>
      <c r="AO135">
        <v>2</v>
      </c>
      <c r="AP135" s="11">
        <v>2</v>
      </c>
      <c r="AQ135">
        <v>1</v>
      </c>
      <c r="AR135" s="1">
        <f t="shared" si="28"/>
        <v>1</v>
      </c>
      <c r="AS135" s="1">
        <f t="shared" si="29"/>
        <v>9</v>
      </c>
    </row>
    <row r="136" spans="1:45">
      <c r="A136">
        <v>9</v>
      </c>
      <c r="B136">
        <v>135</v>
      </c>
      <c r="D136">
        <v>20201299</v>
      </c>
      <c r="E136" t="s">
        <v>47</v>
      </c>
      <c r="F136" t="s">
        <v>50</v>
      </c>
      <c r="G136" t="s">
        <v>49</v>
      </c>
      <c r="H136" t="s">
        <v>238</v>
      </c>
      <c r="I136">
        <v>2</v>
      </c>
      <c r="J136">
        <v>64</v>
      </c>
      <c r="K136">
        <v>3</v>
      </c>
      <c r="L136" t="s">
        <v>235</v>
      </c>
      <c r="M136">
        <v>20201223</v>
      </c>
      <c r="N136">
        <v>20201225</v>
      </c>
      <c r="O136">
        <v>21.77</v>
      </c>
      <c r="P136">
        <v>20.13</v>
      </c>
      <c r="Q136">
        <v>23.06</v>
      </c>
      <c r="R136" t="s">
        <v>8816</v>
      </c>
      <c r="T136" t="s">
        <v>8815</v>
      </c>
      <c r="V136" t="s">
        <v>8817</v>
      </c>
      <c r="W136">
        <v>0</v>
      </c>
      <c r="X136">
        <v>53</v>
      </c>
      <c r="Y136">
        <v>118</v>
      </c>
      <c r="Z136">
        <v>212</v>
      </c>
      <c r="AA136" s="2">
        <f t="shared" si="26"/>
        <v>0.55660377358490565</v>
      </c>
      <c r="AB136" s="1">
        <v>0</v>
      </c>
      <c r="AC136" s="1">
        <v>0</v>
      </c>
      <c r="AE136" s="1"/>
      <c r="AF136">
        <v>0</v>
      </c>
      <c r="AG136">
        <v>1</v>
      </c>
      <c r="AH136">
        <v>1</v>
      </c>
      <c r="AI136">
        <v>1</v>
      </c>
      <c r="AJ136">
        <v>0</v>
      </c>
      <c r="AK136" t="s">
        <v>8</v>
      </c>
      <c r="AL136" s="1">
        <f t="shared" si="27"/>
        <v>3</v>
      </c>
      <c r="AM136">
        <v>1</v>
      </c>
      <c r="AN136">
        <v>2</v>
      </c>
      <c r="AO136">
        <v>2</v>
      </c>
      <c r="AP136" s="11">
        <v>2</v>
      </c>
      <c r="AQ136">
        <v>1</v>
      </c>
      <c r="AR136" s="1">
        <f t="shared" si="28"/>
        <v>1</v>
      </c>
      <c r="AS136" s="1">
        <f t="shared" si="29"/>
        <v>9</v>
      </c>
    </row>
    <row r="137" spans="1:45">
      <c r="A137">
        <v>9</v>
      </c>
      <c r="B137">
        <v>136</v>
      </c>
      <c r="D137">
        <v>20201300</v>
      </c>
      <c r="E137" t="s">
        <v>47</v>
      </c>
      <c r="F137" t="s">
        <v>50</v>
      </c>
      <c r="G137" t="s">
        <v>49</v>
      </c>
      <c r="H137" t="s">
        <v>238</v>
      </c>
      <c r="I137">
        <v>2</v>
      </c>
      <c r="J137">
        <v>49</v>
      </c>
      <c r="K137">
        <v>3</v>
      </c>
      <c r="L137" t="s">
        <v>235</v>
      </c>
      <c r="M137">
        <v>20201224</v>
      </c>
      <c r="N137">
        <v>20201225</v>
      </c>
      <c r="O137">
        <v>22.71</v>
      </c>
      <c r="P137">
        <v>20.64</v>
      </c>
      <c r="Q137">
        <v>23.73</v>
      </c>
      <c r="R137" t="s">
        <v>8816</v>
      </c>
      <c r="T137" t="s">
        <v>8815</v>
      </c>
      <c r="V137" t="s">
        <v>8817</v>
      </c>
      <c r="W137">
        <v>0</v>
      </c>
      <c r="X137">
        <v>53</v>
      </c>
      <c r="Y137">
        <v>118</v>
      </c>
      <c r="Z137">
        <v>212</v>
      </c>
      <c r="AA137" s="2">
        <f t="shared" si="26"/>
        <v>0.55660377358490565</v>
      </c>
      <c r="AB137" s="1">
        <v>0</v>
      </c>
      <c r="AC137" s="1">
        <v>0</v>
      </c>
      <c r="AE137" s="1"/>
      <c r="AF137">
        <v>0</v>
      </c>
      <c r="AG137">
        <v>1</v>
      </c>
      <c r="AH137">
        <v>1</v>
      </c>
      <c r="AI137">
        <v>1</v>
      </c>
      <c r="AJ137">
        <v>0</v>
      </c>
      <c r="AK137" t="s">
        <v>8</v>
      </c>
      <c r="AL137" s="1">
        <f t="shared" si="27"/>
        <v>3</v>
      </c>
      <c r="AM137">
        <v>1</v>
      </c>
      <c r="AN137">
        <v>2</v>
      </c>
      <c r="AO137">
        <v>2</v>
      </c>
      <c r="AP137" s="11">
        <v>2</v>
      </c>
      <c r="AQ137">
        <v>1</v>
      </c>
      <c r="AR137" s="1">
        <f t="shared" si="28"/>
        <v>1</v>
      </c>
      <c r="AS137" s="1">
        <f t="shared" si="29"/>
        <v>9</v>
      </c>
    </row>
    <row r="138" spans="1:45">
      <c r="A138">
        <v>9</v>
      </c>
      <c r="B138">
        <v>137</v>
      </c>
      <c r="D138">
        <v>20201301</v>
      </c>
      <c r="E138" t="s">
        <v>47</v>
      </c>
      <c r="F138" t="s">
        <v>50</v>
      </c>
      <c r="G138" t="s">
        <v>49</v>
      </c>
      <c r="H138" t="s">
        <v>238</v>
      </c>
      <c r="I138">
        <v>1</v>
      </c>
      <c r="J138">
        <v>84</v>
      </c>
      <c r="K138">
        <v>99</v>
      </c>
      <c r="L138" t="s">
        <v>240</v>
      </c>
      <c r="M138">
        <v>20201223</v>
      </c>
      <c r="N138">
        <v>20201226</v>
      </c>
      <c r="O138">
        <v>32.03</v>
      </c>
      <c r="P138">
        <v>33.15</v>
      </c>
      <c r="Q138">
        <v>33.229999999999997</v>
      </c>
      <c r="R138" t="s">
        <v>8816</v>
      </c>
      <c r="T138" t="s">
        <v>8815</v>
      </c>
      <c r="V138" t="s">
        <v>8817</v>
      </c>
      <c r="W138">
        <v>0</v>
      </c>
      <c r="X138">
        <v>53</v>
      </c>
      <c r="Y138">
        <v>118</v>
      </c>
      <c r="Z138">
        <v>212</v>
      </c>
      <c r="AA138" s="2">
        <f t="shared" si="26"/>
        <v>0.55660377358490565</v>
      </c>
      <c r="AB138" s="1">
        <v>0</v>
      </c>
      <c r="AC138" s="1">
        <v>0</v>
      </c>
      <c r="AE138" s="1"/>
      <c r="AF138">
        <v>0</v>
      </c>
      <c r="AG138">
        <v>1</v>
      </c>
      <c r="AH138">
        <v>1</v>
      </c>
      <c r="AI138">
        <v>1</v>
      </c>
      <c r="AJ138">
        <v>0</v>
      </c>
      <c r="AK138" t="s">
        <v>8</v>
      </c>
      <c r="AL138" s="1">
        <f t="shared" si="27"/>
        <v>3</v>
      </c>
      <c r="AM138">
        <v>1</v>
      </c>
      <c r="AN138">
        <v>2</v>
      </c>
      <c r="AO138">
        <v>2</v>
      </c>
      <c r="AP138" s="11">
        <v>2</v>
      </c>
      <c r="AQ138">
        <v>1</v>
      </c>
      <c r="AR138" s="1">
        <f t="shared" si="28"/>
        <v>1</v>
      </c>
      <c r="AS138" s="1">
        <f t="shared" si="29"/>
        <v>9</v>
      </c>
    </row>
    <row r="139" spans="1:45">
      <c r="A139">
        <v>9</v>
      </c>
      <c r="B139">
        <v>138</v>
      </c>
      <c r="D139">
        <v>20201302</v>
      </c>
      <c r="E139" t="s">
        <v>47</v>
      </c>
      <c r="F139" t="s">
        <v>50</v>
      </c>
      <c r="G139" t="s">
        <v>49</v>
      </c>
      <c r="H139" t="s">
        <v>238</v>
      </c>
      <c r="I139">
        <v>2</v>
      </c>
      <c r="J139">
        <v>79</v>
      </c>
      <c r="K139">
        <v>99</v>
      </c>
      <c r="L139" t="s">
        <v>240</v>
      </c>
      <c r="M139">
        <v>20201224</v>
      </c>
      <c r="N139">
        <v>20201226</v>
      </c>
      <c r="O139">
        <v>19.84</v>
      </c>
      <c r="P139">
        <v>20.53</v>
      </c>
      <c r="Q139">
        <v>18.61</v>
      </c>
      <c r="R139" t="s">
        <v>8816</v>
      </c>
      <c r="T139" t="s">
        <v>8815</v>
      </c>
      <c r="V139" t="s">
        <v>8817</v>
      </c>
      <c r="W139">
        <v>0</v>
      </c>
      <c r="X139">
        <v>53</v>
      </c>
      <c r="Y139">
        <v>118</v>
      </c>
      <c r="Z139">
        <v>212</v>
      </c>
      <c r="AA139" s="2">
        <f t="shared" si="26"/>
        <v>0.55660377358490565</v>
      </c>
      <c r="AB139" s="1">
        <v>0</v>
      </c>
      <c r="AC139" s="1">
        <v>0</v>
      </c>
      <c r="AE139" s="1"/>
      <c r="AF139">
        <v>0</v>
      </c>
      <c r="AG139">
        <v>1</v>
      </c>
      <c r="AH139">
        <v>1</v>
      </c>
      <c r="AI139">
        <v>1</v>
      </c>
      <c r="AJ139">
        <v>0</v>
      </c>
      <c r="AK139" t="s">
        <v>8</v>
      </c>
      <c r="AL139" s="1">
        <f t="shared" si="27"/>
        <v>3</v>
      </c>
      <c r="AM139">
        <v>1</v>
      </c>
      <c r="AN139">
        <v>2</v>
      </c>
      <c r="AO139">
        <v>2</v>
      </c>
      <c r="AP139" s="11">
        <v>2</v>
      </c>
      <c r="AQ139">
        <v>1</v>
      </c>
      <c r="AR139" s="1">
        <f t="shared" si="28"/>
        <v>1</v>
      </c>
      <c r="AS139" s="1">
        <f t="shared" si="29"/>
        <v>9</v>
      </c>
    </row>
    <row r="140" spans="1:45">
      <c r="A140">
        <v>9</v>
      </c>
      <c r="B140">
        <v>139</v>
      </c>
      <c r="D140">
        <v>20201303</v>
      </c>
      <c r="E140" t="s">
        <v>47</v>
      </c>
      <c r="F140" t="s">
        <v>50</v>
      </c>
      <c r="G140" t="s">
        <v>49</v>
      </c>
      <c r="H140" t="s">
        <v>236</v>
      </c>
      <c r="I140">
        <v>2</v>
      </c>
      <c r="J140">
        <v>27</v>
      </c>
      <c r="K140">
        <v>3</v>
      </c>
      <c r="L140" t="s">
        <v>235</v>
      </c>
      <c r="M140">
        <v>20201224</v>
      </c>
      <c r="N140">
        <v>20201228</v>
      </c>
      <c r="O140">
        <v>20.88</v>
      </c>
      <c r="P140">
        <v>19.3</v>
      </c>
      <c r="Q140" t="s">
        <v>8</v>
      </c>
      <c r="R140" t="s">
        <v>8816</v>
      </c>
      <c r="T140" t="s">
        <v>8815</v>
      </c>
      <c r="V140" t="s">
        <v>8817</v>
      </c>
      <c r="W140">
        <v>0</v>
      </c>
      <c r="X140">
        <v>53</v>
      </c>
      <c r="Y140">
        <v>118</v>
      </c>
      <c r="Z140">
        <v>212</v>
      </c>
      <c r="AA140" s="2">
        <f t="shared" si="26"/>
        <v>0.55660377358490565</v>
      </c>
      <c r="AB140" s="1">
        <v>0</v>
      </c>
      <c r="AC140" s="1">
        <v>0</v>
      </c>
      <c r="AE140" s="1"/>
      <c r="AF140">
        <v>0</v>
      </c>
      <c r="AG140">
        <v>1</v>
      </c>
      <c r="AH140">
        <v>1</v>
      </c>
      <c r="AI140">
        <v>1</v>
      </c>
      <c r="AJ140">
        <v>0</v>
      </c>
      <c r="AK140" t="s">
        <v>8</v>
      </c>
      <c r="AL140" s="1">
        <f t="shared" si="27"/>
        <v>3</v>
      </c>
      <c r="AM140">
        <v>1</v>
      </c>
      <c r="AN140">
        <v>2</v>
      </c>
      <c r="AO140">
        <v>2</v>
      </c>
      <c r="AP140" s="11">
        <v>2</v>
      </c>
      <c r="AQ140">
        <v>1</v>
      </c>
      <c r="AR140" s="1">
        <f t="shared" si="28"/>
        <v>1</v>
      </c>
      <c r="AS140" s="1">
        <f t="shared" si="29"/>
        <v>9</v>
      </c>
    </row>
    <row r="141" spans="1:45">
      <c r="A141">
        <v>9</v>
      </c>
      <c r="B141">
        <v>140</v>
      </c>
      <c r="D141">
        <v>20201304</v>
      </c>
      <c r="E141" t="s">
        <v>47</v>
      </c>
      <c r="F141" t="s">
        <v>50</v>
      </c>
      <c r="G141" t="s">
        <v>49</v>
      </c>
      <c r="H141" t="s">
        <v>238</v>
      </c>
      <c r="I141">
        <v>1</v>
      </c>
      <c r="J141">
        <v>68</v>
      </c>
      <c r="K141">
        <v>4</v>
      </c>
      <c r="L141" t="s">
        <v>56</v>
      </c>
      <c r="M141">
        <v>20201227</v>
      </c>
      <c r="N141">
        <v>20201229</v>
      </c>
      <c r="O141">
        <v>26.96</v>
      </c>
      <c r="P141">
        <v>25.13</v>
      </c>
      <c r="Q141">
        <v>27.74</v>
      </c>
      <c r="R141" t="s">
        <v>8816</v>
      </c>
      <c r="T141" t="s">
        <v>8815</v>
      </c>
      <c r="V141" t="s">
        <v>8817</v>
      </c>
      <c r="W141">
        <v>0</v>
      </c>
      <c r="X141">
        <v>53</v>
      </c>
      <c r="Y141">
        <v>118</v>
      </c>
      <c r="Z141">
        <v>212</v>
      </c>
      <c r="AA141" s="2">
        <f t="shared" si="26"/>
        <v>0.55660377358490565</v>
      </c>
      <c r="AB141" s="1">
        <v>0</v>
      </c>
      <c r="AC141" s="1">
        <v>0</v>
      </c>
      <c r="AE141" s="1"/>
      <c r="AF141">
        <v>0</v>
      </c>
      <c r="AG141">
        <v>1</v>
      </c>
      <c r="AH141">
        <v>1</v>
      </c>
      <c r="AI141">
        <v>1</v>
      </c>
      <c r="AJ141">
        <v>0</v>
      </c>
      <c r="AK141" t="s">
        <v>8</v>
      </c>
      <c r="AL141" s="1">
        <f t="shared" si="27"/>
        <v>3</v>
      </c>
      <c r="AM141">
        <v>1</v>
      </c>
      <c r="AN141">
        <v>2</v>
      </c>
      <c r="AO141">
        <v>2</v>
      </c>
      <c r="AP141" s="11">
        <v>2</v>
      </c>
      <c r="AQ141">
        <v>1</v>
      </c>
      <c r="AR141" s="1">
        <f t="shared" si="28"/>
        <v>1</v>
      </c>
      <c r="AS141" s="1">
        <f t="shared" si="29"/>
        <v>9</v>
      </c>
    </row>
    <row r="142" spans="1:45">
      <c r="A142">
        <v>9</v>
      </c>
      <c r="B142">
        <v>141</v>
      </c>
      <c r="D142">
        <v>20201305</v>
      </c>
      <c r="E142" t="s">
        <v>47</v>
      </c>
      <c r="F142" t="s">
        <v>50</v>
      </c>
      <c r="G142" t="s">
        <v>49</v>
      </c>
      <c r="H142" t="s">
        <v>238</v>
      </c>
      <c r="I142">
        <v>2</v>
      </c>
      <c r="J142">
        <v>55</v>
      </c>
      <c r="K142">
        <v>3</v>
      </c>
      <c r="L142" t="s">
        <v>235</v>
      </c>
      <c r="M142">
        <v>20201224</v>
      </c>
      <c r="N142">
        <v>20201229</v>
      </c>
      <c r="O142">
        <v>26.81</v>
      </c>
      <c r="P142">
        <v>25.07</v>
      </c>
      <c r="Q142">
        <v>28.4</v>
      </c>
      <c r="R142" t="s">
        <v>8816</v>
      </c>
      <c r="T142" t="s">
        <v>8815</v>
      </c>
      <c r="V142" t="s">
        <v>8817</v>
      </c>
      <c r="W142">
        <v>0</v>
      </c>
      <c r="X142">
        <v>53</v>
      </c>
      <c r="Y142">
        <v>118</v>
      </c>
      <c r="Z142">
        <v>212</v>
      </c>
      <c r="AA142" s="2">
        <f t="shared" si="26"/>
        <v>0.55660377358490565</v>
      </c>
      <c r="AB142" s="1">
        <v>0</v>
      </c>
      <c r="AC142" s="1">
        <v>0</v>
      </c>
      <c r="AE142" s="1"/>
      <c r="AF142">
        <v>0</v>
      </c>
      <c r="AG142">
        <v>1</v>
      </c>
      <c r="AH142">
        <v>1</v>
      </c>
      <c r="AI142">
        <v>1</v>
      </c>
      <c r="AJ142">
        <v>0</v>
      </c>
      <c r="AK142" t="s">
        <v>8</v>
      </c>
      <c r="AL142" s="1">
        <f t="shared" si="27"/>
        <v>3</v>
      </c>
      <c r="AM142">
        <v>1</v>
      </c>
      <c r="AN142">
        <v>2</v>
      </c>
      <c r="AO142">
        <v>2</v>
      </c>
      <c r="AP142" s="11">
        <v>2</v>
      </c>
      <c r="AQ142">
        <v>1</v>
      </c>
      <c r="AR142" s="1">
        <f t="shared" si="28"/>
        <v>1</v>
      </c>
      <c r="AS142" s="1">
        <f t="shared" si="29"/>
        <v>9</v>
      </c>
    </row>
    <row r="143" spans="1:45">
      <c r="A143">
        <v>9</v>
      </c>
      <c r="B143">
        <v>142</v>
      </c>
      <c r="D143">
        <v>20201306</v>
      </c>
      <c r="E143" t="s">
        <v>47</v>
      </c>
      <c r="F143" t="s">
        <v>50</v>
      </c>
      <c r="G143" t="s">
        <v>49</v>
      </c>
      <c r="H143" t="s">
        <v>238</v>
      </c>
      <c r="I143">
        <v>3</v>
      </c>
      <c r="J143">
        <v>71</v>
      </c>
      <c r="K143">
        <v>4</v>
      </c>
      <c r="L143" t="s">
        <v>56</v>
      </c>
      <c r="M143" t="s">
        <v>89</v>
      </c>
      <c r="N143">
        <v>20201229</v>
      </c>
      <c r="O143">
        <v>27.2</v>
      </c>
      <c r="P143">
        <v>25.57</v>
      </c>
      <c r="Q143">
        <v>27.45</v>
      </c>
      <c r="R143" t="s">
        <v>8816</v>
      </c>
      <c r="T143" t="s">
        <v>8815</v>
      </c>
      <c r="V143" t="s">
        <v>8817</v>
      </c>
      <c r="W143">
        <v>0</v>
      </c>
      <c r="X143">
        <v>53</v>
      </c>
      <c r="Y143">
        <v>118</v>
      </c>
      <c r="Z143">
        <v>212</v>
      </c>
      <c r="AA143" s="2">
        <f t="shared" si="26"/>
        <v>0.55660377358490565</v>
      </c>
      <c r="AB143" s="1">
        <v>0</v>
      </c>
      <c r="AC143" s="1">
        <v>0</v>
      </c>
      <c r="AE143" s="1"/>
      <c r="AF143">
        <v>0</v>
      </c>
      <c r="AG143">
        <v>1</v>
      </c>
      <c r="AH143">
        <v>1</v>
      </c>
      <c r="AI143">
        <v>1</v>
      </c>
      <c r="AJ143">
        <v>0</v>
      </c>
      <c r="AK143" t="s">
        <v>8</v>
      </c>
      <c r="AL143" s="1">
        <f t="shared" si="27"/>
        <v>3</v>
      </c>
      <c r="AM143">
        <v>1</v>
      </c>
      <c r="AN143">
        <v>2</v>
      </c>
      <c r="AO143">
        <v>2</v>
      </c>
      <c r="AP143" s="11">
        <v>2</v>
      </c>
      <c r="AQ143">
        <v>1</v>
      </c>
      <c r="AR143" s="1">
        <f t="shared" si="28"/>
        <v>1</v>
      </c>
      <c r="AS143" s="1">
        <f t="shared" si="29"/>
        <v>9</v>
      </c>
    </row>
    <row r="144" spans="1:45">
      <c r="A144">
        <v>9</v>
      </c>
      <c r="B144">
        <v>143</v>
      </c>
      <c r="D144">
        <v>20201307</v>
      </c>
      <c r="E144" t="s">
        <v>47</v>
      </c>
      <c r="F144" t="s">
        <v>50</v>
      </c>
      <c r="G144" t="s">
        <v>49</v>
      </c>
      <c r="H144" t="s">
        <v>238</v>
      </c>
      <c r="I144">
        <v>2</v>
      </c>
      <c r="J144">
        <v>84</v>
      </c>
      <c r="K144">
        <v>99</v>
      </c>
      <c r="L144" t="s">
        <v>240</v>
      </c>
      <c r="M144" t="s">
        <v>89</v>
      </c>
      <c r="N144">
        <v>20201229</v>
      </c>
      <c r="O144">
        <v>27.33</v>
      </c>
      <c r="P144">
        <v>23.32</v>
      </c>
      <c r="Q144">
        <v>25.44</v>
      </c>
      <c r="R144" t="s">
        <v>8816</v>
      </c>
      <c r="T144" t="s">
        <v>8815</v>
      </c>
      <c r="V144" t="s">
        <v>8817</v>
      </c>
      <c r="W144">
        <v>0</v>
      </c>
      <c r="X144">
        <v>53</v>
      </c>
      <c r="Y144">
        <v>118</v>
      </c>
      <c r="Z144">
        <v>212</v>
      </c>
      <c r="AA144" s="2">
        <f t="shared" si="26"/>
        <v>0.55660377358490565</v>
      </c>
      <c r="AB144" s="1">
        <v>0</v>
      </c>
      <c r="AC144" s="1">
        <v>0</v>
      </c>
      <c r="AE144" s="1"/>
      <c r="AF144">
        <v>0</v>
      </c>
      <c r="AG144">
        <v>1</v>
      </c>
      <c r="AH144">
        <v>1</v>
      </c>
      <c r="AI144">
        <v>1</v>
      </c>
      <c r="AJ144">
        <v>0</v>
      </c>
      <c r="AK144" t="s">
        <v>8</v>
      </c>
      <c r="AL144" s="1">
        <f t="shared" si="27"/>
        <v>3</v>
      </c>
      <c r="AM144">
        <v>1</v>
      </c>
      <c r="AN144">
        <v>2</v>
      </c>
      <c r="AO144">
        <v>2</v>
      </c>
      <c r="AP144" s="11">
        <v>2</v>
      </c>
      <c r="AQ144">
        <v>1</v>
      </c>
      <c r="AR144" s="1">
        <f t="shared" si="28"/>
        <v>1</v>
      </c>
      <c r="AS144" s="1">
        <f t="shared" si="29"/>
        <v>9</v>
      </c>
    </row>
    <row r="145" spans="1:45">
      <c r="A145">
        <v>9</v>
      </c>
      <c r="B145">
        <v>144</v>
      </c>
      <c r="D145">
        <v>20201308</v>
      </c>
      <c r="E145" t="s">
        <v>47</v>
      </c>
      <c r="F145" t="s">
        <v>50</v>
      </c>
      <c r="G145" t="s">
        <v>49</v>
      </c>
      <c r="H145" t="s">
        <v>238</v>
      </c>
      <c r="I145">
        <v>2</v>
      </c>
      <c r="J145">
        <v>89</v>
      </c>
      <c r="K145">
        <v>99</v>
      </c>
      <c r="L145" t="s">
        <v>240</v>
      </c>
      <c r="M145" t="s">
        <v>89</v>
      </c>
      <c r="N145">
        <v>20201229</v>
      </c>
      <c r="O145">
        <v>12.29</v>
      </c>
      <c r="P145">
        <v>10.19</v>
      </c>
      <c r="Q145">
        <v>12.24</v>
      </c>
      <c r="R145" t="s">
        <v>8816</v>
      </c>
      <c r="T145" t="s">
        <v>8815</v>
      </c>
      <c r="V145" t="s">
        <v>8817</v>
      </c>
      <c r="W145">
        <v>0</v>
      </c>
      <c r="X145">
        <v>53</v>
      </c>
      <c r="Y145">
        <v>118</v>
      </c>
      <c r="Z145">
        <v>212</v>
      </c>
      <c r="AA145" s="2">
        <f t="shared" si="26"/>
        <v>0.55660377358490565</v>
      </c>
      <c r="AB145" s="1">
        <v>0</v>
      </c>
      <c r="AC145" s="1">
        <v>0</v>
      </c>
      <c r="AE145" s="1"/>
      <c r="AF145">
        <v>0</v>
      </c>
      <c r="AG145">
        <v>1</v>
      </c>
      <c r="AH145">
        <v>1</v>
      </c>
      <c r="AI145">
        <v>1</v>
      </c>
      <c r="AJ145">
        <v>0</v>
      </c>
      <c r="AK145" t="s">
        <v>8</v>
      </c>
      <c r="AL145" s="1">
        <f t="shared" si="27"/>
        <v>3</v>
      </c>
      <c r="AM145">
        <v>1</v>
      </c>
      <c r="AN145">
        <v>2</v>
      </c>
      <c r="AO145">
        <v>2</v>
      </c>
      <c r="AP145" s="11">
        <v>2</v>
      </c>
      <c r="AQ145">
        <v>1</v>
      </c>
      <c r="AR145" s="1">
        <f t="shared" si="28"/>
        <v>1</v>
      </c>
      <c r="AS145" s="1">
        <f t="shared" si="29"/>
        <v>9</v>
      </c>
    </row>
    <row r="146" spans="1:45">
      <c r="A146">
        <v>9</v>
      </c>
      <c r="B146">
        <v>145</v>
      </c>
      <c r="D146">
        <v>20201309</v>
      </c>
      <c r="E146" t="s">
        <v>47</v>
      </c>
      <c r="F146" t="s">
        <v>50</v>
      </c>
      <c r="G146" t="s">
        <v>49</v>
      </c>
      <c r="H146" t="s">
        <v>238</v>
      </c>
      <c r="I146">
        <v>1</v>
      </c>
      <c r="J146">
        <v>58</v>
      </c>
      <c r="K146">
        <v>99</v>
      </c>
      <c r="L146" t="s">
        <v>240</v>
      </c>
      <c r="M146" t="s">
        <v>89</v>
      </c>
      <c r="N146">
        <v>20201229</v>
      </c>
      <c r="O146">
        <v>32.770000000000003</v>
      </c>
      <c r="P146">
        <v>30.84</v>
      </c>
      <c r="Q146">
        <v>33.32</v>
      </c>
      <c r="R146" t="s">
        <v>8816</v>
      </c>
      <c r="T146" t="s">
        <v>8815</v>
      </c>
      <c r="V146" t="s">
        <v>8817</v>
      </c>
      <c r="W146">
        <v>0</v>
      </c>
      <c r="X146">
        <v>53</v>
      </c>
      <c r="Y146">
        <v>118</v>
      </c>
      <c r="Z146">
        <v>212</v>
      </c>
      <c r="AA146" s="2">
        <f t="shared" si="26"/>
        <v>0.55660377358490565</v>
      </c>
      <c r="AB146" s="1">
        <v>0</v>
      </c>
      <c r="AC146" s="1">
        <v>0</v>
      </c>
      <c r="AE146" s="1"/>
      <c r="AF146">
        <v>0</v>
      </c>
      <c r="AG146">
        <v>1</v>
      </c>
      <c r="AH146">
        <v>1</v>
      </c>
      <c r="AI146">
        <v>1</v>
      </c>
      <c r="AJ146">
        <v>0</v>
      </c>
      <c r="AK146" t="s">
        <v>8</v>
      </c>
      <c r="AL146" s="1">
        <f t="shared" si="27"/>
        <v>3</v>
      </c>
      <c r="AM146">
        <v>1</v>
      </c>
      <c r="AN146">
        <v>2</v>
      </c>
      <c r="AO146">
        <v>2</v>
      </c>
      <c r="AP146" s="11">
        <v>2</v>
      </c>
      <c r="AQ146">
        <v>1</v>
      </c>
      <c r="AR146" s="1">
        <f t="shared" si="28"/>
        <v>1</v>
      </c>
      <c r="AS146" s="1">
        <f t="shared" si="29"/>
        <v>9</v>
      </c>
    </row>
    <row r="147" spans="1:45">
      <c r="A147">
        <v>9</v>
      </c>
      <c r="B147">
        <v>146</v>
      </c>
      <c r="D147">
        <v>20201310</v>
      </c>
      <c r="E147" t="s">
        <v>47</v>
      </c>
      <c r="F147" t="s">
        <v>50</v>
      </c>
      <c r="G147" t="s">
        <v>49</v>
      </c>
      <c r="H147" t="s">
        <v>238</v>
      </c>
      <c r="I147">
        <v>2</v>
      </c>
      <c r="J147">
        <v>90</v>
      </c>
      <c r="K147">
        <v>99</v>
      </c>
      <c r="L147" t="s">
        <v>240</v>
      </c>
      <c r="M147">
        <v>20201226</v>
      </c>
      <c r="N147">
        <v>20201229</v>
      </c>
      <c r="O147">
        <v>19.920000000000002</v>
      </c>
      <c r="P147">
        <v>18.13</v>
      </c>
      <c r="Q147">
        <v>20.72</v>
      </c>
      <c r="R147" t="s">
        <v>8816</v>
      </c>
      <c r="T147" t="s">
        <v>8815</v>
      </c>
      <c r="V147" t="s">
        <v>8817</v>
      </c>
      <c r="W147">
        <v>0</v>
      </c>
      <c r="X147">
        <v>53</v>
      </c>
      <c r="Y147">
        <v>118</v>
      </c>
      <c r="Z147">
        <v>212</v>
      </c>
      <c r="AA147" s="2">
        <f t="shared" si="26"/>
        <v>0.55660377358490565</v>
      </c>
      <c r="AB147" s="1">
        <v>0</v>
      </c>
      <c r="AC147" s="1">
        <v>0</v>
      </c>
      <c r="AE147" s="1"/>
      <c r="AF147">
        <v>0</v>
      </c>
      <c r="AG147">
        <v>1</v>
      </c>
      <c r="AH147">
        <v>1</v>
      </c>
      <c r="AI147">
        <v>1</v>
      </c>
      <c r="AJ147">
        <v>0</v>
      </c>
      <c r="AK147" t="s">
        <v>8</v>
      </c>
      <c r="AL147" s="1">
        <f t="shared" si="27"/>
        <v>3</v>
      </c>
      <c r="AM147">
        <v>1</v>
      </c>
      <c r="AN147">
        <v>2</v>
      </c>
      <c r="AO147">
        <v>2</v>
      </c>
      <c r="AP147" s="11">
        <v>2</v>
      </c>
      <c r="AQ147">
        <v>1</v>
      </c>
      <c r="AR147" s="1">
        <f t="shared" si="28"/>
        <v>1</v>
      </c>
      <c r="AS147" s="1">
        <f t="shared" si="29"/>
        <v>9</v>
      </c>
    </row>
    <row r="148" spans="1:45">
      <c r="A148">
        <v>9</v>
      </c>
      <c r="B148">
        <v>147</v>
      </c>
      <c r="D148">
        <v>20201311</v>
      </c>
      <c r="E148" t="s">
        <v>47</v>
      </c>
      <c r="F148" t="s">
        <v>50</v>
      </c>
      <c r="G148" t="s">
        <v>49</v>
      </c>
      <c r="H148" t="s">
        <v>238</v>
      </c>
      <c r="I148">
        <v>1</v>
      </c>
      <c r="J148">
        <v>66</v>
      </c>
      <c r="K148">
        <v>99</v>
      </c>
      <c r="L148" t="s">
        <v>240</v>
      </c>
      <c r="M148" t="s">
        <v>89</v>
      </c>
      <c r="N148">
        <v>20201229</v>
      </c>
      <c r="O148">
        <v>16.21</v>
      </c>
      <c r="P148">
        <v>13.88</v>
      </c>
      <c r="Q148">
        <v>16.170000000000002</v>
      </c>
      <c r="R148" t="s">
        <v>8816</v>
      </c>
      <c r="T148" t="s">
        <v>8815</v>
      </c>
      <c r="V148" t="s">
        <v>8817</v>
      </c>
      <c r="W148">
        <v>0</v>
      </c>
      <c r="X148">
        <v>53</v>
      </c>
      <c r="Y148">
        <v>118</v>
      </c>
      <c r="Z148">
        <v>212</v>
      </c>
      <c r="AA148" s="2">
        <f t="shared" si="26"/>
        <v>0.55660377358490565</v>
      </c>
      <c r="AB148" s="1">
        <v>0</v>
      </c>
      <c r="AC148" s="1">
        <v>0</v>
      </c>
      <c r="AE148" s="1"/>
      <c r="AF148">
        <v>0</v>
      </c>
      <c r="AG148">
        <v>1</v>
      </c>
      <c r="AH148">
        <v>1</v>
      </c>
      <c r="AI148">
        <v>1</v>
      </c>
      <c r="AJ148">
        <v>0</v>
      </c>
      <c r="AK148" t="s">
        <v>8</v>
      </c>
      <c r="AL148" s="1">
        <f t="shared" si="27"/>
        <v>3</v>
      </c>
      <c r="AM148">
        <v>1</v>
      </c>
      <c r="AN148">
        <v>2</v>
      </c>
      <c r="AO148">
        <v>2</v>
      </c>
      <c r="AP148" s="11">
        <v>2</v>
      </c>
      <c r="AQ148">
        <v>1</v>
      </c>
      <c r="AR148" s="1">
        <f t="shared" si="28"/>
        <v>1</v>
      </c>
      <c r="AS148" s="1">
        <f t="shared" si="29"/>
        <v>9</v>
      </c>
    </row>
    <row r="149" spans="1:45">
      <c r="A149">
        <v>9</v>
      </c>
      <c r="B149">
        <v>148</v>
      </c>
      <c r="D149">
        <v>20201312</v>
      </c>
      <c r="E149" t="s">
        <v>47</v>
      </c>
      <c r="F149" t="s">
        <v>50</v>
      </c>
      <c r="G149" t="s">
        <v>49</v>
      </c>
      <c r="H149" t="s">
        <v>238</v>
      </c>
      <c r="I149">
        <v>1</v>
      </c>
      <c r="J149">
        <v>58</v>
      </c>
      <c r="K149">
        <v>99</v>
      </c>
      <c r="L149" t="s">
        <v>240</v>
      </c>
      <c r="M149">
        <v>20201226</v>
      </c>
      <c r="N149">
        <v>20201229</v>
      </c>
      <c r="O149">
        <v>25.26</v>
      </c>
      <c r="P149">
        <v>23</v>
      </c>
      <c r="Q149">
        <v>25.91</v>
      </c>
      <c r="R149" t="s">
        <v>8816</v>
      </c>
      <c r="T149" t="s">
        <v>8815</v>
      </c>
      <c r="V149" t="s">
        <v>8817</v>
      </c>
      <c r="W149">
        <v>0</v>
      </c>
      <c r="X149">
        <v>53</v>
      </c>
      <c r="Y149">
        <v>118</v>
      </c>
      <c r="Z149">
        <v>212</v>
      </c>
      <c r="AA149" s="2">
        <f t="shared" si="26"/>
        <v>0.55660377358490565</v>
      </c>
      <c r="AB149" s="1">
        <v>0</v>
      </c>
      <c r="AC149" s="1">
        <v>0</v>
      </c>
      <c r="AE149" s="1"/>
      <c r="AF149">
        <v>0</v>
      </c>
      <c r="AG149">
        <v>1</v>
      </c>
      <c r="AH149">
        <v>1</v>
      </c>
      <c r="AI149">
        <v>1</v>
      </c>
      <c r="AJ149">
        <v>0</v>
      </c>
      <c r="AK149" t="s">
        <v>8</v>
      </c>
      <c r="AL149" s="1">
        <f t="shared" si="27"/>
        <v>3</v>
      </c>
      <c r="AM149">
        <v>1</v>
      </c>
      <c r="AN149">
        <v>2</v>
      </c>
      <c r="AO149">
        <v>2</v>
      </c>
      <c r="AP149" s="11">
        <v>2</v>
      </c>
      <c r="AQ149">
        <v>1</v>
      </c>
      <c r="AR149" s="1">
        <f t="shared" si="28"/>
        <v>1</v>
      </c>
      <c r="AS149" s="1">
        <f t="shared" si="29"/>
        <v>9</v>
      </c>
    </row>
    <row r="150" spans="1:45">
      <c r="A150">
        <v>9</v>
      </c>
      <c r="B150">
        <v>149</v>
      </c>
      <c r="D150">
        <v>20201313</v>
      </c>
      <c r="E150" t="s">
        <v>47</v>
      </c>
      <c r="F150" t="s">
        <v>50</v>
      </c>
      <c r="G150" t="s">
        <v>49</v>
      </c>
      <c r="H150" t="s">
        <v>238</v>
      </c>
      <c r="I150">
        <v>1</v>
      </c>
      <c r="J150">
        <v>61</v>
      </c>
      <c r="K150">
        <v>99</v>
      </c>
      <c r="L150" t="s">
        <v>240</v>
      </c>
      <c r="M150">
        <v>20201224</v>
      </c>
      <c r="N150">
        <v>20201229</v>
      </c>
      <c r="O150">
        <v>18.53</v>
      </c>
      <c r="P150">
        <v>16.850000000000001</v>
      </c>
      <c r="Q150">
        <v>18.07</v>
      </c>
      <c r="R150" t="s">
        <v>8816</v>
      </c>
      <c r="T150" t="s">
        <v>8815</v>
      </c>
      <c r="V150" t="s">
        <v>8817</v>
      </c>
      <c r="W150">
        <v>0</v>
      </c>
      <c r="X150">
        <v>53</v>
      </c>
      <c r="Y150">
        <v>118</v>
      </c>
      <c r="Z150">
        <v>212</v>
      </c>
      <c r="AA150" s="2">
        <f t="shared" si="26"/>
        <v>0.55660377358490565</v>
      </c>
      <c r="AB150" s="1">
        <v>0</v>
      </c>
      <c r="AC150" s="1">
        <v>0</v>
      </c>
      <c r="AE150" s="1"/>
      <c r="AF150">
        <v>0</v>
      </c>
      <c r="AG150">
        <v>1</v>
      </c>
      <c r="AH150">
        <v>1</v>
      </c>
      <c r="AI150">
        <v>1</v>
      </c>
      <c r="AJ150">
        <v>0</v>
      </c>
      <c r="AK150" t="s">
        <v>8</v>
      </c>
      <c r="AL150" s="1">
        <f t="shared" si="27"/>
        <v>3</v>
      </c>
      <c r="AM150">
        <v>1</v>
      </c>
      <c r="AN150">
        <v>2</v>
      </c>
      <c r="AO150">
        <v>2</v>
      </c>
      <c r="AP150" s="11">
        <v>2</v>
      </c>
      <c r="AQ150">
        <v>1</v>
      </c>
      <c r="AR150" s="1">
        <f t="shared" si="28"/>
        <v>1</v>
      </c>
      <c r="AS150" s="1">
        <f t="shared" si="29"/>
        <v>9</v>
      </c>
    </row>
    <row r="151" spans="1:45">
      <c r="A151">
        <v>9</v>
      </c>
      <c r="B151">
        <v>150</v>
      </c>
      <c r="D151">
        <v>20201314</v>
      </c>
      <c r="E151" t="s">
        <v>47</v>
      </c>
      <c r="F151" t="s">
        <v>50</v>
      </c>
      <c r="G151" t="s">
        <v>49</v>
      </c>
      <c r="H151" t="s">
        <v>238</v>
      </c>
      <c r="I151">
        <v>1</v>
      </c>
      <c r="J151">
        <v>70</v>
      </c>
      <c r="K151">
        <v>99</v>
      </c>
      <c r="L151" t="s">
        <v>240</v>
      </c>
      <c r="M151" t="s">
        <v>89</v>
      </c>
      <c r="N151">
        <v>20201229</v>
      </c>
      <c r="O151">
        <v>26.02</v>
      </c>
      <c r="P151">
        <v>23.77</v>
      </c>
      <c r="Q151">
        <v>26.41</v>
      </c>
      <c r="R151" t="s">
        <v>8816</v>
      </c>
      <c r="T151" t="s">
        <v>8815</v>
      </c>
      <c r="V151" t="s">
        <v>8817</v>
      </c>
      <c r="W151">
        <v>0</v>
      </c>
      <c r="X151">
        <v>53</v>
      </c>
      <c r="Y151">
        <v>118</v>
      </c>
      <c r="Z151">
        <v>212</v>
      </c>
      <c r="AA151" s="2">
        <f t="shared" si="26"/>
        <v>0.55660377358490565</v>
      </c>
      <c r="AB151" s="1">
        <v>0</v>
      </c>
      <c r="AC151" s="1">
        <v>0</v>
      </c>
      <c r="AE151" s="1"/>
      <c r="AF151">
        <v>0</v>
      </c>
      <c r="AG151">
        <v>1</v>
      </c>
      <c r="AH151">
        <v>1</v>
      </c>
      <c r="AI151">
        <v>1</v>
      </c>
      <c r="AJ151">
        <v>0</v>
      </c>
      <c r="AK151" t="s">
        <v>8</v>
      </c>
      <c r="AL151" s="1">
        <f t="shared" si="27"/>
        <v>3</v>
      </c>
      <c r="AM151">
        <v>1</v>
      </c>
      <c r="AN151">
        <v>2</v>
      </c>
      <c r="AO151">
        <v>2</v>
      </c>
      <c r="AP151" s="11">
        <v>2</v>
      </c>
      <c r="AQ151">
        <v>1</v>
      </c>
      <c r="AR151" s="1">
        <f t="shared" si="28"/>
        <v>1</v>
      </c>
      <c r="AS151" s="1">
        <f t="shared" si="29"/>
        <v>9</v>
      </c>
    </row>
    <row r="152" spans="1:45">
      <c r="A152">
        <v>9</v>
      </c>
      <c r="B152">
        <v>151</v>
      </c>
      <c r="D152">
        <v>20201315</v>
      </c>
      <c r="E152" t="s">
        <v>47</v>
      </c>
      <c r="F152" t="s">
        <v>50</v>
      </c>
      <c r="G152" t="s">
        <v>49</v>
      </c>
      <c r="H152" t="s">
        <v>238</v>
      </c>
      <c r="I152">
        <v>2</v>
      </c>
      <c r="J152">
        <v>51</v>
      </c>
      <c r="K152">
        <v>99</v>
      </c>
      <c r="L152" t="s">
        <v>240</v>
      </c>
      <c r="M152">
        <v>20201226</v>
      </c>
      <c r="N152">
        <v>20201229</v>
      </c>
      <c r="O152">
        <v>21.73</v>
      </c>
      <c r="P152">
        <v>19.71</v>
      </c>
      <c r="Q152">
        <v>21.77</v>
      </c>
      <c r="R152" t="s">
        <v>8816</v>
      </c>
      <c r="T152" t="s">
        <v>8815</v>
      </c>
      <c r="V152" t="s">
        <v>8817</v>
      </c>
      <c r="W152">
        <v>0</v>
      </c>
      <c r="X152">
        <v>53</v>
      </c>
      <c r="Y152">
        <v>118</v>
      </c>
      <c r="Z152">
        <v>212</v>
      </c>
      <c r="AA152" s="2">
        <f t="shared" si="26"/>
        <v>0.55660377358490565</v>
      </c>
      <c r="AB152" s="1">
        <v>0</v>
      </c>
      <c r="AC152" s="1">
        <v>0</v>
      </c>
      <c r="AE152" s="1"/>
      <c r="AF152">
        <v>0</v>
      </c>
      <c r="AG152">
        <v>1</v>
      </c>
      <c r="AH152">
        <v>1</v>
      </c>
      <c r="AI152">
        <v>1</v>
      </c>
      <c r="AJ152">
        <v>0</v>
      </c>
      <c r="AK152" t="s">
        <v>8</v>
      </c>
      <c r="AL152" s="1">
        <f t="shared" si="27"/>
        <v>3</v>
      </c>
      <c r="AM152">
        <v>1</v>
      </c>
      <c r="AN152">
        <v>2</v>
      </c>
      <c r="AO152">
        <v>2</v>
      </c>
      <c r="AP152" s="11">
        <v>2</v>
      </c>
      <c r="AQ152">
        <v>1</v>
      </c>
      <c r="AR152" s="1">
        <f t="shared" si="28"/>
        <v>1</v>
      </c>
      <c r="AS152" s="1">
        <f t="shared" si="29"/>
        <v>9</v>
      </c>
    </row>
    <row r="153" spans="1:45">
      <c r="A153">
        <v>9</v>
      </c>
      <c r="B153">
        <v>152</v>
      </c>
      <c r="D153">
        <v>20201316</v>
      </c>
      <c r="E153" t="s">
        <v>47</v>
      </c>
      <c r="F153" t="s">
        <v>50</v>
      </c>
      <c r="G153" t="s">
        <v>49</v>
      </c>
      <c r="H153" t="s">
        <v>238</v>
      </c>
      <c r="I153">
        <v>2</v>
      </c>
      <c r="J153">
        <v>90</v>
      </c>
      <c r="K153">
        <v>99</v>
      </c>
      <c r="L153" t="s">
        <v>240</v>
      </c>
      <c r="M153" t="s">
        <v>89</v>
      </c>
      <c r="N153">
        <v>20201229</v>
      </c>
      <c r="O153">
        <v>13.38</v>
      </c>
      <c r="P153">
        <v>10.039999999999999</v>
      </c>
      <c r="Q153">
        <v>13.13</v>
      </c>
      <c r="R153" t="s">
        <v>8816</v>
      </c>
      <c r="T153" t="s">
        <v>8815</v>
      </c>
      <c r="V153" t="s">
        <v>8817</v>
      </c>
      <c r="W153">
        <v>0</v>
      </c>
      <c r="X153">
        <v>53</v>
      </c>
      <c r="Y153">
        <v>118</v>
      </c>
      <c r="Z153">
        <v>212</v>
      </c>
      <c r="AA153" s="2">
        <f t="shared" si="26"/>
        <v>0.55660377358490565</v>
      </c>
      <c r="AB153" s="1">
        <v>0</v>
      </c>
      <c r="AC153" s="1">
        <v>0</v>
      </c>
      <c r="AE153" s="1"/>
      <c r="AF153">
        <v>0</v>
      </c>
      <c r="AG153">
        <v>1</v>
      </c>
      <c r="AH153">
        <v>1</v>
      </c>
      <c r="AI153">
        <v>1</v>
      </c>
      <c r="AJ153">
        <v>0</v>
      </c>
      <c r="AK153" t="s">
        <v>8</v>
      </c>
      <c r="AL153" s="1">
        <f t="shared" si="27"/>
        <v>3</v>
      </c>
      <c r="AM153">
        <v>1</v>
      </c>
      <c r="AN153">
        <v>2</v>
      </c>
      <c r="AO153">
        <v>2</v>
      </c>
      <c r="AP153" s="11">
        <v>2</v>
      </c>
      <c r="AQ153">
        <v>1</v>
      </c>
      <c r="AR153" s="1">
        <f t="shared" si="28"/>
        <v>1</v>
      </c>
      <c r="AS153" s="1">
        <f t="shared" si="29"/>
        <v>9</v>
      </c>
    </row>
    <row r="154" spans="1:45">
      <c r="A154">
        <v>9</v>
      </c>
      <c r="B154">
        <v>153</v>
      </c>
      <c r="D154">
        <v>20201317</v>
      </c>
      <c r="E154" t="s">
        <v>47</v>
      </c>
      <c r="F154" t="s">
        <v>50</v>
      </c>
      <c r="G154" t="s">
        <v>49</v>
      </c>
      <c r="H154" t="s">
        <v>238</v>
      </c>
      <c r="I154">
        <v>1</v>
      </c>
      <c r="J154">
        <v>79</v>
      </c>
      <c r="K154">
        <v>99</v>
      </c>
      <c r="L154" t="s">
        <v>240</v>
      </c>
      <c r="M154">
        <v>20201228</v>
      </c>
      <c r="N154">
        <v>20201229</v>
      </c>
      <c r="O154">
        <v>24.52</v>
      </c>
      <c r="P154">
        <v>21.71</v>
      </c>
      <c r="Q154">
        <v>25.15</v>
      </c>
      <c r="R154" t="s">
        <v>8816</v>
      </c>
      <c r="T154" t="s">
        <v>8815</v>
      </c>
      <c r="V154" t="s">
        <v>8817</v>
      </c>
      <c r="W154">
        <v>0</v>
      </c>
      <c r="X154">
        <v>53</v>
      </c>
      <c r="Y154">
        <v>118</v>
      </c>
      <c r="Z154">
        <v>212</v>
      </c>
      <c r="AA154" s="2">
        <f t="shared" si="26"/>
        <v>0.55660377358490565</v>
      </c>
      <c r="AB154" s="1">
        <v>0</v>
      </c>
      <c r="AC154" s="1">
        <v>0</v>
      </c>
      <c r="AE154" s="1"/>
      <c r="AF154">
        <v>0</v>
      </c>
      <c r="AG154">
        <v>1</v>
      </c>
      <c r="AH154">
        <v>1</v>
      </c>
      <c r="AI154">
        <v>1</v>
      </c>
      <c r="AJ154">
        <v>0</v>
      </c>
      <c r="AK154" t="s">
        <v>8</v>
      </c>
      <c r="AL154" s="1">
        <f t="shared" si="27"/>
        <v>3</v>
      </c>
      <c r="AM154">
        <v>1</v>
      </c>
      <c r="AN154">
        <v>2</v>
      </c>
      <c r="AO154">
        <v>2</v>
      </c>
      <c r="AP154" s="11">
        <v>2</v>
      </c>
      <c r="AQ154">
        <v>1</v>
      </c>
      <c r="AR154" s="1">
        <f t="shared" si="28"/>
        <v>1</v>
      </c>
      <c r="AS154" s="1">
        <f t="shared" si="29"/>
        <v>9</v>
      </c>
    </row>
    <row r="155" spans="1:45">
      <c r="A155">
        <v>9</v>
      </c>
      <c r="B155">
        <v>154</v>
      </c>
      <c r="D155">
        <v>20201318</v>
      </c>
      <c r="E155" t="s">
        <v>47</v>
      </c>
      <c r="F155" t="s">
        <v>50</v>
      </c>
      <c r="G155" t="s">
        <v>49</v>
      </c>
      <c r="H155" t="s">
        <v>238</v>
      </c>
      <c r="I155">
        <v>1</v>
      </c>
      <c r="J155">
        <v>83</v>
      </c>
      <c r="K155">
        <v>99</v>
      </c>
      <c r="L155" t="s">
        <v>240</v>
      </c>
      <c r="M155">
        <v>20201228</v>
      </c>
      <c r="N155">
        <v>20201229</v>
      </c>
      <c r="O155">
        <v>28.05</v>
      </c>
      <c r="P155">
        <v>25.99</v>
      </c>
      <c r="Q155">
        <v>28.27</v>
      </c>
      <c r="R155" t="s">
        <v>8816</v>
      </c>
      <c r="T155" t="s">
        <v>8815</v>
      </c>
      <c r="V155" t="s">
        <v>8817</v>
      </c>
      <c r="W155">
        <v>0</v>
      </c>
      <c r="X155">
        <v>53</v>
      </c>
      <c r="Y155">
        <v>118</v>
      </c>
      <c r="Z155">
        <v>212</v>
      </c>
      <c r="AA155" s="2">
        <f t="shared" si="26"/>
        <v>0.55660377358490565</v>
      </c>
      <c r="AB155" s="1">
        <v>0</v>
      </c>
      <c r="AC155" s="1">
        <v>0</v>
      </c>
      <c r="AE155" s="1"/>
      <c r="AF155">
        <v>0</v>
      </c>
      <c r="AG155">
        <v>1</v>
      </c>
      <c r="AH155">
        <v>1</v>
      </c>
      <c r="AI155">
        <v>1</v>
      </c>
      <c r="AJ155">
        <v>0</v>
      </c>
      <c r="AK155" t="s">
        <v>8</v>
      </c>
      <c r="AL155" s="1">
        <f t="shared" si="27"/>
        <v>3</v>
      </c>
      <c r="AM155">
        <v>1</v>
      </c>
      <c r="AN155">
        <v>2</v>
      </c>
      <c r="AO155">
        <v>2</v>
      </c>
      <c r="AP155" s="11">
        <v>2</v>
      </c>
      <c r="AQ155">
        <v>1</v>
      </c>
      <c r="AR155" s="1">
        <f t="shared" si="28"/>
        <v>1</v>
      </c>
      <c r="AS155" s="1">
        <f t="shared" si="29"/>
        <v>9</v>
      </c>
    </row>
    <row r="156" spans="1:45">
      <c r="A156">
        <v>9</v>
      </c>
      <c r="B156">
        <v>155</v>
      </c>
      <c r="D156">
        <v>20201319</v>
      </c>
      <c r="E156" t="s">
        <v>47</v>
      </c>
      <c r="F156" t="s">
        <v>50</v>
      </c>
      <c r="G156" t="s">
        <v>49</v>
      </c>
      <c r="H156" t="s">
        <v>238</v>
      </c>
      <c r="I156">
        <v>2</v>
      </c>
      <c r="J156">
        <v>81</v>
      </c>
      <c r="K156">
        <v>99</v>
      </c>
      <c r="L156" t="s">
        <v>240</v>
      </c>
      <c r="M156" t="s">
        <v>89</v>
      </c>
      <c r="N156">
        <v>20201229</v>
      </c>
      <c r="O156">
        <v>18.54</v>
      </c>
      <c r="P156">
        <v>15.51</v>
      </c>
      <c r="Q156">
        <v>18.68</v>
      </c>
      <c r="R156" t="s">
        <v>8816</v>
      </c>
      <c r="T156" t="s">
        <v>8815</v>
      </c>
      <c r="V156" t="s">
        <v>8817</v>
      </c>
      <c r="W156">
        <v>0</v>
      </c>
      <c r="X156">
        <v>53</v>
      </c>
      <c r="Y156">
        <v>118</v>
      </c>
      <c r="Z156">
        <v>212</v>
      </c>
      <c r="AA156" s="2">
        <f t="shared" si="26"/>
        <v>0.55660377358490565</v>
      </c>
      <c r="AB156" s="1">
        <v>0</v>
      </c>
      <c r="AC156" s="1">
        <v>0</v>
      </c>
      <c r="AE156" s="1"/>
      <c r="AF156">
        <v>0</v>
      </c>
      <c r="AG156">
        <v>1</v>
      </c>
      <c r="AH156">
        <v>1</v>
      </c>
      <c r="AI156">
        <v>1</v>
      </c>
      <c r="AJ156">
        <v>0</v>
      </c>
      <c r="AK156" t="s">
        <v>8</v>
      </c>
      <c r="AL156" s="1">
        <f t="shared" si="27"/>
        <v>3</v>
      </c>
      <c r="AM156">
        <v>1</v>
      </c>
      <c r="AN156">
        <v>2</v>
      </c>
      <c r="AO156">
        <v>2</v>
      </c>
      <c r="AP156" s="11">
        <v>2</v>
      </c>
      <c r="AQ156">
        <v>1</v>
      </c>
      <c r="AR156" s="1">
        <f t="shared" si="28"/>
        <v>1</v>
      </c>
      <c r="AS156" s="1">
        <f t="shared" si="29"/>
        <v>9</v>
      </c>
    </row>
    <row r="157" spans="1:45">
      <c r="A157">
        <v>9</v>
      </c>
      <c r="B157">
        <v>156</v>
      </c>
      <c r="D157">
        <v>20201320</v>
      </c>
      <c r="E157" t="s">
        <v>47</v>
      </c>
      <c r="F157" t="s">
        <v>50</v>
      </c>
      <c r="G157" t="s">
        <v>49</v>
      </c>
      <c r="H157" t="s">
        <v>238</v>
      </c>
      <c r="I157">
        <v>1</v>
      </c>
      <c r="J157">
        <v>58</v>
      </c>
      <c r="K157">
        <v>99</v>
      </c>
      <c r="L157" t="s">
        <v>240</v>
      </c>
      <c r="M157">
        <v>20201228</v>
      </c>
      <c r="N157">
        <v>20201229</v>
      </c>
      <c r="O157">
        <v>31.62</v>
      </c>
      <c r="P157">
        <v>29.36</v>
      </c>
      <c r="Q157">
        <v>32.29</v>
      </c>
      <c r="R157" t="s">
        <v>8816</v>
      </c>
      <c r="T157" t="s">
        <v>8815</v>
      </c>
      <c r="V157" t="s">
        <v>8817</v>
      </c>
      <c r="W157">
        <v>0</v>
      </c>
      <c r="X157">
        <v>53</v>
      </c>
      <c r="Y157">
        <v>118</v>
      </c>
      <c r="Z157">
        <v>212</v>
      </c>
      <c r="AA157" s="2">
        <f t="shared" si="26"/>
        <v>0.55660377358490565</v>
      </c>
      <c r="AB157" s="1">
        <v>0</v>
      </c>
      <c r="AC157" s="1">
        <v>0</v>
      </c>
      <c r="AE157" s="1"/>
      <c r="AF157">
        <v>0</v>
      </c>
      <c r="AG157">
        <v>1</v>
      </c>
      <c r="AH157">
        <v>1</v>
      </c>
      <c r="AI157">
        <v>1</v>
      </c>
      <c r="AJ157">
        <v>0</v>
      </c>
      <c r="AK157" t="s">
        <v>8</v>
      </c>
      <c r="AL157" s="1">
        <f t="shared" si="27"/>
        <v>3</v>
      </c>
      <c r="AM157">
        <v>1</v>
      </c>
      <c r="AN157">
        <v>2</v>
      </c>
      <c r="AO157">
        <v>2</v>
      </c>
      <c r="AP157" s="11">
        <v>2</v>
      </c>
      <c r="AQ157">
        <v>1</v>
      </c>
      <c r="AR157" s="1">
        <f t="shared" si="28"/>
        <v>1</v>
      </c>
      <c r="AS157" s="1">
        <f t="shared" si="29"/>
        <v>9</v>
      </c>
    </row>
    <row r="158" spans="1:45">
      <c r="A158">
        <v>9</v>
      </c>
      <c r="B158">
        <v>157</v>
      </c>
      <c r="D158">
        <v>20201321</v>
      </c>
      <c r="E158" t="s">
        <v>47</v>
      </c>
      <c r="F158" t="s">
        <v>50</v>
      </c>
      <c r="G158" t="s">
        <v>49</v>
      </c>
      <c r="H158" t="s">
        <v>238</v>
      </c>
      <c r="I158">
        <v>1</v>
      </c>
      <c r="J158">
        <v>59</v>
      </c>
      <c r="K158">
        <v>99</v>
      </c>
      <c r="L158" t="s">
        <v>240</v>
      </c>
      <c r="M158" t="s">
        <v>89</v>
      </c>
      <c r="N158">
        <v>20201230</v>
      </c>
      <c r="O158">
        <v>19.32</v>
      </c>
      <c r="P158">
        <v>18.96</v>
      </c>
      <c r="Q158" t="s">
        <v>230</v>
      </c>
      <c r="R158" t="s">
        <v>8816</v>
      </c>
      <c r="T158" t="s">
        <v>8815</v>
      </c>
      <c r="V158" t="s">
        <v>8817</v>
      </c>
      <c r="W158">
        <v>0</v>
      </c>
      <c r="X158">
        <v>53</v>
      </c>
      <c r="Y158">
        <v>118</v>
      </c>
      <c r="Z158">
        <v>212</v>
      </c>
      <c r="AA158" s="2">
        <f t="shared" si="26"/>
        <v>0.55660377358490565</v>
      </c>
      <c r="AB158" s="1">
        <v>0</v>
      </c>
      <c r="AC158" s="1">
        <v>0</v>
      </c>
      <c r="AE158" s="1"/>
      <c r="AF158">
        <v>0</v>
      </c>
      <c r="AG158">
        <v>1</v>
      </c>
      <c r="AH158">
        <v>1</v>
      </c>
      <c r="AI158">
        <v>1</v>
      </c>
      <c r="AJ158">
        <v>0</v>
      </c>
      <c r="AK158" t="s">
        <v>8</v>
      </c>
      <c r="AL158" s="1">
        <f t="shared" si="27"/>
        <v>3</v>
      </c>
      <c r="AM158">
        <v>1</v>
      </c>
      <c r="AN158">
        <v>2</v>
      </c>
      <c r="AO158">
        <v>2</v>
      </c>
      <c r="AP158" s="11">
        <v>2</v>
      </c>
      <c r="AQ158">
        <v>1</v>
      </c>
      <c r="AR158" s="1">
        <f t="shared" si="28"/>
        <v>1</v>
      </c>
      <c r="AS158" s="1">
        <f t="shared" si="29"/>
        <v>9</v>
      </c>
    </row>
    <row r="159" spans="1:45">
      <c r="A159">
        <v>9</v>
      </c>
      <c r="B159">
        <v>158</v>
      </c>
      <c r="D159">
        <v>20201322</v>
      </c>
      <c r="E159" t="s">
        <v>47</v>
      </c>
      <c r="F159" t="s">
        <v>50</v>
      </c>
      <c r="G159" t="s">
        <v>49</v>
      </c>
      <c r="H159" t="s">
        <v>244</v>
      </c>
      <c r="I159">
        <v>2</v>
      </c>
      <c r="J159">
        <v>87</v>
      </c>
      <c r="K159">
        <v>99</v>
      </c>
      <c r="L159" t="s">
        <v>240</v>
      </c>
      <c r="M159" t="s">
        <v>89</v>
      </c>
      <c r="N159">
        <v>20201231</v>
      </c>
      <c r="O159">
        <v>18.27</v>
      </c>
      <c r="P159">
        <v>16.43</v>
      </c>
      <c r="Q159">
        <v>18.7</v>
      </c>
      <c r="R159" t="s">
        <v>8816</v>
      </c>
      <c r="T159" t="s">
        <v>8815</v>
      </c>
      <c r="V159" t="s">
        <v>8817</v>
      </c>
      <c r="W159">
        <v>0</v>
      </c>
      <c r="X159">
        <v>53</v>
      </c>
      <c r="Y159">
        <v>118</v>
      </c>
      <c r="Z159">
        <v>212</v>
      </c>
      <c r="AA159" s="2">
        <f t="shared" si="26"/>
        <v>0.55660377358490565</v>
      </c>
      <c r="AB159" s="1">
        <v>0</v>
      </c>
      <c r="AC159" s="1">
        <v>0</v>
      </c>
      <c r="AE159" s="1"/>
      <c r="AF159">
        <v>0</v>
      </c>
      <c r="AG159">
        <v>1</v>
      </c>
      <c r="AH159">
        <v>1</v>
      </c>
      <c r="AI159">
        <v>1</v>
      </c>
      <c r="AJ159">
        <v>0</v>
      </c>
      <c r="AK159" t="s">
        <v>8</v>
      </c>
      <c r="AL159" s="1">
        <f t="shared" si="27"/>
        <v>3</v>
      </c>
      <c r="AM159">
        <v>1</v>
      </c>
      <c r="AN159">
        <v>2</v>
      </c>
      <c r="AO159">
        <v>2</v>
      </c>
      <c r="AP159" s="11">
        <v>2</v>
      </c>
      <c r="AQ159">
        <v>1</v>
      </c>
      <c r="AR159" s="1">
        <f t="shared" si="28"/>
        <v>1</v>
      </c>
      <c r="AS159" s="1">
        <f t="shared" si="29"/>
        <v>9</v>
      </c>
    </row>
    <row r="160" spans="1:45">
      <c r="A160">
        <v>9</v>
      </c>
      <c r="B160">
        <v>159</v>
      </c>
      <c r="D160">
        <v>20201323</v>
      </c>
      <c r="E160" t="s">
        <v>47</v>
      </c>
      <c r="F160" t="s">
        <v>50</v>
      </c>
      <c r="G160" t="s">
        <v>49</v>
      </c>
      <c r="H160" t="s">
        <v>238</v>
      </c>
      <c r="I160">
        <v>2</v>
      </c>
      <c r="J160">
        <v>52</v>
      </c>
      <c r="K160">
        <v>99</v>
      </c>
      <c r="L160" t="s">
        <v>240</v>
      </c>
      <c r="M160" t="s">
        <v>89</v>
      </c>
      <c r="N160">
        <v>20210101</v>
      </c>
      <c r="O160">
        <v>26.3</v>
      </c>
      <c r="P160">
        <v>29.2</v>
      </c>
      <c r="Q160" t="s">
        <v>230</v>
      </c>
      <c r="R160" t="s">
        <v>8816</v>
      </c>
      <c r="T160" t="s">
        <v>8815</v>
      </c>
      <c r="V160" t="s">
        <v>8817</v>
      </c>
      <c r="W160">
        <v>0</v>
      </c>
      <c r="X160">
        <v>53</v>
      </c>
      <c r="Y160">
        <v>118</v>
      </c>
      <c r="Z160">
        <v>212</v>
      </c>
      <c r="AA160" s="2">
        <f t="shared" si="26"/>
        <v>0.55660377358490565</v>
      </c>
      <c r="AB160" s="1">
        <v>0</v>
      </c>
      <c r="AC160" s="1">
        <v>0</v>
      </c>
      <c r="AE160" s="1"/>
      <c r="AF160">
        <v>0</v>
      </c>
      <c r="AG160">
        <v>1</v>
      </c>
      <c r="AH160">
        <v>1</v>
      </c>
      <c r="AI160">
        <v>1</v>
      </c>
      <c r="AJ160">
        <v>0</v>
      </c>
      <c r="AK160" t="s">
        <v>8</v>
      </c>
      <c r="AL160" s="1">
        <f t="shared" si="27"/>
        <v>3</v>
      </c>
      <c r="AM160">
        <v>1</v>
      </c>
      <c r="AN160">
        <v>2</v>
      </c>
      <c r="AO160">
        <v>2</v>
      </c>
      <c r="AP160" s="11">
        <v>2</v>
      </c>
      <c r="AQ160">
        <v>1</v>
      </c>
      <c r="AR160" s="1">
        <f t="shared" si="28"/>
        <v>1</v>
      </c>
      <c r="AS160" s="1">
        <f t="shared" si="29"/>
        <v>9</v>
      </c>
    </row>
    <row r="161" spans="1:45">
      <c r="A161">
        <v>9</v>
      </c>
      <c r="B161">
        <v>160</v>
      </c>
      <c r="D161">
        <v>20201324</v>
      </c>
      <c r="E161" t="s">
        <v>47</v>
      </c>
      <c r="F161" t="s">
        <v>50</v>
      </c>
      <c r="G161" t="s">
        <v>49</v>
      </c>
      <c r="H161" t="s">
        <v>238</v>
      </c>
      <c r="I161">
        <v>2</v>
      </c>
      <c r="J161">
        <v>85</v>
      </c>
      <c r="K161">
        <v>99</v>
      </c>
      <c r="L161" t="s">
        <v>240</v>
      </c>
      <c r="M161">
        <v>20201228</v>
      </c>
      <c r="N161">
        <v>20210101</v>
      </c>
      <c r="O161">
        <v>29.6</v>
      </c>
      <c r="P161">
        <v>32.299999999999997</v>
      </c>
      <c r="Q161" t="s">
        <v>230</v>
      </c>
      <c r="R161" t="s">
        <v>8816</v>
      </c>
      <c r="T161" t="s">
        <v>8815</v>
      </c>
      <c r="V161" t="s">
        <v>8817</v>
      </c>
      <c r="W161">
        <v>0</v>
      </c>
      <c r="X161">
        <v>53</v>
      </c>
      <c r="Y161">
        <v>118</v>
      </c>
      <c r="Z161">
        <v>212</v>
      </c>
      <c r="AA161" s="2">
        <f t="shared" si="26"/>
        <v>0.55660377358490565</v>
      </c>
      <c r="AB161" s="1">
        <v>0</v>
      </c>
      <c r="AC161" s="1">
        <v>0</v>
      </c>
      <c r="AE161" s="1"/>
      <c r="AF161">
        <v>0</v>
      </c>
      <c r="AG161">
        <v>1</v>
      </c>
      <c r="AH161">
        <v>1</v>
      </c>
      <c r="AI161">
        <v>1</v>
      </c>
      <c r="AJ161">
        <v>0</v>
      </c>
      <c r="AK161" t="s">
        <v>8</v>
      </c>
      <c r="AL161" s="1">
        <f t="shared" si="27"/>
        <v>3</v>
      </c>
      <c r="AM161">
        <v>1</v>
      </c>
      <c r="AN161">
        <v>2</v>
      </c>
      <c r="AO161">
        <v>2</v>
      </c>
      <c r="AP161" s="11">
        <v>2</v>
      </c>
      <c r="AQ161">
        <v>1</v>
      </c>
      <c r="AR161" s="1">
        <f t="shared" si="28"/>
        <v>1</v>
      </c>
      <c r="AS161" s="1">
        <f t="shared" si="29"/>
        <v>9</v>
      </c>
    </row>
    <row r="162" spans="1:45">
      <c r="A162">
        <v>9</v>
      </c>
      <c r="B162">
        <v>161</v>
      </c>
      <c r="D162">
        <v>20201325</v>
      </c>
      <c r="E162" t="s">
        <v>47</v>
      </c>
      <c r="F162" t="s">
        <v>50</v>
      </c>
      <c r="G162" t="s">
        <v>49</v>
      </c>
      <c r="H162" t="s">
        <v>238</v>
      </c>
      <c r="I162">
        <v>2</v>
      </c>
      <c r="J162">
        <v>76</v>
      </c>
      <c r="K162">
        <v>99</v>
      </c>
      <c r="L162" t="s">
        <v>240</v>
      </c>
      <c r="M162" t="s">
        <v>89</v>
      </c>
      <c r="N162">
        <v>20210101</v>
      </c>
      <c r="O162">
        <v>17.399999999999999</v>
      </c>
      <c r="P162">
        <v>20.2</v>
      </c>
      <c r="Q162" t="s">
        <v>230</v>
      </c>
      <c r="R162" t="s">
        <v>8816</v>
      </c>
      <c r="T162" t="s">
        <v>8815</v>
      </c>
      <c r="V162" t="s">
        <v>8817</v>
      </c>
      <c r="W162">
        <v>0</v>
      </c>
      <c r="X162">
        <v>53</v>
      </c>
      <c r="Y162">
        <v>118</v>
      </c>
      <c r="Z162">
        <v>212</v>
      </c>
      <c r="AA162" s="2">
        <f t="shared" si="26"/>
        <v>0.55660377358490565</v>
      </c>
      <c r="AB162" s="1">
        <v>0</v>
      </c>
      <c r="AC162" s="1">
        <v>0</v>
      </c>
      <c r="AE162" s="1"/>
      <c r="AF162">
        <v>0</v>
      </c>
      <c r="AG162">
        <v>1</v>
      </c>
      <c r="AH162">
        <v>1</v>
      </c>
      <c r="AI162">
        <v>1</v>
      </c>
      <c r="AJ162">
        <v>0</v>
      </c>
      <c r="AK162" t="s">
        <v>8</v>
      </c>
      <c r="AL162" s="1">
        <f t="shared" si="27"/>
        <v>3</v>
      </c>
      <c r="AM162">
        <v>1</v>
      </c>
      <c r="AN162">
        <v>2</v>
      </c>
      <c r="AO162">
        <v>2</v>
      </c>
      <c r="AP162" s="11">
        <v>2</v>
      </c>
      <c r="AQ162">
        <v>1</v>
      </c>
      <c r="AR162" s="1">
        <f t="shared" si="28"/>
        <v>1</v>
      </c>
      <c r="AS162" s="1">
        <f t="shared" si="29"/>
        <v>9</v>
      </c>
    </row>
    <row r="163" spans="1:45">
      <c r="A163">
        <v>9</v>
      </c>
      <c r="B163">
        <v>162</v>
      </c>
      <c r="D163">
        <v>20201326</v>
      </c>
      <c r="E163" t="s">
        <v>47</v>
      </c>
      <c r="F163" t="s">
        <v>50</v>
      </c>
      <c r="G163" t="s">
        <v>49</v>
      </c>
      <c r="H163" t="s">
        <v>238</v>
      </c>
      <c r="I163">
        <v>2</v>
      </c>
      <c r="J163">
        <v>89</v>
      </c>
      <c r="K163">
        <v>99</v>
      </c>
      <c r="L163" t="s">
        <v>240</v>
      </c>
      <c r="M163">
        <v>20201231</v>
      </c>
      <c r="N163">
        <v>20210101</v>
      </c>
      <c r="O163">
        <v>30.2</v>
      </c>
      <c r="P163">
        <v>32.950000000000003</v>
      </c>
      <c r="Q163" t="s">
        <v>230</v>
      </c>
      <c r="R163" t="s">
        <v>8816</v>
      </c>
      <c r="T163" t="s">
        <v>8815</v>
      </c>
      <c r="V163" t="s">
        <v>8817</v>
      </c>
      <c r="W163">
        <v>0</v>
      </c>
      <c r="X163">
        <v>53</v>
      </c>
      <c r="Y163">
        <v>118</v>
      </c>
      <c r="Z163">
        <v>212</v>
      </c>
      <c r="AA163" s="2">
        <f t="shared" si="26"/>
        <v>0.55660377358490565</v>
      </c>
      <c r="AB163" s="1">
        <v>0</v>
      </c>
      <c r="AC163" s="1">
        <v>0</v>
      </c>
      <c r="AE163" s="1"/>
      <c r="AF163">
        <v>0</v>
      </c>
      <c r="AG163">
        <v>1</v>
      </c>
      <c r="AH163">
        <v>1</v>
      </c>
      <c r="AI163">
        <v>1</v>
      </c>
      <c r="AJ163">
        <v>0</v>
      </c>
      <c r="AK163" t="s">
        <v>8</v>
      </c>
      <c r="AL163" s="1">
        <f t="shared" si="27"/>
        <v>3</v>
      </c>
      <c r="AM163">
        <v>1</v>
      </c>
      <c r="AN163">
        <v>2</v>
      </c>
      <c r="AO163">
        <v>2</v>
      </c>
      <c r="AP163" s="11">
        <v>2</v>
      </c>
      <c r="AQ163">
        <v>1</v>
      </c>
      <c r="AR163" s="1">
        <f t="shared" si="28"/>
        <v>1</v>
      </c>
      <c r="AS163" s="1">
        <f t="shared" si="29"/>
        <v>9</v>
      </c>
    </row>
    <row r="164" spans="1:45">
      <c r="A164">
        <v>9</v>
      </c>
      <c r="B164">
        <v>163</v>
      </c>
      <c r="D164">
        <v>20201327</v>
      </c>
      <c r="E164" t="s">
        <v>47</v>
      </c>
      <c r="F164" t="s">
        <v>50</v>
      </c>
      <c r="G164" t="s">
        <v>49</v>
      </c>
      <c r="H164" t="s">
        <v>238</v>
      </c>
      <c r="I164">
        <v>1</v>
      </c>
      <c r="J164">
        <v>59</v>
      </c>
      <c r="K164">
        <v>99</v>
      </c>
      <c r="L164" t="s">
        <v>240</v>
      </c>
      <c r="M164" t="s">
        <v>89</v>
      </c>
      <c r="N164">
        <v>20210101</v>
      </c>
      <c r="O164">
        <v>29.4</v>
      </c>
      <c r="P164">
        <v>32.5</v>
      </c>
      <c r="Q164" t="s">
        <v>8</v>
      </c>
      <c r="R164" t="s">
        <v>8816</v>
      </c>
      <c r="T164" t="s">
        <v>8815</v>
      </c>
      <c r="V164" t="s">
        <v>8817</v>
      </c>
      <c r="W164">
        <v>0</v>
      </c>
      <c r="X164">
        <v>53</v>
      </c>
      <c r="Y164">
        <v>118</v>
      </c>
      <c r="Z164">
        <v>212</v>
      </c>
      <c r="AA164" s="2">
        <f t="shared" si="26"/>
        <v>0.55660377358490565</v>
      </c>
      <c r="AB164" s="1">
        <v>0</v>
      </c>
      <c r="AC164" s="1">
        <v>0</v>
      </c>
      <c r="AE164" s="1"/>
      <c r="AF164">
        <v>0</v>
      </c>
      <c r="AG164">
        <v>1</v>
      </c>
      <c r="AH164">
        <v>1</v>
      </c>
      <c r="AI164">
        <v>1</v>
      </c>
      <c r="AJ164">
        <v>0</v>
      </c>
      <c r="AK164" t="s">
        <v>8</v>
      </c>
      <c r="AL164" s="1">
        <f t="shared" si="27"/>
        <v>3</v>
      </c>
      <c r="AM164">
        <v>1</v>
      </c>
      <c r="AN164">
        <v>2</v>
      </c>
      <c r="AO164">
        <v>2</v>
      </c>
      <c r="AP164" s="11">
        <v>2</v>
      </c>
      <c r="AQ164">
        <v>1</v>
      </c>
      <c r="AR164" s="1">
        <f t="shared" si="28"/>
        <v>1</v>
      </c>
      <c r="AS164" s="1">
        <f t="shared" si="29"/>
        <v>9</v>
      </c>
    </row>
    <row r="165" spans="1:45">
      <c r="A165">
        <v>9</v>
      </c>
      <c r="B165">
        <v>164</v>
      </c>
      <c r="D165">
        <v>20201328</v>
      </c>
      <c r="E165" t="s">
        <v>47</v>
      </c>
      <c r="F165" t="s">
        <v>50</v>
      </c>
      <c r="G165" t="s">
        <v>49</v>
      </c>
      <c r="H165" t="s">
        <v>238</v>
      </c>
      <c r="I165">
        <v>2</v>
      </c>
      <c r="J165">
        <v>28</v>
      </c>
      <c r="K165">
        <v>3</v>
      </c>
      <c r="L165" t="s">
        <v>235</v>
      </c>
      <c r="M165">
        <v>20201230</v>
      </c>
      <c r="N165">
        <v>20210101</v>
      </c>
      <c r="O165">
        <v>30.3</v>
      </c>
      <c r="P165">
        <v>30.7</v>
      </c>
      <c r="Q165" t="s">
        <v>8531</v>
      </c>
      <c r="R165" t="s">
        <v>8816</v>
      </c>
      <c r="T165" t="s">
        <v>8815</v>
      </c>
      <c r="V165" t="s">
        <v>8817</v>
      </c>
      <c r="W165">
        <v>0</v>
      </c>
      <c r="X165">
        <v>53</v>
      </c>
      <c r="Y165">
        <v>118</v>
      </c>
      <c r="Z165">
        <v>212</v>
      </c>
      <c r="AA165" s="2">
        <f t="shared" si="26"/>
        <v>0.55660377358490565</v>
      </c>
      <c r="AB165" s="1">
        <v>0</v>
      </c>
      <c r="AC165" s="1">
        <v>0</v>
      </c>
      <c r="AE165" s="1"/>
      <c r="AF165">
        <v>0</v>
      </c>
      <c r="AG165">
        <v>1</v>
      </c>
      <c r="AH165">
        <v>1</v>
      </c>
      <c r="AI165">
        <v>1</v>
      </c>
      <c r="AJ165">
        <v>0</v>
      </c>
      <c r="AK165" t="s">
        <v>8</v>
      </c>
      <c r="AL165" s="1">
        <f t="shared" si="27"/>
        <v>3</v>
      </c>
      <c r="AM165">
        <v>1</v>
      </c>
      <c r="AN165">
        <v>2</v>
      </c>
      <c r="AO165">
        <v>2</v>
      </c>
      <c r="AP165" s="11">
        <v>2</v>
      </c>
      <c r="AQ165">
        <v>1</v>
      </c>
      <c r="AR165" s="1">
        <f t="shared" si="28"/>
        <v>1</v>
      </c>
      <c r="AS165" s="1">
        <f t="shared" si="29"/>
        <v>9</v>
      </c>
    </row>
    <row r="166" spans="1:45">
      <c r="A166">
        <v>9</v>
      </c>
      <c r="B166">
        <v>165</v>
      </c>
      <c r="D166">
        <v>20201329</v>
      </c>
      <c r="E166" t="s">
        <v>47</v>
      </c>
      <c r="F166" t="s">
        <v>50</v>
      </c>
      <c r="G166" t="s">
        <v>49</v>
      </c>
      <c r="H166" t="s">
        <v>238</v>
      </c>
      <c r="I166">
        <v>2</v>
      </c>
      <c r="J166">
        <v>57</v>
      </c>
      <c r="K166">
        <v>2</v>
      </c>
      <c r="L166" t="s">
        <v>82</v>
      </c>
      <c r="M166">
        <v>20201215</v>
      </c>
      <c r="N166">
        <v>20210101</v>
      </c>
      <c r="O166">
        <v>34.700000000000003</v>
      </c>
      <c r="P166">
        <v>32.96</v>
      </c>
      <c r="Q166">
        <v>33.58</v>
      </c>
      <c r="R166" t="s">
        <v>8816</v>
      </c>
      <c r="T166" t="s">
        <v>8815</v>
      </c>
      <c r="V166" t="s">
        <v>8817</v>
      </c>
      <c r="W166">
        <v>0</v>
      </c>
      <c r="X166">
        <v>53</v>
      </c>
      <c r="Y166">
        <v>118</v>
      </c>
      <c r="Z166">
        <v>212</v>
      </c>
      <c r="AA166" s="2">
        <f t="shared" si="26"/>
        <v>0.55660377358490565</v>
      </c>
      <c r="AB166" s="1">
        <v>0</v>
      </c>
      <c r="AC166" s="1">
        <v>0</v>
      </c>
      <c r="AE166" s="1"/>
      <c r="AF166">
        <v>0</v>
      </c>
      <c r="AG166">
        <v>1</v>
      </c>
      <c r="AH166">
        <v>1</v>
      </c>
      <c r="AI166">
        <v>1</v>
      </c>
      <c r="AJ166">
        <v>0</v>
      </c>
      <c r="AK166" t="s">
        <v>8</v>
      </c>
      <c r="AL166" s="1">
        <f t="shared" si="27"/>
        <v>3</v>
      </c>
      <c r="AM166">
        <v>1</v>
      </c>
      <c r="AN166">
        <v>2</v>
      </c>
      <c r="AO166">
        <v>2</v>
      </c>
      <c r="AP166" s="11">
        <v>2</v>
      </c>
      <c r="AQ166">
        <v>1</v>
      </c>
      <c r="AR166" s="1">
        <f t="shared" si="28"/>
        <v>1</v>
      </c>
      <c r="AS166" s="1">
        <f t="shared" si="29"/>
        <v>9</v>
      </c>
    </row>
    <row r="167" spans="1:45">
      <c r="A167">
        <v>9</v>
      </c>
      <c r="B167">
        <v>166</v>
      </c>
      <c r="D167">
        <v>20201330</v>
      </c>
      <c r="E167" t="s">
        <v>47</v>
      </c>
      <c r="F167" t="s">
        <v>50</v>
      </c>
      <c r="G167" t="s">
        <v>49</v>
      </c>
      <c r="H167" t="s">
        <v>238</v>
      </c>
      <c r="I167">
        <v>3</v>
      </c>
      <c r="J167">
        <v>46</v>
      </c>
      <c r="K167">
        <v>99</v>
      </c>
      <c r="L167" t="s">
        <v>240</v>
      </c>
      <c r="M167" t="s">
        <v>89</v>
      </c>
      <c r="N167">
        <v>20210103</v>
      </c>
      <c r="O167">
        <v>22.47</v>
      </c>
      <c r="P167">
        <v>23.21</v>
      </c>
      <c r="Q167">
        <v>23.9</v>
      </c>
      <c r="R167" t="s">
        <v>8816</v>
      </c>
      <c r="T167" t="s">
        <v>8815</v>
      </c>
      <c r="V167" t="s">
        <v>8817</v>
      </c>
      <c r="W167">
        <v>0</v>
      </c>
      <c r="X167">
        <v>53</v>
      </c>
      <c r="Y167">
        <v>118</v>
      </c>
      <c r="Z167">
        <v>212</v>
      </c>
      <c r="AA167" s="2">
        <f t="shared" si="26"/>
        <v>0.55660377358490565</v>
      </c>
      <c r="AB167" s="1">
        <v>0</v>
      </c>
      <c r="AC167" s="1">
        <v>0</v>
      </c>
      <c r="AE167" s="1"/>
      <c r="AF167">
        <v>0</v>
      </c>
      <c r="AG167">
        <v>1</v>
      </c>
      <c r="AH167">
        <v>1</v>
      </c>
      <c r="AI167">
        <v>1</v>
      </c>
      <c r="AJ167">
        <v>0</v>
      </c>
      <c r="AK167" t="s">
        <v>8</v>
      </c>
      <c r="AL167" s="1">
        <f t="shared" si="27"/>
        <v>3</v>
      </c>
      <c r="AM167">
        <v>1</v>
      </c>
      <c r="AN167">
        <v>2</v>
      </c>
      <c r="AO167">
        <v>2</v>
      </c>
      <c r="AP167" s="11">
        <v>2</v>
      </c>
      <c r="AQ167">
        <v>1</v>
      </c>
      <c r="AR167" s="1">
        <f t="shared" si="28"/>
        <v>1</v>
      </c>
      <c r="AS167" s="1">
        <f t="shared" si="29"/>
        <v>9</v>
      </c>
    </row>
    <row r="168" spans="1:45">
      <c r="A168">
        <v>9</v>
      </c>
      <c r="B168">
        <v>167</v>
      </c>
      <c r="D168">
        <v>20201331</v>
      </c>
      <c r="E168" t="s">
        <v>47</v>
      </c>
      <c r="F168" t="s">
        <v>50</v>
      </c>
      <c r="G168" t="s">
        <v>49</v>
      </c>
      <c r="H168" t="s">
        <v>238</v>
      </c>
      <c r="I168">
        <v>2</v>
      </c>
      <c r="J168">
        <v>91</v>
      </c>
      <c r="K168">
        <v>99</v>
      </c>
      <c r="L168" t="s">
        <v>240</v>
      </c>
      <c r="M168">
        <v>20201224</v>
      </c>
      <c r="N168">
        <v>20210103</v>
      </c>
      <c r="O168">
        <v>12.34</v>
      </c>
      <c r="P168">
        <v>12.24</v>
      </c>
      <c r="Q168" t="s">
        <v>8531</v>
      </c>
      <c r="R168" t="s">
        <v>8816</v>
      </c>
      <c r="T168" t="s">
        <v>8815</v>
      </c>
      <c r="V168" t="s">
        <v>8817</v>
      </c>
      <c r="W168">
        <v>0</v>
      </c>
      <c r="X168">
        <v>53</v>
      </c>
      <c r="Y168">
        <v>118</v>
      </c>
      <c r="Z168">
        <v>212</v>
      </c>
      <c r="AA168" s="2">
        <f t="shared" si="26"/>
        <v>0.55660377358490565</v>
      </c>
      <c r="AB168" s="1">
        <v>0</v>
      </c>
      <c r="AC168" s="1">
        <v>0</v>
      </c>
      <c r="AE168" s="1"/>
      <c r="AF168">
        <v>0</v>
      </c>
      <c r="AG168">
        <v>1</v>
      </c>
      <c r="AH168">
        <v>1</v>
      </c>
      <c r="AI168">
        <v>1</v>
      </c>
      <c r="AJ168">
        <v>0</v>
      </c>
      <c r="AK168" t="s">
        <v>8</v>
      </c>
      <c r="AL168" s="1">
        <f t="shared" si="27"/>
        <v>3</v>
      </c>
      <c r="AM168">
        <v>1</v>
      </c>
      <c r="AN168">
        <v>2</v>
      </c>
      <c r="AO168">
        <v>2</v>
      </c>
      <c r="AP168" s="11">
        <v>2</v>
      </c>
      <c r="AQ168">
        <v>1</v>
      </c>
      <c r="AR168" s="1">
        <f t="shared" si="28"/>
        <v>1</v>
      </c>
      <c r="AS168" s="1">
        <f t="shared" si="29"/>
        <v>9</v>
      </c>
    </row>
    <row r="169" spans="1:45">
      <c r="A169">
        <v>9</v>
      </c>
      <c r="B169">
        <v>168</v>
      </c>
      <c r="D169">
        <v>20201332</v>
      </c>
      <c r="E169" t="s">
        <v>47</v>
      </c>
      <c r="F169" t="s">
        <v>50</v>
      </c>
      <c r="G169" t="s">
        <v>49</v>
      </c>
      <c r="H169" t="s">
        <v>238</v>
      </c>
      <c r="I169">
        <v>2</v>
      </c>
      <c r="J169">
        <v>56</v>
      </c>
      <c r="K169">
        <v>99</v>
      </c>
      <c r="L169" t="s">
        <v>240</v>
      </c>
      <c r="M169">
        <v>20210104</v>
      </c>
      <c r="N169">
        <v>20210104</v>
      </c>
      <c r="O169">
        <v>30.35</v>
      </c>
      <c r="P169">
        <v>30.31</v>
      </c>
      <c r="Q169" t="s">
        <v>230</v>
      </c>
      <c r="R169" t="s">
        <v>8816</v>
      </c>
      <c r="T169" t="s">
        <v>8815</v>
      </c>
      <c r="V169" t="s">
        <v>8817</v>
      </c>
      <c r="W169">
        <v>0</v>
      </c>
      <c r="X169">
        <v>53</v>
      </c>
      <c r="Y169">
        <v>118</v>
      </c>
      <c r="Z169">
        <v>212</v>
      </c>
      <c r="AA169" s="2">
        <f t="shared" si="26"/>
        <v>0.55660377358490565</v>
      </c>
      <c r="AB169" s="1">
        <v>0</v>
      </c>
      <c r="AC169" s="1">
        <v>0</v>
      </c>
      <c r="AE169" s="1"/>
      <c r="AF169">
        <v>0</v>
      </c>
      <c r="AG169">
        <v>1</v>
      </c>
      <c r="AH169">
        <v>1</v>
      </c>
      <c r="AI169">
        <v>1</v>
      </c>
      <c r="AJ169">
        <v>0</v>
      </c>
      <c r="AK169" t="s">
        <v>8</v>
      </c>
      <c r="AL169" s="1">
        <f t="shared" si="27"/>
        <v>3</v>
      </c>
      <c r="AM169">
        <v>1</v>
      </c>
      <c r="AN169">
        <v>2</v>
      </c>
      <c r="AO169">
        <v>2</v>
      </c>
      <c r="AP169" s="11">
        <v>2</v>
      </c>
      <c r="AQ169">
        <v>1</v>
      </c>
      <c r="AR169" s="1">
        <f t="shared" si="28"/>
        <v>1</v>
      </c>
      <c r="AS169" s="1">
        <f t="shared" si="29"/>
        <v>9</v>
      </c>
    </row>
    <row r="170" spans="1:45">
      <c r="A170">
        <v>9</v>
      </c>
      <c r="B170">
        <v>169</v>
      </c>
      <c r="D170">
        <v>20201333</v>
      </c>
      <c r="E170" t="s">
        <v>47</v>
      </c>
      <c r="F170" t="s">
        <v>50</v>
      </c>
      <c r="G170" t="s">
        <v>49</v>
      </c>
      <c r="H170" t="s">
        <v>238</v>
      </c>
      <c r="I170">
        <v>1</v>
      </c>
      <c r="J170">
        <v>46</v>
      </c>
      <c r="K170">
        <v>99</v>
      </c>
      <c r="L170" t="s">
        <v>240</v>
      </c>
      <c r="M170">
        <v>20210103</v>
      </c>
      <c r="N170">
        <v>20210104</v>
      </c>
      <c r="O170">
        <v>30.16</v>
      </c>
      <c r="P170">
        <v>33.159999999999997</v>
      </c>
      <c r="Q170" t="s">
        <v>8531</v>
      </c>
      <c r="R170" t="s">
        <v>8816</v>
      </c>
      <c r="T170" t="s">
        <v>8815</v>
      </c>
      <c r="V170" t="s">
        <v>8817</v>
      </c>
      <c r="W170">
        <v>0</v>
      </c>
      <c r="X170">
        <v>53</v>
      </c>
      <c r="Y170">
        <v>118</v>
      </c>
      <c r="Z170">
        <v>212</v>
      </c>
      <c r="AA170" s="2">
        <f t="shared" si="26"/>
        <v>0.55660377358490565</v>
      </c>
      <c r="AB170" s="1">
        <v>0</v>
      </c>
      <c r="AC170" s="1">
        <v>0</v>
      </c>
      <c r="AE170" s="1"/>
      <c r="AF170">
        <v>0</v>
      </c>
      <c r="AG170">
        <v>1</v>
      </c>
      <c r="AH170">
        <v>1</v>
      </c>
      <c r="AI170">
        <v>1</v>
      </c>
      <c r="AJ170">
        <v>0</v>
      </c>
      <c r="AK170" t="s">
        <v>8</v>
      </c>
      <c r="AL170" s="1">
        <f t="shared" si="27"/>
        <v>3</v>
      </c>
      <c r="AM170">
        <v>1</v>
      </c>
      <c r="AN170">
        <v>2</v>
      </c>
      <c r="AO170">
        <v>2</v>
      </c>
      <c r="AP170" s="11">
        <v>2</v>
      </c>
      <c r="AQ170">
        <v>1</v>
      </c>
      <c r="AR170" s="1">
        <f t="shared" si="28"/>
        <v>1</v>
      </c>
      <c r="AS170" s="1">
        <f t="shared" si="29"/>
        <v>9</v>
      </c>
    </row>
    <row r="171" spans="1:45">
      <c r="A171">
        <v>9</v>
      </c>
      <c r="B171">
        <v>170</v>
      </c>
      <c r="D171">
        <v>20201334</v>
      </c>
      <c r="E171" t="s">
        <v>47</v>
      </c>
      <c r="F171" t="s">
        <v>50</v>
      </c>
      <c r="G171" t="s">
        <v>49</v>
      </c>
      <c r="H171" t="s">
        <v>234</v>
      </c>
      <c r="I171">
        <v>1</v>
      </c>
      <c r="J171">
        <v>65</v>
      </c>
      <c r="K171">
        <v>99</v>
      </c>
      <c r="L171" t="s">
        <v>240</v>
      </c>
      <c r="M171" t="s">
        <v>89</v>
      </c>
      <c r="N171">
        <v>20210105</v>
      </c>
      <c r="O171">
        <v>20.69</v>
      </c>
      <c r="P171">
        <v>19.899999999999999</v>
      </c>
      <c r="Q171">
        <v>22.09</v>
      </c>
      <c r="R171" t="s">
        <v>8816</v>
      </c>
      <c r="T171" t="s">
        <v>8815</v>
      </c>
      <c r="V171" t="s">
        <v>8817</v>
      </c>
      <c r="W171">
        <v>0</v>
      </c>
      <c r="X171">
        <v>53</v>
      </c>
      <c r="Y171">
        <v>118</v>
      </c>
      <c r="Z171">
        <v>212</v>
      </c>
      <c r="AA171" s="2">
        <f t="shared" si="26"/>
        <v>0.55660377358490565</v>
      </c>
      <c r="AB171" s="1">
        <v>0</v>
      </c>
      <c r="AC171" s="1">
        <v>0</v>
      </c>
      <c r="AE171" s="1"/>
      <c r="AF171">
        <v>0</v>
      </c>
      <c r="AG171">
        <v>1</v>
      </c>
      <c r="AH171">
        <v>1</v>
      </c>
      <c r="AI171">
        <v>1</v>
      </c>
      <c r="AJ171">
        <v>0</v>
      </c>
      <c r="AK171" t="s">
        <v>8</v>
      </c>
      <c r="AL171" s="1">
        <f t="shared" si="27"/>
        <v>3</v>
      </c>
      <c r="AM171">
        <v>1</v>
      </c>
      <c r="AN171">
        <v>2</v>
      </c>
      <c r="AO171">
        <v>2</v>
      </c>
      <c r="AP171" s="11">
        <v>2</v>
      </c>
      <c r="AQ171">
        <v>1</v>
      </c>
      <c r="AR171" s="1">
        <f t="shared" si="28"/>
        <v>1</v>
      </c>
      <c r="AS171" s="1">
        <f t="shared" si="29"/>
        <v>9</v>
      </c>
    </row>
    <row r="172" spans="1:45">
      <c r="A172">
        <v>9</v>
      </c>
      <c r="B172">
        <v>171</v>
      </c>
      <c r="D172">
        <v>20201335</v>
      </c>
      <c r="E172" t="s">
        <v>47</v>
      </c>
      <c r="F172" t="s">
        <v>50</v>
      </c>
      <c r="G172" t="s">
        <v>49</v>
      </c>
      <c r="H172" t="s">
        <v>238</v>
      </c>
      <c r="I172">
        <v>2</v>
      </c>
      <c r="J172">
        <v>70</v>
      </c>
      <c r="K172">
        <v>99</v>
      </c>
      <c r="L172" t="s">
        <v>240</v>
      </c>
      <c r="M172">
        <v>20210105</v>
      </c>
      <c r="N172">
        <v>20210106</v>
      </c>
      <c r="O172">
        <v>24.98</v>
      </c>
      <c r="P172">
        <v>25.9</v>
      </c>
      <c r="Q172" t="s">
        <v>230</v>
      </c>
      <c r="R172" t="s">
        <v>8816</v>
      </c>
      <c r="T172" t="s">
        <v>8815</v>
      </c>
      <c r="V172" t="s">
        <v>8817</v>
      </c>
      <c r="W172">
        <v>0</v>
      </c>
      <c r="X172">
        <v>53</v>
      </c>
      <c r="Y172">
        <v>118</v>
      </c>
      <c r="Z172">
        <v>212</v>
      </c>
      <c r="AA172" s="2">
        <f t="shared" si="26"/>
        <v>0.55660377358490565</v>
      </c>
      <c r="AB172" s="1">
        <v>0</v>
      </c>
      <c r="AC172" s="1">
        <v>0</v>
      </c>
      <c r="AE172" s="1"/>
      <c r="AF172">
        <v>0</v>
      </c>
      <c r="AG172">
        <v>1</v>
      </c>
      <c r="AH172">
        <v>1</v>
      </c>
      <c r="AI172">
        <v>1</v>
      </c>
      <c r="AJ172">
        <v>0</v>
      </c>
      <c r="AK172" t="s">
        <v>8</v>
      </c>
      <c r="AL172" s="1">
        <f t="shared" si="27"/>
        <v>3</v>
      </c>
      <c r="AM172">
        <v>1</v>
      </c>
      <c r="AN172">
        <v>2</v>
      </c>
      <c r="AO172">
        <v>2</v>
      </c>
      <c r="AP172" s="11">
        <v>2</v>
      </c>
      <c r="AQ172">
        <v>1</v>
      </c>
      <c r="AR172" s="1">
        <f t="shared" si="28"/>
        <v>1</v>
      </c>
      <c r="AS172" s="1">
        <f t="shared" si="29"/>
        <v>9</v>
      </c>
    </row>
    <row r="173" spans="1:45">
      <c r="A173">
        <v>9</v>
      </c>
      <c r="B173">
        <v>172</v>
      </c>
      <c r="D173">
        <v>20201336</v>
      </c>
      <c r="E173" t="s">
        <v>94</v>
      </c>
      <c r="F173" t="s">
        <v>50</v>
      </c>
      <c r="G173" t="s">
        <v>49</v>
      </c>
      <c r="H173" t="s">
        <v>238</v>
      </c>
      <c r="I173">
        <v>2</v>
      </c>
      <c r="J173">
        <v>50</v>
      </c>
      <c r="K173">
        <v>99</v>
      </c>
      <c r="L173" t="s">
        <v>240</v>
      </c>
      <c r="M173">
        <v>20201221</v>
      </c>
      <c r="N173">
        <v>20210108</v>
      </c>
      <c r="O173">
        <v>20.97</v>
      </c>
      <c r="P173">
        <v>19.02</v>
      </c>
      <c r="Q173">
        <v>20.76</v>
      </c>
      <c r="W173">
        <v>0</v>
      </c>
      <c r="X173">
        <v>53</v>
      </c>
      <c r="Y173">
        <v>118</v>
      </c>
      <c r="Z173">
        <v>212</v>
      </c>
      <c r="AA173" s="2">
        <f t="shared" ref="AA173:AA182" si="30">Y173/Z173</f>
        <v>0.55660377358490565</v>
      </c>
      <c r="AB173" s="1">
        <v>0</v>
      </c>
      <c r="AC173" s="1">
        <v>1</v>
      </c>
      <c r="AE173" s="1">
        <v>137</v>
      </c>
      <c r="AF173" t="s">
        <v>8</v>
      </c>
      <c r="AG173" t="s">
        <v>8</v>
      </c>
      <c r="AH173" t="s">
        <v>8</v>
      </c>
      <c r="AI173" t="s">
        <v>8</v>
      </c>
      <c r="AJ173" t="s">
        <v>8</v>
      </c>
      <c r="AK173" t="s">
        <v>8</v>
      </c>
      <c r="AL173" t="s">
        <v>8</v>
      </c>
      <c r="AM173" t="s">
        <v>8</v>
      </c>
      <c r="AN173" t="s">
        <v>8</v>
      </c>
      <c r="AO173" t="s">
        <v>8</v>
      </c>
      <c r="AP173" s="11" t="s">
        <v>8</v>
      </c>
      <c r="AQ173" t="s">
        <v>8</v>
      </c>
      <c r="AR173" t="s">
        <v>8</v>
      </c>
      <c r="AS173" t="s">
        <v>8</v>
      </c>
    </row>
    <row r="174" spans="1:45">
      <c r="A174">
        <v>9</v>
      </c>
      <c r="B174">
        <v>173</v>
      </c>
      <c r="D174">
        <v>20201337</v>
      </c>
      <c r="E174" t="s">
        <v>94</v>
      </c>
      <c r="F174" t="s">
        <v>50</v>
      </c>
      <c r="G174" t="s">
        <v>49</v>
      </c>
      <c r="H174" t="s">
        <v>238</v>
      </c>
      <c r="I174">
        <v>1</v>
      </c>
      <c r="J174">
        <v>54</v>
      </c>
      <c r="K174">
        <v>99</v>
      </c>
      <c r="L174" t="s">
        <v>240</v>
      </c>
      <c r="M174">
        <v>20201227</v>
      </c>
      <c r="N174">
        <v>20210108</v>
      </c>
      <c r="O174">
        <v>24.88</v>
      </c>
      <c r="P174">
        <v>22.51</v>
      </c>
      <c r="Q174">
        <v>25</v>
      </c>
      <c r="W174">
        <v>0</v>
      </c>
      <c r="X174">
        <v>53</v>
      </c>
      <c r="Y174">
        <v>118</v>
      </c>
      <c r="Z174">
        <v>212</v>
      </c>
      <c r="AA174" s="2">
        <f t="shared" si="30"/>
        <v>0.55660377358490565</v>
      </c>
      <c r="AB174" s="1">
        <v>0</v>
      </c>
      <c r="AC174" s="1">
        <v>1</v>
      </c>
      <c r="AE174" s="1">
        <v>137</v>
      </c>
      <c r="AF174" t="s">
        <v>8</v>
      </c>
      <c r="AG174" t="s">
        <v>8</v>
      </c>
      <c r="AH174" t="s">
        <v>8</v>
      </c>
      <c r="AI174" t="s">
        <v>8</v>
      </c>
      <c r="AJ174" t="s">
        <v>8</v>
      </c>
      <c r="AK174" t="s">
        <v>8</v>
      </c>
      <c r="AL174" t="s">
        <v>8</v>
      </c>
      <c r="AM174" t="s">
        <v>8</v>
      </c>
      <c r="AN174" t="s">
        <v>8</v>
      </c>
      <c r="AO174" t="s">
        <v>8</v>
      </c>
      <c r="AP174" s="11" t="s">
        <v>8</v>
      </c>
      <c r="AQ174" t="s">
        <v>8</v>
      </c>
      <c r="AR174" t="s">
        <v>8</v>
      </c>
      <c r="AS174" t="s">
        <v>8</v>
      </c>
    </row>
    <row r="175" spans="1:45">
      <c r="A175">
        <v>9</v>
      </c>
      <c r="B175">
        <v>174</v>
      </c>
      <c r="D175">
        <v>20201338</v>
      </c>
      <c r="E175" t="s">
        <v>94</v>
      </c>
      <c r="F175" t="s">
        <v>50</v>
      </c>
      <c r="G175" t="s">
        <v>49</v>
      </c>
      <c r="H175" t="s">
        <v>238</v>
      </c>
      <c r="I175">
        <v>2</v>
      </c>
      <c r="J175">
        <v>78</v>
      </c>
      <c r="K175">
        <v>99</v>
      </c>
      <c r="L175" t="s">
        <v>240</v>
      </c>
      <c r="M175">
        <v>20210105</v>
      </c>
      <c r="N175">
        <v>20210108</v>
      </c>
      <c r="O175">
        <v>18.61</v>
      </c>
      <c r="P175">
        <v>16.75</v>
      </c>
      <c r="Q175">
        <v>18.920000000000002</v>
      </c>
      <c r="W175">
        <v>0</v>
      </c>
      <c r="X175">
        <v>53</v>
      </c>
      <c r="Y175">
        <v>118</v>
      </c>
      <c r="Z175">
        <v>212</v>
      </c>
      <c r="AA175" s="2">
        <f t="shared" si="30"/>
        <v>0.55660377358490565</v>
      </c>
      <c r="AB175" s="1">
        <v>0</v>
      </c>
      <c r="AC175" s="1">
        <v>1</v>
      </c>
      <c r="AE175" s="1">
        <v>137</v>
      </c>
      <c r="AF175" t="s">
        <v>8</v>
      </c>
      <c r="AG175" t="s">
        <v>8</v>
      </c>
      <c r="AH175" t="s">
        <v>8</v>
      </c>
      <c r="AI175" t="s">
        <v>8</v>
      </c>
      <c r="AJ175" t="s">
        <v>8</v>
      </c>
      <c r="AK175" t="s">
        <v>8</v>
      </c>
      <c r="AL175" t="s">
        <v>8</v>
      </c>
      <c r="AM175" t="s">
        <v>8</v>
      </c>
      <c r="AN175" t="s">
        <v>8</v>
      </c>
      <c r="AO175" t="s">
        <v>8</v>
      </c>
      <c r="AP175" s="11" t="s">
        <v>8</v>
      </c>
      <c r="AQ175" t="s">
        <v>8</v>
      </c>
      <c r="AR175" t="s">
        <v>8</v>
      </c>
      <c r="AS175" t="s">
        <v>8</v>
      </c>
    </row>
    <row r="176" spans="1:45">
      <c r="A176">
        <v>9</v>
      </c>
      <c r="B176">
        <v>175</v>
      </c>
      <c r="D176">
        <v>20201339</v>
      </c>
      <c r="E176" t="s">
        <v>47</v>
      </c>
      <c r="F176" t="s">
        <v>50</v>
      </c>
      <c r="G176" t="s">
        <v>49</v>
      </c>
      <c r="H176" t="s">
        <v>238</v>
      </c>
      <c r="I176">
        <v>1</v>
      </c>
      <c r="J176">
        <v>54</v>
      </c>
      <c r="K176">
        <v>1</v>
      </c>
      <c r="L176" t="s">
        <v>245</v>
      </c>
      <c r="M176">
        <v>20210106</v>
      </c>
      <c r="N176">
        <v>20210109</v>
      </c>
      <c r="O176">
        <v>12.76</v>
      </c>
      <c r="P176">
        <v>8.6999999999999993</v>
      </c>
      <c r="Q176">
        <v>11.83</v>
      </c>
      <c r="R176" t="s">
        <v>8816</v>
      </c>
      <c r="W176">
        <v>0</v>
      </c>
      <c r="X176">
        <v>53</v>
      </c>
      <c r="Y176">
        <v>118</v>
      </c>
      <c r="Z176">
        <v>212</v>
      </c>
      <c r="AA176" s="2">
        <f t="shared" si="30"/>
        <v>0.55660377358490565</v>
      </c>
      <c r="AB176" s="1">
        <v>0</v>
      </c>
      <c r="AC176" s="1">
        <v>0</v>
      </c>
      <c r="AE176" s="1"/>
      <c r="AF176">
        <v>0</v>
      </c>
      <c r="AG176">
        <v>1</v>
      </c>
      <c r="AH176">
        <v>1</v>
      </c>
      <c r="AI176">
        <v>1</v>
      </c>
      <c r="AJ176">
        <v>0</v>
      </c>
      <c r="AK176" t="s">
        <v>8</v>
      </c>
      <c r="AL176" s="1">
        <f t="shared" ref="AL176:AL182" si="31">SUM(AF176:AJ176)</f>
        <v>3</v>
      </c>
      <c r="AM176">
        <v>1</v>
      </c>
      <c r="AN176">
        <v>2</v>
      </c>
      <c r="AO176">
        <v>2</v>
      </c>
      <c r="AP176" s="11">
        <v>2</v>
      </c>
      <c r="AQ176">
        <v>1</v>
      </c>
      <c r="AR176" s="1">
        <f t="shared" ref="AR176:AR182" si="32">IF(AL176&lt;3,2,IF(AL176&lt;5,1,IF(AL176=5,0,)))</f>
        <v>1</v>
      </c>
      <c r="AS176" s="1">
        <f t="shared" ref="AS176:AS182" si="33">SUM(AM176:AR176)</f>
        <v>9</v>
      </c>
    </row>
    <row r="177" spans="1:45">
      <c r="A177">
        <v>9</v>
      </c>
      <c r="B177">
        <v>176</v>
      </c>
      <c r="D177">
        <v>20201340</v>
      </c>
      <c r="E177" t="s">
        <v>47</v>
      </c>
      <c r="F177" t="s">
        <v>50</v>
      </c>
      <c r="G177" t="s">
        <v>49</v>
      </c>
      <c r="H177" t="s">
        <v>238</v>
      </c>
      <c r="I177">
        <v>2</v>
      </c>
      <c r="J177">
        <v>62</v>
      </c>
      <c r="K177">
        <v>2</v>
      </c>
      <c r="L177" t="s">
        <v>213</v>
      </c>
      <c r="M177">
        <v>20210113</v>
      </c>
      <c r="N177">
        <v>20210115</v>
      </c>
      <c r="O177">
        <v>17.86</v>
      </c>
      <c r="P177">
        <v>16.149999999999999</v>
      </c>
      <c r="Q177">
        <v>18.190000000000001</v>
      </c>
      <c r="R177" t="s">
        <v>8816</v>
      </c>
      <c r="W177">
        <v>0</v>
      </c>
      <c r="X177">
        <v>53</v>
      </c>
      <c r="Y177">
        <v>118</v>
      </c>
      <c r="Z177">
        <v>212</v>
      </c>
      <c r="AA177" s="2">
        <f t="shared" si="30"/>
        <v>0.55660377358490565</v>
      </c>
      <c r="AB177" s="1">
        <v>0</v>
      </c>
      <c r="AC177" s="1">
        <v>0</v>
      </c>
      <c r="AE177" s="1"/>
      <c r="AF177">
        <v>0</v>
      </c>
      <c r="AG177">
        <v>1</v>
      </c>
      <c r="AH177">
        <v>1</v>
      </c>
      <c r="AI177">
        <v>1</v>
      </c>
      <c r="AJ177">
        <v>0</v>
      </c>
      <c r="AK177" t="s">
        <v>8</v>
      </c>
      <c r="AL177" s="1">
        <f t="shared" si="31"/>
        <v>3</v>
      </c>
      <c r="AM177">
        <v>1</v>
      </c>
      <c r="AN177">
        <v>2</v>
      </c>
      <c r="AO177">
        <v>2</v>
      </c>
      <c r="AP177" s="11">
        <v>2</v>
      </c>
      <c r="AQ177">
        <v>1</v>
      </c>
      <c r="AR177" s="1">
        <f t="shared" si="32"/>
        <v>1</v>
      </c>
      <c r="AS177" s="1">
        <f t="shared" si="33"/>
        <v>9</v>
      </c>
    </row>
    <row r="178" spans="1:45">
      <c r="A178">
        <v>10</v>
      </c>
      <c r="B178">
        <v>177</v>
      </c>
      <c r="D178">
        <v>20201218</v>
      </c>
      <c r="E178" t="s">
        <v>47</v>
      </c>
      <c r="F178" t="s">
        <v>51</v>
      </c>
      <c r="G178" t="s">
        <v>38</v>
      </c>
      <c r="H178" t="s">
        <v>75</v>
      </c>
      <c r="I178">
        <v>2</v>
      </c>
      <c r="J178">
        <v>59</v>
      </c>
      <c r="K178">
        <v>4</v>
      </c>
      <c r="L178" t="s">
        <v>77</v>
      </c>
      <c r="M178">
        <v>20201216</v>
      </c>
      <c r="N178">
        <v>20201217</v>
      </c>
      <c r="O178">
        <v>10.19</v>
      </c>
      <c r="P178">
        <v>22.37</v>
      </c>
      <c r="Q178">
        <v>22.87</v>
      </c>
      <c r="R178" t="s">
        <v>8814</v>
      </c>
      <c r="V178" t="s">
        <v>8809</v>
      </c>
      <c r="W178">
        <v>1</v>
      </c>
      <c r="X178">
        <v>54</v>
      </c>
      <c r="Y178">
        <v>3</v>
      </c>
      <c r="Z178">
        <v>44</v>
      </c>
      <c r="AA178" s="2">
        <f t="shared" si="30"/>
        <v>6.8181818181818177E-2</v>
      </c>
      <c r="AB178" s="1">
        <v>0</v>
      </c>
      <c r="AC178" s="1">
        <v>999</v>
      </c>
      <c r="AE178" s="1"/>
      <c r="AF178">
        <v>0</v>
      </c>
      <c r="AG178">
        <v>1</v>
      </c>
      <c r="AH178">
        <v>1</v>
      </c>
      <c r="AI178">
        <v>1</v>
      </c>
      <c r="AJ178">
        <v>0</v>
      </c>
      <c r="AK178" t="s">
        <v>8</v>
      </c>
      <c r="AL178" s="1">
        <f t="shared" si="31"/>
        <v>3</v>
      </c>
      <c r="AM178">
        <v>1</v>
      </c>
      <c r="AN178">
        <v>2</v>
      </c>
      <c r="AO178">
        <v>2</v>
      </c>
      <c r="AP178" s="11">
        <v>1</v>
      </c>
      <c r="AQ178">
        <v>1</v>
      </c>
      <c r="AR178" s="1">
        <f t="shared" si="32"/>
        <v>1</v>
      </c>
      <c r="AS178" s="1">
        <f t="shared" si="33"/>
        <v>8</v>
      </c>
    </row>
    <row r="179" spans="1:45">
      <c r="A179">
        <v>10</v>
      </c>
      <c r="B179">
        <v>178</v>
      </c>
      <c r="D179">
        <v>20201218</v>
      </c>
      <c r="E179" t="s">
        <v>47</v>
      </c>
      <c r="F179" t="s">
        <v>51</v>
      </c>
      <c r="G179" t="s">
        <v>38</v>
      </c>
      <c r="H179" t="s">
        <v>75</v>
      </c>
      <c r="I179">
        <v>1</v>
      </c>
      <c r="J179">
        <v>32</v>
      </c>
      <c r="K179">
        <v>99</v>
      </c>
      <c r="L179" t="s">
        <v>240</v>
      </c>
      <c r="M179">
        <v>20201215</v>
      </c>
      <c r="N179">
        <v>20201216</v>
      </c>
      <c r="O179">
        <v>10.19</v>
      </c>
      <c r="P179">
        <v>10.06</v>
      </c>
      <c r="Q179" t="s">
        <v>8</v>
      </c>
      <c r="R179" t="s">
        <v>8814</v>
      </c>
      <c r="V179" t="s">
        <v>8809</v>
      </c>
      <c r="W179">
        <v>0</v>
      </c>
      <c r="X179">
        <v>54</v>
      </c>
      <c r="Y179">
        <v>3</v>
      </c>
      <c r="Z179">
        <v>44</v>
      </c>
      <c r="AA179" s="2">
        <f t="shared" si="30"/>
        <v>6.8181818181818177E-2</v>
      </c>
      <c r="AB179" s="1">
        <v>0</v>
      </c>
      <c r="AC179" s="1">
        <v>0</v>
      </c>
      <c r="AE179" s="1"/>
      <c r="AF179">
        <v>0</v>
      </c>
      <c r="AG179">
        <v>1</v>
      </c>
      <c r="AH179">
        <v>1</v>
      </c>
      <c r="AI179">
        <v>1</v>
      </c>
      <c r="AJ179">
        <v>0</v>
      </c>
      <c r="AK179" t="s">
        <v>8</v>
      </c>
      <c r="AL179" s="1">
        <f t="shared" si="31"/>
        <v>3</v>
      </c>
      <c r="AM179">
        <v>1</v>
      </c>
      <c r="AN179">
        <v>2</v>
      </c>
      <c r="AO179">
        <v>2</v>
      </c>
      <c r="AP179" s="11">
        <v>1</v>
      </c>
      <c r="AQ179">
        <v>1</v>
      </c>
      <c r="AR179" s="1">
        <f t="shared" si="32"/>
        <v>1</v>
      </c>
      <c r="AS179" s="1">
        <f t="shared" si="33"/>
        <v>8</v>
      </c>
    </row>
    <row r="180" spans="1:45">
      <c r="A180">
        <v>10</v>
      </c>
      <c r="B180">
        <v>179</v>
      </c>
      <c r="D180">
        <v>20201218</v>
      </c>
      <c r="E180" t="s">
        <v>47</v>
      </c>
      <c r="F180" t="s">
        <v>51</v>
      </c>
      <c r="G180" t="s">
        <v>38</v>
      </c>
      <c r="H180" t="s">
        <v>75</v>
      </c>
      <c r="I180">
        <v>2</v>
      </c>
      <c r="J180">
        <v>95</v>
      </c>
      <c r="K180">
        <v>0</v>
      </c>
      <c r="L180" t="s">
        <v>60</v>
      </c>
      <c r="M180" t="s">
        <v>89</v>
      </c>
      <c r="N180">
        <v>20201218</v>
      </c>
      <c r="O180" t="s">
        <v>8</v>
      </c>
      <c r="P180" t="s">
        <v>8</v>
      </c>
      <c r="Q180" t="s">
        <v>8</v>
      </c>
      <c r="R180" t="s">
        <v>8814</v>
      </c>
      <c r="V180" t="s">
        <v>8809</v>
      </c>
      <c r="W180">
        <v>0</v>
      </c>
      <c r="X180">
        <v>54</v>
      </c>
      <c r="Y180">
        <v>3</v>
      </c>
      <c r="Z180">
        <v>44</v>
      </c>
      <c r="AA180" s="2">
        <f t="shared" si="30"/>
        <v>6.8181818181818177E-2</v>
      </c>
      <c r="AB180" s="1">
        <v>0</v>
      </c>
      <c r="AC180" s="1">
        <v>0</v>
      </c>
      <c r="AE180" s="1"/>
      <c r="AF180">
        <v>0</v>
      </c>
      <c r="AG180">
        <v>1</v>
      </c>
      <c r="AH180">
        <v>1</v>
      </c>
      <c r="AI180">
        <v>1</v>
      </c>
      <c r="AJ180">
        <v>0</v>
      </c>
      <c r="AK180" t="s">
        <v>8</v>
      </c>
      <c r="AL180" s="1">
        <f t="shared" si="31"/>
        <v>3</v>
      </c>
      <c r="AM180">
        <v>1</v>
      </c>
      <c r="AN180">
        <v>2</v>
      </c>
      <c r="AO180">
        <v>2</v>
      </c>
      <c r="AP180" s="11">
        <v>1</v>
      </c>
      <c r="AQ180">
        <v>1</v>
      </c>
      <c r="AR180" s="1">
        <f t="shared" si="32"/>
        <v>1</v>
      </c>
      <c r="AS180" s="1">
        <f t="shared" si="33"/>
        <v>8</v>
      </c>
    </row>
    <row r="181" spans="1:45">
      <c r="A181">
        <v>11</v>
      </c>
      <c r="B181">
        <v>180</v>
      </c>
      <c r="C181" t="s">
        <v>230</v>
      </c>
      <c r="D181">
        <v>20201219</v>
      </c>
      <c r="E181" t="s">
        <v>52</v>
      </c>
      <c r="F181" t="s">
        <v>53</v>
      </c>
      <c r="G181" t="s">
        <v>41</v>
      </c>
      <c r="H181" t="s">
        <v>72</v>
      </c>
      <c r="I181">
        <v>2</v>
      </c>
      <c r="J181">
        <v>40</v>
      </c>
      <c r="K181">
        <v>2</v>
      </c>
      <c r="L181" t="s">
        <v>83</v>
      </c>
      <c r="M181">
        <v>20201210</v>
      </c>
      <c r="N181">
        <v>20201218</v>
      </c>
      <c r="O181">
        <v>26.22</v>
      </c>
      <c r="P181">
        <v>24.79</v>
      </c>
      <c r="Q181">
        <v>27.09</v>
      </c>
      <c r="R181" t="s">
        <v>8813</v>
      </c>
      <c r="V181" t="s">
        <v>8812</v>
      </c>
      <c r="W181">
        <v>2</v>
      </c>
      <c r="X181" t="s">
        <v>8</v>
      </c>
      <c r="Y181">
        <v>42</v>
      </c>
      <c r="Z181">
        <v>85</v>
      </c>
      <c r="AA181" s="2">
        <f t="shared" si="30"/>
        <v>0.49411764705882355</v>
      </c>
      <c r="AB181" s="1">
        <v>1</v>
      </c>
      <c r="AC181" s="1">
        <v>0</v>
      </c>
      <c r="AE181" s="1"/>
      <c r="AF181">
        <v>0</v>
      </c>
      <c r="AG181">
        <v>0</v>
      </c>
      <c r="AH181">
        <v>1</v>
      </c>
      <c r="AI181">
        <v>1</v>
      </c>
      <c r="AJ181">
        <v>0</v>
      </c>
      <c r="AK181">
        <v>0</v>
      </c>
      <c r="AL181" s="1">
        <f t="shared" si="31"/>
        <v>2</v>
      </c>
      <c r="AM181">
        <v>0</v>
      </c>
      <c r="AN181">
        <v>2</v>
      </c>
      <c r="AO181">
        <v>2</v>
      </c>
      <c r="AP181" s="11">
        <v>1</v>
      </c>
      <c r="AQ181">
        <v>2</v>
      </c>
      <c r="AR181" s="1">
        <f t="shared" si="32"/>
        <v>2</v>
      </c>
      <c r="AS181" s="1">
        <f t="shared" si="33"/>
        <v>9</v>
      </c>
    </row>
    <row r="182" spans="1:45">
      <c r="A182">
        <v>11</v>
      </c>
      <c r="B182">
        <v>181</v>
      </c>
      <c r="D182">
        <v>20201219</v>
      </c>
      <c r="E182" t="s">
        <v>52</v>
      </c>
      <c r="F182" t="s">
        <v>53</v>
      </c>
      <c r="G182" t="s">
        <v>41</v>
      </c>
      <c r="H182" t="s">
        <v>72</v>
      </c>
      <c r="I182">
        <v>1</v>
      </c>
      <c r="J182">
        <v>39</v>
      </c>
      <c r="K182">
        <v>2</v>
      </c>
      <c r="L182" t="s">
        <v>83</v>
      </c>
      <c r="M182">
        <v>20201218</v>
      </c>
      <c r="N182">
        <v>20201219</v>
      </c>
      <c r="O182">
        <v>23.91</v>
      </c>
      <c r="P182">
        <v>25.69</v>
      </c>
      <c r="Q182" t="s">
        <v>8</v>
      </c>
      <c r="R182" t="s">
        <v>8813</v>
      </c>
      <c r="V182" t="s">
        <v>8812</v>
      </c>
      <c r="W182">
        <v>0</v>
      </c>
      <c r="X182" t="s">
        <v>8</v>
      </c>
      <c r="Y182">
        <v>42</v>
      </c>
      <c r="Z182">
        <v>85</v>
      </c>
      <c r="AA182" s="2">
        <f t="shared" si="30"/>
        <v>0.49411764705882355</v>
      </c>
      <c r="AB182" s="1">
        <v>1</v>
      </c>
      <c r="AC182" s="1">
        <v>0</v>
      </c>
      <c r="AE182" s="1"/>
      <c r="AF182">
        <v>0</v>
      </c>
      <c r="AG182">
        <v>0</v>
      </c>
      <c r="AH182">
        <v>1</v>
      </c>
      <c r="AI182">
        <v>1</v>
      </c>
      <c r="AJ182">
        <v>0</v>
      </c>
      <c r="AK182">
        <v>0</v>
      </c>
      <c r="AL182" s="1">
        <f t="shared" si="31"/>
        <v>2</v>
      </c>
      <c r="AM182">
        <v>0</v>
      </c>
      <c r="AN182">
        <v>2</v>
      </c>
      <c r="AO182">
        <v>2</v>
      </c>
      <c r="AP182" s="11">
        <v>1</v>
      </c>
      <c r="AQ182">
        <v>2</v>
      </c>
      <c r="AR182" s="1">
        <f t="shared" si="32"/>
        <v>2</v>
      </c>
      <c r="AS182" s="1">
        <f t="shared" si="33"/>
        <v>9</v>
      </c>
    </row>
    <row r="183" spans="1:45">
      <c r="A183">
        <v>11</v>
      </c>
      <c r="B183">
        <v>182</v>
      </c>
      <c r="D183">
        <v>20201219</v>
      </c>
      <c r="E183" t="s">
        <v>52</v>
      </c>
      <c r="F183" t="s">
        <v>53</v>
      </c>
      <c r="G183" t="s">
        <v>41</v>
      </c>
      <c r="H183" t="s">
        <v>72</v>
      </c>
      <c r="I183">
        <v>1</v>
      </c>
      <c r="J183">
        <v>22</v>
      </c>
      <c r="K183">
        <v>99</v>
      </c>
      <c r="L183" t="s">
        <v>84</v>
      </c>
      <c r="M183" t="s">
        <v>89</v>
      </c>
      <c r="N183">
        <v>20201219</v>
      </c>
      <c r="O183">
        <v>31.02</v>
      </c>
      <c r="P183">
        <v>33.119999999999997</v>
      </c>
      <c r="Q183" t="s">
        <v>8</v>
      </c>
      <c r="R183" t="s">
        <v>8813</v>
      </c>
      <c r="V183" t="s">
        <v>8812</v>
      </c>
      <c r="W183">
        <v>0</v>
      </c>
      <c r="X183" t="s">
        <v>8</v>
      </c>
      <c r="Y183">
        <v>42</v>
      </c>
      <c r="Z183">
        <v>85</v>
      </c>
      <c r="AA183" s="2">
        <f t="shared" ref="AA183:AA192" si="34">Y183/Z183</f>
        <v>0.49411764705882355</v>
      </c>
      <c r="AB183" s="1">
        <v>1</v>
      </c>
      <c r="AC183" s="1">
        <v>0</v>
      </c>
      <c r="AE183" s="1"/>
      <c r="AF183">
        <v>0</v>
      </c>
      <c r="AG183">
        <v>0</v>
      </c>
      <c r="AH183">
        <v>1</v>
      </c>
      <c r="AI183">
        <v>1</v>
      </c>
      <c r="AJ183">
        <v>0</v>
      </c>
      <c r="AK183">
        <v>0</v>
      </c>
      <c r="AL183" s="1">
        <f t="shared" ref="AL183:AL192" si="35">SUM(AF183:AJ183)</f>
        <v>2</v>
      </c>
      <c r="AM183">
        <v>0</v>
      </c>
      <c r="AN183">
        <v>2</v>
      </c>
      <c r="AO183">
        <v>2</v>
      </c>
      <c r="AP183" s="11">
        <v>1</v>
      </c>
      <c r="AQ183">
        <v>2</v>
      </c>
      <c r="AR183" s="1">
        <f t="shared" ref="AR183:AR192" si="36">IF(AL183&lt;3,2,IF(AL183&lt;5,1,IF(AL183=5,0,)))</f>
        <v>2</v>
      </c>
      <c r="AS183" s="1">
        <f t="shared" ref="AS183:AS192" si="37">SUM(AM183:AR183)</f>
        <v>9</v>
      </c>
    </row>
    <row r="184" spans="1:45">
      <c r="A184">
        <v>11</v>
      </c>
      <c r="B184">
        <v>183</v>
      </c>
      <c r="D184">
        <v>20201219</v>
      </c>
      <c r="E184" t="s">
        <v>52</v>
      </c>
      <c r="F184" t="s">
        <v>53</v>
      </c>
      <c r="G184" t="s">
        <v>41</v>
      </c>
      <c r="H184" t="s">
        <v>72</v>
      </c>
      <c r="I184">
        <v>1</v>
      </c>
      <c r="J184">
        <v>30</v>
      </c>
      <c r="K184">
        <v>99</v>
      </c>
      <c r="L184" t="s">
        <v>84</v>
      </c>
      <c r="M184">
        <v>20201217</v>
      </c>
      <c r="N184">
        <v>20201219</v>
      </c>
      <c r="O184">
        <v>9.06</v>
      </c>
      <c r="P184">
        <v>11.02</v>
      </c>
      <c r="Q184" t="s">
        <v>8</v>
      </c>
      <c r="R184" t="s">
        <v>8813</v>
      </c>
      <c r="V184" t="s">
        <v>8812</v>
      </c>
      <c r="W184">
        <v>0</v>
      </c>
      <c r="X184" t="s">
        <v>8</v>
      </c>
      <c r="Y184">
        <v>42</v>
      </c>
      <c r="Z184">
        <v>85</v>
      </c>
      <c r="AA184" s="2">
        <f t="shared" si="34"/>
        <v>0.49411764705882355</v>
      </c>
      <c r="AB184" s="1">
        <v>1</v>
      </c>
      <c r="AC184" s="1">
        <v>0</v>
      </c>
      <c r="AE184" s="1"/>
      <c r="AF184">
        <v>0</v>
      </c>
      <c r="AG184">
        <v>0</v>
      </c>
      <c r="AH184">
        <v>1</v>
      </c>
      <c r="AI184">
        <v>1</v>
      </c>
      <c r="AJ184">
        <v>0</v>
      </c>
      <c r="AK184">
        <v>0</v>
      </c>
      <c r="AL184" s="1">
        <f t="shared" si="35"/>
        <v>2</v>
      </c>
      <c r="AM184">
        <v>0</v>
      </c>
      <c r="AN184">
        <v>2</v>
      </c>
      <c r="AO184">
        <v>2</v>
      </c>
      <c r="AP184" s="11">
        <v>1</v>
      </c>
      <c r="AQ184">
        <v>2</v>
      </c>
      <c r="AR184" s="1">
        <f t="shared" si="36"/>
        <v>2</v>
      </c>
      <c r="AS184" s="1">
        <f t="shared" si="37"/>
        <v>9</v>
      </c>
    </row>
    <row r="185" spans="1:45">
      <c r="A185">
        <v>11</v>
      </c>
      <c r="B185">
        <v>184</v>
      </c>
      <c r="D185">
        <v>20201219</v>
      </c>
      <c r="E185" t="s">
        <v>52</v>
      </c>
      <c r="F185" t="s">
        <v>53</v>
      </c>
      <c r="G185" t="s">
        <v>41</v>
      </c>
      <c r="H185" t="s">
        <v>72</v>
      </c>
      <c r="I185">
        <v>1</v>
      </c>
      <c r="J185">
        <v>33</v>
      </c>
      <c r="K185">
        <v>99</v>
      </c>
      <c r="L185" t="s">
        <v>84</v>
      </c>
      <c r="M185" t="s">
        <v>89</v>
      </c>
      <c r="N185">
        <v>20201219</v>
      </c>
      <c r="O185">
        <v>28</v>
      </c>
      <c r="P185">
        <v>28.73</v>
      </c>
      <c r="Q185" t="s">
        <v>8</v>
      </c>
      <c r="R185" t="s">
        <v>8813</v>
      </c>
      <c r="V185" t="s">
        <v>8812</v>
      </c>
      <c r="W185">
        <v>0</v>
      </c>
      <c r="X185" t="s">
        <v>8</v>
      </c>
      <c r="Y185">
        <v>42</v>
      </c>
      <c r="Z185">
        <v>85</v>
      </c>
      <c r="AA185" s="2">
        <f t="shared" si="34"/>
        <v>0.49411764705882355</v>
      </c>
      <c r="AB185" s="1">
        <v>1</v>
      </c>
      <c r="AC185" s="1">
        <v>0</v>
      </c>
      <c r="AE185" s="1"/>
      <c r="AF185">
        <v>0</v>
      </c>
      <c r="AG185">
        <v>0</v>
      </c>
      <c r="AH185">
        <v>1</v>
      </c>
      <c r="AI185">
        <v>1</v>
      </c>
      <c r="AJ185">
        <v>0</v>
      </c>
      <c r="AK185">
        <v>0</v>
      </c>
      <c r="AL185" s="1">
        <f t="shared" si="35"/>
        <v>2</v>
      </c>
      <c r="AM185">
        <v>0</v>
      </c>
      <c r="AN185">
        <v>2</v>
      </c>
      <c r="AO185">
        <v>2</v>
      </c>
      <c r="AP185" s="11">
        <v>1</v>
      </c>
      <c r="AQ185">
        <v>2</v>
      </c>
      <c r="AR185" s="1">
        <f t="shared" si="36"/>
        <v>2</v>
      </c>
      <c r="AS185" s="1">
        <f t="shared" si="37"/>
        <v>9</v>
      </c>
    </row>
    <row r="186" spans="1:45">
      <c r="A186">
        <v>11</v>
      </c>
      <c r="B186">
        <v>185</v>
      </c>
      <c r="D186">
        <v>20201219</v>
      </c>
      <c r="E186" t="s">
        <v>52</v>
      </c>
      <c r="F186" t="s">
        <v>53</v>
      </c>
      <c r="G186" t="s">
        <v>41</v>
      </c>
      <c r="H186" t="s">
        <v>72</v>
      </c>
      <c r="I186">
        <v>1</v>
      </c>
      <c r="J186">
        <v>38</v>
      </c>
      <c r="K186">
        <v>99</v>
      </c>
      <c r="L186" t="s">
        <v>84</v>
      </c>
      <c r="M186" t="s">
        <v>89</v>
      </c>
      <c r="N186">
        <v>20201219</v>
      </c>
      <c r="O186">
        <v>11.54</v>
      </c>
      <c r="P186">
        <v>12.91</v>
      </c>
      <c r="Q186" t="s">
        <v>8</v>
      </c>
      <c r="R186" t="s">
        <v>8813</v>
      </c>
      <c r="V186" t="s">
        <v>8812</v>
      </c>
      <c r="W186">
        <v>0</v>
      </c>
      <c r="X186" t="s">
        <v>8</v>
      </c>
      <c r="Y186">
        <v>42</v>
      </c>
      <c r="Z186">
        <v>85</v>
      </c>
      <c r="AA186" s="2">
        <f t="shared" si="34"/>
        <v>0.49411764705882355</v>
      </c>
      <c r="AB186" s="1">
        <v>1</v>
      </c>
      <c r="AC186" s="1">
        <v>0</v>
      </c>
      <c r="AE186" s="1"/>
      <c r="AF186">
        <v>0</v>
      </c>
      <c r="AG186">
        <v>0</v>
      </c>
      <c r="AH186">
        <v>1</v>
      </c>
      <c r="AI186">
        <v>1</v>
      </c>
      <c r="AJ186">
        <v>0</v>
      </c>
      <c r="AK186">
        <v>0</v>
      </c>
      <c r="AL186" s="1">
        <f t="shared" si="35"/>
        <v>2</v>
      </c>
      <c r="AM186">
        <v>0</v>
      </c>
      <c r="AN186">
        <v>2</v>
      </c>
      <c r="AO186">
        <v>2</v>
      </c>
      <c r="AP186" s="11">
        <v>1</v>
      </c>
      <c r="AQ186">
        <v>2</v>
      </c>
      <c r="AR186" s="1">
        <f t="shared" si="36"/>
        <v>2</v>
      </c>
      <c r="AS186" s="1">
        <f t="shared" si="37"/>
        <v>9</v>
      </c>
    </row>
    <row r="187" spans="1:45">
      <c r="A187">
        <v>11</v>
      </c>
      <c r="B187">
        <v>186</v>
      </c>
      <c r="D187">
        <v>20201219</v>
      </c>
      <c r="E187" t="s">
        <v>52</v>
      </c>
      <c r="F187" t="s">
        <v>53</v>
      </c>
      <c r="G187" t="s">
        <v>41</v>
      </c>
      <c r="H187" t="s">
        <v>72</v>
      </c>
      <c r="I187">
        <v>1</v>
      </c>
      <c r="J187">
        <v>35</v>
      </c>
      <c r="K187">
        <v>99</v>
      </c>
      <c r="L187" t="s">
        <v>84</v>
      </c>
      <c r="M187" t="s">
        <v>89</v>
      </c>
      <c r="N187">
        <v>20201219</v>
      </c>
      <c r="O187">
        <v>17.55</v>
      </c>
      <c r="P187">
        <v>19.2</v>
      </c>
      <c r="Q187" t="s">
        <v>8</v>
      </c>
      <c r="R187" t="s">
        <v>8813</v>
      </c>
      <c r="V187" t="s">
        <v>8812</v>
      </c>
      <c r="W187">
        <v>0</v>
      </c>
      <c r="X187" t="s">
        <v>8</v>
      </c>
      <c r="Y187">
        <v>42</v>
      </c>
      <c r="Z187">
        <v>85</v>
      </c>
      <c r="AA187" s="2">
        <f t="shared" si="34"/>
        <v>0.49411764705882355</v>
      </c>
      <c r="AB187" s="1">
        <v>1</v>
      </c>
      <c r="AC187" s="1">
        <v>0</v>
      </c>
      <c r="AE187" s="1"/>
      <c r="AF187">
        <v>0</v>
      </c>
      <c r="AG187">
        <v>0</v>
      </c>
      <c r="AH187">
        <v>1</v>
      </c>
      <c r="AI187">
        <v>1</v>
      </c>
      <c r="AJ187">
        <v>0</v>
      </c>
      <c r="AK187">
        <v>0</v>
      </c>
      <c r="AL187" s="1">
        <f t="shared" si="35"/>
        <v>2</v>
      </c>
      <c r="AM187">
        <v>0</v>
      </c>
      <c r="AN187">
        <v>2</v>
      </c>
      <c r="AO187">
        <v>2</v>
      </c>
      <c r="AP187" s="11">
        <v>1</v>
      </c>
      <c r="AQ187">
        <v>2</v>
      </c>
      <c r="AR187" s="1">
        <f t="shared" si="36"/>
        <v>2</v>
      </c>
      <c r="AS187" s="1">
        <f t="shared" si="37"/>
        <v>9</v>
      </c>
    </row>
    <row r="188" spans="1:45">
      <c r="A188">
        <v>11</v>
      </c>
      <c r="B188">
        <v>187</v>
      </c>
      <c r="D188">
        <v>20201219</v>
      </c>
      <c r="E188" t="s">
        <v>52</v>
      </c>
      <c r="F188" t="s">
        <v>53</v>
      </c>
      <c r="G188" t="s">
        <v>41</v>
      </c>
      <c r="H188" t="s">
        <v>72</v>
      </c>
      <c r="I188">
        <v>1</v>
      </c>
      <c r="J188">
        <v>36</v>
      </c>
      <c r="K188">
        <v>99</v>
      </c>
      <c r="L188" t="s">
        <v>84</v>
      </c>
      <c r="M188" t="s">
        <v>89</v>
      </c>
      <c r="N188">
        <v>20201219</v>
      </c>
      <c r="O188">
        <v>17.350000000000001</v>
      </c>
      <c r="P188">
        <v>17.940000000000001</v>
      </c>
      <c r="Q188" t="s">
        <v>8</v>
      </c>
      <c r="R188" t="s">
        <v>8813</v>
      </c>
      <c r="V188" t="s">
        <v>8812</v>
      </c>
      <c r="W188">
        <v>0</v>
      </c>
      <c r="X188" t="s">
        <v>8</v>
      </c>
      <c r="Y188">
        <v>42</v>
      </c>
      <c r="Z188">
        <v>85</v>
      </c>
      <c r="AA188" s="2">
        <f t="shared" si="34"/>
        <v>0.49411764705882355</v>
      </c>
      <c r="AB188" s="1">
        <v>1</v>
      </c>
      <c r="AC188" s="1">
        <v>0</v>
      </c>
      <c r="AE188" s="1"/>
      <c r="AF188">
        <v>0</v>
      </c>
      <c r="AG188">
        <v>0</v>
      </c>
      <c r="AH188">
        <v>1</v>
      </c>
      <c r="AI188">
        <v>1</v>
      </c>
      <c r="AJ188">
        <v>0</v>
      </c>
      <c r="AK188">
        <v>0</v>
      </c>
      <c r="AL188" s="1">
        <f t="shared" si="35"/>
        <v>2</v>
      </c>
      <c r="AM188">
        <v>0</v>
      </c>
      <c r="AN188">
        <v>2</v>
      </c>
      <c r="AO188">
        <v>2</v>
      </c>
      <c r="AP188" s="11">
        <v>1</v>
      </c>
      <c r="AQ188">
        <v>2</v>
      </c>
      <c r="AR188" s="1">
        <f t="shared" si="36"/>
        <v>2</v>
      </c>
      <c r="AS188" s="1">
        <f t="shared" si="37"/>
        <v>9</v>
      </c>
    </row>
    <row r="189" spans="1:45">
      <c r="A189">
        <v>11</v>
      </c>
      <c r="B189">
        <v>188</v>
      </c>
      <c r="D189">
        <v>20201219</v>
      </c>
      <c r="E189" t="s">
        <v>52</v>
      </c>
      <c r="F189" t="s">
        <v>53</v>
      </c>
      <c r="G189" t="s">
        <v>41</v>
      </c>
      <c r="H189" t="s">
        <v>72</v>
      </c>
      <c r="I189">
        <v>1</v>
      </c>
      <c r="J189">
        <v>47</v>
      </c>
      <c r="K189">
        <v>99</v>
      </c>
      <c r="L189" t="s">
        <v>84</v>
      </c>
      <c r="M189" t="s">
        <v>89</v>
      </c>
      <c r="N189">
        <v>20201219</v>
      </c>
      <c r="O189">
        <v>26.59</v>
      </c>
      <c r="P189">
        <v>28.45</v>
      </c>
      <c r="Q189" t="s">
        <v>8</v>
      </c>
      <c r="R189" t="s">
        <v>8813</v>
      </c>
      <c r="V189" t="s">
        <v>8812</v>
      </c>
      <c r="W189">
        <v>0</v>
      </c>
      <c r="X189" t="s">
        <v>8</v>
      </c>
      <c r="Y189">
        <v>42</v>
      </c>
      <c r="Z189">
        <v>85</v>
      </c>
      <c r="AA189" s="2">
        <f t="shared" si="34"/>
        <v>0.49411764705882355</v>
      </c>
      <c r="AB189" s="1">
        <v>1</v>
      </c>
      <c r="AC189" s="1">
        <v>0</v>
      </c>
      <c r="AE189" s="1"/>
      <c r="AF189">
        <v>0</v>
      </c>
      <c r="AG189">
        <v>0</v>
      </c>
      <c r="AH189">
        <v>1</v>
      </c>
      <c r="AI189">
        <v>1</v>
      </c>
      <c r="AJ189">
        <v>0</v>
      </c>
      <c r="AK189">
        <v>0</v>
      </c>
      <c r="AL189" s="1">
        <f t="shared" si="35"/>
        <v>2</v>
      </c>
      <c r="AM189">
        <v>0</v>
      </c>
      <c r="AN189">
        <v>2</v>
      </c>
      <c r="AO189">
        <v>2</v>
      </c>
      <c r="AP189" s="11">
        <v>1</v>
      </c>
      <c r="AQ189">
        <v>2</v>
      </c>
      <c r="AR189" s="1">
        <f t="shared" si="36"/>
        <v>2</v>
      </c>
      <c r="AS189" s="1">
        <f t="shared" si="37"/>
        <v>9</v>
      </c>
    </row>
    <row r="190" spans="1:45">
      <c r="A190">
        <v>11</v>
      </c>
      <c r="B190">
        <v>189</v>
      </c>
      <c r="D190">
        <v>20201219</v>
      </c>
      <c r="E190" t="s">
        <v>52</v>
      </c>
      <c r="F190" t="s">
        <v>53</v>
      </c>
      <c r="G190" t="s">
        <v>41</v>
      </c>
      <c r="H190" t="s">
        <v>72</v>
      </c>
      <c r="I190">
        <v>1</v>
      </c>
      <c r="J190">
        <v>41</v>
      </c>
      <c r="K190">
        <v>99</v>
      </c>
      <c r="L190" t="s">
        <v>84</v>
      </c>
      <c r="M190" t="s">
        <v>89</v>
      </c>
      <c r="N190">
        <v>20201219</v>
      </c>
      <c r="O190">
        <v>22.17</v>
      </c>
      <c r="P190">
        <v>24.26</v>
      </c>
      <c r="Q190" t="s">
        <v>8</v>
      </c>
      <c r="R190" t="s">
        <v>8813</v>
      </c>
      <c r="V190" t="s">
        <v>8812</v>
      </c>
      <c r="W190">
        <v>0</v>
      </c>
      <c r="X190" t="s">
        <v>8</v>
      </c>
      <c r="Y190">
        <v>42</v>
      </c>
      <c r="Z190">
        <v>85</v>
      </c>
      <c r="AA190" s="2">
        <f t="shared" si="34"/>
        <v>0.49411764705882355</v>
      </c>
      <c r="AB190" s="1">
        <v>1</v>
      </c>
      <c r="AC190" s="1">
        <v>0</v>
      </c>
      <c r="AE190" s="1"/>
      <c r="AF190">
        <v>0</v>
      </c>
      <c r="AG190">
        <v>0</v>
      </c>
      <c r="AH190">
        <v>1</v>
      </c>
      <c r="AI190">
        <v>1</v>
      </c>
      <c r="AJ190">
        <v>0</v>
      </c>
      <c r="AK190">
        <v>0</v>
      </c>
      <c r="AL190" s="1">
        <f t="shared" si="35"/>
        <v>2</v>
      </c>
      <c r="AM190">
        <v>0</v>
      </c>
      <c r="AN190">
        <v>2</v>
      </c>
      <c r="AO190">
        <v>2</v>
      </c>
      <c r="AP190" s="11">
        <v>1</v>
      </c>
      <c r="AQ190">
        <v>2</v>
      </c>
      <c r="AR190" s="1">
        <f t="shared" si="36"/>
        <v>2</v>
      </c>
      <c r="AS190" s="1">
        <f t="shared" si="37"/>
        <v>9</v>
      </c>
    </row>
    <row r="191" spans="1:45">
      <c r="A191">
        <v>11</v>
      </c>
      <c r="B191">
        <v>190</v>
      </c>
      <c r="D191">
        <v>20201219</v>
      </c>
      <c r="E191" t="s">
        <v>52</v>
      </c>
      <c r="F191" t="s">
        <v>53</v>
      </c>
      <c r="G191" t="s">
        <v>41</v>
      </c>
      <c r="H191" t="s">
        <v>72</v>
      </c>
      <c r="I191">
        <v>1</v>
      </c>
      <c r="J191">
        <v>52</v>
      </c>
      <c r="K191">
        <v>99</v>
      </c>
      <c r="L191" t="s">
        <v>84</v>
      </c>
      <c r="M191" t="s">
        <v>89</v>
      </c>
      <c r="N191">
        <v>20201219</v>
      </c>
      <c r="O191">
        <v>24.29</v>
      </c>
      <c r="P191">
        <v>26.4</v>
      </c>
      <c r="Q191" t="s">
        <v>8</v>
      </c>
      <c r="R191" t="s">
        <v>8813</v>
      </c>
      <c r="V191" t="s">
        <v>8812</v>
      </c>
      <c r="W191">
        <v>0</v>
      </c>
      <c r="X191" t="s">
        <v>8</v>
      </c>
      <c r="Y191">
        <v>42</v>
      </c>
      <c r="Z191">
        <v>85</v>
      </c>
      <c r="AA191" s="2">
        <f t="shared" si="34"/>
        <v>0.49411764705882355</v>
      </c>
      <c r="AB191" s="1">
        <v>1</v>
      </c>
      <c r="AC191" s="1">
        <v>0</v>
      </c>
      <c r="AE191" s="1"/>
      <c r="AF191">
        <v>0</v>
      </c>
      <c r="AG191">
        <v>0</v>
      </c>
      <c r="AH191">
        <v>1</v>
      </c>
      <c r="AI191">
        <v>1</v>
      </c>
      <c r="AJ191">
        <v>0</v>
      </c>
      <c r="AK191">
        <v>0</v>
      </c>
      <c r="AL191" s="1">
        <f t="shared" si="35"/>
        <v>2</v>
      </c>
      <c r="AM191">
        <v>0</v>
      </c>
      <c r="AN191">
        <v>2</v>
      </c>
      <c r="AO191">
        <v>2</v>
      </c>
      <c r="AP191" s="11">
        <v>1</v>
      </c>
      <c r="AQ191">
        <v>2</v>
      </c>
      <c r="AR191" s="1">
        <f t="shared" si="36"/>
        <v>2</v>
      </c>
      <c r="AS191" s="1">
        <f t="shared" si="37"/>
        <v>9</v>
      </c>
    </row>
    <row r="192" spans="1:45">
      <c r="A192">
        <v>11</v>
      </c>
      <c r="B192">
        <v>191</v>
      </c>
      <c r="D192">
        <v>20201219</v>
      </c>
      <c r="E192" t="s">
        <v>52</v>
      </c>
      <c r="F192" t="s">
        <v>53</v>
      </c>
      <c r="G192" t="s">
        <v>41</v>
      </c>
      <c r="H192" t="s">
        <v>72</v>
      </c>
      <c r="I192">
        <v>1</v>
      </c>
      <c r="J192">
        <v>40</v>
      </c>
      <c r="K192">
        <v>99</v>
      </c>
      <c r="L192" t="s">
        <v>84</v>
      </c>
      <c r="M192" t="s">
        <v>89</v>
      </c>
      <c r="N192">
        <v>20201219</v>
      </c>
      <c r="O192">
        <v>28.1</v>
      </c>
      <c r="P192">
        <v>29.86</v>
      </c>
      <c r="Q192" t="s">
        <v>8</v>
      </c>
      <c r="R192" t="s">
        <v>8813</v>
      </c>
      <c r="V192" t="s">
        <v>8812</v>
      </c>
      <c r="W192">
        <v>0</v>
      </c>
      <c r="X192" t="s">
        <v>8</v>
      </c>
      <c r="Y192">
        <v>42</v>
      </c>
      <c r="Z192">
        <v>85</v>
      </c>
      <c r="AA192" s="2">
        <f t="shared" si="34"/>
        <v>0.49411764705882355</v>
      </c>
      <c r="AB192" s="1">
        <v>1</v>
      </c>
      <c r="AC192" s="1">
        <v>0</v>
      </c>
      <c r="AE192" s="1"/>
      <c r="AF192">
        <v>0</v>
      </c>
      <c r="AG192">
        <v>0</v>
      </c>
      <c r="AH192">
        <v>1</v>
      </c>
      <c r="AI192">
        <v>1</v>
      </c>
      <c r="AJ192">
        <v>0</v>
      </c>
      <c r="AK192">
        <v>0</v>
      </c>
      <c r="AL192" s="1">
        <f t="shared" si="35"/>
        <v>2</v>
      </c>
      <c r="AM192">
        <v>0</v>
      </c>
      <c r="AN192">
        <v>2</v>
      </c>
      <c r="AO192">
        <v>2</v>
      </c>
      <c r="AP192" s="11">
        <v>1</v>
      </c>
      <c r="AQ192">
        <v>2</v>
      </c>
      <c r="AR192" s="1">
        <f t="shared" si="36"/>
        <v>2</v>
      </c>
      <c r="AS192" s="1">
        <f t="shared" si="37"/>
        <v>9</v>
      </c>
    </row>
    <row r="193" spans="1:45">
      <c r="A193">
        <v>11</v>
      </c>
      <c r="B193">
        <v>192</v>
      </c>
      <c r="D193">
        <v>20201219</v>
      </c>
      <c r="E193" t="s">
        <v>52</v>
      </c>
      <c r="F193" t="s">
        <v>53</v>
      </c>
      <c r="G193" t="s">
        <v>41</v>
      </c>
      <c r="H193" t="s">
        <v>72</v>
      </c>
      <c r="I193">
        <v>1</v>
      </c>
      <c r="J193">
        <v>41</v>
      </c>
      <c r="K193">
        <v>99</v>
      </c>
      <c r="L193" t="s">
        <v>84</v>
      </c>
      <c r="M193" t="s">
        <v>89</v>
      </c>
      <c r="N193">
        <v>20201220</v>
      </c>
      <c r="O193">
        <v>23.25</v>
      </c>
      <c r="P193">
        <v>24.08</v>
      </c>
      <c r="Q193" t="s">
        <v>8</v>
      </c>
      <c r="R193" t="s">
        <v>8813</v>
      </c>
      <c r="V193" t="s">
        <v>8812</v>
      </c>
      <c r="W193">
        <v>0</v>
      </c>
      <c r="X193" t="s">
        <v>8</v>
      </c>
      <c r="Y193">
        <v>42</v>
      </c>
      <c r="Z193">
        <v>85</v>
      </c>
      <c r="AA193" s="2">
        <f t="shared" ref="AA193:AA223" si="38">Y193/Z193</f>
        <v>0.49411764705882355</v>
      </c>
      <c r="AB193" s="1">
        <v>1</v>
      </c>
      <c r="AC193" s="1">
        <v>0</v>
      </c>
      <c r="AE193" s="1"/>
      <c r="AF193">
        <v>0</v>
      </c>
      <c r="AG193">
        <v>0</v>
      </c>
      <c r="AH193">
        <v>1</v>
      </c>
      <c r="AI193">
        <v>1</v>
      </c>
      <c r="AJ193">
        <v>0</v>
      </c>
      <c r="AK193">
        <v>0</v>
      </c>
      <c r="AL193" s="1">
        <f t="shared" ref="AL193:AL210" si="39">SUM(AF193:AJ193)</f>
        <v>2</v>
      </c>
      <c r="AM193">
        <v>0</v>
      </c>
      <c r="AN193">
        <v>2</v>
      </c>
      <c r="AO193">
        <v>2</v>
      </c>
      <c r="AP193" s="11">
        <v>1</v>
      </c>
      <c r="AQ193">
        <v>2</v>
      </c>
      <c r="AR193" s="1">
        <f t="shared" ref="AR193:AR210" si="40">IF(AL193&lt;3,2,IF(AL193&lt;5,1,IF(AL193=5,0,)))</f>
        <v>2</v>
      </c>
      <c r="AS193" s="1">
        <f t="shared" ref="AS193:AS210" si="41">SUM(AM193:AR193)</f>
        <v>9</v>
      </c>
    </row>
    <row r="194" spans="1:45">
      <c r="A194">
        <v>11</v>
      </c>
      <c r="B194">
        <v>193</v>
      </c>
      <c r="D194">
        <v>20201219</v>
      </c>
      <c r="E194" t="s">
        <v>52</v>
      </c>
      <c r="F194" t="s">
        <v>53</v>
      </c>
      <c r="G194" t="s">
        <v>41</v>
      </c>
      <c r="H194" t="s">
        <v>72</v>
      </c>
      <c r="I194">
        <v>2</v>
      </c>
      <c r="J194">
        <v>46</v>
      </c>
      <c r="K194">
        <v>2</v>
      </c>
      <c r="L194" t="s">
        <v>83</v>
      </c>
      <c r="M194" t="s">
        <v>89</v>
      </c>
      <c r="N194">
        <v>20201220</v>
      </c>
      <c r="O194">
        <v>22.13</v>
      </c>
      <c r="P194">
        <v>24.2</v>
      </c>
      <c r="Q194" t="s">
        <v>8</v>
      </c>
      <c r="R194" t="s">
        <v>8813</v>
      </c>
      <c r="V194" t="s">
        <v>8812</v>
      </c>
      <c r="W194">
        <v>0</v>
      </c>
      <c r="X194" t="s">
        <v>8</v>
      </c>
      <c r="Y194">
        <v>42</v>
      </c>
      <c r="Z194">
        <v>85</v>
      </c>
      <c r="AA194" s="2">
        <f t="shared" si="38"/>
        <v>0.49411764705882355</v>
      </c>
      <c r="AB194" s="1">
        <v>1</v>
      </c>
      <c r="AC194" s="1">
        <v>0</v>
      </c>
      <c r="AE194" s="1"/>
      <c r="AF194">
        <v>0</v>
      </c>
      <c r="AG194">
        <v>0</v>
      </c>
      <c r="AH194">
        <v>1</v>
      </c>
      <c r="AI194">
        <v>1</v>
      </c>
      <c r="AJ194">
        <v>0</v>
      </c>
      <c r="AK194">
        <v>0</v>
      </c>
      <c r="AL194" s="1">
        <f t="shared" si="39"/>
        <v>2</v>
      </c>
      <c r="AM194">
        <v>0</v>
      </c>
      <c r="AN194">
        <v>2</v>
      </c>
      <c r="AO194">
        <v>2</v>
      </c>
      <c r="AP194" s="11">
        <v>1</v>
      </c>
      <c r="AQ194">
        <v>2</v>
      </c>
      <c r="AR194" s="1">
        <f t="shared" si="40"/>
        <v>2</v>
      </c>
      <c r="AS194" s="1">
        <f t="shared" si="41"/>
        <v>9</v>
      </c>
    </row>
    <row r="195" spans="1:45">
      <c r="A195">
        <v>11</v>
      </c>
      <c r="B195">
        <v>194</v>
      </c>
      <c r="D195">
        <v>20201219</v>
      </c>
      <c r="E195" t="s">
        <v>52</v>
      </c>
      <c r="F195" t="s">
        <v>53</v>
      </c>
      <c r="G195" t="s">
        <v>41</v>
      </c>
      <c r="H195" t="s">
        <v>72</v>
      </c>
      <c r="I195">
        <v>2</v>
      </c>
      <c r="J195">
        <v>43</v>
      </c>
      <c r="K195">
        <v>99</v>
      </c>
      <c r="L195" t="s">
        <v>84</v>
      </c>
      <c r="M195">
        <v>20201220</v>
      </c>
      <c r="N195">
        <v>20201221</v>
      </c>
      <c r="O195">
        <v>20.010000000000002</v>
      </c>
      <c r="P195">
        <v>20.66</v>
      </c>
      <c r="Q195" t="s">
        <v>8</v>
      </c>
      <c r="R195" t="s">
        <v>8813</v>
      </c>
      <c r="V195" t="s">
        <v>8812</v>
      </c>
      <c r="W195">
        <v>0</v>
      </c>
      <c r="X195" t="s">
        <v>8</v>
      </c>
      <c r="Y195">
        <v>42</v>
      </c>
      <c r="Z195">
        <v>85</v>
      </c>
      <c r="AA195" s="2">
        <f t="shared" si="38"/>
        <v>0.49411764705882355</v>
      </c>
      <c r="AB195" s="1">
        <v>1</v>
      </c>
      <c r="AC195" s="1">
        <v>0</v>
      </c>
      <c r="AE195" s="1"/>
      <c r="AF195">
        <v>0</v>
      </c>
      <c r="AG195">
        <v>0</v>
      </c>
      <c r="AH195">
        <v>1</v>
      </c>
      <c r="AI195">
        <v>1</v>
      </c>
      <c r="AJ195">
        <v>0</v>
      </c>
      <c r="AK195">
        <v>0</v>
      </c>
      <c r="AL195" s="1">
        <f t="shared" si="39"/>
        <v>2</v>
      </c>
      <c r="AM195">
        <v>0</v>
      </c>
      <c r="AN195">
        <v>2</v>
      </c>
      <c r="AO195">
        <v>2</v>
      </c>
      <c r="AP195" s="11">
        <v>1</v>
      </c>
      <c r="AQ195">
        <v>2</v>
      </c>
      <c r="AR195" s="1">
        <f t="shared" si="40"/>
        <v>2</v>
      </c>
      <c r="AS195" s="1">
        <f t="shared" si="41"/>
        <v>9</v>
      </c>
    </row>
    <row r="196" spans="1:45">
      <c r="A196">
        <v>11</v>
      </c>
      <c r="B196">
        <v>195</v>
      </c>
      <c r="D196">
        <v>20201219</v>
      </c>
      <c r="E196" t="s">
        <v>52</v>
      </c>
      <c r="F196" t="s">
        <v>53</v>
      </c>
      <c r="G196" t="s">
        <v>41</v>
      </c>
      <c r="H196" t="s">
        <v>72</v>
      </c>
      <c r="I196">
        <v>2</v>
      </c>
      <c r="J196">
        <v>51</v>
      </c>
      <c r="K196">
        <v>2</v>
      </c>
      <c r="L196" t="s">
        <v>83</v>
      </c>
      <c r="M196">
        <v>20201221</v>
      </c>
      <c r="N196">
        <v>20201223</v>
      </c>
      <c r="O196">
        <v>15.15</v>
      </c>
      <c r="P196">
        <v>15.97</v>
      </c>
      <c r="Q196" t="s">
        <v>8</v>
      </c>
      <c r="R196" t="s">
        <v>8813</v>
      </c>
      <c r="V196" t="s">
        <v>8812</v>
      </c>
      <c r="W196">
        <v>0</v>
      </c>
      <c r="X196" t="s">
        <v>8</v>
      </c>
      <c r="Y196">
        <v>42</v>
      </c>
      <c r="Z196">
        <v>85</v>
      </c>
      <c r="AA196" s="2">
        <f t="shared" si="38"/>
        <v>0.49411764705882355</v>
      </c>
      <c r="AB196" s="1">
        <v>1</v>
      </c>
      <c r="AC196" s="1">
        <v>0</v>
      </c>
      <c r="AE196" s="1"/>
      <c r="AF196">
        <v>0</v>
      </c>
      <c r="AG196">
        <v>0</v>
      </c>
      <c r="AH196">
        <v>1</v>
      </c>
      <c r="AI196">
        <v>1</v>
      </c>
      <c r="AJ196">
        <v>0</v>
      </c>
      <c r="AK196">
        <v>0</v>
      </c>
      <c r="AL196" s="1">
        <f t="shared" si="39"/>
        <v>2</v>
      </c>
      <c r="AM196">
        <v>0</v>
      </c>
      <c r="AN196">
        <v>2</v>
      </c>
      <c r="AO196">
        <v>2</v>
      </c>
      <c r="AP196" s="11">
        <v>1</v>
      </c>
      <c r="AQ196">
        <v>2</v>
      </c>
      <c r="AR196" s="1">
        <f t="shared" si="40"/>
        <v>2</v>
      </c>
      <c r="AS196" s="1">
        <f t="shared" si="41"/>
        <v>9</v>
      </c>
    </row>
    <row r="197" spans="1:45">
      <c r="A197">
        <v>11</v>
      </c>
      <c r="B197">
        <v>196</v>
      </c>
      <c r="D197">
        <v>20201219</v>
      </c>
      <c r="E197" t="s">
        <v>52</v>
      </c>
      <c r="F197" t="s">
        <v>53</v>
      </c>
      <c r="G197" t="s">
        <v>41</v>
      </c>
      <c r="H197" t="s">
        <v>72</v>
      </c>
      <c r="I197">
        <v>1</v>
      </c>
      <c r="J197">
        <v>32</v>
      </c>
      <c r="K197">
        <v>2</v>
      </c>
      <c r="L197" t="s">
        <v>83</v>
      </c>
      <c r="M197">
        <v>20201219</v>
      </c>
      <c r="N197">
        <v>20201223</v>
      </c>
      <c r="O197">
        <v>20.21</v>
      </c>
      <c r="P197">
        <v>20.54</v>
      </c>
      <c r="Q197" t="s">
        <v>8</v>
      </c>
      <c r="R197" t="s">
        <v>8813</v>
      </c>
      <c r="V197" t="s">
        <v>8812</v>
      </c>
      <c r="W197">
        <v>0</v>
      </c>
      <c r="X197" t="s">
        <v>8</v>
      </c>
      <c r="Y197">
        <v>42</v>
      </c>
      <c r="Z197">
        <v>85</v>
      </c>
      <c r="AA197" s="2">
        <f t="shared" si="38"/>
        <v>0.49411764705882355</v>
      </c>
      <c r="AB197" s="1">
        <v>1</v>
      </c>
      <c r="AC197" s="1">
        <v>0</v>
      </c>
      <c r="AE197" s="1"/>
      <c r="AF197">
        <v>0</v>
      </c>
      <c r="AG197">
        <v>0</v>
      </c>
      <c r="AH197">
        <v>1</v>
      </c>
      <c r="AI197">
        <v>1</v>
      </c>
      <c r="AJ197">
        <v>0</v>
      </c>
      <c r="AK197">
        <v>0</v>
      </c>
      <c r="AL197" s="1">
        <f t="shared" si="39"/>
        <v>2</v>
      </c>
      <c r="AM197">
        <v>0</v>
      </c>
      <c r="AN197">
        <v>2</v>
      </c>
      <c r="AO197">
        <v>2</v>
      </c>
      <c r="AP197" s="11">
        <v>1</v>
      </c>
      <c r="AQ197">
        <v>2</v>
      </c>
      <c r="AR197" s="1">
        <f t="shared" si="40"/>
        <v>2</v>
      </c>
      <c r="AS197" s="1">
        <f t="shared" si="41"/>
        <v>9</v>
      </c>
    </row>
    <row r="198" spans="1:45">
      <c r="A198">
        <v>11</v>
      </c>
      <c r="B198">
        <v>197</v>
      </c>
      <c r="D198">
        <v>20201219</v>
      </c>
      <c r="E198" t="s">
        <v>52</v>
      </c>
      <c r="F198" t="s">
        <v>53</v>
      </c>
      <c r="G198" t="s">
        <v>41</v>
      </c>
      <c r="H198" t="s">
        <v>72</v>
      </c>
      <c r="I198">
        <v>2</v>
      </c>
      <c r="J198">
        <v>53</v>
      </c>
      <c r="K198">
        <v>99</v>
      </c>
      <c r="L198" t="s">
        <v>84</v>
      </c>
      <c r="M198">
        <v>20201222</v>
      </c>
      <c r="N198">
        <v>20201223</v>
      </c>
      <c r="O198">
        <v>17.02</v>
      </c>
      <c r="P198">
        <v>17.75</v>
      </c>
      <c r="Q198" t="s">
        <v>8</v>
      </c>
      <c r="R198" t="s">
        <v>8813</v>
      </c>
      <c r="V198" t="s">
        <v>8812</v>
      </c>
      <c r="W198">
        <v>0</v>
      </c>
      <c r="X198" t="s">
        <v>8</v>
      </c>
      <c r="Y198">
        <v>42</v>
      </c>
      <c r="Z198">
        <v>85</v>
      </c>
      <c r="AA198" s="2">
        <f t="shared" si="38"/>
        <v>0.49411764705882355</v>
      </c>
      <c r="AB198" s="1">
        <v>1</v>
      </c>
      <c r="AC198" s="1">
        <v>0</v>
      </c>
      <c r="AE198" s="1"/>
      <c r="AF198">
        <v>0</v>
      </c>
      <c r="AG198">
        <v>0</v>
      </c>
      <c r="AH198">
        <v>1</v>
      </c>
      <c r="AI198">
        <v>1</v>
      </c>
      <c r="AJ198">
        <v>0</v>
      </c>
      <c r="AK198">
        <v>0</v>
      </c>
      <c r="AL198" s="1">
        <f t="shared" si="39"/>
        <v>2</v>
      </c>
      <c r="AM198">
        <v>0</v>
      </c>
      <c r="AN198">
        <v>2</v>
      </c>
      <c r="AO198">
        <v>2</v>
      </c>
      <c r="AP198" s="11">
        <v>1</v>
      </c>
      <c r="AQ198">
        <v>2</v>
      </c>
      <c r="AR198" s="1">
        <f t="shared" si="40"/>
        <v>2</v>
      </c>
      <c r="AS198" s="1">
        <f t="shared" si="41"/>
        <v>9</v>
      </c>
    </row>
    <row r="199" spans="1:45">
      <c r="A199">
        <v>11</v>
      </c>
      <c r="B199">
        <v>198</v>
      </c>
      <c r="D199">
        <v>20201219</v>
      </c>
      <c r="E199" t="s">
        <v>52</v>
      </c>
      <c r="F199" t="s">
        <v>53</v>
      </c>
      <c r="G199" t="s">
        <v>41</v>
      </c>
      <c r="H199" t="s">
        <v>72</v>
      </c>
      <c r="I199">
        <v>1</v>
      </c>
      <c r="J199">
        <v>35</v>
      </c>
      <c r="K199">
        <v>99</v>
      </c>
      <c r="L199" t="s">
        <v>84</v>
      </c>
      <c r="M199" t="s">
        <v>89</v>
      </c>
      <c r="N199">
        <v>20201223</v>
      </c>
      <c r="O199">
        <v>15.4</v>
      </c>
      <c r="P199">
        <v>14.92</v>
      </c>
      <c r="Q199" t="s">
        <v>8</v>
      </c>
      <c r="R199" t="s">
        <v>8813</v>
      </c>
      <c r="V199" t="s">
        <v>8812</v>
      </c>
      <c r="W199">
        <v>0</v>
      </c>
      <c r="X199" t="s">
        <v>8</v>
      </c>
      <c r="Y199">
        <v>42</v>
      </c>
      <c r="Z199">
        <v>85</v>
      </c>
      <c r="AA199" s="2">
        <f t="shared" si="38"/>
        <v>0.49411764705882355</v>
      </c>
      <c r="AB199" s="1">
        <v>1</v>
      </c>
      <c r="AC199" s="1">
        <v>0</v>
      </c>
      <c r="AE199" s="1"/>
      <c r="AF199">
        <v>0</v>
      </c>
      <c r="AG199">
        <v>0</v>
      </c>
      <c r="AH199">
        <v>1</v>
      </c>
      <c r="AI199">
        <v>1</v>
      </c>
      <c r="AJ199">
        <v>0</v>
      </c>
      <c r="AK199">
        <v>0</v>
      </c>
      <c r="AL199" s="1">
        <f t="shared" si="39"/>
        <v>2</v>
      </c>
      <c r="AM199">
        <v>0</v>
      </c>
      <c r="AN199">
        <v>2</v>
      </c>
      <c r="AO199">
        <v>2</v>
      </c>
      <c r="AP199" s="11">
        <v>1</v>
      </c>
      <c r="AQ199">
        <v>2</v>
      </c>
      <c r="AR199" s="1">
        <f t="shared" si="40"/>
        <v>2</v>
      </c>
      <c r="AS199" s="1">
        <f t="shared" si="41"/>
        <v>9</v>
      </c>
    </row>
    <row r="200" spans="1:45">
      <c r="A200">
        <v>11</v>
      </c>
      <c r="B200">
        <v>199</v>
      </c>
      <c r="D200">
        <v>20201219</v>
      </c>
      <c r="E200" t="s">
        <v>52</v>
      </c>
      <c r="F200" t="s">
        <v>53</v>
      </c>
      <c r="G200" t="s">
        <v>41</v>
      </c>
      <c r="H200" t="s">
        <v>72</v>
      </c>
      <c r="I200">
        <v>1</v>
      </c>
      <c r="J200">
        <v>32</v>
      </c>
      <c r="K200">
        <v>99</v>
      </c>
      <c r="L200" t="s">
        <v>84</v>
      </c>
      <c r="M200" t="s">
        <v>89</v>
      </c>
      <c r="N200">
        <v>20201223</v>
      </c>
      <c r="O200">
        <v>26.51</v>
      </c>
      <c r="P200">
        <v>27.24</v>
      </c>
      <c r="Q200" t="s">
        <v>8</v>
      </c>
      <c r="R200" t="s">
        <v>8813</v>
      </c>
      <c r="V200" t="s">
        <v>8812</v>
      </c>
      <c r="W200">
        <v>0</v>
      </c>
      <c r="X200" t="s">
        <v>8</v>
      </c>
      <c r="Y200">
        <v>42</v>
      </c>
      <c r="Z200">
        <v>85</v>
      </c>
      <c r="AA200" s="2">
        <f t="shared" si="38"/>
        <v>0.49411764705882355</v>
      </c>
      <c r="AB200" s="1">
        <v>1</v>
      </c>
      <c r="AC200" s="1">
        <v>0</v>
      </c>
      <c r="AE200" s="1"/>
      <c r="AF200">
        <v>0</v>
      </c>
      <c r="AG200">
        <v>0</v>
      </c>
      <c r="AH200">
        <v>1</v>
      </c>
      <c r="AI200">
        <v>1</v>
      </c>
      <c r="AJ200">
        <v>0</v>
      </c>
      <c r="AK200">
        <v>0</v>
      </c>
      <c r="AL200" s="1">
        <f t="shared" si="39"/>
        <v>2</v>
      </c>
      <c r="AM200">
        <v>0</v>
      </c>
      <c r="AN200">
        <v>2</v>
      </c>
      <c r="AO200">
        <v>2</v>
      </c>
      <c r="AP200" s="11">
        <v>1</v>
      </c>
      <c r="AQ200">
        <v>2</v>
      </c>
      <c r="AR200" s="1">
        <f t="shared" si="40"/>
        <v>2</v>
      </c>
      <c r="AS200" s="1">
        <f t="shared" si="41"/>
        <v>9</v>
      </c>
    </row>
    <row r="201" spans="1:45">
      <c r="A201">
        <v>11</v>
      </c>
      <c r="B201">
        <v>200</v>
      </c>
      <c r="D201">
        <v>20201219</v>
      </c>
      <c r="E201" t="s">
        <v>52</v>
      </c>
      <c r="F201" t="s">
        <v>53</v>
      </c>
      <c r="G201" t="s">
        <v>41</v>
      </c>
      <c r="H201" t="s">
        <v>72</v>
      </c>
      <c r="I201">
        <v>1</v>
      </c>
      <c r="J201">
        <v>37</v>
      </c>
      <c r="K201">
        <v>99</v>
      </c>
      <c r="L201" t="s">
        <v>84</v>
      </c>
      <c r="M201">
        <v>20201222</v>
      </c>
      <c r="N201">
        <v>20201223</v>
      </c>
      <c r="O201">
        <v>12.55</v>
      </c>
      <c r="P201">
        <v>12.59</v>
      </c>
      <c r="Q201" t="s">
        <v>8</v>
      </c>
      <c r="R201" t="s">
        <v>8813</v>
      </c>
      <c r="V201" t="s">
        <v>8812</v>
      </c>
      <c r="W201">
        <v>0</v>
      </c>
      <c r="X201" t="s">
        <v>8</v>
      </c>
      <c r="Y201">
        <v>42</v>
      </c>
      <c r="Z201">
        <v>85</v>
      </c>
      <c r="AA201" s="2">
        <f t="shared" si="38"/>
        <v>0.49411764705882355</v>
      </c>
      <c r="AB201" s="1">
        <v>1</v>
      </c>
      <c r="AC201" s="1">
        <v>0</v>
      </c>
      <c r="AE201" s="1"/>
      <c r="AF201">
        <v>0</v>
      </c>
      <c r="AG201">
        <v>0</v>
      </c>
      <c r="AH201">
        <v>1</v>
      </c>
      <c r="AI201">
        <v>1</v>
      </c>
      <c r="AJ201">
        <v>0</v>
      </c>
      <c r="AK201">
        <v>0</v>
      </c>
      <c r="AL201" s="1">
        <f t="shared" si="39"/>
        <v>2</v>
      </c>
      <c r="AM201">
        <v>0</v>
      </c>
      <c r="AN201">
        <v>2</v>
      </c>
      <c r="AO201">
        <v>2</v>
      </c>
      <c r="AP201" s="11">
        <v>1</v>
      </c>
      <c r="AQ201">
        <v>2</v>
      </c>
      <c r="AR201" s="1">
        <f t="shared" si="40"/>
        <v>2</v>
      </c>
      <c r="AS201" s="1">
        <f t="shared" si="41"/>
        <v>9</v>
      </c>
    </row>
    <row r="202" spans="1:45">
      <c r="A202">
        <v>11</v>
      </c>
      <c r="B202">
        <v>201</v>
      </c>
      <c r="D202">
        <v>20201219</v>
      </c>
      <c r="E202" t="s">
        <v>52</v>
      </c>
      <c r="F202" t="s">
        <v>53</v>
      </c>
      <c r="G202" t="s">
        <v>41</v>
      </c>
      <c r="H202" t="s">
        <v>72</v>
      </c>
      <c r="I202">
        <v>1</v>
      </c>
      <c r="J202">
        <v>32</v>
      </c>
      <c r="K202">
        <v>99</v>
      </c>
      <c r="L202" t="s">
        <v>84</v>
      </c>
      <c r="M202">
        <v>20201221</v>
      </c>
      <c r="N202">
        <v>20201223</v>
      </c>
      <c r="O202">
        <v>12.31</v>
      </c>
      <c r="P202">
        <v>13.56</v>
      </c>
      <c r="Q202" t="s">
        <v>8</v>
      </c>
      <c r="R202" t="s">
        <v>8813</v>
      </c>
      <c r="V202" t="s">
        <v>8812</v>
      </c>
      <c r="W202">
        <v>0</v>
      </c>
      <c r="X202" t="s">
        <v>8</v>
      </c>
      <c r="Y202">
        <v>42</v>
      </c>
      <c r="Z202">
        <v>85</v>
      </c>
      <c r="AA202" s="2">
        <f t="shared" si="38"/>
        <v>0.49411764705882355</v>
      </c>
      <c r="AB202" s="1">
        <v>1</v>
      </c>
      <c r="AC202" s="1">
        <v>0</v>
      </c>
      <c r="AE202" s="1"/>
      <c r="AF202">
        <v>0</v>
      </c>
      <c r="AG202">
        <v>0</v>
      </c>
      <c r="AH202">
        <v>1</v>
      </c>
      <c r="AI202">
        <v>1</v>
      </c>
      <c r="AJ202">
        <v>0</v>
      </c>
      <c r="AK202">
        <v>0</v>
      </c>
      <c r="AL202" s="1">
        <f t="shared" si="39"/>
        <v>2</v>
      </c>
      <c r="AM202">
        <v>0</v>
      </c>
      <c r="AN202">
        <v>2</v>
      </c>
      <c r="AO202">
        <v>2</v>
      </c>
      <c r="AP202" s="11">
        <v>1</v>
      </c>
      <c r="AQ202">
        <v>2</v>
      </c>
      <c r="AR202" s="1">
        <f t="shared" si="40"/>
        <v>2</v>
      </c>
      <c r="AS202" s="1">
        <f t="shared" si="41"/>
        <v>9</v>
      </c>
    </row>
    <row r="203" spans="1:45">
      <c r="A203">
        <v>11</v>
      </c>
      <c r="B203">
        <v>202</v>
      </c>
      <c r="D203">
        <v>20201219</v>
      </c>
      <c r="E203" t="s">
        <v>52</v>
      </c>
      <c r="F203" t="s">
        <v>53</v>
      </c>
      <c r="G203" t="s">
        <v>41</v>
      </c>
      <c r="H203" t="s">
        <v>72</v>
      </c>
      <c r="I203">
        <v>1</v>
      </c>
      <c r="J203">
        <v>33</v>
      </c>
      <c r="K203">
        <v>99</v>
      </c>
      <c r="L203" t="s">
        <v>84</v>
      </c>
      <c r="M203" t="s">
        <v>89</v>
      </c>
      <c r="N203">
        <v>20201223</v>
      </c>
      <c r="O203">
        <v>19.28</v>
      </c>
      <c r="P203">
        <v>19.63</v>
      </c>
      <c r="Q203" t="s">
        <v>8</v>
      </c>
      <c r="R203" t="s">
        <v>8813</v>
      </c>
      <c r="V203" t="s">
        <v>8812</v>
      </c>
      <c r="W203">
        <v>0</v>
      </c>
      <c r="X203" t="s">
        <v>8</v>
      </c>
      <c r="Y203">
        <v>42</v>
      </c>
      <c r="Z203">
        <v>85</v>
      </c>
      <c r="AA203" s="2">
        <f t="shared" si="38"/>
        <v>0.49411764705882355</v>
      </c>
      <c r="AB203" s="1">
        <v>1</v>
      </c>
      <c r="AC203" s="1">
        <v>0</v>
      </c>
      <c r="AE203" s="1"/>
      <c r="AF203">
        <v>0</v>
      </c>
      <c r="AG203">
        <v>0</v>
      </c>
      <c r="AH203">
        <v>1</v>
      </c>
      <c r="AI203">
        <v>1</v>
      </c>
      <c r="AJ203">
        <v>0</v>
      </c>
      <c r="AK203">
        <v>0</v>
      </c>
      <c r="AL203" s="1">
        <f t="shared" si="39"/>
        <v>2</v>
      </c>
      <c r="AM203">
        <v>0</v>
      </c>
      <c r="AN203">
        <v>2</v>
      </c>
      <c r="AO203">
        <v>2</v>
      </c>
      <c r="AP203" s="11">
        <v>1</v>
      </c>
      <c r="AQ203">
        <v>2</v>
      </c>
      <c r="AR203" s="1">
        <f t="shared" si="40"/>
        <v>2</v>
      </c>
      <c r="AS203" s="1">
        <f t="shared" si="41"/>
        <v>9</v>
      </c>
    </row>
    <row r="204" spans="1:45">
      <c r="A204">
        <v>11</v>
      </c>
      <c r="B204">
        <v>203</v>
      </c>
      <c r="D204">
        <v>20201219</v>
      </c>
      <c r="E204" t="s">
        <v>52</v>
      </c>
      <c r="F204" t="s">
        <v>53</v>
      </c>
      <c r="G204" t="s">
        <v>41</v>
      </c>
      <c r="H204" t="s">
        <v>72</v>
      </c>
      <c r="I204">
        <v>1</v>
      </c>
      <c r="J204">
        <v>24</v>
      </c>
      <c r="K204">
        <v>99</v>
      </c>
      <c r="L204" t="s">
        <v>84</v>
      </c>
      <c r="M204" t="s">
        <v>89</v>
      </c>
      <c r="N204">
        <v>20201223</v>
      </c>
      <c r="O204">
        <v>13.33</v>
      </c>
      <c r="P204">
        <v>13.87</v>
      </c>
      <c r="Q204" t="s">
        <v>8</v>
      </c>
      <c r="R204" t="s">
        <v>8813</v>
      </c>
      <c r="V204" t="s">
        <v>8812</v>
      </c>
      <c r="W204">
        <v>0</v>
      </c>
      <c r="X204" t="s">
        <v>8</v>
      </c>
      <c r="Y204">
        <v>42</v>
      </c>
      <c r="Z204">
        <v>85</v>
      </c>
      <c r="AA204" s="2">
        <f t="shared" si="38"/>
        <v>0.49411764705882355</v>
      </c>
      <c r="AB204" s="1">
        <v>1</v>
      </c>
      <c r="AC204" s="1">
        <v>0</v>
      </c>
      <c r="AE204" s="1"/>
      <c r="AF204">
        <v>0</v>
      </c>
      <c r="AG204">
        <v>0</v>
      </c>
      <c r="AH204">
        <v>1</v>
      </c>
      <c r="AI204">
        <v>1</v>
      </c>
      <c r="AJ204">
        <v>0</v>
      </c>
      <c r="AK204">
        <v>0</v>
      </c>
      <c r="AL204" s="1">
        <f t="shared" si="39"/>
        <v>2</v>
      </c>
      <c r="AM204">
        <v>0</v>
      </c>
      <c r="AN204">
        <v>2</v>
      </c>
      <c r="AO204">
        <v>2</v>
      </c>
      <c r="AP204" s="11">
        <v>1</v>
      </c>
      <c r="AQ204">
        <v>2</v>
      </c>
      <c r="AR204" s="1">
        <f t="shared" si="40"/>
        <v>2</v>
      </c>
      <c r="AS204" s="1">
        <f t="shared" si="41"/>
        <v>9</v>
      </c>
    </row>
    <row r="205" spans="1:45">
      <c r="A205">
        <v>11</v>
      </c>
      <c r="B205">
        <v>204</v>
      </c>
      <c r="D205">
        <v>20201219</v>
      </c>
      <c r="E205" t="s">
        <v>52</v>
      </c>
      <c r="F205" t="s">
        <v>53</v>
      </c>
      <c r="G205" t="s">
        <v>41</v>
      </c>
      <c r="H205" t="s">
        <v>72</v>
      </c>
      <c r="I205">
        <v>1</v>
      </c>
      <c r="J205">
        <v>28</v>
      </c>
      <c r="K205">
        <v>99</v>
      </c>
      <c r="L205" t="s">
        <v>84</v>
      </c>
      <c r="M205" t="s">
        <v>89</v>
      </c>
      <c r="N205">
        <v>20201223</v>
      </c>
      <c r="O205">
        <v>29.04</v>
      </c>
      <c r="P205">
        <v>29.37</v>
      </c>
      <c r="Q205" t="s">
        <v>8</v>
      </c>
      <c r="R205" t="s">
        <v>8813</v>
      </c>
      <c r="V205" t="s">
        <v>8812</v>
      </c>
      <c r="W205">
        <v>0</v>
      </c>
      <c r="X205" t="s">
        <v>8</v>
      </c>
      <c r="Y205">
        <v>42</v>
      </c>
      <c r="Z205">
        <v>85</v>
      </c>
      <c r="AA205" s="2">
        <f t="shared" si="38"/>
        <v>0.49411764705882355</v>
      </c>
      <c r="AB205" s="1">
        <v>1</v>
      </c>
      <c r="AC205" s="1">
        <v>0</v>
      </c>
      <c r="AE205" s="1"/>
      <c r="AF205">
        <v>0</v>
      </c>
      <c r="AG205">
        <v>0</v>
      </c>
      <c r="AH205">
        <v>1</v>
      </c>
      <c r="AI205">
        <v>1</v>
      </c>
      <c r="AJ205">
        <v>0</v>
      </c>
      <c r="AK205">
        <v>0</v>
      </c>
      <c r="AL205" s="1">
        <f t="shared" si="39"/>
        <v>2</v>
      </c>
      <c r="AM205">
        <v>0</v>
      </c>
      <c r="AN205">
        <v>2</v>
      </c>
      <c r="AO205">
        <v>2</v>
      </c>
      <c r="AP205" s="11">
        <v>1</v>
      </c>
      <c r="AQ205">
        <v>2</v>
      </c>
      <c r="AR205" s="1">
        <f t="shared" si="40"/>
        <v>2</v>
      </c>
      <c r="AS205" s="1">
        <f t="shared" si="41"/>
        <v>9</v>
      </c>
    </row>
    <row r="206" spans="1:45">
      <c r="A206">
        <v>11</v>
      </c>
      <c r="B206">
        <v>205</v>
      </c>
      <c r="D206">
        <v>20201219</v>
      </c>
      <c r="E206" t="s">
        <v>52</v>
      </c>
      <c r="F206" t="s">
        <v>53</v>
      </c>
      <c r="G206" t="s">
        <v>41</v>
      </c>
      <c r="H206" t="s">
        <v>72</v>
      </c>
      <c r="I206">
        <v>2</v>
      </c>
      <c r="J206">
        <v>59</v>
      </c>
      <c r="K206">
        <v>4</v>
      </c>
      <c r="L206" t="s">
        <v>85</v>
      </c>
      <c r="M206">
        <v>20201222</v>
      </c>
      <c r="N206">
        <v>20201223</v>
      </c>
      <c r="O206">
        <v>9.98</v>
      </c>
      <c r="P206">
        <v>10.72</v>
      </c>
      <c r="Q206" t="s">
        <v>8</v>
      </c>
      <c r="R206" t="s">
        <v>8813</v>
      </c>
      <c r="V206" t="s">
        <v>8812</v>
      </c>
      <c r="W206">
        <v>0</v>
      </c>
      <c r="X206" t="s">
        <v>8</v>
      </c>
      <c r="Y206">
        <v>42</v>
      </c>
      <c r="Z206">
        <v>85</v>
      </c>
      <c r="AA206" s="2">
        <f t="shared" si="38"/>
        <v>0.49411764705882355</v>
      </c>
      <c r="AB206" s="1">
        <v>1</v>
      </c>
      <c r="AC206" s="1">
        <v>0</v>
      </c>
      <c r="AE206" s="1"/>
      <c r="AF206">
        <v>0</v>
      </c>
      <c r="AG206">
        <v>0</v>
      </c>
      <c r="AH206">
        <v>1</v>
      </c>
      <c r="AI206">
        <v>1</v>
      </c>
      <c r="AJ206">
        <v>0</v>
      </c>
      <c r="AK206">
        <v>0</v>
      </c>
      <c r="AL206" s="1">
        <f t="shared" si="39"/>
        <v>2</v>
      </c>
      <c r="AM206">
        <v>0</v>
      </c>
      <c r="AN206">
        <v>2</v>
      </c>
      <c r="AO206">
        <v>2</v>
      </c>
      <c r="AP206" s="11">
        <v>1</v>
      </c>
      <c r="AQ206">
        <v>2</v>
      </c>
      <c r="AR206" s="1">
        <f t="shared" si="40"/>
        <v>2</v>
      </c>
      <c r="AS206" s="1">
        <f t="shared" si="41"/>
        <v>9</v>
      </c>
    </row>
    <row r="207" spans="1:45">
      <c r="A207">
        <v>11</v>
      </c>
      <c r="B207">
        <v>206</v>
      </c>
      <c r="D207">
        <v>20201219</v>
      </c>
      <c r="E207" t="s">
        <v>52</v>
      </c>
      <c r="F207" t="s">
        <v>53</v>
      </c>
      <c r="G207" t="s">
        <v>41</v>
      </c>
      <c r="H207" t="s">
        <v>72</v>
      </c>
      <c r="I207">
        <v>1</v>
      </c>
      <c r="J207">
        <v>31</v>
      </c>
      <c r="K207">
        <v>99</v>
      </c>
      <c r="L207" t="s">
        <v>84</v>
      </c>
      <c r="M207" t="s">
        <v>89</v>
      </c>
      <c r="N207">
        <v>20201223</v>
      </c>
      <c r="O207">
        <v>11.85</v>
      </c>
      <c r="P207">
        <v>11.8</v>
      </c>
      <c r="Q207" t="s">
        <v>8</v>
      </c>
      <c r="R207" t="s">
        <v>8813</v>
      </c>
      <c r="V207" t="s">
        <v>8812</v>
      </c>
      <c r="W207">
        <v>0</v>
      </c>
      <c r="X207" t="s">
        <v>8</v>
      </c>
      <c r="Y207">
        <v>42</v>
      </c>
      <c r="Z207">
        <v>85</v>
      </c>
      <c r="AA207" s="2">
        <f t="shared" si="38"/>
        <v>0.49411764705882355</v>
      </c>
      <c r="AB207" s="1">
        <v>1</v>
      </c>
      <c r="AC207" s="1">
        <v>0</v>
      </c>
      <c r="AE207" s="1"/>
      <c r="AF207">
        <v>0</v>
      </c>
      <c r="AG207">
        <v>0</v>
      </c>
      <c r="AH207">
        <v>1</v>
      </c>
      <c r="AI207">
        <v>1</v>
      </c>
      <c r="AJ207">
        <v>0</v>
      </c>
      <c r="AK207">
        <v>0</v>
      </c>
      <c r="AL207" s="1">
        <f t="shared" si="39"/>
        <v>2</v>
      </c>
      <c r="AM207">
        <v>0</v>
      </c>
      <c r="AN207">
        <v>2</v>
      </c>
      <c r="AO207">
        <v>2</v>
      </c>
      <c r="AP207" s="11">
        <v>1</v>
      </c>
      <c r="AQ207">
        <v>2</v>
      </c>
      <c r="AR207" s="1">
        <f t="shared" si="40"/>
        <v>2</v>
      </c>
      <c r="AS207" s="1">
        <f t="shared" si="41"/>
        <v>9</v>
      </c>
    </row>
    <row r="208" spans="1:45">
      <c r="A208">
        <v>11</v>
      </c>
      <c r="B208">
        <v>207</v>
      </c>
      <c r="D208">
        <v>20201219</v>
      </c>
      <c r="E208" t="s">
        <v>52</v>
      </c>
      <c r="F208" t="s">
        <v>53</v>
      </c>
      <c r="G208" t="s">
        <v>41</v>
      </c>
      <c r="H208" t="s">
        <v>72</v>
      </c>
      <c r="I208">
        <v>1</v>
      </c>
      <c r="J208">
        <v>29</v>
      </c>
      <c r="K208">
        <v>99</v>
      </c>
      <c r="L208" t="s">
        <v>84</v>
      </c>
      <c r="M208">
        <v>20201222</v>
      </c>
      <c r="N208">
        <v>20201223</v>
      </c>
      <c r="O208">
        <v>14.91</v>
      </c>
      <c r="P208">
        <v>16.2</v>
      </c>
      <c r="Q208" t="s">
        <v>8</v>
      </c>
      <c r="R208" t="s">
        <v>8813</v>
      </c>
      <c r="V208" t="s">
        <v>8812</v>
      </c>
      <c r="W208">
        <v>0</v>
      </c>
      <c r="X208" t="s">
        <v>8</v>
      </c>
      <c r="Y208">
        <v>42</v>
      </c>
      <c r="Z208">
        <v>85</v>
      </c>
      <c r="AA208" s="2">
        <f t="shared" si="38"/>
        <v>0.49411764705882355</v>
      </c>
      <c r="AB208" s="1">
        <v>1</v>
      </c>
      <c r="AC208" s="1">
        <v>0</v>
      </c>
      <c r="AE208" s="1"/>
      <c r="AF208">
        <v>0</v>
      </c>
      <c r="AG208">
        <v>0</v>
      </c>
      <c r="AH208">
        <v>1</v>
      </c>
      <c r="AI208">
        <v>1</v>
      </c>
      <c r="AJ208">
        <v>0</v>
      </c>
      <c r="AK208">
        <v>0</v>
      </c>
      <c r="AL208" s="1">
        <f t="shared" si="39"/>
        <v>2</v>
      </c>
      <c r="AM208">
        <v>0</v>
      </c>
      <c r="AN208">
        <v>2</v>
      </c>
      <c r="AO208">
        <v>2</v>
      </c>
      <c r="AP208" s="11">
        <v>1</v>
      </c>
      <c r="AQ208">
        <v>2</v>
      </c>
      <c r="AR208" s="1">
        <f t="shared" si="40"/>
        <v>2</v>
      </c>
      <c r="AS208" s="1">
        <f t="shared" si="41"/>
        <v>9</v>
      </c>
    </row>
    <row r="209" spans="1:45">
      <c r="A209">
        <v>11</v>
      </c>
      <c r="B209">
        <v>208</v>
      </c>
      <c r="D209">
        <v>20201219</v>
      </c>
      <c r="E209" t="s">
        <v>52</v>
      </c>
      <c r="F209" t="s">
        <v>53</v>
      </c>
      <c r="G209" t="s">
        <v>41</v>
      </c>
      <c r="H209" t="s">
        <v>72</v>
      </c>
      <c r="I209">
        <v>1</v>
      </c>
      <c r="J209">
        <v>37</v>
      </c>
      <c r="K209">
        <v>99</v>
      </c>
      <c r="L209" t="s">
        <v>84</v>
      </c>
      <c r="M209">
        <v>20201222</v>
      </c>
      <c r="N209">
        <v>20201223</v>
      </c>
      <c r="O209">
        <v>11.18</v>
      </c>
      <c r="P209">
        <v>12.25</v>
      </c>
      <c r="Q209" t="s">
        <v>8</v>
      </c>
      <c r="R209" t="s">
        <v>8813</v>
      </c>
      <c r="V209" t="s">
        <v>8812</v>
      </c>
      <c r="W209">
        <v>0</v>
      </c>
      <c r="X209" t="s">
        <v>8</v>
      </c>
      <c r="Y209">
        <v>42</v>
      </c>
      <c r="Z209">
        <v>85</v>
      </c>
      <c r="AA209" s="2">
        <f t="shared" si="38"/>
        <v>0.49411764705882355</v>
      </c>
      <c r="AB209" s="1">
        <v>1</v>
      </c>
      <c r="AC209" s="1">
        <v>0</v>
      </c>
      <c r="AE209" s="1"/>
      <c r="AF209">
        <v>0</v>
      </c>
      <c r="AG209">
        <v>0</v>
      </c>
      <c r="AH209">
        <v>1</v>
      </c>
      <c r="AI209">
        <v>1</v>
      </c>
      <c r="AJ209">
        <v>0</v>
      </c>
      <c r="AK209">
        <v>0</v>
      </c>
      <c r="AL209" s="1">
        <f t="shared" si="39"/>
        <v>2</v>
      </c>
      <c r="AM209">
        <v>0</v>
      </c>
      <c r="AN209">
        <v>2</v>
      </c>
      <c r="AO209">
        <v>2</v>
      </c>
      <c r="AP209" s="11">
        <v>1</v>
      </c>
      <c r="AQ209">
        <v>2</v>
      </c>
      <c r="AR209" s="1">
        <f t="shared" si="40"/>
        <v>2</v>
      </c>
      <c r="AS209" s="1">
        <f t="shared" si="41"/>
        <v>9</v>
      </c>
    </row>
    <row r="210" spans="1:45">
      <c r="A210">
        <v>11</v>
      </c>
      <c r="B210">
        <v>209</v>
      </c>
      <c r="D210">
        <v>20201219</v>
      </c>
      <c r="E210" t="s">
        <v>52</v>
      </c>
      <c r="F210" t="s">
        <v>53</v>
      </c>
      <c r="G210" t="s">
        <v>41</v>
      </c>
      <c r="H210" t="s">
        <v>72</v>
      </c>
      <c r="I210">
        <v>1</v>
      </c>
      <c r="J210">
        <v>18</v>
      </c>
      <c r="K210">
        <v>99</v>
      </c>
      <c r="L210" t="s">
        <v>84</v>
      </c>
      <c r="M210" t="s">
        <v>89</v>
      </c>
      <c r="N210">
        <v>20201223</v>
      </c>
      <c r="O210">
        <v>28.24</v>
      </c>
      <c r="P210">
        <v>28.86</v>
      </c>
      <c r="Q210" t="s">
        <v>8</v>
      </c>
      <c r="R210" t="s">
        <v>8813</v>
      </c>
      <c r="V210" t="s">
        <v>8812</v>
      </c>
      <c r="W210">
        <v>0</v>
      </c>
      <c r="X210" t="s">
        <v>8</v>
      </c>
      <c r="Y210">
        <v>42</v>
      </c>
      <c r="Z210">
        <v>85</v>
      </c>
      <c r="AA210" s="2">
        <f t="shared" si="38"/>
        <v>0.49411764705882355</v>
      </c>
      <c r="AB210" s="1">
        <v>1</v>
      </c>
      <c r="AC210" s="1">
        <v>0</v>
      </c>
      <c r="AE210" s="1"/>
      <c r="AF210">
        <v>0</v>
      </c>
      <c r="AG210">
        <v>0</v>
      </c>
      <c r="AH210">
        <v>1</v>
      </c>
      <c r="AI210">
        <v>1</v>
      </c>
      <c r="AJ210">
        <v>0</v>
      </c>
      <c r="AK210">
        <v>0</v>
      </c>
      <c r="AL210" s="1">
        <f t="shared" si="39"/>
        <v>2</v>
      </c>
      <c r="AM210">
        <v>0</v>
      </c>
      <c r="AN210">
        <v>2</v>
      </c>
      <c r="AO210">
        <v>2</v>
      </c>
      <c r="AP210" s="11">
        <v>1</v>
      </c>
      <c r="AQ210">
        <v>2</v>
      </c>
      <c r="AR210" s="1">
        <f t="shared" si="40"/>
        <v>2</v>
      </c>
      <c r="AS210" s="1">
        <f t="shared" si="41"/>
        <v>9</v>
      </c>
    </row>
    <row r="211" spans="1:45">
      <c r="A211">
        <v>11</v>
      </c>
      <c r="B211">
        <v>210</v>
      </c>
      <c r="D211">
        <v>20201219</v>
      </c>
      <c r="E211" t="s">
        <v>246</v>
      </c>
      <c r="F211" t="s">
        <v>53</v>
      </c>
      <c r="G211" t="s">
        <v>41</v>
      </c>
      <c r="H211" t="s">
        <v>72</v>
      </c>
      <c r="I211">
        <v>1</v>
      </c>
      <c r="J211">
        <v>64</v>
      </c>
      <c r="K211">
        <v>8</v>
      </c>
      <c r="L211" t="s">
        <v>87</v>
      </c>
      <c r="M211">
        <v>20201224</v>
      </c>
      <c r="N211">
        <v>20201224</v>
      </c>
      <c r="O211">
        <v>23.68</v>
      </c>
      <c r="P211">
        <v>21.99</v>
      </c>
      <c r="Q211" t="s">
        <v>8</v>
      </c>
      <c r="W211">
        <v>0</v>
      </c>
      <c r="X211" t="s">
        <v>8</v>
      </c>
      <c r="Y211">
        <v>42</v>
      </c>
      <c r="Z211">
        <v>85</v>
      </c>
      <c r="AA211" s="2">
        <f t="shared" si="38"/>
        <v>0.49411764705882355</v>
      </c>
      <c r="AB211" s="1">
        <v>1</v>
      </c>
      <c r="AC211">
        <v>1</v>
      </c>
      <c r="AE211">
        <v>205</v>
      </c>
      <c r="AF211" t="s">
        <v>8</v>
      </c>
      <c r="AG211" t="s">
        <v>8</v>
      </c>
      <c r="AH211" t="s">
        <v>8</v>
      </c>
      <c r="AI211" t="s">
        <v>8</v>
      </c>
      <c r="AJ211" t="s">
        <v>8</v>
      </c>
      <c r="AK211" t="s">
        <v>8</v>
      </c>
      <c r="AL211" t="s">
        <v>8</v>
      </c>
      <c r="AM211" t="s">
        <v>8</v>
      </c>
      <c r="AN211" t="s">
        <v>8</v>
      </c>
      <c r="AO211" t="s">
        <v>8</v>
      </c>
      <c r="AP211" s="11" t="s">
        <v>8</v>
      </c>
      <c r="AQ211" t="s">
        <v>8</v>
      </c>
      <c r="AR211" t="s">
        <v>8</v>
      </c>
      <c r="AS211" t="s">
        <v>8</v>
      </c>
    </row>
    <row r="212" spans="1:45">
      <c r="A212">
        <v>11</v>
      </c>
      <c r="B212">
        <v>211</v>
      </c>
      <c r="D212">
        <v>20201219</v>
      </c>
      <c r="E212" t="s">
        <v>52</v>
      </c>
      <c r="F212" t="s">
        <v>53</v>
      </c>
      <c r="G212" t="s">
        <v>41</v>
      </c>
      <c r="H212" t="s">
        <v>72</v>
      </c>
      <c r="I212">
        <v>1</v>
      </c>
      <c r="J212">
        <v>48</v>
      </c>
      <c r="K212">
        <v>99</v>
      </c>
      <c r="L212" t="s">
        <v>84</v>
      </c>
      <c r="M212">
        <v>20201223</v>
      </c>
      <c r="N212">
        <v>20201224</v>
      </c>
      <c r="O212">
        <v>27.32</v>
      </c>
      <c r="P212">
        <v>25.13</v>
      </c>
      <c r="Q212" t="s">
        <v>8</v>
      </c>
      <c r="R212" t="s">
        <v>8813</v>
      </c>
      <c r="V212" t="s">
        <v>8812</v>
      </c>
      <c r="W212">
        <v>0</v>
      </c>
      <c r="X212" t="s">
        <v>8</v>
      </c>
      <c r="Y212">
        <v>42</v>
      </c>
      <c r="Z212">
        <v>85</v>
      </c>
      <c r="AA212" s="2">
        <f t="shared" si="38"/>
        <v>0.49411764705882355</v>
      </c>
      <c r="AB212" s="1">
        <v>1</v>
      </c>
      <c r="AC212" s="1">
        <v>0</v>
      </c>
      <c r="AE212" s="1"/>
      <c r="AF212">
        <v>0</v>
      </c>
      <c r="AG212">
        <v>0</v>
      </c>
      <c r="AH212">
        <v>1</v>
      </c>
      <c r="AI212">
        <v>1</v>
      </c>
      <c r="AJ212">
        <v>0</v>
      </c>
      <c r="AK212">
        <v>0</v>
      </c>
      <c r="AL212" s="1">
        <f t="shared" ref="AL212:AL220" si="42">SUM(AF212:AJ212)</f>
        <v>2</v>
      </c>
      <c r="AM212">
        <v>0</v>
      </c>
      <c r="AN212">
        <v>2</v>
      </c>
      <c r="AO212">
        <v>2</v>
      </c>
      <c r="AP212" s="11">
        <v>1</v>
      </c>
      <c r="AQ212">
        <v>2</v>
      </c>
      <c r="AR212" s="1">
        <f t="shared" ref="AR212:AR220" si="43">IF(AL212&lt;3,2,IF(AL212&lt;5,1,IF(AL212=5,0,)))</f>
        <v>2</v>
      </c>
      <c r="AS212" s="1">
        <f t="shared" ref="AS212:AS220" si="44">SUM(AM212:AR212)</f>
        <v>9</v>
      </c>
    </row>
    <row r="213" spans="1:45">
      <c r="A213">
        <v>11</v>
      </c>
      <c r="B213">
        <v>212</v>
      </c>
      <c r="D213">
        <v>20201219</v>
      </c>
      <c r="E213" t="s">
        <v>52</v>
      </c>
      <c r="F213" t="s">
        <v>53</v>
      </c>
      <c r="G213" t="s">
        <v>41</v>
      </c>
      <c r="H213" t="s">
        <v>72</v>
      </c>
      <c r="I213">
        <v>1</v>
      </c>
      <c r="J213">
        <v>38</v>
      </c>
      <c r="K213">
        <v>99</v>
      </c>
      <c r="L213" t="s">
        <v>84</v>
      </c>
      <c r="M213" t="s">
        <v>89</v>
      </c>
      <c r="N213">
        <v>20201225</v>
      </c>
      <c r="O213">
        <v>16.13</v>
      </c>
      <c r="P213">
        <v>17.690000000000001</v>
      </c>
      <c r="Q213" t="s">
        <v>8</v>
      </c>
      <c r="R213" t="s">
        <v>8813</v>
      </c>
      <c r="V213" t="s">
        <v>8812</v>
      </c>
      <c r="W213">
        <v>0</v>
      </c>
      <c r="X213" t="s">
        <v>8</v>
      </c>
      <c r="Y213">
        <v>42</v>
      </c>
      <c r="Z213">
        <v>85</v>
      </c>
      <c r="AA213" s="2">
        <f t="shared" si="38"/>
        <v>0.49411764705882355</v>
      </c>
      <c r="AB213" s="1">
        <v>1</v>
      </c>
      <c r="AC213" s="1">
        <v>0</v>
      </c>
      <c r="AE213" s="1"/>
      <c r="AF213">
        <v>0</v>
      </c>
      <c r="AG213">
        <v>0</v>
      </c>
      <c r="AH213">
        <v>1</v>
      </c>
      <c r="AI213">
        <v>1</v>
      </c>
      <c r="AJ213">
        <v>0</v>
      </c>
      <c r="AK213">
        <v>0</v>
      </c>
      <c r="AL213" s="1">
        <f t="shared" si="42"/>
        <v>2</v>
      </c>
      <c r="AM213">
        <v>0</v>
      </c>
      <c r="AN213">
        <v>2</v>
      </c>
      <c r="AO213">
        <v>2</v>
      </c>
      <c r="AP213" s="11">
        <v>1</v>
      </c>
      <c r="AQ213">
        <v>2</v>
      </c>
      <c r="AR213" s="1">
        <f t="shared" si="43"/>
        <v>2</v>
      </c>
      <c r="AS213" s="1">
        <f t="shared" si="44"/>
        <v>9</v>
      </c>
    </row>
    <row r="214" spans="1:45">
      <c r="A214">
        <v>11</v>
      </c>
      <c r="B214">
        <v>213</v>
      </c>
      <c r="D214">
        <v>20201219</v>
      </c>
      <c r="E214" t="s">
        <v>52</v>
      </c>
      <c r="F214" t="s">
        <v>53</v>
      </c>
      <c r="G214" t="s">
        <v>41</v>
      </c>
      <c r="H214" t="s">
        <v>72</v>
      </c>
      <c r="I214">
        <v>1</v>
      </c>
      <c r="J214">
        <v>22</v>
      </c>
      <c r="K214">
        <v>99</v>
      </c>
      <c r="L214" t="s">
        <v>84</v>
      </c>
      <c r="M214">
        <v>20201225</v>
      </c>
      <c r="N214">
        <v>20201226</v>
      </c>
      <c r="O214">
        <v>16</v>
      </c>
      <c r="P214">
        <v>13.14</v>
      </c>
      <c r="Q214" t="s">
        <v>8</v>
      </c>
      <c r="R214" t="s">
        <v>8813</v>
      </c>
      <c r="V214" t="s">
        <v>8812</v>
      </c>
      <c r="W214">
        <v>0</v>
      </c>
      <c r="X214" t="s">
        <v>8</v>
      </c>
      <c r="Y214">
        <v>42</v>
      </c>
      <c r="Z214">
        <v>85</v>
      </c>
      <c r="AA214" s="2">
        <f t="shared" si="38"/>
        <v>0.49411764705882355</v>
      </c>
      <c r="AB214" s="1">
        <v>1</v>
      </c>
      <c r="AC214" s="1">
        <v>0</v>
      </c>
      <c r="AE214" s="1"/>
      <c r="AF214">
        <v>0</v>
      </c>
      <c r="AG214">
        <v>0</v>
      </c>
      <c r="AH214">
        <v>1</v>
      </c>
      <c r="AI214">
        <v>1</v>
      </c>
      <c r="AJ214">
        <v>0</v>
      </c>
      <c r="AK214">
        <v>0</v>
      </c>
      <c r="AL214" s="1">
        <f t="shared" si="42"/>
        <v>2</v>
      </c>
      <c r="AM214">
        <v>0</v>
      </c>
      <c r="AN214">
        <v>2</v>
      </c>
      <c r="AO214">
        <v>2</v>
      </c>
      <c r="AP214" s="11">
        <v>1</v>
      </c>
      <c r="AQ214">
        <v>2</v>
      </c>
      <c r="AR214" s="1">
        <f t="shared" si="43"/>
        <v>2</v>
      </c>
      <c r="AS214" s="1">
        <f t="shared" si="44"/>
        <v>9</v>
      </c>
    </row>
    <row r="215" spans="1:45">
      <c r="A215">
        <v>11</v>
      </c>
      <c r="B215">
        <v>214</v>
      </c>
      <c r="D215">
        <v>20201219</v>
      </c>
      <c r="E215" t="s">
        <v>52</v>
      </c>
      <c r="F215" t="s">
        <v>53</v>
      </c>
      <c r="G215" t="s">
        <v>41</v>
      </c>
      <c r="H215" t="s">
        <v>72</v>
      </c>
      <c r="I215">
        <v>2</v>
      </c>
      <c r="J215">
        <v>31</v>
      </c>
      <c r="K215">
        <v>99</v>
      </c>
      <c r="L215" t="s">
        <v>84</v>
      </c>
      <c r="M215" t="s">
        <v>89</v>
      </c>
      <c r="N215">
        <v>20201227</v>
      </c>
      <c r="O215">
        <v>13.45</v>
      </c>
      <c r="P215">
        <v>11.97</v>
      </c>
      <c r="Q215" t="s">
        <v>8</v>
      </c>
      <c r="R215" t="s">
        <v>8813</v>
      </c>
      <c r="V215" t="s">
        <v>8812</v>
      </c>
      <c r="W215">
        <v>0</v>
      </c>
      <c r="X215" t="s">
        <v>8</v>
      </c>
      <c r="Y215">
        <v>42</v>
      </c>
      <c r="Z215">
        <v>85</v>
      </c>
      <c r="AA215" s="2">
        <f t="shared" si="38"/>
        <v>0.49411764705882355</v>
      </c>
      <c r="AB215" s="1">
        <v>1</v>
      </c>
      <c r="AC215" s="1">
        <v>0</v>
      </c>
      <c r="AE215" s="1"/>
      <c r="AF215">
        <v>0</v>
      </c>
      <c r="AG215">
        <v>0</v>
      </c>
      <c r="AH215">
        <v>1</v>
      </c>
      <c r="AI215">
        <v>1</v>
      </c>
      <c r="AJ215">
        <v>0</v>
      </c>
      <c r="AK215">
        <v>0</v>
      </c>
      <c r="AL215" s="1">
        <f t="shared" si="42"/>
        <v>2</v>
      </c>
      <c r="AM215">
        <v>0</v>
      </c>
      <c r="AN215">
        <v>2</v>
      </c>
      <c r="AO215">
        <v>2</v>
      </c>
      <c r="AP215" s="11">
        <v>1</v>
      </c>
      <c r="AQ215">
        <v>2</v>
      </c>
      <c r="AR215" s="1">
        <f t="shared" si="43"/>
        <v>2</v>
      </c>
      <c r="AS215" s="1">
        <f t="shared" si="44"/>
        <v>9</v>
      </c>
    </row>
    <row r="216" spans="1:45">
      <c r="A216">
        <v>11</v>
      </c>
      <c r="B216">
        <v>215</v>
      </c>
      <c r="D216">
        <v>20201219</v>
      </c>
      <c r="E216" t="s">
        <v>52</v>
      </c>
      <c r="F216" t="s">
        <v>53</v>
      </c>
      <c r="G216" t="s">
        <v>41</v>
      </c>
      <c r="H216" t="s">
        <v>72</v>
      </c>
      <c r="I216">
        <v>2</v>
      </c>
      <c r="J216">
        <v>40</v>
      </c>
      <c r="K216">
        <v>2</v>
      </c>
      <c r="L216" t="s">
        <v>83</v>
      </c>
      <c r="M216">
        <v>20201228</v>
      </c>
      <c r="N216">
        <v>20201229</v>
      </c>
      <c r="O216">
        <v>16.5</v>
      </c>
      <c r="P216">
        <v>14.78</v>
      </c>
      <c r="Q216" t="s">
        <v>8</v>
      </c>
      <c r="R216" t="s">
        <v>8813</v>
      </c>
      <c r="V216" t="s">
        <v>8812</v>
      </c>
      <c r="W216">
        <v>0</v>
      </c>
      <c r="X216" t="s">
        <v>8</v>
      </c>
      <c r="Y216">
        <v>42</v>
      </c>
      <c r="Z216">
        <v>85</v>
      </c>
      <c r="AA216" s="2">
        <f t="shared" si="38"/>
        <v>0.49411764705882355</v>
      </c>
      <c r="AB216" s="1">
        <v>1</v>
      </c>
      <c r="AC216" s="1">
        <v>0</v>
      </c>
      <c r="AE216" s="1"/>
      <c r="AF216">
        <v>0</v>
      </c>
      <c r="AG216">
        <v>0</v>
      </c>
      <c r="AH216">
        <v>1</v>
      </c>
      <c r="AI216">
        <v>1</v>
      </c>
      <c r="AJ216">
        <v>0</v>
      </c>
      <c r="AK216">
        <v>0</v>
      </c>
      <c r="AL216" s="1">
        <f t="shared" si="42"/>
        <v>2</v>
      </c>
      <c r="AM216">
        <v>0</v>
      </c>
      <c r="AN216">
        <v>2</v>
      </c>
      <c r="AO216">
        <v>2</v>
      </c>
      <c r="AP216" s="11">
        <v>1</v>
      </c>
      <c r="AQ216">
        <v>2</v>
      </c>
      <c r="AR216" s="1">
        <f t="shared" si="43"/>
        <v>2</v>
      </c>
      <c r="AS216" s="1">
        <f t="shared" si="44"/>
        <v>9</v>
      </c>
    </row>
    <row r="217" spans="1:45">
      <c r="A217">
        <v>11</v>
      </c>
      <c r="B217">
        <v>216</v>
      </c>
      <c r="D217">
        <v>20201219</v>
      </c>
      <c r="E217" t="s">
        <v>52</v>
      </c>
      <c r="F217" t="s">
        <v>53</v>
      </c>
      <c r="G217" t="s">
        <v>41</v>
      </c>
      <c r="H217" t="s">
        <v>72</v>
      </c>
      <c r="I217">
        <v>2</v>
      </c>
      <c r="J217">
        <v>45</v>
      </c>
      <c r="K217">
        <v>2</v>
      </c>
      <c r="L217" t="s">
        <v>83</v>
      </c>
      <c r="M217">
        <v>20201227</v>
      </c>
      <c r="N217">
        <v>20201229</v>
      </c>
      <c r="O217">
        <v>24.87</v>
      </c>
      <c r="P217">
        <v>22.93</v>
      </c>
      <c r="Q217" t="s">
        <v>8</v>
      </c>
      <c r="R217" t="s">
        <v>8813</v>
      </c>
      <c r="V217" t="s">
        <v>8812</v>
      </c>
      <c r="W217">
        <v>0</v>
      </c>
      <c r="X217" t="s">
        <v>8</v>
      </c>
      <c r="Y217">
        <v>42</v>
      </c>
      <c r="Z217">
        <v>85</v>
      </c>
      <c r="AA217" s="2">
        <f t="shared" si="38"/>
        <v>0.49411764705882355</v>
      </c>
      <c r="AB217" s="1">
        <v>1</v>
      </c>
      <c r="AC217" s="1">
        <v>0</v>
      </c>
      <c r="AE217" s="1"/>
      <c r="AF217">
        <v>0</v>
      </c>
      <c r="AG217">
        <v>0</v>
      </c>
      <c r="AH217">
        <v>1</v>
      </c>
      <c r="AI217">
        <v>1</v>
      </c>
      <c r="AJ217">
        <v>0</v>
      </c>
      <c r="AK217">
        <v>0</v>
      </c>
      <c r="AL217" s="1">
        <f t="shared" si="42"/>
        <v>2</v>
      </c>
      <c r="AM217">
        <v>0</v>
      </c>
      <c r="AN217">
        <v>2</v>
      </c>
      <c r="AO217">
        <v>2</v>
      </c>
      <c r="AP217" s="11">
        <v>1</v>
      </c>
      <c r="AQ217">
        <v>2</v>
      </c>
      <c r="AR217" s="1">
        <f t="shared" si="43"/>
        <v>2</v>
      </c>
      <c r="AS217" s="1">
        <f t="shared" si="44"/>
        <v>9</v>
      </c>
    </row>
    <row r="218" spans="1:45">
      <c r="A218">
        <v>11</v>
      </c>
      <c r="B218">
        <v>217</v>
      </c>
      <c r="D218">
        <v>20201219</v>
      </c>
      <c r="E218" t="s">
        <v>52</v>
      </c>
      <c r="F218" t="s">
        <v>53</v>
      </c>
      <c r="G218" t="s">
        <v>41</v>
      </c>
      <c r="H218" t="s">
        <v>72</v>
      </c>
      <c r="I218">
        <v>1</v>
      </c>
      <c r="J218">
        <v>27</v>
      </c>
      <c r="K218">
        <v>2</v>
      </c>
      <c r="L218" t="s">
        <v>83</v>
      </c>
      <c r="M218">
        <v>20201225</v>
      </c>
      <c r="N218">
        <v>20201229</v>
      </c>
      <c r="O218">
        <v>26.81</v>
      </c>
      <c r="P218">
        <v>24.62</v>
      </c>
      <c r="Q218" t="s">
        <v>8</v>
      </c>
      <c r="R218" t="s">
        <v>8813</v>
      </c>
      <c r="V218" t="s">
        <v>8812</v>
      </c>
      <c r="W218">
        <v>0</v>
      </c>
      <c r="X218" t="s">
        <v>8</v>
      </c>
      <c r="Y218">
        <v>42</v>
      </c>
      <c r="Z218">
        <v>85</v>
      </c>
      <c r="AA218" s="2">
        <f t="shared" si="38"/>
        <v>0.49411764705882355</v>
      </c>
      <c r="AB218" s="1">
        <v>1</v>
      </c>
      <c r="AC218" s="1">
        <v>0</v>
      </c>
      <c r="AE218" s="1"/>
      <c r="AF218">
        <v>0</v>
      </c>
      <c r="AG218">
        <v>0</v>
      </c>
      <c r="AH218">
        <v>1</v>
      </c>
      <c r="AI218">
        <v>1</v>
      </c>
      <c r="AJ218">
        <v>0</v>
      </c>
      <c r="AK218">
        <v>0</v>
      </c>
      <c r="AL218" s="1">
        <f t="shared" si="42"/>
        <v>2</v>
      </c>
      <c r="AM218">
        <v>0</v>
      </c>
      <c r="AN218">
        <v>2</v>
      </c>
      <c r="AO218">
        <v>2</v>
      </c>
      <c r="AP218" s="11">
        <v>1</v>
      </c>
      <c r="AQ218">
        <v>2</v>
      </c>
      <c r="AR218" s="1">
        <f t="shared" si="43"/>
        <v>2</v>
      </c>
      <c r="AS218" s="1">
        <f t="shared" si="44"/>
        <v>9</v>
      </c>
    </row>
    <row r="219" spans="1:45">
      <c r="A219">
        <v>11</v>
      </c>
      <c r="B219">
        <v>218</v>
      </c>
      <c r="D219">
        <v>20201219</v>
      </c>
      <c r="E219" t="s">
        <v>52</v>
      </c>
      <c r="F219" t="s">
        <v>53</v>
      </c>
      <c r="G219" t="s">
        <v>41</v>
      </c>
      <c r="H219" t="s">
        <v>72</v>
      </c>
      <c r="I219">
        <v>1</v>
      </c>
      <c r="J219">
        <v>20</v>
      </c>
      <c r="K219">
        <v>99</v>
      </c>
      <c r="L219" t="s">
        <v>84</v>
      </c>
      <c r="M219" t="s">
        <v>89</v>
      </c>
      <c r="N219">
        <v>20201229</v>
      </c>
      <c r="O219">
        <v>24.03</v>
      </c>
      <c r="P219">
        <v>21.7</v>
      </c>
      <c r="Q219" t="s">
        <v>8</v>
      </c>
      <c r="R219" t="s">
        <v>8813</v>
      </c>
      <c r="V219" t="s">
        <v>8812</v>
      </c>
      <c r="W219">
        <v>0</v>
      </c>
      <c r="X219" t="s">
        <v>8</v>
      </c>
      <c r="Y219">
        <v>42</v>
      </c>
      <c r="Z219">
        <v>85</v>
      </c>
      <c r="AA219" s="2">
        <f t="shared" si="38"/>
        <v>0.49411764705882355</v>
      </c>
      <c r="AB219" s="1">
        <v>1</v>
      </c>
      <c r="AC219" s="1">
        <v>0</v>
      </c>
      <c r="AE219" s="1"/>
      <c r="AF219">
        <v>0</v>
      </c>
      <c r="AG219">
        <v>0</v>
      </c>
      <c r="AH219">
        <v>1</v>
      </c>
      <c r="AI219">
        <v>1</v>
      </c>
      <c r="AJ219">
        <v>0</v>
      </c>
      <c r="AK219">
        <v>0</v>
      </c>
      <c r="AL219" s="1">
        <f t="shared" si="42"/>
        <v>2</v>
      </c>
      <c r="AM219">
        <v>0</v>
      </c>
      <c r="AN219">
        <v>2</v>
      </c>
      <c r="AO219">
        <v>2</v>
      </c>
      <c r="AP219" s="11">
        <v>1</v>
      </c>
      <c r="AQ219">
        <v>2</v>
      </c>
      <c r="AR219" s="1">
        <f t="shared" si="43"/>
        <v>2</v>
      </c>
      <c r="AS219" s="1">
        <f t="shared" si="44"/>
        <v>9</v>
      </c>
    </row>
    <row r="220" spans="1:45">
      <c r="A220">
        <v>11</v>
      </c>
      <c r="B220">
        <v>219</v>
      </c>
      <c r="D220">
        <v>20201219</v>
      </c>
      <c r="E220" t="s">
        <v>52</v>
      </c>
      <c r="F220" t="s">
        <v>53</v>
      </c>
      <c r="G220" t="s">
        <v>41</v>
      </c>
      <c r="H220" t="s">
        <v>72</v>
      </c>
      <c r="I220">
        <v>1</v>
      </c>
      <c r="J220">
        <v>39</v>
      </c>
      <c r="K220">
        <v>99</v>
      </c>
      <c r="L220" t="s">
        <v>84</v>
      </c>
      <c r="M220" t="s">
        <v>89</v>
      </c>
      <c r="N220">
        <v>20201230</v>
      </c>
      <c r="O220">
        <v>19.149999999999999</v>
      </c>
      <c r="P220">
        <v>17.59</v>
      </c>
      <c r="Q220" t="s">
        <v>8</v>
      </c>
      <c r="R220" t="s">
        <v>8813</v>
      </c>
      <c r="V220" t="s">
        <v>8812</v>
      </c>
      <c r="W220">
        <v>0</v>
      </c>
      <c r="X220" t="s">
        <v>8</v>
      </c>
      <c r="Y220">
        <v>42</v>
      </c>
      <c r="Z220">
        <v>85</v>
      </c>
      <c r="AA220" s="2">
        <f t="shared" si="38"/>
        <v>0.49411764705882355</v>
      </c>
      <c r="AB220" s="1">
        <v>1</v>
      </c>
      <c r="AC220" s="1">
        <v>0</v>
      </c>
      <c r="AE220" s="1"/>
      <c r="AF220">
        <v>0</v>
      </c>
      <c r="AG220">
        <v>0</v>
      </c>
      <c r="AH220">
        <v>1</v>
      </c>
      <c r="AI220">
        <v>1</v>
      </c>
      <c r="AJ220">
        <v>0</v>
      </c>
      <c r="AK220">
        <v>0</v>
      </c>
      <c r="AL220" s="1">
        <f t="shared" si="42"/>
        <v>2</v>
      </c>
      <c r="AM220">
        <v>0</v>
      </c>
      <c r="AN220">
        <v>2</v>
      </c>
      <c r="AO220">
        <v>2</v>
      </c>
      <c r="AP220" s="11">
        <v>1</v>
      </c>
      <c r="AQ220">
        <v>2</v>
      </c>
      <c r="AR220" s="1">
        <f t="shared" si="43"/>
        <v>2</v>
      </c>
      <c r="AS220" s="1">
        <f t="shared" si="44"/>
        <v>9</v>
      </c>
    </row>
    <row r="221" spans="1:45">
      <c r="A221">
        <v>11</v>
      </c>
      <c r="B221">
        <v>220</v>
      </c>
      <c r="D221">
        <v>20201219</v>
      </c>
      <c r="E221" t="s">
        <v>246</v>
      </c>
      <c r="F221" t="s">
        <v>53</v>
      </c>
      <c r="G221" t="s">
        <v>41</v>
      </c>
      <c r="H221" t="s">
        <v>72</v>
      </c>
      <c r="I221">
        <v>2</v>
      </c>
      <c r="J221">
        <v>67</v>
      </c>
      <c r="K221">
        <v>5</v>
      </c>
      <c r="L221" t="s">
        <v>88</v>
      </c>
      <c r="M221" t="s">
        <v>89</v>
      </c>
      <c r="N221">
        <v>20210103</v>
      </c>
      <c r="O221">
        <v>23.83</v>
      </c>
      <c r="P221">
        <v>21.33</v>
      </c>
      <c r="Q221" t="s">
        <v>8</v>
      </c>
      <c r="W221">
        <v>0</v>
      </c>
      <c r="X221" t="s">
        <v>8</v>
      </c>
      <c r="Y221">
        <v>42</v>
      </c>
      <c r="Z221">
        <v>85</v>
      </c>
      <c r="AA221" s="2">
        <f t="shared" si="38"/>
        <v>0.49411764705882355</v>
      </c>
      <c r="AB221" s="1">
        <v>1</v>
      </c>
      <c r="AC221">
        <v>1</v>
      </c>
      <c r="AE221">
        <v>193</v>
      </c>
      <c r="AF221" t="s">
        <v>8</v>
      </c>
      <c r="AG221" t="s">
        <v>8</v>
      </c>
      <c r="AH221" t="s">
        <v>8</v>
      </c>
      <c r="AI221" t="s">
        <v>8</v>
      </c>
      <c r="AJ221" t="s">
        <v>8</v>
      </c>
      <c r="AK221" t="s">
        <v>8</v>
      </c>
      <c r="AL221" t="s">
        <v>8</v>
      </c>
      <c r="AM221" t="s">
        <v>8</v>
      </c>
      <c r="AN221" t="s">
        <v>8</v>
      </c>
      <c r="AO221" t="s">
        <v>8</v>
      </c>
      <c r="AP221" s="11" t="s">
        <v>8</v>
      </c>
      <c r="AQ221" t="s">
        <v>8</v>
      </c>
      <c r="AR221" t="s">
        <v>8</v>
      </c>
      <c r="AS221" t="s">
        <v>8</v>
      </c>
    </row>
    <row r="222" spans="1:45">
      <c r="A222">
        <v>11</v>
      </c>
      <c r="B222">
        <v>221</v>
      </c>
      <c r="D222">
        <v>20201219</v>
      </c>
      <c r="E222" t="s">
        <v>246</v>
      </c>
      <c r="F222" t="s">
        <v>53</v>
      </c>
      <c r="G222" t="s">
        <v>41</v>
      </c>
      <c r="H222" t="s">
        <v>72</v>
      </c>
      <c r="I222">
        <v>1</v>
      </c>
      <c r="J222">
        <v>46</v>
      </c>
      <c r="K222">
        <v>5</v>
      </c>
      <c r="L222" t="s">
        <v>88</v>
      </c>
      <c r="M222">
        <v>20210101</v>
      </c>
      <c r="N222">
        <v>20210103</v>
      </c>
      <c r="O222">
        <v>15.4</v>
      </c>
      <c r="P222">
        <v>12.99</v>
      </c>
      <c r="Q222" t="s">
        <v>8</v>
      </c>
      <c r="W222">
        <v>0</v>
      </c>
      <c r="X222" t="s">
        <v>8</v>
      </c>
      <c r="Y222">
        <v>42</v>
      </c>
      <c r="Z222">
        <v>85</v>
      </c>
      <c r="AA222" s="2">
        <f t="shared" si="38"/>
        <v>0.49411764705882355</v>
      </c>
      <c r="AB222" s="1">
        <v>1</v>
      </c>
      <c r="AC222">
        <v>1</v>
      </c>
      <c r="AE222">
        <v>193</v>
      </c>
      <c r="AF222" t="s">
        <v>8</v>
      </c>
      <c r="AG222" t="s">
        <v>8</v>
      </c>
      <c r="AH222" t="s">
        <v>8</v>
      </c>
      <c r="AI222" t="s">
        <v>8</v>
      </c>
      <c r="AJ222" t="s">
        <v>8</v>
      </c>
      <c r="AK222" t="s">
        <v>8</v>
      </c>
      <c r="AL222" t="s">
        <v>8</v>
      </c>
      <c r="AM222" t="s">
        <v>8</v>
      </c>
      <c r="AN222" t="s">
        <v>8</v>
      </c>
      <c r="AO222" t="s">
        <v>8</v>
      </c>
      <c r="AP222" s="11" t="s">
        <v>8</v>
      </c>
      <c r="AQ222" t="s">
        <v>8</v>
      </c>
      <c r="AR222" t="s">
        <v>8</v>
      </c>
      <c r="AS222" t="s">
        <v>8</v>
      </c>
    </row>
    <row r="223" spans="1:45">
      <c r="A223">
        <v>12</v>
      </c>
      <c r="B223">
        <v>222</v>
      </c>
      <c r="C223" t="s">
        <v>230</v>
      </c>
      <c r="D223">
        <v>20210111</v>
      </c>
      <c r="E223" t="s">
        <v>90</v>
      </c>
      <c r="F223" t="s">
        <v>91</v>
      </c>
      <c r="G223" t="s">
        <v>41</v>
      </c>
      <c r="H223" t="s">
        <v>72</v>
      </c>
      <c r="I223">
        <v>2</v>
      </c>
      <c r="J223">
        <v>64</v>
      </c>
      <c r="K223">
        <v>4</v>
      </c>
      <c r="L223" t="s">
        <v>85</v>
      </c>
      <c r="M223">
        <v>20201216</v>
      </c>
      <c r="N223">
        <v>20201229</v>
      </c>
      <c r="O223">
        <v>13.43</v>
      </c>
      <c r="P223">
        <v>11.22</v>
      </c>
      <c r="Q223" s="6">
        <v>14.67</v>
      </c>
      <c r="R223" s="22" t="s">
        <v>8811</v>
      </c>
      <c r="S223" s="6"/>
      <c r="T223" s="6"/>
      <c r="U223" s="6"/>
      <c r="V223" s="6" t="s">
        <v>8812</v>
      </c>
      <c r="W223">
        <v>1</v>
      </c>
      <c r="X223">
        <v>222</v>
      </c>
      <c r="Y223">
        <v>62</v>
      </c>
      <c r="Z223">
        <v>79</v>
      </c>
      <c r="AA223" s="2">
        <f t="shared" si="38"/>
        <v>0.78481012658227844</v>
      </c>
      <c r="AB223" s="1">
        <v>1</v>
      </c>
      <c r="AC223" s="1">
        <v>999</v>
      </c>
      <c r="AE223" s="1"/>
      <c r="AF223">
        <v>0</v>
      </c>
      <c r="AG223">
        <v>1</v>
      </c>
      <c r="AH223">
        <v>1</v>
      </c>
      <c r="AI223">
        <v>0</v>
      </c>
      <c r="AJ223">
        <v>0</v>
      </c>
      <c r="AK223">
        <v>1</v>
      </c>
      <c r="AL223">
        <f>SUM(AF223:AK223)</f>
        <v>3</v>
      </c>
      <c r="AM223">
        <v>1</v>
      </c>
      <c r="AN223">
        <v>1</v>
      </c>
      <c r="AO223">
        <v>2</v>
      </c>
      <c r="AP223" s="11">
        <v>1</v>
      </c>
      <c r="AQ223">
        <v>0</v>
      </c>
      <c r="AR223">
        <v>2</v>
      </c>
      <c r="AS223">
        <v>7</v>
      </c>
    </row>
    <row r="224" spans="1:45">
      <c r="A224">
        <v>12</v>
      </c>
      <c r="B224">
        <v>223</v>
      </c>
      <c r="D224">
        <v>20210111</v>
      </c>
      <c r="E224" t="s">
        <v>90</v>
      </c>
      <c r="F224" t="s">
        <v>91</v>
      </c>
      <c r="G224" t="s">
        <v>41</v>
      </c>
      <c r="H224" t="s">
        <v>72</v>
      </c>
      <c r="I224">
        <v>2</v>
      </c>
      <c r="J224">
        <v>65</v>
      </c>
      <c r="K224">
        <v>4</v>
      </c>
      <c r="L224" t="s">
        <v>85</v>
      </c>
      <c r="M224" t="s">
        <v>89</v>
      </c>
      <c r="N224">
        <v>20201219</v>
      </c>
      <c r="O224">
        <v>16.3</v>
      </c>
      <c r="P224">
        <v>13.76</v>
      </c>
      <c r="Q224" s="6">
        <v>17.489999999999998</v>
      </c>
      <c r="R224" s="22" t="s">
        <v>8811</v>
      </c>
      <c r="V224" s="6" t="s">
        <v>8812</v>
      </c>
      <c r="W224">
        <v>0</v>
      </c>
      <c r="X224">
        <v>222</v>
      </c>
      <c r="Y224">
        <v>62</v>
      </c>
      <c r="Z224">
        <v>79</v>
      </c>
      <c r="AA224" s="2">
        <f t="shared" ref="AA224:AA290" si="45">Y224/Z224</f>
        <v>0.78481012658227844</v>
      </c>
      <c r="AB224" s="1">
        <v>1</v>
      </c>
      <c r="AC224" s="1">
        <v>0</v>
      </c>
      <c r="AE224" s="1"/>
      <c r="AF224">
        <v>0</v>
      </c>
      <c r="AG224">
        <v>1</v>
      </c>
      <c r="AH224">
        <v>1</v>
      </c>
      <c r="AI224">
        <v>0</v>
      </c>
      <c r="AJ224">
        <v>0</v>
      </c>
      <c r="AK224">
        <v>1</v>
      </c>
      <c r="AL224">
        <f>SUM(AF224:AK224)</f>
        <v>3</v>
      </c>
      <c r="AM224">
        <v>1</v>
      </c>
      <c r="AN224">
        <v>1</v>
      </c>
      <c r="AO224">
        <v>2</v>
      </c>
      <c r="AP224" s="11">
        <v>1</v>
      </c>
      <c r="AQ224">
        <v>0</v>
      </c>
      <c r="AR224">
        <v>2</v>
      </c>
      <c r="AS224">
        <v>7</v>
      </c>
    </row>
    <row r="225" spans="1:45">
      <c r="A225">
        <v>12</v>
      </c>
      <c r="B225">
        <v>224</v>
      </c>
      <c r="D225">
        <v>20210111</v>
      </c>
      <c r="E225" t="s">
        <v>94</v>
      </c>
      <c r="F225" t="s">
        <v>91</v>
      </c>
      <c r="G225" t="s">
        <v>41</v>
      </c>
      <c r="H225" t="s">
        <v>72</v>
      </c>
      <c r="I225">
        <v>2</v>
      </c>
      <c r="J225">
        <v>85</v>
      </c>
      <c r="K225">
        <v>0</v>
      </c>
      <c r="L225" t="s">
        <v>60</v>
      </c>
      <c r="M225" t="s">
        <v>89</v>
      </c>
      <c r="N225">
        <v>20201220</v>
      </c>
      <c r="O225">
        <v>11.87</v>
      </c>
      <c r="P225">
        <v>11.58</v>
      </c>
      <c r="Q225" t="s">
        <v>8</v>
      </c>
      <c r="R225" s="22"/>
      <c r="V225" s="6" t="s">
        <v>8812</v>
      </c>
      <c r="W225">
        <v>0</v>
      </c>
      <c r="X225">
        <v>222</v>
      </c>
      <c r="Y225">
        <v>62</v>
      </c>
      <c r="Z225">
        <v>79</v>
      </c>
      <c r="AA225" s="2">
        <f t="shared" si="45"/>
        <v>0.78481012658227844</v>
      </c>
      <c r="AB225" s="1">
        <v>1</v>
      </c>
      <c r="AC225" s="1">
        <v>0</v>
      </c>
      <c r="AE225" s="1"/>
      <c r="AF225">
        <v>0</v>
      </c>
      <c r="AG225">
        <v>1</v>
      </c>
      <c r="AH225">
        <v>1</v>
      </c>
      <c r="AI225">
        <v>0</v>
      </c>
      <c r="AJ225">
        <v>0</v>
      </c>
      <c r="AK225">
        <v>1</v>
      </c>
      <c r="AL225">
        <f>SUM(AF225:AK225)</f>
        <v>3</v>
      </c>
      <c r="AM225">
        <v>1</v>
      </c>
      <c r="AN225">
        <v>1</v>
      </c>
      <c r="AO225">
        <v>2</v>
      </c>
      <c r="AP225" s="11">
        <v>1</v>
      </c>
      <c r="AQ225">
        <v>0</v>
      </c>
      <c r="AR225">
        <v>2</v>
      </c>
      <c r="AS225">
        <v>7</v>
      </c>
    </row>
    <row r="226" spans="1:45">
      <c r="A226">
        <v>12</v>
      </c>
      <c r="B226">
        <v>225</v>
      </c>
      <c r="D226">
        <v>20210111</v>
      </c>
      <c r="E226" t="s">
        <v>90</v>
      </c>
      <c r="F226" t="s">
        <v>91</v>
      </c>
      <c r="G226" t="s">
        <v>41</v>
      </c>
      <c r="H226" t="s">
        <v>72</v>
      </c>
      <c r="I226">
        <v>1</v>
      </c>
      <c r="J226">
        <v>60</v>
      </c>
      <c r="K226">
        <v>99</v>
      </c>
      <c r="L226" t="s">
        <v>84</v>
      </c>
      <c r="M226">
        <v>20201220</v>
      </c>
      <c r="N226">
        <v>20201220</v>
      </c>
      <c r="O226">
        <v>12.81</v>
      </c>
      <c r="P226">
        <v>12.75</v>
      </c>
      <c r="Q226" t="s">
        <v>8</v>
      </c>
      <c r="R226" s="22" t="s">
        <v>8811</v>
      </c>
      <c r="V226" s="6" t="s">
        <v>8812</v>
      </c>
      <c r="W226">
        <v>0</v>
      </c>
      <c r="X226">
        <v>222</v>
      </c>
      <c r="Y226">
        <v>62</v>
      </c>
      <c r="Z226">
        <v>79</v>
      </c>
      <c r="AA226" s="2">
        <f t="shared" si="45"/>
        <v>0.78481012658227844</v>
      </c>
      <c r="AB226" s="1">
        <v>1</v>
      </c>
      <c r="AC226" s="1">
        <v>0</v>
      </c>
      <c r="AE226" s="1"/>
      <c r="AF226">
        <v>0</v>
      </c>
      <c r="AG226">
        <v>1</v>
      </c>
      <c r="AH226">
        <v>1</v>
      </c>
      <c r="AI226">
        <v>0</v>
      </c>
      <c r="AJ226">
        <v>0</v>
      </c>
      <c r="AK226">
        <v>1</v>
      </c>
      <c r="AL226">
        <f t="shared" ref="AL226:AL231" si="46">SUM(AF226:AK226)</f>
        <v>3</v>
      </c>
      <c r="AM226">
        <v>1</v>
      </c>
      <c r="AN226">
        <v>1</v>
      </c>
      <c r="AO226">
        <v>2</v>
      </c>
      <c r="AP226" s="11">
        <v>1</v>
      </c>
      <c r="AQ226">
        <v>0</v>
      </c>
      <c r="AR226">
        <v>2</v>
      </c>
      <c r="AS226">
        <v>7</v>
      </c>
    </row>
    <row r="227" spans="1:45">
      <c r="A227">
        <v>12</v>
      </c>
      <c r="B227">
        <v>226</v>
      </c>
      <c r="D227">
        <v>20210111</v>
      </c>
      <c r="E227" t="s">
        <v>90</v>
      </c>
      <c r="F227" t="s">
        <v>91</v>
      </c>
      <c r="G227" t="s">
        <v>41</v>
      </c>
      <c r="H227" t="s">
        <v>72</v>
      </c>
      <c r="I227">
        <v>2</v>
      </c>
      <c r="J227">
        <v>53</v>
      </c>
      <c r="K227">
        <v>99</v>
      </c>
      <c r="L227" t="s">
        <v>84</v>
      </c>
      <c r="M227" t="s">
        <v>89</v>
      </c>
      <c r="N227">
        <v>20201222</v>
      </c>
      <c r="O227">
        <v>32.619999999999997</v>
      </c>
      <c r="P227">
        <v>29.43</v>
      </c>
      <c r="Q227">
        <v>33.799999999999997</v>
      </c>
      <c r="R227" s="22" t="s">
        <v>8811</v>
      </c>
      <c r="V227" s="6" t="s">
        <v>8812</v>
      </c>
      <c r="W227">
        <v>0</v>
      </c>
      <c r="X227">
        <v>222</v>
      </c>
      <c r="Y227">
        <v>62</v>
      </c>
      <c r="Z227">
        <v>79</v>
      </c>
      <c r="AA227" s="2">
        <f t="shared" si="45"/>
        <v>0.78481012658227844</v>
      </c>
      <c r="AB227" s="1">
        <v>1</v>
      </c>
      <c r="AC227" s="1">
        <v>0</v>
      </c>
      <c r="AE227" s="1"/>
      <c r="AF227">
        <v>0</v>
      </c>
      <c r="AG227">
        <v>1</v>
      </c>
      <c r="AH227">
        <v>1</v>
      </c>
      <c r="AI227">
        <v>0</v>
      </c>
      <c r="AJ227">
        <v>0</v>
      </c>
      <c r="AK227">
        <v>1</v>
      </c>
      <c r="AL227">
        <f t="shared" si="46"/>
        <v>3</v>
      </c>
      <c r="AM227">
        <v>1</v>
      </c>
      <c r="AN227">
        <v>1</v>
      </c>
      <c r="AO227">
        <v>2</v>
      </c>
      <c r="AP227" s="11">
        <v>1</v>
      </c>
      <c r="AQ227">
        <v>0</v>
      </c>
      <c r="AR227">
        <v>2</v>
      </c>
      <c r="AS227">
        <v>7</v>
      </c>
    </row>
    <row r="228" spans="1:45">
      <c r="A228">
        <v>12</v>
      </c>
      <c r="B228">
        <v>227</v>
      </c>
      <c r="D228">
        <v>20210111</v>
      </c>
      <c r="E228" t="s">
        <v>90</v>
      </c>
      <c r="F228" t="s">
        <v>91</v>
      </c>
      <c r="G228" t="s">
        <v>41</v>
      </c>
      <c r="H228" t="s">
        <v>72</v>
      </c>
      <c r="I228">
        <v>1</v>
      </c>
      <c r="J228">
        <v>73</v>
      </c>
      <c r="K228">
        <v>99</v>
      </c>
      <c r="L228" t="s">
        <v>84</v>
      </c>
      <c r="M228" t="s">
        <v>89</v>
      </c>
      <c r="N228">
        <v>20201222</v>
      </c>
      <c r="O228">
        <v>18.37</v>
      </c>
      <c r="P228">
        <v>17.41</v>
      </c>
      <c r="Q228" t="s">
        <v>8</v>
      </c>
      <c r="R228" s="22" t="s">
        <v>8811</v>
      </c>
      <c r="V228" s="6" t="s">
        <v>8812</v>
      </c>
      <c r="W228">
        <v>0</v>
      </c>
      <c r="X228">
        <v>222</v>
      </c>
      <c r="Y228">
        <v>62</v>
      </c>
      <c r="Z228">
        <v>79</v>
      </c>
      <c r="AA228" s="2">
        <f t="shared" si="45"/>
        <v>0.78481012658227844</v>
      </c>
      <c r="AB228" s="1">
        <v>1</v>
      </c>
      <c r="AC228" s="1">
        <v>0</v>
      </c>
      <c r="AE228" s="1"/>
      <c r="AF228">
        <v>0</v>
      </c>
      <c r="AG228">
        <v>1</v>
      </c>
      <c r="AH228">
        <v>1</v>
      </c>
      <c r="AI228">
        <v>0</v>
      </c>
      <c r="AJ228">
        <v>0</v>
      </c>
      <c r="AK228">
        <v>1</v>
      </c>
      <c r="AL228">
        <f t="shared" si="46"/>
        <v>3</v>
      </c>
      <c r="AM228">
        <v>1</v>
      </c>
      <c r="AN228">
        <v>1</v>
      </c>
      <c r="AO228">
        <v>2</v>
      </c>
      <c r="AP228" s="11">
        <v>1</v>
      </c>
      <c r="AQ228">
        <v>0</v>
      </c>
      <c r="AR228">
        <v>2</v>
      </c>
      <c r="AS228">
        <v>7</v>
      </c>
    </row>
    <row r="229" spans="1:45">
      <c r="A229">
        <v>12</v>
      </c>
      <c r="B229">
        <v>228</v>
      </c>
      <c r="D229">
        <v>20210111</v>
      </c>
      <c r="E229" t="s">
        <v>90</v>
      </c>
      <c r="F229" t="s">
        <v>91</v>
      </c>
      <c r="G229" t="s">
        <v>41</v>
      </c>
      <c r="H229" t="s">
        <v>72</v>
      </c>
      <c r="I229">
        <v>2</v>
      </c>
      <c r="J229">
        <v>94</v>
      </c>
      <c r="K229">
        <v>99</v>
      </c>
      <c r="L229" t="s">
        <v>84</v>
      </c>
      <c r="M229">
        <v>20201221</v>
      </c>
      <c r="N229">
        <v>20201222</v>
      </c>
      <c r="O229">
        <v>15.32</v>
      </c>
      <c r="P229">
        <v>16.649999999999999</v>
      </c>
      <c r="Q229" t="s">
        <v>8</v>
      </c>
      <c r="R229" s="22" t="s">
        <v>8811</v>
      </c>
      <c r="V229" s="6" t="s">
        <v>8812</v>
      </c>
      <c r="W229">
        <v>0</v>
      </c>
      <c r="X229">
        <v>222</v>
      </c>
      <c r="Y229">
        <v>62</v>
      </c>
      <c r="Z229">
        <v>79</v>
      </c>
      <c r="AA229" s="2">
        <f t="shared" si="45"/>
        <v>0.78481012658227844</v>
      </c>
      <c r="AB229" s="1">
        <v>1</v>
      </c>
      <c r="AC229" s="1">
        <v>0</v>
      </c>
      <c r="AE229" s="1"/>
      <c r="AF229">
        <v>0</v>
      </c>
      <c r="AG229">
        <v>1</v>
      </c>
      <c r="AH229">
        <v>1</v>
      </c>
      <c r="AI229">
        <v>0</v>
      </c>
      <c r="AJ229">
        <v>0</v>
      </c>
      <c r="AK229">
        <v>1</v>
      </c>
      <c r="AL229">
        <f t="shared" si="46"/>
        <v>3</v>
      </c>
      <c r="AM229">
        <v>1</v>
      </c>
      <c r="AN229">
        <v>1</v>
      </c>
      <c r="AO229">
        <v>2</v>
      </c>
      <c r="AP229" s="11">
        <v>1</v>
      </c>
      <c r="AQ229">
        <v>0</v>
      </c>
      <c r="AR229">
        <v>2</v>
      </c>
      <c r="AS229">
        <v>7</v>
      </c>
    </row>
    <row r="230" spans="1:45">
      <c r="A230">
        <v>12</v>
      </c>
      <c r="B230">
        <v>229</v>
      </c>
      <c r="D230">
        <v>20210111</v>
      </c>
      <c r="E230" t="s">
        <v>90</v>
      </c>
      <c r="F230" t="s">
        <v>91</v>
      </c>
      <c r="G230" t="s">
        <v>41</v>
      </c>
      <c r="H230" t="s">
        <v>92</v>
      </c>
      <c r="I230">
        <v>2</v>
      </c>
      <c r="J230">
        <v>53</v>
      </c>
      <c r="K230">
        <v>99</v>
      </c>
      <c r="L230" t="s">
        <v>84</v>
      </c>
      <c r="M230">
        <v>20201222</v>
      </c>
      <c r="N230">
        <v>20201222</v>
      </c>
      <c r="O230">
        <v>27.53</v>
      </c>
      <c r="P230">
        <v>27.87</v>
      </c>
      <c r="Q230" t="s">
        <v>8</v>
      </c>
      <c r="R230" s="22" t="s">
        <v>8811</v>
      </c>
      <c r="V230" s="6" t="s">
        <v>8812</v>
      </c>
      <c r="W230">
        <v>0</v>
      </c>
      <c r="X230">
        <v>222</v>
      </c>
      <c r="Y230">
        <v>62</v>
      </c>
      <c r="Z230">
        <v>79</v>
      </c>
      <c r="AA230" s="2">
        <f t="shared" si="45"/>
        <v>0.78481012658227844</v>
      </c>
      <c r="AB230" s="1">
        <v>1</v>
      </c>
      <c r="AC230" s="1">
        <v>0</v>
      </c>
      <c r="AE230" s="1"/>
      <c r="AF230">
        <v>0</v>
      </c>
      <c r="AG230">
        <v>1</v>
      </c>
      <c r="AH230">
        <v>1</v>
      </c>
      <c r="AI230">
        <v>0</v>
      </c>
      <c r="AJ230">
        <v>0</v>
      </c>
      <c r="AK230">
        <v>1</v>
      </c>
      <c r="AL230">
        <f t="shared" si="46"/>
        <v>3</v>
      </c>
      <c r="AM230">
        <v>1</v>
      </c>
      <c r="AN230">
        <v>1</v>
      </c>
      <c r="AO230">
        <v>2</v>
      </c>
      <c r="AP230" s="11">
        <v>1</v>
      </c>
      <c r="AQ230">
        <v>0</v>
      </c>
      <c r="AR230">
        <v>2</v>
      </c>
      <c r="AS230">
        <v>7</v>
      </c>
    </row>
    <row r="231" spans="1:45">
      <c r="A231">
        <v>12</v>
      </c>
      <c r="B231">
        <v>230</v>
      </c>
      <c r="D231">
        <v>20210111</v>
      </c>
      <c r="E231" t="s">
        <v>90</v>
      </c>
      <c r="F231" t="s">
        <v>91</v>
      </c>
      <c r="G231" t="s">
        <v>41</v>
      </c>
      <c r="H231" t="s">
        <v>72</v>
      </c>
      <c r="I231">
        <v>2</v>
      </c>
      <c r="J231">
        <v>61</v>
      </c>
      <c r="K231">
        <v>4</v>
      </c>
      <c r="L231" t="s">
        <v>77</v>
      </c>
      <c r="M231">
        <v>20201222</v>
      </c>
      <c r="N231">
        <v>20201223</v>
      </c>
      <c r="O231">
        <v>24.72</v>
      </c>
      <c r="P231">
        <v>26.9</v>
      </c>
      <c r="Q231">
        <v>27.78</v>
      </c>
      <c r="R231" s="22" t="s">
        <v>8811</v>
      </c>
      <c r="V231" s="6" t="s">
        <v>8812</v>
      </c>
      <c r="W231">
        <v>0</v>
      </c>
      <c r="X231">
        <v>222</v>
      </c>
      <c r="Y231">
        <v>62</v>
      </c>
      <c r="Z231">
        <v>79</v>
      </c>
      <c r="AA231" s="2">
        <f t="shared" si="45"/>
        <v>0.78481012658227844</v>
      </c>
      <c r="AB231" s="1">
        <v>1</v>
      </c>
      <c r="AC231" s="1">
        <v>0</v>
      </c>
      <c r="AE231" s="1"/>
      <c r="AF231">
        <v>0</v>
      </c>
      <c r="AG231">
        <v>1</v>
      </c>
      <c r="AH231">
        <v>1</v>
      </c>
      <c r="AI231">
        <v>0</v>
      </c>
      <c r="AJ231">
        <v>0</v>
      </c>
      <c r="AK231">
        <v>1</v>
      </c>
      <c r="AL231">
        <f t="shared" si="46"/>
        <v>3</v>
      </c>
      <c r="AM231">
        <v>1</v>
      </c>
      <c r="AN231">
        <v>1</v>
      </c>
      <c r="AO231">
        <v>2</v>
      </c>
      <c r="AP231" s="11">
        <v>1</v>
      </c>
      <c r="AQ231">
        <v>0</v>
      </c>
      <c r="AR231">
        <v>2</v>
      </c>
      <c r="AS231">
        <v>7</v>
      </c>
    </row>
    <row r="232" spans="1:45">
      <c r="A232">
        <v>12</v>
      </c>
      <c r="B232">
        <v>231</v>
      </c>
      <c r="D232">
        <v>20210111</v>
      </c>
      <c r="E232" t="s">
        <v>90</v>
      </c>
      <c r="F232" t="s">
        <v>91</v>
      </c>
      <c r="G232" t="s">
        <v>41</v>
      </c>
      <c r="H232" t="s">
        <v>72</v>
      </c>
      <c r="I232">
        <v>2</v>
      </c>
      <c r="J232">
        <v>56</v>
      </c>
      <c r="K232">
        <v>4</v>
      </c>
      <c r="L232" t="s">
        <v>77</v>
      </c>
      <c r="M232">
        <v>20201222</v>
      </c>
      <c r="N232">
        <v>20201223</v>
      </c>
      <c r="O232">
        <v>15.39</v>
      </c>
      <c r="P232">
        <v>16.7</v>
      </c>
      <c r="Q232">
        <v>18.079999999999998</v>
      </c>
      <c r="R232" s="22" t="s">
        <v>8811</v>
      </c>
      <c r="V232" s="6" t="s">
        <v>8812</v>
      </c>
      <c r="W232">
        <v>0</v>
      </c>
      <c r="X232">
        <v>222</v>
      </c>
      <c r="Y232">
        <v>62</v>
      </c>
      <c r="Z232">
        <v>79</v>
      </c>
      <c r="AA232" s="2">
        <f t="shared" si="45"/>
        <v>0.78481012658227844</v>
      </c>
      <c r="AB232" s="1">
        <v>1</v>
      </c>
      <c r="AC232" s="1">
        <v>0</v>
      </c>
      <c r="AE232" s="1"/>
      <c r="AF232">
        <v>0</v>
      </c>
      <c r="AG232">
        <v>1</v>
      </c>
      <c r="AH232">
        <v>1</v>
      </c>
      <c r="AI232">
        <v>0</v>
      </c>
      <c r="AJ232">
        <v>0</v>
      </c>
      <c r="AK232">
        <v>1</v>
      </c>
      <c r="AL232">
        <f t="shared" ref="AL232:AL284" si="47">SUM(AF232:AK232)</f>
        <v>3</v>
      </c>
      <c r="AM232">
        <v>1</v>
      </c>
      <c r="AN232">
        <v>1</v>
      </c>
      <c r="AO232">
        <v>2</v>
      </c>
      <c r="AP232" s="11">
        <v>1</v>
      </c>
      <c r="AQ232">
        <v>0</v>
      </c>
      <c r="AR232">
        <v>2</v>
      </c>
      <c r="AS232">
        <v>7</v>
      </c>
    </row>
    <row r="233" spans="1:45">
      <c r="A233">
        <v>12</v>
      </c>
      <c r="B233">
        <v>232</v>
      </c>
      <c r="D233">
        <v>20210111</v>
      </c>
      <c r="E233" t="s">
        <v>90</v>
      </c>
      <c r="F233" t="s">
        <v>91</v>
      </c>
      <c r="G233" t="s">
        <v>41</v>
      </c>
      <c r="H233" t="s">
        <v>72</v>
      </c>
      <c r="I233">
        <v>2</v>
      </c>
      <c r="J233">
        <v>56</v>
      </c>
      <c r="K233">
        <v>4</v>
      </c>
      <c r="L233" t="s">
        <v>77</v>
      </c>
      <c r="M233" t="s">
        <v>89</v>
      </c>
      <c r="N233">
        <v>20201223</v>
      </c>
      <c r="O233">
        <v>28.06</v>
      </c>
      <c r="P233">
        <v>29.57</v>
      </c>
      <c r="Q233">
        <v>31.62</v>
      </c>
      <c r="R233" s="22" t="s">
        <v>8811</v>
      </c>
      <c r="V233" s="6" t="s">
        <v>8812</v>
      </c>
      <c r="W233">
        <v>0</v>
      </c>
      <c r="X233">
        <v>222</v>
      </c>
      <c r="Y233">
        <v>62</v>
      </c>
      <c r="Z233">
        <v>79</v>
      </c>
      <c r="AA233" s="2">
        <f t="shared" si="45"/>
        <v>0.78481012658227844</v>
      </c>
      <c r="AB233" s="1">
        <v>1</v>
      </c>
      <c r="AC233" s="1">
        <v>0</v>
      </c>
      <c r="AE233" s="1"/>
      <c r="AF233">
        <v>0</v>
      </c>
      <c r="AG233">
        <v>1</v>
      </c>
      <c r="AH233">
        <v>1</v>
      </c>
      <c r="AI233">
        <v>0</v>
      </c>
      <c r="AJ233">
        <v>0</v>
      </c>
      <c r="AK233">
        <v>1</v>
      </c>
      <c r="AL233">
        <f t="shared" si="47"/>
        <v>3</v>
      </c>
      <c r="AM233">
        <v>1</v>
      </c>
      <c r="AN233">
        <v>1</v>
      </c>
      <c r="AO233">
        <v>2</v>
      </c>
      <c r="AP233" s="11">
        <v>1</v>
      </c>
      <c r="AQ233">
        <v>0</v>
      </c>
      <c r="AR233">
        <v>2</v>
      </c>
      <c r="AS233">
        <v>7</v>
      </c>
    </row>
    <row r="234" spans="1:45">
      <c r="A234">
        <v>12</v>
      </c>
      <c r="B234">
        <v>233</v>
      </c>
      <c r="D234">
        <v>20210111</v>
      </c>
      <c r="E234" t="s">
        <v>90</v>
      </c>
      <c r="F234" t="s">
        <v>91</v>
      </c>
      <c r="G234" t="s">
        <v>41</v>
      </c>
      <c r="H234" t="s">
        <v>67</v>
      </c>
      <c r="I234">
        <v>1</v>
      </c>
      <c r="J234">
        <v>54</v>
      </c>
      <c r="K234">
        <v>99</v>
      </c>
      <c r="L234" t="s">
        <v>84</v>
      </c>
      <c r="M234">
        <v>20201222</v>
      </c>
      <c r="N234">
        <v>20201223</v>
      </c>
      <c r="O234">
        <v>10.36</v>
      </c>
      <c r="P234">
        <v>9.89</v>
      </c>
      <c r="Q234" t="s">
        <v>8</v>
      </c>
      <c r="R234" s="22" t="s">
        <v>8811</v>
      </c>
      <c r="V234" s="6" t="s">
        <v>8812</v>
      </c>
      <c r="W234">
        <v>0</v>
      </c>
      <c r="X234">
        <v>222</v>
      </c>
      <c r="Y234">
        <v>62</v>
      </c>
      <c r="Z234">
        <v>79</v>
      </c>
      <c r="AA234" s="2">
        <f t="shared" si="45"/>
        <v>0.78481012658227844</v>
      </c>
      <c r="AB234" s="1">
        <v>1</v>
      </c>
      <c r="AC234" s="1">
        <v>0</v>
      </c>
      <c r="AE234" s="1"/>
      <c r="AF234">
        <v>0</v>
      </c>
      <c r="AG234">
        <v>1</v>
      </c>
      <c r="AH234">
        <v>1</v>
      </c>
      <c r="AI234">
        <v>0</v>
      </c>
      <c r="AJ234">
        <v>0</v>
      </c>
      <c r="AK234">
        <v>1</v>
      </c>
      <c r="AL234">
        <f t="shared" si="47"/>
        <v>3</v>
      </c>
      <c r="AM234">
        <v>1</v>
      </c>
      <c r="AN234">
        <v>1</v>
      </c>
      <c r="AO234">
        <v>2</v>
      </c>
      <c r="AP234" s="11">
        <v>1</v>
      </c>
      <c r="AQ234">
        <v>0</v>
      </c>
      <c r="AR234">
        <v>2</v>
      </c>
      <c r="AS234">
        <v>7</v>
      </c>
    </row>
    <row r="235" spans="1:45">
      <c r="A235">
        <v>12</v>
      </c>
      <c r="B235">
        <v>234</v>
      </c>
      <c r="D235">
        <v>20210111</v>
      </c>
      <c r="E235" t="s">
        <v>90</v>
      </c>
      <c r="F235" t="s">
        <v>91</v>
      </c>
      <c r="G235" t="s">
        <v>41</v>
      </c>
      <c r="H235" t="s">
        <v>72</v>
      </c>
      <c r="I235">
        <v>2</v>
      </c>
      <c r="J235">
        <v>63</v>
      </c>
      <c r="K235">
        <v>99</v>
      </c>
      <c r="L235" t="s">
        <v>84</v>
      </c>
      <c r="M235" t="s">
        <v>89</v>
      </c>
      <c r="N235">
        <v>20201224</v>
      </c>
      <c r="O235">
        <v>15.46</v>
      </c>
      <c r="P235">
        <v>15.31</v>
      </c>
      <c r="Q235" t="s">
        <v>8</v>
      </c>
      <c r="R235" s="22" t="s">
        <v>8811</v>
      </c>
      <c r="V235" s="6" t="s">
        <v>8812</v>
      </c>
      <c r="W235">
        <v>0</v>
      </c>
      <c r="X235">
        <v>222</v>
      </c>
      <c r="Y235">
        <v>62</v>
      </c>
      <c r="Z235">
        <v>79</v>
      </c>
      <c r="AA235" s="2">
        <f t="shared" si="45"/>
        <v>0.78481012658227844</v>
      </c>
      <c r="AB235" s="1">
        <v>1</v>
      </c>
      <c r="AC235" s="1">
        <v>0</v>
      </c>
      <c r="AE235" s="1"/>
      <c r="AF235">
        <v>0</v>
      </c>
      <c r="AG235">
        <v>1</v>
      </c>
      <c r="AH235">
        <v>1</v>
      </c>
      <c r="AI235">
        <v>0</v>
      </c>
      <c r="AJ235">
        <v>0</v>
      </c>
      <c r="AK235">
        <v>1</v>
      </c>
      <c r="AL235">
        <f t="shared" si="47"/>
        <v>3</v>
      </c>
      <c r="AM235">
        <v>1</v>
      </c>
      <c r="AN235">
        <v>1</v>
      </c>
      <c r="AO235">
        <v>2</v>
      </c>
      <c r="AP235" s="11">
        <v>1</v>
      </c>
      <c r="AQ235">
        <v>0</v>
      </c>
      <c r="AR235">
        <v>2</v>
      </c>
      <c r="AS235">
        <v>7</v>
      </c>
    </row>
    <row r="236" spans="1:45">
      <c r="A236">
        <v>12</v>
      </c>
      <c r="B236">
        <v>235</v>
      </c>
      <c r="D236">
        <v>20210111</v>
      </c>
      <c r="E236" t="s">
        <v>90</v>
      </c>
      <c r="F236" t="s">
        <v>91</v>
      </c>
      <c r="G236" t="s">
        <v>41</v>
      </c>
      <c r="H236" t="s">
        <v>72</v>
      </c>
      <c r="I236">
        <v>1</v>
      </c>
      <c r="J236">
        <v>69</v>
      </c>
      <c r="K236">
        <v>99</v>
      </c>
      <c r="L236" t="s">
        <v>84</v>
      </c>
      <c r="M236" t="s">
        <v>89</v>
      </c>
      <c r="N236">
        <v>20201224</v>
      </c>
      <c r="O236">
        <v>14.93</v>
      </c>
      <c r="P236">
        <v>14.82</v>
      </c>
      <c r="Q236" t="s">
        <v>8</v>
      </c>
      <c r="R236" s="22" t="s">
        <v>8811</v>
      </c>
      <c r="V236" s="6" t="s">
        <v>8812</v>
      </c>
      <c r="W236">
        <v>0</v>
      </c>
      <c r="X236">
        <v>222</v>
      </c>
      <c r="Y236">
        <v>62</v>
      </c>
      <c r="Z236">
        <v>79</v>
      </c>
      <c r="AA236" s="2">
        <f t="shared" si="45"/>
        <v>0.78481012658227844</v>
      </c>
      <c r="AB236" s="1">
        <v>1</v>
      </c>
      <c r="AC236" s="1">
        <v>0</v>
      </c>
      <c r="AE236" s="1"/>
      <c r="AF236">
        <v>0</v>
      </c>
      <c r="AG236">
        <v>1</v>
      </c>
      <c r="AH236">
        <v>1</v>
      </c>
      <c r="AI236">
        <v>0</v>
      </c>
      <c r="AJ236">
        <v>0</v>
      </c>
      <c r="AK236">
        <v>1</v>
      </c>
      <c r="AL236">
        <f t="shared" si="47"/>
        <v>3</v>
      </c>
      <c r="AM236">
        <v>1</v>
      </c>
      <c r="AN236">
        <v>1</v>
      </c>
      <c r="AO236">
        <v>2</v>
      </c>
      <c r="AP236" s="11">
        <v>1</v>
      </c>
      <c r="AQ236">
        <v>0</v>
      </c>
      <c r="AR236">
        <v>2</v>
      </c>
      <c r="AS236">
        <v>7</v>
      </c>
    </row>
    <row r="237" spans="1:45">
      <c r="A237">
        <v>12</v>
      </c>
      <c r="B237">
        <v>236</v>
      </c>
      <c r="D237">
        <v>20210111</v>
      </c>
      <c r="E237" t="s">
        <v>90</v>
      </c>
      <c r="F237" t="s">
        <v>91</v>
      </c>
      <c r="G237" t="s">
        <v>41</v>
      </c>
      <c r="H237" t="s">
        <v>72</v>
      </c>
      <c r="I237">
        <v>2</v>
      </c>
      <c r="J237">
        <v>92</v>
      </c>
      <c r="K237">
        <v>99</v>
      </c>
      <c r="L237" t="s">
        <v>84</v>
      </c>
      <c r="M237">
        <v>20201222</v>
      </c>
      <c r="N237">
        <v>20201224</v>
      </c>
      <c r="O237">
        <v>27.27</v>
      </c>
      <c r="P237">
        <v>27.88</v>
      </c>
      <c r="Q237" t="s">
        <v>8</v>
      </c>
      <c r="R237" s="22" t="s">
        <v>8811</v>
      </c>
      <c r="V237" s="6" t="s">
        <v>8812</v>
      </c>
      <c r="W237">
        <v>0</v>
      </c>
      <c r="X237">
        <v>222</v>
      </c>
      <c r="Y237">
        <v>62</v>
      </c>
      <c r="Z237">
        <v>79</v>
      </c>
      <c r="AA237" s="2">
        <f t="shared" si="45"/>
        <v>0.78481012658227844</v>
      </c>
      <c r="AB237" s="1">
        <v>1</v>
      </c>
      <c r="AC237" s="1">
        <v>0</v>
      </c>
      <c r="AE237" s="1"/>
      <c r="AF237">
        <v>0</v>
      </c>
      <c r="AG237">
        <v>1</v>
      </c>
      <c r="AH237">
        <v>1</v>
      </c>
      <c r="AI237">
        <v>0</v>
      </c>
      <c r="AJ237">
        <v>0</v>
      </c>
      <c r="AK237">
        <v>1</v>
      </c>
      <c r="AL237">
        <f t="shared" si="47"/>
        <v>3</v>
      </c>
      <c r="AM237">
        <v>1</v>
      </c>
      <c r="AN237">
        <v>1</v>
      </c>
      <c r="AO237">
        <v>2</v>
      </c>
      <c r="AP237" s="11">
        <v>1</v>
      </c>
      <c r="AQ237">
        <v>0</v>
      </c>
      <c r="AR237">
        <v>2</v>
      </c>
      <c r="AS237">
        <v>7</v>
      </c>
    </row>
    <row r="238" spans="1:45">
      <c r="A238">
        <v>12</v>
      </c>
      <c r="B238">
        <v>237</v>
      </c>
      <c r="D238">
        <v>20210111</v>
      </c>
      <c r="E238" t="s">
        <v>90</v>
      </c>
      <c r="F238" t="s">
        <v>91</v>
      </c>
      <c r="G238" t="s">
        <v>41</v>
      </c>
      <c r="H238" t="s">
        <v>72</v>
      </c>
      <c r="I238">
        <v>1</v>
      </c>
      <c r="J238">
        <v>77</v>
      </c>
      <c r="K238">
        <v>99</v>
      </c>
      <c r="L238" t="s">
        <v>84</v>
      </c>
      <c r="M238" t="s">
        <v>89</v>
      </c>
      <c r="N238">
        <v>20201224</v>
      </c>
      <c r="O238">
        <v>15.58</v>
      </c>
      <c r="P238">
        <v>16.57</v>
      </c>
      <c r="Q238" t="s">
        <v>8</v>
      </c>
      <c r="R238" s="22" t="s">
        <v>8811</v>
      </c>
      <c r="V238" s="6" t="s">
        <v>8812</v>
      </c>
      <c r="W238">
        <v>0</v>
      </c>
      <c r="X238">
        <v>222</v>
      </c>
      <c r="Y238">
        <v>62</v>
      </c>
      <c r="Z238">
        <v>79</v>
      </c>
      <c r="AA238" s="2">
        <f t="shared" si="45"/>
        <v>0.78481012658227844</v>
      </c>
      <c r="AB238" s="1">
        <v>1</v>
      </c>
      <c r="AC238" s="1">
        <v>0</v>
      </c>
      <c r="AE238" s="1"/>
      <c r="AF238">
        <v>0</v>
      </c>
      <c r="AG238">
        <v>1</v>
      </c>
      <c r="AH238">
        <v>1</v>
      </c>
      <c r="AI238">
        <v>0</v>
      </c>
      <c r="AJ238">
        <v>0</v>
      </c>
      <c r="AK238">
        <v>1</v>
      </c>
      <c r="AL238">
        <f t="shared" si="47"/>
        <v>3</v>
      </c>
      <c r="AM238">
        <v>1</v>
      </c>
      <c r="AN238">
        <v>1</v>
      </c>
      <c r="AO238">
        <v>2</v>
      </c>
      <c r="AP238" s="11">
        <v>1</v>
      </c>
      <c r="AQ238">
        <v>0</v>
      </c>
      <c r="AR238">
        <v>2</v>
      </c>
      <c r="AS238">
        <v>7</v>
      </c>
    </row>
    <row r="239" spans="1:45">
      <c r="A239">
        <v>12</v>
      </c>
      <c r="B239">
        <v>238</v>
      </c>
      <c r="D239">
        <v>20210111</v>
      </c>
      <c r="E239" t="s">
        <v>90</v>
      </c>
      <c r="F239" t="s">
        <v>91</v>
      </c>
      <c r="G239" t="s">
        <v>41</v>
      </c>
      <c r="H239" t="s">
        <v>72</v>
      </c>
      <c r="I239">
        <v>2</v>
      </c>
      <c r="J239">
        <v>94</v>
      </c>
      <c r="K239">
        <v>99</v>
      </c>
      <c r="L239" t="s">
        <v>84</v>
      </c>
      <c r="M239">
        <v>20201223</v>
      </c>
      <c r="N239">
        <v>20201224</v>
      </c>
      <c r="O239">
        <v>19.96</v>
      </c>
      <c r="P239">
        <v>19.600000000000001</v>
      </c>
      <c r="Q239" t="s">
        <v>8</v>
      </c>
      <c r="R239" s="22" t="s">
        <v>8811</v>
      </c>
      <c r="V239" s="6" t="s">
        <v>8812</v>
      </c>
      <c r="W239">
        <v>0</v>
      </c>
      <c r="X239">
        <v>222</v>
      </c>
      <c r="Y239">
        <v>62</v>
      </c>
      <c r="Z239">
        <v>79</v>
      </c>
      <c r="AA239" s="2">
        <f t="shared" si="45"/>
        <v>0.78481012658227844</v>
      </c>
      <c r="AB239" s="1">
        <v>1</v>
      </c>
      <c r="AC239" s="1">
        <v>0</v>
      </c>
      <c r="AE239" s="1"/>
      <c r="AF239">
        <v>0</v>
      </c>
      <c r="AG239">
        <v>1</v>
      </c>
      <c r="AH239">
        <v>1</v>
      </c>
      <c r="AI239">
        <v>0</v>
      </c>
      <c r="AJ239">
        <v>0</v>
      </c>
      <c r="AK239">
        <v>1</v>
      </c>
      <c r="AL239">
        <f t="shared" si="47"/>
        <v>3</v>
      </c>
      <c r="AM239">
        <v>1</v>
      </c>
      <c r="AN239">
        <v>1</v>
      </c>
      <c r="AO239">
        <v>2</v>
      </c>
      <c r="AP239" s="11">
        <v>1</v>
      </c>
      <c r="AQ239">
        <v>0</v>
      </c>
      <c r="AR239">
        <v>2</v>
      </c>
      <c r="AS239">
        <v>7</v>
      </c>
    </row>
    <row r="240" spans="1:45">
      <c r="A240">
        <v>12</v>
      </c>
      <c r="B240">
        <v>239</v>
      </c>
      <c r="D240">
        <v>20210111</v>
      </c>
      <c r="E240" t="s">
        <v>90</v>
      </c>
      <c r="F240" t="s">
        <v>91</v>
      </c>
      <c r="G240" t="s">
        <v>41</v>
      </c>
      <c r="H240" t="s">
        <v>72</v>
      </c>
      <c r="I240">
        <v>1</v>
      </c>
      <c r="J240">
        <v>86</v>
      </c>
      <c r="K240">
        <v>99</v>
      </c>
      <c r="L240" t="s">
        <v>84</v>
      </c>
      <c r="M240">
        <v>20201224</v>
      </c>
      <c r="N240">
        <v>20201224</v>
      </c>
      <c r="O240">
        <v>14.49</v>
      </c>
      <c r="P240">
        <v>15.19</v>
      </c>
      <c r="Q240" t="s">
        <v>8</v>
      </c>
      <c r="R240" s="22" t="s">
        <v>8811</v>
      </c>
      <c r="V240" s="6" t="s">
        <v>8812</v>
      </c>
      <c r="W240">
        <v>0</v>
      </c>
      <c r="X240">
        <v>222</v>
      </c>
      <c r="Y240">
        <v>62</v>
      </c>
      <c r="Z240">
        <v>79</v>
      </c>
      <c r="AA240" s="2">
        <f t="shared" si="45"/>
        <v>0.78481012658227844</v>
      </c>
      <c r="AB240" s="1">
        <v>1</v>
      </c>
      <c r="AC240" s="1">
        <v>0</v>
      </c>
      <c r="AE240" s="1"/>
      <c r="AF240">
        <v>0</v>
      </c>
      <c r="AG240">
        <v>1</v>
      </c>
      <c r="AH240">
        <v>1</v>
      </c>
      <c r="AI240">
        <v>0</v>
      </c>
      <c r="AJ240">
        <v>0</v>
      </c>
      <c r="AK240">
        <v>1</v>
      </c>
      <c r="AL240">
        <f t="shared" si="47"/>
        <v>3</v>
      </c>
      <c r="AM240">
        <v>1</v>
      </c>
      <c r="AN240">
        <v>1</v>
      </c>
      <c r="AO240">
        <v>2</v>
      </c>
      <c r="AP240" s="11">
        <v>1</v>
      </c>
      <c r="AQ240">
        <v>0</v>
      </c>
      <c r="AR240">
        <v>2</v>
      </c>
      <c r="AS240">
        <v>7</v>
      </c>
    </row>
    <row r="241" spans="1:45">
      <c r="A241">
        <v>12</v>
      </c>
      <c r="B241">
        <v>240</v>
      </c>
      <c r="D241">
        <v>20210111</v>
      </c>
      <c r="E241" t="s">
        <v>90</v>
      </c>
      <c r="F241" t="s">
        <v>91</v>
      </c>
      <c r="G241" t="s">
        <v>41</v>
      </c>
      <c r="H241" t="s">
        <v>72</v>
      </c>
      <c r="I241">
        <v>1</v>
      </c>
      <c r="J241">
        <v>82</v>
      </c>
      <c r="K241">
        <v>99</v>
      </c>
      <c r="L241" t="s">
        <v>84</v>
      </c>
      <c r="M241">
        <v>20201222</v>
      </c>
      <c r="N241">
        <v>20201224</v>
      </c>
      <c r="O241">
        <v>18.21</v>
      </c>
      <c r="P241">
        <v>18.55</v>
      </c>
      <c r="Q241" t="s">
        <v>8</v>
      </c>
      <c r="R241" s="22" t="s">
        <v>8811</v>
      </c>
      <c r="V241" s="6" t="s">
        <v>8812</v>
      </c>
      <c r="W241">
        <v>0</v>
      </c>
      <c r="X241">
        <v>222</v>
      </c>
      <c r="Y241">
        <v>62</v>
      </c>
      <c r="Z241">
        <v>79</v>
      </c>
      <c r="AA241" s="2">
        <f t="shared" si="45"/>
        <v>0.78481012658227844</v>
      </c>
      <c r="AB241" s="1">
        <v>1</v>
      </c>
      <c r="AC241" s="1">
        <v>0</v>
      </c>
      <c r="AE241" s="1"/>
      <c r="AF241">
        <v>0</v>
      </c>
      <c r="AG241">
        <v>1</v>
      </c>
      <c r="AH241">
        <v>1</v>
      </c>
      <c r="AI241">
        <v>0</v>
      </c>
      <c r="AJ241">
        <v>0</v>
      </c>
      <c r="AK241">
        <v>1</v>
      </c>
      <c r="AL241">
        <f t="shared" si="47"/>
        <v>3</v>
      </c>
      <c r="AM241">
        <v>1</v>
      </c>
      <c r="AN241">
        <v>1</v>
      </c>
      <c r="AO241">
        <v>2</v>
      </c>
      <c r="AP241" s="11">
        <v>1</v>
      </c>
      <c r="AQ241">
        <v>0</v>
      </c>
      <c r="AR241">
        <v>2</v>
      </c>
      <c r="AS241">
        <v>7</v>
      </c>
    </row>
    <row r="242" spans="1:45">
      <c r="A242">
        <v>12</v>
      </c>
      <c r="B242">
        <v>241</v>
      </c>
      <c r="D242">
        <v>20210111</v>
      </c>
      <c r="E242" t="s">
        <v>90</v>
      </c>
      <c r="F242" t="s">
        <v>91</v>
      </c>
      <c r="G242" t="s">
        <v>41</v>
      </c>
      <c r="H242" t="s">
        <v>72</v>
      </c>
      <c r="I242">
        <v>2</v>
      </c>
      <c r="J242">
        <v>81</v>
      </c>
      <c r="K242">
        <v>99</v>
      </c>
      <c r="L242" t="s">
        <v>84</v>
      </c>
      <c r="M242" t="s">
        <v>89</v>
      </c>
      <c r="N242">
        <v>20201224</v>
      </c>
      <c r="O242">
        <v>26.06</v>
      </c>
      <c r="P242">
        <v>26.51</v>
      </c>
      <c r="Q242" t="s">
        <v>8</v>
      </c>
      <c r="R242" s="22" t="s">
        <v>8811</v>
      </c>
      <c r="V242" s="6" t="s">
        <v>8812</v>
      </c>
      <c r="W242">
        <v>0</v>
      </c>
      <c r="X242">
        <v>222</v>
      </c>
      <c r="Y242">
        <v>62</v>
      </c>
      <c r="Z242">
        <v>79</v>
      </c>
      <c r="AA242" s="2">
        <f t="shared" si="45"/>
        <v>0.78481012658227844</v>
      </c>
      <c r="AB242" s="1">
        <v>1</v>
      </c>
      <c r="AC242" s="1">
        <v>0</v>
      </c>
      <c r="AE242" s="1"/>
      <c r="AF242">
        <v>0</v>
      </c>
      <c r="AG242">
        <v>1</v>
      </c>
      <c r="AH242">
        <v>1</v>
      </c>
      <c r="AI242">
        <v>0</v>
      </c>
      <c r="AJ242">
        <v>0</v>
      </c>
      <c r="AK242">
        <v>1</v>
      </c>
      <c r="AL242">
        <f t="shared" si="47"/>
        <v>3</v>
      </c>
      <c r="AM242">
        <v>1</v>
      </c>
      <c r="AN242">
        <v>1</v>
      </c>
      <c r="AO242">
        <v>2</v>
      </c>
      <c r="AP242" s="11">
        <v>1</v>
      </c>
      <c r="AQ242">
        <v>0</v>
      </c>
      <c r="AR242">
        <v>2</v>
      </c>
      <c r="AS242">
        <v>7</v>
      </c>
    </row>
    <row r="243" spans="1:45">
      <c r="A243">
        <v>12</v>
      </c>
      <c r="B243">
        <v>242</v>
      </c>
      <c r="D243">
        <v>20210111</v>
      </c>
      <c r="E243" t="s">
        <v>90</v>
      </c>
      <c r="F243" t="s">
        <v>91</v>
      </c>
      <c r="G243" t="s">
        <v>41</v>
      </c>
      <c r="H243" t="s">
        <v>72</v>
      </c>
      <c r="I243">
        <v>2</v>
      </c>
      <c r="J243">
        <v>95</v>
      </c>
      <c r="K243">
        <v>99</v>
      </c>
      <c r="L243" t="s">
        <v>84</v>
      </c>
      <c r="M243" t="s">
        <v>89</v>
      </c>
      <c r="N243">
        <v>20201224</v>
      </c>
      <c r="O243">
        <v>1987</v>
      </c>
      <c r="P243">
        <v>19.77</v>
      </c>
      <c r="Q243" t="s">
        <v>8</v>
      </c>
      <c r="R243" s="22" t="s">
        <v>8811</v>
      </c>
      <c r="V243" s="6" t="s">
        <v>8812</v>
      </c>
      <c r="W243">
        <v>0</v>
      </c>
      <c r="X243">
        <v>222</v>
      </c>
      <c r="Y243">
        <v>62</v>
      </c>
      <c r="Z243">
        <v>79</v>
      </c>
      <c r="AA243" s="2">
        <f t="shared" si="45"/>
        <v>0.78481012658227844</v>
      </c>
      <c r="AB243" s="1">
        <v>1</v>
      </c>
      <c r="AC243" s="1">
        <v>0</v>
      </c>
      <c r="AE243" s="1"/>
      <c r="AF243">
        <v>0</v>
      </c>
      <c r="AG243">
        <v>1</v>
      </c>
      <c r="AH243">
        <v>1</v>
      </c>
      <c r="AI243">
        <v>0</v>
      </c>
      <c r="AJ243">
        <v>0</v>
      </c>
      <c r="AK243">
        <v>1</v>
      </c>
      <c r="AL243">
        <f t="shared" si="47"/>
        <v>3</v>
      </c>
      <c r="AM243">
        <v>1</v>
      </c>
      <c r="AN243">
        <v>1</v>
      </c>
      <c r="AO243">
        <v>2</v>
      </c>
      <c r="AP243" s="11">
        <v>1</v>
      </c>
      <c r="AQ243">
        <v>0</v>
      </c>
      <c r="AR243">
        <v>2</v>
      </c>
      <c r="AS243">
        <v>7</v>
      </c>
    </row>
    <row r="244" spans="1:45">
      <c r="A244">
        <v>12</v>
      </c>
      <c r="B244">
        <v>243</v>
      </c>
      <c r="D244">
        <v>20210111</v>
      </c>
      <c r="E244" t="s">
        <v>90</v>
      </c>
      <c r="F244" t="s">
        <v>91</v>
      </c>
      <c r="G244" t="s">
        <v>41</v>
      </c>
      <c r="H244" t="s">
        <v>72</v>
      </c>
      <c r="I244">
        <v>1</v>
      </c>
      <c r="J244">
        <v>68</v>
      </c>
      <c r="K244">
        <v>99</v>
      </c>
      <c r="L244" t="s">
        <v>84</v>
      </c>
      <c r="M244" t="s">
        <v>89</v>
      </c>
      <c r="N244">
        <v>20201224</v>
      </c>
      <c r="O244">
        <v>14.3</v>
      </c>
      <c r="P244">
        <v>14.16</v>
      </c>
      <c r="Q244" t="s">
        <v>8</v>
      </c>
      <c r="R244" s="22" t="s">
        <v>8811</v>
      </c>
      <c r="V244" s="6" t="s">
        <v>8812</v>
      </c>
      <c r="W244">
        <v>0</v>
      </c>
      <c r="X244">
        <v>222</v>
      </c>
      <c r="Y244">
        <v>62</v>
      </c>
      <c r="Z244">
        <v>79</v>
      </c>
      <c r="AA244" s="2">
        <f t="shared" si="45"/>
        <v>0.78481012658227844</v>
      </c>
      <c r="AB244" s="1">
        <v>1</v>
      </c>
      <c r="AC244" s="1">
        <v>0</v>
      </c>
      <c r="AE244" s="1"/>
      <c r="AF244">
        <v>0</v>
      </c>
      <c r="AG244">
        <v>1</v>
      </c>
      <c r="AH244">
        <v>1</v>
      </c>
      <c r="AI244">
        <v>0</v>
      </c>
      <c r="AJ244">
        <v>0</v>
      </c>
      <c r="AK244">
        <v>1</v>
      </c>
      <c r="AL244">
        <f t="shared" si="47"/>
        <v>3</v>
      </c>
      <c r="AM244">
        <v>1</v>
      </c>
      <c r="AN244">
        <v>1</v>
      </c>
      <c r="AO244">
        <v>2</v>
      </c>
      <c r="AP244" s="11">
        <v>1</v>
      </c>
      <c r="AQ244">
        <v>0</v>
      </c>
      <c r="AR244">
        <v>2</v>
      </c>
      <c r="AS244">
        <v>7</v>
      </c>
    </row>
    <row r="245" spans="1:45">
      <c r="A245">
        <v>12</v>
      </c>
      <c r="B245">
        <v>244</v>
      </c>
      <c r="D245">
        <v>20210111</v>
      </c>
      <c r="E245" t="s">
        <v>90</v>
      </c>
      <c r="F245" t="s">
        <v>91</v>
      </c>
      <c r="G245" t="s">
        <v>41</v>
      </c>
      <c r="H245" t="s">
        <v>72</v>
      </c>
      <c r="I245">
        <v>2</v>
      </c>
      <c r="J245">
        <v>63</v>
      </c>
      <c r="K245">
        <v>4</v>
      </c>
      <c r="L245" t="s">
        <v>77</v>
      </c>
      <c r="M245">
        <v>20201222</v>
      </c>
      <c r="N245">
        <v>20201224</v>
      </c>
      <c r="O245">
        <v>24.76</v>
      </c>
      <c r="P245">
        <v>27.13</v>
      </c>
      <c r="Q245">
        <v>26.33</v>
      </c>
      <c r="R245" s="22" t="s">
        <v>8811</v>
      </c>
      <c r="V245" s="6" t="s">
        <v>8812</v>
      </c>
      <c r="W245">
        <v>0</v>
      </c>
      <c r="X245">
        <v>222</v>
      </c>
      <c r="Y245">
        <v>62</v>
      </c>
      <c r="Z245">
        <v>79</v>
      </c>
      <c r="AA245" s="2">
        <f t="shared" si="45"/>
        <v>0.78481012658227844</v>
      </c>
      <c r="AB245" s="1">
        <v>1</v>
      </c>
      <c r="AC245" s="1">
        <v>0</v>
      </c>
      <c r="AE245" s="1"/>
      <c r="AF245">
        <v>0</v>
      </c>
      <c r="AG245">
        <v>1</v>
      </c>
      <c r="AH245">
        <v>1</v>
      </c>
      <c r="AI245">
        <v>0</v>
      </c>
      <c r="AJ245">
        <v>0</v>
      </c>
      <c r="AK245">
        <v>1</v>
      </c>
      <c r="AL245">
        <f t="shared" si="47"/>
        <v>3</v>
      </c>
      <c r="AM245">
        <v>1</v>
      </c>
      <c r="AN245">
        <v>1</v>
      </c>
      <c r="AO245">
        <v>2</v>
      </c>
      <c r="AP245" s="11">
        <v>1</v>
      </c>
      <c r="AQ245">
        <v>0</v>
      </c>
      <c r="AR245">
        <v>2</v>
      </c>
      <c r="AS245">
        <v>7</v>
      </c>
    </row>
    <row r="246" spans="1:45">
      <c r="A246">
        <v>12</v>
      </c>
      <c r="B246">
        <v>245</v>
      </c>
      <c r="D246">
        <v>20210111</v>
      </c>
      <c r="E246" t="s">
        <v>90</v>
      </c>
      <c r="F246" t="s">
        <v>91</v>
      </c>
      <c r="G246" t="s">
        <v>41</v>
      </c>
      <c r="H246" t="s">
        <v>72</v>
      </c>
      <c r="I246">
        <v>2</v>
      </c>
      <c r="J246">
        <v>61</v>
      </c>
      <c r="K246">
        <v>4</v>
      </c>
      <c r="L246" t="s">
        <v>77</v>
      </c>
      <c r="M246">
        <v>20201221</v>
      </c>
      <c r="N246">
        <v>20201224</v>
      </c>
      <c r="O246">
        <v>9.4600000000000009</v>
      </c>
      <c r="P246">
        <v>12.26</v>
      </c>
      <c r="Q246">
        <v>12.69</v>
      </c>
      <c r="R246" s="22" t="s">
        <v>8811</v>
      </c>
      <c r="V246" s="6" t="s">
        <v>8812</v>
      </c>
      <c r="W246">
        <v>0</v>
      </c>
      <c r="X246">
        <v>222</v>
      </c>
      <c r="Y246">
        <v>62</v>
      </c>
      <c r="Z246">
        <v>79</v>
      </c>
      <c r="AA246" s="2">
        <f t="shared" si="45"/>
        <v>0.78481012658227844</v>
      </c>
      <c r="AB246" s="1">
        <v>1</v>
      </c>
      <c r="AC246" s="1">
        <v>0</v>
      </c>
      <c r="AE246" s="1"/>
      <c r="AF246">
        <v>0</v>
      </c>
      <c r="AG246">
        <v>1</v>
      </c>
      <c r="AH246">
        <v>1</v>
      </c>
      <c r="AI246">
        <v>0</v>
      </c>
      <c r="AJ246">
        <v>0</v>
      </c>
      <c r="AK246">
        <v>1</v>
      </c>
      <c r="AL246">
        <f t="shared" si="47"/>
        <v>3</v>
      </c>
      <c r="AM246">
        <v>1</v>
      </c>
      <c r="AN246">
        <v>1</v>
      </c>
      <c r="AO246">
        <v>2</v>
      </c>
      <c r="AP246" s="11">
        <v>1</v>
      </c>
      <c r="AQ246">
        <v>0</v>
      </c>
      <c r="AR246">
        <v>2</v>
      </c>
      <c r="AS246">
        <v>7</v>
      </c>
    </row>
    <row r="247" spans="1:45">
      <c r="A247">
        <v>12</v>
      </c>
      <c r="B247">
        <v>246</v>
      </c>
      <c r="D247">
        <v>20210111</v>
      </c>
      <c r="E247" t="s">
        <v>90</v>
      </c>
      <c r="F247" t="s">
        <v>91</v>
      </c>
      <c r="G247" t="s">
        <v>41</v>
      </c>
      <c r="H247" t="s">
        <v>72</v>
      </c>
      <c r="I247">
        <v>1</v>
      </c>
      <c r="J247">
        <v>65</v>
      </c>
      <c r="K247">
        <v>4</v>
      </c>
      <c r="L247" t="s">
        <v>58</v>
      </c>
      <c r="M247">
        <v>20201225</v>
      </c>
      <c r="N247">
        <v>20201225</v>
      </c>
      <c r="O247">
        <v>27.91</v>
      </c>
      <c r="P247">
        <v>29.68</v>
      </c>
      <c r="Q247">
        <v>30.78</v>
      </c>
      <c r="R247" s="22" t="s">
        <v>8811</v>
      </c>
      <c r="V247" s="6" t="s">
        <v>8812</v>
      </c>
      <c r="W247">
        <v>0</v>
      </c>
      <c r="X247">
        <v>222</v>
      </c>
      <c r="Y247">
        <v>62</v>
      </c>
      <c r="Z247">
        <v>79</v>
      </c>
      <c r="AA247" s="2">
        <f t="shared" si="45"/>
        <v>0.78481012658227844</v>
      </c>
      <c r="AB247" s="1">
        <v>1</v>
      </c>
      <c r="AC247" s="1">
        <v>0</v>
      </c>
      <c r="AE247" s="1"/>
      <c r="AF247">
        <v>0</v>
      </c>
      <c r="AG247">
        <v>1</v>
      </c>
      <c r="AH247">
        <v>1</v>
      </c>
      <c r="AI247">
        <v>0</v>
      </c>
      <c r="AJ247">
        <v>0</v>
      </c>
      <c r="AK247">
        <v>1</v>
      </c>
      <c r="AL247">
        <f t="shared" si="47"/>
        <v>3</v>
      </c>
      <c r="AM247">
        <v>1</v>
      </c>
      <c r="AN247">
        <v>1</v>
      </c>
      <c r="AO247">
        <v>2</v>
      </c>
      <c r="AP247" s="11">
        <v>1</v>
      </c>
      <c r="AQ247">
        <v>0</v>
      </c>
      <c r="AR247">
        <v>2</v>
      </c>
      <c r="AS247">
        <v>7</v>
      </c>
    </row>
    <row r="248" spans="1:45">
      <c r="A248">
        <v>12</v>
      </c>
      <c r="B248">
        <v>247</v>
      </c>
      <c r="D248">
        <v>20210111</v>
      </c>
      <c r="E248" t="s">
        <v>90</v>
      </c>
      <c r="F248" t="s">
        <v>91</v>
      </c>
      <c r="G248" t="s">
        <v>41</v>
      </c>
      <c r="H248" t="s">
        <v>72</v>
      </c>
      <c r="I248">
        <v>2</v>
      </c>
      <c r="J248">
        <v>60</v>
      </c>
      <c r="K248">
        <v>4</v>
      </c>
      <c r="L248" t="s">
        <v>77</v>
      </c>
      <c r="M248">
        <v>20201225</v>
      </c>
      <c r="N248">
        <v>20201225</v>
      </c>
      <c r="O248">
        <v>25.96</v>
      </c>
      <c r="P248">
        <v>28.22</v>
      </c>
      <c r="Q248">
        <v>29.24</v>
      </c>
      <c r="R248" s="22" t="s">
        <v>8811</v>
      </c>
      <c r="V248" s="6" t="s">
        <v>8812</v>
      </c>
      <c r="W248">
        <v>0</v>
      </c>
      <c r="X248">
        <v>222</v>
      </c>
      <c r="Y248">
        <v>62</v>
      </c>
      <c r="Z248">
        <v>79</v>
      </c>
      <c r="AA248" s="2">
        <f t="shared" si="45"/>
        <v>0.78481012658227844</v>
      </c>
      <c r="AB248" s="1">
        <v>1</v>
      </c>
      <c r="AC248" s="1">
        <v>0</v>
      </c>
      <c r="AE248" s="1"/>
      <c r="AF248">
        <v>0</v>
      </c>
      <c r="AG248">
        <v>1</v>
      </c>
      <c r="AH248">
        <v>1</v>
      </c>
      <c r="AI248">
        <v>0</v>
      </c>
      <c r="AJ248">
        <v>0</v>
      </c>
      <c r="AK248">
        <v>1</v>
      </c>
      <c r="AL248">
        <f t="shared" si="47"/>
        <v>3</v>
      </c>
      <c r="AM248">
        <v>1</v>
      </c>
      <c r="AN248">
        <v>1</v>
      </c>
      <c r="AO248">
        <v>2</v>
      </c>
      <c r="AP248" s="11">
        <v>1</v>
      </c>
      <c r="AQ248">
        <v>0</v>
      </c>
      <c r="AR248">
        <v>2</v>
      </c>
      <c r="AS248">
        <v>7</v>
      </c>
    </row>
    <row r="249" spans="1:45">
      <c r="A249">
        <v>12</v>
      </c>
      <c r="B249">
        <v>248</v>
      </c>
      <c r="D249">
        <v>20210111</v>
      </c>
      <c r="E249" t="s">
        <v>90</v>
      </c>
      <c r="F249" t="s">
        <v>91</v>
      </c>
      <c r="G249" t="s">
        <v>41</v>
      </c>
      <c r="H249" t="s">
        <v>72</v>
      </c>
      <c r="I249">
        <v>2</v>
      </c>
      <c r="J249">
        <v>49</v>
      </c>
      <c r="K249">
        <v>4</v>
      </c>
      <c r="L249" t="s">
        <v>77</v>
      </c>
      <c r="M249">
        <v>20201224</v>
      </c>
      <c r="N249">
        <v>20201225</v>
      </c>
      <c r="O249">
        <v>25.59</v>
      </c>
      <c r="P249">
        <v>27.89</v>
      </c>
      <c r="Q249">
        <v>28.15</v>
      </c>
      <c r="R249" s="22" t="s">
        <v>8811</v>
      </c>
      <c r="V249" s="6" t="s">
        <v>8812</v>
      </c>
      <c r="W249">
        <v>0</v>
      </c>
      <c r="X249">
        <v>222</v>
      </c>
      <c r="Y249">
        <v>62</v>
      </c>
      <c r="Z249">
        <v>79</v>
      </c>
      <c r="AA249" s="2">
        <f t="shared" si="45"/>
        <v>0.78481012658227844</v>
      </c>
      <c r="AB249" s="1">
        <v>1</v>
      </c>
      <c r="AC249" s="1">
        <v>0</v>
      </c>
      <c r="AE249" s="1"/>
      <c r="AF249">
        <v>0</v>
      </c>
      <c r="AG249">
        <v>1</v>
      </c>
      <c r="AH249">
        <v>1</v>
      </c>
      <c r="AI249">
        <v>0</v>
      </c>
      <c r="AJ249">
        <v>0</v>
      </c>
      <c r="AK249">
        <v>1</v>
      </c>
      <c r="AL249">
        <f t="shared" si="47"/>
        <v>3</v>
      </c>
      <c r="AM249">
        <v>1</v>
      </c>
      <c r="AN249">
        <v>1</v>
      </c>
      <c r="AO249">
        <v>2</v>
      </c>
      <c r="AP249" s="11">
        <v>1</v>
      </c>
      <c r="AQ249">
        <v>0</v>
      </c>
      <c r="AR249">
        <v>2</v>
      </c>
      <c r="AS249">
        <v>7</v>
      </c>
    </row>
    <row r="250" spans="1:45">
      <c r="A250">
        <v>12</v>
      </c>
      <c r="B250">
        <v>249</v>
      </c>
      <c r="D250">
        <v>20210111</v>
      </c>
      <c r="E250" t="s">
        <v>90</v>
      </c>
      <c r="F250" t="s">
        <v>91</v>
      </c>
      <c r="G250" t="s">
        <v>41</v>
      </c>
      <c r="H250" t="s">
        <v>72</v>
      </c>
      <c r="I250">
        <v>1</v>
      </c>
      <c r="J250">
        <v>69</v>
      </c>
      <c r="K250">
        <v>99</v>
      </c>
      <c r="L250" t="s">
        <v>84</v>
      </c>
      <c r="M250" t="s">
        <v>89</v>
      </c>
      <c r="N250">
        <v>20201225</v>
      </c>
      <c r="O250">
        <v>24.39</v>
      </c>
      <c r="P250">
        <v>26.47</v>
      </c>
      <c r="Q250">
        <v>27.75</v>
      </c>
      <c r="R250" s="22" t="s">
        <v>8811</v>
      </c>
      <c r="V250" s="6" t="s">
        <v>8812</v>
      </c>
      <c r="W250">
        <v>0</v>
      </c>
      <c r="X250">
        <v>222</v>
      </c>
      <c r="Y250">
        <v>62</v>
      </c>
      <c r="Z250">
        <v>79</v>
      </c>
      <c r="AA250" s="2">
        <f t="shared" si="45"/>
        <v>0.78481012658227844</v>
      </c>
      <c r="AB250" s="1">
        <v>1</v>
      </c>
      <c r="AC250" s="1">
        <v>0</v>
      </c>
      <c r="AE250" s="1"/>
      <c r="AF250">
        <v>0</v>
      </c>
      <c r="AG250">
        <v>1</v>
      </c>
      <c r="AH250">
        <v>1</v>
      </c>
      <c r="AI250">
        <v>0</v>
      </c>
      <c r="AJ250">
        <v>0</v>
      </c>
      <c r="AK250">
        <v>1</v>
      </c>
      <c r="AL250">
        <f t="shared" si="47"/>
        <v>3</v>
      </c>
      <c r="AM250">
        <v>1</v>
      </c>
      <c r="AN250">
        <v>1</v>
      </c>
      <c r="AO250">
        <v>2</v>
      </c>
      <c r="AP250" s="11">
        <v>1</v>
      </c>
      <c r="AQ250">
        <v>0</v>
      </c>
      <c r="AR250">
        <v>2</v>
      </c>
      <c r="AS250">
        <v>7</v>
      </c>
    </row>
    <row r="251" spans="1:45">
      <c r="A251">
        <v>12</v>
      </c>
      <c r="B251">
        <v>250</v>
      </c>
      <c r="D251">
        <v>20210111</v>
      </c>
      <c r="E251" t="s">
        <v>90</v>
      </c>
      <c r="F251" t="s">
        <v>91</v>
      </c>
      <c r="G251" t="s">
        <v>41</v>
      </c>
      <c r="H251" t="s">
        <v>72</v>
      </c>
      <c r="I251">
        <v>2</v>
      </c>
      <c r="J251">
        <v>79</v>
      </c>
      <c r="K251">
        <v>99</v>
      </c>
      <c r="L251" t="s">
        <v>84</v>
      </c>
      <c r="M251" t="s">
        <v>89</v>
      </c>
      <c r="N251">
        <v>20201225</v>
      </c>
      <c r="O251">
        <v>14.27</v>
      </c>
      <c r="P251">
        <v>16.11</v>
      </c>
      <c r="Q251">
        <v>15.63</v>
      </c>
      <c r="R251" s="22" t="s">
        <v>8811</v>
      </c>
      <c r="V251" s="6" t="s">
        <v>8812</v>
      </c>
      <c r="W251">
        <v>0</v>
      </c>
      <c r="X251">
        <v>222</v>
      </c>
      <c r="Y251">
        <v>62</v>
      </c>
      <c r="Z251">
        <v>79</v>
      </c>
      <c r="AA251" s="2">
        <f t="shared" si="45"/>
        <v>0.78481012658227844</v>
      </c>
      <c r="AB251" s="1">
        <v>1</v>
      </c>
      <c r="AC251" s="1">
        <v>0</v>
      </c>
      <c r="AE251" s="1"/>
      <c r="AF251">
        <v>0</v>
      </c>
      <c r="AG251">
        <v>1</v>
      </c>
      <c r="AH251">
        <v>1</v>
      </c>
      <c r="AI251">
        <v>0</v>
      </c>
      <c r="AJ251">
        <v>0</v>
      </c>
      <c r="AK251">
        <v>1</v>
      </c>
      <c r="AL251">
        <f t="shared" si="47"/>
        <v>3</v>
      </c>
      <c r="AM251">
        <v>1</v>
      </c>
      <c r="AN251">
        <v>1</v>
      </c>
      <c r="AO251">
        <v>2</v>
      </c>
      <c r="AP251" s="11">
        <v>1</v>
      </c>
      <c r="AQ251">
        <v>0</v>
      </c>
      <c r="AR251">
        <v>2</v>
      </c>
      <c r="AS251">
        <v>7</v>
      </c>
    </row>
    <row r="252" spans="1:45">
      <c r="A252">
        <v>12</v>
      </c>
      <c r="B252">
        <v>251</v>
      </c>
      <c r="D252">
        <v>20210111</v>
      </c>
      <c r="E252" t="s">
        <v>90</v>
      </c>
      <c r="F252" t="s">
        <v>91</v>
      </c>
      <c r="G252" t="s">
        <v>41</v>
      </c>
      <c r="H252" t="s">
        <v>72</v>
      </c>
      <c r="I252">
        <v>1</v>
      </c>
      <c r="J252">
        <v>83</v>
      </c>
      <c r="K252">
        <v>99</v>
      </c>
      <c r="L252" t="s">
        <v>84</v>
      </c>
      <c r="M252" t="s">
        <v>89</v>
      </c>
      <c r="N252">
        <v>20201225</v>
      </c>
      <c r="O252">
        <v>25.44</v>
      </c>
      <c r="P252">
        <v>28.11</v>
      </c>
      <c r="Q252">
        <v>29.19</v>
      </c>
      <c r="R252" s="22" t="s">
        <v>8811</v>
      </c>
      <c r="V252" s="6" t="s">
        <v>8812</v>
      </c>
      <c r="W252">
        <v>0</v>
      </c>
      <c r="X252">
        <v>222</v>
      </c>
      <c r="Y252">
        <v>62</v>
      </c>
      <c r="Z252">
        <v>79</v>
      </c>
      <c r="AA252" s="2">
        <f t="shared" si="45"/>
        <v>0.78481012658227844</v>
      </c>
      <c r="AB252" s="1">
        <v>1</v>
      </c>
      <c r="AC252" s="1">
        <v>0</v>
      </c>
      <c r="AE252" s="1"/>
      <c r="AF252">
        <v>0</v>
      </c>
      <c r="AG252">
        <v>1</v>
      </c>
      <c r="AH252">
        <v>1</v>
      </c>
      <c r="AI252">
        <v>0</v>
      </c>
      <c r="AJ252">
        <v>0</v>
      </c>
      <c r="AK252">
        <v>1</v>
      </c>
      <c r="AL252">
        <f t="shared" si="47"/>
        <v>3</v>
      </c>
      <c r="AM252">
        <v>1</v>
      </c>
      <c r="AN252">
        <v>1</v>
      </c>
      <c r="AO252">
        <v>2</v>
      </c>
      <c r="AP252" s="11">
        <v>1</v>
      </c>
      <c r="AQ252">
        <v>0</v>
      </c>
      <c r="AR252">
        <v>2</v>
      </c>
      <c r="AS252">
        <v>7</v>
      </c>
    </row>
    <row r="253" spans="1:45">
      <c r="A253">
        <v>12</v>
      </c>
      <c r="B253">
        <v>252</v>
      </c>
      <c r="D253">
        <v>20210111</v>
      </c>
      <c r="E253" t="s">
        <v>90</v>
      </c>
      <c r="F253" t="s">
        <v>91</v>
      </c>
      <c r="G253" t="s">
        <v>41</v>
      </c>
      <c r="H253" t="s">
        <v>72</v>
      </c>
      <c r="I253">
        <v>1</v>
      </c>
      <c r="J253">
        <v>86</v>
      </c>
      <c r="K253">
        <v>99</v>
      </c>
      <c r="L253" t="s">
        <v>84</v>
      </c>
      <c r="M253" t="s">
        <v>89</v>
      </c>
      <c r="N253">
        <v>20201225</v>
      </c>
      <c r="O253">
        <v>32.049999999999997</v>
      </c>
      <c r="P253">
        <v>33.880000000000003</v>
      </c>
      <c r="Q253">
        <v>35.68</v>
      </c>
      <c r="R253" s="22" t="s">
        <v>8811</v>
      </c>
      <c r="V253" s="6" t="s">
        <v>8812</v>
      </c>
      <c r="W253">
        <v>0</v>
      </c>
      <c r="X253">
        <v>222</v>
      </c>
      <c r="Y253">
        <v>62</v>
      </c>
      <c r="Z253">
        <v>79</v>
      </c>
      <c r="AA253" s="2">
        <f t="shared" si="45"/>
        <v>0.78481012658227844</v>
      </c>
      <c r="AB253" s="1">
        <v>1</v>
      </c>
      <c r="AC253" s="1">
        <v>0</v>
      </c>
      <c r="AE253" s="1"/>
      <c r="AF253">
        <v>0</v>
      </c>
      <c r="AG253">
        <v>1</v>
      </c>
      <c r="AH253">
        <v>1</v>
      </c>
      <c r="AI253">
        <v>0</v>
      </c>
      <c r="AJ253">
        <v>0</v>
      </c>
      <c r="AK253">
        <v>1</v>
      </c>
      <c r="AL253">
        <f t="shared" si="47"/>
        <v>3</v>
      </c>
      <c r="AM253">
        <v>1</v>
      </c>
      <c r="AN253">
        <v>1</v>
      </c>
      <c r="AO253">
        <v>2</v>
      </c>
      <c r="AP253" s="11">
        <v>1</v>
      </c>
      <c r="AQ253">
        <v>0</v>
      </c>
      <c r="AR253">
        <v>2</v>
      </c>
      <c r="AS253">
        <v>7</v>
      </c>
    </row>
    <row r="254" spans="1:45">
      <c r="A254">
        <v>12</v>
      </c>
      <c r="B254">
        <v>253</v>
      </c>
      <c r="D254">
        <v>20210111</v>
      </c>
      <c r="E254" t="s">
        <v>90</v>
      </c>
      <c r="F254" t="s">
        <v>91</v>
      </c>
      <c r="G254" t="s">
        <v>41</v>
      </c>
      <c r="H254" t="s">
        <v>72</v>
      </c>
      <c r="I254">
        <v>2</v>
      </c>
      <c r="J254">
        <v>85</v>
      </c>
      <c r="K254">
        <v>99</v>
      </c>
      <c r="L254" t="s">
        <v>84</v>
      </c>
      <c r="M254" t="s">
        <v>89</v>
      </c>
      <c r="N254">
        <v>20201225</v>
      </c>
      <c r="O254">
        <v>10.93</v>
      </c>
      <c r="P254">
        <v>12.96</v>
      </c>
      <c r="Q254">
        <v>13.76</v>
      </c>
      <c r="R254" s="22" t="s">
        <v>8811</v>
      </c>
      <c r="V254" s="6" t="s">
        <v>8812</v>
      </c>
      <c r="W254">
        <v>0</v>
      </c>
      <c r="X254">
        <v>222</v>
      </c>
      <c r="Y254">
        <v>62</v>
      </c>
      <c r="Z254">
        <v>79</v>
      </c>
      <c r="AA254" s="2">
        <f t="shared" si="45"/>
        <v>0.78481012658227844</v>
      </c>
      <c r="AB254" s="1">
        <v>1</v>
      </c>
      <c r="AC254" s="1">
        <v>0</v>
      </c>
      <c r="AE254" s="1"/>
      <c r="AF254">
        <v>0</v>
      </c>
      <c r="AG254">
        <v>1</v>
      </c>
      <c r="AH254">
        <v>1</v>
      </c>
      <c r="AI254">
        <v>0</v>
      </c>
      <c r="AJ254">
        <v>0</v>
      </c>
      <c r="AK254">
        <v>1</v>
      </c>
      <c r="AL254">
        <f t="shared" si="47"/>
        <v>3</v>
      </c>
      <c r="AM254">
        <v>1</v>
      </c>
      <c r="AN254">
        <v>1</v>
      </c>
      <c r="AO254">
        <v>2</v>
      </c>
      <c r="AP254" s="11">
        <v>1</v>
      </c>
      <c r="AQ254">
        <v>0</v>
      </c>
      <c r="AR254">
        <v>2</v>
      </c>
      <c r="AS254">
        <v>7</v>
      </c>
    </row>
    <row r="255" spans="1:45">
      <c r="A255">
        <v>12</v>
      </c>
      <c r="B255">
        <v>254</v>
      </c>
      <c r="D255">
        <v>20210111</v>
      </c>
      <c r="E255" t="s">
        <v>90</v>
      </c>
      <c r="F255" t="s">
        <v>91</v>
      </c>
      <c r="G255" t="s">
        <v>41</v>
      </c>
      <c r="H255" t="s">
        <v>72</v>
      </c>
      <c r="I255">
        <v>1</v>
      </c>
      <c r="J255">
        <v>69</v>
      </c>
      <c r="K255">
        <v>99</v>
      </c>
      <c r="L255" t="s">
        <v>84</v>
      </c>
      <c r="M255" t="s">
        <v>89</v>
      </c>
      <c r="N255">
        <v>20201225</v>
      </c>
      <c r="O255">
        <v>16.7</v>
      </c>
      <c r="P255">
        <v>14.88</v>
      </c>
      <c r="Q255">
        <v>17.78</v>
      </c>
      <c r="R255" s="22" t="s">
        <v>8811</v>
      </c>
      <c r="V255" s="6" t="s">
        <v>8812</v>
      </c>
      <c r="W255">
        <v>0</v>
      </c>
      <c r="X255">
        <v>222</v>
      </c>
      <c r="Y255">
        <v>62</v>
      </c>
      <c r="Z255">
        <v>79</v>
      </c>
      <c r="AA255" s="2">
        <f t="shared" si="45"/>
        <v>0.78481012658227844</v>
      </c>
      <c r="AB255" s="1">
        <v>1</v>
      </c>
      <c r="AC255" s="1">
        <v>0</v>
      </c>
      <c r="AE255" s="1"/>
      <c r="AF255">
        <v>0</v>
      </c>
      <c r="AG255">
        <v>1</v>
      </c>
      <c r="AH255">
        <v>1</v>
      </c>
      <c r="AI255">
        <v>0</v>
      </c>
      <c r="AJ255">
        <v>0</v>
      </c>
      <c r="AK255">
        <v>1</v>
      </c>
      <c r="AL255">
        <f t="shared" si="47"/>
        <v>3</v>
      </c>
      <c r="AM255">
        <v>1</v>
      </c>
      <c r="AN255">
        <v>1</v>
      </c>
      <c r="AO255">
        <v>2</v>
      </c>
      <c r="AP255" s="11">
        <v>1</v>
      </c>
      <c r="AQ255">
        <v>0</v>
      </c>
      <c r="AR255">
        <v>2</v>
      </c>
      <c r="AS255">
        <v>7</v>
      </c>
    </row>
    <row r="256" spans="1:45">
      <c r="A256">
        <v>12</v>
      </c>
      <c r="B256">
        <v>255</v>
      </c>
      <c r="D256">
        <v>20210111</v>
      </c>
      <c r="E256" t="s">
        <v>90</v>
      </c>
      <c r="F256" t="s">
        <v>91</v>
      </c>
      <c r="G256" t="s">
        <v>41</v>
      </c>
      <c r="H256" t="s">
        <v>72</v>
      </c>
      <c r="I256">
        <v>2</v>
      </c>
      <c r="J256">
        <v>84</v>
      </c>
      <c r="K256">
        <v>99</v>
      </c>
      <c r="L256" t="s">
        <v>84</v>
      </c>
      <c r="M256" t="s">
        <v>89</v>
      </c>
      <c r="N256">
        <v>20201225</v>
      </c>
      <c r="O256">
        <v>31.17</v>
      </c>
      <c r="P256">
        <v>28.45</v>
      </c>
      <c r="Q256">
        <v>32.229999999999997</v>
      </c>
      <c r="R256" s="22" t="s">
        <v>8811</v>
      </c>
      <c r="V256" s="6" t="s">
        <v>8812</v>
      </c>
      <c r="W256">
        <v>0</v>
      </c>
      <c r="X256">
        <v>222</v>
      </c>
      <c r="Y256">
        <v>62</v>
      </c>
      <c r="Z256">
        <v>79</v>
      </c>
      <c r="AA256" s="2">
        <f t="shared" si="45"/>
        <v>0.78481012658227844</v>
      </c>
      <c r="AB256" s="1">
        <v>1</v>
      </c>
      <c r="AC256" s="1">
        <v>0</v>
      </c>
      <c r="AE256" s="1"/>
      <c r="AF256">
        <v>0</v>
      </c>
      <c r="AG256">
        <v>1</v>
      </c>
      <c r="AH256">
        <v>1</v>
      </c>
      <c r="AI256">
        <v>0</v>
      </c>
      <c r="AJ256">
        <v>0</v>
      </c>
      <c r="AK256">
        <v>1</v>
      </c>
      <c r="AL256">
        <f t="shared" si="47"/>
        <v>3</v>
      </c>
      <c r="AM256">
        <v>1</v>
      </c>
      <c r="AN256">
        <v>1</v>
      </c>
      <c r="AO256">
        <v>2</v>
      </c>
      <c r="AP256" s="11">
        <v>1</v>
      </c>
      <c r="AQ256">
        <v>0</v>
      </c>
      <c r="AR256">
        <v>2</v>
      </c>
      <c r="AS256">
        <v>7</v>
      </c>
    </row>
    <row r="257" spans="1:45">
      <c r="A257">
        <v>12</v>
      </c>
      <c r="B257">
        <v>256</v>
      </c>
      <c r="D257">
        <v>20210111</v>
      </c>
      <c r="E257" t="s">
        <v>90</v>
      </c>
      <c r="F257" t="s">
        <v>91</v>
      </c>
      <c r="G257" t="s">
        <v>41</v>
      </c>
      <c r="H257" t="s">
        <v>72</v>
      </c>
      <c r="I257">
        <v>1</v>
      </c>
      <c r="J257">
        <v>63</v>
      </c>
      <c r="K257">
        <v>99</v>
      </c>
      <c r="L257" t="s">
        <v>84</v>
      </c>
      <c r="M257" t="s">
        <v>89</v>
      </c>
      <c r="N257">
        <v>20201225</v>
      </c>
      <c r="O257">
        <v>28.87</v>
      </c>
      <c r="P257">
        <v>31.24</v>
      </c>
      <c r="Q257">
        <v>31.73</v>
      </c>
      <c r="R257" s="22" t="s">
        <v>8811</v>
      </c>
      <c r="V257" s="6" t="s">
        <v>8812</v>
      </c>
      <c r="W257">
        <v>0</v>
      </c>
      <c r="X257">
        <v>222</v>
      </c>
      <c r="Y257">
        <v>62</v>
      </c>
      <c r="Z257">
        <v>79</v>
      </c>
      <c r="AA257" s="2">
        <f t="shared" si="45"/>
        <v>0.78481012658227844</v>
      </c>
      <c r="AB257" s="1">
        <v>1</v>
      </c>
      <c r="AC257" s="1">
        <v>0</v>
      </c>
      <c r="AE257" s="1"/>
      <c r="AF257">
        <v>0</v>
      </c>
      <c r="AG257">
        <v>1</v>
      </c>
      <c r="AH257">
        <v>1</v>
      </c>
      <c r="AI257">
        <v>0</v>
      </c>
      <c r="AJ257">
        <v>0</v>
      </c>
      <c r="AK257">
        <v>1</v>
      </c>
      <c r="AL257">
        <f t="shared" si="47"/>
        <v>3</v>
      </c>
      <c r="AM257">
        <v>1</v>
      </c>
      <c r="AN257">
        <v>1</v>
      </c>
      <c r="AO257">
        <v>2</v>
      </c>
      <c r="AP257" s="11">
        <v>1</v>
      </c>
      <c r="AQ257">
        <v>0</v>
      </c>
      <c r="AR257">
        <v>2</v>
      </c>
      <c r="AS257">
        <v>7</v>
      </c>
    </row>
    <row r="258" spans="1:45">
      <c r="A258">
        <v>12</v>
      </c>
      <c r="B258">
        <v>257</v>
      </c>
      <c r="D258">
        <v>20210111</v>
      </c>
      <c r="E258" t="s">
        <v>90</v>
      </c>
      <c r="F258" t="s">
        <v>91</v>
      </c>
      <c r="G258" t="s">
        <v>41</v>
      </c>
      <c r="H258" t="s">
        <v>72</v>
      </c>
      <c r="I258">
        <v>2</v>
      </c>
      <c r="J258">
        <v>62</v>
      </c>
      <c r="K258">
        <v>99</v>
      </c>
      <c r="L258" t="s">
        <v>84</v>
      </c>
      <c r="M258" t="s">
        <v>89</v>
      </c>
      <c r="N258">
        <v>20201225</v>
      </c>
      <c r="O258">
        <v>16.649999999999999</v>
      </c>
      <c r="P258">
        <v>18.399999999999999</v>
      </c>
      <c r="Q258">
        <v>19.47</v>
      </c>
      <c r="R258" s="22" t="s">
        <v>8811</v>
      </c>
      <c r="V258" s="6" t="s">
        <v>8812</v>
      </c>
      <c r="W258">
        <v>0</v>
      </c>
      <c r="X258">
        <v>222</v>
      </c>
      <c r="Y258">
        <v>62</v>
      </c>
      <c r="Z258">
        <v>79</v>
      </c>
      <c r="AA258" s="2">
        <f t="shared" si="45"/>
        <v>0.78481012658227844</v>
      </c>
      <c r="AB258" s="1">
        <v>1</v>
      </c>
      <c r="AC258" s="1">
        <v>0</v>
      </c>
      <c r="AE258" s="1"/>
      <c r="AF258">
        <v>0</v>
      </c>
      <c r="AG258">
        <v>1</v>
      </c>
      <c r="AH258">
        <v>1</v>
      </c>
      <c r="AI258">
        <v>0</v>
      </c>
      <c r="AJ258">
        <v>0</v>
      </c>
      <c r="AK258">
        <v>1</v>
      </c>
      <c r="AL258">
        <f t="shared" si="47"/>
        <v>3</v>
      </c>
      <c r="AM258">
        <v>1</v>
      </c>
      <c r="AN258">
        <v>1</v>
      </c>
      <c r="AO258">
        <v>2</v>
      </c>
      <c r="AP258" s="11">
        <v>1</v>
      </c>
      <c r="AQ258">
        <v>0</v>
      </c>
      <c r="AR258">
        <v>2</v>
      </c>
      <c r="AS258">
        <v>7</v>
      </c>
    </row>
    <row r="259" spans="1:45">
      <c r="A259">
        <v>12</v>
      </c>
      <c r="B259">
        <v>258</v>
      </c>
      <c r="D259">
        <v>20210111</v>
      </c>
      <c r="E259" t="s">
        <v>90</v>
      </c>
      <c r="F259" t="s">
        <v>91</v>
      </c>
      <c r="G259" t="s">
        <v>41</v>
      </c>
      <c r="H259" t="s">
        <v>72</v>
      </c>
      <c r="I259">
        <v>2</v>
      </c>
      <c r="J259">
        <v>24</v>
      </c>
      <c r="K259">
        <v>4</v>
      </c>
      <c r="L259" t="s">
        <v>58</v>
      </c>
      <c r="M259">
        <v>20201225</v>
      </c>
      <c r="N259">
        <v>20201227</v>
      </c>
      <c r="O259">
        <v>25.96</v>
      </c>
      <c r="P259">
        <v>28.22</v>
      </c>
      <c r="Q259">
        <v>29.24</v>
      </c>
      <c r="R259" s="22" t="s">
        <v>8811</v>
      </c>
      <c r="V259" s="6" t="s">
        <v>8812</v>
      </c>
      <c r="W259">
        <v>0</v>
      </c>
      <c r="X259">
        <v>222</v>
      </c>
      <c r="Y259">
        <v>62</v>
      </c>
      <c r="Z259">
        <v>79</v>
      </c>
      <c r="AA259" s="2">
        <f t="shared" si="45"/>
        <v>0.78481012658227844</v>
      </c>
      <c r="AB259" s="1">
        <v>1</v>
      </c>
      <c r="AC259" s="1">
        <v>0</v>
      </c>
      <c r="AE259" s="1"/>
      <c r="AF259">
        <v>0</v>
      </c>
      <c r="AG259">
        <v>1</v>
      </c>
      <c r="AH259">
        <v>1</v>
      </c>
      <c r="AI259">
        <v>0</v>
      </c>
      <c r="AJ259">
        <v>0</v>
      </c>
      <c r="AK259">
        <v>1</v>
      </c>
      <c r="AL259">
        <f t="shared" si="47"/>
        <v>3</v>
      </c>
      <c r="AM259">
        <v>1</v>
      </c>
      <c r="AN259">
        <v>1</v>
      </c>
      <c r="AO259">
        <v>2</v>
      </c>
      <c r="AP259" s="11">
        <v>1</v>
      </c>
      <c r="AQ259">
        <v>0</v>
      </c>
      <c r="AR259">
        <v>2</v>
      </c>
      <c r="AS259">
        <v>7</v>
      </c>
    </row>
    <row r="260" spans="1:45">
      <c r="A260">
        <v>12</v>
      </c>
      <c r="B260">
        <v>259</v>
      </c>
      <c r="D260">
        <v>20210111</v>
      </c>
      <c r="E260" t="s">
        <v>90</v>
      </c>
      <c r="F260" t="s">
        <v>91</v>
      </c>
      <c r="G260" t="s">
        <v>41</v>
      </c>
      <c r="H260" t="s">
        <v>72</v>
      </c>
      <c r="I260">
        <v>1</v>
      </c>
      <c r="J260">
        <v>65</v>
      </c>
      <c r="K260">
        <v>99</v>
      </c>
      <c r="L260" t="s">
        <v>84</v>
      </c>
      <c r="M260" t="s">
        <v>89</v>
      </c>
      <c r="N260">
        <v>20201228</v>
      </c>
      <c r="O260">
        <v>22.51</v>
      </c>
      <c r="P260">
        <v>25</v>
      </c>
      <c r="Q260">
        <v>25.88</v>
      </c>
      <c r="R260" s="22" t="s">
        <v>8811</v>
      </c>
      <c r="V260" s="6" t="s">
        <v>8812</v>
      </c>
      <c r="W260">
        <v>0</v>
      </c>
      <c r="X260">
        <v>222</v>
      </c>
      <c r="Y260">
        <v>62</v>
      </c>
      <c r="Z260">
        <v>79</v>
      </c>
      <c r="AA260" s="2">
        <f t="shared" si="45"/>
        <v>0.78481012658227844</v>
      </c>
      <c r="AB260" s="1">
        <v>1</v>
      </c>
      <c r="AC260" s="1">
        <v>0</v>
      </c>
      <c r="AE260" s="1"/>
      <c r="AF260">
        <v>0</v>
      </c>
      <c r="AG260">
        <v>1</v>
      </c>
      <c r="AH260">
        <v>1</v>
      </c>
      <c r="AI260">
        <v>0</v>
      </c>
      <c r="AJ260">
        <v>0</v>
      </c>
      <c r="AK260">
        <v>1</v>
      </c>
      <c r="AL260">
        <f t="shared" si="47"/>
        <v>3</v>
      </c>
      <c r="AM260">
        <v>1</v>
      </c>
      <c r="AN260">
        <v>1</v>
      </c>
      <c r="AO260">
        <v>2</v>
      </c>
      <c r="AP260" s="11">
        <v>1</v>
      </c>
      <c r="AQ260">
        <v>0</v>
      </c>
      <c r="AR260">
        <v>2</v>
      </c>
      <c r="AS260">
        <v>7</v>
      </c>
    </row>
    <row r="261" spans="1:45">
      <c r="A261">
        <v>12</v>
      </c>
      <c r="B261">
        <v>260</v>
      </c>
      <c r="D261">
        <v>20210111</v>
      </c>
      <c r="E261" t="s">
        <v>90</v>
      </c>
      <c r="F261" t="s">
        <v>91</v>
      </c>
      <c r="G261" t="s">
        <v>41</v>
      </c>
      <c r="H261" t="s">
        <v>72</v>
      </c>
      <c r="I261">
        <v>1</v>
      </c>
      <c r="J261">
        <v>63</v>
      </c>
      <c r="K261">
        <v>99</v>
      </c>
      <c r="L261" t="s">
        <v>84</v>
      </c>
      <c r="M261" t="s">
        <v>89</v>
      </c>
      <c r="N261">
        <v>20201228</v>
      </c>
      <c r="O261">
        <v>18.350000000000001</v>
      </c>
      <c r="P261">
        <v>21.14</v>
      </c>
      <c r="Q261">
        <v>21.19</v>
      </c>
      <c r="R261" s="22" t="s">
        <v>8811</v>
      </c>
      <c r="V261" s="6" t="s">
        <v>8812</v>
      </c>
      <c r="W261">
        <v>0</v>
      </c>
      <c r="X261">
        <v>222</v>
      </c>
      <c r="Y261">
        <v>62</v>
      </c>
      <c r="Z261">
        <v>79</v>
      </c>
      <c r="AA261" s="2">
        <f t="shared" si="45"/>
        <v>0.78481012658227844</v>
      </c>
      <c r="AB261" s="1">
        <v>1</v>
      </c>
      <c r="AC261" s="1">
        <v>0</v>
      </c>
      <c r="AE261" s="1"/>
      <c r="AF261">
        <v>0</v>
      </c>
      <c r="AG261">
        <v>1</v>
      </c>
      <c r="AH261">
        <v>1</v>
      </c>
      <c r="AI261">
        <v>0</v>
      </c>
      <c r="AJ261">
        <v>0</v>
      </c>
      <c r="AK261">
        <v>1</v>
      </c>
      <c r="AL261">
        <f t="shared" si="47"/>
        <v>3</v>
      </c>
      <c r="AM261">
        <v>1</v>
      </c>
      <c r="AN261">
        <v>1</v>
      </c>
      <c r="AO261">
        <v>2</v>
      </c>
      <c r="AP261" s="11">
        <v>1</v>
      </c>
      <c r="AQ261">
        <v>0</v>
      </c>
      <c r="AR261">
        <v>2</v>
      </c>
      <c r="AS261">
        <v>7</v>
      </c>
    </row>
    <row r="262" spans="1:45">
      <c r="A262">
        <v>12</v>
      </c>
      <c r="B262">
        <v>261</v>
      </c>
      <c r="D262">
        <v>20210111</v>
      </c>
      <c r="E262" t="s">
        <v>90</v>
      </c>
      <c r="F262" t="s">
        <v>91</v>
      </c>
      <c r="G262" t="s">
        <v>41</v>
      </c>
      <c r="H262" t="s">
        <v>72</v>
      </c>
      <c r="I262">
        <v>2</v>
      </c>
      <c r="J262">
        <v>82</v>
      </c>
      <c r="K262">
        <v>99</v>
      </c>
      <c r="L262" t="s">
        <v>84</v>
      </c>
      <c r="M262" t="s">
        <v>89</v>
      </c>
      <c r="N262">
        <v>20201228</v>
      </c>
      <c r="O262">
        <v>12.03</v>
      </c>
      <c r="P262">
        <v>14.06</v>
      </c>
      <c r="Q262">
        <v>14.35</v>
      </c>
      <c r="R262" s="22" t="s">
        <v>8811</v>
      </c>
      <c r="V262" s="6" t="s">
        <v>8812</v>
      </c>
      <c r="W262">
        <v>0</v>
      </c>
      <c r="X262">
        <v>222</v>
      </c>
      <c r="Y262">
        <v>62</v>
      </c>
      <c r="Z262">
        <v>79</v>
      </c>
      <c r="AA262" s="2">
        <f t="shared" si="45"/>
        <v>0.78481012658227844</v>
      </c>
      <c r="AB262" s="1">
        <v>1</v>
      </c>
      <c r="AC262" s="1">
        <v>0</v>
      </c>
      <c r="AE262" s="1"/>
      <c r="AF262">
        <v>0</v>
      </c>
      <c r="AG262">
        <v>1</v>
      </c>
      <c r="AH262">
        <v>1</v>
      </c>
      <c r="AI262">
        <v>0</v>
      </c>
      <c r="AJ262">
        <v>0</v>
      </c>
      <c r="AK262">
        <v>1</v>
      </c>
      <c r="AL262">
        <f t="shared" si="47"/>
        <v>3</v>
      </c>
      <c r="AM262">
        <v>1</v>
      </c>
      <c r="AN262">
        <v>1</v>
      </c>
      <c r="AO262">
        <v>2</v>
      </c>
      <c r="AP262" s="11">
        <v>1</v>
      </c>
      <c r="AQ262">
        <v>0</v>
      </c>
      <c r="AR262">
        <v>2</v>
      </c>
      <c r="AS262">
        <v>7</v>
      </c>
    </row>
    <row r="263" spans="1:45">
      <c r="A263">
        <v>12</v>
      </c>
      <c r="B263">
        <v>262</v>
      </c>
      <c r="D263">
        <v>20210111</v>
      </c>
      <c r="E263" t="s">
        <v>90</v>
      </c>
      <c r="F263" t="s">
        <v>91</v>
      </c>
      <c r="G263" t="s">
        <v>41</v>
      </c>
      <c r="H263" t="s">
        <v>72</v>
      </c>
      <c r="I263">
        <v>2</v>
      </c>
      <c r="J263">
        <v>87</v>
      </c>
      <c r="K263">
        <v>99</v>
      </c>
      <c r="L263" t="s">
        <v>84</v>
      </c>
      <c r="M263" t="s">
        <v>89</v>
      </c>
      <c r="N263">
        <v>20201228</v>
      </c>
      <c r="O263">
        <v>11.42</v>
      </c>
      <c r="P263">
        <v>13.68</v>
      </c>
      <c r="Q263">
        <v>14.72</v>
      </c>
      <c r="R263" s="22" t="s">
        <v>8811</v>
      </c>
      <c r="V263" s="6" t="s">
        <v>8812</v>
      </c>
      <c r="W263">
        <v>0</v>
      </c>
      <c r="X263">
        <v>222</v>
      </c>
      <c r="Y263">
        <v>62</v>
      </c>
      <c r="Z263">
        <v>79</v>
      </c>
      <c r="AA263" s="2">
        <f t="shared" si="45"/>
        <v>0.78481012658227844</v>
      </c>
      <c r="AB263" s="1">
        <v>1</v>
      </c>
      <c r="AC263" s="1">
        <v>0</v>
      </c>
      <c r="AE263" s="1"/>
      <c r="AF263">
        <v>0</v>
      </c>
      <c r="AG263">
        <v>1</v>
      </c>
      <c r="AH263">
        <v>1</v>
      </c>
      <c r="AI263">
        <v>0</v>
      </c>
      <c r="AJ263">
        <v>0</v>
      </c>
      <c r="AK263">
        <v>1</v>
      </c>
      <c r="AL263">
        <f t="shared" si="47"/>
        <v>3</v>
      </c>
      <c r="AM263">
        <v>1</v>
      </c>
      <c r="AN263">
        <v>1</v>
      </c>
      <c r="AO263">
        <v>2</v>
      </c>
      <c r="AP263" s="11">
        <v>1</v>
      </c>
      <c r="AQ263">
        <v>0</v>
      </c>
      <c r="AR263">
        <v>2</v>
      </c>
      <c r="AS263">
        <v>7</v>
      </c>
    </row>
    <row r="264" spans="1:45">
      <c r="A264">
        <v>12</v>
      </c>
      <c r="B264">
        <v>263</v>
      </c>
      <c r="D264">
        <v>20210111</v>
      </c>
      <c r="E264" t="s">
        <v>90</v>
      </c>
      <c r="F264" t="s">
        <v>91</v>
      </c>
      <c r="G264" t="s">
        <v>41</v>
      </c>
      <c r="H264" t="s">
        <v>72</v>
      </c>
      <c r="I264">
        <v>2</v>
      </c>
      <c r="J264">
        <v>65</v>
      </c>
      <c r="K264">
        <v>99</v>
      </c>
      <c r="L264" t="s">
        <v>84</v>
      </c>
      <c r="M264" t="s">
        <v>89</v>
      </c>
      <c r="N264">
        <v>20201228</v>
      </c>
      <c r="O264">
        <v>20.23</v>
      </c>
      <c r="P264">
        <v>22.09</v>
      </c>
      <c r="Q264">
        <v>22.98</v>
      </c>
      <c r="R264" s="22" t="s">
        <v>8811</v>
      </c>
      <c r="V264" s="6" t="s">
        <v>8812</v>
      </c>
      <c r="W264">
        <v>0</v>
      </c>
      <c r="X264">
        <v>222</v>
      </c>
      <c r="Y264">
        <v>62</v>
      </c>
      <c r="Z264">
        <v>79</v>
      </c>
      <c r="AA264" s="2">
        <f t="shared" si="45"/>
        <v>0.78481012658227844</v>
      </c>
      <c r="AB264" s="1">
        <v>1</v>
      </c>
      <c r="AC264" s="1">
        <v>0</v>
      </c>
      <c r="AE264" s="1"/>
      <c r="AF264">
        <v>0</v>
      </c>
      <c r="AG264">
        <v>1</v>
      </c>
      <c r="AH264">
        <v>1</v>
      </c>
      <c r="AI264">
        <v>0</v>
      </c>
      <c r="AJ264">
        <v>0</v>
      </c>
      <c r="AK264">
        <v>1</v>
      </c>
      <c r="AL264">
        <f t="shared" si="47"/>
        <v>3</v>
      </c>
      <c r="AM264">
        <v>1</v>
      </c>
      <c r="AN264">
        <v>1</v>
      </c>
      <c r="AO264">
        <v>2</v>
      </c>
      <c r="AP264" s="11">
        <v>1</v>
      </c>
      <c r="AQ264">
        <v>0</v>
      </c>
      <c r="AR264">
        <v>2</v>
      </c>
      <c r="AS264">
        <v>7</v>
      </c>
    </row>
    <row r="265" spans="1:45">
      <c r="A265">
        <v>12</v>
      </c>
      <c r="B265">
        <v>264</v>
      </c>
      <c r="D265">
        <v>20210111</v>
      </c>
      <c r="E265" t="s">
        <v>90</v>
      </c>
      <c r="F265" t="s">
        <v>91</v>
      </c>
      <c r="G265" t="s">
        <v>41</v>
      </c>
      <c r="H265" t="s">
        <v>72</v>
      </c>
      <c r="I265">
        <v>1</v>
      </c>
      <c r="J265">
        <v>72</v>
      </c>
      <c r="K265">
        <v>99</v>
      </c>
      <c r="L265" t="s">
        <v>84</v>
      </c>
      <c r="M265" t="s">
        <v>89</v>
      </c>
      <c r="N265">
        <v>20201228</v>
      </c>
      <c r="O265">
        <v>27.03</v>
      </c>
      <c r="P265">
        <v>29.33</v>
      </c>
      <c r="Q265">
        <v>30.49</v>
      </c>
      <c r="R265" s="22" t="s">
        <v>8811</v>
      </c>
      <c r="V265" s="6" t="s">
        <v>8812</v>
      </c>
      <c r="W265">
        <v>0</v>
      </c>
      <c r="X265">
        <v>222</v>
      </c>
      <c r="Y265">
        <v>62</v>
      </c>
      <c r="Z265">
        <v>79</v>
      </c>
      <c r="AA265" s="2">
        <f t="shared" si="45"/>
        <v>0.78481012658227844</v>
      </c>
      <c r="AB265" s="1">
        <v>1</v>
      </c>
      <c r="AC265" s="1">
        <v>0</v>
      </c>
      <c r="AE265" s="1"/>
      <c r="AF265">
        <v>0</v>
      </c>
      <c r="AG265">
        <v>1</v>
      </c>
      <c r="AH265">
        <v>1</v>
      </c>
      <c r="AI265">
        <v>0</v>
      </c>
      <c r="AJ265">
        <v>0</v>
      </c>
      <c r="AK265">
        <v>1</v>
      </c>
      <c r="AL265">
        <f t="shared" si="47"/>
        <v>3</v>
      </c>
      <c r="AM265">
        <v>1</v>
      </c>
      <c r="AN265">
        <v>1</v>
      </c>
      <c r="AO265">
        <v>2</v>
      </c>
      <c r="AP265" s="11">
        <v>1</v>
      </c>
      <c r="AQ265">
        <v>0</v>
      </c>
      <c r="AR265">
        <v>2</v>
      </c>
      <c r="AS265">
        <v>7</v>
      </c>
    </row>
    <row r="266" spans="1:45">
      <c r="A266">
        <v>12</v>
      </c>
      <c r="B266">
        <v>265</v>
      </c>
      <c r="D266">
        <v>20210111</v>
      </c>
      <c r="E266" t="s">
        <v>90</v>
      </c>
      <c r="F266" t="s">
        <v>91</v>
      </c>
      <c r="G266" t="s">
        <v>41</v>
      </c>
      <c r="H266" t="s">
        <v>72</v>
      </c>
      <c r="I266">
        <v>2</v>
      </c>
      <c r="J266">
        <v>63</v>
      </c>
      <c r="K266">
        <v>99</v>
      </c>
      <c r="L266" t="s">
        <v>84</v>
      </c>
      <c r="M266" t="s">
        <v>89</v>
      </c>
      <c r="N266">
        <v>20201228</v>
      </c>
      <c r="O266">
        <v>18.78</v>
      </c>
      <c r="P266">
        <v>20.72</v>
      </c>
      <c r="Q266">
        <v>21.3</v>
      </c>
      <c r="R266" s="22" t="s">
        <v>8811</v>
      </c>
      <c r="V266" s="6" t="s">
        <v>8812</v>
      </c>
      <c r="W266">
        <v>0</v>
      </c>
      <c r="X266">
        <v>222</v>
      </c>
      <c r="Y266">
        <v>62</v>
      </c>
      <c r="Z266">
        <v>79</v>
      </c>
      <c r="AA266" s="2">
        <f t="shared" si="45"/>
        <v>0.78481012658227844</v>
      </c>
      <c r="AB266" s="1">
        <v>1</v>
      </c>
      <c r="AC266" s="1">
        <v>0</v>
      </c>
      <c r="AE266" s="1"/>
      <c r="AF266">
        <v>0</v>
      </c>
      <c r="AG266">
        <v>1</v>
      </c>
      <c r="AH266">
        <v>1</v>
      </c>
      <c r="AI266">
        <v>0</v>
      </c>
      <c r="AJ266">
        <v>0</v>
      </c>
      <c r="AK266">
        <v>1</v>
      </c>
      <c r="AL266">
        <f t="shared" si="47"/>
        <v>3</v>
      </c>
      <c r="AM266">
        <v>1</v>
      </c>
      <c r="AN266">
        <v>1</v>
      </c>
      <c r="AO266">
        <v>2</v>
      </c>
      <c r="AP266" s="11">
        <v>1</v>
      </c>
      <c r="AQ266">
        <v>0</v>
      </c>
      <c r="AR266">
        <v>2</v>
      </c>
      <c r="AS266">
        <v>7</v>
      </c>
    </row>
    <row r="267" spans="1:45">
      <c r="A267">
        <v>12</v>
      </c>
      <c r="B267">
        <v>266</v>
      </c>
      <c r="D267">
        <v>20210111</v>
      </c>
      <c r="E267" t="s">
        <v>90</v>
      </c>
      <c r="F267" t="s">
        <v>91</v>
      </c>
      <c r="G267" t="s">
        <v>41</v>
      </c>
      <c r="H267" t="s">
        <v>72</v>
      </c>
      <c r="I267">
        <v>2</v>
      </c>
      <c r="J267">
        <v>71</v>
      </c>
      <c r="K267">
        <v>99</v>
      </c>
      <c r="L267" t="s">
        <v>84</v>
      </c>
      <c r="M267" t="s">
        <v>89</v>
      </c>
      <c r="N267">
        <v>20201228</v>
      </c>
      <c r="O267">
        <v>14.74</v>
      </c>
      <c r="P267">
        <v>17.239999999999998</v>
      </c>
      <c r="Q267">
        <v>17.079999999999998</v>
      </c>
      <c r="R267" s="22" t="s">
        <v>8811</v>
      </c>
      <c r="V267" s="6" t="s">
        <v>8812</v>
      </c>
      <c r="W267">
        <v>0</v>
      </c>
      <c r="X267">
        <v>222</v>
      </c>
      <c r="Y267">
        <v>62</v>
      </c>
      <c r="Z267">
        <v>79</v>
      </c>
      <c r="AA267" s="2">
        <f t="shared" si="45"/>
        <v>0.78481012658227844</v>
      </c>
      <c r="AB267" s="1">
        <v>1</v>
      </c>
      <c r="AC267" s="1">
        <v>0</v>
      </c>
      <c r="AE267" s="1"/>
      <c r="AF267">
        <v>0</v>
      </c>
      <c r="AG267">
        <v>1</v>
      </c>
      <c r="AH267">
        <v>1</v>
      </c>
      <c r="AI267">
        <v>0</v>
      </c>
      <c r="AJ267">
        <v>0</v>
      </c>
      <c r="AK267">
        <v>1</v>
      </c>
      <c r="AL267">
        <f t="shared" si="47"/>
        <v>3</v>
      </c>
      <c r="AM267">
        <v>1</v>
      </c>
      <c r="AN267">
        <v>1</v>
      </c>
      <c r="AO267">
        <v>2</v>
      </c>
      <c r="AP267" s="11">
        <v>1</v>
      </c>
      <c r="AQ267">
        <v>0</v>
      </c>
      <c r="AR267">
        <v>2</v>
      </c>
      <c r="AS267">
        <v>7</v>
      </c>
    </row>
    <row r="268" spans="1:45">
      <c r="A268">
        <v>12</v>
      </c>
      <c r="B268">
        <v>267</v>
      </c>
      <c r="D268">
        <v>20210111</v>
      </c>
      <c r="E268" t="s">
        <v>90</v>
      </c>
      <c r="F268" t="s">
        <v>91</v>
      </c>
      <c r="G268" t="s">
        <v>41</v>
      </c>
      <c r="H268" t="s">
        <v>72</v>
      </c>
      <c r="I268">
        <v>2</v>
      </c>
      <c r="J268">
        <v>87</v>
      </c>
      <c r="K268">
        <v>99</v>
      </c>
      <c r="L268" t="s">
        <v>84</v>
      </c>
      <c r="M268" t="s">
        <v>89</v>
      </c>
      <c r="N268">
        <v>20201228</v>
      </c>
      <c r="O268">
        <v>12.05</v>
      </c>
      <c r="P268">
        <v>14.44</v>
      </c>
      <c r="Q268">
        <v>14.57</v>
      </c>
      <c r="R268" s="22" t="s">
        <v>8811</v>
      </c>
      <c r="V268" s="6" t="s">
        <v>8812</v>
      </c>
      <c r="W268">
        <v>0</v>
      </c>
      <c r="X268">
        <v>222</v>
      </c>
      <c r="Y268">
        <v>62</v>
      </c>
      <c r="Z268">
        <v>79</v>
      </c>
      <c r="AA268" s="2">
        <f t="shared" si="45"/>
        <v>0.78481012658227844</v>
      </c>
      <c r="AB268" s="1">
        <v>1</v>
      </c>
      <c r="AC268" s="1">
        <v>0</v>
      </c>
      <c r="AE268" s="1"/>
      <c r="AF268">
        <v>0</v>
      </c>
      <c r="AG268">
        <v>1</v>
      </c>
      <c r="AH268">
        <v>1</v>
      </c>
      <c r="AI268">
        <v>0</v>
      </c>
      <c r="AJ268">
        <v>0</v>
      </c>
      <c r="AK268">
        <v>1</v>
      </c>
      <c r="AL268">
        <f t="shared" si="47"/>
        <v>3</v>
      </c>
      <c r="AM268">
        <v>1</v>
      </c>
      <c r="AN268">
        <v>1</v>
      </c>
      <c r="AO268">
        <v>2</v>
      </c>
      <c r="AP268" s="11">
        <v>1</v>
      </c>
      <c r="AQ268">
        <v>0</v>
      </c>
      <c r="AR268">
        <v>2</v>
      </c>
      <c r="AS268">
        <v>7</v>
      </c>
    </row>
    <row r="269" spans="1:45">
      <c r="A269">
        <v>12</v>
      </c>
      <c r="B269">
        <v>268</v>
      </c>
      <c r="D269">
        <v>20210111</v>
      </c>
      <c r="E269" t="s">
        <v>90</v>
      </c>
      <c r="F269" t="s">
        <v>91</v>
      </c>
      <c r="G269" t="s">
        <v>41</v>
      </c>
      <c r="H269" t="s">
        <v>72</v>
      </c>
      <c r="I269">
        <v>2</v>
      </c>
      <c r="J269">
        <v>72</v>
      </c>
      <c r="K269">
        <v>99</v>
      </c>
      <c r="L269" t="s">
        <v>84</v>
      </c>
      <c r="M269" t="s">
        <v>89</v>
      </c>
      <c r="N269">
        <v>20201228</v>
      </c>
      <c r="O269">
        <v>12.71</v>
      </c>
      <c r="P269">
        <v>14.92</v>
      </c>
      <c r="Q269">
        <v>15.09</v>
      </c>
      <c r="R269" s="22" t="s">
        <v>8811</v>
      </c>
      <c r="V269" s="6" t="s">
        <v>8812</v>
      </c>
      <c r="W269">
        <v>0</v>
      </c>
      <c r="X269">
        <v>222</v>
      </c>
      <c r="Y269">
        <v>62</v>
      </c>
      <c r="Z269">
        <v>79</v>
      </c>
      <c r="AA269" s="2">
        <f t="shared" si="45"/>
        <v>0.78481012658227844</v>
      </c>
      <c r="AB269" s="1">
        <v>1</v>
      </c>
      <c r="AC269" s="1">
        <v>0</v>
      </c>
      <c r="AE269" s="1"/>
      <c r="AF269">
        <v>0</v>
      </c>
      <c r="AG269">
        <v>1</v>
      </c>
      <c r="AH269">
        <v>1</v>
      </c>
      <c r="AI269">
        <v>0</v>
      </c>
      <c r="AJ269">
        <v>0</v>
      </c>
      <c r="AK269">
        <v>1</v>
      </c>
      <c r="AL269">
        <f t="shared" si="47"/>
        <v>3</v>
      </c>
      <c r="AM269">
        <v>1</v>
      </c>
      <c r="AN269">
        <v>1</v>
      </c>
      <c r="AO269">
        <v>2</v>
      </c>
      <c r="AP269" s="11">
        <v>1</v>
      </c>
      <c r="AQ269">
        <v>0</v>
      </c>
      <c r="AR269">
        <v>2</v>
      </c>
      <c r="AS269">
        <v>7</v>
      </c>
    </row>
    <row r="270" spans="1:45">
      <c r="A270">
        <v>12</v>
      </c>
      <c r="B270">
        <v>269</v>
      </c>
      <c r="D270">
        <v>20210111</v>
      </c>
      <c r="E270" t="s">
        <v>90</v>
      </c>
      <c r="F270" t="s">
        <v>91</v>
      </c>
      <c r="G270" t="s">
        <v>41</v>
      </c>
      <c r="H270" t="s">
        <v>72</v>
      </c>
      <c r="I270">
        <v>1</v>
      </c>
      <c r="J270">
        <v>55</v>
      </c>
      <c r="K270">
        <v>99</v>
      </c>
      <c r="L270" t="s">
        <v>84</v>
      </c>
      <c r="M270" t="s">
        <v>89</v>
      </c>
      <c r="N270">
        <v>20201228</v>
      </c>
      <c r="O270">
        <v>13.14</v>
      </c>
      <c r="P270">
        <v>15.7</v>
      </c>
      <c r="Q270">
        <v>14.76</v>
      </c>
      <c r="R270" s="22" t="s">
        <v>8811</v>
      </c>
      <c r="V270" s="6" t="s">
        <v>8812</v>
      </c>
      <c r="W270">
        <v>0</v>
      </c>
      <c r="X270">
        <v>222</v>
      </c>
      <c r="Y270">
        <v>62</v>
      </c>
      <c r="Z270">
        <v>79</v>
      </c>
      <c r="AA270" s="2">
        <f t="shared" si="45"/>
        <v>0.78481012658227844</v>
      </c>
      <c r="AB270" s="1">
        <v>1</v>
      </c>
      <c r="AC270" s="1">
        <v>0</v>
      </c>
      <c r="AE270" s="1"/>
      <c r="AF270">
        <v>0</v>
      </c>
      <c r="AG270">
        <v>1</v>
      </c>
      <c r="AH270">
        <v>1</v>
      </c>
      <c r="AI270">
        <v>0</v>
      </c>
      <c r="AJ270">
        <v>0</v>
      </c>
      <c r="AK270">
        <v>1</v>
      </c>
      <c r="AL270">
        <f t="shared" si="47"/>
        <v>3</v>
      </c>
      <c r="AM270">
        <v>1</v>
      </c>
      <c r="AN270">
        <v>1</v>
      </c>
      <c r="AO270">
        <v>2</v>
      </c>
      <c r="AP270" s="11">
        <v>1</v>
      </c>
      <c r="AQ270">
        <v>0</v>
      </c>
      <c r="AR270">
        <v>2</v>
      </c>
      <c r="AS270">
        <v>7</v>
      </c>
    </row>
    <row r="271" spans="1:45">
      <c r="A271">
        <v>12</v>
      </c>
      <c r="B271">
        <v>270</v>
      </c>
      <c r="D271">
        <v>20210111</v>
      </c>
      <c r="E271" t="s">
        <v>90</v>
      </c>
      <c r="F271" t="s">
        <v>91</v>
      </c>
      <c r="G271" t="s">
        <v>41</v>
      </c>
      <c r="H271" t="s">
        <v>72</v>
      </c>
      <c r="I271">
        <v>2</v>
      </c>
      <c r="J271">
        <v>87</v>
      </c>
      <c r="K271">
        <v>99</v>
      </c>
      <c r="L271" t="s">
        <v>84</v>
      </c>
      <c r="M271" t="s">
        <v>89</v>
      </c>
      <c r="N271">
        <v>20201228</v>
      </c>
      <c r="O271">
        <v>13.73</v>
      </c>
      <c r="P271">
        <v>15.43</v>
      </c>
      <c r="Q271">
        <v>16.22</v>
      </c>
      <c r="R271" s="22" t="s">
        <v>8811</v>
      </c>
      <c r="V271" s="6" t="s">
        <v>8812</v>
      </c>
      <c r="W271">
        <v>0</v>
      </c>
      <c r="X271">
        <v>222</v>
      </c>
      <c r="Y271">
        <v>62</v>
      </c>
      <c r="Z271">
        <v>79</v>
      </c>
      <c r="AA271" s="2">
        <f t="shared" si="45"/>
        <v>0.78481012658227844</v>
      </c>
      <c r="AB271" s="1">
        <v>1</v>
      </c>
      <c r="AC271" s="1">
        <v>0</v>
      </c>
      <c r="AE271" s="1"/>
      <c r="AF271">
        <v>0</v>
      </c>
      <c r="AG271">
        <v>1</v>
      </c>
      <c r="AH271">
        <v>1</v>
      </c>
      <c r="AI271">
        <v>0</v>
      </c>
      <c r="AJ271">
        <v>0</v>
      </c>
      <c r="AK271">
        <v>1</v>
      </c>
      <c r="AL271">
        <f t="shared" si="47"/>
        <v>3</v>
      </c>
      <c r="AM271">
        <v>1</v>
      </c>
      <c r="AN271">
        <v>1</v>
      </c>
      <c r="AO271">
        <v>2</v>
      </c>
      <c r="AP271" s="11">
        <v>1</v>
      </c>
      <c r="AQ271">
        <v>0</v>
      </c>
      <c r="AR271">
        <v>2</v>
      </c>
      <c r="AS271">
        <v>7</v>
      </c>
    </row>
    <row r="272" spans="1:45">
      <c r="A272">
        <v>12</v>
      </c>
      <c r="B272">
        <v>271</v>
      </c>
      <c r="D272">
        <v>20210111</v>
      </c>
      <c r="E272" t="s">
        <v>90</v>
      </c>
      <c r="F272" t="s">
        <v>91</v>
      </c>
      <c r="G272" t="s">
        <v>41</v>
      </c>
      <c r="H272" t="s">
        <v>72</v>
      </c>
      <c r="I272">
        <v>2</v>
      </c>
      <c r="J272">
        <v>80</v>
      </c>
      <c r="K272">
        <v>99</v>
      </c>
      <c r="L272" t="s">
        <v>84</v>
      </c>
      <c r="M272" t="s">
        <v>89</v>
      </c>
      <c r="N272">
        <v>20201228</v>
      </c>
      <c r="O272">
        <v>18.29</v>
      </c>
      <c r="P272">
        <v>20.260000000000002</v>
      </c>
      <c r="Q272">
        <v>21.22</v>
      </c>
      <c r="R272" s="22" t="s">
        <v>8811</v>
      </c>
      <c r="V272" s="6" t="s">
        <v>8812</v>
      </c>
      <c r="W272">
        <v>0</v>
      </c>
      <c r="X272">
        <v>222</v>
      </c>
      <c r="Y272">
        <v>62</v>
      </c>
      <c r="Z272">
        <v>79</v>
      </c>
      <c r="AA272" s="2">
        <f t="shared" si="45"/>
        <v>0.78481012658227844</v>
      </c>
      <c r="AB272" s="1">
        <v>1</v>
      </c>
      <c r="AC272" s="1">
        <v>0</v>
      </c>
      <c r="AE272" s="1"/>
      <c r="AF272">
        <v>0</v>
      </c>
      <c r="AG272">
        <v>1</v>
      </c>
      <c r="AH272">
        <v>1</v>
      </c>
      <c r="AI272">
        <v>0</v>
      </c>
      <c r="AJ272">
        <v>0</v>
      </c>
      <c r="AK272">
        <v>1</v>
      </c>
      <c r="AL272">
        <f t="shared" si="47"/>
        <v>3</v>
      </c>
      <c r="AM272">
        <v>1</v>
      </c>
      <c r="AN272">
        <v>1</v>
      </c>
      <c r="AO272">
        <v>2</v>
      </c>
      <c r="AP272" s="11">
        <v>1</v>
      </c>
      <c r="AQ272">
        <v>0</v>
      </c>
      <c r="AR272">
        <v>2</v>
      </c>
      <c r="AS272">
        <v>7</v>
      </c>
    </row>
    <row r="273" spans="1:45">
      <c r="A273">
        <v>12</v>
      </c>
      <c r="B273">
        <v>272</v>
      </c>
      <c r="D273">
        <v>20210111</v>
      </c>
      <c r="E273" t="s">
        <v>90</v>
      </c>
      <c r="F273" t="s">
        <v>91</v>
      </c>
      <c r="G273" t="s">
        <v>41</v>
      </c>
      <c r="H273" t="s">
        <v>72</v>
      </c>
      <c r="I273">
        <v>2</v>
      </c>
      <c r="J273">
        <v>82</v>
      </c>
      <c r="K273">
        <v>99</v>
      </c>
      <c r="L273" t="s">
        <v>84</v>
      </c>
      <c r="M273" t="s">
        <v>89</v>
      </c>
      <c r="N273">
        <v>20201228</v>
      </c>
      <c r="O273">
        <v>9.43</v>
      </c>
      <c r="P273">
        <v>10.7</v>
      </c>
      <c r="Q273">
        <v>11.93</v>
      </c>
      <c r="R273" s="22" t="s">
        <v>8811</v>
      </c>
      <c r="V273" s="6" t="s">
        <v>8812</v>
      </c>
      <c r="W273">
        <v>0</v>
      </c>
      <c r="X273">
        <v>222</v>
      </c>
      <c r="Y273">
        <v>62</v>
      </c>
      <c r="Z273">
        <v>79</v>
      </c>
      <c r="AA273" s="2">
        <f t="shared" si="45"/>
        <v>0.78481012658227844</v>
      </c>
      <c r="AB273" s="1">
        <v>1</v>
      </c>
      <c r="AC273" s="1">
        <v>0</v>
      </c>
      <c r="AE273" s="1"/>
      <c r="AF273">
        <v>0</v>
      </c>
      <c r="AG273">
        <v>1</v>
      </c>
      <c r="AH273">
        <v>1</v>
      </c>
      <c r="AI273">
        <v>0</v>
      </c>
      <c r="AJ273">
        <v>0</v>
      </c>
      <c r="AK273">
        <v>1</v>
      </c>
      <c r="AL273">
        <f t="shared" si="47"/>
        <v>3</v>
      </c>
      <c r="AM273">
        <v>1</v>
      </c>
      <c r="AN273">
        <v>1</v>
      </c>
      <c r="AO273">
        <v>2</v>
      </c>
      <c r="AP273" s="11">
        <v>1</v>
      </c>
      <c r="AQ273">
        <v>0</v>
      </c>
      <c r="AR273">
        <v>2</v>
      </c>
      <c r="AS273">
        <v>7</v>
      </c>
    </row>
    <row r="274" spans="1:45">
      <c r="A274">
        <v>12</v>
      </c>
      <c r="B274">
        <v>273</v>
      </c>
      <c r="D274">
        <v>20210111</v>
      </c>
      <c r="E274" t="s">
        <v>90</v>
      </c>
      <c r="F274" t="s">
        <v>91</v>
      </c>
      <c r="G274" t="s">
        <v>41</v>
      </c>
      <c r="H274" t="s">
        <v>72</v>
      </c>
      <c r="I274">
        <v>2</v>
      </c>
      <c r="J274">
        <v>62</v>
      </c>
      <c r="K274">
        <v>4</v>
      </c>
      <c r="L274" t="s">
        <v>77</v>
      </c>
      <c r="M274">
        <v>20201227</v>
      </c>
      <c r="N274">
        <v>20201228</v>
      </c>
      <c r="O274">
        <v>11.59</v>
      </c>
      <c r="P274">
        <v>14.33</v>
      </c>
      <c r="Q274">
        <v>13.65</v>
      </c>
      <c r="R274" s="22" t="s">
        <v>8811</v>
      </c>
      <c r="V274" s="6" t="s">
        <v>8812</v>
      </c>
      <c r="W274">
        <v>0</v>
      </c>
      <c r="X274">
        <v>222</v>
      </c>
      <c r="Y274">
        <v>62</v>
      </c>
      <c r="Z274">
        <v>79</v>
      </c>
      <c r="AA274" s="2">
        <f t="shared" si="45"/>
        <v>0.78481012658227844</v>
      </c>
      <c r="AB274" s="1">
        <v>1</v>
      </c>
      <c r="AC274" s="1">
        <v>0</v>
      </c>
      <c r="AE274" s="1"/>
      <c r="AF274">
        <v>0</v>
      </c>
      <c r="AG274">
        <v>1</v>
      </c>
      <c r="AH274">
        <v>1</v>
      </c>
      <c r="AI274">
        <v>0</v>
      </c>
      <c r="AJ274">
        <v>0</v>
      </c>
      <c r="AK274">
        <v>1</v>
      </c>
      <c r="AL274">
        <f t="shared" si="47"/>
        <v>3</v>
      </c>
      <c r="AM274">
        <v>1</v>
      </c>
      <c r="AN274">
        <v>1</v>
      </c>
      <c r="AO274">
        <v>2</v>
      </c>
      <c r="AP274" s="11">
        <v>1</v>
      </c>
      <c r="AQ274">
        <v>0</v>
      </c>
      <c r="AR274">
        <v>2</v>
      </c>
      <c r="AS274">
        <v>7</v>
      </c>
    </row>
    <row r="275" spans="1:45">
      <c r="A275">
        <v>12</v>
      </c>
      <c r="B275">
        <v>274</v>
      </c>
      <c r="D275">
        <v>20210111</v>
      </c>
      <c r="E275" t="s">
        <v>90</v>
      </c>
      <c r="F275" t="s">
        <v>91</v>
      </c>
      <c r="G275" t="s">
        <v>41</v>
      </c>
      <c r="H275" t="s">
        <v>72</v>
      </c>
      <c r="I275">
        <v>2</v>
      </c>
      <c r="J275">
        <v>61</v>
      </c>
      <c r="K275">
        <v>4</v>
      </c>
      <c r="L275" t="s">
        <v>77</v>
      </c>
      <c r="M275">
        <v>20201223</v>
      </c>
      <c r="N275">
        <v>20201230</v>
      </c>
      <c r="O275">
        <v>18.649999999999999</v>
      </c>
      <c r="P275">
        <v>17.82</v>
      </c>
      <c r="Q275">
        <v>20.43</v>
      </c>
      <c r="R275" s="22" t="s">
        <v>8811</v>
      </c>
      <c r="V275" s="6" t="s">
        <v>8812</v>
      </c>
      <c r="W275">
        <v>0</v>
      </c>
      <c r="X275">
        <v>222</v>
      </c>
      <c r="Y275">
        <v>62</v>
      </c>
      <c r="Z275">
        <v>79</v>
      </c>
      <c r="AA275" s="2">
        <f t="shared" si="45"/>
        <v>0.78481012658227844</v>
      </c>
      <c r="AB275" s="1">
        <v>1</v>
      </c>
      <c r="AC275" s="1">
        <v>0</v>
      </c>
      <c r="AE275" s="1"/>
      <c r="AF275">
        <v>0</v>
      </c>
      <c r="AG275">
        <v>1</v>
      </c>
      <c r="AH275">
        <v>1</v>
      </c>
      <c r="AI275">
        <v>0</v>
      </c>
      <c r="AJ275">
        <v>0</v>
      </c>
      <c r="AK275">
        <v>1</v>
      </c>
      <c r="AL275">
        <f t="shared" si="47"/>
        <v>3</v>
      </c>
      <c r="AM275">
        <v>1</v>
      </c>
      <c r="AN275">
        <v>1</v>
      </c>
      <c r="AO275">
        <v>2</v>
      </c>
      <c r="AP275" s="11">
        <v>1</v>
      </c>
      <c r="AQ275">
        <v>0</v>
      </c>
      <c r="AR275">
        <v>2</v>
      </c>
      <c r="AS275">
        <v>7</v>
      </c>
    </row>
    <row r="276" spans="1:45">
      <c r="A276">
        <v>12</v>
      </c>
      <c r="B276">
        <v>275</v>
      </c>
      <c r="D276">
        <v>20210111</v>
      </c>
      <c r="E276" t="s">
        <v>90</v>
      </c>
      <c r="F276" t="s">
        <v>91</v>
      </c>
      <c r="G276" t="s">
        <v>41</v>
      </c>
      <c r="H276" t="s">
        <v>72</v>
      </c>
      <c r="I276">
        <v>1</v>
      </c>
      <c r="J276">
        <v>85</v>
      </c>
      <c r="K276">
        <v>99</v>
      </c>
      <c r="L276" t="s">
        <v>84</v>
      </c>
      <c r="M276" t="s">
        <v>89</v>
      </c>
      <c r="N276">
        <v>20201231</v>
      </c>
      <c r="O276">
        <v>26.34</v>
      </c>
      <c r="P276">
        <v>28.8</v>
      </c>
      <c r="Q276">
        <v>30.13</v>
      </c>
      <c r="R276" s="22" t="s">
        <v>8811</v>
      </c>
      <c r="V276" s="6" t="s">
        <v>8812</v>
      </c>
      <c r="W276">
        <v>0</v>
      </c>
      <c r="X276">
        <v>222</v>
      </c>
      <c r="Y276">
        <v>62</v>
      </c>
      <c r="Z276">
        <v>79</v>
      </c>
      <c r="AA276" s="2">
        <f t="shared" si="45"/>
        <v>0.78481012658227844</v>
      </c>
      <c r="AB276" s="1">
        <v>1</v>
      </c>
      <c r="AC276" s="1">
        <v>0</v>
      </c>
      <c r="AE276" s="1"/>
      <c r="AF276">
        <v>0</v>
      </c>
      <c r="AG276">
        <v>1</v>
      </c>
      <c r="AH276">
        <v>1</v>
      </c>
      <c r="AI276">
        <v>0</v>
      </c>
      <c r="AJ276">
        <v>0</v>
      </c>
      <c r="AK276">
        <v>1</v>
      </c>
      <c r="AL276">
        <f t="shared" si="47"/>
        <v>3</v>
      </c>
      <c r="AM276">
        <v>1</v>
      </c>
      <c r="AN276">
        <v>1</v>
      </c>
      <c r="AO276">
        <v>2</v>
      </c>
      <c r="AP276" s="11">
        <v>1</v>
      </c>
      <c r="AQ276">
        <v>0</v>
      </c>
      <c r="AR276">
        <v>2</v>
      </c>
      <c r="AS276">
        <v>7</v>
      </c>
    </row>
    <row r="277" spans="1:45">
      <c r="A277">
        <v>12</v>
      </c>
      <c r="B277">
        <v>276</v>
      </c>
      <c r="D277">
        <v>20210111</v>
      </c>
      <c r="E277" t="s">
        <v>90</v>
      </c>
      <c r="F277" t="s">
        <v>91</v>
      </c>
      <c r="G277" t="s">
        <v>41</v>
      </c>
      <c r="H277" t="s">
        <v>72</v>
      </c>
      <c r="I277">
        <v>2</v>
      </c>
      <c r="J277">
        <v>88</v>
      </c>
      <c r="K277">
        <v>99</v>
      </c>
      <c r="L277" t="s">
        <v>84</v>
      </c>
      <c r="M277">
        <v>20201229</v>
      </c>
      <c r="N277">
        <v>20201231</v>
      </c>
      <c r="O277">
        <v>17.63</v>
      </c>
      <c r="P277">
        <v>19.03</v>
      </c>
      <c r="Q277">
        <v>20.36</v>
      </c>
      <c r="R277" s="22" t="s">
        <v>8811</v>
      </c>
      <c r="V277" s="6" t="s">
        <v>8812</v>
      </c>
      <c r="W277">
        <v>0</v>
      </c>
      <c r="X277">
        <v>222</v>
      </c>
      <c r="Y277">
        <v>62</v>
      </c>
      <c r="Z277">
        <v>79</v>
      </c>
      <c r="AA277" s="2">
        <f t="shared" si="45"/>
        <v>0.78481012658227844</v>
      </c>
      <c r="AB277" s="1">
        <v>1</v>
      </c>
      <c r="AC277" s="1">
        <v>0</v>
      </c>
      <c r="AE277" s="1"/>
      <c r="AF277">
        <v>0</v>
      </c>
      <c r="AG277">
        <v>1</v>
      </c>
      <c r="AH277">
        <v>1</v>
      </c>
      <c r="AI277">
        <v>0</v>
      </c>
      <c r="AJ277">
        <v>0</v>
      </c>
      <c r="AK277">
        <v>1</v>
      </c>
      <c r="AL277">
        <f t="shared" si="47"/>
        <v>3</v>
      </c>
      <c r="AM277">
        <v>1</v>
      </c>
      <c r="AN277">
        <v>1</v>
      </c>
      <c r="AO277">
        <v>2</v>
      </c>
      <c r="AP277" s="11">
        <v>1</v>
      </c>
      <c r="AQ277">
        <v>0</v>
      </c>
      <c r="AR277">
        <v>2</v>
      </c>
      <c r="AS277">
        <v>7</v>
      </c>
    </row>
    <row r="278" spans="1:45">
      <c r="A278">
        <v>12</v>
      </c>
      <c r="B278">
        <v>277</v>
      </c>
      <c r="D278">
        <v>20210111</v>
      </c>
      <c r="E278" t="s">
        <v>90</v>
      </c>
      <c r="F278" t="s">
        <v>91</v>
      </c>
      <c r="G278" t="s">
        <v>41</v>
      </c>
      <c r="H278" t="s">
        <v>72</v>
      </c>
      <c r="I278">
        <v>2</v>
      </c>
      <c r="J278">
        <v>84</v>
      </c>
      <c r="K278">
        <v>99</v>
      </c>
      <c r="L278" t="s">
        <v>84</v>
      </c>
      <c r="M278">
        <v>20201229</v>
      </c>
      <c r="N278">
        <v>20201231</v>
      </c>
      <c r="O278">
        <v>12.31</v>
      </c>
      <c r="P278">
        <v>14.5</v>
      </c>
      <c r="Q278">
        <v>15.31</v>
      </c>
      <c r="R278" s="22" t="s">
        <v>8811</v>
      </c>
      <c r="V278" s="6" t="s">
        <v>8812</v>
      </c>
      <c r="W278">
        <v>0</v>
      </c>
      <c r="X278">
        <v>222</v>
      </c>
      <c r="Y278">
        <v>62</v>
      </c>
      <c r="Z278">
        <v>79</v>
      </c>
      <c r="AA278" s="2">
        <f t="shared" si="45"/>
        <v>0.78481012658227844</v>
      </c>
      <c r="AB278" s="1">
        <v>1</v>
      </c>
      <c r="AC278" s="1">
        <v>0</v>
      </c>
      <c r="AE278" s="1"/>
      <c r="AF278">
        <v>0</v>
      </c>
      <c r="AG278">
        <v>1</v>
      </c>
      <c r="AH278">
        <v>1</v>
      </c>
      <c r="AI278">
        <v>0</v>
      </c>
      <c r="AJ278">
        <v>0</v>
      </c>
      <c r="AK278">
        <v>1</v>
      </c>
      <c r="AL278">
        <f t="shared" si="47"/>
        <v>3</v>
      </c>
      <c r="AM278">
        <v>1</v>
      </c>
      <c r="AN278">
        <v>1</v>
      </c>
      <c r="AO278">
        <v>2</v>
      </c>
      <c r="AP278" s="11">
        <v>1</v>
      </c>
      <c r="AQ278">
        <v>0</v>
      </c>
      <c r="AR278">
        <v>2</v>
      </c>
      <c r="AS278">
        <v>7</v>
      </c>
    </row>
    <row r="279" spans="1:45">
      <c r="A279">
        <v>12</v>
      </c>
      <c r="B279">
        <v>278</v>
      </c>
      <c r="D279">
        <v>20210111</v>
      </c>
      <c r="E279" t="s">
        <v>90</v>
      </c>
      <c r="F279" t="s">
        <v>91</v>
      </c>
      <c r="G279" t="s">
        <v>41</v>
      </c>
      <c r="H279" t="s">
        <v>72</v>
      </c>
      <c r="I279">
        <v>2</v>
      </c>
      <c r="J279">
        <v>76</v>
      </c>
      <c r="K279">
        <v>99</v>
      </c>
      <c r="L279" t="s">
        <v>84</v>
      </c>
      <c r="M279" t="s">
        <v>89</v>
      </c>
      <c r="N279">
        <v>20201231</v>
      </c>
      <c r="O279">
        <v>25.57</v>
      </c>
      <c r="P279">
        <v>27.4</v>
      </c>
      <c r="Q279">
        <v>28.92</v>
      </c>
      <c r="R279" s="22" t="s">
        <v>8811</v>
      </c>
      <c r="V279" s="6" t="s">
        <v>8812</v>
      </c>
      <c r="W279">
        <v>0</v>
      </c>
      <c r="X279">
        <v>222</v>
      </c>
      <c r="Y279">
        <v>62</v>
      </c>
      <c r="Z279">
        <v>79</v>
      </c>
      <c r="AA279" s="2">
        <f t="shared" si="45"/>
        <v>0.78481012658227844</v>
      </c>
      <c r="AB279" s="1">
        <v>1</v>
      </c>
      <c r="AC279" s="1">
        <v>0</v>
      </c>
      <c r="AE279" s="1"/>
      <c r="AF279">
        <v>0</v>
      </c>
      <c r="AG279">
        <v>1</v>
      </c>
      <c r="AH279">
        <v>1</v>
      </c>
      <c r="AI279">
        <v>0</v>
      </c>
      <c r="AJ279">
        <v>0</v>
      </c>
      <c r="AK279">
        <v>1</v>
      </c>
      <c r="AL279">
        <f t="shared" si="47"/>
        <v>3</v>
      </c>
      <c r="AM279">
        <v>1</v>
      </c>
      <c r="AN279">
        <v>1</v>
      </c>
      <c r="AO279">
        <v>2</v>
      </c>
      <c r="AP279" s="11">
        <v>1</v>
      </c>
      <c r="AQ279">
        <v>0</v>
      </c>
      <c r="AR279">
        <v>2</v>
      </c>
      <c r="AS279">
        <v>7</v>
      </c>
    </row>
    <row r="280" spans="1:45">
      <c r="A280">
        <v>12</v>
      </c>
      <c r="B280">
        <v>279</v>
      </c>
      <c r="D280">
        <v>20210111</v>
      </c>
      <c r="E280" t="s">
        <v>90</v>
      </c>
      <c r="F280" t="s">
        <v>91</v>
      </c>
      <c r="G280" t="s">
        <v>41</v>
      </c>
      <c r="H280" t="s">
        <v>72</v>
      </c>
      <c r="I280">
        <v>2</v>
      </c>
      <c r="J280">
        <v>90</v>
      </c>
      <c r="K280">
        <v>99</v>
      </c>
      <c r="L280" t="s">
        <v>84</v>
      </c>
      <c r="M280">
        <v>20201230</v>
      </c>
      <c r="N280">
        <v>20210101</v>
      </c>
      <c r="O280">
        <v>23.3</v>
      </c>
      <c r="P280">
        <v>25.94</v>
      </c>
      <c r="Q280">
        <v>26.64</v>
      </c>
      <c r="R280" s="22" t="s">
        <v>8811</v>
      </c>
      <c r="V280" s="6" t="s">
        <v>8812</v>
      </c>
      <c r="W280">
        <v>0</v>
      </c>
      <c r="X280">
        <v>222</v>
      </c>
      <c r="Y280">
        <v>62</v>
      </c>
      <c r="Z280">
        <v>79</v>
      </c>
      <c r="AA280" s="2">
        <f t="shared" si="45"/>
        <v>0.78481012658227844</v>
      </c>
      <c r="AB280" s="1">
        <v>1</v>
      </c>
      <c r="AC280" s="1">
        <v>0</v>
      </c>
      <c r="AE280" s="1"/>
      <c r="AF280">
        <v>0</v>
      </c>
      <c r="AG280">
        <v>1</v>
      </c>
      <c r="AH280">
        <v>1</v>
      </c>
      <c r="AI280">
        <v>0</v>
      </c>
      <c r="AJ280">
        <v>0</v>
      </c>
      <c r="AK280">
        <v>1</v>
      </c>
      <c r="AL280">
        <f t="shared" si="47"/>
        <v>3</v>
      </c>
      <c r="AM280">
        <v>1</v>
      </c>
      <c r="AN280">
        <v>1</v>
      </c>
      <c r="AO280">
        <v>2</v>
      </c>
      <c r="AP280" s="11">
        <v>1</v>
      </c>
      <c r="AQ280">
        <v>0</v>
      </c>
      <c r="AR280">
        <v>2</v>
      </c>
      <c r="AS280">
        <v>7</v>
      </c>
    </row>
    <row r="281" spans="1:45">
      <c r="A281">
        <v>12</v>
      </c>
      <c r="B281">
        <v>280</v>
      </c>
      <c r="D281">
        <v>20210111</v>
      </c>
      <c r="E281" t="s">
        <v>90</v>
      </c>
      <c r="F281" t="s">
        <v>91</v>
      </c>
      <c r="G281" t="s">
        <v>41</v>
      </c>
      <c r="H281" t="s">
        <v>72</v>
      </c>
      <c r="I281">
        <v>2</v>
      </c>
      <c r="J281">
        <v>45</v>
      </c>
      <c r="K281">
        <v>4</v>
      </c>
      <c r="L281" t="s">
        <v>85</v>
      </c>
      <c r="M281">
        <v>20201231</v>
      </c>
      <c r="N281">
        <v>20210103</v>
      </c>
      <c r="O281">
        <v>25.95</v>
      </c>
      <c r="P281">
        <v>27.93</v>
      </c>
      <c r="Q281">
        <v>29.43</v>
      </c>
      <c r="R281" s="22" t="s">
        <v>8811</v>
      </c>
      <c r="V281" s="6" t="s">
        <v>8812</v>
      </c>
      <c r="W281">
        <v>0</v>
      </c>
      <c r="X281">
        <v>222</v>
      </c>
      <c r="Y281">
        <v>62</v>
      </c>
      <c r="Z281">
        <v>79</v>
      </c>
      <c r="AA281" s="2">
        <f t="shared" si="45"/>
        <v>0.78481012658227844</v>
      </c>
      <c r="AB281" s="1">
        <v>1</v>
      </c>
      <c r="AC281" s="1">
        <v>0</v>
      </c>
      <c r="AE281" s="1"/>
      <c r="AF281">
        <v>0</v>
      </c>
      <c r="AG281">
        <v>1</v>
      </c>
      <c r="AH281">
        <v>1</v>
      </c>
      <c r="AI281">
        <v>0</v>
      </c>
      <c r="AJ281">
        <v>0</v>
      </c>
      <c r="AK281">
        <v>1</v>
      </c>
      <c r="AL281">
        <f t="shared" si="47"/>
        <v>3</v>
      </c>
      <c r="AM281">
        <v>1</v>
      </c>
      <c r="AN281">
        <v>1</v>
      </c>
      <c r="AO281">
        <v>2</v>
      </c>
      <c r="AP281" s="11">
        <v>1</v>
      </c>
      <c r="AQ281">
        <v>0</v>
      </c>
      <c r="AR281">
        <v>2</v>
      </c>
      <c r="AS281">
        <v>7</v>
      </c>
    </row>
    <row r="282" spans="1:45">
      <c r="A282">
        <v>12</v>
      </c>
      <c r="B282">
        <v>281</v>
      </c>
      <c r="D282">
        <v>20210111</v>
      </c>
      <c r="E282" t="s">
        <v>90</v>
      </c>
      <c r="F282" t="s">
        <v>91</v>
      </c>
      <c r="G282" t="s">
        <v>41</v>
      </c>
      <c r="H282" t="s">
        <v>72</v>
      </c>
      <c r="I282">
        <v>1</v>
      </c>
      <c r="J282">
        <v>34</v>
      </c>
      <c r="K282">
        <v>4</v>
      </c>
      <c r="L282" t="s">
        <v>58</v>
      </c>
      <c r="M282">
        <v>20201226</v>
      </c>
      <c r="N282">
        <v>20210106</v>
      </c>
      <c r="O282">
        <v>33.4</v>
      </c>
      <c r="P282">
        <v>34.520000000000003</v>
      </c>
      <c r="Q282" t="s">
        <v>59</v>
      </c>
      <c r="R282" s="22" t="s">
        <v>8811</v>
      </c>
      <c r="V282" s="6" t="s">
        <v>8812</v>
      </c>
      <c r="W282">
        <v>0</v>
      </c>
      <c r="X282">
        <v>222</v>
      </c>
      <c r="Y282">
        <v>62</v>
      </c>
      <c r="Z282">
        <v>79</v>
      </c>
      <c r="AA282" s="2">
        <f t="shared" si="45"/>
        <v>0.78481012658227844</v>
      </c>
      <c r="AB282" s="1">
        <v>1</v>
      </c>
      <c r="AC282" s="1">
        <v>0</v>
      </c>
      <c r="AE282" s="1"/>
      <c r="AF282">
        <v>0</v>
      </c>
      <c r="AG282">
        <v>1</v>
      </c>
      <c r="AH282">
        <v>1</v>
      </c>
      <c r="AI282">
        <v>0</v>
      </c>
      <c r="AJ282">
        <v>0</v>
      </c>
      <c r="AK282">
        <v>1</v>
      </c>
      <c r="AL282">
        <f t="shared" si="47"/>
        <v>3</v>
      </c>
      <c r="AM282">
        <v>1</v>
      </c>
      <c r="AN282">
        <v>1</v>
      </c>
      <c r="AO282">
        <v>2</v>
      </c>
      <c r="AP282" s="11">
        <v>1</v>
      </c>
      <c r="AQ282">
        <v>0</v>
      </c>
      <c r="AR282">
        <v>2</v>
      </c>
      <c r="AS282">
        <v>7</v>
      </c>
    </row>
    <row r="283" spans="1:45">
      <c r="A283">
        <v>12</v>
      </c>
      <c r="B283">
        <v>282</v>
      </c>
      <c r="D283">
        <v>20210111</v>
      </c>
      <c r="E283" t="s">
        <v>90</v>
      </c>
      <c r="F283" t="s">
        <v>91</v>
      </c>
      <c r="G283" t="s">
        <v>41</v>
      </c>
      <c r="H283" t="s">
        <v>72</v>
      </c>
      <c r="I283">
        <v>2</v>
      </c>
      <c r="J283">
        <v>60</v>
      </c>
      <c r="K283">
        <v>1</v>
      </c>
      <c r="L283" t="s">
        <v>93</v>
      </c>
      <c r="M283">
        <v>20201231</v>
      </c>
      <c r="N283">
        <v>20210107</v>
      </c>
      <c r="O283">
        <v>16.600000000000001</v>
      </c>
      <c r="P283">
        <v>15.16</v>
      </c>
      <c r="Q283">
        <v>17.420000000000002</v>
      </c>
      <c r="R283" s="22" t="s">
        <v>8811</v>
      </c>
      <c r="V283" s="6" t="s">
        <v>8812</v>
      </c>
      <c r="W283">
        <v>0</v>
      </c>
      <c r="X283">
        <v>222</v>
      </c>
      <c r="Y283">
        <v>62</v>
      </c>
      <c r="Z283">
        <v>79</v>
      </c>
      <c r="AA283" s="2">
        <f t="shared" si="45"/>
        <v>0.78481012658227844</v>
      </c>
      <c r="AB283" s="1">
        <v>1</v>
      </c>
      <c r="AC283" s="1">
        <v>0</v>
      </c>
      <c r="AE283" s="1"/>
      <c r="AF283">
        <v>0</v>
      </c>
      <c r="AG283">
        <v>1</v>
      </c>
      <c r="AH283">
        <v>1</v>
      </c>
      <c r="AI283">
        <v>0</v>
      </c>
      <c r="AJ283">
        <v>0</v>
      </c>
      <c r="AK283">
        <v>1</v>
      </c>
      <c r="AL283">
        <f t="shared" si="47"/>
        <v>3</v>
      </c>
      <c r="AM283">
        <v>1</v>
      </c>
      <c r="AN283">
        <v>1</v>
      </c>
      <c r="AO283">
        <v>2</v>
      </c>
      <c r="AP283" s="11">
        <v>1</v>
      </c>
      <c r="AQ283">
        <v>0</v>
      </c>
      <c r="AR283">
        <v>2</v>
      </c>
      <c r="AS283">
        <v>7</v>
      </c>
    </row>
    <row r="284" spans="1:45">
      <c r="A284">
        <v>12</v>
      </c>
      <c r="B284">
        <v>283</v>
      </c>
      <c r="D284">
        <v>20210111</v>
      </c>
      <c r="E284" t="s">
        <v>90</v>
      </c>
      <c r="F284" t="s">
        <v>91</v>
      </c>
      <c r="G284" t="s">
        <v>41</v>
      </c>
      <c r="H284" t="s">
        <v>72</v>
      </c>
      <c r="I284">
        <v>1</v>
      </c>
      <c r="J284">
        <v>80</v>
      </c>
      <c r="K284">
        <v>99</v>
      </c>
      <c r="L284" t="s">
        <v>84</v>
      </c>
      <c r="M284">
        <v>20210101</v>
      </c>
      <c r="N284">
        <v>20210107</v>
      </c>
      <c r="O284">
        <v>15.22</v>
      </c>
      <c r="P284">
        <v>12.98</v>
      </c>
      <c r="Q284">
        <v>15.96</v>
      </c>
      <c r="R284" s="22" t="s">
        <v>8811</v>
      </c>
      <c r="V284" s="6" t="s">
        <v>8812</v>
      </c>
      <c r="W284">
        <v>0</v>
      </c>
      <c r="X284">
        <v>222</v>
      </c>
      <c r="Y284">
        <v>62</v>
      </c>
      <c r="Z284">
        <v>79</v>
      </c>
      <c r="AA284" s="2">
        <f t="shared" si="45"/>
        <v>0.78481012658227844</v>
      </c>
      <c r="AB284" s="1">
        <v>1</v>
      </c>
      <c r="AC284" s="1">
        <v>0</v>
      </c>
      <c r="AE284" s="1"/>
      <c r="AF284">
        <v>0</v>
      </c>
      <c r="AG284">
        <v>1</v>
      </c>
      <c r="AH284">
        <v>1</v>
      </c>
      <c r="AI284">
        <v>0</v>
      </c>
      <c r="AJ284">
        <v>0</v>
      </c>
      <c r="AK284">
        <v>1</v>
      </c>
      <c r="AL284">
        <f t="shared" si="47"/>
        <v>3</v>
      </c>
      <c r="AM284">
        <v>1</v>
      </c>
      <c r="AN284">
        <v>1</v>
      </c>
      <c r="AO284">
        <v>2</v>
      </c>
      <c r="AP284" s="11">
        <v>1</v>
      </c>
      <c r="AQ284">
        <v>0</v>
      </c>
      <c r="AR284">
        <v>2</v>
      </c>
      <c r="AS284">
        <v>7</v>
      </c>
    </row>
    <row r="285" spans="1:45" s="12" customFormat="1">
      <c r="A285">
        <v>13</v>
      </c>
      <c r="B285">
        <v>284</v>
      </c>
      <c r="C285" s="12" t="s">
        <v>247</v>
      </c>
      <c r="D285" s="12">
        <v>20210329</v>
      </c>
      <c r="E285" s="12" t="s">
        <v>298</v>
      </c>
      <c r="F285" s="12" t="s">
        <v>99</v>
      </c>
      <c r="G285" s="12" t="s">
        <v>98</v>
      </c>
      <c r="H285" s="12" t="s">
        <v>70</v>
      </c>
      <c r="I285" s="12">
        <v>1</v>
      </c>
      <c r="J285" s="12">
        <v>66</v>
      </c>
      <c r="K285">
        <v>9</v>
      </c>
      <c r="L285" t="s">
        <v>97</v>
      </c>
      <c r="M285" s="12">
        <v>20210324</v>
      </c>
      <c r="N285" s="12">
        <v>20210326</v>
      </c>
      <c r="O285" s="12">
        <v>29.19</v>
      </c>
      <c r="P285" s="12">
        <v>28.66</v>
      </c>
      <c r="Q285" s="12" t="s">
        <v>59</v>
      </c>
      <c r="R285" s="12" t="s">
        <v>8808</v>
      </c>
      <c r="S285" s="12" t="s">
        <v>8810</v>
      </c>
      <c r="V285" s="12" t="s">
        <v>8809</v>
      </c>
      <c r="W285" s="12">
        <v>1</v>
      </c>
      <c r="X285" s="12">
        <v>284</v>
      </c>
      <c r="Y285" s="12">
        <v>8</v>
      </c>
      <c r="Z285" s="12">
        <v>235</v>
      </c>
      <c r="AA285" s="13">
        <f t="shared" si="45"/>
        <v>3.4042553191489362E-2</v>
      </c>
      <c r="AB285" s="14">
        <v>0</v>
      </c>
      <c r="AC285" s="14">
        <v>0</v>
      </c>
      <c r="AE285" s="14"/>
      <c r="AF285" s="12">
        <v>1</v>
      </c>
      <c r="AG285" s="12">
        <v>1</v>
      </c>
      <c r="AH285" s="12">
        <v>1</v>
      </c>
      <c r="AI285" s="12">
        <v>0</v>
      </c>
      <c r="AJ285" s="12">
        <v>1</v>
      </c>
      <c r="AK285" s="12">
        <v>1</v>
      </c>
      <c r="AL285" s="12">
        <f t="shared" ref="AL285:AL296" si="48">SUM(AF285:AK285)</f>
        <v>5</v>
      </c>
      <c r="AM285" s="12">
        <v>0</v>
      </c>
      <c r="AN285" s="12">
        <v>2</v>
      </c>
      <c r="AO285" s="12">
        <v>2</v>
      </c>
      <c r="AP285" s="12" t="s">
        <v>59</v>
      </c>
      <c r="AQ285" s="12">
        <v>1</v>
      </c>
      <c r="AR285" s="12">
        <v>2</v>
      </c>
      <c r="AS285" s="12">
        <v>7</v>
      </c>
    </row>
    <row r="286" spans="1:45">
      <c r="A286">
        <v>14</v>
      </c>
      <c r="B286">
        <v>285</v>
      </c>
      <c r="C286" t="s">
        <v>230</v>
      </c>
      <c r="D286">
        <v>20210329</v>
      </c>
      <c r="E286" t="s">
        <v>100</v>
      </c>
      <c r="F286" t="s">
        <v>105</v>
      </c>
      <c r="G286" t="s">
        <v>104</v>
      </c>
      <c r="H286" t="s">
        <v>101</v>
      </c>
      <c r="I286">
        <v>1</v>
      </c>
      <c r="J286">
        <v>29</v>
      </c>
      <c r="K286">
        <v>5</v>
      </c>
      <c r="L286" t="s">
        <v>102</v>
      </c>
      <c r="M286" t="s">
        <v>89</v>
      </c>
      <c r="N286">
        <v>20200326</v>
      </c>
      <c r="O286">
        <v>18.37</v>
      </c>
      <c r="P286">
        <v>19.14</v>
      </c>
      <c r="Q286" t="s">
        <v>59</v>
      </c>
      <c r="R286" t="s">
        <v>8776</v>
      </c>
      <c r="W286">
        <v>2</v>
      </c>
      <c r="X286" t="s">
        <v>59</v>
      </c>
      <c r="Y286">
        <v>2</v>
      </c>
      <c r="Z286">
        <v>181</v>
      </c>
      <c r="AA286" s="2">
        <f t="shared" si="45"/>
        <v>1.1049723756906077E-2</v>
      </c>
      <c r="AB286" s="1">
        <v>0</v>
      </c>
      <c r="AC286" s="1">
        <v>0</v>
      </c>
      <c r="AE286" s="1"/>
      <c r="AF286">
        <v>0</v>
      </c>
      <c r="AG286">
        <v>1</v>
      </c>
      <c r="AH286">
        <v>1</v>
      </c>
      <c r="AI286">
        <v>1</v>
      </c>
      <c r="AJ286">
        <v>0</v>
      </c>
      <c r="AK286">
        <v>1</v>
      </c>
      <c r="AL286">
        <f t="shared" si="48"/>
        <v>4</v>
      </c>
      <c r="AM286">
        <v>1</v>
      </c>
      <c r="AN286">
        <v>2</v>
      </c>
      <c r="AO286">
        <v>2</v>
      </c>
      <c r="AP286" s="11" t="s">
        <v>59</v>
      </c>
      <c r="AQ286">
        <v>1</v>
      </c>
      <c r="AR286">
        <f t="shared" ref="AR286:AR296" si="49">IF(AL286&lt;4,2,IF(AL286=4,1,IF(AL286=5,0,)))</f>
        <v>1</v>
      </c>
      <c r="AS286">
        <f t="shared" ref="AS286:AS296" si="50">SUM(AM286:AR286)</f>
        <v>7</v>
      </c>
    </row>
    <row r="287" spans="1:45">
      <c r="A287">
        <v>15</v>
      </c>
      <c r="B287">
        <v>286</v>
      </c>
      <c r="C287" t="s">
        <v>248</v>
      </c>
      <c r="D287">
        <v>20210327</v>
      </c>
      <c r="E287" t="s">
        <v>106</v>
      </c>
      <c r="F287" t="s">
        <v>110</v>
      </c>
      <c r="G287" t="s">
        <v>109</v>
      </c>
      <c r="H287" t="s">
        <v>107</v>
      </c>
      <c r="I287">
        <v>1</v>
      </c>
      <c r="J287">
        <v>64</v>
      </c>
      <c r="K287">
        <v>4</v>
      </c>
      <c r="L287" t="s">
        <v>108</v>
      </c>
      <c r="M287">
        <v>20210316</v>
      </c>
      <c r="N287">
        <v>20210325</v>
      </c>
      <c r="O287">
        <v>18.850000000000001</v>
      </c>
      <c r="P287">
        <v>19.600000000000001</v>
      </c>
      <c r="Q287">
        <v>24.86</v>
      </c>
      <c r="R287" t="s">
        <v>8805</v>
      </c>
      <c r="W287">
        <v>1</v>
      </c>
      <c r="X287">
        <v>286</v>
      </c>
      <c r="Y287">
        <v>11</v>
      </c>
      <c r="Z287">
        <v>939</v>
      </c>
      <c r="AA287" s="2">
        <f t="shared" si="45"/>
        <v>1.1714589989350373E-2</v>
      </c>
      <c r="AB287" s="1">
        <v>0</v>
      </c>
      <c r="AC287" s="1">
        <v>0</v>
      </c>
      <c r="AE287" s="1"/>
      <c r="AF287">
        <v>1</v>
      </c>
      <c r="AG287">
        <v>0</v>
      </c>
      <c r="AH287">
        <v>0</v>
      </c>
      <c r="AI287">
        <v>1</v>
      </c>
      <c r="AJ287">
        <v>1</v>
      </c>
      <c r="AK287">
        <v>0</v>
      </c>
      <c r="AL287">
        <f t="shared" si="48"/>
        <v>3</v>
      </c>
      <c r="AM287">
        <v>1</v>
      </c>
      <c r="AN287">
        <v>2</v>
      </c>
      <c r="AO287">
        <v>1</v>
      </c>
      <c r="AP287" s="11" t="s">
        <v>59</v>
      </c>
      <c r="AQ287">
        <v>2</v>
      </c>
      <c r="AR287">
        <f t="shared" si="49"/>
        <v>2</v>
      </c>
      <c r="AS287">
        <f t="shared" si="50"/>
        <v>8</v>
      </c>
    </row>
    <row r="288" spans="1:45">
      <c r="A288">
        <v>16</v>
      </c>
      <c r="B288">
        <v>287</v>
      </c>
      <c r="C288" t="s">
        <v>251</v>
      </c>
      <c r="D288">
        <v>20210327</v>
      </c>
      <c r="E288" t="s">
        <v>231</v>
      </c>
      <c r="F288" t="s">
        <v>114</v>
      </c>
      <c r="G288" t="s">
        <v>113</v>
      </c>
      <c r="H288" t="s">
        <v>96</v>
      </c>
      <c r="I288">
        <v>1</v>
      </c>
      <c r="J288">
        <v>23</v>
      </c>
      <c r="K288">
        <v>0</v>
      </c>
      <c r="L288" t="s">
        <v>112</v>
      </c>
      <c r="M288" t="s">
        <v>89</v>
      </c>
      <c r="N288">
        <v>20210317</v>
      </c>
      <c r="O288">
        <v>20.399999999999999</v>
      </c>
      <c r="P288">
        <v>21.08</v>
      </c>
      <c r="Q288" t="s">
        <v>59</v>
      </c>
      <c r="R288" t="s">
        <v>8806</v>
      </c>
      <c r="S288" t="s">
        <v>8810</v>
      </c>
      <c r="V288" t="s">
        <v>8807</v>
      </c>
      <c r="W288">
        <v>2</v>
      </c>
      <c r="X288" t="s">
        <v>59</v>
      </c>
      <c r="Y288">
        <v>11</v>
      </c>
      <c r="Z288">
        <v>204</v>
      </c>
      <c r="AA288" s="2">
        <f t="shared" si="45"/>
        <v>5.3921568627450983E-2</v>
      </c>
      <c r="AB288" s="1">
        <v>0</v>
      </c>
      <c r="AC288" s="1">
        <v>0</v>
      </c>
      <c r="AE288" s="1"/>
      <c r="AF288">
        <v>1</v>
      </c>
      <c r="AG288">
        <v>1</v>
      </c>
      <c r="AH288">
        <v>0</v>
      </c>
      <c r="AI288">
        <v>1</v>
      </c>
      <c r="AJ288">
        <v>0</v>
      </c>
      <c r="AK288">
        <v>1</v>
      </c>
      <c r="AL288">
        <f t="shared" si="48"/>
        <v>4</v>
      </c>
      <c r="AM288">
        <v>0</v>
      </c>
      <c r="AN288">
        <v>1</v>
      </c>
      <c r="AO288">
        <v>2</v>
      </c>
      <c r="AP288" s="11" t="s">
        <v>59</v>
      </c>
      <c r="AQ288">
        <v>1</v>
      </c>
      <c r="AR288">
        <f t="shared" si="49"/>
        <v>1</v>
      </c>
      <c r="AS288">
        <f t="shared" si="50"/>
        <v>5</v>
      </c>
    </row>
    <row r="289" spans="1:45">
      <c r="A289">
        <v>17</v>
      </c>
      <c r="B289">
        <v>288</v>
      </c>
      <c r="C289" t="s">
        <v>252</v>
      </c>
      <c r="D289">
        <v>20210328</v>
      </c>
      <c r="E289" t="s">
        <v>735</v>
      </c>
      <c r="F289" t="s">
        <v>118</v>
      </c>
      <c r="G289" t="s">
        <v>117</v>
      </c>
      <c r="H289" t="s">
        <v>115</v>
      </c>
      <c r="I289">
        <v>2</v>
      </c>
      <c r="J289">
        <v>45</v>
      </c>
      <c r="K289">
        <v>2</v>
      </c>
      <c r="L289" t="s">
        <v>116</v>
      </c>
      <c r="M289">
        <v>20210316</v>
      </c>
      <c r="N289">
        <v>20210326</v>
      </c>
      <c r="O289">
        <v>30.02</v>
      </c>
      <c r="P289">
        <v>30.78</v>
      </c>
      <c r="Q289" t="s">
        <v>59</v>
      </c>
      <c r="R289" t="s">
        <v>8776</v>
      </c>
      <c r="W289">
        <v>2</v>
      </c>
      <c r="X289" t="s">
        <v>59</v>
      </c>
      <c r="Y289">
        <v>1</v>
      </c>
      <c r="Z289">
        <v>46</v>
      </c>
      <c r="AA289" s="2">
        <f t="shared" si="45"/>
        <v>2.1739130434782608E-2</v>
      </c>
      <c r="AB289" s="1">
        <v>0</v>
      </c>
      <c r="AC289" s="1">
        <v>0</v>
      </c>
      <c r="AE289" s="1"/>
      <c r="AF289">
        <v>1</v>
      </c>
      <c r="AG289">
        <v>1</v>
      </c>
      <c r="AH289">
        <v>1</v>
      </c>
      <c r="AI289">
        <v>1</v>
      </c>
      <c r="AJ289">
        <v>1</v>
      </c>
      <c r="AK289" t="s">
        <v>59</v>
      </c>
      <c r="AL289">
        <f t="shared" si="48"/>
        <v>5</v>
      </c>
      <c r="AM289">
        <v>1</v>
      </c>
      <c r="AN289">
        <v>1</v>
      </c>
      <c r="AO289">
        <v>1</v>
      </c>
      <c r="AP289" s="11" t="s">
        <v>9214</v>
      </c>
      <c r="AQ289">
        <v>2</v>
      </c>
      <c r="AR289">
        <f t="shared" si="49"/>
        <v>0</v>
      </c>
      <c r="AS289">
        <f t="shared" si="50"/>
        <v>5</v>
      </c>
    </row>
    <row r="290" spans="1:45">
      <c r="A290">
        <v>18</v>
      </c>
      <c r="B290">
        <v>289</v>
      </c>
      <c r="C290" t="s">
        <v>253</v>
      </c>
      <c r="D290">
        <v>20210327</v>
      </c>
      <c r="E290" t="s">
        <v>111</v>
      </c>
      <c r="F290" t="s">
        <v>122</v>
      </c>
      <c r="G290" t="s">
        <v>121</v>
      </c>
      <c r="H290" t="s">
        <v>119</v>
      </c>
      <c r="I290">
        <v>2</v>
      </c>
      <c r="J290">
        <v>54</v>
      </c>
      <c r="K290">
        <v>2</v>
      </c>
      <c r="L290" t="s">
        <v>120</v>
      </c>
      <c r="M290">
        <v>20210311</v>
      </c>
      <c r="N290">
        <v>20210324</v>
      </c>
      <c r="O290">
        <v>12.98</v>
      </c>
      <c r="P290">
        <v>14.49</v>
      </c>
      <c r="Q290">
        <v>10.55</v>
      </c>
      <c r="R290" t="s">
        <v>8805</v>
      </c>
      <c r="W290">
        <v>1</v>
      </c>
      <c r="X290">
        <v>289</v>
      </c>
      <c r="Y290">
        <v>19</v>
      </c>
      <c r="Z290">
        <v>33</v>
      </c>
      <c r="AA290" s="2">
        <f t="shared" si="45"/>
        <v>0.5757575757575758</v>
      </c>
      <c r="AB290" s="1">
        <v>0</v>
      </c>
      <c r="AC290" s="1">
        <v>0</v>
      </c>
      <c r="AE290" s="1"/>
      <c r="AF290">
        <v>1</v>
      </c>
      <c r="AG290">
        <v>1</v>
      </c>
      <c r="AH290">
        <v>0</v>
      </c>
      <c r="AI290">
        <v>1</v>
      </c>
      <c r="AJ290">
        <v>1</v>
      </c>
      <c r="AK290" t="s">
        <v>59</v>
      </c>
      <c r="AL290">
        <f t="shared" si="48"/>
        <v>4</v>
      </c>
      <c r="AM290">
        <v>0</v>
      </c>
      <c r="AN290">
        <v>2</v>
      </c>
      <c r="AO290">
        <v>2</v>
      </c>
      <c r="AP290" s="11" t="s">
        <v>9214</v>
      </c>
      <c r="AQ290">
        <v>1</v>
      </c>
      <c r="AR290">
        <f t="shared" si="49"/>
        <v>1</v>
      </c>
      <c r="AS290">
        <f t="shared" si="50"/>
        <v>6</v>
      </c>
    </row>
    <row r="291" spans="1:45">
      <c r="A291">
        <v>18</v>
      </c>
      <c r="B291">
        <v>290</v>
      </c>
      <c r="C291" t="s">
        <v>254</v>
      </c>
      <c r="D291">
        <v>20210327</v>
      </c>
      <c r="E291" t="s">
        <v>95</v>
      </c>
      <c r="F291" t="s">
        <v>122</v>
      </c>
      <c r="G291" t="s">
        <v>121</v>
      </c>
      <c r="H291" t="s">
        <v>119</v>
      </c>
      <c r="I291">
        <v>2</v>
      </c>
      <c r="J291">
        <v>48</v>
      </c>
      <c r="K291">
        <v>0</v>
      </c>
      <c r="L291" t="s">
        <v>60</v>
      </c>
      <c r="M291">
        <v>20210322</v>
      </c>
      <c r="N291">
        <v>20210324</v>
      </c>
      <c r="O291">
        <v>14.36</v>
      </c>
      <c r="P291">
        <v>15.44</v>
      </c>
      <c r="Q291">
        <v>15.22</v>
      </c>
      <c r="R291" t="s">
        <v>8805</v>
      </c>
      <c r="W291">
        <v>0</v>
      </c>
      <c r="X291">
        <v>289</v>
      </c>
      <c r="Y291">
        <v>19</v>
      </c>
      <c r="Z291">
        <v>33</v>
      </c>
      <c r="AA291" s="2">
        <f t="shared" ref="AA291:AA307" si="51">Y291/Z291</f>
        <v>0.5757575757575758</v>
      </c>
      <c r="AB291" s="1">
        <v>0</v>
      </c>
      <c r="AC291">
        <v>0</v>
      </c>
      <c r="AF291">
        <v>1</v>
      </c>
      <c r="AG291">
        <v>1</v>
      </c>
      <c r="AH291">
        <v>0</v>
      </c>
      <c r="AI291">
        <v>1</v>
      </c>
      <c r="AJ291">
        <v>1</v>
      </c>
      <c r="AK291" t="s">
        <v>8</v>
      </c>
      <c r="AL291">
        <f t="shared" si="48"/>
        <v>4</v>
      </c>
      <c r="AM291">
        <v>0</v>
      </c>
      <c r="AN291">
        <v>2</v>
      </c>
      <c r="AO291">
        <v>2</v>
      </c>
      <c r="AP291" s="11" t="s">
        <v>9214</v>
      </c>
      <c r="AQ291">
        <v>1</v>
      </c>
      <c r="AR291">
        <f t="shared" si="49"/>
        <v>1</v>
      </c>
      <c r="AS291">
        <f t="shared" si="50"/>
        <v>6</v>
      </c>
    </row>
    <row r="292" spans="1:45">
      <c r="A292">
        <v>18</v>
      </c>
      <c r="B292">
        <v>291</v>
      </c>
      <c r="C292" t="s">
        <v>255</v>
      </c>
      <c r="D292">
        <v>20210327</v>
      </c>
      <c r="E292" t="s">
        <v>111</v>
      </c>
      <c r="F292" t="s">
        <v>122</v>
      </c>
      <c r="G292" t="s">
        <v>121</v>
      </c>
      <c r="H292" t="s">
        <v>119</v>
      </c>
      <c r="I292">
        <v>2</v>
      </c>
      <c r="J292">
        <v>44</v>
      </c>
      <c r="K292">
        <v>2</v>
      </c>
      <c r="L292" t="s">
        <v>120</v>
      </c>
      <c r="M292">
        <v>20210320</v>
      </c>
      <c r="N292">
        <v>20210324</v>
      </c>
      <c r="O292">
        <v>16.96</v>
      </c>
      <c r="P292">
        <v>17.73</v>
      </c>
      <c r="Q292">
        <v>17.190000000000001</v>
      </c>
      <c r="R292" t="s">
        <v>8805</v>
      </c>
      <c r="W292">
        <v>0</v>
      </c>
      <c r="X292">
        <v>289</v>
      </c>
      <c r="Y292">
        <v>19</v>
      </c>
      <c r="Z292">
        <v>33</v>
      </c>
      <c r="AA292" s="2">
        <f t="shared" si="51"/>
        <v>0.5757575757575758</v>
      </c>
      <c r="AB292" s="1">
        <v>0</v>
      </c>
      <c r="AC292" s="1">
        <v>0</v>
      </c>
      <c r="AE292" s="1"/>
      <c r="AF292">
        <v>1</v>
      </c>
      <c r="AG292">
        <v>1</v>
      </c>
      <c r="AH292">
        <v>0</v>
      </c>
      <c r="AI292">
        <v>1</v>
      </c>
      <c r="AJ292">
        <v>1</v>
      </c>
      <c r="AK292" t="s">
        <v>59</v>
      </c>
      <c r="AL292">
        <f t="shared" si="48"/>
        <v>4</v>
      </c>
      <c r="AM292">
        <v>0</v>
      </c>
      <c r="AN292">
        <v>2</v>
      </c>
      <c r="AO292">
        <v>2</v>
      </c>
      <c r="AP292" s="11" t="s">
        <v>59</v>
      </c>
      <c r="AQ292">
        <v>1</v>
      </c>
      <c r="AR292">
        <f t="shared" si="49"/>
        <v>1</v>
      </c>
      <c r="AS292">
        <f t="shared" si="50"/>
        <v>6</v>
      </c>
    </row>
    <row r="293" spans="1:45">
      <c r="A293">
        <v>18</v>
      </c>
      <c r="B293">
        <v>292</v>
      </c>
      <c r="C293" t="s">
        <v>256</v>
      </c>
      <c r="D293">
        <v>20210327</v>
      </c>
      <c r="E293" t="s">
        <v>111</v>
      </c>
      <c r="F293" t="s">
        <v>122</v>
      </c>
      <c r="G293" t="s">
        <v>121</v>
      </c>
      <c r="H293" t="s">
        <v>119</v>
      </c>
      <c r="I293">
        <v>2</v>
      </c>
      <c r="J293">
        <v>47</v>
      </c>
      <c r="K293">
        <v>2</v>
      </c>
      <c r="L293" t="s">
        <v>120</v>
      </c>
      <c r="M293">
        <v>20210322</v>
      </c>
      <c r="N293">
        <v>20210324</v>
      </c>
      <c r="O293">
        <v>15.69</v>
      </c>
      <c r="P293">
        <v>17.16</v>
      </c>
      <c r="Q293">
        <v>15.58</v>
      </c>
      <c r="R293" t="s">
        <v>8805</v>
      </c>
      <c r="W293">
        <v>0</v>
      </c>
      <c r="X293">
        <v>289</v>
      </c>
      <c r="Y293">
        <v>19</v>
      </c>
      <c r="Z293">
        <v>33</v>
      </c>
      <c r="AA293" s="2">
        <f t="shared" si="51"/>
        <v>0.5757575757575758</v>
      </c>
      <c r="AB293" s="1">
        <v>0</v>
      </c>
      <c r="AC293" s="1">
        <v>0</v>
      </c>
      <c r="AE293" s="1"/>
      <c r="AF293">
        <v>1</v>
      </c>
      <c r="AG293">
        <v>1</v>
      </c>
      <c r="AH293">
        <v>0</v>
      </c>
      <c r="AI293">
        <v>1</v>
      </c>
      <c r="AJ293">
        <v>1</v>
      </c>
      <c r="AK293" t="s">
        <v>59</v>
      </c>
      <c r="AL293">
        <f t="shared" si="48"/>
        <v>4</v>
      </c>
      <c r="AM293">
        <v>0</v>
      </c>
      <c r="AN293">
        <v>2</v>
      </c>
      <c r="AO293">
        <v>2</v>
      </c>
      <c r="AP293" s="11" t="s">
        <v>59</v>
      </c>
      <c r="AQ293">
        <v>1</v>
      </c>
      <c r="AR293">
        <f t="shared" si="49"/>
        <v>1</v>
      </c>
      <c r="AS293">
        <f t="shared" si="50"/>
        <v>6</v>
      </c>
    </row>
    <row r="294" spans="1:45">
      <c r="A294">
        <v>18</v>
      </c>
      <c r="B294">
        <v>293</v>
      </c>
      <c r="C294" t="s">
        <v>257</v>
      </c>
      <c r="D294">
        <v>20210327</v>
      </c>
      <c r="E294" t="s">
        <v>111</v>
      </c>
      <c r="F294" t="s">
        <v>122</v>
      </c>
      <c r="G294" t="s">
        <v>121</v>
      </c>
      <c r="H294" t="s">
        <v>119</v>
      </c>
      <c r="I294">
        <v>2</v>
      </c>
      <c r="J294">
        <v>45</v>
      </c>
      <c r="K294">
        <v>2</v>
      </c>
      <c r="L294" t="s">
        <v>120</v>
      </c>
      <c r="M294">
        <v>20210317</v>
      </c>
      <c r="N294">
        <v>20210324</v>
      </c>
      <c r="O294">
        <v>27.76</v>
      </c>
      <c r="P294">
        <v>28.4</v>
      </c>
      <c r="Q294">
        <v>27.7</v>
      </c>
      <c r="R294" t="s">
        <v>8805</v>
      </c>
      <c r="W294">
        <v>0</v>
      </c>
      <c r="X294">
        <v>289</v>
      </c>
      <c r="Y294">
        <v>19</v>
      </c>
      <c r="Z294">
        <v>33</v>
      </c>
      <c r="AA294" s="2">
        <f t="shared" si="51"/>
        <v>0.5757575757575758</v>
      </c>
      <c r="AB294" s="1">
        <v>0</v>
      </c>
      <c r="AC294" s="1">
        <v>0</v>
      </c>
      <c r="AE294" s="1"/>
      <c r="AF294">
        <v>1</v>
      </c>
      <c r="AG294">
        <v>1</v>
      </c>
      <c r="AH294">
        <v>0</v>
      </c>
      <c r="AI294">
        <v>1</v>
      </c>
      <c r="AJ294">
        <v>1</v>
      </c>
      <c r="AK294" t="s">
        <v>59</v>
      </c>
      <c r="AL294">
        <f t="shared" si="48"/>
        <v>4</v>
      </c>
      <c r="AM294">
        <v>0</v>
      </c>
      <c r="AN294">
        <v>2</v>
      </c>
      <c r="AO294">
        <v>2</v>
      </c>
      <c r="AP294" s="11" t="s">
        <v>59</v>
      </c>
      <c r="AQ294">
        <v>1</v>
      </c>
      <c r="AR294">
        <f t="shared" si="49"/>
        <v>1</v>
      </c>
      <c r="AS294">
        <f t="shared" si="50"/>
        <v>6</v>
      </c>
    </row>
    <row r="295" spans="1:45">
      <c r="A295">
        <v>18</v>
      </c>
      <c r="B295">
        <v>294</v>
      </c>
      <c r="C295" t="s">
        <v>258</v>
      </c>
      <c r="D295">
        <v>20210327</v>
      </c>
      <c r="E295" t="s">
        <v>32</v>
      </c>
      <c r="F295" t="s">
        <v>122</v>
      </c>
      <c r="G295" t="s">
        <v>121</v>
      </c>
      <c r="H295" t="s">
        <v>119</v>
      </c>
      <c r="I295">
        <v>2</v>
      </c>
      <c r="J295">
        <v>45</v>
      </c>
      <c r="K295">
        <v>2</v>
      </c>
      <c r="L295" t="s">
        <v>120</v>
      </c>
      <c r="M295">
        <v>20210319</v>
      </c>
      <c r="N295">
        <v>20210324</v>
      </c>
      <c r="O295">
        <v>18.420000000000002</v>
      </c>
      <c r="P295">
        <v>19.12</v>
      </c>
      <c r="Q295">
        <v>19.059999999999999</v>
      </c>
      <c r="R295" t="s">
        <v>8805</v>
      </c>
      <c r="W295">
        <v>0</v>
      </c>
      <c r="X295">
        <v>289</v>
      </c>
      <c r="Y295">
        <v>19</v>
      </c>
      <c r="Z295">
        <v>33</v>
      </c>
      <c r="AA295" s="2">
        <f t="shared" si="51"/>
        <v>0.5757575757575758</v>
      </c>
      <c r="AB295" s="1">
        <v>0</v>
      </c>
      <c r="AC295" s="1">
        <v>0</v>
      </c>
      <c r="AE295" s="1"/>
      <c r="AF295">
        <v>1</v>
      </c>
      <c r="AG295">
        <v>1</v>
      </c>
      <c r="AH295">
        <v>0</v>
      </c>
      <c r="AI295">
        <v>1</v>
      </c>
      <c r="AJ295">
        <v>1</v>
      </c>
      <c r="AK295" t="s">
        <v>59</v>
      </c>
      <c r="AL295">
        <f t="shared" si="48"/>
        <v>4</v>
      </c>
      <c r="AM295">
        <v>0</v>
      </c>
      <c r="AN295">
        <v>2</v>
      </c>
      <c r="AO295">
        <v>2</v>
      </c>
      <c r="AP295" s="11" t="s">
        <v>59</v>
      </c>
      <c r="AQ295">
        <v>1</v>
      </c>
      <c r="AR295">
        <f t="shared" si="49"/>
        <v>1</v>
      </c>
      <c r="AS295">
        <f t="shared" si="50"/>
        <v>6</v>
      </c>
    </row>
    <row r="296" spans="1:45">
      <c r="A296">
        <v>19</v>
      </c>
      <c r="B296">
        <v>295</v>
      </c>
      <c r="C296" t="s">
        <v>230</v>
      </c>
      <c r="D296">
        <v>20210326</v>
      </c>
      <c r="E296" t="s">
        <v>298</v>
      </c>
      <c r="F296" t="s">
        <v>8800</v>
      </c>
      <c r="G296" t="s">
        <v>125</v>
      </c>
      <c r="H296" t="s">
        <v>123</v>
      </c>
      <c r="I296">
        <v>3</v>
      </c>
      <c r="J296">
        <v>19</v>
      </c>
      <c r="K296">
        <v>9</v>
      </c>
      <c r="L296" t="s">
        <v>124</v>
      </c>
      <c r="M296" t="s">
        <v>89</v>
      </c>
      <c r="N296">
        <v>20210321</v>
      </c>
      <c r="O296" t="s">
        <v>59</v>
      </c>
      <c r="P296" t="s">
        <v>59</v>
      </c>
      <c r="Q296" t="s">
        <v>59</v>
      </c>
      <c r="R296" t="s">
        <v>8801</v>
      </c>
      <c r="V296" t="s">
        <v>8802</v>
      </c>
      <c r="W296">
        <v>2</v>
      </c>
      <c r="X296" t="s">
        <v>59</v>
      </c>
      <c r="Y296">
        <v>9</v>
      </c>
      <c r="Z296">
        <v>285</v>
      </c>
      <c r="AA296" s="2">
        <f t="shared" si="51"/>
        <v>3.1578947368421054E-2</v>
      </c>
      <c r="AB296" s="1">
        <v>0</v>
      </c>
      <c r="AC296" s="1">
        <v>0</v>
      </c>
      <c r="AE296" s="1"/>
      <c r="AF296">
        <v>0</v>
      </c>
      <c r="AG296">
        <v>1</v>
      </c>
      <c r="AH296">
        <v>0</v>
      </c>
      <c r="AI296">
        <v>1</v>
      </c>
      <c r="AJ296">
        <v>1</v>
      </c>
      <c r="AK296">
        <v>1</v>
      </c>
      <c r="AL296">
        <f t="shared" si="48"/>
        <v>4</v>
      </c>
      <c r="AM296">
        <v>0</v>
      </c>
      <c r="AN296">
        <v>1</v>
      </c>
      <c r="AO296">
        <v>2</v>
      </c>
      <c r="AP296" s="11">
        <v>2</v>
      </c>
      <c r="AQ296">
        <v>2</v>
      </c>
      <c r="AR296">
        <f t="shared" si="49"/>
        <v>1</v>
      </c>
      <c r="AS296">
        <f t="shared" si="50"/>
        <v>8</v>
      </c>
    </row>
    <row r="297" spans="1:45">
      <c r="A297">
        <v>19</v>
      </c>
      <c r="B297">
        <v>296</v>
      </c>
      <c r="D297">
        <v>20210326</v>
      </c>
      <c r="E297" t="s">
        <v>298</v>
      </c>
      <c r="F297" t="s">
        <v>8800</v>
      </c>
      <c r="G297" t="s">
        <v>125</v>
      </c>
      <c r="H297" t="s">
        <v>123</v>
      </c>
      <c r="I297">
        <v>3</v>
      </c>
      <c r="J297">
        <v>21</v>
      </c>
      <c r="K297">
        <v>9</v>
      </c>
      <c r="L297" t="s">
        <v>124</v>
      </c>
      <c r="M297" t="s">
        <v>89</v>
      </c>
      <c r="N297">
        <v>20210321</v>
      </c>
      <c r="O297" t="s">
        <v>59</v>
      </c>
      <c r="P297" t="s">
        <v>59</v>
      </c>
      <c r="Q297" t="s">
        <v>59</v>
      </c>
      <c r="R297" t="s">
        <v>8801</v>
      </c>
      <c r="V297" t="s">
        <v>8802</v>
      </c>
      <c r="W297">
        <v>0</v>
      </c>
      <c r="X297" t="s">
        <v>59</v>
      </c>
      <c r="Y297">
        <v>9</v>
      </c>
      <c r="Z297">
        <v>285</v>
      </c>
      <c r="AA297" s="2">
        <f t="shared" si="51"/>
        <v>3.1578947368421054E-2</v>
      </c>
      <c r="AB297" s="1">
        <v>0</v>
      </c>
      <c r="AC297" s="1">
        <v>0</v>
      </c>
      <c r="AE297" s="1"/>
      <c r="AF297">
        <v>0</v>
      </c>
      <c r="AG297">
        <v>1</v>
      </c>
      <c r="AH297">
        <v>0</v>
      </c>
      <c r="AI297">
        <v>1</v>
      </c>
      <c r="AJ297">
        <v>1</v>
      </c>
      <c r="AK297">
        <v>1</v>
      </c>
      <c r="AL297">
        <f t="shared" ref="AL297:AL304" si="52">SUM(AF297:AK297)</f>
        <v>4</v>
      </c>
      <c r="AM297">
        <v>0</v>
      </c>
      <c r="AN297">
        <v>1</v>
      </c>
      <c r="AO297">
        <v>2</v>
      </c>
      <c r="AP297" s="11">
        <v>2</v>
      </c>
      <c r="AQ297">
        <v>2</v>
      </c>
      <c r="AR297">
        <f t="shared" ref="AR297:AR304" si="53">IF(AL297&lt;4,2,IF(AL297=4,1,IF(AL297=5,0,)))</f>
        <v>1</v>
      </c>
      <c r="AS297">
        <f t="shared" ref="AS297:AS304" si="54">SUM(AM297:AR297)</f>
        <v>8</v>
      </c>
    </row>
    <row r="298" spans="1:45">
      <c r="A298">
        <v>19</v>
      </c>
      <c r="B298">
        <v>297</v>
      </c>
      <c r="D298">
        <v>20210326</v>
      </c>
      <c r="E298" t="s">
        <v>298</v>
      </c>
      <c r="F298" t="s">
        <v>8800</v>
      </c>
      <c r="G298" t="s">
        <v>125</v>
      </c>
      <c r="H298" t="s">
        <v>123</v>
      </c>
      <c r="I298">
        <v>3</v>
      </c>
      <c r="J298">
        <v>22</v>
      </c>
      <c r="K298">
        <v>9</v>
      </c>
      <c r="L298" t="s">
        <v>124</v>
      </c>
      <c r="M298" t="s">
        <v>89</v>
      </c>
      <c r="N298">
        <v>20210322</v>
      </c>
      <c r="O298" t="s">
        <v>59</v>
      </c>
      <c r="P298" t="s">
        <v>59</v>
      </c>
      <c r="Q298" t="s">
        <v>59</v>
      </c>
      <c r="R298" t="s">
        <v>8801</v>
      </c>
      <c r="V298" t="s">
        <v>8802</v>
      </c>
      <c r="W298">
        <v>0</v>
      </c>
      <c r="X298" t="s">
        <v>59</v>
      </c>
      <c r="Y298">
        <v>9</v>
      </c>
      <c r="Z298">
        <v>285</v>
      </c>
      <c r="AA298" s="2">
        <f t="shared" si="51"/>
        <v>3.1578947368421054E-2</v>
      </c>
      <c r="AB298" s="1">
        <v>0</v>
      </c>
      <c r="AC298" s="1">
        <v>0</v>
      </c>
      <c r="AE298" s="1"/>
      <c r="AF298">
        <v>0</v>
      </c>
      <c r="AG298">
        <v>1</v>
      </c>
      <c r="AH298">
        <v>0</v>
      </c>
      <c r="AI298">
        <v>1</v>
      </c>
      <c r="AJ298">
        <v>1</v>
      </c>
      <c r="AK298">
        <v>1</v>
      </c>
      <c r="AL298">
        <f t="shared" si="52"/>
        <v>4</v>
      </c>
      <c r="AM298">
        <v>0</v>
      </c>
      <c r="AN298">
        <v>1</v>
      </c>
      <c r="AO298">
        <v>2</v>
      </c>
      <c r="AP298" s="11">
        <v>2</v>
      </c>
      <c r="AQ298">
        <v>2</v>
      </c>
      <c r="AR298">
        <f t="shared" si="53"/>
        <v>1</v>
      </c>
      <c r="AS298">
        <f t="shared" si="54"/>
        <v>8</v>
      </c>
    </row>
    <row r="299" spans="1:45">
      <c r="A299">
        <v>19</v>
      </c>
      <c r="B299">
        <v>298</v>
      </c>
      <c r="D299">
        <v>20210326</v>
      </c>
      <c r="E299" t="s">
        <v>298</v>
      </c>
      <c r="F299" t="s">
        <v>8800</v>
      </c>
      <c r="G299" t="s">
        <v>125</v>
      </c>
      <c r="H299" t="s">
        <v>123</v>
      </c>
      <c r="I299">
        <v>3</v>
      </c>
      <c r="J299">
        <v>22</v>
      </c>
      <c r="K299">
        <v>9</v>
      </c>
      <c r="L299" t="s">
        <v>124</v>
      </c>
      <c r="M299" t="s">
        <v>89</v>
      </c>
      <c r="N299">
        <v>20210322</v>
      </c>
      <c r="O299" t="s">
        <v>59</v>
      </c>
      <c r="P299" t="s">
        <v>59</v>
      </c>
      <c r="Q299" t="s">
        <v>59</v>
      </c>
      <c r="R299" t="s">
        <v>8801</v>
      </c>
      <c r="V299" t="s">
        <v>8802</v>
      </c>
      <c r="W299">
        <v>0</v>
      </c>
      <c r="X299" t="s">
        <v>59</v>
      </c>
      <c r="Y299">
        <v>9</v>
      </c>
      <c r="Z299">
        <v>285</v>
      </c>
      <c r="AA299" s="2">
        <f t="shared" si="51"/>
        <v>3.1578947368421054E-2</v>
      </c>
      <c r="AB299" s="1">
        <v>0</v>
      </c>
      <c r="AC299" s="1">
        <v>0</v>
      </c>
      <c r="AE299" s="1"/>
      <c r="AF299">
        <v>0</v>
      </c>
      <c r="AG299">
        <v>1</v>
      </c>
      <c r="AH299">
        <v>0</v>
      </c>
      <c r="AI299">
        <v>1</v>
      </c>
      <c r="AJ299">
        <v>1</v>
      </c>
      <c r="AK299">
        <v>1</v>
      </c>
      <c r="AL299">
        <f t="shared" si="52"/>
        <v>4</v>
      </c>
      <c r="AM299">
        <v>0</v>
      </c>
      <c r="AN299">
        <v>1</v>
      </c>
      <c r="AO299">
        <v>2</v>
      </c>
      <c r="AP299" s="11">
        <v>2</v>
      </c>
      <c r="AQ299">
        <v>2</v>
      </c>
      <c r="AR299">
        <f t="shared" si="53"/>
        <v>1</v>
      </c>
      <c r="AS299">
        <f t="shared" si="54"/>
        <v>8</v>
      </c>
    </row>
    <row r="300" spans="1:45">
      <c r="A300">
        <v>19</v>
      </c>
      <c r="B300">
        <v>299</v>
      </c>
      <c r="D300">
        <v>20210326</v>
      </c>
      <c r="E300" t="s">
        <v>298</v>
      </c>
      <c r="F300" t="s">
        <v>8800</v>
      </c>
      <c r="G300" t="s">
        <v>125</v>
      </c>
      <c r="H300" t="s">
        <v>123</v>
      </c>
      <c r="I300">
        <v>1</v>
      </c>
      <c r="J300">
        <v>35</v>
      </c>
      <c r="K300">
        <v>9</v>
      </c>
      <c r="L300" t="s">
        <v>124</v>
      </c>
      <c r="M300" t="s">
        <v>89</v>
      </c>
      <c r="N300">
        <v>20210323</v>
      </c>
      <c r="O300" t="s">
        <v>59</v>
      </c>
      <c r="P300" t="s">
        <v>59</v>
      </c>
      <c r="Q300" t="s">
        <v>59</v>
      </c>
      <c r="R300" t="s">
        <v>8801</v>
      </c>
      <c r="V300" t="s">
        <v>8802</v>
      </c>
      <c r="W300">
        <v>0</v>
      </c>
      <c r="X300" t="s">
        <v>59</v>
      </c>
      <c r="Y300">
        <v>9</v>
      </c>
      <c r="Z300">
        <v>285</v>
      </c>
      <c r="AA300" s="2">
        <f t="shared" si="51"/>
        <v>3.1578947368421054E-2</v>
      </c>
      <c r="AB300" s="1">
        <v>0</v>
      </c>
      <c r="AC300" s="1">
        <v>0</v>
      </c>
      <c r="AE300" s="1"/>
      <c r="AF300">
        <v>0</v>
      </c>
      <c r="AG300">
        <v>1</v>
      </c>
      <c r="AH300">
        <v>0</v>
      </c>
      <c r="AI300">
        <v>1</v>
      </c>
      <c r="AJ300">
        <v>1</v>
      </c>
      <c r="AK300">
        <v>1</v>
      </c>
      <c r="AL300">
        <f t="shared" si="52"/>
        <v>4</v>
      </c>
      <c r="AM300">
        <v>0</v>
      </c>
      <c r="AN300">
        <v>1</v>
      </c>
      <c r="AO300">
        <v>2</v>
      </c>
      <c r="AP300" s="11">
        <v>2</v>
      </c>
      <c r="AQ300">
        <v>2</v>
      </c>
      <c r="AR300">
        <f t="shared" si="53"/>
        <v>1</v>
      </c>
      <c r="AS300">
        <f t="shared" si="54"/>
        <v>8</v>
      </c>
    </row>
    <row r="301" spans="1:45">
      <c r="A301">
        <v>19</v>
      </c>
      <c r="B301">
        <v>300</v>
      </c>
      <c r="D301">
        <v>20210326</v>
      </c>
      <c r="E301" t="s">
        <v>298</v>
      </c>
      <c r="F301" t="s">
        <v>8800</v>
      </c>
      <c r="G301" t="s">
        <v>125</v>
      </c>
      <c r="H301" t="s">
        <v>123</v>
      </c>
      <c r="I301">
        <v>3</v>
      </c>
      <c r="J301">
        <v>33</v>
      </c>
      <c r="K301">
        <v>9</v>
      </c>
      <c r="L301" t="s">
        <v>124</v>
      </c>
      <c r="M301" t="s">
        <v>89</v>
      </c>
      <c r="N301">
        <v>20210325</v>
      </c>
      <c r="O301" t="s">
        <v>59</v>
      </c>
      <c r="P301" t="s">
        <v>59</v>
      </c>
      <c r="Q301" t="s">
        <v>59</v>
      </c>
      <c r="R301" t="s">
        <v>8801</v>
      </c>
      <c r="V301" t="s">
        <v>8802</v>
      </c>
      <c r="W301">
        <v>0</v>
      </c>
      <c r="X301" t="s">
        <v>59</v>
      </c>
      <c r="Y301">
        <v>9</v>
      </c>
      <c r="Z301">
        <v>285</v>
      </c>
      <c r="AA301" s="2">
        <f t="shared" si="51"/>
        <v>3.1578947368421054E-2</v>
      </c>
      <c r="AB301" s="1">
        <v>0</v>
      </c>
      <c r="AC301" s="1">
        <v>0</v>
      </c>
      <c r="AE301" s="1"/>
      <c r="AF301">
        <v>0</v>
      </c>
      <c r="AG301">
        <v>1</v>
      </c>
      <c r="AH301">
        <v>0</v>
      </c>
      <c r="AI301">
        <v>1</v>
      </c>
      <c r="AJ301">
        <v>1</v>
      </c>
      <c r="AK301">
        <v>1</v>
      </c>
      <c r="AL301">
        <f t="shared" si="52"/>
        <v>4</v>
      </c>
      <c r="AM301">
        <v>0</v>
      </c>
      <c r="AN301">
        <v>1</v>
      </c>
      <c r="AO301">
        <v>2</v>
      </c>
      <c r="AP301" s="11">
        <v>2</v>
      </c>
      <c r="AQ301">
        <v>2</v>
      </c>
      <c r="AR301">
        <f t="shared" si="53"/>
        <v>1</v>
      </c>
      <c r="AS301">
        <f t="shared" si="54"/>
        <v>8</v>
      </c>
    </row>
    <row r="302" spans="1:45">
      <c r="A302">
        <v>19</v>
      </c>
      <c r="B302">
        <v>301</v>
      </c>
      <c r="D302">
        <v>20210326</v>
      </c>
      <c r="E302" t="s">
        <v>298</v>
      </c>
      <c r="F302" t="s">
        <v>8800</v>
      </c>
      <c r="G302" t="s">
        <v>125</v>
      </c>
      <c r="H302" t="s">
        <v>123</v>
      </c>
      <c r="I302">
        <v>3</v>
      </c>
      <c r="J302">
        <v>31</v>
      </c>
      <c r="K302">
        <v>9</v>
      </c>
      <c r="L302" t="s">
        <v>124</v>
      </c>
      <c r="M302" t="s">
        <v>89</v>
      </c>
      <c r="N302">
        <v>20210324</v>
      </c>
      <c r="O302" t="s">
        <v>59</v>
      </c>
      <c r="P302" t="s">
        <v>59</v>
      </c>
      <c r="Q302" t="s">
        <v>59</v>
      </c>
      <c r="R302" t="s">
        <v>8801</v>
      </c>
      <c r="V302" t="s">
        <v>8802</v>
      </c>
      <c r="W302">
        <v>0</v>
      </c>
      <c r="X302" t="s">
        <v>59</v>
      </c>
      <c r="Y302">
        <v>9</v>
      </c>
      <c r="Z302">
        <v>285</v>
      </c>
      <c r="AA302" s="2">
        <f t="shared" si="51"/>
        <v>3.1578947368421054E-2</v>
      </c>
      <c r="AB302" s="1">
        <v>0</v>
      </c>
      <c r="AC302" s="1">
        <v>0</v>
      </c>
      <c r="AE302" s="1"/>
      <c r="AF302">
        <v>0</v>
      </c>
      <c r="AG302">
        <v>1</v>
      </c>
      <c r="AH302">
        <v>0</v>
      </c>
      <c r="AI302">
        <v>1</v>
      </c>
      <c r="AJ302">
        <v>1</v>
      </c>
      <c r="AK302">
        <v>1</v>
      </c>
      <c r="AL302">
        <f t="shared" si="52"/>
        <v>4</v>
      </c>
      <c r="AM302">
        <v>0</v>
      </c>
      <c r="AN302">
        <v>1</v>
      </c>
      <c r="AO302">
        <v>2</v>
      </c>
      <c r="AP302" s="11">
        <v>2</v>
      </c>
      <c r="AQ302">
        <v>2</v>
      </c>
      <c r="AR302">
        <f t="shared" si="53"/>
        <v>1</v>
      </c>
      <c r="AS302">
        <f t="shared" si="54"/>
        <v>8</v>
      </c>
    </row>
    <row r="303" spans="1:45">
      <c r="A303">
        <v>19</v>
      </c>
      <c r="B303">
        <v>302</v>
      </c>
      <c r="D303">
        <v>20210326</v>
      </c>
      <c r="E303" t="s">
        <v>298</v>
      </c>
      <c r="F303" t="s">
        <v>8800</v>
      </c>
      <c r="G303" t="s">
        <v>125</v>
      </c>
      <c r="H303" t="s">
        <v>123</v>
      </c>
      <c r="I303">
        <v>3</v>
      </c>
      <c r="J303">
        <v>24</v>
      </c>
      <c r="K303">
        <v>9</v>
      </c>
      <c r="L303" t="s">
        <v>124</v>
      </c>
      <c r="M303" t="s">
        <v>89</v>
      </c>
      <c r="N303">
        <v>20210324</v>
      </c>
      <c r="O303" t="s">
        <v>59</v>
      </c>
      <c r="P303" t="s">
        <v>59</v>
      </c>
      <c r="Q303" t="s">
        <v>59</v>
      </c>
      <c r="R303" t="s">
        <v>8801</v>
      </c>
      <c r="V303" t="s">
        <v>8802</v>
      </c>
      <c r="W303">
        <v>0</v>
      </c>
      <c r="X303" t="s">
        <v>59</v>
      </c>
      <c r="Y303">
        <v>9</v>
      </c>
      <c r="Z303">
        <v>285</v>
      </c>
      <c r="AA303" s="2">
        <f t="shared" si="51"/>
        <v>3.1578947368421054E-2</v>
      </c>
      <c r="AB303" s="1">
        <v>0</v>
      </c>
      <c r="AC303" s="1">
        <v>0</v>
      </c>
      <c r="AE303" s="1"/>
      <c r="AF303">
        <v>0</v>
      </c>
      <c r="AG303">
        <v>1</v>
      </c>
      <c r="AH303">
        <v>0</v>
      </c>
      <c r="AI303">
        <v>1</v>
      </c>
      <c r="AJ303">
        <v>1</v>
      </c>
      <c r="AK303">
        <v>1</v>
      </c>
      <c r="AL303">
        <f t="shared" si="52"/>
        <v>4</v>
      </c>
      <c r="AM303">
        <v>0</v>
      </c>
      <c r="AN303">
        <v>1</v>
      </c>
      <c r="AO303">
        <v>2</v>
      </c>
      <c r="AP303" s="11">
        <v>2</v>
      </c>
      <c r="AQ303">
        <v>2</v>
      </c>
      <c r="AR303">
        <f t="shared" si="53"/>
        <v>1</v>
      </c>
      <c r="AS303">
        <f t="shared" si="54"/>
        <v>8</v>
      </c>
    </row>
    <row r="304" spans="1:45">
      <c r="A304">
        <v>19</v>
      </c>
      <c r="B304">
        <v>303</v>
      </c>
      <c r="D304">
        <v>20210326</v>
      </c>
      <c r="E304" t="s">
        <v>298</v>
      </c>
      <c r="F304" t="s">
        <v>8800</v>
      </c>
      <c r="G304" t="s">
        <v>125</v>
      </c>
      <c r="H304" t="s">
        <v>123</v>
      </c>
      <c r="I304">
        <v>1</v>
      </c>
      <c r="J304">
        <v>48</v>
      </c>
      <c r="K304">
        <v>9</v>
      </c>
      <c r="L304" t="s">
        <v>124</v>
      </c>
      <c r="M304" t="s">
        <v>89</v>
      </c>
      <c r="N304">
        <v>20210323</v>
      </c>
      <c r="O304" t="s">
        <v>59</v>
      </c>
      <c r="P304" t="s">
        <v>59</v>
      </c>
      <c r="Q304" t="s">
        <v>59</v>
      </c>
      <c r="R304" t="s">
        <v>8801</v>
      </c>
      <c r="V304" t="s">
        <v>8802</v>
      </c>
      <c r="W304">
        <v>0</v>
      </c>
      <c r="X304" t="s">
        <v>59</v>
      </c>
      <c r="Y304">
        <v>9</v>
      </c>
      <c r="Z304">
        <v>285</v>
      </c>
      <c r="AA304" s="2">
        <f t="shared" si="51"/>
        <v>3.1578947368421054E-2</v>
      </c>
      <c r="AB304" s="1">
        <v>0</v>
      </c>
      <c r="AC304" s="1">
        <v>0</v>
      </c>
      <c r="AE304" s="1"/>
      <c r="AF304">
        <v>0</v>
      </c>
      <c r="AG304">
        <v>1</v>
      </c>
      <c r="AH304">
        <v>0</v>
      </c>
      <c r="AI304">
        <v>1</v>
      </c>
      <c r="AJ304">
        <v>1</v>
      </c>
      <c r="AK304">
        <v>1</v>
      </c>
      <c r="AL304">
        <f t="shared" si="52"/>
        <v>4</v>
      </c>
      <c r="AM304">
        <v>0</v>
      </c>
      <c r="AN304">
        <v>1</v>
      </c>
      <c r="AO304">
        <v>2</v>
      </c>
      <c r="AP304" s="11">
        <v>2</v>
      </c>
      <c r="AQ304">
        <v>2</v>
      </c>
      <c r="AR304">
        <f t="shared" si="53"/>
        <v>1</v>
      </c>
      <c r="AS304">
        <f t="shared" si="54"/>
        <v>8</v>
      </c>
    </row>
    <row r="305" spans="1:45">
      <c r="A305">
        <v>20</v>
      </c>
      <c r="B305">
        <v>304</v>
      </c>
      <c r="D305">
        <v>20210326</v>
      </c>
      <c r="E305" t="s">
        <v>737</v>
      </c>
      <c r="F305" t="s">
        <v>127</v>
      </c>
      <c r="G305" t="s">
        <v>117</v>
      </c>
      <c r="H305" t="s">
        <v>115</v>
      </c>
      <c r="I305">
        <v>1</v>
      </c>
      <c r="J305">
        <v>30</v>
      </c>
      <c r="K305">
        <v>2</v>
      </c>
      <c r="L305" t="s">
        <v>61</v>
      </c>
      <c r="M305">
        <v>20210322</v>
      </c>
      <c r="N305">
        <v>20210322</v>
      </c>
      <c r="O305">
        <v>13.17</v>
      </c>
      <c r="P305">
        <v>13.19</v>
      </c>
      <c r="Q305" t="s">
        <v>59</v>
      </c>
      <c r="R305" t="s">
        <v>8766</v>
      </c>
      <c r="W305">
        <v>2</v>
      </c>
      <c r="X305" t="s">
        <v>59</v>
      </c>
      <c r="Y305">
        <v>3</v>
      </c>
      <c r="Z305">
        <v>339</v>
      </c>
      <c r="AA305" s="2">
        <f t="shared" si="51"/>
        <v>8.8495575221238937E-3</v>
      </c>
      <c r="AB305" s="1">
        <v>0</v>
      </c>
      <c r="AC305" s="1">
        <v>0</v>
      </c>
      <c r="AE305" s="1"/>
      <c r="AF305">
        <v>1</v>
      </c>
      <c r="AG305">
        <v>1</v>
      </c>
      <c r="AH305">
        <v>1</v>
      </c>
      <c r="AI305">
        <v>1</v>
      </c>
      <c r="AJ305">
        <v>1</v>
      </c>
      <c r="AK305" t="s">
        <v>59</v>
      </c>
      <c r="AL305">
        <f t="shared" ref="AL305:AL310" si="55">SUM(AF305:AK305)</f>
        <v>5</v>
      </c>
      <c r="AM305">
        <v>0</v>
      </c>
      <c r="AN305">
        <v>1</v>
      </c>
      <c r="AO305">
        <v>2</v>
      </c>
      <c r="AP305" s="11" t="s">
        <v>59</v>
      </c>
      <c r="AQ305">
        <v>2</v>
      </c>
      <c r="AR305">
        <f t="shared" ref="AR305:AR310" si="56">IF(AL305&lt;4,2,IF(AL305=4,1,IF(AL305=5,0,)))</f>
        <v>0</v>
      </c>
      <c r="AS305">
        <f t="shared" ref="AS305:AS310" si="57">SUM(AM305:AR305)</f>
        <v>5</v>
      </c>
    </row>
    <row r="306" spans="1:45">
      <c r="A306">
        <v>21</v>
      </c>
      <c r="B306">
        <v>305</v>
      </c>
      <c r="C306" t="s">
        <v>230</v>
      </c>
      <c r="D306">
        <v>20210326</v>
      </c>
      <c r="E306" t="s">
        <v>126</v>
      </c>
      <c r="F306" t="s">
        <v>129</v>
      </c>
      <c r="G306" t="s">
        <v>117</v>
      </c>
      <c r="H306" t="s">
        <v>115</v>
      </c>
      <c r="I306">
        <v>1</v>
      </c>
      <c r="J306">
        <v>59</v>
      </c>
      <c r="K306">
        <v>4</v>
      </c>
      <c r="L306" t="s">
        <v>128</v>
      </c>
      <c r="M306" t="s">
        <v>89</v>
      </c>
      <c r="N306">
        <v>20210326</v>
      </c>
      <c r="O306">
        <v>26.98</v>
      </c>
      <c r="P306">
        <v>27.45</v>
      </c>
      <c r="Q306" t="s">
        <v>59</v>
      </c>
      <c r="R306" t="s">
        <v>8776</v>
      </c>
      <c r="W306">
        <v>2</v>
      </c>
      <c r="X306" t="s">
        <v>59</v>
      </c>
      <c r="Y306">
        <v>1</v>
      </c>
      <c r="Z306">
        <v>140</v>
      </c>
      <c r="AA306" s="2">
        <f t="shared" si="51"/>
        <v>7.1428571428571426E-3</v>
      </c>
      <c r="AB306" s="1">
        <v>0</v>
      </c>
      <c r="AC306" s="1">
        <v>0</v>
      </c>
      <c r="AE306" s="1"/>
      <c r="AF306">
        <v>1</v>
      </c>
      <c r="AG306">
        <v>1</v>
      </c>
      <c r="AH306">
        <v>0</v>
      </c>
      <c r="AI306">
        <v>1</v>
      </c>
      <c r="AJ306">
        <v>0</v>
      </c>
      <c r="AK306" t="s">
        <v>59</v>
      </c>
      <c r="AL306">
        <f t="shared" si="55"/>
        <v>3</v>
      </c>
      <c r="AM306">
        <v>1</v>
      </c>
      <c r="AN306">
        <v>2</v>
      </c>
      <c r="AO306">
        <v>2</v>
      </c>
      <c r="AP306" s="11" t="s">
        <v>59</v>
      </c>
      <c r="AQ306">
        <v>0</v>
      </c>
      <c r="AR306">
        <f t="shared" si="56"/>
        <v>2</v>
      </c>
      <c r="AS306">
        <f t="shared" si="57"/>
        <v>7</v>
      </c>
    </row>
    <row r="307" spans="1:45">
      <c r="A307">
        <v>22</v>
      </c>
      <c r="B307">
        <v>306</v>
      </c>
      <c r="C307" t="s">
        <v>230</v>
      </c>
      <c r="D307">
        <v>20210326</v>
      </c>
      <c r="E307" t="s">
        <v>130</v>
      </c>
      <c r="F307" t="s">
        <v>133</v>
      </c>
      <c r="G307" t="s">
        <v>132</v>
      </c>
      <c r="H307" t="s">
        <v>123</v>
      </c>
      <c r="I307">
        <v>2</v>
      </c>
      <c r="J307">
        <v>7</v>
      </c>
      <c r="K307">
        <v>0</v>
      </c>
      <c r="L307" t="s">
        <v>131</v>
      </c>
      <c r="M307">
        <v>20210319</v>
      </c>
      <c r="N307">
        <v>20210325</v>
      </c>
      <c r="O307">
        <v>17.809999999999999</v>
      </c>
      <c r="P307">
        <v>17.8</v>
      </c>
      <c r="Q307" t="s">
        <v>59</v>
      </c>
      <c r="R307" t="s">
        <v>8766</v>
      </c>
      <c r="W307">
        <v>2</v>
      </c>
      <c r="X307" t="s">
        <v>59</v>
      </c>
      <c r="Y307">
        <v>3</v>
      </c>
      <c r="Z307">
        <v>27</v>
      </c>
      <c r="AA307" s="2">
        <f t="shared" si="51"/>
        <v>0.1111111111111111</v>
      </c>
      <c r="AB307" s="1">
        <v>0</v>
      </c>
      <c r="AC307" s="1">
        <v>0</v>
      </c>
      <c r="AE307" s="1"/>
      <c r="AF307">
        <v>1</v>
      </c>
      <c r="AG307">
        <v>1</v>
      </c>
      <c r="AH307">
        <v>1</v>
      </c>
      <c r="AI307">
        <v>1</v>
      </c>
      <c r="AJ307">
        <v>0</v>
      </c>
      <c r="AK307" t="s">
        <v>59</v>
      </c>
      <c r="AL307">
        <f t="shared" si="55"/>
        <v>4</v>
      </c>
      <c r="AM307">
        <v>0</v>
      </c>
      <c r="AN307">
        <v>2</v>
      </c>
      <c r="AO307">
        <v>2</v>
      </c>
      <c r="AP307" s="11" t="s">
        <v>59</v>
      </c>
      <c r="AQ307">
        <v>1</v>
      </c>
      <c r="AR307">
        <f t="shared" si="56"/>
        <v>1</v>
      </c>
      <c r="AS307">
        <f t="shared" si="57"/>
        <v>6</v>
      </c>
    </row>
    <row r="308" spans="1:45">
      <c r="A308">
        <v>22</v>
      </c>
      <c r="B308">
        <v>307</v>
      </c>
      <c r="D308">
        <v>20210326</v>
      </c>
      <c r="E308" t="s">
        <v>130</v>
      </c>
      <c r="F308" t="s">
        <v>133</v>
      </c>
      <c r="G308" t="s">
        <v>132</v>
      </c>
      <c r="H308" t="s">
        <v>123</v>
      </c>
      <c r="I308">
        <v>2</v>
      </c>
      <c r="J308">
        <v>7</v>
      </c>
      <c r="K308">
        <v>0</v>
      </c>
      <c r="L308" t="s">
        <v>131</v>
      </c>
      <c r="M308">
        <v>20210319</v>
      </c>
      <c r="N308">
        <v>20210325</v>
      </c>
      <c r="O308">
        <v>17.809999999999999</v>
      </c>
      <c r="P308">
        <v>17.8</v>
      </c>
      <c r="Q308" t="s">
        <v>8</v>
      </c>
      <c r="R308" t="s">
        <v>8766</v>
      </c>
      <c r="W308">
        <v>0</v>
      </c>
      <c r="X308" t="s">
        <v>59</v>
      </c>
      <c r="Y308">
        <v>3</v>
      </c>
      <c r="Z308">
        <v>27</v>
      </c>
      <c r="AA308" s="2">
        <f>Y308/Z308</f>
        <v>0.1111111111111111</v>
      </c>
      <c r="AB308" s="1">
        <v>0</v>
      </c>
      <c r="AC308" s="1">
        <v>0</v>
      </c>
      <c r="AE308" s="1"/>
      <c r="AF308">
        <v>1</v>
      </c>
      <c r="AG308">
        <v>1</v>
      </c>
      <c r="AH308">
        <v>1</v>
      </c>
      <c r="AI308">
        <v>1</v>
      </c>
      <c r="AJ308">
        <v>0</v>
      </c>
      <c r="AK308" t="s">
        <v>59</v>
      </c>
      <c r="AL308">
        <f t="shared" si="55"/>
        <v>4</v>
      </c>
      <c r="AM308">
        <v>0</v>
      </c>
      <c r="AN308">
        <v>2</v>
      </c>
      <c r="AO308">
        <v>2</v>
      </c>
      <c r="AP308" s="11" t="s">
        <v>59</v>
      </c>
      <c r="AQ308">
        <v>1</v>
      </c>
      <c r="AR308">
        <f t="shared" si="56"/>
        <v>1</v>
      </c>
      <c r="AS308">
        <f t="shared" si="57"/>
        <v>6</v>
      </c>
    </row>
    <row r="309" spans="1:45">
      <c r="A309">
        <v>22</v>
      </c>
      <c r="B309">
        <v>308</v>
      </c>
      <c r="D309">
        <v>20210326</v>
      </c>
      <c r="E309" t="s">
        <v>130</v>
      </c>
      <c r="F309" t="s">
        <v>133</v>
      </c>
      <c r="G309" t="s">
        <v>132</v>
      </c>
      <c r="H309" t="s">
        <v>123</v>
      </c>
      <c r="I309">
        <v>2</v>
      </c>
      <c r="J309">
        <v>7</v>
      </c>
      <c r="K309">
        <v>0</v>
      </c>
      <c r="L309" t="s">
        <v>131</v>
      </c>
      <c r="M309" t="s">
        <v>89</v>
      </c>
      <c r="N309">
        <v>20210326</v>
      </c>
      <c r="O309">
        <v>18.53</v>
      </c>
      <c r="P309">
        <v>18.03</v>
      </c>
      <c r="Q309" t="s">
        <v>8</v>
      </c>
      <c r="R309" t="s">
        <v>8766</v>
      </c>
      <c r="W309">
        <v>0</v>
      </c>
      <c r="X309" t="s">
        <v>59</v>
      </c>
      <c r="Y309">
        <v>3</v>
      </c>
      <c r="Z309">
        <v>27</v>
      </c>
      <c r="AA309" s="2">
        <f>Y309/Z309</f>
        <v>0.1111111111111111</v>
      </c>
      <c r="AB309" s="1">
        <v>0</v>
      </c>
      <c r="AC309" s="1">
        <v>0</v>
      </c>
      <c r="AE309" s="1"/>
      <c r="AF309">
        <v>1</v>
      </c>
      <c r="AG309">
        <v>1</v>
      </c>
      <c r="AH309">
        <v>1</v>
      </c>
      <c r="AI309">
        <v>1</v>
      </c>
      <c r="AJ309">
        <v>0</v>
      </c>
      <c r="AK309" t="s">
        <v>59</v>
      </c>
      <c r="AL309">
        <f t="shared" si="55"/>
        <v>4</v>
      </c>
      <c r="AM309">
        <v>0</v>
      </c>
      <c r="AN309">
        <v>2</v>
      </c>
      <c r="AO309">
        <v>2</v>
      </c>
      <c r="AP309" s="11" t="s">
        <v>59</v>
      </c>
      <c r="AQ309">
        <v>1</v>
      </c>
      <c r="AR309">
        <f t="shared" si="56"/>
        <v>1</v>
      </c>
      <c r="AS309">
        <f t="shared" si="57"/>
        <v>6</v>
      </c>
    </row>
    <row r="310" spans="1:45">
      <c r="A310">
        <v>23</v>
      </c>
      <c r="B310">
        <v>309</v>
      </c>
      <c r="C310" t="s">
        <v>230</v>
      </c>
      <c r="D310">
        <v>20210326</v>
      </c>
      <c r="E310" t="s">
        <v>731</v>
      </c>
      <c r="F310" t="s">
        <v>142</v>
      </c>
      <c r="G310" t="s">
        <v>141</v>
      </c>
      <c r="H310" t="s">
        <v>119</v>
      </c>
      <c r="I310">
        <v>2</v>
      </c>
      <c r="J310">
        <v>50</v>
      </c>
      <c r="K310">
        <v>2</v>
      </c>
      <c r="L310" t="s">
        <v>138</v>
      </c>
      <c r="M310" t="s">
        <v>89</v>
      </c>
      <c r="N310">
        <v>20210324</v>
      </c>
      <c r="O310">
        <v>19.91</v>
      </c>
      <c r="P310">
        <v>20.16</v>
      </c>
      <c r="Q310" t="s">
        <v>8</v>
      </c>
      <c r="R310" t="s">
        <v>8799</v>
      </c>
      <c r="V310" t="s">
        <v>8761</v>
      </c>
      <c r="W310">
        <v>1</v>
      </c>
      <c r="X310">
        <v>309</v>
      </c>
      <c r="Y310">
        <v>14</v>
      </c>
      <c r="Z310">
        <v>800</v>
      </c>
      <c r="AA310" s="2">
        <f>Y310/Z310</f>
        <v>1.7500000000000002E-2</v>
      </c>
      <c r="AB310" s="1">
        <v>0</v>
      </c>
      <c r="AC310" s="1">
        <v>999</v>
      </c>
      <c r="AE310" s="1"/>
      <c r="AF310">
        <v>1</v>
      </c>
      <c r="AG310">
        <v>1</v>
      </c>
      <c r="AH310">
        <v>1</v>
      </c>
      <c r="AI310">
        <v>1</v>
      </c>
      <c r="AJ310">
        <v>0</v>
      </c>
      <c r="AK310" t="s">
        <v>59</v>
      </c>
      <c r="AL310">
        <f t="shared" si="55"/>
        <v>4</v>
      </c>
      <c r="AM310">
        <v>0</v>
      </c>
      <c r="AN310">
        <v>1</v>
      </c>
      <c r="AO310">
        <v>2</v>
      </c>
      <c r="AP310" s="11" t="s">
        <v>59</v>
      </c>
      <c r="AQ310">
        <v>1</v>
      </c>
      <c r="AR310">
        <f t="shared" si="56"/>
        <v>1</v>
      </c>
      <c r="AS310">
        <f t="shared" si="57"/>
        <v>5</v>
      </c>
    </row>
    <row r="311" spans="1:45">
      <c r="A311">
        <v>23</v>
      </c>
      <c r="B311">
        <v>310</v>
      </c>
      <c r="D311">
        <v>20210326</v>
      </c>
      <c r="E311" t="s">
        <v>731</v>
      </c>
      <c r="F311" t="s">
        <v>142</v>
      </c>
      <c r="G311" t="s">
        <v>141</v>
      </c>
      <c r="H311" t="s">
        <v>75</v>
      </c>
      <c r="I311">
        <v>2</v>
      </c>
      <c r="J311">
        <v>44</v>
      </c>
      <c r="K311">
        <v>99</v>
      </c>
      <c r="L311" t="s">
        <v>134</v>
      </c>
      <c r="M311">
        <v>20210318</v>
      </c>
      <c r="N311">
        <v>20210324</v>
      </c>
      <c r="O311">
        <v>17.420000000000002</v>
      </c>
      <c r="P311">
        <v>17.75</v>
      </c>
      <c r="Q311">
        <v>16.149999999999999</v>
      </c>
      <c r="R311" t="s">
        <v>8799</v>
      </c>
      <c r="V311" t="s">
        <v>8761</v>
      </c>
      <c r="W311">
        <v>0</v>
      </c>
      <c r="X311">
        <v>309</v>
      </c>
      <c r="Y311">
        <v>14</v>
      </c>
      <c r="Z311">
        <v>800</v>
      </c>
      <c r="AA311" s="2">
        <f t="shared" ref="AA311:AA321" si="58">Y311/Z311</f>
        <v>1.7500000000000002E-2</v>
      </c>
      <c r="AB311" s="1">
        <v>0</v>
      </c>
      <c r="AC311" s="1">
        <v>0</v>
      </c>
      <c r="AE311" s="1"/>
      <c r="AF311">
        <v>1</v>
      </c>
      <c r="AG311">
        <v>1</v>
      </c>
      <c r="AH311">
        <v>1</v>
      </c>
      <c r="AI311">
        <v>1</v>
      </c>
      <c r="AJ311">
        <v>0</v>
      </c>
      <c r="AK311" t="s">
        <v>59</v>
      </c>
      <c r="AL311">
        <f t="shared" ref="AL311:AL320" si="59">SUM(AF311:AK311)</f>
        <v>4</v>
      </c>
      <c r="AM311">
        <v>0</v>
      </c>
      <c r="AN311">
        <v>1</v>
      </c>
      <c r="AO311">
        <v>2</v>
      </c>
      <c r="AP311" s="11" t="s">
        <v>59</v>
      </c>
      <c r="AQ311">
        <v>1</v>
      </c>
      <c r="AR311">
        <f t="shared" ref="AR311:AR320" si="60">IF(AL311&lt;4,2,IF(AL311=4,1,IF(AL311=5,0,)))</f>
        <v>1</v>
      </c>
      <c r="AS311">
        <f t="shared" ref="AS311:AS320" si="61">SUM(AM311:AR311)</f>
        <v>5</v>
      </c>
    </row>
    <row r="312" spans="1:45">
      <c r="A312">
        <v>23</v>
      </c>
      <c r="B312">
        <v>311</v>
      </c>
      <c r="D312">
        <v>20210326</v>
      </c>
      <c r="E312" t="s">
        <v>731</v>
      </c>
      <c r="F312" t="s">
        <v>142</v>
      </c>
      <c r="G312" t="s">
        <v>141</v>
      </c>
      <c r="H312" t="s">
        <v>75</v>
      </c>
      <c r="I312">
        <v>1</v>
      </c>
      <c r="J312">
        <v>52</v>
      </c>
      <c r="K312">
        <v>99</v>
      </c>
      <c r="L312" t="s">
        <v>134</v>
      </c>
      <c r="M312">
        <v>20210320</v>
      </c>
      <c r="N312">
        <v>20210323</v>
      </c>
      <c r="O312">
        <v>13.57</v>
      </c>
      <c r="P312">
        <v>12.27</v>
      </c>
      <c r="Q312">
        <v>11.87</v>
      </c>
      <c r="R312" t="s">
        <v>8799</v>
      </c>
      <c r="V312" t="s">
        <v>8761</v>
      </c>
      <c r="W312">
        <v>0</v>
      </c>
      <c r="X312">
        <v>309</v>
      </c>
      <c r="Y312">
        <v>14</v>
      </c>
      <c r="Z312">
        <v>800</v>
      </c>
      <c r="AA312" s="2">
        <f t="shared" si="58"/>
        <v>1.7500000000000002E-2</v>
      </c>
      <c r="AB312" s="1">
        <v>0</v>
      </c>
      <c r="AC312" s="1">
        <v>0</v>
      </c>
      <c r="AE312" s="1"/>
      <c r="AF312">
        <v>1</v>
      </c>
      <c r="AG312">
        <v>1</v>
      </c>
      <c r="AH312">
        <v>1</v>
      </c>
      <c r="AI312">
        <v>1</v>
      </c>
      <c r="AJ312">
        <v>0</v>
      </c>
      <c r="AK312" t="s">
        <v>59</v>
      </c>
      <c r="AL312">
        <f t="shared" si="59"/>
        <v>4</v>
      </c>
      <c r="AM312">
        <v>0</v>
      </c>
      <c r="AN312">
        <v>1</v>
      </c>
      <c r="AO312">
        <v>2</v>
      </c>
      <c r="AP312" s="11" t="s">
        <v>59</v>
      </c>
      <c r="AQ312">
        <v>1</v>
      </c>
      <c r="AR312">
        <f t="shared" si="60"/>
        <v>1</v>
      </c>
      <c r="AS312">
        <f t="shared" si="61"/>
        <v>5</v>
      </c>
    </row>
    <row r="313" spans="1:45">
      <c r="A313">
        <v>23</v>
      </c>
      <c r="B313">
        <v>312</v>
      </c>
      <c r="D313">
        <v>20210326</v>
      </c>
      <c r="E313" t="s">
        <v>731</v>
      </c>
      <c r="F313" t="s">
        <v>142</v>
      </c>
      <c r="G313" t="s">
        <v>141</v>
      </c>
      <c r="H313" t="s">
        <v>135</v>
      </c>
      <c r="I313">
        <v>1</v>
      </c>
      <c r="J313">
        <v>72</v>
      </c>
      <c r="K313">
        <v>2</v>
      </c>
      <c r="L313" t="s">
        <v>139</v>
      </c>
      <c r="M313">
        <v>20210325</v>
      </c>
      <c r="N313">
        <v>20210325</v>
      </c>
      <c r="O313">
        <v>17.829999999999998</v>
      </c>
      <c r="P313">
        <v>17.98</v>
      </c>
      <c r="Q313">
        <v>18.98</v>
      </c>
      <c r="R313" t="s">
        <v>8799</v>
      </c>
      <c r="V313" t="s">
        <v>8761</v>
      </c>
      <c r="W313">
        <v>0</v>
      </c>
      <c r="X313">
        <v>309</v>
      </c>
      <c r="Y313">
        <v>14</v>
      </c>
      <c r="Z313">
        <v>800</v>
      </c>
      <c r="AA313" s="2">
        <f t="shared" si="58"/>
        <v>1.7500000000000002E-2</v>
      </c>
      <c r="AB313" s="1">
        <v>0</v>
      </c>
      <c r="AC313" s="1">
        <v>0</v>
      </c>
      <c r="AE313" s="1"/>
      <c r="AF313">
        <v>1</v>
      </c>
      <c r="AG313">
        <v>1</v>
      </c>
      <c r="AH313">
        <v>1</v>
      </c>
      <c r="AI313">
        <v>1</v>
      </c>
      <c r="AJ313">
        <v>0</v>
      </c>
      <c r="AK313" t="s">
        <v>59</v>
      </c>
      <c r="AL313">
        <f t="shared" si="59"/>
        <v>4</v>
      </c>
      <c r="AM313">
        <v>0</v>
      </c>
      <c r="AN313">
        <v>1</v>
      </c>
      <c r="AO313">
        <v>2</v>
      </c>
      <c r="AP313" s="11" t="s">
        <v>59</v>
      </c>
      <c r="AQ313">
        <v>1</v>
      </c>
      <c r="AR313">
        <f t="shared" si="60"/>
        <v>1</v>
      </c>
      <c r="AS313">
        <f t="shared" si="61"/>
        <v>5</v>
      </c>
    </row>
    <row r="314" spans="1:45">
      <c r="A314">
        <v>23</v>
      </c>
      <c r="B314">
        <v>313</v>
      </c>
      <c r="D314">
        <v>20210326</v>
      </c>
      <c r="E314" t="s">
        <v>731</v>
      </c>
      <c r="F314" t="s">
        <v>142</v>
      </c>
      <c r="G314" t="s">
        <v>141</v>
      </c>
      <c r="H314" t="s">
        <v>136</v>
      </c>
      <c r="I314">
        <v>2</v>
      </c>
      <c r="J314">
        <v>44</v>
      </c>
      <c r="K314">
        <v>99</v>
      </c>
      <c r="L314" t="s">
        <v>134</v>
      </c>
      <c r="M314">
        <v>20210323</v>
      </c>
      <c r="N314">
        <v>20210325</v>
      </c>
      <c r="O314">
        <v>27.83</v>
      </c>
      <c r="P314">
        <v>27.18</v>
      </c>
      <c r="Q314">
        <v>27.62</v>
      </c>
      <c r="R314" t="s">
        <v>8799</v>
      </c>
      <c r="V314" t="s">
        <v>8761</v>
      </c>
      <c r="W314">
        <v>0</v>
      </c>
      <c r="X314">
        <v>309</v>
      </c>
      <c r="Y314">
        <v>14</v>
      </c>
      <c r="Z314">
        <v>800</v>
      </c>
      <c r="AA314" s="2">
        <f t="shared" si="58"/>
        <v>1.7500000000000002E-2</v>
      </c>
      <c r="AB314" s="1">
        <v>0</v>
      </c>
      <c r="AC314" s="1">
        <v>0</v>
      </c>
      <c r="AE314" s="1"/>
      <c r="AF314">
        <v>1</v>
      </c>
      <c r="AG314">
        <v>1</v>
      </c>
      <c r="AH314">
        <v>1</v>
      </c>
      <c r="AI314">
        <v>1</v>
      </c>
      <c r="AJ314">
        <v>0</v>
      </c>
      <c r="AK314" t="s">
        <v>59</v>
      </c>
      <c r="AL314">
        <f t="shared" si="59"/>
        <v>4</v>
      </c>
      <c r="AM314">
        <v>0</v>
      </c>
      <c r="AN314">
        <v>1</v>
      </c>
      <c r="AO314">
        <v>2</v>
      </c>
      <c r="AP314" s="11" t="s">
        <v>59</v>
      </c>
      <c r="AQ314">
        <v>1</v>
      </c>
      <c r="AR314">
        <f t="shared" si="60"/>
        <v>1</v>
      </c>
      <c r="AS314">
        <f t="shared" si="61"/>
        <v>5</v>
      </c>
    </row>
    <row r="315" spans="1:45">
      <c r="A315">
        <v>23</v>
      </c>
      <c r="B315">
        <v>314</v>
      </c>
      <c r="D315">
        <v>20210326</v>
      </c>
      <c r="E315" t="s">
        <v>731</v>
      </c>
      <c r="F315" t="s">
        <v>142</v>
      </c>
      <c r="G315" t="s">
        <v>141</v>
      </c>
      <c r="H315" t="s">
        <v>75</v>
      </c>
      <c r="I315">
        <v>2</v>
      </c>
      <c r="J315">
        <v>64</v>
      </c>
      <c r="K315">
        <v>99</v>
      </c>
      <c r="L315" t="s">
        <v>134</v>
      </c>
      <c r="M315">
        <v>20210324</v>
      </c>
      <c r="N315">
        <v>20210326</v>
      </c>
      <c r="O315">
        <v>10.36</v>
      </c>
      <c r="P315">
        <v>10.9</v>
      </c>
      <c r="Q315">
        <v>10.37</v>
      </c>
      <c r="R315" t="s">
        <v>8799</v>
      </c>
      <c r="V315" t="s">
        <v>8761</v>
      </c>
      <c r="W315">
        <v>0</v>
      </c>
      <c r="X315">
        <v>309</v>
      </c>
      <c r="Y315">
        <v>14</v>
      </c>
      <c r="Z315">
        <v>800</v>
      </c>
      <c r="AA315" s="2">
        <f t="shared" si="58"/>
        <v>1.7500000000000002E-2</v>
      </c>
      <c r="AB315" s="1">
        <v>0</v>
      </c>
      <c r="AC315" s="1">
        <v>0</v>
      </c>
      <c r="AE315" s="1"/>
      <c r="AF315">
        <v>1</v>
      </c>
      <c r="AG315">
        <v>1</v>
      </c>
      <c r="AH315">
        <v>1</v>
      </c>
      <c r="AI315">
        <v>1</v>
      </c>
      <c r="AJ315">
        <v>0</v>
      </c>
      <c r="AK315" t="s">
        <v>59</v>
      </c>
      <c r="AL315">
        <f t="shared" si="59"/>
        <v>4</v>
      </c>
      <c r="AM315">
        <v>0</v>
      </c>
      <c r="AN315">
        <v>1</v>
      </c>
      <c r="AO315">
        <v>2</v>
      </c>
      <c r="AP315" s="11" t="s">
        <v>59</v>
      </c>
      <c r="AQ315">
        <v>1</v>
      </c>
      <c r="AR315">
        <f t="shared" si="60"/>
        <v>1</v>
      </c>
      <c r="AS315">
        <f t="shared" si="61"/>
        <v>5</v>
      </c>
    </row>
    <row r="316" spans="1:45">
      <c r="A316">
        <v>23</v>
      </c>
      <c r="B316">
        <v>315</v>
      </c>
      <c r="D316">
        <v>20210326</v>
      </c>
      <c r="E316" t="s">
        <v>731</v>
      </c>
      <c r="F316" t="s">
        <v>142</v>
      </c>
      <c r="G316" t="s">
        <v>141</v>
      </c>
      <c r="H316" t="s">
        <v>136</v>
      </c>
      <c r="I316">
        <v>2</v>
      </c>
      <c r="J316">
        <v>45</v>
      </c>
      <c r="K316">
        <v>99</v>
      </c>
      <c r="L316" t="s">
        <v>134</v>
      </c>
      <c r="M316">
        <v>20210324</v>
      </c>
      <c r="N316">
        <v>20210326</v>
      </c>
      <c r="O316">
        <v>14.03</v>
      </c>
      <c r="P316">
        <v>12.95</v>
      </c>
      <c r="Q316">
        <v>11.32</v>
      </c>
      <c r="R316" t="s">
        <v>8799</v>
      </c>
      <c r="V316" t="s">
        <v>8761</v>
      </c>
      <c r="W316">
        <v>0</v>
      </c>
      <c r="X316">
        <v>309</v>
      </c>
      <c r="Y316">
        <v>14</v>
      </c>
      <c r="Z316">
        <v>800</v>
      </c>
      <c r="AA316" s="2">
        <f t="shared" si="58"/>
        <v>1.7500000000000002E-2</v>
      </c>
      <c r="AB316" s="1">
        <v>0</v>
      </c>
      <c r="AC316" s="1">
        <v>0</v>
      </c>
      <c r="AE316" s="1"/>
      <c r="AF316">
        <v>1</v>
      </c>
      <c r="AG316">
        <v>1</v>
      </c>
      <c r="AH316">
        <v>1</v>
      </c>
      <c r="AI316">
        <v>1</v>
      </c>
      <c r="AJ316">
        <v>0</v>
      </c>
      <c r="AK316" t="s">
        <v>59</v>
      </c>
      <c r="AL316">
        <f t="shared" si="59"/>
        <v>4</v>
      </c>
      <c r="AM316">
        <v>0</v>
      </c>
      <c r="AN316">
        <v>1</v>
      </c>
      <c r="AO316">
        <v>2</v>
      </c>
      <c r="AP316" s="11" t="s">
        <v>59</v>
      </c>
      <c r="AQ316">
        <v>1</v>
      </c>
      <c r="AR316">
        <f t="shared" si="60"/>
        <v>1</v>
      </c>
      <c r="AS316">
        <f t="shared" si="61"/>
        <v>5</v>
      </c>
    </row>
    <row r="317" spans="1:45">
      <c r="A317">
        <v>23</v>
      </c>
      <c r="B317">
        <v>316</v>
      </c>
      <c r="D317">
        <v>20210326</v>
      </c>
      <c r="E317" t="s">
        <v>731</v>
      </c>
      <c r="F317" t="s">
        <v>142</v>
      </c>
      <c r="G317" t="s">
        <v>141</v>
      </c>
      <c r="H317" t="s">
        <v>75</v>
      </c>
      <c r="I317">
        <v>2</v>
      </c>
      <c r="J317">
        <v>51</v>
      </c>
      <c r="K317">
        <v>2</v>
      </c>
      <c r="L317" t="s">
        <v>138</v>
      </c>
      <c r="M317">
        <v>20210323</v>
      </c>
      <c r="N317">
        <v>20210326</v>
      </c>
      <c r="O317">
        <v>10.7</v>
      </c>
      <c r="P317">
        <v>12.62</v>
      </c>
      <c r="Q317">
        <v>10.79</v>
      </c>
      <c r="R317" t="s">
        <v>8799</v>
      </c>
      <c r="V317" t="s">
        <v>8761</v>
      </c>
      <c r="W317">
        <v>0</v>
      </c>
      <c r="X317">
        <v>309</v>
      </c>
      <c r="Y317">
        <v>14</v>
      </c>
      <c r="Z317">
        <v>800</v>
      </c>
      <c r="AA317" s="2">
        <f t="shared" si="58"/>
        <v>1.7500000000000002E-2</v>
      </c>
      <c r="AB317" s="1">
        <v>0</v>
      </c>
      <c r="AC317" s="1">
        <v>0</v>
      </c>
      <c r="AE317" s="1"/>
      <c r="AF317">
        <v>1</v>
      </c>
      <c r="AG317">
        <v>1</v>
      </c>
      <c r="AH317">
        <v>1</v>
      </c>
      <c r="AI317">
        <v>1</v>
      </c>
      <c r="AJ317">
        <v>0</v>
      </c>
      <c r="AK317" t="s">
        <v>59</v>
      </c>
      <c r="AL317">
        <f t="shared" si="59"/>
        <v>4</v>
      </c>
      <c r="AM317">
        <v>0</v>
      </c>
      <c r="AN317">
        <v>1</v>
      </c>
      <c r="AO317">
        <v>2</v>
      </c>
      <c r="AP317" s="11" t="s">
        <v>59</v>
      </c>
      <c r="AQ317">
        <v>1</v>
      </c>
      <c r="AR317">
        <f t="shared" si="60"/>
        <v>1</v>
      </c>
      <c r="AS317">
        <f t="shared" si="61"/>
        <v>5</v>
      </c>
    </row>
    <row r="318" spans="1:45">
      <c r="A318">
        <v>23</v>
      </c>
      <c r="B318">
        <v>317</v>
      </c>
      <c r="D318">
        <v>20210326</v>
      </c>
      <c r="E318" t="s">
        <v>731</v>
      </c>
      <c r="F318" t="s">
        <v>142</v>
      </c>
      <c r="G318" t="s">
        <v>141</v>
      </c>
      <c r="H318" t="s">
        <v>75</v>
      </c>
      <c r="I318">
        <v>2</v>
      </c>
      <c r="J318">
        <v>51</v>
      </c>
      <c r="K318">
        <v>2</v>
      </c>
      <c r="L318" t="s">
        <v>138</v>
      </c>
      <c r="M318">
        <v>20210321</v>
      </c>
      <c r="N318">
        <v>20210326</v>
      </c>
      <c r="O318">
        <v>21.02</v>
      </c>
      <c r="P318">
        <v>21.21</v>
      </c>
      <c r="Q318">
        <v>21.56</v>
      </c>
      <c r="R318" t="s">
        <v>8799</v>
      </c>
      <c r="V318" t="s">
        <v>8761</v>
      </c>
      <c r="W318">
        <v>0</v>
      </c>
      <c r="X318">
        <v>309</v>
      </c>
      <c r="Y318">
        <v>14</v>
      </c>
      <c r="Z318">
        <v>800</v>
      </c>
      <c r="AA318" s="2">
        <f t="shared" si="58"/>
        <v>1.7500000000000002E-2</v>
      </c>
      <c r="AB318" s="1">
        <v>0</v>
      </c>
      <c r="AC318" s="1">
        <v>0</v>
      </c>
      <c r="AE318" s="1"/>
      <c r="AF318">
        <v>1</v>
      </c>
      <c r="AG318">
        <v>1</v>
      </c>
      <c r="AH318">
        <v>1</v>
      </c>
      <c r="AI318">
        <v>1</v>
      </c>
      <c r="AJ318">
        <v>0</v>
      </c>
      <c r="AK318" t="s">
        <v>59</v>
      </c>
      <c r="AL318">
        <f t="shared" si="59"/>
        <v>4</v>
      </c>
      <c r="AM318">
        <v>0</v>
      </c>
      <c r="AN318">
        <v>1</v>
      </c>
      <c r="AO318">
        <v>2</v>
      </c>
      <c r="AP318" s="11" t="s">
        <v>59</v>
      </c>
      <c r="AQ318">
        <v>1</v>
      </c>
      <c r="AR318">
        <f t="shared" si="60"/>
        <v>1</v>
      </c>
      <c r="AS318">
        <f t="shared" si="61"/>
        <v>5</v>
      </c>
    </row>
    <row r="319" spans="1:45">
      <c r="A319">
        <v>23</v>
      </c>
      <c r="B319">
        <v>318</v>
      </c>
      <c r="D319">
        <v>20210326</v>
      </c>
      <c r="E319" t="s">
        <v>731</v>
      </c>
      <c r="F319" t="s">
        <v>142</v>
      </c>
      <c r="G319" t="s">
        <v>141</v>
      </c>
      <c r="H319" t="s">
        <v>137</v>
      </c>
      <c r="I319">
        <v>1</v>
      </c>
      <c r="J319">
        <v>39</v>
      </c>
      <c r="K319">
        <v>2</v>
      </c>
      <c r="L319" t="s">
        <v>140</v>
      </c>
      <c r="M319">
        <v>20210320</v>
      </c>
      <c r="N319">
        <v>20210326</v>
      </c>
      <c r="O319">
        <v>11.91</v>
      </c>
      <c r="P319">
        <v>10.69</v>
      </c>
      <c r="Q319" t="s">
        <v>59</v>
      </c>
      <c r="R319" t="s">
        <v>8799</v>
      </c>
      <c r="V319" t="s">
        <v>8761</v>
      </c>
      <c r="W319">
        <v>0</v>
      </c>
      <c r="X319">
        <v>309</v>
      </c>
      <c r="Y319">
        <v>14</v>
      </c>
      <c r="Z319">
        <v>800</v>
      </c>
      <c r="AA319" s="2">
        <f t="shared" si="58"/>
        <v>1.7500000000000002E-2</v>
      </c>
      <c r="AB319" s="1">
        <v>0</v>
      </c>
      <c r="AC319" s="1">
        <v>0</v>
      </c>
      <c r="AE319" s="1"/>
      <c r="AF319">
        <v>1</v>
      </c>
      <c r="AG319">
        <v>1</v>
      </c>
      <c r="AH319">
        <v>1</v>
      </c>
      <c r="AI319">
        <v>1</v>
      </c>
      <c r="AJ319">
        <v>0</v>
      </c>
      <c r="AK319" t="s">
        <v>59</v>
      </c>
      <c r="AL319">
        <f t="shared" si="59"/>
        <v>4</v>
      </c>
      <c r="AM319">
        <v>0</v>
      </c>
      <c r="AN319">
        <v>1</v>
      </c>
      <c r="AO319">
        <v>2</v>
      </c>
      <c r="AP319" s="11" t="s">
        <v>59</v>
      </c>
      <c r="AQ319">
        <v>1</v>
      </c>
      <c r="AR319">
        <f t="shared" si="60"/>
        <v>1</v>
      </c>
      <c r="AS319">
        <f t="shared" si="61"/>
        <v>5</v>
      </c>
    </row>
    <row r="320" spans="1:45">
      <c r="A320">
        <v>23</v>
      </c>
      <c r="B320">
        <v>319</v>
      </c>
      <c r="D320">
        <v>20210326</v>
      </c>
      <c r="E320" t="s">
        <v>731</v>
      </c>
      <c r="F320" t="s">
        <v>142</v>
      </c>
      <c r="G320" t="s">
        <v>141</v>
      </c>
      <c r="H320" t="s">
        <v>75</v>
      </c>
      <c r="I320">
        <v>2</v>
      </c>
      <c r="J320">
        <v>58</v>
      </c>
      <c r="K320">
        <v>99</v>
      </c>
      <c r="L320" t="s">
        <v>134</v>
      </c>
      <c r="M320">
        <v>20210323</v>
      </c>
      <c r="N320">
        <v>20210326</v>
      </c>
      <c r="O320">
        <v>10.73</v>
      </c>
      <c r="P320">
        <v>10.85</v>
      </c>
      <c r="Q320">
        <v>11.21</v>
      </c>
      <c r="R320" t="s">
        <v>8799</v>
      </c>
      <c r="V320" t="s">
        <v>8761</v>
      </c>
      <c r="W320">
        <v>0</v>
      </c>
      <c r="X320">
        <v>309</v>
      </c>
      <c r="Y320">
        <v>14</v>
      </c>
      <c r="Z320">
        <v>800</v>
      </c>
      <c r="AA320" s="2">
        <f t="shared" si="58"/>
        <v>1.7500000000000002E-2</v>
      </c>
      <c r="AB320" s="1">
        <v>0</v>
      </c>
      <c r="AC320" s="1">
        <v>0</v>
      </c>
      <c r="AE320" s="1"/>
      <c r="AF320">
        <v>1</v>
      </c>
      <c r="AG320">
        <v>1</v>
      </c>
      <c r="AH320">
        <v>1</v>
      </c>
      <c r="AI320">
        <v>1</v>
      </c>
      <c r="AJ320">
        <v>0</v>
      </c>
      <c r="AK320" t="s">
        <v>59</v>
      </c>
      <c r="AL320">
        <f t="shared" si="59"/>
        <v>4</v>
      </c>
      <c r="AM320">
        <v>0</v>
      </c>
      <c r="AN320">
        <v>1</v>
      </c>
      <c r="AO320">
        <v>2</v>
      </c>
      <c r="AP320" s="11" t="s">
        <v>59</v>
      </c>
      <c r="AQ320">
        <v>1</v>
      </c>
      <c r="AR320">
        <f t="shared" si="60"/>
        <v>1</v>
      </c>
      <c r="AS320">
        <f t="shared" si="61"/>
        <v>5</v>
      </c>
    </row>
    <row r="321" spans="1:45">
      <c r="A321">
        <v>24</v>
      </c>
      <c r="B321">
        <v>320</v>
      </c>
      <c r="D321">
        <v>20210326</v>
      </c>
      <c r="E321" t="s">
        <v>143</v>
      </c>
      <c r="F321" t="s">
        <v>151</v>
      </c>
      <c r="G321" t="s">
        <v>150</v>
      </c>
      <c r="H321" t="s">
        <v>144</v>
      </c>
      <c r="I321">
        <v>3</v>
      </c>
      <c r="J321">
        <v>46</v>
      </c>
      <c r="K321">
        <v>8</v>
      </c>
      <c r="L321" t="s">
        <v>145</v>
      </c>
      <c r="M321">
        <v>20210323</v>
      </c>
      <c r="N321">
        <v>20210325</v>
      </c>
      <c r="O321">
        <v>25.46</v>
      </c>
      <c r="P321">
        <v>24.78</v>
      </c>
      <c r="Q321">
        <v>25.06</v>
      </c>
      <c r="R321" t="s">
        <v>8766</v>
      </c>
      <c r="W321">
        <v>2</v>
      </c>
      <c r="X321" t="s">
        <v>149</v>
      </c>
      <c r="Y321">
        <v>3</v>
      </c>
      <c r="Z321">
        <v>22</v>
      </c>
      <c r="AA321" s="2">
        <f t="shared" si="58"/>
        <v>0.13636363636363635</v>
      </c>
      <c r="AB321" s="1">
        <v>0</v>
      </c>
      <c r="AC321" s="1">
        <v>0</v>
      </c>
      <c r="AE321" s="1"/>
      <c r="AF321">
        <v>0</v>
      </c>
      <c r="AG321">
        <v>0</v>
      </c>
      <c r="AH321">
        <v>0</v>
      </c>
      <c r="AI321">
        <v>1</v>
      </c>
      <c r="AJ321">
        <v>0</v>
      </c>
      <c r="AK321" t="s">
        <v>149</v>
      </c>
      <c r="AL321">
        <f t="shared" ref="AL321:AL326" si="62">SUM(AF321:AK321)</f>
        <v>1</v>
      </c>
      <c r="AM321">
        <v>0</v>
      </c>
      <c r="AN321">
        <v>1</v>
      </c>
      <c r="AO321">
        <v>2</v>
      </c>
      <c r="AP321" s="11" t="s">
        <v>149</v>
      </c>
      <c r="AQ321">
        <v>1</v>
      </c>
      <c r="AR321">
        <f t="shared" ref="AR321:AR326" si="63">IF(AL321&lt;4,2,IF(AL321=4,1,IF(AL321=5,0,)))</f>
        <v>2</v>
      </c>
      <c r="AS321">
        <f t="shared" ref="AS321:AS326" si="64">SUM(AM321:AR321)</f>
        <v>6</v>
      </c>
    </row>
    <row r="322" spans="1:45">
      <c r="A322">
        <v>25</v>
      </c>
      <c r="B322">
        <v>321</v>
      </c>
      <c r="C322" t="s">
        <v>8790</v>
      </c>
      <c r="D322">
        <v>20210326</v>
      </c>
      <c r="E322" t="s">
        <v>8803</v>
      </c>
      <c r="F322" t="s">
        <v>156</v>
      </c>
      <c r="G322" t="s">
        <v>152</v>
      </c>
      <c r="H322" t="s">
        <v>157</v>
      </c>
      <c r="I322">
        <v>2</v>
      </c>
      <c r="J322">
        <v>57</v>
      </c>
      <c r="K322">
        <v>99</v>
      </c>
      <c r="L322" t="s">
        <v>153</v>
      </c>
      <c r="M322">
        <v>20210315</v>
      </c>
      <c r="N322">
        <v>20210323</v>
      </c>
      <c r="O322">
        <v>24.93</v>
      </c>
      <c r="P322">
        <v>23.59</v>
      </c>
      <c r="Q322">
        <v>25.75</v>
      </c>
      <c r="R322" t="s">
        <v>8786</v>
      </c>
      <c r="V322" t="s">
        <v>8739</v>
      </c>
      <c r="W322">
        <v>1</v>
      </c>
      <c r="X322">
        <v>321</v>
      </c>
      <c r="Y322">
        <v>10</v>
      </c>
      <c r="Z322" t="s">
        <v>154</v>
      </c>
      <c r="AA322" s="2" t="s">
        <v>149</v>
      </c>
      <c r="AB322" s="1">
        <v>0</v>
      </c>
      <c r="AC322" s="1">
        <v>1</v>
      </c>
      <c r="AD322">
        <v>0</v>
      </c>
      <c r="AE322" s="1"/>
      <c r="AF322">
        <v>0</v>
      </c>
      <c r="AG322">
        <v>0</v>
      </c>
      <c r="AH322">
        <v>0</v>
      </c>
      <c r="AI322">
        <v>1</v>
      </c>
      <c r="AJ322">
        <v>0</v>
      </c>
      <c r="AK322">
        <v>0</v>
      </c>
      <c r="AL322">
        <f t="shared" si="62"/>
        <v>1</v>
      </c>
      <c r="AM322">
        <v>0</v>
      </c>
      <c r="AN322">
        <v>2</v>
      </c>
      <c r="AO322">
        <v>2</v>
      </c>
      <c r="AP322" s="11" t="s">
        <v>149</v>
      </c>
      <c r="AQ322">
        <v>1</v>
      </c>
      <c r="AR322">
        <f t="shared" si="63"/>
        <v>2</v>
      </c>
      <c r="AS322">
        <f t="shared" si="64"/>
        <v>7</v>
      </c>
    </row>
    <row r="323" spans="1:45">
      <c r="A323">
        <v>25</v>
      </c>
      <c r="B323">
        <v>322</v>
      </c>
      <c r="C323" t="s">
        <v>8791</v>
      </c>
      <c r="D323">
        <v>20210326</v>
      </c>
      <c r="E323" t="s">
        <v>8803</v>
      </c>
      <c r="F323" t="s">
        <v>156</v>
      </c>
      <c r="G323" t="s">
        <v>152</v>
      </c>
      <c r="H323" t="s">
        <v>158</v>
      </c>
      <c r="I323">
        <v>1</v>
      </c>
      <c r="J323">
        <v>65</v>
      </c>
      <c r="K323">
        <v>1</v>
      </c>
      <c r="L323" t="s">
        <v>155</v>
      </c>
      <c r="M323">
        <v>20210318</v>
      </c>
      <c r="N323">
        <v>20210323</v>
      </c>
      <c r="O323">
        <v>19.45</v>
      </c>
      <c r="P323">
        <v>19.739999999999998</v>
      </c>
      <c r="Q323" t="s">
        <v>149</v>
      </c>
      <c r="R323" t="s">
        <v>8786</v>
      </c>
      <c r="V323" t="s">
        <v>8739</v>
      </c>
      <c r="W323">
        <v>0</v>
      </c>
      <c r="X323">
        <v>321</v>
      </c>
      <c r="Y323">
        <v>10</v>
      </c>
      <c r="Z323" t="s">
        <v>154</v>
      </c>
      <c r="AA323" s="2" t="s">
        <v>149</v>
      </c>
      <c r="AB323" s="1">
        <v>0</v>
      </c>
      <c r="AC323" s="1">
        <v>0</v>
      </c>
      <c r="AE323" s="1"/>
      <c r="AF323">
        <v>0</v>
      </c>
      <c r="AG323">
        <v>0</v>
      </c>
      <c r="AH323">
        <v>0</v>
      </c>
      <c r="AI323">
        <v>1</v>
      </c>
      <c r="AJ323">
        <v>0</v>
      </c>
      <c r="AK323">
        <v>0</v>
      </c>
      <c r="AL323">
        <f t="shared" si="62"/>
        <v>1</v>
      </c>
      <c r="AM323">
        <v>0</v>
      </c>
      <c r="AN323">
        <v>2</v>
      </c>
      <c r="AO323">
        <v>2</v>
      </c>
      <c r="AP323" s="11" t="s">
        <v>149</v>
      </c>
      <c r="AQ323">
        <v>1</v>
      </c>
      <c r="AR323">
        <f t="shared" si="63"/>
        <v>2</v>
      </c>
      <c r="AS323">
        <f t="shared" si="64"/>
        <v>7</v>
      </c>
    </row>
    <row r="324" spans="1:45">
      <c r="A324">
        <v>25</v>
      </c>
      <c r="B324">
        <v>323</v>
      </c>
      <c r="C324" t="s">
        <v>8792</v>
      </c>
      <c r="D324">
        <v>20210326</v>
      </c>
      <c r="E324" t="s">
        <v>8803</v>
      </c>
      <c r="F324" t="s">
        <v>156</v>
      </c>
      <c r="G324" t="s">
        <v>152</v>
      </c>
      <c r="H324" t="s">
        <v>159</v>
      </c>
      <c r="I324">
        <v>1</v>
      </c>
      <c r="J324">
        <v>57</v>
      </c>
      <c r="K324">
        <v>1</v>
      </c>
      <c r="L324" t="s">
        <v>160</v>
      </c>
      <c r="M324">
        <v>20210318</v>
      </c>
      <c r="N324">
        <v>20210324</v>
      </c>
      <c r="O324">
        <v>31.84</v>
      </c>
      <c r="P324">
        <v>31.51</v>
      </c>
      <c r="Q324" t="s">
        <v>149</v>
      </c>
      <c r="R324" t="s">
        <v>8786</v>
      </c>
      <c r="V324" t="s">
        <v>8739</v>
      </c>
      <c r="W324">
        <v>0</v>
      </c>
      <c r="X324">
        <v>321</v>
      </c>
      <c r="Y324">
        <v>10</v>
      </c>
      <c r="Z324" t="s">
        <v>154</v>
      </c>
      <c r="AA324" s="2" t="s">
        <v>149</v>
      </c>
      <c r="AB324" s="1">
        <v>0</v>
      </c>
      <c r="AC324" s="1">
        <v>0</v>
      </c>
      <c r="AE324" s="1"/>
      <c r="AF324">
        <v>0</v>
      </c>
      <c r="AG324">
        <v>0</v>
      </c>
      <c r="AH324">
        <v>0</v>
      </c>
      <c r="AI324">
        <v>1</v>
      </c>
      <c r="AJ324">
        <v>0</v>
      </c>
      <c r="AK324">
        <v>0</v>
      </c>
      <c r="AL324">
        <f t="shared" si="62"/>
        <v>1</v>
      </c>
      <c r="AM324">
        <v>0</v>
      </c>
      <c r="AN324">
        <v>2</v>
      </c>
      <c r="AO324">
        <v>2</v>
      </c>
      <c r="AP324" s="11" t="s">
        <v>149</v>
      </c>
      <c r="AQ324">
        <v>1</v>
      </c>
      <c r="AR324">
        <f t="shared" si="63"/>
        <v>2</v>
      </c>
      <c r="AS324">
        <f t="shared" si="64"/>
        <v>7</v>
      </c>
    </row>
    <row r="325" spans="1:45">
      <c r="A325">
        <v>25</v>
      </c>
      <c r="B325">
        <v>324</v>
      </c>
      <c r="C325" t="s">
        <v>8793</v>
      </c>
      <c r="D325">
        <v>20210326</v>
      </c>
      <c r="E325" t="s">
        <v>8803</v>
      </c>
      <c r="F325" t="s">
        <v>156</v>
      </c>
      <c r="G325" t="s">
        <v>152</v>
      </c>
      <c r="H325" t="s">
        <v>161</v>
      </c>
      <c r="I325">
        <v>1</v>
      </c>
      <c r="J325">
        <v>65</v>
      </c>
      <c r="K325">
        <v>99</v>
      </c>
      <c r="L325" t="s">
        <v>153</v>
      </c>
      <c r="M325">
        <v>20210317</v>
      </c>
      <c r="N325">
        <v>20210324</v>
      </c>
      <c r="O325">
        <v>19.91</v>
      </c>
      <c r="P325">
        <v>18.899999999999999</v>
      </c>
      <c r="Q325">
        <v>20.62</v>
      </c>
      <c r="R325" t="s">
        <v>8786</v>
      </c>
      <c r="V325" t="s">
        <v>8739</v>
      </c>
      <c r="W325">
        <v>0</v>
      </c>
      <c r="X325">
        <v>321</v>
      </c>
      <c r="Y325">
        <v>10</v>
      </c>
      <c r="Z325" t="s">
        <v>154</v>
      </c>
      <c r="AA325" s="2" t="s">
        <v>149</v>
      </c>
      <c r="AB325" s="1">
        <v>0</v>
      </c>
      <c r="AC325" s="1">
        <v>0</v>
      </c>
      <c r="AE325" s="1"/>
      <c r="AF325">
        <v>0</v>
      </c>
      <c r="AG325">
        <v>0</v>
      </c>
      <c r="AH325">
        <v>0</v>
      </c>
      <c r="AI325">
        <v>1</v>
      </c>
      <c r="AJ325">
        <v>0</v>
      </c>
      <c r="AK325">
        <v>0</v>
      </c>
      <c r="AL325">
        <f t="shared" si="62"/>
        <v>1</v>
      </c>
      <c r="AM325">
        <v>0</v>
      </c>
      <c r="AN325">
        <v>2</v>
      </c>
      <c r="AO325">
        <v>2</v>
      </c>
      <c r="AP325" s="11" t="s">
        <v>149</v>
      </c>
      <c r="AQ325">
        <v>1</v>
      </c>
      <c r="AR325">
        <f t="shared" si="63"/>
        <v>2</v>
      </c>
      <c r="AS325">
        <f t="shared" si="64"/>
        <v>7</v>
      </c>
    </row>
    <row r="326" spans="1:45">
      <c r="A326">
        <v>25</v>
      </c>
      <c r="B326">
        <v>325</v>
      </c>
      <c r="C326" t="s">
        <v>8794</v>
      </c>
      <c r="D326">
        <v>20210326</v>
      </c>
      <c r="E326" t="s">
        <v>8803</v>
      </c>
      <c r="F326" t="s">
        <v>156</v>
      </c>
      <c r="G326" t="s">
        <v>152</v>
      </c>
      <c r="H326" t="s">
        <v>159</v>
      </c>
      <c r="I326">
        <v>2</v>
      </c>
      <c r="J326">
        <v>61</v>
      </c>
      <c r="K326">
        <v>99</v>
      </c>
      <c r="L326" t="s">
        <v>153</v>
      </c>
      <c r="M326" t="s">
        <v>162</v>
      </c>
      <c r="N326">
        <v>20210324</v>
      </c>
      <c r="O326">
        <v>21.77</v>
      </c>
      <c r="P326">
        <v>21.08</v>
      </c>
      <c r="Q326" t="s">
        <v>149</v>
      </c>
      <c r="R326" t="s">
        <v>8786</v>
      </c>
      <c r="V326" t="s">
        <v>8739</v>
      </c>
      <c r="W326">
        <v>0</v>
      </c>
      <c r="X326">
        <v>321</v>
      </c>
      <c r="Y326">
        <v>10</v>
      </c>
      <c r="Z326" t="s">
        <v>154</v>
      </c>
      <c r="AA326" s="2" t="s">
        <v>149</v>
      </c>
      <c r="AB326" s="1">
        <v>0</v>
      </c>
      <c r="AC326" s="1">
        <v>0</v>
      </c>
      <c r="AE326" s="1"/>
      <c r="AF326">
        <v>0</v>
      </c>
      <c r="AG326">
        <v>0</v>
      </c>
      <c r="AH326">
        <v>0</v>
      </c>
      <c r="AI326">
        <v>1</v>
      </c>
      <c r="AJ326">
        <v>0</v>
      </c>
      <c r="AK326">
        <v>0</v>
      </c>
      <c r="AL326">
        <f t="shared" si="62"/>
        <v>1</v>
      </c>
      <c r="AM326">
        <v>0</v>
      </c>
      <c r="AN326">
        <v>2</v>
      </c>
      <c r="AO326">
        <v>2</v>
      </c>
      <c r="AP326" s="11" t="s">
        <v>149</v>
      </c>
      <c r="AQ326">
        <v>1</v>
      </c>
      <c r="AR326">
        <f t="shared" si="63"/>
        <v>2</v>
      </c>
      <c r="AS326">
        <f t="shared" si="64"/>
        <v>7</v>
      </c>
    </row>
    <row r="327" spans="1:45">
      <c r="A327">
        <v>25</v>
      </c>
      <c r="B327">
        <v>326</v>
      </c>
      <c r="C327" t="s">
        <v>8795</v>
      </c>
      <c r="D327">
        <v>20210326</v>
      </c>
      <c r="E327" t="s">
        <v>8803</v>
      </c>
      <c r="F327" t="s">
        <v>156</v>
      </c>
      <c r="G327" t="s">
        <v>152</v>
      </c>
      <c r="H327" t="s">
        <v>163</v>
      </c>
      <c r="I327">
        <v>1</v>
      </c>
      <c r="J327">
        <v>57</v>
      </c>
      <c r="K327">
        <v>99</v>
      </c>
      <c r="L327" t="s">
        <v>153</v>
      </c>
      <c r="M327">
        <v>20210323</v>
      </c>
      <c r="N327">
        <v>20210324</v>
      </c>
      <c r="O327">
        <v>29.73</v>
      </c>
      <c r="P327">
        <v>29.5</v>
      </c>
      <c r="Q327">
        <v>31.47</v>
      </c>
      <c r="R327" t="s">
        <v>8786</v>
      </c>
      <c r="V327" t="s">
        <v>8739</v>
      </c>
      <c r="W327">
        <v>0</v>
      </c>
      <c r="X327">
        <v>321</v>
      </c>
      <c r="Y327">
        <v>10</v>
      </c>
      <c r="Z327" t="s">
        <v>154</v>
      </c>
      <c r="AA327" s="2" t="s">
        <v>149</v>
      </c>
      <c r="AB327" s="1">
        <v>0</v>
      </c>
      <c r="AC327" s="1">
        <v>1</v>
      </c>
      <c r="AE327" s="1">
        <v>322</v>
      </c>
      <c r="AF327" t="s">
        <v>149</v>
      </c>
      <c r="AG327" t="s">
        <v>149</v>
      </c>
      <c r="AH327" t="s">
        <v>149</v>
      </c>
      <c r="AI327" t="s">
        <v>149</v>
      </c>
      <c r="AJ327" t="s">
        <v>149</v>
      </c>
      <c r="AK327" t="s">
        <v>149</v>
      </c>
      <c r="AL327" t="s">
        <v>149</v>
      </c>
      <c r="AM327" t="s">
        <v>149</v>
      </c>
      <c r="AN327" t="s">
        <v>149</v>
      </c>
      <c r="AO327" t="s">
        <v>149</v>
      </c>
      <c r="AP327" s="11" t="s">
        <v>149</v>
      </c>
      <c r="AQ327" t="s">
        <v>149</v>
      </c>
      <c r="AR327" t="s">
        <v>149</v>
      </c>
      <c r="AS327" t="s">
        <v>149</v>
      </c>
    </row>
    <row r="328" spans="1:45">
      <c r="A328">
        <v>25</v>
      </c>
      <c r="B328">
        <v>327</v>
      </c>
      <c r="C328" t="s">
        <v>8796</v>
      </c>
      <c r="D328">
        <v>20210326</v>
      </c>
      <c r="E328" t="s">
        <v>8803</v>
      </c>
      <c r="F328" t="s">
        <v>156</v>
      </c>
      <c r="G328" t="s">
        <v>152</v>
      </c>
      <c r="H328" t="s">
        <v>164</v>
      </c>
      <c r="I328">
        <v>2</v>
      </c>
      <c r="J328">
        <v>47</v>
      </c>
      <c r="K328">
        <v>99</v>
      </c>
      <c r="L328" t="s">
        <v>153</v>
      </c>
      <c r="M328">
        <v>20210323</v>
      </c>
      <c r="N328">
        <v>20210324</v>
      </c>
      <c r="O328">
        <v>16.75</v>
      </c>
      <c r="P328">
        <v>17.27</v>
      </c>
      <c r="Q328">
        <v>17.98</v>
      </c>
      <c r="R328" t="s">
        <v>8786</v>
      </c>
      <c r="V328" t="s">
        <v>8739</v>
      </c>
      <c r="W328">
        <v>0</v>
      </c>
      <c r="X328">
        <v>321</v>
      </c>
      <c r="Y328">
        <v>10</v>
      </c>
      <c r="Z328" t="s">
        <v>154</v>
      </c>
      <c r="AA328" s="2" t="s">
        <v>149</v>
      </c>
      <c r="AB328" s="1">
        <v>0</v>
      </c>
      <c r="AC328" s="1">
        <v>1</v>
      </c>
      <c r="AE328" s="1">
        <v>322</v>
      </c>
      <c r="AF328" t="s">
        <v>149</v>
      </c>
      <c r="AG328" t="s">
        <v>149</v>
      </c>
      <c r="AH328" t="s">
        <v>149</v>
      </c>
      <c r="AI328" t="s">
        <v>149</v>
      </c>
      <c r="AJ328" t="s">
        <v>149</v>
      </c>
      <c r="AK328" t="s">
        <v>149</v>
      </c>
      <c r="AL328" t="s">
        <v>149</v>
      </c>
      <c r="AM328" t="s">
        <v>149</v>
      </c>
      <c r="AN328" t="s">
        <v>149</v>
      </c>
      <c r="AO328" t="s">
        <v>149</v>
      </c>
      <c r="AP328" s="11" t="s">
        <v>149</v>
      </c>
      <c r="AQ328" t="s">
        <v>149</v>
      </c>
      <c r="AR328" t="s">
        <v>149</v>
      </c>
      <c r="AS328" t="s">
        <v>149</v>
      </c>
    </row>
    <row r="329" spans="1:45">
      <c r="A329">
        <v>25</v>
      </c>
      <c r="B329">
        <v>328</v>
      </c>
      <c r="C329" t="s">
        <v>8797</v>
      </c>
      <c r="D329">
        <v>20210326</v>
      </c>
      <c r="E329" t="s">
        <v>8803</v>
      </c>
      <c r="F329" t="s">
        <v>156</v>
      </c>
      <c r="G329" t="s">
        <v>152</v>
      </c>
      <c r="H329" t="s">
        <v>165</v>
      </c>
      <c r="I329">
        <v>2</v>
      </c>
      <c r="J329">
        <v>50</v>
      </c>
      <c r="K329">
        <v>99</v>
      </c>
      <c r="L329" t="s">
        <v>153</v>
      </c>
      <c r="M329">
        <v>20210319</v>
      </c>
      <c r="N329">
        <v>20210324</v>
      </c>
      <c r="O329">
        <v>18.989999999999998</v>
      </c>
      <c r="P329">
        <v>19.79</v>
      </c>
      <c r="Q329">
        <v>20.7</v>
      </c>
      <c r="R329" t="s">
        <v>8786</v>
      </c>
      <c r="V329" t="s">
        <v>8739</v>
      </c>
      <c r="W329">
        <v>0</v>
      </c>
      <c r="X329">
        <v>321</v>
      </c>
      <c r="Y329">
        <v>10</v>
      </c>
      <c r="Z329" t="s">
        <v>154</v>
      </c>
      <c r="AA329" s="2" t="s">
        <v>149</v>
      </c>
      <c r="AB329" s="1">
        <v>0</v>
      </c>
      <c r="AC329" s="1">
        <v>1</v>
      </c>
      <c r="AE329" s="1">
        <v>322</v>
      </c>
      <c r="AF329" t="s">
        <v>149</v>
      </c>
      <c r="AG329" t="s">
        <v>149</v>
      </c>
      <c r="AH329" t="s">
        <v>149</v>
      </c>
      <c r="AI329" t="s">
        <v>149</v>
      </c>
      <c r="AJ329" t="s">
        <v>149</v>
      </c>
      <c r="AK329" t="s">
        <v>149</v>
      </c>
      <c r="AL329" t="s">
        <v>149</v>
      </c>
      <c r="AM329" t="s">
        <v>149</v>
      </c>
      <c r="AN329" t="s">
        <v>149</v>
      </c>
      <c r="AO329" t="s">
        <v>149</v>
      </c>
      <c r="AP329" s="11" t="s">
        <v>149</v>
      </c>
      <c r="AQ329" t="s">
        <v>149</v>
      </c>
      <c r="AR329" t="s">
        <v>149</v>
      </c>
      <c r="AS329" t="s">
        <v>149</v>
      </c>
    </row>
    <row r="330" spans="1:45">
      <c r="A330">
        <v>25</v>
      </c>
      <c r="B330">
        <v>329</v>
      </c>
      <c r="C330" t="s">
        <v>8797</v>
      </c>
      <c r="D330">
        <v>20210326</v>
      </c>
      <c r="E330" t="s">
        <v>8803</v>
      </c>
      <c r="F330" t="s">
        <v>156</v>
      </c>
      <c r="G330" t="s">
        <v>152</v>
      </c>
      <c r="H330" t="s">
        <v>166</v>
      </c>
      <c r="I330">
        <v>1</v>
      </c>
      <c r="J330">
        <v>56</v>
      </c>
      <c r="K330">
        <v>99</v>
      </c>
      <c r="L330" t="s">
        <v>153</v>
      </c>
      <c r="M330">
        <v>20210323</v>
      </c>
      <c r="N330">
        <v>20210324</v>
      </c>
      <c r="O330">
        <v>9.84</v>
      </c>
      <c r="P330">
        <v>9.92</v>
      </c>
      <c r="Q330">
        <v>9.7200000000000006</v>
      </c>
      <c r="R330" t="s">
        <v>8786</v>
      </c>
      <c r="V330" t="s">
        <v>8739</v>
      </c>
      <c r="W330">
        <v>0</v>
      </c>
      <c r="X330">
        <v>321</v>
      </c>
      <c r="Y330">
        <v>10</v>
      </c>
      <c r="Z330" t="s">
        <v>154</v>
      </c>
      <c r="AA330" s="2" t="s">
        <v>149</v>
      </c>
      <c r="AB330" s="1">
        <v>0</v>
      </c>
      <c r="AC330" s="1">
        <v>1</v>
      </c>
      <c r="AE330" s="1">
        <v>322</v>
      </c>
      <c r="AF330" t="s">
        <v>149</v>
      </c>
      <c r="AG330" t="s">
        <v>149</v>
      </c>
      <c r="AH330" t="s">
        <v>149</v>
      </c>
      <c r="AI330" t="s">
        <v>149</v>
      </c>
      <c r="AJ330" t="s">
        <v>149</v>
      </c>
      <c r="AK330" t="s">
        <v>149</v>
      </c>
      <c r="AL330" t="s">
        <v>149</v>
      </c>
      <c r="AM330" t="s">
        <v>149</v>
      </c>
      <c r="AN330" t="s">
        <v>149</v>
      </c>
      <c r="AO330" t="s">
        <v>149</v>
      </c>
      <c r="AP330" s="11" t="s">
        <v>149</v>
      </c>
      <c r="AQ330" t="s">
        <v>149</v>
      </c>
      <c r="AR330" t="s">
        <v>149</v>
      </c>
      <c r="AS330" t="s">
        <v>149</v>
      </c>
    </row>
    <row r="331" spans="1:45">
      <c r="A331">
        <v>25</v>
      </c>
      <c r="B331">
        <v>330</v>
      </c>
      <c r="C331" t="s">
        <v>8798</v>
      </c>
      <c r="D331">
        <v>20210326</v>
      </c>
      <c r="E331" t="s">
        <v>8803</v>
      </c>
      <c r="F331" t="s">
        <v>156</v>
      </c>
      <c r="G331" t="s">
        <v>152</v>
      </c>
      <c r="H331" t="s">
        <v>164</v>
      </c>
      <c r="I331">
        <v>2</v>
      </c>
      <c r="J331">
        <v>44</v>
      </c>
      <c r="K331">
        <v>99</v>
      </c>
      <c r="L331" t="s">
        <v>153</v>
      </c>
      <c r="M331">
        <v>20210323</v>
      </c>
      <c r="N331">
        <v>20210324</v>
      </c>
      <c r="O331">
        <v>13.71</v>
      </c>
      <c r="P331">
        <v>12.1</v>
      </c>
      <c r="Q331">
        <v>15.5</v>
      </c>
      <c r="R331" t="s">
        <v>8786</v>
      </c>
      <c r="V331" t="s">
        <v>8739</v>
      </c>
      <c r="W331">
        <v>0</v>
      </c>
      <c r="X331">
        <v>321</v>
      </c>
      <c r="Y331">
        <v>10</v>
      </c>
      <c r="Z331" t="s">
        <v>154</v>
      </c>
      <c r="AA331" s="2" t="s">
        <v>149</v>
      </c>
      <c r="AB331" s="1">
        <v>0</v>
      </c>
      <c r="AC331" s="1">
        <v>1</v>
      </c>
      <c r="AE331" s="1">
        <v>326</v>
      </c>
      <c r="AF331" t="s">
        <v>149</v>
      </c>
      <c r="AG331" t="s">
        <v>149</v>
      </c>
      <c r="AH331" t="s">
        <v>149</v>
      </c>
      <c r="AI331" t="s">
        <v>149</v>
      </c>
      <c r="AJ331" t="s">
        <v>149</v>
      </c>
      <c r="AK331" t="s">
        <v>149</v>
      </c>
      <c r="AL331" t="s">
        <v>149</v>
      </c>
      <c r="AM331" t="s">
        <v>149</v>
      </c>
      <c r="AN331" t="s">
        <v>149</v>
      </c>
      <c r="AO331" t="s">
        <v>149</v>
      </c>
      <c r="AP331" s="11" t="s">
        <v>149</v>
      </c>
      <c r="AQ331" t="s">
        <v>149</v>
      </c>
      <c r="AR331" t="s">
        <v>149</v>
      </c>
      <c r="AS331" t="s">
        <v>149</v>
      </c>
    </row>
    <row r="332" spans="1:45">
      <c r="A332">
        <v>26</v>
      </c>
      <c r="B332">
        <v>331</v>
      </c>
      <c r="C332" t="s">
        <v>259</v>
      </c>
      <c r="D332">
        <v>20210325</v>
      </c>
      <c r="E332" t="s">
        <v>8804</v>
      </c>
      <c r="F332" t="s">
        <v>167</v>
      </c>
      <c r="G332" t="s">
        <v>168</v>
      </c>
      <c r="H332" t="s">
        <v>169</v>
      </c>
      <c r="I332">
        <v>1</v>
      </c>
      <c r="J332">
        <v>60</v>
      </c>
      <c r="K332">
        <v>5</v>
      </c>
      <c r="L332" t="s">
        <v>171</v>
      </c>
      <c r="M332" t="s">
        <v>162</v>
      </c>
      <c r="N332">
        <v>20210325</v>
      </c>
      <c r="O332">
        <v>18.350000000000001</v>
      </c>
      <c r="P332">
        <v>18.739999999999998</v>
      </c>
      <c r="Q332" t="s">
        <v>149</v>
      </c>
      <c r="R332" t="s">
        <v>8789</v>
      </c>
      <c r="V332" t="s">
        <v>8739</v>
      </c>
      <c r="W332">
        <v>1</v>
      </c>
      <c r="X332">
        <v>331</v>
      </c>
      <c r="Y332">
        <v>2</v>
      </c>
      <c r="Z332">
        <v>164</v>
      </c>
      <c r="AA332" s="2">
        <f t="shared" ref="AA332:AA394" si="65">Y332/Z332</f>
        <v>1.2195121951219513E-2</v>
      </c>
      <c r="AB332" s="1">
        <v>0</v>
      </c>
      <c r="AC332" s="1">
        <v>999</v>
      </c>
      <c r="AE332" s="1"/>
      <c r="AF332">
        <v>1</v>
      </c>
      <c r="AG332">
        <v>1</v>
      </c>
      <c r="AH332">
        <v>1</v>
      </c>
      <c r="AI332">
        <v>1</v>
      </c>
      <c r="AJ332">
        <v>0</v>
      </c>
      <c r="AK332">
        <v>1</v>
      </c>
      <c r="AL332">
        <f>SUM(AF332:AK332)</f>
        <v>5</v>
      </c>
      <c r="AM332">
        <v>0</v>
      </c>
      <c r="AN332">
        <v>1</v>
      </c>
      <c r="AO332">
        <v>1</v>
      </c>
      <c r="AP332" s="11" t="s">
        <v>149</v>
      </c>
      <c r="AQ332">
        <v>1</v>
      </c>
      <c r="AR332">
        <f>IF(AL332&lt;4,2,IF(AL332=4,1,IF(AL332=5,0,)))</f>
        <v>0</v>
      </c>
      <c r="AS332">
        <f>SUM(AM332:AR332)</f>
        <v>3</v>
      </c>
    </row>
    <row r="333" spans="1:45">
      <c r="A333">
        <v>26</v>
      </c>
      <c r="B333">
        <v>332</v>
      </c>
      <c r="D333">
        <v>20210325</v>
      </c>
      <c r="E333" t="s">
        <v>8804</v>
      </c>
      <c r="F333" t="s">
        <v>167</v>
      </c>
      <c r="G333" t="s">
        <v>168</v>
      </c>
      <c r="H333" t="s">
        <v>170</v>
      </c>
      <c r="I333">
        <v>1</v>
      </c>
      <c r="J333">
        <v>57</v>
      </c>
      <c r="K333">
        <v>7</v>
      </c>
      <c r="L333" t="s">
        <v>172</v>
      </c>
      <c r="M333">
        <v>20210321</v>
      </c>
      <c r="N333">
        <v>20210325</v>
      </c>
      <c r="O333">
        <v>10.89</v>
      </c>
      <c r="P333">
        <v>12.36</v>
      </c>
      <c r="Q333" t="s">
        <v>149</v>
      </c>
      <c r="R333" t="s">
        <v>8789</v>
      </c>
      <c r="V333" t="s">
        <v>8739</v>
      </c>
      <c r="W333">
        <v>0</v>
      </c>
      <c r="X333">
        <v>331</v>
      </c>
      <c r="Y333">
        <v>2</v>
      </c>
      <c r="Z333">
        <v>164</v>
      </c>
      <c r="AA333" s="2">
        <f t="shared" si="65"/>
        <v>1.2195121951219513E-2</v>
      </c>
      <c r="AB333" s="1">
        <v>0</v>
      </c>
      <c r="AC333" s="1">
        <v>0</v>
      </c>
      <c r="AE333" s="1"/>
      <c r="AF333">
        <v>1</v>
      </c>
      <c r="AG333">
        <v>1</v>
      </c>
      <c r="AH333">
        <v>1</v>
      </c>
      <c r="AI333">
        <v>1</v>
      </c>
      <c r="AJ333">
        <v>0</v>
      </c>
      <c r="AK333">
        <v>1</v>
      </c>
      <c r="AL333">
        <f>SUM(AF333:AK333)</f>
        <v>5</v>
      </c>
      <c r="AM333">
        <v>0</v>
      </c>
      <c r="AN333">
        <v>1</v>
      </c>
      <c r="AO333">
        <v>1</v>
      </c>
      <c r="AP333" s="11" t="s">
        <v>149</v>
      </c>
      <c r="AQ333">
        <v>1</v>
      </c>
      <c r="AR333">
        <f>IF(AL333&lt;4,2,IF(AL333=4,1,IF(AL333=5,0,)))</f>
        <v>0</v>
      </c>
      <c r="AS333">
        <f>SUM(AM333:AR333)</f>
        <v>3</v>
      </c>
    </row>
    <row r="334" spans="1:45">
      <c r="A334">
        <v>26</v>
      </c>
      <c r="B334">
        <v>333</v>
      </c>
      <c r="C334" t="s">
        <v>260</v>
      </c>
      <c r="D334">
        <v>20210325</v>
      </c>
      <c r="E334" t="s">
        <v>8804</v>
      </c>
      <c r="F334" t="s">
        <v>167</v>
      </c>
      <c r="G334" t="s">
        <v>168</v>
      </c>
      <c r="H334" t="s">
        <v>169</v>
      </c>
      <c r="I334">
        <v>2</v>
      </c>
      <c r="J334">
        <v>56</v>
      </c>
      <c r="K334">
        <v>99</v>
      </c>
      <c r="L334" t="s">
        <v>173</v>
      </c>
      <c r="M334">
        <v>20210316</v>
      </c>
      <c r="N334">
        <v>20210324</v>
      </c>
      <c r="O334">
        <v>23.44</v>
      </c>
      <c r="P334">
        <v>22.49</v>
      </c>
      <c r="Q334">
        <v>23.34</v>
      </c>
      <c r="R334" t="s">
        <v>8789</v>
      </c>
      <c r="V334" t="s">
        <v>8739</v>
      </c>
      <c r="W334">
        <v>0</v>
      </c>
      <c r="X334">
        <v>331</v>
      </c>
      <c r="Y334">
        <v>2</v>
      </c>
      <c r="Z334">
        <v>164</v>
      </c>
      <c r="AA334" s="2">
        <f t="shared" si="65"/>
        <v>1.2195121951219513E-2</v>
      </c>
      <c r="AB334" s="1">
        <v>0</v>
      </c>
      <c r="AC334" s="1">
        <v>1</v>
      </c>
      <c r="AE334" s="1"/>
      <c r="AF334" t="s">
        <v>149</v>
      </c>
      <c r="AG334" t="s">
        <v>149</v>
      </c>
      <c r="AH334" t="s">
        <v>149</v>
      </c>
      <c r="AI334" t="s">
        <v>149</v>
      </c>
      <c r="AJ334" t="s">
        <v>149</v>
      </c>
      <c r="AK334" t="s">
        <v>149</v>
      </c>
      <c r="AL334" t="s">
        <v>149</v>
      </c>
      <c r="AM334" t="s">
        <v>149</v>
      </c>
      <c r="AN334" t="s">
        <v>149</v>
      </c>
      <c r="AO334" t="s">
        <v>149</v>
      </c>
      <c r="AP334" s="11" t="s">
        <v>149</v>
      </c>
      <c r="AQ334" t="s">
        <v>149</v>
      </c>
      <c r="AR334" t="s">
        <v>149</v>
      </c>
      <c r="AS334" t="s">
        <v>149</v>
      </c>
    </row>
    <row r="335" spans="1:45">
      <c r="A335">
        <v>27</v>
      </c>
      <c r="B335">
        <v>334</v>
      </c>
      <c r="C335" t="s">
        <v>261</v>
      </c>
      <c r="D335">
        <v>20210331</v>
      </c>
      <c r="E335" t="s">
        <v>174</v>
      </c>
      <c r="F335" t="s">
        <v>175</v>
      </c>
      <c r="G335" t="s">
        <v>176</v>
      </c>
      <c r="H335" t="s">
        <v>177</v>
      </c>
      <c r="I335">
        <v>2</v>
      </c>
      <c r="J335">
        <v>52</v>
      </c>
      <c r="K335">
        <v>99</v>
      </c>
      <c r="L335" t="s">
        <v>178</v>
      </c>
      <c r="M335">
        <v>20210327</v>
      </c>
      <c r="N335">
        <v>20210331</v>
      </c>
      <c r="O335">
        <v>16.34</v>
      </c>
      <c r="P335">
        <v>17.25</v>
      </c>
      <c r="Q335">
        <v>22.98</v>
      </c>
      <c r="R335" t="s">
        <v>8766</v>
      </c>
      <c r="W335">
        <v>2</v>
      </c>
      <c r="X335" t="s">
        <v>149</v>
      </c>
      <c r="Y335">
        <v>2</v>
      </c>
      <c r="Z335">
        <v>177</v>
      </c>
      <c r="AA335" s="2">
        <f t="shared" si="65"/>
        <v>1.1299435028248588E-2</v>
      </c>
      <c r="AB335" s="1">
        <v>0</v>
      </c>
      <c r="AC335" s="1">
        <v>0</v>
      </c>
      <c r="AE335" s="1"/>
      <c r="AF335">
        <v>1</v>
      </c>
      <c r="AG335">
        <v>0</v>
      </c>
      <c r="AH335">
        <v>0</v>
      </c>
      <c r="AI335">
        <v>0</v>
      </c>
      <c r="AJ335">
        <v>0</v>
      </c>
      <c r="AK335">
        <v>0</v>
      </c>
      <c r="AL335">
        <f>SUM(AF335:AK335)</f>
        <v>1</v>
      </c>
      <c r="AM335">
        <v>1</v>
      </c>
      <c r="AN335">
        <v>2</v>
      </c>
      <c r="AO335">
        <v>2</v>
      </c>
      <c r="AP335" s="11">
        <v>2</v>
      </c>
      <c r="AQ335">
        <v>1</v>
      </c>
      <c r="AR335">
        <f>IF(AL335&lt;4,2,IF(AL335=4,1,IF(AL335=5,0,)))</f>
        <v>2</v>
      </c>
      <c r="AS335">
        <f>SUM(AM335:AR335)</f>
        <v>10</v>
      </c>
    </row>
    <row r="336" spans="1:45">
      <c r="A336">
        <v>27</v>
      </c>
      <c r="B336">
        <v>335</v>
      </c>
      <c r="C336" t="s">
        <v>262</v>
      </c>
      <c r="D336">
        <v>20210331</v>
      </c>
      <c r="E336" t="s">
        <v>174</v>
      </c>
      <c r="F336" t="s">
        <v>175</v>
      </c>
      <c r="G336" t="s">
        <v>176</v>
      </c>
      <c r="H336" t="s">
        <v>177</v>
      </c>
      <c r="I336">
        <v>1</v>
      </c>
      <c r="J336">
        <v>46</v>
      </c>
      <c r="K336">
        <v>99</v>
      </c>
      <c r="L336" t="s">
        <v>178</v>
      </c>
      <c r="M336">
        <v>20210327</v>
      </c>
      <c r="N336">
        <v>20210331</v>
      </c>
      <c r="O336">
        <v>17.14</v>
      </c>
      <c r="P336">
        <v>18.3</v>
      </c>
      <c r="Q336">
        <v>23.53</v>
      </c>
      <c r="R336" t="s">
        <v>8766</v>
      </c>
      <c r="W336">
        <v>0</v>
      </c>
      <c r="X336" t="s">
        <v>149</v>
      </c>
      <c r="Y336">
        <v>2</v>
      </c>
      <c r="Z336">
        <v>177</v>
      </c>
      <c r="AA336" s="2">
        <f t="shared" si="65"/>
        <v>1.1299435028248588E-2</v>
      </c>
      <c r="AB336" s="1">
        <v>0</v>
      </c>
      <c r="AC336" s="1">
        <v>0</v>
      </c>
      <c r="AE336" s="1"/>
      <c r="AF336">
        <v>1</v>
      </c>
      <c r="AG336">
        <v>0</v>
      </c>
      <c r="AH336">
        <v>0</v>
      </c>
      <c r="AI336">
        <v>0</v>
      </c>
      <c r="AJ336">
        <v>0</v>
      </c>
      <c r="AK336">
        <v>0</v>
      </c>
      <c r="AL336">
        <f>SUM(AF336:AK336)</f>
        <v>1</v>
      </c>
      <c r="AM336">
        <v>1</v>
      </c>
      <c r="AN336">
        <v>2</v>
      </c>
      <c r="AO336">
        <v>2</v>
      </c>
      <c r="AP336" s="11">
        <v>2</v>
      </c>
      <c r="AQ336">
        <v>1</v>
      </c>
      <c r="AR336">
        <f>IF(AL336&lt;4,2,IF(AL336=4,1,IF(AL336=5,0,)))</f>
        <v>2</v>
      </c>
      <c r="AS336">
        <f>SUM(AM336:AR336)</f>
        <v>10</v>
      </c>
    </row>
    <row r="337" spans="1:45">
      <c r="A337">
        <v>28</v>
      </c>
      <c r="B337">
        <v>336</v>
      </c>
      <c r="C337" t="s">
        <v>230</v>
      </c>
      <c r="D337">
        <v>20210309</v>
      </c>
      <c r="E337" t="s">
        <v>736</v>
      </c>
      <c r="F337" t="s">
        <v>180</v>
      </c>
      <c r="G337" t="s">
        <v>168</v>
      </c>
      <c r="H337" t="s">
        <v>170</v>
      </c>
      <c r="I337">
        <v>2</v>
      </c>
      <c r="J337">
        <v>42</v>
      </c>
      <c r="K337">
        <v>2</v>
      </c>
      <c r="L337" t="s">
        <v>181</v>
      </c>
      <c r="M337">
        <v>20210305</v>
      </c>
      <c r="N337">
        <v>20210309</v>
      </c>
      <c r="O337">
        <v>18.38</v>
      </c>
      <c r="P337">
        <v>19.329999999999998</v>
      </c>
      <c r="Q337" t="s">
        <v>149</v>
      </c>
      <c r="R337" t="s">
        <v>8788</v>
      </c>
      <c r="V337" t="s">
        <v>8739</v>
      </c>
      <c r="W337">
        <v>2</v>
      </c>
      <c r="X337" t="s">
        <v>149</v>
      </c>
      <c r="Y337">
        <v>4</v>
      </c>
      <c r="Z337">
        <v>31</v>
      </c>
      <c r="AA337" s="2">
        <f t="shared" si="65"/>
        <v>0.12903225806451613</v>
      </c>
      <c r="AB337" s="1">
        <v>0</v>
      </c>
      <c r="AC337" s="1">
        <v>0</v>
      </c>
      <c r="AE337" s="1"/>
      <c r="AF337">
        <v>1</v>
      </c>
      <c r="AG337">
        <v>1</v>
      </c>
      <c r="AH337">
        <v>1</v>
      </c>
      <c r="AI337">
        <v>1</v>
      </c>
      <c r="AJ337">
        <v>0</v>
      </c>
      <c r="AK337">
        <v>0</v>
      </c>
      <c r="AL337">
        <f>SUM(AF337:AK337)</f>
        <v>4</v>
      </c>
      <c r="AM337">
        <v>0</v>
      </c>
      <c r="AN337">
        <v>2</v>
      </c>
      <c r="AO337">
        <v>1</v>
      </c>
      <c r="AP337" s="11" t="s">
        <v>149</v>
      </c>
      <c r="AQ337">
        <v>2</v>
      </c>
      <c r="AR337">
        <f>IF(AL337&lt;4,2,IF(AL337=4,1,IF(AL337=5,0,)))</f>
        <v>1</v>
      </c>
      <c r="AS337">
        <f>SUM(AM337:AR337)</f>
        <v>6</v>
      </c>
    </row>
    <row r="338" spans="1:45">
      <c r="A338">
        <v>29</v>
      </c>
      <c r="B338">
        <v>337</v>
      </c>
      <c r="D338">
        <v>20210319</v>
      </c>
      <c r="E338" t="s">
        <v>731</v>
      </c>
      <c r="F338" t="s">
        <v>188</v>
      </c>
      <c r="G338" t="s">
        <v>182</v>
      </c>
      <c r="H338" t="s">
        <v>159</v>
      </c>
      <c r="I338">
        <v>2</v>
      </c>
      <c r="J338">
        <v>46</v>
      </c>
      <c r="K338">
        <v>3</v>
      </c>
      <c r="L338" t="s">
        <v>183</v>
      </c>
      <c r="M338">
        <v>20210307</v>
      </c>
      <c r="N338">
        <v>20210307</v>
      </c>
      <c r="O338">
        <v>15.37</v>
      </c>
      <c r="P338">
        <v>11.78</v>
      </c>
      <c r="Q338" t="s">
        <v>149</v>
      </c>
      <c r="R338" t="s">
        <v>8787</v>
      </c>
      <c r="V338" t="s">
        <v>8761</v>
      </c>
      <c r="W338">
        <v>1</v>
      </c>
      <c r="X338">
        <v>337</v>
      </c>
      <c r="Y338">
        <v>11</v>
      </c>
      <c r="Z338">
        <v>144</v>
      </c>
      <c r="AA338" s="2">
        <f t="shared" si="65"/>
        <v>7.6388888888888895E-2</v>
      </c>
      <c r="AB338" s="1">
        <v>1</v>
      </c>
      <c r="AC338" s="1">
        <v>999</v>
      </c>
      <c r="AE338" s="1"/>
      <c r="AF338">
        <v>1</v>
      </c>
      <c r="AG338">
        <v>1</v>
      </c>
      <c r="AH338">
        <v>0</v>
      </c>
      <c r="AI338">
        <v>1</v>
      </c>
      <c r="AJ338">
        <v>0</v>
      </c>
      <c r="AK338">
        <v>1</v>
      </c>
      <c r="AL338">
        <f>SUM(AF338:AK338)</f>
        <v>4</v>
      </c>
      <c r="AM338">
        <v>1</v>
      </c>
      <c r="AN338">
        <v>1</v>
      </c>
      <c r="AO338">
        <v>2</v>
      </c>
      <c r="AP338" s="11" t="s">
        <v>149</v>
      </c>
      <c r="AQ338">
        <v>2</v>
      </c>
      <c r="AR338">
        <f>IF(AL338&lt;4,2,IF(AL338=4,1,IF(AL338=5,0,)))</f>
        <v>1</v>
      </c>
      <c r="AS338">
        <f>SUM(AM338:AR338)</f>
        <v>7</v>
      </c>
    </row>
    <row r="339" spans="1:45">
      <c r="A339">
        <v>29</v>
      </c>
      <c r="B339">
        <v>338</v>
      </c>
      <c r="D339">
        <v>20210319</v>
      </c>
      <c r="E339" t="s">
        <v>731</v>
      </c>
      <c r="F339" t="s">
        <v>188</v>
      </c>
      <c r="G339" t="s">
        <v>182</v>
      </c>
      <c r="H339" t="s">
        <v>182</v>
      </c>
      <c r="I339">
        <v>3</v>
      </c>
      <c r="J339">
        <v>34</v>
      </c>
      <c r="K339">
        <v>99</v>
      </c>
      <c r="L339" t="s">
        <v>134</v>
      </c>
      <c r="M339">
        <v>20210315</v>
      </c>
      <c r="N339">
        <v>20210316</v>
      </c>
      <c r="O339">
        <v>18.600000000000001</v>
      </c>
      <c r="P339">
        <v>19.73</v>
      </c>
      <c r="Q339" t="s">
        <v>149</v>
      </c>
      <c r="R339" t="s">
        <v>8787</v>
      </c>
      <c r="V339" t="s">
        <v>8761</v>
      </c>
      <c r="W339">
        <v>0</v>
      </c>
      <c r="X339">
        <v>337</v>
      </c>
      <c r="Y339">
        <v>11</v>
      </c>
      <c r="Z339">
        <v>144</v>
      </c>
      <c r="AA339" s="2">
        <f t="shared" si="65"/>
        <v>7.6388888888888895E-2</v>
      </c>
      <c r="AB339" s="1">
        <v>1</v>
      </c>
      <c r="AC339" s="1">
        <v>0</v>
      </c>
      <c r="AE339" s="1"/>
      <c r="AF339">
        <v>1</v>
      </c>
      <c r="AG339">
        <v>1</v>
      </c>
      <c r="AH339">
        <v>0</v>
      </c>
      <c r="AI339">
        <v>1</v>
      </c>
      <c r="AJ339">
        <v>0</v>
      </c>
      <c r="AK339">
        <v>1</v>
      </c>
      <c r="AL339">
        <f>SUM(AF339:AK339)</f>
        <v>4</v>
      </c>
      <c r="AM339">
        <v>1</v>
      </c>
      <c r="AN339">
        <v>1</v>
      </c>
      <c r="AO339">
        <v>2</v>
      </c>
      <c r="AP339" s="11" t="s">
        <v>149</v>
      </c>
      <c r="AQ339">
        <v>2</v>
      </c>
      <c r="AR339">
        <f>IF(AL339&lt;4,2,IF(AL339=4,1,IF(AL339=5,0,)))</f>
        <v>1</v>
      </c>
      <c r="AS339">
        <f>SUM(AM339:AR339)</f>
        <v>7</v>
      </c>
    </row>
    <row r="340" spans="1:45">
      <c r="A340">
        <v>29</v>
      </c>
      <c r="B340">
        <v>339</v>
      </c>
      <c r="D340">
        <v>20210319</v>
      </c>
      <c r="E340" t="s">
        <v>733</v>
      </c>
      <c r="F340" t="s">
        <v>188</v>
      </c>
      <c r="G340" t="s">
        <v>182</v>
      </c>
      <c r="H340" t="s">
        <v>182</v>
      </c>
      <c r="I340">
        <v>4</v>
      </c>
      <c r="J340">
        <v>37</v>
      </c>
      <c r="K340">
        <v>99</v>
      </c>
      <c r="L340" t="s">
        <v>134</v>
      </c>
      <c r="M340" t="s">
        <v>162</v>
      </c>
      <c r="N340">
        <v>20210316</v>
      </c>
      <c r="O340">
        <v>28.86</v>
      </c>
      <c r="P340">
        <v>28.81</v>
      </c>
      <c r="Q340" t="s">
        <v>149</v>
      </c>
      <c r="R340" t="s">
        <v>8787</v>
      </c>
      <c r="V340" t="s">
        <v>8761</v>
      </c>
      <c r="W340">
        <v>0</v>
      </c>
      <c r="X340">
        <v>337</v>
      </c>
      <c r="Y340">
        <v>11</v>
      </c>
      <c r="Z340">
        <v>144</v>
      </c>
      <c r="AA340" s="2">
        <f t="shared" si="65"/>
        <v>7.6388888888888895E-2</v>
      </c>
      <c r="AB340" s="1">
        <v>1</v>
      </c>
      <c r="AC340" s="1">
        <v>1</v>
      </c>
      <c r="AE340" s="1">
        <v>338</v>
      </c>
      <c r="AF340" t="s">
        <v>149</v>
      </c>
      <c r="AG340" t="s">
        <v>149</v>
      </c>
      <c r="AH340" t="s">
        <v>149</v>
      </c>
      <c r="AI340" t="s">
        <v>149</v>
      </c>
      <c r="AJ340" t="s">
        <v>149</v>
      </c>
      <c r="AK340" t="s">
        <v>149</v>
      </c>
      <c r="AL340" t="s">
        <v>149</v>
      </c>
      <c r="AM340" t="s">
        <v>149</v>
      </c>
      <c r="AN340" t="s">
        <v>149</v>
      </c>
      <c r="AO340" t="s">
        <v>149</v>
      </c>
      <c r="AP340" s="11" t="s">
        <v>149</v>
      </c>
      <c r="AQ340" t="s">
        <v>149</v>
      </c>
      <c r="AR340" t="s">
        <v>149</v>
      </c>
      <c r="AS340" t="s">
        <v>149</v>
      </c>
    </row>
    <row r="341" spans="1:45">
      <c r="A341">
        <v>29</v>
      </c>
      <c r="B341">
        <v>340</v>
      </c>
      <c r="D341">
        <v>20210319</v>
      </c>
      <c r="E341" t="s">
        <v>731</v>
      </c>
      <c r="F341" t="s">
        <v>188</v>
      </c>
      <c r="G341" t="s">
        <v>182</v>
      </c>
      <c r="H341" t="s">
        <v>184</v>
      </c>
      <c r="I341">
        <v>3</v>
      </c>
      <c r="J341" t="s">
        <v>149</v>
      </c>
      <c r="K341">
        <v>3</v>
      </c>
      <c r="L341" t="s">
        <v>183</v>
      </c>
      <c r="M341">
        <v>20210316</v>
      </c>
      <c r="N341">
        <v>20210317</v>
      </c>
      <c r="O341">
        <v>30.28</v>
      </c>
      <c r="P341">
        <v>30.97</v>
      </c>
      <c r="Q341" t="s">
        <v>149</v>
      </c>
      <c r="R341" t="s">
        <v>8787</v>
      </c>
      <c r="V341" t="s">
        <v>8761</v>
      </c>
      <c r="W341">
        <v>0</v>
      </c>
      <c r="X341">
        <v>337</v>
      </c>
      <c r="Y341">
        <v>11</v>
      </c>
      <c r="Z341">
        <v>144</v>
      </c>
      <c r="AA341" s="2">
        <f t="shared" si="65"/>
        <v>7.6388888888888895E-2</v>
      </c>
      <c r="AB341" s="1">
        <v>1</v>
      </c>
      <c r="AC341" s="1">
        <v>0</v>
      </c>
      <c r="AE341" s="1"/>
      <c r="AF341">
        <v>1</v>
      </c>
      <c r="AG341">
        <v>1</v>
      </c>
      <c r="AH341">
        <v>0</v>
      </c>
      <c r="AI341">
        <v>1</v>
      </c>
      <c r="AJ341">
        <v>0</v>
      </c>
      <c r="AK341">
        <v>1</v>
      </c>
      <c r="AL341">
        <f>SUM(AF341:AK341)</f>
        <v>4</v>
      </c>
      <c r="AM341">
        <v>1</v>
      </c>
      <c r="AN341">
        <v>1</v>
      </c>
      <c r="AO341">
        <v>2</v>
      </c>
      <c r="AP341" s="11" t="s">
        <v>149</v>
      </c>
      <c r="AQ341">
        <v>2</v>
      </c>
      <c r="AR341">
        <f>IF(AL341&lt;4,2,IF(AL341=4,1,IF(AL341=5,0,)))</f>
        <v>1</v>
      </c>
      <c r="AS341">
        <f>SUM(AM341:AR341)</f>
        <v>7</v>
      </c>
    </row>
    <row r="342" spans="1:45">
      <c r="A342">
        <v>29</v>
      </c>
      <c r="B342">
        <v>341</v>
      </c>
      <c r="D342">
        <v>20210319</v>
      </c>
      <c r="E342" t="s">
        <v>733</v>
      </c>
      <c r="F342" t="s">
        <v>188</v>
      </c>
      <c r="G342" t="s">
        <v>182</v>
      </c>
      <c r="H342" t="s">
        <v>182</v>
      </c>
      <c r="I342">
        <v>3</v>
      </c>
      <c r="J342">
        <v>40</v>
      </c>
      <c r="K342">
        <v>99</v>
      </c>
      <c r="L342" t="s">
        <v>134</v>
      </c>
      <c r="M342">
        <v>20210316</v>
      </c>
      <c r="N342">
        <v>20210317</v>
      </c>
      <c r="O342">
        <v>12.31</v>
      </c>
      <c r="P342">
        <v>12.87</v>
      </c>
      <c r="Q342" t="s">
        <v>149</v>
      </c>
      <c r="R342" t="s">
        <v>8787</v>
      </c>
      <c r="V342" t="s">
        <v>8761</v>
      </c>
      <c r="W342">
        <v>0</v>
      </c>
      <c r="X342">
        <v>337</v>
      </c>
      <c r="Y342">
        <v>11</v>
      </c>
      <c r="Z342">
        <v>144</v>
      </c>
      <c r="AA342" s="2">
        <f t="shared" si="65"/>
        <v>7.6388888888888895E-2</v>
      </c>
      <c r="AB342" s="1">
        <v>1</v>
      </c>
      <c r="AC342" s="1">
        <v>1</v>
      </c>
      <c r="AE342">
        <v>338</v>
      </c>
      <c r="AF342" t="s">
        <v>149</v>
      </c>
      <c r="AG342" t="s">
        <v>149</v>
      </c>
      <c r="AH342" t="s">
        <v>149</v>
      </c>
      <c r="AI342" t="s">
        <v>149</v>
      </c>
      <c r="AJ342" t="s">
        <v>149</v>
      </c>
      <c r="AK342" t="s">
        <v>149</v>
      </c>
      <c r="AL342" t="s">
        <v>149</v>
      </c>
      <c r="AM342" t="s">
        <v>149</v>
      </c>
      <c r="AN342" t="s">
        <v>149</v>
      </c>
      <c r="AO342" t="s">
        <v>149</v>
      </c>
      <c r="AP342" s="11" t="s">
        <v>149</v>
      </c>
      <c r="AQ342" t="s">
        <v>149</v>
      </c>
      <c r="AR342" t="s">
        <v>149</v>
      </c>
      <c r="AS342" t="s">
        <v>149</v>
      </c>
    </row>
    <row r="343" spans="1:45">
      <c r="A343">
        <v>29</v>
      </c>
      <c r="B343">
        <v>342</v>
      </c>
      <c r="D343">
        <v>20210319</v>
      </c>
      <c r="E343" t="s">
        <v>731</v>
      </c>
      <c r="F343" t="s">
        <v>188</v>
      </c>
      <c r="G343" t="s">
        <v>182</v>
      </c>
      <c r="H343" t="s">
        <v>182</v>
      </c>
      <c r="I343">
        <v>3</v>
      </c>
      <c r="J343">
        <v>9</v>
      </c>
      <c r="K343">
        <v>99</v>
      </c>
      <c r="L343" t="s">
        <v>134</v>
      </c>
      <c r="M343" t="s">
        <v>162</v>
      </c>
      <c r="N343">
        <v>20210318</v>
      </c>
      <c r="O343">
        <v>32.61</v>
      </c>
      <c r="P343">
        <v>32.590000000000003</v>
      </c>
      <c r="Q343" t="s">
        <v>149</v>
      </c>
      <c r="R343" t="s">
        <v>8787</v>
      </c>
      <c r="V343" t="s">
        <v>8761</v>
      </c>
      <c r="W343">
        <v>0</v>
      </c>
      <c r="X343">
        <v>337</v>
      </c>
      <c r="Y343">
        <v>11</v>
      </c>
      <c r="Z343">
        <v>144</v>
      </c>
      <c r="AA343" s="2">
        <f t="shared" si="65"/>
        <v>7.6388888888888895E-2</v>
      </c>
      <c r="AB343" s="1">
        <v>1</v>
      </c>
      <c r="AC343" s="1">
        <v>0</v>
      </c>
      <c r="AF343">
        <v>1</v>
      </c>
      <c r="AG343">
        <v>1</v>
      </c>
      <c r="AH343">
        <v>0</v>
      </c>
      <c r="AI343">
        <v>1</v>
      </c>
      <c r="AJ343">
        <v>0</v>
      </c>
      <c r="AK343">
        <v>1</v>
      </c>
      <c r="AL343">
        <f>SUM(AF343:AK343)</f>
        <v>4</v>
      </c>
      <c r="AM343">
        <v>1</v>
      </c>
      <c r="AN343">
        <v>1</v>
      </c>
      <c r="AO343">
        <v>2</v>
      </c>
      <c r="AP343" s="11" t="s">
        <v>149</v>
      </c>
      <c r="AQ343">
        <v>2</v>
      </c>
      <c r="AR343">
        <f>IF(AL343&lt;4,2,IF(AL343=4,1,IF(AL343=5,0,)))</f>
        <v>1</v>
      </c>
      <c r="AS343">
        <f>SUM(AM343:AR343)</f>
        <v>7</v>
      </c>
    </row>
    <row r="344" spans="1:45">
      <c r="A344">
        <v>29</v>
      </c>
      <c r="B344">
        <v>343</v>
      </c>
      <c r="D344">
        <v>20210319</v>
      </c>
      <c r="E344" t="s">
        <v>731</v>
      </c>
      <c r="F344" t="s">
        <v>188</v>
      </c>
      <c r="G344" t="s">
        <v>182</v>
      </c>
      <c r="H344" t="s">
        <v>182</v>
      </c>
      <c r="I344">
        <v>1</v>
      </c>
      <c r="J344">
        <v>33</v>
      </c>
      <c r="K344">
        <v>3</v>
      </c>
      <c r="L344" t="s">
        <v>183</v>
      </c>
      <c r="M344">
        <v>20210317</v>
      </c>
      <c r="N344">
        <v>20210318</v>
      </c>
      <c r="O344">
        <v>30.28</v>
      </c>
      <c r="P344">
        <v>30.97</v>
      </c>
      <c r="Q344" t="s">
        <v>149</v>
      </c>
      <c r="R344" t="s">
        <v>8787</v>
      </c>
      <c r="V344" t="s">
        <v>8761</v>
      </c>
      <c r="W344">
        <v>0</v>
      </c>
      <c r="X344">
        <v>337</v>
      </c>
      <c r="Y344">
        <v>11</v>
      </c>
      <c r="Z344">
        <v>144</v>
      </c>
      <c r="AA344" s="2">
        <f t="shared" si="65"/>
        <v>7.6388888888888895E-2</v>
      </c>
      <c r="AB344" s="1">
        <v>1</v>
      </c>
      <c r="AC344" s="1">
        <v>0</v>
      </c>
      <c r="AF344">
        <v>1</v>
      </c>
      <c r="AG344">
        <v>1</v>
      </c>
      <c r="AH344">
        <v>0</v>
      </c>
      <c r="AI344">
        <v>1</v>
      </c>
      <c r="AJ344">
        <v>0</v>
      </c>
      <c r="AK344">
        <v>1</v>
      </c>
      <c r="AL344">
        <f>SUM(AF344:AK344)</f>
        <v>4</v>
      </c>
      <c r="AM344">
        <v>1</v>
      </c>
      <c r="AN344">
        <v>1</v>
      </c>
      <c r="AO344">
        <v>2</v>
      </c>
      <c r="AP344" s="11" t="s">
        <v>149</v>
      </c>
      <c r="AQ344">
        <v>2</v>
      </c>
      <c r="AR344">
        <f>IF(AL344&lt;4,2,IF(AL344=4,1,IF(AL344=5,0,)))</f>
        <v>1</v>
      </c>
      <c r="AS344">
        <f>SUM(AM344:AR344)</f>
        <v>7</v>
      </c>
    </row>
    <row r="345" spans="1:45">
      <c r="A345">
        <v>29</v>
      </c>
      <c r="B345">
        <v>344</v>
      </c>
      <c r="D345">
        <v>20210319</v>
      </c>
      <c r="E345" t="s">
        <v>731</v>
      </c>
      <c r="F345" t="s">
        <v>188</v>
      </c>
      <c r="G345" t="s">
        <v>182</v>
      </c>
      <c r="H345" t="s">
        <v>186</v>
      </c>
      <c r="I345">
        <v>1</v>
      </c>
      <c r="J345">
        <v>36</v>
      </c>
      <c r="K345">
        <v>3</v>
      </c>
      <c r="L345" t="s">
        <v>183</v>
      </c>
      <c r="M345">
        <v>20210317</v>
      </c>
      <c r="N345">
        <v>20210319</v>
      </c>
      <c r="O345">
        <v>23.35</v>
      </c>
      <c r="P345">
        <v>22.92</v>
      </c>
      <c r="Q345" t="s">
        <v>149</v>
      </c>
      <c r="R345" t="s">
        <v>8787</v>
      </c>
      <c r="V345" t="s">
        <v>8761</v>
      </c>
      <c r="W345">
        <v>0</v>
      </c>
      <c r="X345">
        <v>337</v>
      </c>
      <c r="Y345">
        <v>11</v>
      </c>
      <c r="Z345">
        <v>144</v>
      </c>
      <c r="AA345" s="2">
        <f t="shared" si="65"/>
        <v>7.6388888888888895E-2</v>
      </c>
      <c r="AB345" s="1">
        <v>1</v>
      </c>
      <c r="AC345" s="1">
        <v>0</v>
      </c>
      <c r="AF345">
        <v>1</v>
      </c>
      <c r="AG345">
        <v>1</v>
      </c>
      <c r="AH345">
        <v>0</v>
      </c>
      <c r="AI345">
        <v>1</v>
      </c>
      <c r="AJ345">
        <v>0</v>
      </c>
      <c r="AK345">
        <v>1</v>
      </c>
      <c r="AL345">
        <f>SUM(AF345:AK345)</f>
        <v>4</v>
      </c>
      <c r="AM345">
        <v>1</v>
      </c>
      <c r="AN345">
        <v>1</v>
      </c>
      <c r="AO345">
        <v>2</v>
      </c>
      <c r="AP345" s="11" t="s">
        <v>149</v>
      </c>
      <c r="AQ345">
        <v>2</v>
      </c>
      <c r="AR345">
        <f>IF(AL345&lt;4,2,IF(AL345=4,1,IF(AL345=5,0,)))</f>
        <v>1</v>
      </c>
      <c r="AS345">
        <f>SUM(AM345:AR345)</f>
        <v>7</v>
      </c>
    </row>
    <row r="346" spans="1:45">
      <c r="A346">
        <v>29</v>
      </c>
      <c r="B346">
        <v>345</v>
      </c>
      <c r="D346">
        <v>20210319</v>
      </c>
      <c r="E346" t="s">
        <v>731</v>
      </c>
      <c r="F346" t="s">
        <v>188</v>
      </c>
      <c r="G346" t="s">
        <v>182</v>
      </c>
      <c r="H346" t="s">
        <v>159</v>
      </c>
      <c r="I346">
        <v>3</v>
      </c>
      <c r="J346">
        <v>51</v>
      </c>
      <c r="K346">
        <v>99</v>
      </c>
      <c r="L346" t="s">
        <v>134</v>
      </c>
      <c r="M346">
        <v>20210317</v>
      </c>
      <c r="N346">
        <v>20210319</v>
      </c>
      <c r="O346">
        <v>25.26</v>
      </c>
      <c r="P346">
        <v>26.67</v>
      </c>
      <c r="Q346" t="s">
        <v>149</v>
      </c>
      <c r="R346" t="s">
        <v>8787</v>
      </c>
      <c r="V346" t="s">
        <v>8761</v>
      </c>
      <c r="W346">
        <v>0</v>
      </c>
      <c r="X346">
        <v>337</v>
      </c>
      <c r="Y346">
        <v>11</v>
      </c>
      <c r="Z346">
        <v>144</v>
      </c>
      <c r="AA346" s="2">
        <f t="shared" si="65"/>
        <v>7.6388888888888895E-2</v>
      </c>
      <c r="AB346" s="1">
        <v>1</v>
      </c>
      <c r="AC346" s="1">
        <v>0</v>
      </c>
      <c r="AF346">
        <v>1</v>
      </c>
      <c r="AG346">
        <v>1</v>
      </c>
      <c r="AH346">
        <v>0</v>
      </c>
      <c r="AI346">
        <v>1</v>
      </c>
      <c r="AJ346">
        <v>0</v>
      </c>
      <c r="AK346">
        <v>1</v>
      </c>
      <c r="AL346">
        <f>SUM(AF346:AK346)</f>
        <v>4</v>
      </c>
      <c r="AM346">
        <v>1</v>
      </c>
      <c r="AN346">
        <v>1</v>
      </c>
      <c r="AO346">
        <v>2</v>
      </c>
      <c r="AP346" s="11" t="s">
        <v>149</v>
      </c>
      <c r="AQ346">
        <v>2</v>
      </c>
      <c r="AR346">
        <f>IF(AL346&lt;4,2,IF(AL346=4,1,IF(AL346=5,0,)))</f>
        <v>1</v>
      </c>
      <c r="AS346">
        <f>SUM(AM346:AR346)</f>
        <v>7</v>
      </c>
    </row>
    <row r="347" spans="1:45">
      <c r="A347">
        <v>29</v>
      </c>
      <c r="B347">
        <v>346</v>
      </c>
      <c r="D347">
        <v>20210319</v>
      </c>
      <c r="E347" t="s">
        <v>731</v>
      </c>
      <c r="F347" t="s">
        <v>188</v>
      </c>
      <c r="G347" t="s">
        <v>182</v>
      </c>
      <c r="H347" t="s">
        <v>159</v>
      </c>
      <c r="I347">
        <v>2</v>
      </c>
      <c r="J347">
        <v>46</v>
      </c>
      <c r="K347">
        <v>99</v>
      </c>
      <c r="L347" t="s">
        <v>134</v>
      </c>
      <c r="M347">
        <v>20210315</v>
      </c>
      <c r="N347">
        <v>20210319</v>
      </c>
      <c r="O347">
        <v>13.1</v>
      </c>
      <c r="P347">
        <v>13.7</v>
      </c>
      <c r="Q347" t="s">
        <v>149</v>
      </c>
      <c r="R347" t="s">
        <v>8787</v>
      </c>
      <c r="V347" t="s">
        <v>8761</v>
      </c>
      <c r="W347">
        <v>0</v>
      </c>
      <c r="X347">
        <v>337</v>
      </c>
      <c r="Y347">
        <v>11</v>
      </c>
      <c r="Z347">
        <v>144</v>
      </c>
      <c r="AA347" s="2">
        <f t="shared" si="65"/>
        <v>7.6388888888888895E-2</v>
      </c>
      <c r="AB347" s="1">
        <v>1</v>
      </c>
      <c r="AC347" s="1">
        <v>0</v>
      </c>
      <c r="AF347">
        <v>1</v>
      </c>
      <c r="AG347">
        <v>1</v>
      </c>
      <c r="AH347">
        <v>0</v>
      </c>
      <c r="AI347">
        <v>1</v>
      </c>
      <c r="AJ347">
        <v>0</v>
      </c>
      <c r="AK347">
        <v>1</v>
      </c>
      <c r="AL347">
        <f>SUM(AF347:AK347)</f>
        <v>4</v>
      </c>
      <c r="AM347">
        <v>1</v>
      </c>
      <c r="AN347">
        <v>1</v>
      </c>
      <c r="AO347">
        <v>2</v>
      </c>
      <c r="AP347" s="11" t="s">
        <v>149</v>
      </c>
      <c r="AQ347">
        <v>2</v>
      </c>
      <c r="AR347">
        <f>IF(AL347&lt;4,2,IF(AL347=4,1,IF(AL347=5,0,)))</f>
        <v>1</v>
      </c>
      <c r="AS347">
        <f>SUM(AM347:AR347)</f>
        <v>7</v>
      </c>
    </row>
    <row r="348" spans="1:45">
      <c r="A348">
        <v>29</v>
      </c>
      <c r="B348">
        <v>347</v>
      </c>
      <c r="D348">
        <v>20210319</v>
      </c>
      <c r="E348" t="s">
        <v>733</v>
      </c>
      <c r="F348" t="s">
        <v>188</v>
      </c>
      <c r="G348" t="s">
        <v>182</v>
      </c>
      <c r="H348" t="s">
        <v>187</v>
      </c>
      <c r="I348">
        <v>3</v>
      </c>
      <c r="J348">
        <v>25</v>
      </c>
      <c r="K348">
        <v>99</v>
      </c>
      <c r="L348" t="s">
        <v>134</v>
      </c>
      <c r="M348">
        <v>20210317</v>
      </c>
      <c r="N348">
        <v>20210319</v>
      </c>
      <c r="O348">
        <v>22.12</v>
      </c>
      <c r="P348">
        <v>23.2</v>
      </c>
      <c r="Q348" t="s">
        <v>149</v>
      </c>
      <c r="V348" t="s">
        <v>8761</v>
      </c>
      <c r="W348">
        <v>0</v>
      </c>
      <c r="X348">
        <v>337</v>
      </c>
      <c r="Y348">
        <v>11</v>
      </c>
      <c r="Z348">
        <v>144</v>
      </c>
      <c r="AA348" s="2">
        <f t="shared" si="65"/>
        <v>7.6388888888888895E-2</v>
      </c>
      <c r="AB348" s="1">
        <v>1</v>
      </c>
      <c r="AC348" s="1">
        <v>1</v>
      </c>
      <c r="AE348">
        <v>338</v>
      </c>
      <c r="AF348" t="s">
        <v>149</v>
      </c>
      <c r="AG348" t="s">
        <v>149</v>
      </c>
      <c r="AH348" t="s">
        <v>149</v>
      </c>
      <c r="AI348" t="s">
        <v>149</v>
      </c>
      <c r="AJ348" t="s">
        <v>149</v>
      </c>
      <c r="AK348" t="s">
        <v>149</v>
      </c>
      <c r="AL348" t="s">
        <v>149</v>
      </c>
      <c r="AM348" t="s">
        <v>149</v>
      </c>
      <c r="AN348" t="s">
        <v>149</v>
      </c>
      <c r="AO348" t="s">
        <v>149</v>
      </c>
      <c r="AP348" s="11" t="s">
        <v>149</v>
      </c>
      <c r="AQ348" t="s">
        <v>149</v>
      </c>
      <c r="AR348" t="s">
        <v>149</v>
      </c>
      <c r="AS348" t="s">
        <v>149</v>
      </c>
    </row>
    <row r="349" spans="1:45">
      <c r="A349">
        <v>30</v>
      </c>
      <c r="B349">
        <v>348</v>
      </c>
      <c r="C349" t="s">
        <v>230</v>
      </c>
      <c r="D349">
        <v>20210330</v>
      </c>
      <c r="E349" t="s">
        <v>143</v>
      </c>
      <c r="F349" t="s">
        <v>189</v>
      </c>
      <c r="G349" t="s">
        <v>190</v>
      </c>
      <c r="H349" t="s">
        <v>191</v>
      </c>
      <c r="I349">
        <v>2</v>
      </c>
      <c r="J349">
        <v>33</v>
      </c>
      <c r="K349">
        <v>3</v>
      </c>
      <c r="L349" t="s">
        <v>192</v>
      </c>
      <c r="M349">
        <v>20210321</v>
      </c>
      <c r="N349">
        <v>20210330</v>
      </c>
      <c r="O349">
        <v>25.78</v>
      </c>
      <c r="P349">
        <v>25.12</v>
      </c>
      <c r="Q349" t="s">
        <v>149</v>
      </c>
      <c r="R349" t="s">
        <v>8786</v>
      </c>
      <c r="V349" t="s">
        <v>8739</v>
      </c>
      <c r="W349">
        <v>1</v>
      </c>
      <c r="X349">
        <v>348</v>
      </c>
      <c r="Y349">
        <v>5</v>
      </c>
      <c r="Z349">
        <v>66</v>
      </c>
      <c r="AA349" s="2">
        <f t="shared" si="65"/>
        <v>7.575757575757576E-2</v>
      </c>
      <c r="AB349" s="1">
        <v>1</v>
      </c>
      <c r="AC349" s="1">
        <v>0</v>
      </c>
      <c r="AF349">
        <v>1</v>
      </c>
      <c r="AG349">
        <v>0</v>
      </c>
      <c r="AH349">
        <v>1</v>
      </c>
      <c r="AI349">
        <v>0</v>
      </c>
      <c r="AJ349">
        <v>0</v>
      </c>
      <c r="AK349" t="s">
        <v>149</v>
      </c>
      <c r="AL349">
        <f>SUM(AF349:AK349)</f>
        <v>2</v>
      </c>
      <c r="AM349">
        <v>2</v>
      </c>
      <c r="AN349">
        <v>1</v>
      </c>
      <c r="AO349">
        <v>2</v>
      </c>
      <c r="AP349" s="11" t="s">
        <v>149</v>
      </c>
      <c r="AQ349">
        <v>1</v>
      </c>
      <c r="AR349">
        <f>IF(AL349&lt;4,2,IF(AL349=4,1,IF(AL349=5,0,)))</f>
        <v>2</v>
      </c>
      <c r="AS349">
        <f>SUM(AM349:AR349)</f>
        <v>8</v>
      </c>
    </row>
    <row r="350" spans="1:45">
      <c r="A350">
        <v>30</v>
      </c>
      <c r="B350">
        <v>349</v>
      </c>
      <c r="D350">
        <v>20210330</v>
      </c>
      <c r="E350" t="s">
        <v>143</v>
      </c>
      <c r="F350" t="s">
        <v>189</v>
      </c>
      <c r="G350" t="s">
        <v>190</v>
      </c>
      <c r="H350" t="s">
        <v>191</v>
      </c>
      <c r="I350">
        <v>2</v>
      </c>
      <c r="J350">
        <v>28</v>
      </c>
      <c r="K350">
        <v>3</v>
      </c>
      <c r="L350" t="s">
        <v>192</v>
      </c>
      <c r="M350">
        <v>20210326</v>
      </c>
      <c r="N350">
        <v>20210329</v>
      </c>
      <c r="O350">
        <v>20.59</v>
      </c>
      <c r="P350">
        <v>19.54</v>
      </c>
      <c r="Q350" t="s">
        <v>149</v>
      </c>
      <c r="R350" t="s">
        <v>8786</v>
      </c>
      <c r="V350" t="s">
        <v>8739</v>
      </c>
      <c r="W350">
        <v>0</v>
      </c>
      <c r="X350">
        <v>348</v>
      </c>
      <c r="Y350">
        <v>5</v>
      </c>
      <c r="Z350">
        <v>66</v>
      </c>
      <c r="AA350" s="2">
        <f t="shared" si="65"/>
        <v>7.575757575757576E-2</v>
      </c>
      <c r="AB350" s="1">
        <v>1</v>
      </c>
      <c r="AC350" s="1">
        <v>0</v>
      </c>
      <c r="AF350">
        <v>1</v>
      </c>
      <c r="AG350">
        <v>0</v>
      </c>
      <c r="AH350">
        <v>1</v>
      </c>
      <c r="AI350">
        <v>0</v>
      </c>
      <c r="AJ350">
        <v>0</v>
      </c>
      <c r="AK350" t="s">
        <v>149</v>
      </c>
      <c r="AL350">
        <f>SUM(AF350:AK350)</f>
        <v>2</v>
      </c>
      <c r="AM350">
        <v>2</v>
      </c>
      <c r="AN350">
        <v>1</v>
      </c>
      <c r="AO350">
        <v>2</v>
      </c>
      <c r="AP350" s="11" t="s">
        <v>149</v>
      </c>
      <c r="AQ350">
        <v>1</v>
      </c>
      <c r="AR350">
        <f>IF(AL350&lt;4,2,IF(AL350=4,1,IF(AL350=5,0,)))</f>
        <v>2</v>
      </c>
      <c r="AS350">
        <f>SUM(AM350:AR350)</f>
        <v>8</v>
      </c>
    </row>
    <row r="351" spans="1:45">
      <c r="A351">
        <v>30</v>
      </c>
      <c r="B351">
        <v>350</v>
      </c>
      <c r="D351">
        <v>20210330</v>
      </c>
      <c r="E351" t="s">
        <v>143</v>
      </c>
      <c r="F351" t="s">
        <v>189</v>
      </c>
      <c r="G351" t="s">
        <v>190</v>
      </c>
      <c r="H351" t="s">
        <v>191</v>
      </c>
      <c r="I351">
        <v>2</v>
      </c>
      <c r="J351">
        <v>46</v>
      </c>
      <c r="K351">
        <v>3</v>
      </c>
      <c r="L351" t="s">
        <v>192</v>
      </c>
      <c r="M351">
        <v>20210318</v>
      </c>
      <c r="N351">
        <v>20210330</v>
      </c>
      <c r="O351">
        <v>28.63</v>
      </c>
      <c r="P351">
        <v>29.36</v>
      </c>
      <c r="Q351" t="s">
        <v>149</v>
      </c>
      <c r="R351" t="s">
        <v>8786</v>
      </c>
      <c r="V351" t="s">
        <v>8739</v>
      </c>
      <c r="W351">
        <v>0</v>
      </c>
      <c r="X351">
        <v>348</v>
      </c>
      <c r="Y351">
        <v>5</v>
      </c>
      <c r="Z351">
        <v>66</v>
      </c>
      <c r="AA351" s="2">
        <f t="shared" si="65"/>
        <v>7.575757575757576E-2</v>
      </c>
      <c r="AB351" s="1">
        <v>1</v>
      </c>
      <c r="AC351" s="1">
        <v>0</v>
      </c>
      <c r="AF351">
        <v>1</v>
      </c>
      <c r="AG351">
        <v>0</v>
      </c>
      <c r="AH351">
        <v>1</v>
      </c>
      <c r="AI351">
        <v>0</v>
      </c>
      <c r="AJ351">
        <v>0</v>
      </c>
      <c r="AK351" t="s">
        <v>149</v>
      </c>
      <c r="AL351">
        <f>SUM(AF351:AK351)</f>
        <v>2</v>
      </c>
      <c r="AM351">
        <v>2</v>
      </c>
      <c r="AN351">
        <v>1</v>
      </c>
      <c r="AO351">
        <v>2</v>
      </c>
      <c r="AP351" s="11" t="s">
        <v>149</v>
      </c>
      <c r="AQ351">
        <v>1</v>
      </c>
      <c r="AR351">
        <f>IF(AL351&lt;4,2,IF(AL351=4,1,IF(AL351=5,0,)))</f>
        <v>2</v>
      </c>
      <c r="AS351">
        <f>SUM(AM351:AR351)</f>
        <v>8</v>
      </c>
    </row>
    <row r="352" spans="1:45">
      <c r="A352">
        <v>30</v>
      </c>
      <c r="B352">
        <v>351</v>
      </c>
      <c r="D352">
        <v>20210330</v>
      </c>
      <c r="E352" t="s">
        <v>193</v>
      </c>
      <c r="F352" t="s">
        <v>189</v>
      </c>
      <c r="G352" t="s">
        <v>190</v>
      </c>
      <c r="H352" t="s">
        <v>191</v>
      </c>
      <c r="I352">
        <v>2</v>
      </c>
      <c r="J352">
        <v>60</v>
      </c>
      <c r="K352">
        <v>0</v>
      </c>
      <c r="L352" t="s">
        <v>60</v>
      </c>
      <c r="M352">
        <v>20210325</v>
      </c>
      <c r="N352">
        <v>20210330</v>
      </c>
      <c r="O352">
        <v>11.94</v>
      </c>
      <c r="P352">
        <v>13.29</v>
      </c>
      <c r="Q352" t="s">
        <v>149</v>
      </c>
      <c r="W352">
        <v>0</v>
      </c>
      <c r="X352">
        <v>348</v>
      </c>
      <c r="Y352">
        <v>5</v>
      </c>
      <c r="Z352">
        <v>66</v>
      </c>
      <c r="AA352" s="2">
        <f t="shared" si="65"/>
        <v>7.575757575757576E-2</v>
      </c>
      <c r="AB352" s="1">
        <v>1</v>
      </c>
      <c r="AC352" s="1">
        <v>1</v>
      </c>
      <c r="AE352">
        <v>348</v>
      </c>
      <c r="AF352" t="s">
        <v>149</v>
      </c>
      <c r="AG352" t="s">
        <v>149</v>
      </c>
      <c r="AH352" t="s">
        <v>149</v>
      </c>
      <c r="AI352" t="s">
        <v>149</v>
      </c>
      <c r="AJ352" t="s">
        <v>149</v>
      </c>
      <c r="AK352" t="s">
        <v>149</v>
      </c>
      <c r="AL352" t="s">
        <v>149</v>
      </c>
      <c r="AM352" t="s">
        <v>149</v>
      </c>
      <c r="AN352" t="s">
        <v>149</v>
      </c>
      <c r="AO352" t="s">
        <v>149</v>
      </c>
      <c r="AP352" s="11" t="s">
        <v>149</v>
      </c>
      <c r="AQ352" t="s">
        <v>149</v>
      </c>
      <c r="AR352" t="s">
        <v>149</v>
      </c>
      <c r="AS352" t="s">
        <v>149</v>
      </c>
    </row>
    <row r="353" spans="1:45">
      <c r="A353">
        <v>30</v>
      </c>
      <c r="B353">
        <v>352</v>
      </c>
      <c r="D353">
        <v>20210330</v>
      </c>
      <c r="E353" t="s">
        <v>193</v>
      </c>
      <c r="F353" t="s">
        <v>189</v>
      </c>
      <c r="G353" t="s">
        <v>190</v>
      </c>
      <c r="H353" t="s">
        <v>191</v>
      </c>
      <c r="I353">
        <v>2</v>
      </c>
      <c r="J353">
        <v>8</v>
      </c>
      <c r="K353">
        <v>0</v>
      </c>
      <c r="L353" t="s">
        <v>65</v>
      </c>
      <c r="M353" t="s">
        <v>162</v>
      </c>
      <c r="N353">
        <v>20210330</v>
      </c>
      <c r="O353">
        <v>18.14</v>
      </c>
      <c r="P353">
        <v>18.989999999999998</v>
      </c>
      <c r="Q353" t="s">
        <v>9214</v>
      </c>
      <c r="W353">
        <v>0</v>
      </c>
      <c r="X353">
        <v>348</v>
      </c>
      <c r="Y353">
        <v>5</v>
      </c>
      <c r="Z353">
        <v>66</v>
      </c>
      <c r="AA353" s="2">
        <f t="shared" si="65"/>
        <v>7.575757575757576E-2</v>
      </c>
      <c r="AB353" s="1">
        <v>1</v>
      </c>
      <c r="AC353" s="1">
        <v>1</v>
      </c>
      <c r="AE353">
        <v>348</v>
      </c>
      <c r="AF353" t="s">
        <v>149</v>
      </c>
      <c r="AG353" t="s">
        <v>149</v>
      </c>
      <c r="AH353" t="s">
        <v>149</v>
      </c>
      <c r="AI353" t="s">
        <v>149</v>
      </c>
      <c r="AJ353" t="s">
        <v>149</v>
      </c>
      <c r="AK353" t="s">
        <v>149</v>
      </c>
      <c r="AL353" t="s">
        <v>149</v>
      </c>
      <c r="AM353" t="s">
        <v>149</v>
      </c>
      <c r="AN353" t="s">
        <v>149</v>
      </c>
      <c r="AO353" t="s">
        <v>149</v>
      </c>
      <c r="AP353" s="11" t="s">
        <v>149</v>
      </c>
      <c r="AQ353" t="s">
        <v>149</v>
      </c>
      <c r="AR353" t="s">
        <v>149</v>
      </c>
      <c r="AS353" t="s">
        <v>149</v>
      </c>
    </row>
    <row r="354" spans="1:45">
      <c r="A354">
        <v>31</v>
      </c>
      <c r="B354">
        <v>353</v>
      </c>
      <c r="D354">
        <v>20210407</v>
      </c>
      <c r="E354" t="s">
        <v>143</v>
      </c>
      <c r="F354" t="s">
        <v>194</v>
      </c>
      <c r="G354" t="s">
        <v>158</v>
      </c>
      <c r="H354" t="s">
        <v>158</v>
      </c>
      <c r="I354">
        <v>1</v>
      </c>
      <c r="J354" t="s">
        <v>149</v>
      </c>
      <c r="K354">
        <v>2</v>
      </c>
      <c r="L354" t="s">
        <v>195</v>
      </c>
      <c r="M354">
        <v>20210402</v>
      </c>
      <c r="N354">
        <v>20210404</v>
      </c>
      <c r="O354">
        <v>21.1</v>
      </c>
      <c r="P354">
        <v>20.39</v>
      </c>
      <c r="Q354" t="s">
        <v>149</v>
      </c>
      <c r="R354" t="s">
        <v>8786</v>
      </c>
      <c r="V354" t="s">
        <v>8739</v>
      </c>
      <c r="W354">
        <v>2</v>
      </c>
      <c r="X354" t="s">
        <v>149</v>
      </c>
      <c r="Y354">
        <v>3</v>
      </c>
      <c r="Z354">
        <v>200</v>
      </c>
      <c r="AA354" s="2">
        <f t="shared" si="65"/>
        <v>1.4999999999999999E-2</v>
      </c>
      <c r="AB354" s="1">
        <v>1</v>
      </c>
      <c r="AC354" s="1">
        <v>0</v>
      </c>
      <c r="AE354" t="s">
        <v>149</v>
      </c>
      <c r="AF354">
        <v>1</v>
      </c>
      <c r="AG354">
        <v>1</v>
      </c>
      <c r="AH354">
        <v>1</v>
      </c>
      <c r="AI354">
        <v>0</v>
      </c>
      <c r="AJ354">
        <v>0</v>
      </c>
      <c r="AK354">
        <v>1</v>
      </c>
      <c r="AL354">
        <f t="shared" ref="AL354:AL363" si="66">SUM(AF354:AK354)</f>
        <v>4</v>
      </c>
      <c r="AM354">
        <v>1</v>
      </c>
      <c r="AN354">
        <v>1</v>
      </c>
      <c r="AO354">
        <v>2</v>
      </c>
      <c r="AP354" s="11" t="s">
        <v>149</v>
      </c>
      <c r="AQ354">
        <v>1</v>
      </c>
      <c r="AR354">
        <f t="shared" ref="AR354:AR363" si="67">IF(AL354&lt;4,2,IF(AL354=4,1,IF(AL354=5,0,)))</f>
        <v>1</v>
      </c>
      <c r="AS354">
        <f t="shared" ref="AS354:AS363" si="68">SUM(AM354:AR354)</f>
        <v>6</v>
      </c>
    </row>
    <row r="355" spans="1:45">
      <c r="A355">
        <v>32</v>
      </c>
      <c r="B355">
        <v>354</v>
      </c>
      <c r="C355" t="s">
        <v>230</v>
      </c>
      <c r="D355">
        <v>20210407</v>
      </c>
      <c r="E355" t="s">
        <v>143</v>
      </c>
      <c r="F355" t="s">
        <v>196</v>
      </c>
      <c r="G355" t="s">
        <v>197</v>
      </c>
      <c r="H355" t="s">
        <v>197</v>
      </c>
      <c r="I355">
        <v>1</v>
      </c>
      <c r="J355">
        <v>49</v>
      </c>
      <c r="K355">
        <v>3</v>
      </c>
      <c r="L355" t="s">
        <v>199</v>
      </c>
      <c r="M355">
        <v>20210329</v>
      </c>
      <c r="N355">
        <v>20210330</v>
      </c>
      <c r="O355">
        <v>19.53</v>
      </c>
      <c r="P355">
        <v>19.88</v>
      </c>
      <c r="Q355">
        <v>21.41</v>
      </c>
      <c r="R355" t="s">
        <v>8784</v>
      </c>
      <c r="V355" t="s">
        <v>8785</v>
      </c>
      <c r="W355">
        <v>1</v>
      </c>
      <c r="X355">
        <v>354</v>
      </c>
      <c r="Y355">
        <v>5</v>
      </c>
      <c r="Z355">
        <v>25</v>
      </c>
      <c r="AA355" s="2">
        <f t="shared" si="65"/>
        <v>0.2</v>
      </c>
      <c r="AB355" s="1">
        <v>0</v>
      </c>
      <c r="AC355" s="1">
        <v>999</v>
      </c>
      <c r="AE355" t="s">
        <v>149</v>
      </c>
      <c r="AF355">
        <v>1</v>
      </c>
      <c r="AG355">
        <v>1</v>
      </c>
      <c r="AH355">
        <v>1</v>
      </c>
      <c r="AI355">
        <v>1</v>
      </c>
      <c r="AJ355">
        <v>1</v>
      </c>
      <c r="AK355">
        <v>1</v>
      </c>
      <c r="AL355">
        <f t="shared" si="66"/>
        <v>6</v>
      </c>
      <c r="AM355">
        <v>0</v>
      </c>
      <c r="AN355">
        <v>0</v>
      </c>
      <c r="AO355">
        <v>2</v>
      </c>
      <c r="AP355" t="s">
        <v>149</v>
      </c>
      <c r="AQ355">
        <v>1</v>
      </c>
      <c r="AR355">
        <f t="shared" si="67"/>
        <v>0</v>
      </c>
      <c r="AS355">
        <f t="shared" si="68"/>
        <v>3</v>
      </c>
    </row>
    <row r="356" spans="1:45">
      <c r="A356">
        <v>32</v>
      </c>
      <c r="B356">
        <v>355</v>
      </c>
      <c r="D356">
        <v>20210408</v>
      </c>
      <c r="E356" t="s">
        <v>143</v>
      </c>
      <c r="F356" t="s">
        <v>196</v>
      </c>
      <c r="G356" t="s">
        <v>197</v>
      </c>
      <c r="H356" t="s">
        <v>158</v>
      </c>
      <c r="I356">
        <v>1</v>
      </c>
      <c r="J356">
        <v>44</v>
      </c>
      <c r="K356">
        <v>3</v>
      </c>
      <c r="L356" t="s">
        <v>198</v>
      </c>
      <c r="M356">
        <v>20210402</v>
      </c>
      <c r="N356">
        <v>20210403</v>
      </c>
      <c r="O356">
        <v>15.26</v>
      </c>
      <c r="P356">
        <v>14.94</v>
      </c>
      <c r="Q356" t="s">
        <v>149</v>
      </c>
      <c r="R356" t="s">
        <v>8784</v>
      </c>
      <c r="V356" t="s">
        <v>8785</v>
      </c>
      <c r="W356">
        <v>0</v>
      </c>
      <c r="X356">
        <v>354</v>
      </c>
      <c r="Y356">
        <v>5</v>
      </c>
      <c r="Z356">
        <v>25</v>
      </c>
      <c r="AA356" s="2">
        <f t="shared" si="65"/>
        <v>0.2</v>
      </c>
      <c r="AB356" s="1">
        <v>0</v>
      </c>
      <c r="AC356" s="1">
        <v>0</v>
      </c>
      <c r="AE356" t="s">
        <v>149</v>
      </c>
      <c r="AF356">
        <v>1</v>
      </c>
      <c r="AG356">
        <v>1</v>
      </c>
      <c r="AH356">
        <v>1</v>
      </c>
      <c r="AI356">
        <v>1</v>
      </c>
      <c r="AJ356">
        <v>1</v>
      </c>
      <c r="AK356">
        <v>1</v>
      </c>
      <c r="AL356">
        <f t="shared" si="66"/>
        <v>6</v>
      </c>
      <c r="AM356">
        <v>0</v>
      </c>
      <c r="AN356">
        <v>0</v>
      </c>
      <c r="AO356">
        <v>2</v>
      </c>
      <c r="AP356" t="s">
        <v>149</v>
      </c>
      <c r="AQ356">
        <v>1</v>
      </c>
      <c r="AR356">
        <f t="shared" si="67"/>
        <v>0</v>
      </c>
      <c r="AS356">
        <f t="shared" si="68"/>
        <v>3</v>
      </c>
    </row>
    <row r="357" spans="1:45">
      <c r="A357">
        <v>32</v>
      </c>
      <c r="B357">
        <v>356</v>
      </c>
      <c r="D357">
        <v>20210409</v>
      </c>
      <c r="E357" t="s">
        <v>143</v>
      </c>
      <c r="F357" t="s">
        <v>196</v>
      </c>
      <c r="G357" t="s">
        <v>197</v>
      </c>
      <c r="H357" t="s">
        <v>200</v>
      </c>
      <c r="I357">
        <v>1</v>
      </c>
      <c r="J357">
        <v>52</v>
      </c>
      <c r="K357">
        <v>3</v>
      </c>
      <c r="L357" t="s">
        <v>198</v>
      </c>
      <c r="M357">
        <v>20210401</v>
      </c>
      <c r="N357">
        <v>20210405</v>
      </c>
      <c r="O357">
        <v>19.850000000000001</v>
      </c>
      <c r="P357">
        <v>21.61</v>
      </c>
      <c r="Q357" t="s">
        <v>149</v>
      </c>
      <c r="R357" t="s">
        <v>8784</v>
      </c>
      <c r="V357" t="s">
        <v>8785</v>
      </c>
      <c r="W357">
        <v>0</v>
      </c>
      <c r="X357">
        <v>354</v>
      </c>
      <c r="Y357">
        <v>5</v>
      </c>
      <c r="Z357">
        <v>25</v>
      </c>
      <c r="AA357" s="2">
        <f t="shared" si="65"/>
        <v>0.2</v>
      </c>
      <c r="AB357" s="1">
        <v>0</v>
      </c>
      <c r="AC357" s="1">
        <v>0</v>
      </c>
      <c r="AE357" t="s">
        <v>149</v>
      </c>
      <c r="AF357">
        <v>1</v>
      </c>
      <c r="AG357">
        <v>1</v>
      </c>
      <c r="AH357">
        <v>1</v>
      </c>
      <c r="AI357">
        <v>1</v>
      </c>
      <c r="AJ357">
        <v>1</v>
      </c>
      <c r="AK357">
        <v>1</v>
      </c>
      <c r="AL357">
        <f t="shared" si="66"/>
        <v>6</v>
      </c>
      <c r="AM357">
        <v>0</v>
      </c>
      <c r="AN357">
        <v>0</v>
      </c>
      <c r="AO357">
        <v>2</v>
      </c>
      <c r="AP357" t="s">
        <v>149</v>
      </c>
      <c r="AQ357">
        <v>1</v>
      </c>
      <c r="AR357">
        <f t="shared" si="67"/>
        <v>0</v>
      </c>
      <c r="AS357">
        <f t="shared" si="68"/>
        <v>3</v>
      </c>
    </row>
    <row r="358" spans="1:45">
      <c r="A358">
        <v>32</v>
      </c>
      <c r="B358">
        <v>357</v>
      </c>
      <c r="D358">
        <v>20210410</v>
      </c>
      <c r="E358" t="s">
        <v>143</v>
      </c>
      <c r="F358" t="s">
        <v>196</v>
      </c>
      <c r="G358" t="s">
        <v>197</v>
      </c>
      <c r="H358" t="s">
        <v>201</v>
      </c>
      <c r="I358">
        <v>1</v>
      </c>
      <c r="J358">
        <v>55</v>
      </c>
      <c r="K358">
        <v>3</v>
      </c>
      <c r="L358" t="s">
        <v>198</v>
      </c>
      <c r="M358">
        <v>20210402</v>
      </c>
      <c r="N358">
        <v>20210405</v>
      </c>
      <c r="O358">
        <v>18.75</v>
      </c>
      <c r="P358">
        <v>19.23</v>
      </c>
      <c r="Q358" t="s">
        <v>149</v>
      </c>
      <c r="R358" t="s">
        <v>8784</v>
      </c>
      <c r="V358" t="s">
        <v>8785</v>
      </c>
      <c r="W358">
        <v>0</v>
      </c>
      <c r="X358">
        <v>354</v>
      </c>
      <c r="Y358">
        <v>5</v>
      </c>
      <c r="Z358">
        <v>25</v>
      </c>
      <c r="AA358" s="2">
        <f t="shared" si="65"/>
        <v>0.2</v>
      </c>
      <c r="AB358" s="1">
        <v>0</v>
      </c>
      <c r="AC358" s="1">
        <v>0</v>
      </c>
      <c r="AE358" t="s">
        <v>149</v>
      </c>
      <c r="AF358">
        <v>1</v>
      </c>
      <c r="AG358">
        <v>1</v>
      </c>
      <c r="AH358">
        <v>1</v>
      </c>
      <c r="AI358">
        <v>1</v>
      </c>
      <c r="AJ358">
        <v>1</v>
      </c>
      <c r="AK358">
        <v>1</v>
      </c>
      <c r="AL358">
        <f t="shared" si="66"/>
        <v>6</v>
      </c>
      <c r="AM358">
        <v>0</v>
      </c>
      <c r="AN358">
        <v>0</v>
      </c>
      <c r="AO358">
        <v>2</v>
      </c>
      <c r="AP358" t="s">
        <v>149</v>
      </c>
      <c r="AQ358">
        <v>1</v>
      </c>
      <c r="AR358">
        <f t="shared" si="67"/>
        <v>0</v>
      </c>
      <c r="AS358">
        <f t="shared" si="68"/>
        <v>3</v>
      </c>
    </row>
    <row r="359" spans="1:45">
      <c r="A359">
        <v>32</v>
      </c>
      <c r="B359">
        <v>358</v>
      </c>
      <c r="D359">
        <v>20210411</v>
      </c>
      <c r="E359" t="s">
        <v>143</v>
      </c>
      <c r="F359" t="s">
        <v>196</v>
      </c>
      <c r="G359" t="s">
        <v>197</v>
      </c>
      <c r="H359" t="s">
        <v>202</v>
      </c>
      <c r="I359">
        <v>1</v>
      </c>
      <c r="J359">
        <v>34</v>
      </c>
      <c r="K359">
        <v>3</v>
      </c>
      <c r="L359" t="s">
        <v>198</v>
      </c>
      <c r="M359">
        <v>20210404</v>
      </c>
      <c r="N359">
        <v>20210406</v>
      </c>
      <c r="O359">
        <v>19.77</v>
      </c>
      <c r="P359">
        <v>19.989999999999998</v>
      </c>
      <c r="Q359">
        <v>19.41</v>
      </c>
      <c r="R359" t="s">
        <v>8784</v>
      </c>
      <c r="V359" t="s">
        <v>8785</v>
      </c>
      <c r="W359">
        <v>0</v>
      </c>
      <c r="X359">
        <v>354</v>
      </c>
      <c r="Y359">
        <v>5</v>
      </c>
      <c r="Z359">
        <v>25</v>
      </c>
      <c r="AA359" s="2">
        <f t="shared" si="65"/>
        <v>0.2</v>
      </c>
      <c r="AB359" s="1">
        <v>0</v>
      </c>
      <c r="AC359" s="1">
        <v>0</v>
      </c>
      <c r="AE359" t="s">
        <v>149</v>
      </c>
      <c r="AF359">
        <v>1</v>
      </c>
      <c r="AG359">
        <v>1</v>
      </c>
      <c r="AH359">
        <v>1</v>
      </c>
      <c r="AI359">
        <v>1</v>
      </c>
      <c r="AJ359">
        <v>1</v>
      </c>
      <c r="AK359">
        <v>1</v>
      </c>
      <c r="AL359">
        <f t="shared" si="66"/>
        <v>6</v>
      </c>
      <c r="AM359">
        <v>0</v>
      </c>
      <c r="AN359">
        <v>0</v>
      </c>
      <c r="AO359">
        <v>2</v>
      </c>
      <c r="AP359" t="s">
        <v>149</v>
      </c>
      <c r="AQ359">
        <v>1</v>
      </c>
      <c r="AR359">
        <f t="shared" si="67"/>
        <v>0</v>
      </c>
      <c r="AS359">
        <f t="shared" si="68"/>
        <v>3</v>
      </c>
    </row>
    <row r="360" spans="1:45">
      <c r="A360">
        <v>33</v>
      </c>
      <c r="B360">
        <v>359</v>
      </c>
      <c r="D360">
        <v>20210407</v>
      </c>
      <c r="E360" t="s">
        <v>203</v>
      </c>
      <c r="F360" t="s">
        <v>204</v>
      </c>
      <c r="G360" t="s">
        <v>205</v>
      </c>
      <c r="H360" t="s">
        <v>205</v>
      </c>
      <c r="I360">
        <v>2</v>
      </c>
      <c r="J360">
        <v>28</v>
      </c>
      <c r="K360">
        <v>2</v>
      </c>
      <c r="L360" t="s">
        <v>206</v>
      </c>
      <c r="M360">
        <v>20210403</v>
      </c>
      <c r="N360">
        <v>20210404</v>
      </c>
      <c r="O360">
        <v>15.98</v>
      </c>
      <c r="P360">
        <v>16.37</v>
      </c>
      <c r="Q360" t="s">
        <v>149</v>
      </c>
      <c r="R360" t="s">
        <v>8776</v>
      </c>
      <c r="W360">
        <v>2</v>
      </c>
      <c r="X360" t="s">
        <v>149</v>
      </c>
      <c r="Y360">
        <v>1</v>
      </c>
      <c r="Z360">
        <v>300</v>
      </c>
      <c r="AA360" s="2">
        <f t="shared" si="65"/>
        <v>3.3333333333333335E-3</v>
      </c>
      <c r="AB360" s="1">
        <v>0</v>
      </c>
      <c r="AC360" s="1">
        <v>0</v>
      </c>
      <c r="AE360" t="s">
        <v>149</v>
      </c>
      <c r="AF360">
        <v>1</v>
      </c>
      <c r="AG360">
        <v>1</v>
      </c>
      <c r="AH360">
        <v>0</v>
      </c>
      <c r="AI360">
        <v>1</v>
      </c>
      <c r="AJ360">
        <v>1</v>
      </c>
      <c r="AK360">
        <v>0</v>
      </c>
      <c r="AL360">
        <f t="shared" si="66"/>
        <v>4</v>
      </c>
      <c r="AM360">
        <v>1</v>
      </c>
      <c r="AN360">
        <v>1</v>
      </c>
      <c r="AO360">
        <v>0</v>
      </c>
      <c r="AP360" s="11" t="s">
        <v>149</v>
      </c>
      <c r="AQ360">
        <v>1</v>
      </c>
      <c r="AR360">
        <f t="shared" si="67"/>
        <v>1</v>
      </c>
      <c r="AS360">
        <f t="shared" si="68"/>
        <v>4</v>
      </c>
    </row>
    <row r="361" spans="1:45">
      <c r="A361">
        <v>34</v>
      </c>
      <c r="B361">
        <v>360</v>
      </c>
      <c r="C361" t="s">
        <v>230</v>
      </c>
      <c r="D361">
        <v>20210407</v>
      </c>
      <c r="E361" t="s">
        <v>143</v>
      </c>
      <c r="F361" t="s">
        <v>207</v>
      </c>
      <c r="G361" t="s">
        <v>208</v>
      </c>
      <c r="H361" t="s">
        <v>208</v>
      </c>
      <c r="I361">
        <v>1</v>
      </c>
      <c r="J361">
        <v>58</v>
      </c>
      <c r="K361">
        <v>1</v>
      </c>
      <c r="L361" t="s">
        <v>209</v>
      </c>
      <c r="M361">
        <v>20210326</v>
      </c>
      <c r="N361">
        <v>20210331</v>
      </c>
      <c r="O361">
        <v>19.420000000000002</v>
      </c>
      <c r="P361">
        <v>19.37</v>
      </c>
      <c r="Q361" t="s">
        <v>149</v>
      </c>
      <c r="R361" t="s">
        <v>8783</v>
      </c>
      <c r="V361" t="s">
        <v>8739</v>
      </c>
      <c r="W361">
        <v>1</v>
      </c>
      <c r="X361">
        <v>360</v>
      </c>
      <c r="Y361">
        <v>8</v>
      </c>
      <c r="Z361">
        <v>39</v>
      </c>
      <c r="AA361" s="2">
        <f t="shared" si="65"/>
        <v>0.20512820512820512</v>
      </c>
      <c r="AB361" s="1">
        <v>1</v>
      </c>
      <c r="AC361" s="1">
        <v>999</v>
      </c>
      <c r="AE361" t="s">
        <v>149</v>
      </c>
      <c r="AF361">
        <v>0</v>
      </c>
      <c r="AG361">
        <v>1</v>
      </c>
      <c r="AH361">
        <v>0</v>
      </c>
      <c r="AI361">
        <v>0</v>
      </c>
      <c r="AJ361">
        <v>0</v>
      </c>
      <c r="AK361">
        <v>0</v>
      </c>
      <c r="AL361">
        <f t="shared" si="66"/>
        <v>1</v>
      </c>
      <c r="AM361">
        <v>1</v>
      </c>
      <c r="AN361">
        <v>1</v>
      </c>
      <c r="AO361">
        <v>0</v>
      </c>
      <c r="AP361" s="11">
        <v>1</v>
      </c>
      <c r="AQ361">
        <v>0</v>
      </c>
      <c r="AR361">
        <f t="shared" si="67"/>
        <v>2</v>
      </c>
      <c r="AS361">
        <f t="shared" si="68"/>
        <v>5</v>
      </c>
    </row>
    <row r="362" spans="1:45">
      <c r="A362">
        <v>34</v>
      </c>
      <c r="B362">
        <v>361</v>
      </c>
      <c r="D362">
        <v>20210407</v>
      </c>
      <c r="E362" t="s">
        <v>143</v>
      </c>
      <c r="F362" t="s">
        <v>207</v>
      </c>
      <c r="G362" t="s">
        <v>208</v>
      </c>
      <c r="H362" t="s">
        <v>211</v>
      </c>
      <c r="I362">
        <v>1</v>
      </c>
      <c r="J362">
        <v>42</v>
      </c>
      <c r="K362">
        <v>3</v>
      </c>
      <c r="L362" t="s">
        <v>210</v>
      </c>
      <c r="M362">
        <v>20210327</v>
      </c>
      <c r="N362">
        <v>20210330</v>
      </c>
      <c r="O362">
        <v>14.45</v>
      </c>
      <c r="P362">
        <v>15.95</v>
      </c>
      <c r="Q362" t="s">
        <v>149</v>
      </c>
      <c r="R362" t="s">
        <v>8783</v>
      </c>
      <c r="V362" t="s">
        <v>8739</v>
      </c>
      <c r="W362">
        <v>0</v>
      </c>
      <c r="X362">
        <v>360</v>
      </c>
      <c r="Y362">
        <v>8</v>
      </c>
      <c r="Z362">
        <v>39</v>
      </c>
      <c r="AA362" s="2">
        <f t="shared" si="65"/>
        <v>0.20512820512820512</v>
      </c>
      <c r="AB362" s="1">
        <v>1</v>
      </c>
      <c r="AC362" s="1">
        <v>0</v>
      </c>
      <c r="AF362">
        <v>0</v>
      </c>
      <c r="AG362">
        <v>1</v>
      </c>
      <c r="AH362">
        <v>0</v>
      </c>
      <c r="AI362">
        <v>0</v>
      </c>
      <c r="AJ362">
        <v>0</v>
      </c>
      <c r="AK362">
        <v>0</v>
      </c>
      <c r="AL362">
        <f t="shared" si="66"/>
        <v>1</v>
      </c>
      <c r="AM362">
        <v>1</v>
      </c>
      <c r="AN362">
        <v>1</v>
      </c>
      <c r="AO362">
        <v>0</v>
      </c>
      <c r="AP362" s="11">
        <v>1</v>
      </c>
      <c r="AQ362">
        <v>0</v>
      </c>
      <c r="AR362">
        <f t="shared" si="67"/>
        <v>2</v>
      </c>
      <c r="AS362">
        <f t="shared" si="68"/>
        <v>5</v>
      </c>
    </row>
    <row r="363" spans="1:45">
      <c r="A363">
        <v>34</v>
      </c>
      <c r="B363">
        <v>362</v>
      </c>
      <c r="D363">
        <v>20210407</v>
      </c>
      <c r="E363" t="s">
        <v>143</v>
      </c>
      <c r="F363" t="s">
        <v>207</v>
      </c>
      <c r="G363" t="s">
        <v>208</v>
      </c>
      <c r="H363" t="s">
        <v>208</v>
      </c>
      <c r="I363">
        <v>2</v>
      </c>
      <c r="J363">
        <v>39</v>
      </c>
      <c r="K363">
        <v>3</v>
      </c>
      <c r="L363" t="s">
        <v>210</v>
      </c>
      <c r="M363">
        <v>20210328</v>
      </c>
      <c r="N363">
        <v>20210331</v>
      </c>
      <c r="O363">
        <v>18.55</v>
      </c>
      <c r="P363">
        <v>18.579999999999998</v>
      </c>
      <c r="Q363" t="s">
        <v>149</v>
      </c>
      <c r="R363" t="s">
        <v>8783</v>
      </c>
      <c r="V363" t="s">
        <v>8739</v>
      </c>
      <c r="W363">
        <v>0</v>
      </c>
      <c r="X363">
        <v>360</v>
      </c>
      <c r="Y363">
        <v>8</v>
      </c>
      <c r="Z363">
        <v>39</v>
      </c>
      <c r="AA363" s="2">
        <f t="shared" si="65"/>
        <v>0.20512820512820512</v>
      </c>
      <c r="AB363" s="1">
        <v>1</v>
      </c>
      <c r="AC363" s="1">
        <v>0</v>
      </c>
      <c r="AF363">
        <v>0</v>
      </c>
      <c r="AG363">
        <v>1</v>
      </c>
      <c r="AH363">
        <v>0</v>
      </c>
      <c r="AI363">
        <v>0</v>
      </c>
      <c r="AJ363">
        <v>0</v>
      </c>
      <c r="AK363">
        <v>0</v>
      </c>
      <c r="AL363">
        <f t="shared" si="66"/>
        <v>1</v>
      </c>
      <c r="AM363">
        <v>1</v>
      </c>
      <c r="AN363">
        <v>1</v>
      </c>
      <c r="AO363">
        <v>0</v>
      </c>
      <c r="AP363" s="11">
        <v>1</v>
      </c>
      <c r="AQ363">
        <v>0</v>
      </c>
      <c r="AR363">
        <f t="shared" si="67"/>
        <v>2</v>
      </c>
      <c r="AS363">
        <f t="shared" si="68"/>
        <v>5</v>
      </c>
    </row>
    <row r="364" spans="1:45">
      <c r="A364">
        <v>34</v>
      </c>
      <c r="B364">
        <v>363</v>
      </c>
      <c r="D364">
        <v>20210407</v>
      </c>
      <c r="E364" t="s">
        <v>193</v>
      </c>
      <c r="F364" t="s">
        <v>207</v>
      </c>
      <c r="G364" t="s">
        <v>208</v>
      </c>
      <c r="H364" t="s">
        <v>212</v>
      </c>
      <c r="I364">
        <v>2</v>
      </c>
      <c r="J364">
        <v>56</v>
      </c>
      <c r="K364">
        <v>0</v>
      </c>
      <c r="L364" t="s">
        <v>60</v>
      </c>
      <c r="M364" t="s">
        <v>162</v>
      </c>
      <c r="N364">
        <v>20210331</v>
      </c>
      <c r="O364">
        <v>22.1</v>
      </c>
      <c r="P364">
        <v>21.6</v>
      </c>
      <c r="Q364" t="s">
        <v>149</v>
      </c>
      <c r="W364">
        <v>0</v>
      </c>
      <c r="X364">
        <v>360</v>
      </c>
      <c r="Y364">
        <v>8</v>
      </c>
      <c r="Z364">
        <v>39</v>
      </c>
      <c r="AA364" s="2">
        <f t="shared" si="65"/>
        <v>0.20512820512820512</v>
      </c>
      <c r="AB364" s="1">
        <v>1</v>
      </c>
      <c r="AC364" s="1">
        <v>1</v>
      </c>
      <c r="AE364">
        <v>360</v>
      </c>
      <c r="AF364" t="s">
        <v>149</v>
      </c>
      <c r="AG364" t="s">
        <v>149</v>
      </c>
      <c r="AH364" t="s">
        <v>149</v>
      </c>
      <c r="AI364" t="s">
        <v>149</v>
      </c>
      <c r="AJ364" t="s">
        <v>149</v>
      </c>
      <c r="AK364" t="s">
        <v>149</v>
      </c>
      <c r="AL364" t="s">
        <v>149</v>
      </c>
      <c r="AM364" t="s">
        <v>149</v>
      </c>
      <c r="AN364" t="s">
        <v>149</v>
      </c>
      <c r="AO364" t="s">
        <v>149</v>
      </c>
      <c r="AP364" s="11" t="s">
        <v>149</v>
      </c>
      <c r="AQ364" t="s">
        <v>149</v>
      </c>
      <c r="AR364" t="s">
        <v>149</v>
      </c>
      <c r="AS364" t="s">
        <v>149</v>
      </c>
    </row>
    <row r="365" spans="1:45">
      <c r="A365">
        <v>34</v>
      </c>
      <c r="B365">
        <v>364</v>
      </c>
      <c r="D365">
        <v>20210407</v>
      </c>
      <c r="E365" t="s">
        <v>193</v>
      </c>
      <c r="F365" t="s">
        <v>207</v>
      </c>
      <c r="G365" t="s">
        <v>208</v>
      </c>
      <c r="H365" t="s">
        <v>212</v>
      </c>
      <c r="I365">
        <v>2</v>
      </c>
      <c r="J365">
        <v>29</v>
      </c>
      <c r="K365">
        <v>2</v>
      </c>
      <c r="L365" t="s">
        <v>213</v>
      </c>
      <c r="M365">
        <v>20210331</v>
      </c>
      <c r="N365">
        <v>20210331</v>
      </c>
      <c r="O365">
        <v>24.5</v>
      </c>
      <c r="P365">
        <v>24.6</v>
      </c>
      <c r="Q365" t="s">
        <v>149</v>
      </c>
      <c r="W365">
        <v>0</v>
      </c>
      <c r="X365">
        <v>360</v>
      </c>
      <c r="Y365">
        <v>8</v>
      </c>
      <c r="Z365">
        <v>39</v>
      </c>
      <c r="AA365" s="2">
        <f t="shared" si="65"/>
        <v>0.20512820512820512</v>
      </c>
      <c r="AB365" s="1">
        <v>1</v>
      </c>
      <c r="AC365" s="1">
        <v>1</v>
      </c>
      <c r="AE365">
        <v>360</v>
      </c>
      <c r="AL365">
        <f>SUM(AF365:AK365)</f>
        <v>0</v>
      </c>
      <c r="AP365" s="11" t="s">
        <v>9214</v>
      </c>
      <c r="AR365">
        <f>IF(AL365&lt;4,2,IF(AL365=4,1,IF(AL365=5,0,)))</f>
        <v>2</v>
      </c>
      <c r="AS365">
        <f>SUM(AM365:AR365)</f>
        <v>2</v>
      </c>
    </row>
    <row r="366" spans="1:45">
      <c r="A366">
        <v>34</v>
      </c>
      <c r="B366">
        <v>365</v>
      </c>
      <c r="D366">
        <v>20210407</v>
      </c>
      <c r="E366" t="s">
        <v>143</v>
      </c>
      <c r="F366" t="s">
        <v>207</v>
      </c>
      <c r="G366" t="s">
        <v>208</v>
      </c>
      <c r="H366" t="s">
        <v>208</v>
      </c>
      <c r="I366">
        <v>1</v>
      </c>
      <c r="J366">
        <v>32</v>
      </c>
      <c r="K366">
        <v>3</v>
      </c>
      <c r="L366" t="s">
        <v>210</v>
      </c>
      <c r="M366">
        <v>20210331</v>
      </c>
      <c r="N366">
        <v>20210331</v>
      </c>
      <c r="O366">
        <v>21.84</v>
      </c>
      <c r="P366">
        <v>22.11</v>
      </c>
      <c r="Q366" t="s">
        <v>149</v>
      </c>
      <c r="R366" t="s">
        <v>8783</v>
      </c>
      <c r="V366" t="s">
        <v>8739</v>
      </c>
      <c r="W366">
        <v>0</v>
      </c>
      <c r="X366">
        <v>360</v>
      </c>
      <c r="Y366">
        <v>8</v>
      </c>
      <c r="Z366">
        <v>39</v>
      </c>
      <c r="AA366" s="2">
        <f t="shared" si="65"/>
        <v>0.20512820512820512</v>
      </c>
      <c r="AB366" s="1">
        <v>1</v>
      </c>
      <c r="AC366" s="1">
        <v>0</v>
      </c>
      <c r="AF366">
        <v>0</v>
      </c>
      <c r="AG366">
        <v>1</v>
      </c>
      <c r="AH366">
        <v>0</v>
      </c>
      <c r="AI366">
        <v>0</v>
      </c>
      <c r="AJ366">
        <v>0</v>
      </c>
      <c r="AK366">
        <v>0</v>
      </c>
      <c r="AL366">
        <f>SUM(AF366:AK366)</f>
        <v>1</v>
      </c>
      <c r="AM366">
        <v>1</v>
      </c>
      <c r="AN366">
        <v>1</v>
      </c>
      <c r="AO366">
        <v>0</v>
      </c>
      <c r="AP366" s="11">
        <v>1</v>
      </c>
      <c r="AQ366">
        <v>0</v>
      </c>
      <c r="AR366">
        <f>IF(AL366&lt;4,2,IF(AL366=4,1,IF(AL366=5,0,)))</f>
        <v>2</v>
      </c>
      <c r="AS366">
        <f>SUM(AM366:AR366)</f>
        <v>5</v>
      </c>
    </row>
    <row r="367" spans="1:45">
      <c r="A367">
        <v>34</v>
      </c>
      <c r="B367">
        <v>366</v>
      </c>
      <c r="D367">
        <v>20210407</v>
      </c>
      <c r="E367" t="s">
        <v>143</v>
      </c>
      <c r="F367" t="s">
        <v>207</v>
      </c>
      <c r="G367" t="s">
        <v>208</v>
      </c>
      <c r="H367" t="s">
        <v>208</v>
      </c>
      <c r="I367">
        <v>2</v>
      </c>
      <c r="J367">
        <v>26</v>
      </c>
      <c r="K367">
        <v>3</v>
      </c>
      <c r="L367" t="s">
        <v>210</v>
      </c>
      <c r="M367">
        <v>20210330</v>
      </c>
      <c r="N367">
        <v>20210331</v>
      </c>
      <c r="O367">
        <v>23.53</v>
      </c>
      <c r="P367">
        <v>23.58</v>
      </c>
      <c r="Q367" t="s">
        <v>149</v>
      </c>
      <c r="R367" t="s">
        <v>8783</v>
      </c>
      <c r="V367" t="s">
        <v>8739</v>
      </c>
      <c r="W367">
        <v>0</v>
      </c>
      <c r="X367">
        <v>360</v>
      </c>
      <c r="Y367">
        <v>8</v>
      </c>
      <c r="Z367">
        <v>39</v>
      </c>
      <c r="AA367" s="2">
        <f t="shared" si="65"/>
        <v>0.20512820512820512</v>
      </c>
      <c r="AB367" s="1">
        <v>1</v>
      </c>
      <c r="AC367" s="1">
        <v>0</v>
      </c>
      <c r="AF367">
        <v>0</v>
      </c>
      <c r="AG367">
        <v>1</v>
      </c>
      <c r="AH367">
        <v>0</v>
      </c>
      <c r="AI367">
        <v>0</v>
      </c>
      <c r="AJ367">
        <v>0</v>
      </c>
      <c r="AK367">
        <v>0</v>
      </c>
      <c r="AL367">
        <f>SUM(AF367:AK367)</f>
        <v>1</v>
      </c>
      <c r="AM367">
        <v>1</v>
      </c>
      <c r="AN367">
        <v>1</v>
      </c>
      <c r="AO367">
        <v>0</v>
      </c>
      <c r="AP367" s="11">
        <v>1</v>
      </c>
      <c r="AQ367">
        <v>0</v>
      </c>
      <c r="AR367">
        <f>IF(AL367&lt;4,2,IF(AL367=4,1,IF(AL367=5,0,)))</f>
        <v>2</v>
      </c>
      <c r="AS367">
        <f>SUM(AM367:AR367)</f>
        <v>5</v>
      </c>
    </row>
    <row r="368" spans="1:45">
      <c r="A368">
        <v>34</v>
      </c>
      <c r="B368">
        <v>367</v>
      </c>
      <c r="D368">
        <v>20210407</v>
      </c>
      <c r="E368" t="s">
        <v>193</v>
      </c>
      <c r="F368" t="s">
        <v>207</v>
      </c>
      <c r="G368" t="s">
        <v>208</v>
      </c>
      <c r="H368" t="s">
        <v>208</v>
      </c>
      <c r="I368">
        <v>2</v>
      </c>
      <c r="J368">
        <v>8</v>
      </c>
      <c r="K368">
        <v>0</v>
      </c>
      <c r="L368" t="s">
        <v>65</v>
      </c>
      <c r="M368" t="s">
        <v>162</v>
      </c>
      <c r="N368">
        <v>20210401</v>
      </c>
      <c r="O368">
        <v>29.61</v>
      </c>
      <c r="P368">
        <v>29.46</v>
      </c>
      <c r="Q368" t="s">
        <v>149</v>
      </c>
      <c r="W368">
        <v>0</v>
      </c>
      <c r="X368">
        <v>360</v>
      </c>
      <c r="Y368">
        <v>8</v>
      </c>
      <c r="Z368">
        <v>39</v>
      </c>
      <c r="AA368" s="2">
        <f t="shared" si="65"/>
        <v>0.20512820512820512</v>
      </c>
      <c r="AB368" s="1">
        <v>1</v>
      </c>
      <c r="AC368" s="1">
        <v>1</v>
      </c>
      <c r="AE368">
        <v>362</v>
      </c>
      <c r="AF368" t="s">
        <v>149</v>
      </c>
      <c r="AG368" t="s">
        <v>149</v>
      </c>
      <c r="AH368" t="s">
        <v>149</v>
      </c>
      <c r="AI368" t="s">
        <v>149</v>
      </c>
      <c r="AJ368" t="s">
        <v>149</v>
      </c>
      <c r="AK368" t="s">
        <v>149</v>
      </c>
      <c r="AL368" t="s">
        <v>149</v>
      </c>
      <c r="AM368" t="s">
        <v>149</v>
      </c>
      <c r="AN368" t="s">
        <v>149</v>
      </c>
      <c r="AO368" t="s">
        <v>149</v>
      </c>
      <c r="AP368" s="11" t="s">
        <v>149</v>
      </c>
      <c r="AQ368" t="s">
        <v>149</v>
      </c>
      <c r="AR368" t="s">
        <v>149</v>
      </c>
      <c r="AS368" t="s">
        <v>149</v>
      </c>
    </row>
    <row r="369" spans="1:45">
      <c r="A369">
        <v>35</v>
      </c>
      <c r="B369">
        <v>368</v>
      </c>
      <c r="D369">
        <v>20210418</v>
      </c>
      <c r="E369" t="s">
        <v>214</v>
      </c>
      <c r="F369" t="s">
        <v>215</v>
      </c>
      <c r="G369" t="s">
        <v>216</v>
      </c>
      <c r="H369" t="s">
        <v>216</v>
      </c>
      <c r="I369">
        <v>2</v>
      </c>
      <c r="J369">
        <v>62</v>
      </c>
      <c r="K369">
        <v>99</v>
      </c>
      <c r="L369" t="s">
        <v>63</v>
      </c>
      <c r="M369">
        <v>20210405</v>
      </c>
      <c r="N369">
        <v>20210414</v>
      </c>
      <c r="O369">
        <v>19.350000000000001</v>
      </c>
      <c r="P369">
        <v>19.68</v>
      </c>
      <c r="Q369" t="s">
        <v>149</v>
      </c>
      <c r="R369" t="s">
        <v>8780</v>
      </c>
      <c r="T369" t="s">
        <v>8781</v>
      </c>
      <c r="V369" t="s">
        <v>8782</v>
      </c>
      <c r="W369">
        <v>1</v>
      </c>
      <c r="X369">
        <v>368</v>
      </c>
      <c r="Y369">
        <v>16</v>
      </c>
      <c r="Z369">
        <v>220</v>
      </c>
      <c r="AA369" s="2">
        <f t="shared" si="65"/>
        <v>7.2727272727272724E-2</v>
      </c>
      <c r="AB369" s="1">
        <v>1</v>
      </c>
      <c r="AC369" s="1">
        <v>999</v>
      </c>
      <c r="AF369">
        <v>0</v>
      </c>
      <c r="AG369">
        <v>1</v>
      </c>
      <c r="AH369">
        <v>0</v>
      </c>
      <c r="AI369">
        <v>0</v>
      </c>
      <c r="AJ369">
        <v>0</v>
      </c>
      <c r="AK369">
        <v>0</v>
      </c>
      <c r="AL369">
        <f>SUM(AF369:AK369)</f>
        <v>1</v>
      </c>
      <c r="AM369">
        <v>2</v>
      </c>
      <c r="AN369">
        <v>2</v>
      </c>
      <c r="AO369">
        <v>2</v>
      </c>
      <c r="AP369" s="11">
        <v>1</v>
      </c>
      <c r="AQ369">
        <v>2</v>
      </c>
      <c r="AR369">
        <f>IF(AL369&lt;4,2,IF(AL369=4,1,IF(AL369=5,0,)))</f>
        <v>2</v>
      </c>
      <c r="AS369">
        <f>SUM(AM369:AR369)</f>
        <v>11</v>
      </c>
    </row>
    <row r="370" spans="1:45">
      <c r="A370">
        <v>35</v>
      </c>
      <c r="B370">
        <v>369</v>
      </c>
      <c r="D370">
        <v>20210418</v>
      </c>
      <c r="E370" t="s">
        <v>214</v>
      </c>
      <c r="F370" t="s">
        <v>215</v>
      </c>
      <c r="G370" t="s">
        <v>216</v>
      </c>
      <c r="H370" t="s">
        <v>216</v>
      </c>
      <c r="I370">
        <v>2</v>
      </c>
      <c r="J370">
        <v>55</v>
      </c>
      <c r="K370">
        <v>99</v>
      </c>
      <c r="M370">
        <v>20210412</v>
      </c>
      <c r="N370">
        <v>20210413</v>
      </c>
      <c r="O370">
        <v>14.51</v>
      </c>
      <c r="P370">
        <v>15.08</v>
      </c>
      <c r="Q370" t="s">
        <v>149</v>
      </c>
      <c r="R370" t="s">
        <v>8780</v>
      </c>
      <c r="V370" t="s">
        <v>8782</v>
      </c>
      <c r="W370">
        <v>0</v>
      </c>
      <c r="X370">
        <v>368</v>
      </c>
      <c r="Y370">
        <v>16</v>
      </c>
      <c r="Z370">
        <v>220</v>
      </c>
      <c r="AA370" s="2">
        <f t="shared" si="65"/>
        <v>7.2727272727272724E-2</v>
      </c>
      <c r="AB370" s="1">
        <v>1</v>
      </c>
      <c r="AC370" s="1">
        <v>0</v>
      </c>
      <c r="AF370">
        <v>0</v>
      </c>
      <c r="AG370">
        <v>1</v>
      </c>
      <c r="AH370">
        <v>0</v>
      </c>
      <c r="AI370">
        <v>0</v>
      </c>
      <c r="AJ370">
        <v>0</v>
      </c>
      <c r="AK370">
        <v>0</v>
      </c>
      <c r="AL370">
        <f t="shared" ref="AL370:AL375" si="69">SUM(AF370:AK370)</f>
        <v>1</v>
      </c>
      <c r="AM370">
        <v>2</v>
      </c>
      <c r="AN370">
        <v>2</v>
      </c>
      <c r="AO370">
        <v>2</v>
      </c>
      <c r="AP370" s="11">
        <v>1</v>
      </c>
      <c r="AQ370">
        <v>2</v>
      </c>
      <c r="AR370">
        <f t="shared" ref="AR370:AR375" si="70">IF(AL370&lt;4,2,IF(AL370=4,1,IF(AL370=5,0,)))</f>
        <v>2</v>
      </c>
      <c r="AS370">
        <f t="shared" ref="AS370:AS375" si="71">SUM(AM370:AR370)</f>
        <v>11</v>
      </c>
    </row>
    <row r="371" spans="1:45">
      <c r="A371">
        <v>35</v>
      </c>
      <c r="B371">
        <v>370</v>
      </c>
      <c r="D371">
        <v>20210418</v>
      </c>
      <c r="E371" t="s">
        <v>214</v>
      </c>
      <c r="F371" t="s">
        <v>215</v>
      </c>
      <c r="G371" t="s">
        <v>216</v>
      </c>
      <c r="H371" t="s">
        <v>216</v>
      </c>
      <c r="I371">
        <v>2</v>
      </c>
      <c r="J371">
        <v>53</v>
      </c>
      <c r="K371">
        <v>0</v>
      </c>
      <c r="L371" t="s">
        <v>60</v>
      </c>
      <c r="M371">
        <v>20210408</v>
      </c>
      <c r="N371">
        <v>20210414</v>
      </c>
      <c r="O371">
        <v>17.420000000000002</v>
      </c>
      <c r="P371">
        <v>17.48</v>
      </c>
      <c r="Q371" t="s">
        <v>149</v>
      </c>
      <c r="R371" t="s">
        <v>8780</v>
      </c>
      <c r="V371" t="s">
        <v>8782</v>
      </c>
      <c r="W371">
        <v>0</v>
      </c>
      <c r="X371">
        <v>368</v>
      </c>
      <c r="Y371">
        <v>16</v>
      </c>
      <c r="Z371">
        <v>220</v>
      </c>
      <c r="AA371" s="2">
        <f t="shared" si="65"/>
        <v>7.2727272727272724E-2</v>
      </c>
      <c r="AB371" s="1">
        <v>1</v>
      </c>
      <c r="AC371" s="1">
        <v>0</v>
      </c>
      <c r="AF371">
        <v>0</v>
      </c>
      <c r="AG371">
        <v>1</v>
      </c>
      <c r="AH371">
        <v>0</v>
      </c>
      <c r="AI371">
        <v>0</v>
      </c>
      <c r="AJ371">
        <v>0</v>
      </c>
      <c r="AK371">
        <v>0</v>
      </c>
      <c r="AL371">
        <f t="shared" si="69"/>
        <v>1</v>
      </c>
      <c r="AM371">
        <v>2</v>
      </c>
      <c r="AN371">
        <v>2</v>
      </c>
      <c r="AO371">
        <v>2</v>
      </c>
      <c r="AP371" s="11">
        <v>1</v>
      </c>
      <c r="AQ371">
        <v>2</v>
      </c>
      <c r="AR371">
        <f t="shared" si="70"/>
        <v>2</v>
      </c>
      <c r="AS371">
        <f t="shared" si="71"/>
        <v>11</v>
      </c>
    </row>
    <row r="372" spans="1:45">
      <c r="A372">
        <v>35</v>
      </c>
      <c r="B372">
        <v>371</v>
      </c>
      <c r="D372">
        <v>20210418</v>
      </c>
      <c r="E372" t="s">
        <v>214</v>
      </c>
      <c r="F372" t="s">
        <v>215</v>
      </c>
      <c r="G372" t="s">
        <v>216</v>
      </c>
      <c r="H372" t="s">
        <v>216</v>
      </c>
      <c r="I372">
        <v>2</v>
      </c>
      <c r="J372">
        <v>56</v>
      </c>
      <c r="K372">
        <v>0</v>
      </c>
      <c r="L372" t="s">
        <v>60</v>
      </c>
      <c r="M372" t="s">
        <v>162</v>
      </c>
      <c r="N372">
        <v>20210415</v>
      </c>
      <c r="O372">
        <v>11.52</v>
      </c>
      <c r="P372">
        <v>12.55</v>
      </c>
      <c r="Q372" t="s">
        <v>149</v>
      </c>
      <c r="R372" t="s">
        <v>8780</v>
      </c>
      <c r="V372" t="s">
        <v>8782</v>
      </c>
      <c r="W372">
        <v>0</v>
      </c>
      <c r="X372">
        <v>368</v>
      </c>
      <c r="Y372">
        <v>16</v>
      </c>
      <c r="Z372">
        <v>220</v>
      </c>
      <c r="AA372" s="2">
        <f t="shared" si="65"/>
        <v>7.2727272727272724E-2</v>
      </c>
      <c r="AB372" s="1">
        <v>1</v>
      </c>
      <c r="AC372" s="1">
        <v>0</v>
      </c>
      <c r="AF372">
        <v>0</v>
      </c>
      <c r="AG372">
        <v>1</v>
      </c>
      <c r="AH372">
        <v>0</v>
      </c>
      <c r="AI372">
        <v>0</v>
      </c>
      <c r="AJ372">
        <v>0</v>
      </c>
      <c r="AK372">
        <v>0</v>
      </c>
      <c r="AL372">
        <f t="shared" si="69"/>
        <v>1</v>
      </c>
      <c r="AM372">
        <v>2</v>
      </c>
      <c r="AN372">
        <v>2</v>
      </c>
      <c r="AO372">
        <v>2</v>
      </c>
      <c r="AP372" s="11">
        <v>1</v>
      </c>
      <c r="AQ372">
        <v>2</v>
      </c>
      <c r="AR372">
        <f t="shared" si="70"/>
        <v>2</v>
      </c>
      <c r="AS372">
        <f t="shared" si="71"/>
        <v>11</v>
      </c>
    </row>
    <row r="373" spans="1:45">
      <c r="A373">
        <v>35</v>
      </c>
      <c r="B373">
        <v>372</v>
      </c>
      <c r="D373">
        <v>20210418</v>
      </c>
      <c r="E373" t="s">
        <v>214</v>
      </c>
      <c r="F373" t="s">
        <v>215</v>
      </c>
      <c r="G373" t="s">
        <v>216</v>
      </c>
      <c r="H373" t="s">
        <v>216</v>
      </c>
      <c r="I373">
        <v>2</v>
      </c>
      <c r="J373">
        <v>62</v>
      </c>
      <c r="K373">
        <v>0</v>
      </c>
      <c r="L373" t="s">
        <v>60</v>
      </c>
      <c r="M373">
        <v>20210411</v>
      </c>
      <c r="N373">
        <v>20210415</v>
      </c>
      <c r="O373">
        <v>14</v>
      </c>
      <c r="P373">
        <v>14.5</v>
      </c>
      <c r="Q373" t="s">
        <v>149</v>
      </c>
      <c r="R373" t="s">
        <v>8780</v>
      </c>
      <c r="V373" t="s">
        <v>8782</v>
      </c>
      <c r="W373">
        <v>0</v>
      </c>
      <c r="X373">
        <v>368</v>
      </c>
      <c r="Y373">
        <v>16</v>
      </c>
      <c r="Z373">
        <v>220</v>
      </c>
      <c r="AA373" s="2">
        <f t="shared" si="65"/>
        <v>7.2727272727272724E-2</v>
      </c>
      <c r="AB373" s="1">
        <v>1</v>
      </c>
      <c r="AC373" s="1">
        <v>0</v>
      </c>
      <c r="AF373">
        <v>0</v>
      </c>
      <c r="AG373">
        <v>1</v>
      </c>
      <c r="AH373">
        <v>0</v>
      </c>
      <c r="AI373">
        <v>0</v>
      </c>
      <c r="AJ373">
        <v>0</v>
      </c>
      <c r="AK373">
        <v>0</v>
      </c>
      <c r="AL373">
        <f t="shared" si="69"/>
        <v>1</v>
      </c>
      <c r="AM373">
        <v>2</v>
      </c>
      <c r="AN373">
        <v>2</v>
      </c>
      <c r="AO373">
        <v>2</v>
      </c>
      <c r="AP373" s="11">
        <v>1</v>
      </c>
      <c r="AQ373">
        <v>2</v>
      </c>
      <c r="AR373">
        <f t="shared" si="70"/>
        <v>2</v>
      </c>
      <c r="AS373">
        <f t="shared" si="71"/>
        <v>11</v>
      </c>
    </row>
    <row r="374" spans="1:45">
      <c r="A374">
        <v>35</v>
      </c>
      <c r="B374">
        <v>373</v>
      </c>
      <c r="D374">
        <v>20210418</v>
      </c>
      <c r="E374" t="s">
        <v>214</v>
      </c>
      <c r="F374" t="s">
        <v>215</v>
      </c>
      <c r="G374" t="s">
        <v>216</v>
      </c>
      <c r="H374" t="s">
        <v>216</v>
      </c>
      <c r="I374">
        <v>2</v>
      </c>
      <c r="J374">
        <v>58</v>
      </c>
      <c r="K374">
        <v>3</v>
      </c>
      <c r="L374" t="s">
        <v>217</v>
      </c>
      <c r="M374">
        <v>20210412</v>
      </c>
      <c r="N374">
        <v>20210415</v>
      </c>
      <c r="O374">
        <v>12.73</v>
      </c>
      <c r="P374">
        <v>13.28</v>
      </c>
      <c r="Q374" t="s">
        <v>149</v>
      </c>
      <c r="R374" t="s">
        <v>8780</v>
      </c>
      <c r="V374" t="s">
        <v>8782</v>
      </c>
      <c r="W374">
        <v>0</v>
      </c>
      <c r="X374">
        <v>368</v>
      </c>
      <c r="Y374">
        <v>16</v>
      </c>
      <c r="Z374">
        <v>220</v>
      </c>
      <c r="AA374" s="2">
        <f t="shared" si="65"/>
        <v>7.2727272727272724E-2</v>
      </c>
      <c r="AB374" s="1">
        <v>1</v>
      </c>
      <c r="AC374" s="1">
        <v>0</v>
      </c>
      <c r="AF374">
        <v>0</v>
      </c>
      <c r="AG374">
        <v>1</v>
      </c>
      <c r="AH374">
        <v>0</v>
      </c>
      <c r="AI374">
        <v>0</v>
      </c>
      <c r="AJ374">
        <v>0</v>
      </c>
      <c r="AK374">
        <v>0</v>
      </c>
      <c r="AL374">
        <f t="shared" si="69"/>
        <v>1</v>
      </c>
      <c r="AM374">
        <v>2</v>
      </c>
      <c r="AN374">
        <v>2</v>
      </c>
      <c r="AO374">
        <v>2</v>
      </c>
      <c r="AP374" s="11">
        <v>1</v>
      </c>
      <c r="AQ374">
        <v>2</v>
      </c>
      <c r="AR374">
        <f t="shared" si="70"/>
        <v>2</v>
      </c>
      <c r="AS374">
        <f t="shared" si="71"/>
        <v>11</v>
      </c>
    </row>
    <row r="375" spans="1:45">
      <c r="A375">
        <v>35</v>
      </c>
      <c r="B375">
        <v>374</v>
      </c>
      <c r="D375">
        <v>20210418</v>
      </c>
      <c r="E375" t="s">
        <v>214</v>
      </c>
      <c r="F375" t="s">
        <v>215</v>
      </c>
      <c r="G375" t="s">
        <v>216</v>
      </c>
      <c r="H375" t="s">
        <v>216</v>
      </c>
      <c r="I375">
        <v>2</v>
      </c>
      <c r="J375">
        <v>56</v>
      </c>
      <c r="K375">
        <v>9</v>
      </c>
      <c r="L375" t="s">
        <v>218</v>
      </c>
      <c r="M375">
        <v>20210412</v>
      </c>
      <c r="N375">
        <v>20210415</v>
      </c>
      <c r="O375">
        <v>16.02</v>
      </c>
      <c r="P375">
        <v>15.75</v>
      </c>
      <c r="Q375" t="s">
        <v>149</v>
      </c>
      <c r="R375" t="s">
        <v>8780</v>
      </c>
      <c r="V375" t="s">
        <v>8782</v>
      </c>
      <c r="W375">
        <v>0</v>
      </c>
      <c r="X375">
        <v>368</v>
      </c>
      <c r="Y375">
        <v>16</v>
      </c>
      <c r="Z375">
        <v>220</v>
      </c>
      <c r="AA375" s="2">
        <f t="shared" si="65"/>
        <v>7.2727272727272724E-2</v>
      </c>
      <c r="AB375" s="1">
        <v>1</v>
      </c>
      <c r="AC375" s="1">
        <v>0</v>
      </c>
      <c r="AF375">
        <v>0</v>
      </c>
      <c r="AG375">
        <v>1</v>
      </c>
      <c r="AH375">
        <v>0</v>
      </c>
      <c r="AI375">
        <v>0</v>
      </c>
      <c r="AJ375">
        <v>0</v>
      </c>
      <c r="AK375">
        <v>0</v>
      </c>
      <c r="AL375">
        <f t="shared" si="69"/>
        <v>1</v>
      </c>
      <c r="AM375">
        <v>2</v>
      </c>
      <c r="AN375">
        <v>2</v>
      </c>
      <c r="AO375">
        <v>2</v>
      </c>
      <c r="AP375" s="11">
        <v>1</v>
      </c>
      <c r="AQ375">
        <v>2</v>
      </c>
      <c r="AR375">
        <f t="shared" si="70"/>
        <v>2</v>
      </c>
      <c r="AS375">
        <f t="shared" si="71"/>
        <v>11</v>
      </c>
    </row>
    <row r="376" spans="1:45">
      <c r="A376">
        <v>35</v>
      </c>
      <c r="B376">
        <v>375</v>
      </c>
      <c r="D376">
        <v>20210418</v>
      </c>
      <c r="E376" t="s">
        <v>220</v>
      </c>
      <c r="F376" t="s">
        <v>215</v>
      </c>
      <c r="G376" t="s">
        <v>216</v>
      </c>
      <c r="H376" t="s">
        <v>216</v>
      </c>
      <c r="I376">
        <v>2</v>
      </c>
      <c r="J376">
        <v>66</v>
      </c>
      <c r="K376">
        <v>5</v>
      </c>
      <c r="L376" t="s">
        <v>219</v>
      </c>
      <c r="M376">
        <v>20210412</v>
      </c>
      <c r="N376">
        <v>20210415</v>
      </c>
      <c r="O376">
        <v>23.8</v>
      </c>
      <c r="P376">
        <v>22.69</v>
      </c>
      <c r="Q376" t="s">
        <v>149</v>
      </c>
      <c r="W376">
        <v>0</v>
      </c>
      <c r="X376">
        <v>368</v>
      </c>
      <c r="Y376">
        <v>16</v>
      </c>
      <c r="Z376">
        <v>220</v>
      </c>
      <c r="AA376" s="2">
        <f t="shared" si="65"/>
        <v>7.2727272727272724E-2</v>
      </c>
      <c r="AB376" s="1">
        <v>1</v>
      </c>
      <c r="AC376">
        <v>1</v>
      </c>
      <c r="AE376">
        <v>374</v>
      </c>
      <c r="AF376" t="s">
        <v>149</v>
      </c>
      <c r="AG376" t="s">
        <v>149</v>
      </c>
      <c r="AH376" t="s">
        <v>149</v>
      </c>
      <c r="AI376" t="s">
        <v>149</v>
      </c>
      <c r="AJ376" t="s">
        <v>149</v>
      </c>
      <c r="AK376" t="s">
        <v>149</v>
      </c>
      <c r="AL376" t="s">
        <v>149</v>
      </c>
      <c r="AM376" t="s">
        <v>149</v>
      </c>
      <c r="AN376" t="s">
        <v>149</v>
      </c>
      <c r="AO376" t="s">
        <v>149</v>
      </c>
      <c r="AP376" s="11" t="s">
        <v>149</v>
      </c>
      <c r="AQ376" t="s">
        <v>149</v>
      </c>
      <c r="AR376" t="s">
        <v>149</v>
      </c>
      <c r="AS376" t="s">
        <v>149</v>
      </c>
    </row>
    <row r="377" spans="1:45">
      <c r="A377">
        <v>35</v>
      </c>
      <c r="B377">
        <v>376</v>
      </c>
      <c r="D377">
        <v>20210418</v>
      </c>
      <c r="E377" t="s">
        <v>214</v>
      </c>
      <c r="F377" t="s">
        <v>215</v>
      </c>
      <c r="G377" t="s">
        <v>216</v>
      </c>
      <c r="H377" t="s">
        <v>216</v>
      </c>
      <c r="I377">
        <v>2</v>
      </c>
      <c r="J377">
        <v>68</v>
      </c>
      <c r="K377">
        <v>0</v>
      </c>
      <c r="L377" t="s">
        <v>60</v>
      </c>
      <c r="M377">
        <v>20210407</v>
      </c>
      <c r="N377">
        <v>20210416</v>
      </c>
      <c r="O377">
        <v>19.579999999999998</v>
      </c>
      <c r="P377">
        <v>19.399999999999999</v>
      </c>
      <c r="Q377" t="s">
        <v>8</v>
      </c>
      <c r="R377" t="s">
        <v>8780</v>
      </c>
      <c r="V377" t="s">
        <v>8782</v>
      </c>
      <c r="W377">
        <v>0</v>
      </c>
      <c r="X377">
        <v>368</v>
      </c>
      <c r="Y377">
        <v>16</v>
      </c>
      <c r="Z377">
        <v>220</v>
      </c>
      <c r="AA377" s="2">
        <f t="shared" si="65"/>
        <v>7.2727272727272724E-2</v>
      </c>
      <c r="AB377" s="1">
        <v>1</v>
      </c>
      <c r="AC377" s="1">
        <v>0</v>
      </c>
      <c r="AF377">
        <v>0</v>
      </c>
      <c r="AG377">
        <v>1</v>
      </c>
      <c r="AH377">
        <v>0</v>
      </c>
      <c r="AI377">
        <v>0</v>
      </c>
      <c r="AJ377">
        <v>0</v>
      </c>
      <c r="AK377">
        <v>0</v>
      </c>
      <c r="AL377">
        <f>SUM(AF377:AK377)</f>
        <v>1</v>
      </c>
      <c r="AM377">
        <v>2</v>
      </c>
      <c r="AN377">
        <v>2</v>
      </c>
      <c r="AO377">
        <v>2</v>
      </c>
      <c r="AP377" s="11">
        <v>1</v>
      </c>
      <c r="AQ377">
        <v>2</v>
      </c>
      <c r="AR377">
        <f>IF(AL377&lt;4,2,IF(AL377=4,1,IF(AL377=5,0,)))</f>
        <v>2</v>
      </c>
      <c r="AS377">
        <f>SUM(AM377:AR377)</f>
        <v>11</v>
      </c>
    </row>
    <row r="378" spans="1:45">
      <c r="A378">
        <v>35</v>
      </c>
      <c r="B378">
        <v>377</v>
      </c>
      <c r="D378">
        <v>20210418</v>
      </c>
      <c r="E378" t="s">
        <v>220</v>
      </c>
      <c r="F378" t="s">
        <v>215</v>
      </c>
      <c r="G378" t="s">
        <v>216</v>
      </c>
      <c r="H378" t="s">
        <v>216</v>
      </c>
      <c r="I378">
        <v>1</v>
      </c>
      <c r="J378">
        <v>59</v>
      </c>
      <c r="K378">
        <v>3</v>
      </c>
      <c r="L378" t="s">
        <v>210</v>
      </c>
      <c r="M378">
        <v>20210409</v>
      </c>
      <c r="N378">
        <v>20210416</v>
      </c>
      <c r="O378">
        <v>17.29</v>
      </c>
      <c r="P378">
        <v>16.690000000000001</v>
      </c>
      <c r="Q378" t="s">
        <v>149</v>
      </c>
      <c r="W378">
        <v>0</v>
      </c>
      <c r="X378">
        <v>368</v>
      </c>
      <c r="Y378">
        <v>16</v>
      </c>
      <c r="Z378">
        <v>220</v>
      </c>
      <c r="AA378" s="2">
        <f t="shared" si="65"/>
        <v>7.2727272727272724E-2</v>
      </c>
      <c r="AB378" s="1">
        <v>1</v>
      </c>
      <c r="AC378">
        <v>1</v>
      </c>
      <c r="AE378">
        <v>376</v>
      </c>
      <c r="AF378" t="s">
        <v>149</v>
      </c>
      <c r="AG378" t="s">
        <v>149</v>
      </c>
      <c r="AH378" t="s">
        <v>149</v>
      </c>
      <c r="AI378" t="s">
        <v>149</v>
      </c>
      <c r="AJ378" t="s">
        <v>149</v>
      </c>
      <c r="AK378" t="s">
        <v>149</v>
      </c>
      <c r="AL378" t="s">
        <v>149</v>
      </c>
      <c r="AM378" t="s">
        <v>149</v>
      </c>
      <c r="AN378" t="s">
        <v>149</v>
      </c>
      <c r="AO378" t="s">
        <v>149</v>
      </c>
      <c r="AP378" s="11" t="s">
        <v>149</v>
      </c>
      <c r="AQ378" t="s">
        <v>149</v>
      </c>
      <c r="AR378" t="s">
        <v>149</v>
      </c>
      <c r="AS378" t="s">
        <v>149</v>
      </c>
    </row>
    <row r="379" spans="1:45">
      <c r="A379">
        <v>35</v>
      </c>
      <c r="B379">
        <v>378</v>
      </c>
      <c r="D379">
        <v>20210418</v>
      </c>
      <c r="E379" t="s">
        <v>214</v>
      </c>
      <c r="F379" t="s">
        <v>215</v>
      </c>
      <c r="G379" t="s">
        <v>216</v>
      </c>
      <c r="H379" t="s">
        <v>221</v>
      </c>
      <c r="I379">
        <v>2</v>
      </c>
      <c r="J379">
        <v>65</v>
      </c>
      <c r="K379">
        <v>0</v>
      </c>
      <c r="L379" t="s">
        <v>60</v>
      </c>
      <c r="M379">
        <v>20210410</v>
      </c>
      <c r="N379">
        <v>20210415</v>
      </c>
      <c r="O379">
        <v>16.62</v>
      </c>
      <c r="P379">
        <v>16.239999999999998</v>
      </c>
      <c r="Q379" t="s">
        <v>149</v>
      </c>
      <c r="R379" t="s">
        <v>8780</v>
      </c>
      <c r="V379" t="s">
        <v>8782</v>
      </c>
      <c r="W379">
        <v>0</v>
      </c>
      <c r="X379">
        <v>368</v>
      </c>
      <c r="Y379">
        <v>16</v>
      </c>
      <c r="Z379">
        <v>220</v>
      </c>
      <c r="AA379" s="2">
        <f t="shared" si="65"/>
        <v>7.2727272727272724E-2</v>
      </c>
      <c r="AB379" s="1">
        <v>1</v>
      </c>
      <c r="AC379" s="1">
        <v>0</v>
      </c>
      <c r="AF379">
        <v>0</v>
      </c>
      <c r="AG379">
        <v>1</v>
      </c>
      <c r="AH379">
        <v>0</v>
      </c>
      <c r="AI379">
        <v>0</v>
      </c>
      <c r="AJ379">
        <v>0</v>
      </c>
      <c r="AK379">
        <v>0</v>
      </c>
      <c r="AL379">
        <f>SUM(AF379:AK379)</f>
        <v>1</v>
      </c>
      <c r="AM379">
        <v>2</v>
      </c>
      <c r="AN379">
        <v>2</v>
      </c>
      <c r="AO379">
        <v>2</v>
      </c>
      <c r="AP379" s="11">
        <v>1</v>
      </c>
      <c r="AQ379">
        <v>2</v>
      </c>
      <c r="AR379">
        <f>IF(AL379&lt;4,2,IF(AL379=4,1,IF(AL379=5,0,)))</f>
        <v>2</v>
      </c>
      <c r="AS379">
        <f>SUM(AM379:AR379)</f>
        <v>11</v>
      </c>
    </row>
    <row r="380" spans="1:45">
      <c r="A380">
        <v>35</v>
      </c>
      <c r="B380">
        <v>379</v>
      </c>
      <c r="D380">
        <v>20210418</v>
      </c>
      <c r="E380" t="s">
        <v>220</v>
      </c>
      <c r="F380" t="s">
        <v>215</v>
      </c>
      <c r="G380" t="s">
        <v>216</v>
      </c>
      <c r="H380" t="s">
        <v>216</v>
      </c>
      <c r="I380">
        <v>1</v>
      </c>
      <c r="J380">
        <v>31</v>
      </c>
      <c r="K380">
        <v>2</v>
      </c>
      <c r="L380" t="s">
        <v>222</v>
      </c>
      <c r="M380">
        <v>20210415</v>
      </c>
      <c r="N380">
        <v>20210416</v>
      </c>
      <c r="O380">
        <v>18.649999999999999</v>
      </c>
      <c r="P380">
        <v>19.66</v>
      </c>
      <c r="Q380" t="s">
        <v>149</v>
      </c>
      <c r="W380">
        <v>0</v>
      </c>
      <c r="X380">
        <v>368</v>
      </c>
      <c r="Y380">
        <v>16</v>
      </c>
      <c r="Z380">
        <v>220</v>
      </c>
      <c r="AA380" s="2">
        <f t="shared" si="65"/>
        <v>7.2727272727272724E-2</v>
      </c>
      <c r="AB380" s="1">
        <v>1</v>
      </c>
      <c r="AC380">
        <v>1</v>
      </c>
      <c r="AE380">
        <v>373</v>
      </c>
      <c r="AF380" t="s">
        <v>149</v>
      </c>
      <c r="AG380" t="s">
        <v>149</v>
      </c>
      <c r="AH380" t="s">
        <v>149</v>
      </c>
      <c r="AI380" t="s">
        <v>149</v>
      </c>
      <c r="AJ380" t="s">
        <v>149</v>
      </c>
      <c r="AK380" t="s">
        <v>149</v>
      </c>
      <c r="AL380" t="s">
        <v>149</v>
      </c>
      <c r="AM380" t="s">
        <v>149</v>
      </c>
      <c r="AN380" t="s">
        <v>149</v>
      </c>
      <c r="AO380" t="s">
        <v>149</v>
      </c>
      <c r="AP380" s="11" t="s">
        <v>149</v>
      </c>
      <c r="AQ380" t="s">
        <v>149</v>
      </c>
      <c r="AR380" t="s">
        <v>149</v>
      </c>
      <c r="AS380" t="s">
        <v>149</v>
      </c>
    </row>
    <row r="381" spans="1:45">
      <c r="A381">
        <v>35</v>
      </c>
      <c r="B381">
        <v>380</v>
      </c>
      <c r="D381">
        <v>20210418</v>
      </c>
      <c r="E381" t="s">
        <v>214</v>
      </c>
      <c r="F381" t="s">
        <v>215</v>
      </c>
      <c r="G381" t="s">
        <v>216</v>
      </c>
      <c r="H381" t="s">
        <v>216</v>
      </c>
      <c r="I381">
        <v>2</v>
      </c>
      <c r="J381">
        <v>79</v>
      </c>
      <c r="K381">
        <v>0</v>
      </c>
      <c r="L381" t="s">
        <v>60</v>
      </c>
      <c r="M381">
        <v>20210415</v>
      </c>
      <c r="N381">
        <v>20210417</v>
      </c>
      <c r="O381">
        <v>17.329999999999998</v>
      </c>
      <c r="P381">
        <v>15.28</v>
      </c>
      <c r="Q381" t="s">
        <v>8</v>
      </c>
      <c r="R381" t="s">
        <v>8780</v>
      </c>
      <c r="V381" t="s">
        <v>8782</v>
      </c>
      <c r="W381">
        <v>0</v>
      </c>
      <c r="X381">
        <v>368</v>
      </c>
      <c r="Y381">
        <v>16</v>
      </c>
      <c r="Z381">
        <v>220</v>
      </c>
      <c r="AA381" s="2">
        <f t="shared" si="65"/>
        <v>7.2727272727272724E-2</v>
      </c>
      <c r="AB381" s="1">
        <v>1</v>
      </c>
      <c r="AC381">
        <v>1</v>
      </c>
      <c r="AE381">
        <v>376</v>
      </c>
      <c r="AF381" t="s">
        <v>149</v>
      </c>
      <c r="AG381" t="s">
        <v>149</v>
      </c>
      <c r="AH381" t="s">
        <v>149</v>
      </c>
      <c r="AI381" t="s">
        <v>149</v>
      </c>
      <c r="AJ381" t="s">
        <v>149</v>
      </c>
      <c r="AK381" t="s">
        <v>149</v>
      </c>
      <c r="AL381" t="s">
        <v>149</v>
      </c>
      <c r="AM381" t="s">
        <v>149</v>
      </c>
      <c r="AN381" t="s">
        <v>149</v>
      </c>
      <c r="AO381" t="s">
        <v>149</v>
      </c>
      <c r="AP381" s="11" t="s">
        <v>149</v>
      </c>
      <c r="AQ381" t="s">
        <v>149</v>
      </c>
      <c r="AR381" t="s">
        <v>149</v>
      </c>
      <c r="AS381" t="s">
        <v>149</v>
      </c>
    </row>
    <row r="382" spans="1:45">
      <c r="A382">
        <v>35</v>
      </c>
      <c r="B382">
        <v>381</v>
      </c>
      <c r="D382">
        <v>20210418</v>
      </c>
      <c r="E382" t="s">
        <v>214</v>
      </c>
      <c r="F382" t="s">
        <v>215</v>
      </c>
      <c r="G382" t="s">
        <v>216</v>
      </c>
      <c r="H382" t="s">
        <v>216</v>
      </c>
      <c r="I382">
        <v>2</v>
      </c>
      <c r="J382">
        <v>40</v>
      </c>
      <c r="K382">
        <v>2</v>
      </c>
      <c r="L382" t="s">
        <v>223</v>
      </c>
      <c r="M382">
        <v>20210416</v>
      </c>
      <c r="N382">
        <v>20210416</v>
      </c>
      <c r="O382">
        <v>12.44</v>
      </c>
      <c r="P382">
        <v>12.86</v>
      </c>
      <c r="Q382" t="s">
        <v>149</v>
      </c>
      <c r="R382" t="s">
        <v>8780</v>
      </c>
      <c r="V382" t="s">
        <v>8782</v>
      </c>
      <c r="W382">
        <v>0</v>
      </c>
      <c r="X382">
        <v>368</v>
      </c>
      <c r="Y382">
        <v>16</v>
      </c>
      <c r="Z382">
        <v>220</v>
      </c>
      <c r="AA382" s="2">
        <f t="shared" si="65"/>
        <v>7.2727272727272724E-2</v>
      </c>
      <c r="AB382" s="1">
        <v>1</v>
      </c>
      <c r="AC382">
        <v>1</v>
      </c>
      <c r="AE382">
        <v>9999</v>
      </c>
      <c r="AF382" t="s">
        <v>149</v>
      </c>
      <c r="AG382" t="s">
        <v>149</v>
      </c>
      <c r="AH382" t="s">
        <v>149</v>
      </c>
      <c r="AI382" t="s">
        <v>149</v>
      </c>
      <c r="AJ382" t="s">
        <v>149</v>
      </c>
      <c r="AK382" t="s">
        <v>149</v>
      </c>
      <c r="AL382" t="s">
        <v>149</v>
      </c>
      <c r="AM382" t="s">
        <v>149</v>
      </c>
      <c r="AN382" t="s">
        <v>149</v>
      </c>
      <c r="AO382" t="s">
        <v>149</v>
      </c>
      <c r="AP382" s="11" t="s">
        <v>149</v>
      </c>
      <c r="AQ382" t="s">
        <v>149</v>
      </c>
      <c r="AR382" t="s">
        <v>149</v>
      </c>
      <c r="AS382" t="s">
        <v>149</v>
      </c>
    </row>
    <row r="383" spans="1:45">
      <c r="A383">
        <v>35</v>
      </c>
      <c r="B383">
        <v>382</v>
      </c>
      <c r="D383">
        <v>20210418</v>
      </c>
      <c r="E383" t="s">
        <v>214</v>
      </c>
      <c r="F383" t="s">
        <v>215</v>
      </c>
      <c r="G383" t="s">
        <v>216</v>
      </c>
      <c r="H383" t="s">
        <v>216</v>
      </c>
      <c r="I383">
        <v>2</v>
      </c>
      <c r="J383">
        <v>60</v>
      </c>
      <c r="K383">
        <v>0</v>
      </c>
      <c r="L383" t="s">
        <v>60</v>
      </c>
      <c r="M383">
        <v>20210414</v>
      </c>
      <c r="N383">
        <v>20210417</v>
      </c>
      <c r="O383">
        <v>20.45</v>
      </c>
      <c r="P383">
        <v>20.04</v>
      </c>
      <c r="Q383" t="s">
        <v>149</v>
      </c>
      <c r="R383" t="s">
        <v>8780</v>
      </c>
      <c r="V383" t="s">
        <v>8782</v>
      </c>
      <c r="W383">
        <v>0</v>
      </c>
      <c r="X383">
        <v>368</v>
      </c>
      <c r="Y383">
        <v>16</v>
      </c>
      <c r="Z383">
        <v>220</v>
      </c>
      <c r="AA383" s="2">
        <f t="shared" si="65"/>
        <v>7.2727272727272724E-2</v>
      </c>
      <c r="AB383" s="1">
        <v>1</v>
      </c>
      <c r="AC383">
        <v>1</v>
      </c>
      <c r="AE383">
        <v>9999</v>
      </c>
      <c r="AF383" t="s">
        <v>149</v>
      </c>
      <c r="AG383" t="s">
        <v>149</v>
      </c>
      <c r="AH383" t="s">
        <v>149</v>
      </c>
      <c r="AI383" t="s">
        <v>149</v>
      </c>
      <c r="AJ383" t="s">
        <v>149</v>
      </c>
      <c r="AK383" t="s">
        <v>149</v>
      </c>
      <c r="AL383" t="s">
        <v>149</v>
      </c>
      <c r="AM383" t="s">
        <v>149</v>
      </c>
      <c r="AN383" t="s">
        <v>149</v>
      </c>
      <c r="AO383" t="s">
        <v>149</v>
      </c>
      <c r="AP383" s="11" t="s">
        <v>149</v>
      </c>
      <c r="AQ383" t="s">
        <v>149</v>
      </c>
      <c r="AR383" t="s">
        <v>149</v>
      </c>
      <c r="AS383" t="s">
        <v>149</v>
      </c>
    </row>
    <row r="384" spans="1:45">
      <c r="A384">
        <v>35</v>
      </c>
      <c r="B384">
        <v>383</v>
      </c>
      <c r="D384">
        <v>20210418</v>
      </c>
      <c r="E384" t="s">
        <v>214</v>
      </c>
      <c r="F384" t="s">
        <v>215</v>
      </c>
      <c r="G384" t="s">
        <v>216</v>
      </c>
      <c r="H384" t="s">
        <v>216</v>
      </c>
      <c r="I384">
        <v>1</v>
      </c>
      <c r="J384">
        <v>63</v>
      </c>
      <c r="K384">
        <v>2</v>
      </c>
      <c r="L384" t="s">
        <v>224</v>
      </c>
      <c r="M384">
        <v>20210416</v>
      </c>
      <c r="N384">
        <v>20210417</v>
      </c>
      <c r="O384">
        <v>29.35</v>
      </c>
      <c r="P384">
        <v>29</v>
      </c>
      <c r="Q384" t="s">
        <v>149</v>
      </c>
      <c r="R384" t="s">
        <v>8780</v>
      </c>
      <c r="V384" t="s">
        <v>8782</v>
      </c>
      <c r="W384">
        <v>0</v>
      </c>
      <c r="X384">
        <v>368</v>
      </c>
      <c r="Y384">
        <v>16</v>
      </c>
      <c r="Z384">
        <v>220</v>
      </c>
      <c r="AA384" s="2">
        <f t="shared" si="65"/>
        <v>7.2727272727272724E-2</v>
      </c>
      <c r="AB384" s="1">
        <v>1</v>
      </c>
      <c r="AC384">
        <v>1</v>
      </c>
      <c r="AE384">
        <v>9999</v>
      </c>
      <c r="AF384" t="s">
        <v>149</v>
      </c>
      <c r="AG384" t="s">
        <v>149</v>
      </c>
      <c r="AH384" t="s">
        <v>149</v>
      </c>
      <c r="AI384" t="s">
        <v>149</v>
      </c>
      <c r="AJ384" t="s">
        <v>149</v>
      </c>
      <c r="AK384" t="s">
        <v>149</v>
      </c>
      <c r="AL384" t="s">
        <v>149</v>
      </c>
      <c r="AM384" t="s">
        <v>149</v>
      </c>
      <c r="AN384" t="s">
        <v>149</v>
      </c>
      <c r="AO384" t="s">
        <v>149</v>
      </c>
      <c r="AP384" s="11" t="s">
        <v>149</v>
      </c>
      <c r="AQ384" t="s">
        <v>149</v>
      </c>
      <c r="AR384" t="s">
        <v>149</v>
      </c>
      <c r="AS384" t="s">
        <v>149</v>
      </c>
    </row>
    <row r="385" spans="1:45">
      <c r="A385">
        <v>36</v>
      </c>
      <c r="B385">
        <v>384</v>
      </c>
      <c r="D385">
        <v>20210418</v>
      </c>
      <c r="E385" t="s">
        <v>225</v>
      </c>
      <c r="F385" t="s">
        <v>226</v>
      </c>
      <c r="G385" t="s">
        <v>227</v>
      </c>
      <c r="H385" t="s">
        <v>227</v>
      </c>
      <c r="I385">
        <v>2</v>
      </c>
      <c r="J385">
        <v>20</v>
      </c>
      <c r="K385">
        <v>0</v>
      </c>
      <c r="L385" t="s">
        <v>112</v>
      </c>
      <c r="M385">
        <v>20210405</v>
      </c>
      <c r="N385">
        <v>20210416</v>
      </c>
      <c r="O385">
        <v>31.45</v>
      </c>
      <c r="P385">
        <v>30.82</v>
      </c>
      <c r="Q385">
        <v>31.19</v>
      </c>
      <c r="R385" t="s">
        <v>8779</v>
      </c>
      <c r="V385" t="s">
        <v>8739</v>
      </c>
      <c r="W385">
        <v>1</v>
      </c>
      <c r="X385">
        <v>384</v>
      </c>
      <c r="Y385">
        <v>8</v>
      </c>
      <c r="Z385">
        <v>128</v>
      </c>
      <c r="AA385" s="2">
        <f t="shared" si="65"/>
        <v>6.25E-2</v>
      </c>
      <c r="AB385">
        <v>0</v>
      </c>
      <c r="AC385">
        <v>999</v>
      </c>
      <c r="AE385" t="s">
        <v>149</v>
      </c>
      <c r="AF385">
        <v>1</v>
      </c>
      <c r="AG385">
        <v>1</v>
      </c>
      <c r="AH385">
        <v>1</v>
      </c>
      <c r="AI385">
        <v>1</v>
      </c>
      <c r="AJ385">
        <v>0</v>
      </c>
      <c r="AK385">
        <v>1</v>
      </c>
      <c r="AL385">
        <f>SUM(AF385:AK385)</f>
        <v>5</v>
      </c>
      <c r="AM385">
        <v>0</v>
      </c>
      <c r="AN385">
        <v>0</v>
      </c>
      <c r="AO385">
        <v>2</v>
      </c>
      <c r="AP385" s="11" t="s">
        <v>9214</v>
      </c>
      <c r="AQ385">
        <v>2</v>
      </c>
      <c r="AR385">
        <f>IF(AL385&lt;4,2,IF(AL385=4,1,IF(AL385=5,0,)))</f>
        <v>0</v>
      </c>
      <c r="AS385">
        <f>SUM(AM385:AR385)</f>
        <v>4</v>
      </c>
    </row>
    <row r="386" spans="1:45">
      <c r="A386">
        <v>36</v>
      </c>
      <c r="B386">
        <v>385</v>
      </c>
      <c r="D386">
        <v>20210419</v>
      </c>
      <c r="E386" t="s">
        <v>225</v>
      </c>
      <c r="F386" t="s">
        <v>226</v>
      </c>
      <c r="G386" t="s">
        <v>227</v>
      </c>
      <c r="H386" t="s">
        <v>228</v>
      </c>
      <c r="I386">
        <v>2</v>
      </c>
      <c r="J386">
        <v>20</v>
      </c>
      <c r="K386">
        <v>0</v>
      </c>
      <c r="L386" t="s">
        <v>112</v>
      </c>
      <c r="M386">
        <v>20210406</v>
      </c>
      <c r="N386">
        <v>20210415</v>
      </c>
      <c r="O386">
        <v>30.26</v>
      </c>
      <c r="P386">
        <v>30.27</v>
      </c>
      <c r="Q386">
        <v>29.91</v>
      </c>
      <c r="R386" t="s">
        <v>8779</v>
      </c>
      <c r="V386" t="s">
        <v>8739</v>
      </c>
      <c r="W386">
        <v>0</v>
      </c>
      <c r="X386">
        <v>384</v>
      </c>
      <c r="Y386">
        <v>8</v>
      </c>
      <c r="Z386">
        <v>128</v>
      </c>
      <c r="AA386" s="2">
        <f t="shared" si="65"/>
        <v>6.25E-2</v>
      </c>
      <c r="AB386">
        <v>0</v>
      </c>
      <c r="AC386">
        <v>0</v>
      </c>
      <c r="AE386" t="s">
        <v>149</v>
      </c>
      <c r="AF386">
        <v>1</v>
      </c>
      <c r="AG386">
        <v>1</v>
      </c>
      <c r="AH386">
        <v>1</v>
      </c>
      <c r="AI386">
        <v>1</v>
      </c>
      <c r="AJ386">
        <v>0</v>
      </c>
      <c r="AK386">
        <v>1</v>
      </c>
      <c r="AL386">
        <f t="shared" ref="AL386:AL392" si="72">SUM(AF386:AK386)</f>
        <v>5</v>
      </c>
      <c r="AM386">
        <v>0</v>
      </c>
      <c r="AN386">
        <v>0</v>
      </c>
      <c r="AO386">
        <v>2</v>
      </c>
      <c r="AP386" s="11" t="s">
        <v>9214</v>
      </c>
      <c r="AQ386">
        <v>2</v>
      </c>
      <c r="AR386">
        <f t="shared" ref="AR386:AR392" si="73">IF(AL386&lt;4,2,IF(AL386=4,1,IF(AL386=5,0,)))</f>
        <v>0</v>
      </c>
      <c r="AS386">
        <f t="shared" ref="AS386:AS392" si="74">SUM(AM386:AR386)</f>
        <v>4</v>
      </c>
    </row>
    <row r="387" spans="1:45">
      <c r="A387">
        <v>36</v>
      </c>
      <c r="B387">
        <v>386</v>
      </c>
      <c r="D387">
        <v>20210420</v>
      </c>
      <c r="E387" t="s">
        <v>225</v>
      </c>
      <c r="F387" t="s">
        <v>226</v>
      </c>
      <c r="G387" t="s">
        <v>227</v>
      </c>
      <c r="H387" t="s">
        <v>227</v>
      </c>
      <c r="I387">
        <v>1</v>
      </c>
      <c r="J387">
        <v>20</v>
      </c>
      <c r="K387">
        <v>0</v>
      </c>
      <c r="L387" t="s">
        <v>112</v>
      </c>
      <c r="M387">
        <v>20210411</v>
      </c>
      <c r="N387">
        <v>20210416</v>
      </c>
      <c r="O387">
        <v>20.97</v>
      </c>
      <c r="P387">
        <v>18.72</v>
      </c>
      <c r="Q387" t="s">
        <v>149</v>
      </c>
      <c r="R387" t="s">
        <v>8779</v>
      </c>
      <c r="V387" t="s">
        <v>8739</v>
      </c>
      <c r="W387">
        <v>0</v>
      </c>
      <c r="X387">
        <v>384</v>
      </c>
      <c r="Y387">
        <v>8</v>
      </c>
      <c r="Z387">
        <v>128</v>
      </c>
      <c r="AA387" s="2">
        <f t="shared" si="65"/>
        <v>6.25E-2</v>
      </c>
      <c r="AB387">
        <v>0</v>
      </c>
      <c r="AC387">
        <v>0</v>
      </c>
      <c r="AE387" t="s">
        <v>149</v>
      </c>
      <c r="AF387">
        <v>1</v>
      </c>
      <c r="AG387">
        <v>1</v>
      </c>
      <c r="AH387">
        <v>1</v>
      </c>
      <c r="AI387">
        <v>1</v>
      </c>
      <c r="AJ387">
        <v>0</v>
      </c>
      <c r="AK387">
        <v>1</v>
      </c>
      <c r="AL387">
        <f t="shared" si="72"/>
        <v>5</v>
      </c>
      <c r="AM387">
        <v>0</v>
      </c>
      <c r="AN387">
        <v>0</v>
      </c>
      <c r="AO387">
        <v>2</v>
      </c>
      <c r="AP387" s="11" t="s">
        <v>9214</v>
      </c>
      <c r="AQ387">
        <v>2</v>
      </c>
      <c r="AR387">
        <f t="shared" si="73"/>
        <v>0</v>
      </c>
      <c r="AS387">
        <f t="shared" si="74"/>
        <v>4</v>
      </c>
    </row>
    <row r="388" spans="1:45">
      <c r="A388">
        <v>36</v>
      </c>
      <c r="B388">
        <v>387</v>
      </c>
      <c r="D388">
        <v>20210421</v>
      </c>
      <c r="E388" t="s">
        <v>225</v>
      </c>
      <c r="F388" t="s">
        <v>226</v>
      </c>
      <c r="G388" t="s">
        <v>227</v>
      </c>
      <c r="H388" t="s">
        <v>227</v>
      </c>
      <c r="I388">
        <v>2</v>
      </c>
      <c r="J388">
        <v>21</v>
      </c>
      <c r="K388">
        <v>0</v>
      </c>
      <c r="L388" t="s">
        <v>112</v>
      </c>
      <c r="M388" t="s">
        <v>162</v>
      </c>
      <c r="N388">
        <v>20210416</v>
      </c>
      <c r="O388">
        <v>27.01</v>
      </c>
      <c r="P388">
        <v>26.83</v>
      </c>
      <c r="Q388">
        <v>26.65</v>
      </c>
      <c r="R388" t="s">
        <v>8779</v>
      </c>
      <c r="V388" t="s">
        <v>8739</v>
      </c>
      <c r="W388">
        <v>0</v>
      </c>
      <c r="X388">
        <v>384</v>
      </c>
      <c r="Y388">
        <v>8</v>
      </c>
      <c r="Z388">
        <v>128</v>
      </c>
      <c r="AA388" s="2">
        <f t="shared" si="65"/>
        <v>6.25E-2</v>
      </c>
      <c r="AB388">
        <v>0</v>
      </c>
      <c r="AC388">
        <v>0</v>
      </c>
      <c r="AE388" t="s">
        <v>149</v>
      </c>
      <c r="AF388">
        <v>1</v>
      </c>
      <c r="AG388">
        <v>1</v>
      </c>
      <c r="AH388">
        <v>1</v>
      </c>
      <c r="AI388">
        <v>1</v>
      </c>
      <c r="AJ388">
        <v>0</v>
      </c>
      <c r="AK388">
        <v>1</v>
      </c>
      <c r="AL388">
        <f t="shared" si="72"/>
        <v>5</v>
      </c>
      <c r="AM388">
        <v>0</v>
      </c>
      <c r="AN388">
        <v>0</v>
      </c>
      <c r="AO388">
        <v>2</v>
      </c>
      <c r="AP388" s="11" t="s">
        <v>9214</v>
      </c>
      <c r="AQ388">
        <v>2</v>
      </c>
      <c r="AR388">
        <f t="shared" si="73"/>
        <v>0</v>
      </c>
      <c r="AS388">
        <f t="shared" si="74"/>
        <v>4</v>
      </c>
    </row>
    <row r="389" spans="1:45">
      <c r="A389">
        <v>36</v>
      </c>
      <c r="B389">
        <v>388</v>
      </c>
      <c r="D389">
        <v>20210422</v>
      </c>
      <c r="E389" t="s">
        <v>225</v>
      </c>
      <c r="F389" t="s">
        <v>226</v>
      </c>
      <c r="G389" t="s">
        <v>227</v>
      </c>
      <c r="H389" t="s">
        <v>227</v>
      </c>
      <c r="I389">
        <v>2</v>
      </c>
      <c r="J389">
        <v>21</v>
      </c>
      <c r="K389">
        <v>0</v>
      </c>
      <c r="L389" t="s">
        <v>112</v>
      </c>
      <c r="M389" t="s">
        <v>162</v>
      </c>
      <c r="N389">
        <v>20210416</v>
      </c>
      <c r="O389">
        <v>27.35</v>
      </c>
      <c r="P389">
        <v>27.72</v>
      </c>
      <c r="Q389">
        <v>28.89</v>
      </c>
      <c r="R389" t="s">
        <v>8779</v>
      </c>
      <c r="V389" t="s">
        <v>8739</v>
      </c>
      <c r="W389">
        <v>0</v>
      </c>
      <c r="X389">
        <v>384</v>
      </c>
      <c r="Y389">
        <v>8</v>
      </c>
      <c r="Z389">
        <v>128</v>
      </c>
      <c r="AA389" s="2">
        <f t="shared" si="65"/>
        <v>6.25E-2</v>
      </c>
      <c r="AB389">
        <v>0</v>
      </c>
      <c r="AC389">
        <v>0</v>
      </c>
      <c r="AE389" t="s">
        <v>149</v>
      </c>
      <c r="AF389">
        <v>1</v>
      </c>
      <c r="AG389">
        <v>1</v>
      </c>
      <c r="AH389">
        <v>1</v>
      </c>
      <c r="AI389">
        <v>1</v>
      </c>
      <c r="AJ389">
        <v>0</v>
      </c>
      <c r="AK389">
        <v>1</v>
      </c>
      <c r="AL389">
        <f t="shared" si="72"/>
        <v>5</v>
      </c>
      <c r="AM389">
        <v>0</v>
      </c>
      <c r="AN389">
        <v>0</v>
      </c>
      <c r="AO389">
        <v>2</v>
      </c>
      <c r="AP389" s="11" t="s">
        <v>9214</v>
      </c>
      <c r="AQ389">
        <v>2</v>
      </c>
      <c r="AR389">
        <f t="shared" si="73"/>
        <v>0</v>
      </c>
      <c r="AS389">
        <f t="shared" si="74"/>
        <v>4</v>
      </c>
    </row>
    <row r="390" spans="1:45">
      <c r="A390">
        <v>36</v>
      </c>
      <c r="B390">
        <v>389</v>
      </c>
      <c r="D390">
        <v>20210423</v>
      </c>
      <c r="E390" t="s">
        <v>225</v>
      </c>
      <c r="F390" t="s">
        <v>226</v>
      </c>
      <c r="G390" t="s">
        <v>227</v>
      </c>
      <c r="H390" t="s">
        <v>227</v>
      </c>
      <c r="I390">
        <v>1</v>
      </c>
      <c r="J390">
        <v>21</v>
      </c>
      <c r="K390">
        <v>0</v>
      </c>
      <c r="L390" t="s">
        <v>112</v>
      </c>
      <c r="M390">
        <v>20210407</v>
      </c>
      <c r="N390">
        <v>20210417</v>
      </c>
      <c r="O390">
        <v>32.36</v>
      </c>
      <c r="P390">
        <v>32.549999999999997</v>
      </c>
      <c r="Q390">
        <v>31.91</v>
      </c>
      <c r="R390" t="s">
        <v>8779</v>
      </c>
      <c r="V390" t="s">
        <v>8739</v>
      </c>
      <c r="W390">
        <v>0</v>
      </c>
      <c r="X390">
        <v>384</v>
      </c>
      <c r="Y390">
        <v>8</v>
      </c>
      <c r="Z390">
        <v>128</v>
      </c>
      <c r="AA390" s="2">
        <f t="shared" si="65"/>
        <v>6.25E-2</v>
      </c>
      <c r="AB390">
        <v>0</v>
      </c>
      <c r="AC390">
        <v>0</v>
      </c>
      <c r="AE390" t="s">
        <v>149</v>
      </c>
      <c r="AF390">
        <v>1</v>
      </c>
      <c r="AG390">
        <v>1</v>
      </c>
      <c r="AH390">
        <v>1</v>
      </c>
      <c r="AI390">
        <v>1</v>
      </c>
      <c r="AJ390">
        <v>0</v>
      </c>
      <c r="AK390">
        <v>1</v>
      </c>
      <c r="AL390">
        <f t="shared" si="72"/>
        <v>5</v>
      </c>
      <c r="AM390">
        <v>0</v>
      </c>
      <c r="AN390">
        <v>0</v>
      </c>
      <c r="AO390">
        <v>2</v>
      </c>
      <c r="AP390" s="11" t="s">
        <v>9214</v>
      </c>
      <c r="AQ390">
        <v>2</v>
      </c>
      <c r="AR390">
        <f t="shared" si="73"/>
        <v>0</v>
      </c>
      <c r="AS390">
        <f t="shared" si="74"/>
        <v>4</v>
      </c>
    </row>
    <row r="391" spans="1:45">
      <c r="A391">
        <v>36</v>
      </c>
      <c r="B391">
        <v>390</v>
      </c>
      <c r="D391">
        <v>20210424</v>
      </c>
      <c r="E391" t="s">
        <v>225</v>
      </c>
      <c r="F391" t="s">
        <v>226</v>
      </c>
      <c r="G391" t="s">
        <v>227</v>
      </c>
      <c r="H391" t="s">
        <v>227</v>
      </c>
      <c r="I391">
        <v>1</v>
      </c>
      <c r="J391">
        <v>20</v>
      </c>
      <c r="K391">
        <v>0</v>
      </c>
      <c r="L391" t="s">
        <v>112</v>
      </c>
      <c r="M391">
        <v>20210407</v>
      </c>
      <c r="N391">
        <v>20210417</v>
      </c>
      <c r="O391">
        <v>29.83</v>
      </c>
      <c r="P391">
        <v>29.96</v>
      </c>
      <c r="Q391">
        <v>30.76</v>
      </c>
      <c r="R391" t="s">
        <v>8779</v>
      </c>
      <c r="V391" t="s">
        <v>8739</v>
      </c>
      <c r="W391">
        <v>0</v>
      </c>
      <c r="X391">
        <v>384</v>
      </c>
      <c r="Y391">
        <v>8</v>
      </c>
      <c r="Z391">
        <v>128</v>
      </c>
      <c r="AA391" s="2">
        <f t="shared" si="65"/>
        <v>6.25E-2</v>
      </c>
      <c r="AB391">
        <v>0</v>
      </c>
      <c r="AC391">
        <v>0</v>
      </c>
      <c r="AE391" t="s">
        <v>149</v>
      </c>
      <c r="AF391">
        <v>1</v>
      </c>
      <c r="AG391">
        <v>1</v>
      </c>
      <c r="AH391">
        <v>1</v>
      </c>
      <c r="AI391">
        <v>1</v>
      </c>
      <c r="AJ391">
        <v>0</v>
      </c>
      <c r="AK391">
        <v>1</v>
      </c>
      <c r="AL391">
        <f t="shared" si="72"/>
        <v>5</v>
      </c>
      <c r="AM391">
        <v>0</v>
      </c>
      <c r="AN391">
        <v>0</v>
      </c>
      <c r="AO391">
        <v>2</v>
      </c>
      <c r="AP391" s="11" t="s">
        <v>9214</v>
      </c>
      <c r="AQ391">
        <v>2</v>
      </c>
      <c r="AR391">
        <f t="shared" si="73"/>
        <v>0</v>
      </c>
      <c r="AS391">
        <f t="shared" si="74"/>
        <v>4</v>
      </c>
    </row>
    <row r="392" spans="1:45">
      <c r="A392">
        <v>36</v>
      </c>
      <c r="B392">
        <v>391</v>
      </c>
      <c r="D392">
        <v>20210425</v>
      </c>
      <c r="E392" t="s">
        <v>225</v>
      </c>
      <c r="F392" t="s">
        <v>226</v>
      </c>
      <c r="G392" t="s">
        <v>227</v>
      </c>
      <c r="H392" t="s">
        <v>229</v>
      </c>
      <c r="I392">
        <v>1</v>
      </c>
      <c r="J392">
        <v>22</v>
      </c>
      <c r="K392">
        <v>0</v>
      </c>
      <c r="L392" t="s">
        <v>112</v>
      </c>
      <c r="M392" t="s">
        <v>162</v>
      </c>
      <c r="N392">
        <v>20210417</v>
      </c>
      <c r="O392" t="s">
        <v>149</v>
      </c>
      <c r="P392" t="s">
        <v>149</v>
      </c>
      <c r="Q392" t="s">
        <v>149</v>
      </c>
      <c r="R392" t="s">
        <v>8779</v>
      </c>
      <c r="V392" t="s">
        <v>8739</v>
      </c>
      <c r="W392">
        <v>0</v>
      </c>
      <c r="X392">
        <v>384</v>
      </c>
      <c r="Y392">
        <v>8</v>
      </c>
      <c r="Z392">
        <v>128</v>
      </c>
      <c r="AA392" s="2">
        <f t="shared" si="65"/>
        <v>6.25E-2</v>
      </c>
      <c r="AB392">
        <v>0</v>
      </c>
      <c r="AC392">
        <v>0</v>
      </c>
      <c r="AE392" t="s">
        <v>149</v>
      </c>
      <c r="AF392">
        <v>1</v>
      </c>
      <c r="AG392">
        <v>1</v>
      </c>
      <c r="AH392">
        <v>1</v>
      </c>
      <c r="AI392">
        <v>1</v>
      </c>
      <c r="AJ392">
        <v>0</v>
      </c>
      <c r="AK392">
        <v>1</v>
      </c>
      <c r="AL392">
        <f t="shared" si="72"/>
        <v>5</v>
      </c>
      <c r="AM392">
        <v>0</v>
      </c>
      <c r="AN392">
        <v>0</v>
      </c>
      <c r="AO392">
        <v>2</v>
      </c>
      <c r="AP392" s="11" t="s">
        <v>9214</v>
      </c>
      <c r="AQ392">
        <v>2</v>
      </c>
      <c r="AR392">
        <f t="shared" si="73"/>
        <v>0</v>
      </c>
      <c r="AS392">
        <f t="shared" si="74"/>
        <v>4</v>
      </c>
    </row>
    <row r="393" spans="1:45">
      <c r="A393">
        <v>37</v>
      </c>
      <c r="B393">
        <v>392</v>
      </c>
      <c r="C393" t="s">
        <v>264</v>
      </c>
      <c r="D393">
        <v>20210408</v>
      </c>
      <c r="E393" t="s">
        <v>312</v>
      </c>
      <c r="F393" t="s">
        <v>263</v>
      </c>
      <c r="G393" t="s">
        <v>241</v>
      </c>
      <c r="H393" t="s">
        <v>74</v>
      </c>
      <c r="I393">
        <v>2</v>
      </c>
      <c r="J393">
        <v>63</v>
      </c>
      <c r="K393">
        <v>4</v>
      </c>
      <c r="L393" t="s">
        <v>265</v>
      </c>
      <c r="M393">
        <v>20210405</v>
      </c>
      <c r="N393">
        <v>20210406</v>
      </c>
      <c r="O393">
        <v>13.58</v>
      </c>
      <c r="P393">
        <v>14.91</v>
      </c>
      <c r="Q393">
        <v>15.44</v>
      </c>
      <c r="R393" t="s">
        <v>8778</v>
      </c>
      <c r="V393" t="s">
        <v>8785</v>
      </c>
      <c r="W393">
        <v>2</v>
      </c>
      <c r="X393" t="s">
        <v>230</v>
      </c>
      <c r="Y393">
        <v>3</v>
      </c>
      <c r="Z393">
        <v>17</v>
      </c>
      <c r="AA393" s="2">
        <f t="shared" si="65"/>
        <v>0.17647058823529413</v>
      </c>
      <c r="AB393">
        <v>0</v>
      </c>
      <c r="AC393">
        <v>0</v>
      </c>
      <c r="AE393" t="s">
        <v>230</v>
      </c>
      <c r="AF393">
        <v>1</v>
      </c>
      <c r="AG393">
        <v>1</v>
      </c>
      <c r="AH393">
        <v>1</v>
      </c>
      <c r="AI393">
        <v>1</v>
      </c>
      <c r="AJ393">
        <v>1</v>
      </c>
      <c r="AK393">
        <v>1</v>
      </c>
      <c r="AL393">
        <f t="shared" ref="AL393:AL416" si="75">SUM(AF393:AK393)</f>
        <v>6</v>
      </c>
      <c r="AM393">
        <v>1</v>
      </c>
      <c r="AN393">
        <v>1</v>
      </c>
      <c r="AO393">
        <v>2</v>
      </c>
      <c r="AP393" s="11" t="s">
        <v>230</v>
      </c>
      <c r="AQ393">
        <v>1</v>
      </c>
      <c r="AR393">
        <f>IF(AL393&lt;4,2,IF(AL393=4,1,IF(AL393=5,0,)))</f>
        <v>0</v>
      </c>
      <c r="AS393">
        <f t="shared" ref="AS393:AS416" si="76">SUM(AM393:AR393)</f>
        <v>5</v>
      </c>
    </row>
    <row r="394" spans="1:45">
      <c r="A394">
        <v>38</v>
      </c>
      <c r="B394">
        <v>393</v>
      </c>
      <c r="C394" t="s">
        <v>266</v>
      </c>
      <c r="D394">
        <v>20210408</v>
      </c>
      <c r="E394" t="s">
        <v>267</v>
      </c>
      <c r="F394" t="s">
        <v>268</v>
      </c>
      <c r="G394" t="s">
        <v>269</v>
      </c>
      <c r="H394" t="s">
        <v>269</v>
      </c>
      <c r="I394" t="s">
        <v>230</v>
      </c>
      <c r="J394" t="s">
        <v>230</v>
      </c>
      <c r="K394">
        <v>2</v>
      </c>
      <c r="L394" t="s">
        <v>82</v>
      </c>
      <c r="M394">
        <v>20210404</v>
      </c>
      <c r="N394">
        <v>20210407</v>
      </c>
      <c r="O394">
        <v>10.14</v>
      </c>
      <c r="P394">
        <v>12.93</v>
      </c>
      <c r="Q394" t="s">
        <v>230</v>
      </c>
      <c r="R394" t="s">
        <v>8776</v>
      </c>
      <c r="W394">
        <v>2</v>
      </c>
      <c r="X394" t="s">
        <v>230</v>
      </c>
      <c r="Y394">
        <v>1</v>
      </c>
      <c r="Z394">
        <v>19</v>
      </c>
      <c r="AA394" s="2">
        <f t="shared" si="65"/>
        <v>5.2631578947368418E-2</v>
      </c>
      <c r="AB394">
        <v>0</v>
      </c>
      <c r="AC394">
        <v>0</v>
      </c>
      <c r="AE394" t="s">
        <v>230</v>
      </c>
      <c r="AF394">
        <v>1</v>
      </c>
      <c r="AG394">
        <v>1</v>
      </c>
      <c r="AH394">
        <v>1</v>
      </c>
      <c r="AI394">
        <v>1</v>
      </c>
      <c r="AJ394">
        <v>1</v>
      </c>
      <c r="AK394">
        <v>0</v>
      </c>
      <c r="AL394">
        <f t="shared" si="75"/>
        <v>5</v>
      </c>
      <c r="AM394">
        <v>0</v>
      </c>
      <c r="AN394">
        <v>1</v>
      </c>
      <c r="AO394">
        <v>2</v>
      </c>
      <c r="AP394" s="11" t="s">
        <v>9214</v>
      </c>
      <c r="AQ394">
        <v>1</v>
      </c>
      <c r="AR394">
        <v>0</v>
      </c>
      <c r="AS394">
        <f t="shared" si="76"/>
        <v>4</v>
      </c>
    </row>
    <row r="395" spans="1:45">
      <c r="A395">
        <v>39</v>
      </c>
      <c r="B395">
        <v>394</v>
      </c>
      <c r="C395" t="s">
        <v>270</v>
      </c>
      <c r="D395">
        <v>20210408</v>
      </c>
      <c r="E395" t="s">
        <v>735</v>
      </c>
      <c r="F395" t="s">
        <v>271</v>
      </c>
      <c r="G395" t="s">
        <v>269</v>
      </c>
      <c r="H395" t="s">
        <v>269</v>
      </c>
      <c r="I395">
        <v>1</v>
      </c>
      <c r="J395">
        <v>10</v>
      </c>
      <c r="K395">
        <v>0</v>
      </c>
      <c r="L395" t="s">
        <v>131</v>
      </c>
      <c r="M395" t="s">
        <v>239</v>
      </c>
      <c r="N395">
        <v>20210407</v>
      </c>
      <c r="O395">
        <v>22.17</v>
      </c>
      <c r="P395">
        <v>22.1</v>
      </c>
      <c r="Q395">
        <v>22.03</v>
      </c>
      <c r="R395" t="s">
        <v>8777</v>
      </c>
      <c r="V395" t="s">
        <v>8739</v>
      </c>
      <c r="W395">
        <v>2</v>
      </c>
      <c r="X395" t="s">
        <v>230</v>
      </c>
      <c r="Y395">
        <v>3</v>
      </c>
      <c r="Z395">
        <v>28</v>
      </c>
      <c r="AA395" s="2">
        <f t="shared" ref="AA395:AA401" si="77">Y395/Z395</f>
        <v>0.10714285714285714</v>
      </c>
      <c r="AB395">
        <v>0</v>
      </c>
      <c r="AC395">
        <v>0</v>
      </c>
      <c r="AE395" t="s">
        <v>230</v>
      </c>
      <c r="AF395">
        <v>0</v>
      </c>
      <c r="AG395">
        <v>1</v>
      </c>
      <c r="AH395">
        <v>1</v>
      </c>
      <c r="AI395">
        <v>1</v>
      </c>
      <c r="AJ395">
        <v>1</v>
      </c>
      <c r="AK395" t="s">
        <v>230</v>
      </c>
      <c r="AL395">
        <f t="shared" si="75"/>
        <v>4</v>
      </c>
      <c r="AM395">
        <v>0</v>
      </c>
      <c r="AN395">
        <v>1</v>
      </c>
      <c r="AO395">
        <v>2</v>
      </c>
      <c r="AP395" s="11" t="s">
        <v>9214</v>
      </c>
      <c r="AQ395">
        <v>2</v>
      </c>
      <c r="AR395">
        <f t="shared" ref="AR395:AR416" si="78">IF(AL395&lt;4,2,IF(AL395=4,1,IF(AL395=5,0,)))</f>
        <v>1</v>
      </c>
      <c r="AS395">
        <f t="shared" si="76"/>
        <v>6</v>
      </c>
    </row>
    <row r="396" spans="1:45">
      <c r="A396">
        <v>40</v>
      </c>
      <c r="B396">
        <v>395</v>
      </c>
      <c r="D396">
        <v>20210409</v>
      </c>
      <c r="E396" t="s">
        <v>272</v>
      </c>
      <c r="F396" t="s">
        <v>273</v>
      </c>
      <c r="G396" t="s">
        <v>274</v>
      </c>
      <c r="H396" t="s">
        <v>274</v>
      </c>
      <c r="I396">
        <v>2</v>
      </c>
      <c r="J396">
        <v>48</v>
      </c>
      <c r="K396">
        <v>1</v>
      </c>
      <c r="L396" t="s">
        <v>245</v>
      </c>
      <c r="M396">
        <v>20210404</v>
      </c>
      <c r="N396">
        <v>20210409</v>
      </c>
      <c r="O396">
        <v>15.77</v>
      </c>
      <c r="P396">
        <v>15.96</v>
      </c>
      <c r="Q396" t="s">
        <v>230</v>
      </c>
      <c r="R396" t="s">
        <v>8766</v>
      </c>
      <c r="W396">
        <v>2</v>
      </c>
      <c r="X396" t="s">
        <v>230</v>
      </c>
      <c r="Y396">
        <v>5</v>
      </c>
      <c r="Z396">
        <v>20</v>
      </c>
      <c r="AA396" s="2">
        <f t="shared" si="77"/>
        <v>0.25</v>
      </c>
      <c r="AB396">
        <v>0</v>
      </c>
      <c r="AC396">
        <v>0</v>
      </c>
      <c r="AE396" t="s">
        <v>230</v>
      </c>
      <c r="AF396">
        <v>0</v>
      </c>
      <c r="AG396">
        <v>0</v>
      </c>
      <c r="AH396">
        <v>1</v>
      </c>
      <c r="AI396">
        <v>0</v>
      </c>
      <c r="AJ396">
        <v>0</v>
      </c>
      <c r="AK396" t="s">
        <v>230</v>
      </c>
      <c r="AL396">
        <f t="shared" si="75"/>
        <v>1</v>
      </c>
      <c r="AM396">
        <v>1</v>
      </c>
      <c r="AN396">
        <v>1</v>
      </c>
      <c r="AO396">
        <v>2</v>
      </c>
      <c r="AP396" s="11" t="s">
        <v>9214</v>
      </c>
      <c r="AQ396">
        <v>1</v>
      </c>
      <c r="AR396">
        <f t="shared" si="78"/>
        <v>2</v>
      </c>
      <c r="AS396">
        <f t="shared" si="76"/>
        <v>7</v>
      </c>
    </row>
    <row r="397" spans="1:45">
      <c r="A397">
        <v>41</v>
      </c>
      <c r="B397">
        <v>396</v>
      </c>
      <c r="D397">
        <v>20210411</v>
      </c>
      <c r="E397" t="s">
        <v>275</v>
      </c>
      <c r="F397" t="s">
        <v>276</v>
      </c>
      <c r="G397" t="s">
        <v>274</v>
      </c>
      <c r="H397" t="s">
        <v>274</v>
      </c>
      <c r="I397">
        <v>2</v>
      </c>
      <c r="J397">
        <v>17</v>
      </c>
      <c r="K397">
        <v>0</v>
      </c>
      <c r="L397" t="s">
        <v>277</v>
      </c>
      <c r="M397">
        <v>20210407</v>
      </c>
      <c r="N397">
        <v>20210410</v>
      </c>
      <c r="O397">
        <v>13.05</v>
      </c>
      <c r="P397">
        <v>12.07</v>
      </c>
      <c r="Q397" t="s">
        <v>230</v>
      </c>
      <c r="R397" t="s">
        <v>8776</v>
      </c>
      <c r="W397">
        <v>2</v>
      </c>
      <c r="X397" t="s">
        <v>230</v>
      </c>
      <c r="Y397">
        <v>1</v>
      </c>
      <c r="Z397">
        <v>45</v>
      </c>
      <c r="AA397" s="2">
        <f t="shared" si="77"/>
        <v>2.2222222222222223E-2</v>
      </c>
      <c r="AB397">
        <v>0</v>
      </c>
      <c r="AC397">
        <v>0</v>
      </c>
      <c r="AE397" t="s">
        <v>230</v>
      </c>
      <c r="AF397">
        <v>1</v>
      </c>
      <c r="AG397">
        <v>1</v>
      </c>
      <c r="AH397">
        <v>1</v>
      </c>
      <c r="AI397">
        <v>1</v>
      </c>
      <c r="AJ397">
        <v>1</v>
      </c>
      <c r="AK397" t="s">
        <v>230</v>
      </c>
      <c r="AL397">
        <f t="shared" si="75"/>
        <v>5</v>
      </c>
      <c r="AM397">
        <v>0</v>
      </c>
      <c r="AN397">
        <v>1</v>
      </c>
      <c r="AO397">
        <v>2</v>
      </c>
      <c r="AP397" s="11" t="s">
        <v>9214</v>
      </c>
      <c r="AQ397">
        <v>1</v>
      </c>
      <c r="AR397">
        <f t="shared" si="78"/>
        <v>0</v>
      </c>
      <c r="AS397">
        <f t="shared" si="76"/>
        <v>4</v>
      </c>
    </row>
    <row r="398" spans="1:45">
      <c r="A398">
        <v>42</v>
      </c>
      <c r="B398">
        <v>397</v>
      </c>
      <c r="D398">
        <v>20210410</v>
      </c>
      <c r="E398" t="s">
        <v>8774</v>
      </c>
      <c r="F398" t="s">
        <v>279</v>
      </c>
      <c r="G398" t="s">
        <v>280</v>
      </c>
      <c r="H398" t="s">
        <v>281</v>
      </c>
      <c r="I398">
        <v>1</v>
      </c>
      <c r="J398">
        <v>67</v>
      </c>
      <c r="K398">
        <v>3</v>
      </c>
      <c r="L398" t="s">
        <v>282</v>
      </c>
      <c r="M398">
        <v>20210331</v>
      </c>
      <c r="N398">
        <v>20210403</v>
      </c>
      <c r="O398">
        <v>14.19</v>
      </c>
      <c r="P398">
        <v>14.99</v>
      </c>
      <c r="Q398" t="s">
        <v>230</v>
      </c>
      <c r="R398" t="s">
        <v>8775</v>
      </c>
      <c r="V398" t="s">
        <v>8739</v>
      </c>
      <c r="W398">
        <v>2</v>
      </c>
      <c r="X398" t="s">
        <v>230</v>
      </c>
      <c r="Y398">
        <v>5</v>
      </c>
      <c r="Z398">
        <v>25</v>
      </c>
      <c r="AA398" s="2">
        <f t="shared" si="77"/>
        <v>0.2</v>
      </c>
      <c r="AB398">
        <v>0</v>
      </c>
      <c r="AC398">
        <v>0</v>
      </c>
      <c r="AE398" t="s">
        <v>230</v>
      </c>
      <c r="AF398">
        <v>0</v>
      </c>
      <c r="AG398">
        <v>1</v>
      </c>
      <c r="AH398">
        <v>1</v>
      </c>
      <c r="AI398">
        <v>1</v>
      </c>
      <c r="AJ398">
        <v>0</v>
      </c>
      <c r="AK398">
        <v>1</v>
      </c>
      <c r="AL398">
        <f t="shared" si="75"/>
        <v>4</v>
      </c>
      <c r="AM398">
        <v>1</v>
      </c>
      <c r="AN398">
        <v>1</v>
      </c>
      <c r="AO398">
        <v>2</v>
      </c>
      <c r="AP398" s="11" t="s">
        <v>9214</v>
      </c>
      <c r="AQ398">
        <v>1</v>
      </c>
      <c r="AR398">
        <f t="shared" si="78"/>
        <v>1</v>
      </c>
      <c r="AS398">
        <f t="shared" si="76"/>
        <v>6</v>
      </c>
    </row>
    <row r="399" spans="1:45">
      <c r="A399">
        <v>43</v>
      </c>
      <c r="B399">
        <v>398</v>
      </c>
      <c r="C399" t="s">
        <v>283</v>
      </c>
      <c r="D399">
        <v>20210412</v>
      </c>
      <c r="E399" t="s">
        <v>8773</v>
      </c>
      <c r="F399" t="s">
        <v>284</v>
      </c>
      <c r="G399" t="s">
        <v>285</v>
      </c>
      <c r="H399" t="s">
        <v>286</v>
      </c>
      <c r="I399">
        <v>2</v>
      </c>
      <c r="J399">
        <v>40</v>
      </c>
      <c r="K399">
        <v>2</v>
      </c>
      <c r="L399" t="s">
        <v>287</v>
      </c>
      <c r="M399">
        <v>20210409</v>
      </c>
      <c r="N399">
        <v>20210411</v>
      </c>
      <c r="O399">
        <v>10.35</v>
      </c>
      <c r="P399">
        <v>10.58</v>
      </c>
      <c r="Q399">
        <v>15.92</v>
      </c>
      <c r="R399" t="s">
        <v>8772</v>
      </c>
      <c r="V399" t="s">
        <v>8739</v>
      </c>
      <c r="W399">
        <v>2</v>
      </c>
      <c r="X399" t="s">
        <v>230</v>
      </c>
      <c r="Y399">
        <v>2</v>
      </c>
      <c r="Z399">
        <v>13</v>
      </c>
      <c r="AA399" s="2">
        <f t="shared" si="77"/>
        <v>0.15384615384615385</v>
      </c>
      <c r="AB399">
        <v>0</v>
      </c>
      <c r="AC399">
        <v>0</v>
      </c>
      <c r="AE399" t="s">
        <v>230</v>
      </c>
      <c r="AF399">
        <v>0</v>
      </c>
      <c r="AG399">
        <v>1</v>
      </c>
      <c r="AH399">
        <v>1</v>
      </c>
      <c r="AI399">
        <v>1</v>
      </c>
      <c r="AJ399">
        <v>0</v>
      </c>
      <c r="AK399" t="s">
        <v>230</v>
      </c>
      <c r="AL399">
        <f t="shared" si="75"/>
        <v>3</v>
      </c>
      <c r="AM399">
        <v>1</v>
      </c>
      <c r="AN399">
        <v>1</v>
      </c>
      <c r="AO399">
        <v>2</v>
      </c>
      <c r="AP399" s="11" t="s">
        <v>9214</v>
      </c>
      <c r="AQ399">
        <v>1</v>
      </c>
      <c r="AR399">
        <f t="shared" si="78"/>
        <v>2</v>
      </c>
      <c r="AS399">
        <f t="shared" si="76"/>
        <v>7</v>
      </c>
    </row>
    <row r="400" spans="1:45">
      <c r="A400">
        <v>44</v>
      </c>
      <c r="B400">
        <v>399</v>
      </c>
      <c r="C400" t="s">
        <v>288</v>
      </c>
      <c r="D400">
        <v>20210412</v>
      </c>
      <c r="E400" t="s">
        <v>289</v>
      </c>
      <c r="F400" t="s">
        <v>290</v>
      </c>
      <c r="G400" t="s">
        <v>291</v>
      </c>
      <c r="H400" t="s">
        <v>71</v>
      </c>
      <c r="I400">
        <v>1</v>
      </c>
      <c r="J400" t="s">
        <v>230</v>
      </c>
      <c r="K400">
        <v>4</v>
      </c>
      <c r="L400" t="s">
        <v>292</v>
      </c>
      <c r="M400">
        <v>20210407</v>
      </c>
      <c r="N400">
        <v>20210410</v>
      </c>
      <c r="O400">
        <v>14.15</v>
      </c>
      <c r="P400">
        <v>12.86</v>
      </c>
      <c r="Q400">
        <v>15.43</v>
      </c>
      <c r="R400" t="s">
        <v>8771</v>
      </c>
      <c r="V400" t="s">
        <v>8739</v>
      </c>
      <c r="W400">
        <v>2</v>
      </c>
      <c r="X400" t="s">
        <v>230</v>
      </c>
      <c r="Y400">
        <v>3</v>
      </c>
      <c r="Z400">
        <v>20</v>
      </c>
      <c r="AA400" s="2">
        <f t="shared" si="77"/>
        <v>0.15</v>
      </c>
      <c r="AB400">
        <v>0</v>
      </c>
      <c r="AC400">
        <v>0</v>
      </c>
      <c r="AE400" t="s">
        <v>230</v>
      </c>
      <c r="AF400">
        <v>0</v>
      </c>
      <c r="AG400">
        <v>0</v>
      </c>
      <c r="AH400">
        <v>0</v>
      </c>
      <c r="AI400">
        <v>1</v>
      </c>
      <c r="AJ400">
        <v>1</v>
      </c>
      <c r="AK400" t="s">
        <v>230</v>
      </c>
      <c r="AL400">
        <f t="shared" si="75"/>
        <v>2</v>
      </c>
      <c r="AM400">
        <v>1</v>
      </c>
      <c r="AN400">
        <v>2</v>
      </c>
      <c r="AO400">
        <v>2</v>
      </c>
      <c r="AP400" s="11" t="s">
        <v>9214</v>
      </c>
      <c r="AQ400">
        <v>1</v>
      </c>
      <c r="AR400">
        <f t="shared" si="78"/>
        <v>2</v>
      </c>
      <c r="AS400">
        <f t="shared" si="76"/>
        <v>8</v>
      </c>
    </row>
    <row r="401" spans="1:45">
      <c r="A401">
        <v>45</v>
      </c>
      <c r="B401">
        <v>400</v>
      </c>
      <c r="C401" t="s">
        <v>230</v>
      </c>
      <c r="D401">
        <v>20210412</v>
      </c>
      <c r="E401" t="s">
        <v>272</v>
      </c>
      <c r="F401" t="s">
        <v>293</v>
      </c>
      <c r="G401" t="s">
        <v>294</v>
      </c>
      <c r="H401" t="s">
        <v>297</v>
      </c>
      <c r="I401">
        <v>2</v>
      </c>
      <c r="J401">
        <v>53</v>
      </c>
      <c r="K401">
        <v>2</v>
      </c>
      <c r="L401" t="s">
        <v>296</v>
      </c>
      <c r="M401">
        <v>20210406</v>
      </c>
      <c r="N401">
        <v>20210411</v>
      </c>
      <c r="O401">
        <v>29.76</v>
      </c>
      <c r="P401">
        <v>29.75</v>
      </c>
      <c r="Q401" t="s">
        <v>230</v>
      </c>
      <c r="R401" t="s">
        <v>8769</v>
      </c>
      <c r="S401" t="s">
        <v>8770</v>
      </c>
      <c r="V401" t="s">
        <v>8444</v>
      </c>
      <c r="W401">
        <v>1</v>
      </c>
      <c r="X401">
        <v>400</v>
      </c>
      <c r="Y401">
        <v>6</v>
      </c>
      <c r="Z401">
        <v>30</v>
      </c>
      <c r="AA401" s="2">
        <f t="shared" si="77"/>
        <v>0.2</v>
      </c>
      <c r="AB401">
        <v>0</v>
      </c>
      <c r="AC401">
        <v>999</v>
      </c>
      <c r="AE401" t="s">
        <v>230</v>
      </c>
      <c r="AF401">
        <v>1</v>
      </c>
      <c r="AG401">
        <v>0</v>
      </c>
      <c r="AH401">
        <v>0</v>
      </c>
      <c r="AI401">
        <v>1</v>
      </c>
      <c r="AJ401">
        <v>1</v>
      </c>
      <c r="AK401" t="s">
        <v>230</v>
      </c>
      <c r="AL401">
        <f t="shared" si="75"/>
        <v>3</v>
      </c>
      <c r="AM401">
        <v>2</v>
      </c>
      <c r="AN401">
        <v>1</v>
      </c>
      <c r="AO401">
        <v>2</v>
      </c>
      <c r="AP401" s="11" t="s">
        <v>230</v>
      </c>
      <c r="AQ401">
        <v>2</v>
      </c>
      <c r="AR401">
        <f t="shared" si="78"/>
        <v>2</v>
      </c>
      <c r="AS401">
        <f t="shared" si="76"/>
        <v>9</v>
      </c>
    </row>
    <row r="402" spans="1:45">
      <c r="A402">
        <v>45</v>
      </c>
      <c r="B402">
        <v>401</v>
      </c>
      <c r="C402" t="s">
        <v>230</v>
      </c>
      <c r="D402">
        <v>20210412</v>
      </c>
      <c r="E402" t="s">
        <v>272</v>
      </c>
      <c r="F402" t="s">
        <v>293</v>
      </c>
      <c r="G402" t="s">
        <v>294</v>
      </c>
      <c r="H402" t="s">
        <v>294</v>
      </c>
      <c r="I402">
        <v>1</v>
      </c>
      <c r="J402">
        <v>14</v>
      </c>
      <c r="K402">
        <v>0</v>
      </c>
      <c r="L402" t="s">
        <v>295</v>
      </c>
      <c r="M402">
        <v>20210408</v>
      </c>
      <c r="N402">
        <v>20210410</v>
      </c>
      <c r="O402">
        <v>18.7</v>
      </c>
      <c r="P402">
        <v>17.71</v>
      </c>
      <c r="Q402" t="s">
        <v>230</v>
      </c>
      <c r="R402" t="s">
        <v>8769</v>
      </c>
      <c r="V402" t="s">
        <v>8444</v>
      </c>
      <c r="W402">
        <v>0</v>
      </c>
      <c r="X402">
        <v>400</v>
      </c>
      <c r="Y402">
        <v>6</v>
      </c>
      <c r="Z402">
        <v>30</v>
      </c>
      <c r="AA402" s="2">
        <f t="shared" ref="AA402:AA407" si="79">Y402/Z402</f>
        <v>0.2</v>
      </c>
      <c r="AB402">
        <v>0</v>
      </c>
      <c r="AC402">
        <v>0</v>
      </c>
      <c r="AE402" t="s">
        <v>230</v>
      </c>
      <c r="AF402">
        <v>1</v>
      </c>
      <c r="AG402">
        <v>0</v>
      </c>
      <c r="AH402">
        <v>0</v>
      </c>
      <c r="AI402">
        <v>1</v>
      </c>
      <c r="AJ402">
        <v>1</v>
      </c>
      <c r="AK402" t="s">
        <v>230</v>
      </c>
      <c r="AL402">
        <f t="shared" si="75"/>
        <v>3</v>
      </c>
      <c r="AM402">
        <v>2</v>
      </c>
      <c r="AN402">
        <v>1</v>
      </c>
      <c r="AO402">
        <v>2</v>
      </c>
      <c r="AP402" s="11" t="s">
        <v>230</v>
      </c>
      <c r="AQ402">
        <v>2</v>
      </c>
      <c r="AR402">
        <f t="shared" si="78"/>
        <v>2</v>
      </c>
      <c r="AS402">
        <f t="shared" si="76"/>
        <v>9</v>
      </c>
    </row>
    <row r="403" spans="1:45">
      <c r="A403">
        <v>45</v>
      </c>
      <c r="B403">
        <v>402</v>
      </c>
      <c r="C403" t="s">
        <v>230</v>
      </c>
      <c r="D403">
        <v>20210412</v>
      </c>
      <c r="E403" t="s">
        <v>272</v>
      </c>
      <c r="F403" t="s">
        <v>293</v>
      </c>
      <c r="G403" t="s">
        <v>294</v>
      </c>
      <c r="H403" t="s">
        <v>297</v>
      </c>
      <c r="I403">
        <v>1</v>
      </c>
      <c r="J403">
        <v>52</v>
      </c>
      <c r="K403">
        <v>2</v>
      </c>
      <c r="L403" t="s">
        <v>296</v>
      </c>
      <c r="M403" t="s">
        <v>239</v>
      </c>
      <c r="N403">
        <v>20210411</v>
      </c>
      <c r="O403">
        <v>21.9</v>
      </c>
      <c r="P403">
        <v>22.23</v>
      </c>
      <c r="Q403" t="s">
        <v>230</v>
      </c>
      <c r="R403" t="s">
        <v>8769</v>
      </c>
      <c r="S403" t="s">
        <v>8770</v>
      </c>
      <c r="V403" t="s">
        <v>8444</v>
      </c>
      <c r="W403">
        <v>0</v>
      </c>
      <c r="X403">
        <v>400</v>
      </c>
      <c r="Y403">
        <v>6</v>
      </c>
      <c r="Z403">
        <v>30</v>
      </c>
      <c r="AA403" s="2">
        <f t="shared" si="79"/>
        <v>0.2</v>
      </c>
      <c r="AB403">
        <v>0</v>
      </c>
      <c r="AC403">
        <v>0</v>
      </c>
      <c r="AE403" t="s">
        <v>230</v>
      </c>
      <c r="AF403">
        <v>1</v>
      </c>
      <c r="AG403">
        <v>0</v>
      </c>
      <c r="AH403">
        <v>0</v>
      </c>
      <c r="AI403">
        <v>1</v>
      </c>
      <c r="AJ403">
        <v>1</v>
      </c>
      <c r="AK403" t="s">
        <v>230</v>
      </c>
      <c r="AL403">
        <f t="shared" si="75"/>
        <v>3</v>
      </c>
      <c r="AM403">
        <v>2</v>
      </c>
      <c r="AN403">
        <v>1</v>
      </c>
      <c r="AO403">
        <v>2</v>
      </c>
      <c r="AP403" s="11" t="s">
        <v>230</v>
      </c>
      <c r="AQ403">
        <v>2</v>
      </c>
      <c r="AR403">
        <f t="shared" si="78"/>
        <v>2</v>
      </c>
      <c r="AS403">
        <f t="shared" si="76"/>
        <v>9</v>
      </c>
    </row>
    <row r="404" spans="1:45">
      <c r="A404">
        <v>45</v>
      </c>
      <c r="B404">
        <v>403</v>
      </c>
      <c r="C404" t="s">
        <v>230</v>
      </c>
      <c r="D404">
        <v>20210412</v>
      </c>
      <c r="E404" t="s">
        <v>272</v>
      </c>
      <c r="F404" t="s">
        <v>293</v>
      </c>
      <c r="G404" t="s">
        <v>294</v>
      </c>
      <c r="H404" t="s">
        <v>294</v>
      </c>
      <c r="I404">
        <v>1</v>
      </c>
      <c r="J404">
        <v>15</v>
      </c>
      <c r="K404">
        <v>0</v>
      </c>
      <c r="L404" t="s">
        <v>295</v>
      </c>
      <c r="M404">
        <v>20210409</v>
      </c>
      <c r="N404">
        <v>20210411</v>
      </c>
      <c r="O404">
        <v>14.13</v>
      </c>
      <c r="P404">
        <v>14.68</v>
      </c>
      <c r="Q404" t="s">
        <v>230</v>
      </c>
      <c r="R404" t="s">
        <v>8769</v>
      </c>
      <c r="V404" t="s">
        <v>8444</v>
      </c>
      <c r="W404">
        <v>0</v>
      </c>
      <c r="X404">
        <v>400</v>
      </c>
      <c r="Y404">
        <v>6</v>
      </c>
      <c r="Z404">
        <v>30</v>
      </c>
      <c r="AA404" s="2">
        <f t="shared" si="79"/>
        <v>0.2</v>
      </c>
      <c r="AB404">
        <v>0</v>
      </c>
      <c r="AC404">
        <v>0</v>
      </c>
      <c r="AE404" t="s">
        <v>230</v>
      </c>
      <c r="AF404">
        <v>1</v>
      </c>
      <c r="AG404">
        <v>0</v>
      </c>
      <c r="AH404">
        <v>0</v>
      </c>
      <c r="AI404">
        <v>1</v>
      </c>
      <c r="AJ404">
        <v>1</v>
      </c>
      <c r="AK404" t="s">
        <v>230</v>
      </c>
      <c r="AL404">
        <f t="shared" si="75"/>
        <v>3</v>
      </c>
      <c r="AM404">
        <v>2</v>
      </c>
      <c r="AN404">
        <v>1</v>
      </c>
      <c r="AO404">
        <v>2</v>
      </c>
      <c r="AP404" s="11" t="s">
        <v>230</v>
      </c>
      <c r="AQ404">
        <v>2</v>
      </c>
      <c r="AR404">
        <f t="shared" si="78"/>
        <v>2</v>
      </c>
      <c r="AS404">
        <f t="shared" si="76"/>
        <v>9</v>
      </c>
    </row>
    <row r="405" spans="1:45">
      <c r="A405">
        <v>45</v>
      </c>
      <c r="B405">
        <v>404</v>
      </c>
      <c r="C405" t="s">
        <v>230</v>
      </c>
      <c r="D405">
        <v>20210412</v>
      </c>
      <c r="E405" t="s">
        <v>272</v>
      </c>
      <c r="F405" t="s">
        <v>293</v>
      </c>
      <c r="G405" t="s">
        <v>294</v>
      </c>
      <c r="H405" t="s">
        <v>294</v>
      </c>
      <c r="I405">
        <v>1</v>
      </c>
      <c r="J405">
        <v>15</v>
      </c>
      <c r="K405">
        <v>0</v>
      </c>
      <c r="L405" t="s">
        <v>295</v>
      </c>
      <c r="M405">
        <v>20210408</v>
      </c>
      <c r="N405">
        <v>20210412</v>
      </c>
      <c r="O405">
        <v>19.73</v>
      </c>
      <c r="P405">
        <v>20.04</v>
      </c>
      <c r="Q405" t="s">
        <v>230</v>
      </c>
      <c r="R405" t="s">
        <v>8769</v>
      </c>
      <c r="V405" t="s">
        <v>8444</v>
      </c>
      <c r="W405">
        <v>0</v>
      </c>
      <c r="X405">
        <v>400</v>
      </c>
      <c r="Y405">
        <v>6</v>
      </c>
      <c r="Z405">
        <v>30</v>
      </c>
      <c r="AA405" s="2">
        <f t="shared" si="79"/>
        <v>0.2</v>
      </c>
      <c r="AB405">
        <v>0</v>
      </c>
      <c r="AC405">
        <v>0</v>
      </c>
      <c r="AE405" t="s">
        <v>230</v>
      </c>
      <c r="AF405">
        <v>1</v>
      </c>
      <c r="AG405">
        <v>0</v>
      </c>
      <c r="AH405">
        <v>0</v>
      </c>
      <c r="AI405">
        <v>1</v>
      </c>
      <c r="AJ405">
        <v>1</v>
      </c>
      <c r="AK405" t="s">
        <v>230</v>
      </c>
      <c r="AL405">
        <f t="shared" si="75"/>
        <v>3</v>
      </c>
      <c r="AM405">
        <v>2</v>
      </c>
      <c r="AN405">
        <v>1</v>
      </c>
      <c r="AO405">
        <v>2</v>
      </c>
      <c r="AP405" s="11" t="s">
        <v>230</v>
      </c>
      <c r="AQ405">
        <v>2</v>
      </c>
      <c r="AR405">
        <f t="shared" si="78"/>
        <v>2</v>
      </c>
      <c r="AS405">
        <f t="shared" si="76"/>
        <v>9</v>
      </c>
    </row>
    <row r="406" spans="1:45">
      <c r="A406">
        <v>45</v>
      </c>
      <c r="B406">
        <v>405</v>
      </c>
      <c r="C406" t="s">
        <v>230</v>
      </c>
      <c r="D406">
        <v>20210412</v>
      </c>
      <c r="E406" t="s">
        <v>272</v>
      </c>
      <c r="F406" t="s">
        <v>293</v>
      </c>
      <c r="G406" t="s">
        <v>294</v>
      </c>
      <c r="H406" t="s">
        <v>294</v>
      </c>
      <c r="I406">
        <v>1</v>
      </c>
      <c r="J406">
        <v>18</v>
      </c>
      <c r="K406">
        <v>0</v>
      </c>
      <c r="L406" t="s">
        <v>277</v>
      </c>
      <c r="M406">
        <v>20210408</v>
      </c>
      <c r="N406">
        <v>20210412</v>
      </c>
      <c r="O406">
        <v>16.8</v>
      </c>
      <c r="P406">
        <v>16.78</v>
      </c>
      <c r="Q406" t="s">
        <v>230</v>
      </c>
      <c r="R406" t="s">
        <v>8769</v>
      </c>
      <c r="V406" t="s">
        <v>8444</v>
      </c>
      <c r="W406">
        <v>0</v>
      </c>
      <c r="X406">
        <v>400</v>
      </c>
      <c r="Y406">
        <v>6</v>
      </c>
      <c r="Z406">
        <v>30</v>
      </c>
      <c r="AA406" s="2">
        <f t="shared" si="79"/>
        <v>0.2</v>
      </c>
      <c r="AB406">
        <v>0</v>
      </c>
      <c r="AC406">
        <v>0</v>
      </c>
      <c r="AE406" t="s">
        <v>230</v>
      </c>
      <c r="AF406">
        <v>1</v>
      </c>
      <c r="AG406">
        <v>0</v>
      </c>
      <c r="AH406">
        <v>0</v>
      </c>
      <c r="AI406">
        <v>1</v>
      </c>
      <c r="AJ406">
        <v>1</v>
      </c>
      <c r="AK406" t="s">
        <v>230</v>
      </c>
      <c r="AL406">
        <f t="shared" si="75"/>
        <v>3</v>
      </c>
      <c r="AM406">
        <v>2</v>
      </c>
      <c r="AN406">
        <v>1</v>
      </c>
      <c r="AO406">
        <v>2</v>
      </c>
      <c r="AP406" s="11" t="s">
        <v>230</v>
      </c>
      <c r="AQ406">
        <v>2</v>
      </c>
      <c r="AR406">
        <f t="shared" si="78"/>
        <v>2</v>
      </c>
      <c r="AS406">
        <f t="shared" si="76"/>
        <v>9</v>
      </c>
    </row>
    <row r="407" spans="1:45">
      <c r="A407">
        <v>46</v>
      </c>
      <c r="B407">
        <v>406</v>
      </c>
      <c r="C407" t="s">
        <v>230</v>
      </c>
      <c r="D407">
        <v>20210414</v>
      </c>
      <c r="E407" t="s">
        <v>299</v>
      </c>
      <c r="F407" t="s">
        <v>8767</v>
      </c>
      <c r="G407" t="s">
        <v>300</v>
      </c>
      <c r="H407" t="s">
        <v>301</v>
      </c>
      <c r="I407">
        <v>1</v>
      </c>
      <c r="J407">
        <v>45</v>
      </c>
      <c r="K407">
        <v>9</v>
      </c>
      <c r="L407" t="s">
        <v>124</v>
      </c>
      <c r="M407">
        <v>20210409</v>
      </c>
      <c r="N407">
        <v>20210413</v>
      </c>
      <c r="O407">
        <v>19.850000000000001</v>
      </c>
      <c r="P407">
        <v>20.28</v>
      </c>
      <c r="Q407">
        <v>20.89</v>
      </c>
      <c r="R407" t="s">
        <v>8768</v>
      </c>
      <c r="V407" t="s">
        <v>8739</v>
      </c>
      <c r="W407">
        <v>1</v>
      </c>
      <c r="X407">
        <v>406</v>
      </c>
      <c r="Y407">
        <v>3</v>
      </c>
      <c r="Z407">
        <v>26</v>
      </c>
      <c r="AA407" s="2">
        <f t="shared" si="79"/>
        <v>0.11538461538461539</v>
      </c>
      <c r="AB407">
        <v>0</v>
      </c>
      <c r="AC407">
        <v>999</v>
      </c>
      <c r="AE407" t="s">
        <v>230</v>
      </c>
      <c r="AF407">
        <v>1</v>
      </c>
      <c r="AG407">
        <v>1</v>
      </c>
      <c r="AH407">
        <v>1</v>
      </c>
      <c r="AI407">
        <v>1</v>
      </c>
      <c r="AJ407">
        <v>0</v>
      </c>
      <c r="AK407">
        <v>1</v>
      </c>
      <c r="AL407">
        <f t="shared" si="75"/>
        <v>5</v>
      </c>
      <c r="AM407">
        <v>0</v>
      </c>
      <c r="AN407">
        <v>1</v>
      </c>
      <c r="AO407">
        <v>2</v>
      </c>
      <c r="AP407" s="11" t="s">
        <v>230</v>
      </c>
      <c r="AQ407">
        <v>1</v>
      </c>
      <c r="AR407">
        <f t="shared" si="78"/>
        <v>0</v>
      </c>
      <c r="AS407">
        <f t="shared" si="76"/>
        <v>4</v>
      </c>
    </row>
    <row r="408" spans="1:45">
      <c r="A408">
        <v>46</v>
      </c>
      <c r="B408">
        <v>407</v>
      </c>
      <c r="C408" t="s">
        <v>230</v>
      </c>
      <c r="D408">
        <v>20210414</v>
      </c>
      <c r="E408" t="s">
        <v>299</v>
      </c>
      <c r="F408" t="s">
        <v>8767</v>
      </c>
      <c r="G408" t="s">
        <v>300</v>
      </c>
      <c r="H408" t="s">
        <v>301</v>
      </c>
      <c r="I408">
        <v>1</v>
      </c>
      <c r="J408">
        <v>36</v>
      </c>
      <c r="K408">
        <v>9</v>
      </c>
      <c r="L408" t="s">
        <v>124</v>
      </c>
      <c r="M408">
        <v>20210412</v>
      </c>
      <c r="N408">
        <v>20210414</v>
      </c>
      <c r="O408">
        <v>10.55</v>
      </c>
      <c r="P408">
        <v>11.42</v>
      </c>
      <c r="Q408">
        <v>12.41</v>
      </c>
      <c r="R408" t="s">
        <v>8768</v>
      </c>
      <c r="V408" t="s">
        <v>8739</v>
      </c>
      <c r="W408">
        <v>0</v>
      </c>
      <c r="X408">
        <v>406</v>
      </c>
      <c r="Y408">
        <v>3</v>
      </c>
      <c r="Z408">
        <v>26</v>
      </c>
      <c r="AA408" s="2">
        <f>Y408/Z408</f>
        <v>0.11538461538461539</v>
      </c>
      <c r="AB408">
        <v>0</v>
      </c>
      <c r="AC408">
        <v>0</v>
      </c>
      <c r="AE408" t="s">
        <v>230</v>
      </c>
      <c r="AF408">
        <v>1</v>
      </c>
      <c r="AG408">
        <v>1</v>
      </c>
      <c r="AH408">
        <v>1</v>
      </c>
      <c r="AI408">
        <v>1</v>
      </c>
      <c r="AJ408">
        <v>0</v>
      </c>
      <c r="AK408">
        <v>1</v>
      </c>
      <c r="AL408">
        <f t="shared" si="75"/>
        <v>5</v>
      </c>
      <c r="AM408">
        <v>0</v>
      </c>
      <c r="AN408">
        <v>1</v>
      </c>
      <c r="AO408">
        <v>2</v>
      </c>
      <c r="AP408" s="11" t="s">
        <v>230</v>
      </c>
      <c r="AQ408">
        <v>1</v>
      </c>
      <c r="AR408">
        <f t="shared" si="78"/>
        <v>0</v>
      </c>
      <c r="AS408">
        <f t="shared" si="76"/>
        <v>4</v>
      </c>
    </row>
    <row r="409" spans="1:45">
      <c r="A409">
        <v>46</v>
      </c>
      <c r="B409">
        <v>408</v>
      </c>
      <c r="C409" t="s">
        <v>230</v>
      </c>
      <c r="D409">
        <v>20210414</v>
      </c>
      <c r="E409" t="s">
        <v>299</v>
      </c>
      <c r="F409" t="s">
        <v>8767</v>
      </c>
      <c r="G409" t="s">
        <v>300</v>
      </c>
      <c r="H409" t="s">
        <v>301</v>
      </c>
      <c r="I409">
        <v>1</v>
      </c>
      <c r="J409">
        <v>60</v>
      </c>
      <c r="K409">
        <v>9</v>
      </c>
      <c r="L409" t="s">
        <v>124</v>
      </c>
      <c r="M409">
        <v>20210413</v>
      </c>
      <c r="N409">
        <v>20210414</v>
      </c>
      <c r="O409">
        <v>16.53</v>
      </c>
      <c r="P409">
        <v>16.920000000000002</v>
      </c>
      <c r="Q409">
        <v>17.78</v>
      </c>
      <c r="R409" t="s">
        <v>8768</v>
      </c>
      <c r="V409" t="s">
        <v>8739</v>
      </c>
      <c r="W409">
        <v>0</v>
      </c>
      <c r="X409">
        <v>406</v>
      </c>
      <c r="Y409">
        <v>3</v>
      </c>
      <c r="Z409">
        <v>26</v>
      </c>
      <c r="AA409" s="2">
        <f>Y409/Z409</f>
        <v>0.11538461538461539</v>
      </c>
      <c r="AB409">
        <v>0</v>
      </c>
      <c r="AC409">
        <v>0</v>
      </c>
      <c r="AE409" t="s">
        <v>230</v>
      </c>
      <c r="AF409">
        <v>1</v>
      </c>
      <c r="AG409">
        <v>1</v>
      </c>
      <c r="AH409">
        <v>1</v>
      </c>
      <c r="AI409">
        <v>1</v>
      </c>
      <c r="AJ409">
        <v>0</v>
      </c>
      <c r="AK409">
        <v>1</v>
      </c>
      <c r="AL409">
        <f t="shared" si="75"/>
        <v>5</v>
      </c>
      <c r="AM409">
        <v>0</v>
      </c>
      <c r="AN409">
        <v>1</v>
      </c>
      <c r="AO409">
        <v>2</v>
      </c>
      <c r="AP409" s="11" t="s">
        <v>230</v>
      </c>
      <c r="AQ409">
        <v>1</v>
      </c>
      <c r="AR409">
        <f t="shared" si="78"/>
        <v>0</v>
      </c>
      <c r="AS409">
        <f t="shared" si="76"/>
        <v>4</v>
      </c>
    </row>
    <row r="410" spans="1:45">
      <c r="A410">
        <v>47</v>
      </c>
      <c r="B410">
        <v>409</v>
      </c>
      <c r="C410" t="s">
        <v>302</v>
      </c>
      <c r="D410">
        <v>20210508</v>
      </c>
      <c r="E410" t="s">
        <v>278</v>
      </c>
      <c r="F410" t="s">
        <v>303</v>
      </c>
      <c r="G410" t="s">
        <v>306</v>
      </c>
      <c r="H410" t="s">
        <v>305</v>
      </c>
      <c r="I410">
        <v>4</v>
      </c>
      <c r="J410">
        <v>33</v>
      </c>
      <c r="K410">
        <v>9</v>
      </c>
      <c r="L410" t="s">
        <v>304</v>
      </c>
      <c r="M410">
        <v>20210408</v>
      </c>
      <c r="N410">
        <v>20210414</v>
      </c>
      <c r="O410">
        <v>19.5</v>
      </c>
      <c r="P410">
        <v>19.399999999999999</v>
      </c>
      <c r="Q410" t="s">
        <v>230</v>
      </c>
      <c r="R410" t="s">
        <v>8766</v>
      </c>
      <c r="W410">
        <v>1</v>
      </c>
      <c r="X410">
        <v>409</v>
      </c>
      <c r="Y410">
        <v>6</v>
      </c>
      <c r="Z410">
        <v>168</v>
      </c>
      <c r="AA410" s="2">
        <f>Y410/Z410</f>
        <v>3.5714285714285712E-2</v>
      </c>
      <c r="AB410">
        <v>0</v>
      </c>
      <c r="AC410">
        <v>999</v>
      </c>
      <c r="AE410" t="s">
        <v>230</v>
      </c>
      <c r="AF410">
        <v>0</v>
      </c>
      <c r="AG410">
        <v>0</v>
      </c>
      <c r="AH410">
        <v>1</v>
      </c>
      <c r="AI410">
        <v>1</v>
      </c>
      <c r="AJ410">
        <v>1</v>
      </c>
      <c r="AK410">
        <v>1</v>
      </c>
      <c r="AL410">
        <f t="shared" si="75"/>
        <v>4</v>
      </c>
      <c r="AM410">
        <v>0</v>
      </c>
      <c r="AN410">
        <v>1</v>
      </c>
      <c r="AO410">
        <v>2</v>
      </c>
      <c r="AP410" s="11" t="s">
        <v>9214</v>
      </c>
      <c r="AQ410">
        <v>0</v>
      </c>
      <c r="AR410">
        <f t="shared" si="78"/>
        <v>1</v>
      </c>
      <c r="AS410">
        <f t="shared" si="76"/>
        <v>4</v>
      </c>
    </row>
    <row r="411" spans="1:45">
      <c r="A411">
        <v>47</v>
      </c>
      <c r="B411">
        <v>410</v>
      </c>
      <c r="C411" t="s">
        <v>307</v>
      </c>
      <c r="D411">
        <v>20210508</v>
      </c>
      <c r="E411" t="s">
        <v>278</v>
      </c>
      <c r="F411" t="s">
        <v>303</v>
      </c>
      <c r="G411" t="s">
        <v>306</v>
      </c>
      <c r="H411" t="s">
        <v>306</v>
      </c>
      <c r="I411">
        <v>2</v>
      </c>
      <c r="J411">
        <v>33</v>
      </c>
      <c r="K411">
        <v>9</v>
      </c>
      <c r="L411" t="s">
        <v>304</v>
      </c>
      <c r="M411">
        <v>20210412</v>
      </c>
      <c r="N411">
        <v>20210416</v>
      </c>
      <c r="O411">
        <v>27.41</v>
      </c>
      <c r="P411" t="s">
        <v>230</v>
      </c>
      <c r="Q411" t="s">
        <v>230</v>
      </c>
      <c r="R411" t="s">
        <v>8766</v>
      </c>
      <c r="W411">
        <v>0</v>
      </c>
      <c r="X411">
        <v>409</v>
      </c>
      <c r="Y411">
        <v>6</v>
      </c>
      <c r="Z411">
        <v>168</v>
      </c>
      <c r="AA411" s="2">
        <f t="shared" ref="AA411:AA416" si="80">Y411/Z411</f>
        <v>3.5714285714285712E-2</v>
      </c>
      <c r="AB411">
        <v>0</v>
      </c>
      <c r="AC411">
        <v>0</v>
      </c>
      <c r="AE411" t="s">
        <v>230</v>
      </c>
      <c r="AF411">
        <v>0</v>
      </c>
      <c r="AG411">
        <v>0</v>
      </c>
      <c r="AH411">
        <v>1</v>
      </c>
      <c r="AI411">
        <v>1</v>
      </c>
      <c r="AJ411">
        <v>1</v>
      </c>
      <c r="AK411">
        <v>1</v>
      </c>
      <c r="AL411">
        <f t="shared" si="75"/>
        <v>4</v>
      </c>
      <c r="AM411">
        <v>0</v>
      </c>
      <c r="AN411">
        <v>1</v>
      </c>
      <c r="AO411">
        <v>2</v>
      </c>
      <c r="AP411" s="11" t="s">
        <v>9214</v>
      </c>
      <c r="AQ411">
        <v>0</v>
      </c>
      <c r="AR411">
        <f t="shared" si="78"/>
        <v>1</v>
      </c>
      <c r="AS411">
        <f t="shared" si="76"/>
        <v>4</v>
      </c>
    </row>
    <row r="412" spans="1:45">
      <c r="A412">
        <v>47</v>
      </c>
      <c r="B412">
        <v>411</v>
      </c>
      <c r="C412" t="s">
        <v>308</v>
      </c>
      <c r="D412">
        <v>20210508</v>
      </c>
      <c r="E412" t="s">
        <v>278</v>
      </c>
      <c r="F412" t="s">
        <v>303</v>
      </c>
      <c r="G412" t="s">
        <v>306</v>
      </c>
      <c r="H412" t="s">
        <v>306</v>
      </c>
      <c r="I412">
        <v>2</v>
      </c>
      <c r="J412">
        <v>36</v>
      </c>
      <c r="K412">
        <v>9</v>
      </c>
      <c r="L412" t="s">
        <v>304</v>
      </c>
      <c r="M412">
        <v>20210416</v>
      </c>
      <c r="N412">
        <v>20210416</v>
      </c>
      <c r="O412">
        <v>33.81</v>
      </c>
      <c r="P412" t="s">
        <v>230</v>
      </c>
      <c r="Q412" t="s">
        <v>230</v>
      </c>
      <c r="R412" t="s">
        <v>8766</v>
      </c>
      <c r="W412">
        <v>0</v>
      </c>
      <c r="X412">
        <v>409</v>
      </c>
      <c r="Y412">
        <v>6</v>
      </c>
      <c r="Z412">
        <v>168</v>
      </c>
      <c r="AA412" s="2">
        <f t="shared" si="80"/>
        <v>3.5714285714285712E-2</v>
      </c>
      <c r="AB412">
        <v>0</v>
      </c>
      <c r="AC412">
        <v>0</v>
      </c>
      <c r="AE412" t="s">
        <v>230</v>
      </c>
      <c r="AF412">
        <v>0</v>
      </c>
      <c r="AG412">
        <v>0</v>
      </c>
      <c r="AH412">
        <v>1</v>
      </c>
      <c r="AI412">
        <v>1</v>
      </c>
      <c r="AJ412">
        <v>1</v>
      </c>
      <c r="AK412">
        <v>1</v>
      </c>
      <c r="AL412">
        <f t="shared" si="75"/>
        <v>4</v>
      </c>
      <c r="AM412">
        <v>0</v>
      </c>
      <c r="AN412">
        <v>1</v>
      </c>
      <c r="AO412">
        <v>2</v>
      </c>
      <c r="AP412" s="11" t="s">
        <v>9214</v>
      </c>
      <c r="AQ412">
        <v>0</v>
      </c>
      <c r="AR412">
        <f t="shared" si="78"/>
        <v>1</v>
      </c>
      <c r="AS412">
        <f t="shared" si="76"/>
        <v>4</v>
      </c>
    </row>
    <row r="413" spans="1:45">
      <c r="A413">
        <v>47</v>
      </c>
      <c r="B413">
        <v>412</v>
      </c>
      <c r="C413" t="s">
        <v>309</v>
      </c>
      <c r="D413">
        <v>20210508</v>
      </c>
      <c r="E413" t="s">
        <v>278</v>
      </c>
      <c r="F413" t="s">
        <v>303</v>
      </c>
      <c r="G413" t="s">
        <v>306</v>
      </c>
      <c r="H413" t="s">
        <v>306</v>
      </c>
      <c r="I413">
        <v>2</v>
      </c>
      <c r="J413">
        <v>25</v>
      </c>
      <c r="K413">
        <v>9</v>
      </c>
      <c r="L413" t="s">
        <v>304</v>
      </c>
      <c r="M413">
        <v>20210407</v>
      </c>
      <c r="N413">
        <v>20210416</v>
      </c>
      <c r="O413">
        <v>28.07</v>
      </c>
      <c r="P413" t="s">
        <v>9214</v>
      </c>
      <c r="Q413" t="s">
        <v>230</v>
      </c>
      <c r="R413" t="s">
        <v>8766</v>
      </c>
      <c r="W413">
        <v>0</v>
      </c>
      <c r="X413">
        <v>409</v>
      </c>
      <c r="Y413">
        <v>6</v>
      </c>
      <c r="Z413">
        <v>168</v>
      </c>
      <c r="AA413" s="2">
        <f t="shared" si="80"/>
        <v>3.5714285714285712E-2</v>
      </c>
      <c r="AB413">
        <v>0</v>
      </c>
      <c r="AC413">
        <v>0</v>
      </c>
      <c r="AE413" t="s">
        <v>230</v>
      </c>
      <c r="AF413">
        <v>0</v>
      </c>
      <c r="AG413">
        <v>0</v>
      </c>
      <c r="AH413">
        <v>1</v>
      </c>
      <c r="AI413">
        <v>1</v>
      </c>
      <c r="AJ413">
        <v>1</v>
      </c>
      <c r="AK413">
        <v>1</v>
      </c>
      <c r="AL413">
        <f t="shared" si="75"/>
        <v>4</v>
      </c>
      <c r="AM413">
        <v>0</v>
      </c>
      <c r="AN413">
        <v>1</v>
      </c>
      <c r="AO413">
        <v>2</v>
      </c>
      <c r="AP413" s="11" t="s">
        <v>9214</v>
      </c>
      <c r="AQ413">
        <v>0</v>
      </c>
      <c r="AR413">
        <f t="shared" si="78"/>
        <v>1</v>
      </c>
      <c r="AS413">
        <f t="shared" si="76"/>
        <v>4</v>
      </c>
    </row>
    <row r="414" spans="1:45">
      <c r="A414">
        <v>47</v>
      </c>
      <c r="B414">
        <v>413</v>
      </c>
      <c r="C414" t="s">
        <v>311</v>
      </c>
      <c r="D414">
        <v>20210508</v>
      </c>
      <c r="E414" t="s">
        <v>278</v>
      </c>
      <c r="F414" t="s">
        <v>303</v>
      </c>
      <c r="G414" t="s">
        <v>306</v>
      </c>
      <c r="H414" t="s">
        <v>306</v>
      </c>
      <c r="I414">
        <v>1</v>
      </c>
      <c r="J414">
        <v>29</v>
      </c>
      <c r="K414">
        <v>9</v>
      </c>
      <c r="L414" t="s">
        <v>304</v>
      </c>
      <c r="M414">
        <v>20210409</v>
      </c>
      <c r="N414">
        <v>20210416</v>
      </c>
      <c r="O414">
        <v>23.37</v>
      </c>
      <c r="P414" t="s">
        <v>230</v>
      </c>
      <c r="Q414" t="s">
        <v>230</v>
      </c>
      <c r="R414" t="s">
        <v>8766</v>
      </c>
      <c r="W414">
        <v>0</v>
      </c>
      <c r="X414">
        <v>409</v>
      </c>
      <c r="Y414">
        <v>6</v>
      </c>
      <c r="Z414">
        <v>168</v>
      </c>
      <c r="AA414" s="2">
        <f t="shared" si="80"/>
        <v>3.5714285714285712E-2</v>
      </c>
      <c r="AB414">
        <v>0</v>
      </c>
      <c r="AC414">
        <v>0</v>
      </c>
      <c r="AE414" t="s">
        <v>230</v>
      </c>
      <c r="AF414">
        <v>0</v>
      </c>
      <c r="AG414">
        <v>0</v>
      </c>
      <c r="AH414">
        <v>1</v>
      </c>
      <c r="AI414">
        <v>1</v>
      </c>
      <c r="AJ414">
        <v>1</v>
      </c>
      <c r="AK414">
        <v>1</v>
      </c>
      <c r="AL414">
        <f t="shared" si="75"/>
        <v>4</v>
      </c>
      <c r="AM414">
        <v>0</v>
      </c>
      <c r="AN414">
        <v>1</v>
      </c>
      <c r="AO414">
        <v>2</v>
      </c>
      <c r="AP414" s="11" t="s">
        <v>9214</v>
      </c>
      <c r="AQ414">
        <v>0</v>
      </c>
      <c r="AR414">
        <f t="shared" si="78"/>
        <v>1</v>
      </c>
      <c r="AS414">
        <f t="shared" si="76"/>
        <v>4</v>
      </c>
    </row>
    <row r="415" spans="1:45">
      <c r="A415">
        <v>47</v>
      </c>
      <c r="B415">
        <v>414</v>
      </c>
      <c r="C415" t="s">
        <v>310</v>
      </c>
      <c r="D415">
        <v>20210508</v>
      </c>
      <c r="E415" t="s">
        <v>278</v>
      </c>
      <c r="F415" t="s">
        <v>303</v>
      </c>
      <c r="G415" t="s">
        <v>306</v>
      </c>
      <c r="H415" t="s">
        <v>306</v>
      </c>
      <c r="I415">
        <v>1</v>
      </c>
      <c r="J415">
        <v>35</v>
      </c>
      <c r="K415">
        <v>9</v>
      </c>
      <c r="L415" t="s">
        <v>304</v>
      </c>
      <c r="M415">
        <v>20210413</v>
      </c>
      <c r="N415">
        <v>20210416</v>
      </c>
      <c r="O415">
        <v>16.16</v>
      </c>
      <c r="P415" t="s">
        <v>230</v>
      </c>
      <c r="Q415" t="s">
        <v>230</v>
      </c>
      <c r="R415" t="s">
        <v>8766</v>
      </c>
      <c r="W415">
        <v>0</v>
      </c>
      <c r="X415">
        <v>409</v>
      </c>
      <c r="Y415">
        <v>6</v>
      </c>
      <c r="Z415">
        <v>168</v>
      </c>
      <c r="AA415" s="2">
        <f t="shared" si="80"/>
        <v>3.5714285714285712E-2</v>
      </c>
      <c r="AB415">
        <v>0</v>
      </c>
      <c r="AC415">
        <v>0</v>
      </c>
      <c r="AE415" t="s">
        <v>230</v>
      </c>
      <c r="AF415">
        <v>0</v>
      </c>
      <c r="AG415">
        <v>0</v>
      </c>
      <c r="AH415">
        <v>1</v>
      </c>
      <c r="AI415">
        <v>1</v>
      </c>
      <c r="AJ415">
        <v>1</v>
      </c>
      <c r="AK415">
        <v>1</v>
      </c>
      <c r="AL415">
        <f t="shared" si="75"/>
        <v>4</v>
      </c>
      <c r="AM415">
        <v>0</v>
      </c>
      <c r="AN415">
        <v>1</v>
      </c>
      <c r="AO415">
        <v>2</v>
      </c>
      <c r="AP415" s="11" t="s">
        <v>9214</v>
      </c>
      <c r="AQ415">
        <v>0</v>
      </c>
      <c r="AR415">
        <f t="shared" si="78"/>
        <v>1</v>
      </c>
      <c r="AS415">
        <f t="shared" si="76"/>
        <v>4</v>
      </c>
    </row>
    <row r="416" spans="1:45">
      <c r="A416">
        <v>48</v>
      </c>
      <c r="B416">
        <v>415</v>
      </c>
      <c r="C416" t="s">
        <v>315</v>
      </c>
      <c r="D416">
        <v>20210417</v>
      </c>
      <c r="E416" t="s">
        <v>312</v>
      </c>
      <c r="F416" t="s">
        <v>313</v>
      </c>
      <c r="G416" t="s">
        <v>317</v>
      </c>
      <c r="H416" t="s">
        <v>314</v>
      </c>
      <c r="I416">
        <v>1</v>
      </c>
      <c r="J416" t="s">
        <v>230</v>
      </c>
      <c r="K416">
        <v>99</v>
      </c>
      <c r="L416" t="s">
        <v>316</v>
      </c>
      <c r="M416">
        <v>20210408</v>
      </c>
      <c r="N416">
        <v>20210416</v>
      </c>
      <c r="O416">
        <v>27.65</v>
      </c>
      <c r="P416">
        <v>26.39</v>
      </c>
      <c r="Q416" t="s">
        <v>230</v>
      </c>
      <c r="R416" t="s">
        <v>8764</v>
      </c>
      <c r="T416" t="s">
        <v>8765</v>
      </c>
      <c r="V416" t="s">
        <v>8423</v>
      </c>
      <c r="W416">
        <v>1</v>
      </c>
      <c r="X416">
        <v>415</v>
      </c>
      <c r="Y416">
        <v>15</v>
      </c>
      <c r="Z416">
        <v>40</v>
      </c>
      <c r="AA416" s="2">
        <f t="shared" si="80"/>
        <v>0.375</v>
      </c>
      <c r="AB416">
        <v>0</v>
      </c>
      <c r="AC416">
        <v>999</v>
      </c>
      <c r="AE416" t="s">
        <v>230</v>
      </c>
      <c r="AF416">
        <v>0</v>
      </c>
      <c r="AG416">
        <v>1</v>
      </c>
      <c r="AH416">
        <v>0</v>
      </c>
      <c r="AI416">
        <v>0</v>
      </c>
      <c r="AJ416">
        <v>0</v>
      </c>
      <c r="AK416">
        <v>1</v>
      </c>
      <c r="AL416">
        <f t="shared" si="75"/>
        <v>2</v>
      </c>
      <c r="AM416">
        <v>2</v>
      </c>
      <c r="AN416">
        <v>1</v>
      </c>
      <c r="AO416">
        <v>2</v>
      </c>
      <c r="AP416" s="11" t="s">
        <v>9214</v>
      </c>
      <c r="AQ416">
        <v>1</v>
      </c>
      <c r="AR416">
        <f t="shared" si="78"/>
        <v>2</v>
      </c>
      <c r="AS416">
        <f t="shared" si="76"/>
        <v>8</v>
      </c>
    </row>
    <row r="417" spans="1:45">
      <c r="A417">
        <v>48</v>
      </c>
      <c r="B417">
        <v>416</v>
      </c>
      <c r="D417">
        <v>20210417</v>
      </c>
      <c r="E417" t="s">
        <v>312</v>
      </c>
      <c r="F417" t="s">
        <v>313</v>
      </c>
      <c r="G417" t="s">
        <v>317</v>
      </c>
      <c r="H417" t="s">
        <v>317</v>
      </c>
      <c r="I417">
        <v>2</v>
      </c>
      <c r="J417" t="s">
        <v>230</v>
      </c>
      <c r="K417">
        <v>2</v>
      </c>
      <c r="L417" t="s">
        <v>243</v>
      </c>
      <c r="M417">
        <v>20210411</v>
      </c>
      <c r="N417">
        <v>20210413</v>
      </c>
      <c r="O417">
        <v>17.309999999999999</v>
      </c>
      <c r="P417">
        <v>16.989999999999998</v>
      </c>
      <c r="Q417" t="s">
        <v>230</v>
      </c>
      <c r="R417" t="s">
        <v>8764</v>
      </c>
      <c r="T417" t="s">
        <v>8765</v>
      </c>
      <c r="V417" t="s">
        <v>8423</v>
      </c>
      <c r="W417">
        <v>0</v>
      </c>
      <c r="X417">
        <v>415</v>
      </c>
      <c r="Y417">
        <v>15</v>
      </c>
      <c r="Z417">
        <v>40</v>
      </c>
      <c r="AA417" s="2">
        <f t="shared" ref="AA417:AA422" si="81">Y417/Z417</f>
        <v>0.375</v>
      </c>
      <c r="AB417">
        <v>0</v>
      </c>
      <c r="AC417">
        <v>0</v>
      </c>
      <c r="AE417" t="s">
        <v>230</v>
      </c>
      <c r="AF417">
        <v>0</v>
      </c>
      <c r="AG417">
        <v>1</v>
      </c>
      <c r="AH417">
        <v>0</v>
      </c>
      <c r="AI417">
        <v>0</v>
      </c>
      <c r="AJ417">
        <v>0</v>
      </c>
      <c r="AK417">
        <v>1</v>
      </c>
      <c r="AL417">
        <f t="shared" ref="AL417:AL422" si="82">SUM(AF417:AK417)</f>
        <v>2</v>
      </c>
      <c r="AM417">
        <v>2</v>
      </c>
      <c r="AN417">
        <v>1</v>
      </c>
      <c r="AO417">
        <v>2</v>
      </c>
      <c r="AP417" s="11" t="s">
        <v>9214</v>
      </c>
      <c r="AQ417">
        <v>1</v>
      </c>
      <c r="AR417">
        <f t="shared" ref="AR417:AR422" si="83">IF(AL417&lt;4,2,IF(AL417=4,1,IF(AL417=5,0,)))</f>
        <v>2</v>
      </c>
      <c r="AS417">
        <f t="shared" ref="AS417:AS422" si="84">SUM(AM417:AR417)</f>
        <v>8</v>
      </c>
    </row>
    <row r="418" spans="1:45">
      <c r="A418">
        <v>48</v>
      </c>
      <c r="B418">
        <v>417</v>
      </c>
      <c r="D418">
        <v>20210417</v>
      </c>
      <c r="E418" t="s">
        <v>312</v>
      </c>
      <c r="F418" t="s">
        <v>313</v>
      </c>
      <c r="G418" t="s">
        <v>317</v>
      </c>
      <c r="H418" t="s">
        <v>269</v>
      </c>
      <c r="I418">
        <v>1</v>
      </c>
      <c r="J418" t="s">
        <v>230</v>
      </c>
      <c r="K418">
        <v>2</v>
      </c>
      <c r="L418" t="s">
        <v>243</v>
      </c>
      <c r="M418" t="s">
        <v>318</v>
      </c>
      <c r="N418">
        <v>20210414</v>
      </c>
      <c r="O418">
        <v>33.61</v>
      </c>
      <c r="P418">
        <v>32.96</v>
      </c>
      <c r="Q418">
        <v>32.630000000000003</v>
      </c>
      <c r="R418" t="s">
        <v>8764</v>
      </c>
      <c r="T418" t="s">
        <v>8765</v>
      </c>
      <c r="V418" t="s">
        <v>8423</v>
      </c>
      <c r="W418">
        <v>0</v>
      </c>
      <c r="X418">
        <v>415</v>
      </c>
      <c r="Y418">
        <v>15</v>
      </c>
      <c r="Z418">
        <v>40</v>
      </c>
      <c r="AA418" s="2">
        <f t="shared" si="81"/>
        <v>0.375</v>
      </c>
      <c r="AB418">
        <v>0</v>
      </c>
      <c r="AC418">
        <v>0</v>
      </c>
      <c r="AE418" t="s">
        <v>230</v>
      </c>
      <c r="AF418">
        <v>0</v>
      </c>
      <c r="AG418">
        <v>1</v>
      </c>
      <c r="AH418">
        <v>0</v>
      </c>
      <c r="AI418">
        <v>0</v>
      </c>
      <c r="AJ418">
        <v>0</v>
      </c>
      <c r="AK418">
        <v>1</v>
      </c>
      <c r="AL418">
        <f t="shared" si="82"/>
        <v>2</v>
      </c>
      <c r="AM418">
        <v>2</v>
      </c>
      <c r="AN418">
        <v>1</v>
      </c>
      <c r="AO418">
        <v>2</v>
      </c>
      <c r="AP418" s="11" t="s">
        <v>9214</v>
      </c>
      <c r="AQ418">
        <v>1</v>
      </c>
      <c r="AR418">
        <f t="shared" si="83"/>
        <v>2</v>
      </c>
      <c r="AS418">
        <f t="shared" si="84"/>
        <v>8</v>
      </c>
    </row>
    <row r="419" spans="1:45">
      <c r="A419">
        <v>48</v>
      </c>
      <c r="B419">
        <v>418</v>
      </c>
      <c r="D419">
        <v>20210417</v>
      </c>
      <c r="E419" t="s">
        <v>312</v>
      </c>
      <c r="F419" t="s">
        <v>313</v>
      </c>
      <c r="G419" t="s">
        <v>317</v>
      </c>
      <c r="H419" t="s">
        <v>317</v>
      </c>
      <c r="I419">
        <v>2</v>
      </c>
      <c r="J419" t="s">
        <v>230</v>
      </c>
      <c r="K419">
        <v>4</v>
      </c>
      <c r="L419" t="s">
        <v>319</v>
      </c>
      <c r="M419">
        <v>20210413</v>
      </c>
      <c r="N419">
        <v>20210414</v>
      </c>
      <c r="O419">
        <v>27.56</v>
      </c>
      <c r="P419">
        <v>27.18</v>
      </c>
      <c r="Q419" t="s">
        <v>230</v>
      </c>
      <c r="R419" t="s">
        <v>8764</v>
      </c>
      <c r="T419" t="s">
        <v>8765</v>
      </c>
      <c r="V419" t="s">
        <v>8423</v>
      </c>
      <c r="W419">
        <v>0</v>
      </c>
      <c r="X419">
        <v>415</v>
      </c>
      <c r="Y419">
        <v>15</v>
      </c>
      <c r="Z419">
        <v>40</v>
      </c>
      <c r="AA419" s="2">
        <f t="shared" si="81"/>
        <v>0.375</v>
      </c>
      <c r="AB419">
        <v>0</v>
      </c>
      <c r="AC419">
        <v>0</v>
      </c>
      <c r="AE419" t="s">
        <v>230</v>
      </c>
      <c r="AF419">
        <v>0</v>
      </c>
      <c r="AG419">
        <v>1</v>
      </c>
      <c r="AH419">
        <v>0</v>
      </c>
      <c r="AI419">
        <v>0</v>
      </c>
      <c r="AJ419">
        <v>0</v>
      </c>
      <c r="AK419">
        <v>1</v>
      </c>
      <c r="AL419">
        <f t="shared" si="82"/>
        <v>2</v>
      </c>
      <c r="AM419">
        <v>2</v>
      </c>
      <c r="AN419">
        <v>1</v>
      </c>
      <c r="AO419">
        <v>2</v>
      </c>
      <c r="AP419" s="11" t="s">
        <v>9214</v>
      </c>
      <c r="AQ419">
        <v>1</v>
      </c>
      <c r="AR419">
        <f t="shared" si="83"/>
        <v>2</v>
      </c>
      <c r="AS419">
        <f t="shared" si="84"/>
        <v>8</v>
      </c>
    </row>
    <row r="420" spans="1:45">
      <c r="A420">
        <v>48</v>
      </c>
      <c r="B420">
        <v>419</v>
      </c>
      <c r="D420">
        <v>20210417</v>
      </c>
      <c r="E420" t="s">
        <v>312</v>
      </c>
      <c r="F420" t="s">
        <v>313</v>
      </c>
      <c r="G420" t="s">
        <v>317</v>
      </c>
      <c r="H420" t="s">
        <v>317</v>
      </c>
      <c r="I420">
        <v>2</v>
      </c>
      <c r="J420" t="s">
        <v>230</v>
      </c>
      <c r="K420">
        <v>99</v>
      </c>
      <c r="L420" t="s">
        <v>316</v>
      </c>
      <c r="M420">
        <v>20210415</v>
      </c>
      <c r="N420">
        <v>20210416</v>
      </c>
      <c r="O420">
        <v>19.16</v>
      </c>
      <c r="P420">
        <v>19.399999999999999</v>
      </c>
      <c r="Q420" t="s">
        <v>230</v>
      </c>
      <c r="R420" t="s">
        <v>8764</v>
      </c>
      <c r="T420" t="s">
        <v>8765</v>
      </c>
      <c r="V420" t="s">
        <v>8423</v>
      </c>
      <c r="W420">
        <v>0</v>
      </c>
      <c r="X420">
        <v>415</v>
      </c>
      <c r="Y420">
        <v>15</v>
      </c>
      <c r="Z420">
        <v>40</v>
      </c>
      <c r="AA420" s="2">
        <f t="shared" si="81"/>
        <v>0.375</v>
      </c>
      <c r="AB420">
        <v>0</v>
      </c>
      <c r="AC420">
        <v>0</v>
      </c>
      <c r="AE420" t="s">
        <v>230</v>
      </c>
      <c r="AF420">
        <v>0</v>
      </c>
      <c r="AG420">
        <v>1</v>
      </c>
      <c r="AH420">
        <v>0</v>
      </c>
      <c r="AI420">
        <v>0</v>
      </c>
      <c r="AJ420">
        <v>0</v>
      </c>
      <c r="AK420">
        <v>1</v>
      </c>
      <c r="AL420">
        <f t="shared" si="82"/>
        <v>2</v>
      </c>
      <c r="AM420">
        <v>2</v>
      </c>
      <c r="AN420">
        <v>1</v>
      </c>
      <c r="AO420">
        <v>2</v>
      </c>
      <c r="AP420" s="11" t="s">
        <v>9214</v>
      </c>
      <c r="AQ420">
        <v>1</v>
      </c>
      <c r="AR420">
        <f t="shared" si="83"/>
        <v>2</v>
      </c>
      <c r="AS420">
        <f t="shared" si="84"/>
        <v>8</v>
      </c>
    </row>
    <row r="421" spans="1:45">
      <c r="A421">
        <v>48</v>
      </c>
      <c r="B421">
        <v>420</v>
      </c>
      <c r="D421">
        <v>20210417</v>
      </c>
      <c r="E421" t="s">
        <v>312</v>
      </c>
      <c r="F421" t="s">
        <v>313</v>
      </c>
      <c r="G421" t="s">
        <v>317</v>
      </c>
      <c r="H421" t="s">
        <v>297</v>
      </c>
      <c r="I421">
        <v>1</v>
      </c>
      <c r="J421" t="s">
        <v>230</v>
      </c>
      <c r="K421">
        <v>99</v>
      </c>
      <c r="L421" t="s">
        <v>316</v>
      </c>
      <c r="M421" t="s">
        <v>318</v>
      </c>
      <c r="N421">
        <v>20210416</v>
      </c>
      <c r="O421">
        <v>18.63</v>
      </c>
      <c r="P421">
        <v>19.059999999999999</v>
      </c>
      <c r="Q421" t="s">
        <v>8</v>
      </c>
      <c r="R421" t="s">
        <v>8764</v>
      </c>
      <c r="T421" t="s">
        <v>8765</v>
      </c>
      <c r="V421" t="s">
        <v>8423</v>
      </c>
      <c r="W421">
        <v>0</v>
      </c>
      <c r="X421">
        <v>415</v>
      </c>
      <c r="Y421">
        <v>15</v>
      </c>
      <c r="Z421">
        <v>40</v>
      </c>
      <c r="AA421" s="2">
        <f t="shared" si="81"/>
        <v>0.375</v>
      </c>
      <c r="AB421">
        <v>0</v>
      </c>
      <c r="AC421">
        <v>0</v>
      </c>
      <c r="AE421" t="s">
        <v>230</v>
      </c>
      <c r="AF421">
        <v>0</v>
      </c>
      <c r="AG421">
        <v>1</v>
      </c>
      <c r="AH421">
        <v>0</v>
      </c>
      <c r="AI421">
        <v>0</v>
      </c>
      <c r="AJ421">
        <v>0</v>
      </c>
      <c r="AK421">
        <v>1</v>
      </c>
      <c r="AL421">
        <f t="shared" si="82"/>
        <v>2</v>
      </c>
      <c r="AM421">
        <v>2</v>
      </c>
      <c r="AN421">
        <v>1</v>
      </c>
      <c r="AO421">
        <v>2</v>
      </c>
      <c r="AP421" s="11" t="s">
        <v>9214</v>
      </c>
      <c r="AQ421">
        <v>1</v>
      </c>
      <c r="AR421">
        <f t="shared" si="83"/>
        <v>2</v>
      </c>
      <c r="AS421">
        <f t="shared" si="84"/>
        <v>8</v>
      </c>
    </row>
    <row r="422" spans="1:45">
      <c r="A422">
        <v>48</v>
      </c>
      <c r="B422">
        <v>421</v>
      </c>
      <c r="D422">
        <v>20210417</v>
      </c>
      <c r="E422" t="s">
        <v>312</v>
      </c>
      <c r="F422" t="s">
        <v>313</v>
      </c>
      <c r="G422" t="s">
        <v>317</v>
      </c>
      <c r="H422" t="s">
        <v>317</v>
      </c>
      <c r="I422">
        <v>1</v>
      </c>
      <c r="J422" t="s">
        <v>230</v>
      </c>
      <c r="K422">
        <v>99</v>
      </c>
      <c r="L422" t="s">
        <v>316</v>
      </c>
      <c r="M422">
        <v>20210414</v>
      </c>
      <c r="N422">
        <v>20210417</v>
      </c>
      <c r="O422">
        <v>16.43</v>
      </c>
      <c r="P422">
        <v>16.32</v>
      </c>
      <c r="Q422" t="s">
        <v>8</v>
      </c>
      <c r="R422" t="s">
        <v>8764</v>
      </c>
      <c r="T422" t="s">
        <v>8765</v>
      </c>
      <c r="V422" t="s">
        <v>8423</v>
      </c>
      <c r="W422">
        <v>0</v>
      </c>
      <c r="X422">
        <v>415</v>
      </c>
      <c r="Y422">
        <v>15</v>
      </c>
      <c r="Z422">
        <v>40</v>
      </c>
      <c r="AA422" s="2">
        <f t="shared" si="81"/>
        <v>0.375</v>
      </c>
      <c r="AB422">
        <v>0</v>
      </c>
      <c r="AC422">
        <v>0</v>
      </c>
      <c r="AE422" t="s">
        <v>230</v>
      </c>
      <c r="AF422">
        <v>0</v>
      </c>
      <c r="AG422">
        <v>1</v>
      </c>
      <c r="AH422">
        <v>0</v>
      </c>
      <c r="AI422">
        <v>0</v>
      </c>
      <c r="AJ422">
        <v>0</v>
      </c>
      <c r="AK422">
        <v>1</v>
      </c>
      <c r="AL422">
        <f t="shared" si="82"/>
        <v>2</v>
      </c>
      <c r="AM422">
        <v>2</v>
      </c>
      <c r="AN422">
        <v>1</v>
      </c>
      <c r="AO422">
        <v>2</v>
      </c>
      <c r="AP422" s="11" t="s">
        <v>9214</v>
      </c>
      <c r="AQ422">
        <v>1</v>
      </c>
      <c r="AR422">
        <f t="shared" si="83"/>
        <v>2</v>
      </c>
      <c r="AS422">
        <f t="shared" si="84"/>
        <v>8</v>
      </c>
    </row>
    <row r="423" spans="1:45">
      <c r="A423">
        <v>48</v>
      </c>
      <c r="B423">
        <v>422</v>
      </c>
      <c r="D423">
        <v>20210417</v>
      </c>
      <c r="E423" t="s">
        <v>312</v>
      </c>
      <c r="F423" t="s">
        <v>313</v>
      </c>
      <c r="G423" t="s">
        <v>317</v>
      </c>
      <c r="H423" t="s">
        <v>317</v>
      </c>
      <c r="I423">
        <v>2</v>
      </c>
      <c r="J423" t="s">
        <v>230</v>
      </c>
      <c r="K423">
        <v>99</v>
      </c>
      <c r="L423" t="s">
        <v>316</v>
      </c>
      <c r="M423" t="s">
        <v>239</v>
      </c>
      <c r="N423">
        <v>20210417</v>
      </c>
      <c r="O423">
        <v>27.42</v>
      </c>
      <c r="P423">
        <v>27.46</v>
      </c>
      <c r="Q423" t="s">
        <v>8</v>
      </c>
      <c r="R423" t="s">
        <v>8764</v>
      </c>
      <c r="T423" t="s">
        <v>8765</v>
      </c>
      <c r="V423" t="s">
        <v>8423</v>
      </c>
      <c r="W423">
        <v>0</v>
      </c>
      <c r="X423">
        <v>415</v>
      </c>
      <c r="Y423">
        <v>15</v>
      </c>
      <c r="Z423">
        <v>40</v>
      </c>
      <c r="AA423" s="2">
        <f>Y423/Z423</f>
        <v>0.375</v>
      </c>
      <c r="AB423">
        <v>0</v>
      </c>
      <c r="AC423">
        <v>1</v>
      </c>
      <c r="AE423">
        <v>421</v>
      </c>
      <c r="AF423" t="s">
        <v>8</v>
      </c>
      <c r="AG423" t="s">
        <v>8</v>
      </c>
      <c r="AH423" t="s">
        <v>8</v>
      </c>
      <c r="AI423" t="s">
        <v>8</v>
      </c>
      <c r="AJ423" t="s">
        <v>8</v>
      </c>
      <c r="AK423" t="s">
        <v>8</v>
      </c>
      <c r="AL423" t="s">
        <v>8</v>
      </c>
      <c r="AM423" t="s">
        <v>8</v>
      </c>
      <c r="AN423" t="s">
        <v>8</v>
      </c>
      <c r="AO423" t="s">
        <v>8</v>
      </c>
      <c r="AP423" s="11" t="s">
        <v>8</v>
      </c>
      <c r="AQ423" t="s">
        <v>8</v>
      </c>
      <c r="AR423" t="s">
        <v>8</v>
      </c>
      <c r="AS423" t="s">
        <v>8</v>
      </c>
    </row>
    <row r="424" spans="1:45">
      <c r="A424">
        <v>48</v>
      </c>
      <c r="B424">
        <v>423</v>
      </c>
      <c r="D424">
        <v>20210417</v>
      </c>
      <c r="E424" t="s">
        <v>321</v>
      </c>
      <c r="F424" t="s">
        <v>313</v>
      </c>
      <c r="G424" t="s">
        <v>317</v>
      </c>
      <c r="H424" t="s">
        <v>280</v>
      </c>
      <c r="I424">
        <v>1</v>
      </c>
      <c r="J424" t="s">
        <v>230</v>
      </c>
      <c r="K424">
        <v>99</v>
      </c>
      <c r="L424" t="s">
        <v>63</v>
      </c>
      <c r="M424" t="s">
        <v>239</v>
      </c>
      <c r="N424">
        <v>20210417</v>
      </c>
      <c r="O424" t="s">
        <v>230</v>
      </c>
      <c r="P424" t="s">
        <v>230</v>
      </c>
      <c r="Q424" t="s">
        <v>8</v>
      </c>
      <c r="W424">
        <v>0</v>
      </c>
      <c r="X424">
        <v>415</v>
      </c>
      <c r="Y424">
        <v>15</v>
      </c>
      <c r="Z424">
        <v>40</v>
      </c>
      <c r="AA424" s="2">
        <f t="shared" ref="AA424:AA432" si="85">Y424/Z424</f>
        <v>0.375</v>
      </c>
      <c r="AB424">
        <v>0</v>
      </c>
      <c r="AC424">
        <v>0</v>
      </c>
      <c r="AE424" t="s">
        <v>230</v>
      </c>
      <c r="AF424">
        <v>0</v>
      </c>
      <c r="AG424">
        <v>1</v>
      </c>
      <c r="AH424">
        <v>0</v>
      </c>
      <c r="AI424">
        <v>0</v>
      </c>
      <c r="AJ424">
        <v>0</v>
      </c>
      <c r="AK424">
        <v>1</v>
      </c>
      <c r="AL424">
        <f t="shared" ref="AL424:AL433" si="86">SUM(AF424:AK424)</f>
        <v>2</v>
      </c>
      <c r="AM424">
        <v>2</v>
      </c>
      <c r="AN424">
        <v>1</v>
      </c>
      <c r="AO424">
        <v>2</v>
      </c>
      <c r="AP424" s="11" t="s">
        <v>9214</v>
      </c>
      <c r="AQ424">
        <v>1</v>
      </c>
      <c r="AR424">
        <f t="shared" ref="AR424:AR430" si="87">IF(AL424&lt;4,2,IF(AL424=4,1,IF(AL424=5,0,)))</f>
        <v>2</v>
      </c>
      <c r="AS424">
        <f t="shared" ref="AS424:AS430" si="88">SUM(AM424:AR424)</f>
        <v>8</v>
      </c>
    </row>
    <row r="425" spans="1:45">
      <c r="A425">
        <v>48</v>
      </c>
      <c r="B425">
        <v>424</v>
      </c>
      <c r="D425">
        <v>20210417</v>
      </c>
      <c r="E425" t="s">
        <v>312</v>
      </c>
      <c r="F425" t="s">
        <v>313</v>
      </c>
      <c r="G425" t="s">
        <v>317</v>
      </c>
      <c r="H425" t="s">
        <v>280</v>
      </c>
      <c r="I425">
        <v>2</v>
      </c>
      <c r="J425" t="s">
        <v>230</v>
      </c>
      <c r="K425">
        <v>99</v>
      </c>
      <c r="L425" t="s">
        <v>316</v>
      </c>
      <c r="M425" t="s">
        <v>239</v>
      </c>
      <c r="N425">
        <v>20210417</v>
      </c>
      <c r="O425" t="s">
        <v>230</v>
      </c>
      <c r="P425" t="s">
        <v>230</v>
      </c>
      <c r="Q425" t="s">
        <v>230</v>
      </c>
      <c r="R425" t="s">
        <v>8764</v>
      </c>
      <c r="T425" t="s">
        <v>8765</v>
      </c>
      <c r="V425" t="s">
        <v>8423</v>
      </c>
      <c r="W425">
        <v>0</v>
      </c>
      <c r="X425">
        <v>415</v>
      </c>
      <c r="Y425">
        <v>15</v>
      </c>
      <c r="Z425">
        <v>40</v>
      </c>
      <c r="AA425" s="2">
        <f t="shared" si="85"/>
        <v>0.375</v>
      </c>
      <c r="AB425">
        <v>0</v>
      </c>
      <c r="AC425">
        <v>0</v>
      </c>
      <c r="AE425" t="s">
        <v>230</v>
      </c>
      <c r="AF425">
        <v>0</v>
      </c>
      <c r="AG425">
        <v>1</v>
      </c>
      <c r="AH425">
        <v>0</v>
      </c>
      <c r="AI425">
        <v>0</v>
      </c>
      <c r="AJ425">
        <v>0</v>
      </c>
      <c r="AK425">
        <v>1</v>
      </c>
      <c r="AL425">
        <f t="shared" si="86"/>
        <v>2</v>
      </c>
      <c r="AM425">
        <v>2</v>
      </c>
      <c r="AN425">
        <v>1</v>
      </c>
      <c r="AO425">
        <v>2</v>
      </c>
      <c r="AP425" s="11" t="s">
        <v>9214</v>
      </c>
      <c r="AQ425">
        <v>1</v>
      </c>
      <c r="AR425">
        <f t="shared" si="87"/>
        <v>2</v>
      </c>
      <c r="AS425">
        <f t="shared" si="88"/>
        <v>8</v>
      </c>
    </row>
    <row r="426" spans="1:45">
      <c r="A426">
        <v>48</v>
      </c>
      <c r="B426">
        <v>425</v>
      </c>
      <c r="D426">
        <v>20210417</v>
      </c>
      <c r="E426" t="s">
        <v>312</v>
      </c>
      <c r="F426" t="s">
        <v>313</v>
      </c>
      <c r="G426" t="s">
        <v>317</v>
      </c>
      <c r="H426" t="s">
        <v>317</v>
      </c>
      <c r="I426">
        <v>1</v>
      </c>
      <c r="J426" t="s">
        <v>230</v>
      </c>
      <c r="K426">
        <v>99</v>
      </c>
      <c r="L426" t="s">
        <v>316</v>
      </c>
      <c r="M426" t="s">
        <v>239</v>
      </c>
      <c r="N426">
        <v>20210417</v>
      </c>
      <c r="O426" t="s">
        <v>230</v>
      </c>
      <c r="P426" t="s">
        <v>230</v>
      </c>
      <c r="Q426" t="s">
        <v>230</v>
      </c>
      <c r="R426" t="s">
        <v>8764</v>
      </c>
      <c r="T426" t="s">
        <v>8765</v>
      </c>
      <c r="V426" t="s">
        <v>8423</v>
      </c>
      <c r="W426">
        <v>0</v>
      </c>
      <c r="X426">
        <v>415</v>
      </c>
      <c r="Y426">
        <v>15</v>
      </c>
      <c r="Z426">
        <v>40</v>
      </c>
      <c r="AA426" s="2">
        <f t="shared" si="85"/>
        <v>0.375</v>
      </c>
      <c r="AB426">
        <v>0</v>
      </c>
      <c r="AC426">
        <v>0</v>
      </c>
      <c r="AE426" t="s">
        <v>230</v>
      </c>
      <c r="AF426">
        <v>0</v>
      </c>
      <c r="AG426">
        <v>1</v>
      </c>
      <c r="AH426">
        <v>0</v>
      </c>
      <c r="AI426">
        <v>0</v>
      </c>
      <c r="AJ426">
        <v>0</v>
      </c>
      <c r="AK426">
        <v>1</v>
      </c>
      <c r="AL426">
        <f t="shared" si="86"/>
        <v>2</v>
      </c>
      <c r="AM426">
        <v>2</v>
      </c>
      <c r="AN426">
        <v>1</v>
      </c>
      <c r="AO426">
        <v>2</v>
      </c>
      <c r="AP426" s="11" t="s">
        <v>9214</v>
      </c>
      <c r="AQ426">
        <v>1</v>
      </c>
      <c r="AR426">
        <f t="shared" si="87"/>
        <v>2</v>
      </c>
      <c r="AS426">
        <f t="shared" si="88"/>
        <v>8</v>
      </c>
    </row>
    <row r="427" spans="1:45">
      <c r="A427">
        <v>48</v>
      </c>
      <c r="B427">
        <v>426</v>
      </c>
      <c r="D427">
        <v>20210417</v>
      </c>
      <c r="E427" t="s">
        <v>312</v>
      </c>
      <c r="F427" t="s">
        <v>313</v>
      </c>
      <c r="G427" t="s">
        <v>317</v>
      </c>
      <c r="H427" t="s">
        <v>320</v>
      </c>
      <c r="I427">
        <v>1</v>
      </c>
      <c r="J427" t="s">
        <v>230</v>
      </c>
      <c r="K427">
        <v>99</v>
      </c>
      <c r="L427" t="s">
        <v>316</v>
      </c>
      <c r="M427" t="s">
        <v>239</v>
      </c>
      <c r="N427">
        <v>20210417</v>
      </c>
      <c r="O427" t="s">
        <v>230</v>
      </c>
      <c r="P427" t="s">
        <v>230</v>
      </c>
      <c r="Q427" t="s">
        <v>230</v>
      </c>
      <c r="R427" t="s">
        <v>8764</v>
      </c>
      <c r="T427" t="s">
        <v>8765</v>
      </c>
      <c r="V427" t="s">
        <v>8423</v>
      </c>
      <c r="W427">
        <v>0</v>
      </c>
      <c r="X427">
        <v>415</v>
      </c>
      <c r="Y427">
        <v>15</v>
      </c>
      <c r="Z427">
        <v>40</v>
      </c>
      <c r="AA427" s="2">
        <f t="shared" si="85"/>
        <v>0.375</v>
      </c>
      <c r="AB427">
        <v>0</v>
      </c>
      <c r="AC427">
        <v>0</v>
      </c>
      <c r="AE427" t="s">
        <v>230</v>
      </c>
      <c r="AF427">
        <v>0</v>
      </c>
      <c r="AG427">
        <v>1</v>
      </c>
      <c r="AH427">
        <v>0</v>
      </c>
      <c r="AI427">
        <v>0</v>
      </c>
      <c r="AJ427">
        <v>0</v>
      </c>
      <c r="AK427">
        <v>1</v>
      </c>
      <c r="AL427">
        <f t="shared" si="86"/>
        <v>2</v>
      </c>
      <c r="AM427">
        <v>2</v>
      </c>
      <c r="AN427">
        <v>1</v>
      </c>
      <c r="AO427">
        <v>2</v>
      </c>
      <c r="AP427" s="11" t="s">
        <v>9214</v>
      </c>
      <c r="AQ427">
        <v>1</v>
      </c>
      <c r="AR427">
        <f t="shared" si="87"/>
        <v>2</v>
      </c>
      <c r="AS427">
        <f t="shared" si="88"/>
        <v>8</v>
      </c>
    </row>
    <row r="428" spans="1:45">
      <c r="A428">
        <v>48</v>
      </c>
      <c r="B428">
        <v>427</v>
      </c>
      <c r="D428">
        <v>20210417</v>
      </c>
      <c r="E428" t="s">
        <v>312</v>
      </c>
      <c r="F428" t="s">
        <v>313</v>
      </c>
      <c r="G428" t="s">
        <v>317</v>
      </c>
      <c r="H428" t="s">
        <v>320</v>
      </c>
      <c r="I428">
        <v>1</v>
      </c>
      <c r="J428" t="s">
        <v>230</v>
      </c>
      <c r="K428">
        <v>99</v>
      </c>
      <c r="L428" t="s">
        <v>316</v>
      </c>
      <c r="M428" t="s">
        <v>239</v>
      </c>
      <c r="N428">
        <v>20210417</v>
      </c>
      <c r="O428" t="s">
        <v>230</v>
      </c>
      <c r="P428" t="s">
        <v>230</v>
      </c>
      <c r="Q428" t="s">
        <v>230</v>
      </c>
      <c r="R428" t="s">
        <v>8764</v>
      </c>
      <c r="T428" t="s">
        <v>8765</v>
      </c>
      <c r="V428" t="s">
        <v>8423</v>
      </c>
      <c r="W428">
        <v>0</v>
      </c>
      <c r="X428">
        <v>415</v>
      </c>
      <c r="Y428">
        <v>15</v>
      </c>
      <c r="Z428">
        <v>40</v>
      </c>
      <c r="AA428" s="2">
        <f t="shared" si="85"/>
        <v>0.375</v>
      </c>
      <c r="AB428">
        <v>0</v>
      </c>
      <c r="AC428">
        <v>0</v>
      </c>
      <c r="AE428" t="s">
        <v>230</v>
      </c>
      <c r="AF428">
        <v>0</v>
      </c>
      <c r="AG428">
        <v>1</v>
      </c>
      <c r="AH428">
        <v>0</v>
      </c>
      <c r="AI428">
        <v>0</v>
      </c>
      <c r="AJ428">
        <v>0</v>
      </c>
      <c r="AK428">
        <v>1</v>
      </c>
      <c r="AL428">
        <f t="shared" si="86"/>
        <v>2</v>
      </c>
      <c r="AM428">
        <v>2</v>
      </c>
      <c r="AN428">
        <v>1</v>
      </c>
      <c r="AO428">
        <v>2</v>
      </c>
      <c r="AP428" s="11" t="s">
        <v>9214</v>
      </c>
      <c r="AQ428">
        <v>1</v>
      </c>
      <c r="AR428">
        <f t="shared" si="87"/>
        <v>2</v>
      </c>
      <c r="AS428">
        <f t="shared" si="88"/>
        <v>8</v>
      </c>
    </row>
    <row r="429" spans="1:45">
      <c r="A429">
        <v>48</v>
      </c>
      <c r="B429">
        <v>428</v>
      </c>
      <c r="D429">
        <v>20210417</v>
      </c>
      <c r="E429" t="s">
        <v>312</v>
      </c>
      <c r="F429" t="s">
        <v>313</v>
      </c>
      <c r="G429" t="s">
        <v>317</v>
      </c>
      <c r="H429" t="s">
        <v>317</v>
      </c>
      <c r="I429">
        <v>1</v>
      </c>
      <c r="J429" t="s">
        <v>230</v>
      </c>
      <c r="K429">
        <v>99</v>
      </c>
      <c r="L429" t="s">
        <v>316</v>
      </c>
      <c r="M429" t="s">
        <v>239</v>
      </c>
      <c r="N429">
        <v>20210419</v>
      </c>
      <c r="O429" t="s">
        <v>230</v>
      </c>
      <c r="P429" t="s">
        <v>230</v>
      </c>
      <c r="Q429" t="s">
        <v>230</v>
      </c>
      <c r="R429" t="s">
        <v>8764</v>
      </c>
      <c r="T429" t="s">
        <v>8765</v>
      </c>
      <c r="V429" t="s">
        <v>8423</v>
      </c>
      <c r="W429">
        <v>0</v>
      </c>
      <c r="X429">
        <v>415</v>
      </c>
      <c r="Y429">
        <v>15</v>
      </c>
      <c r="Z429">
        <v>40</v>
      </c>
      <c r="AA429" s="2">
        <f t="shared" si="85"/>
        <v>0.375</v>
      </c>
      <c r="AB429">
        <v>0</v>
      </c>
      <c r="AC429">
        <v>0</v>
      </c>
      <c r="AE429" t="s">
        <v>230</v>
      </c>
      <c r="AF429">
        <v>0</v>
      </c>
      <c r="AG429">
        <v>1</v>
      </c>
      <c r="AH429">
        <v>0</v>
      </c>
      <c r="AI429">
        <v>0</v>
      </c>
      <c r="AJ429">
        <v>0</v>
      </c>
      <c r="AK429">
        <v>1</v>
      </c>
      <c r="AL429">
        <f t="shared" si="86"/>
        <v>2</v>
      </c>
      <c r="AM429">
        <v>2</v>
      </c>
      <c r="AN429">
        <v>1</v>
      </c>
      <c r="AO429">
        <v>2</v>
      </c>
      <c r="AP429" s="11" t="s">
        <v>9214</v>
      </c>
      <c r="AQ429">
        <v>1</v>
      </c>
      <c r="AR429">
        <f t="shared" si="87"/>
        <v>2</v>
      </c>
      <c r="AS429">
        <f t="shared" si="88"/>
        <v>8</v>
      </c>
    </row>
    <row r="430" spans="1:45">
      <c r="A430">
        <v>48</v>
      </c>
      <c r="B430">
        <v>429</v>
      </c>
      <c r="D430">
        <v>20210417</v>
      </c>
      <c r="E430" t="s">
        <v>312</v>
      </c>
      <c r="F430" t="s">
        <v>313</v>
      </c>
      <c r="G430" t="s">
        <v>317</v>
      </c>
      <c r="H430" t="s">
        <v>317</v>
      </c>
      <c r="I430">
        <v>1</v>
      </c>
      <c r="J430" t="s">
        <v>230</v>
      </c>
      <c r="K430">
        <v>99</v>
      </c>
      <c r="L430" t="s">
        <v>316</v>
      </c>
      <c r="M430">
        <v>20210414</v>
      </c>
      <c r="N430">
        <v>20210419</v>
      </c>
      <c r="O430" t="s">
        <v>230</v>
      </c>
      <c r="P430" t="s">
        <v>230</v>
      </c>
      <c r="Q430" t="s">
        <v>230</v>
      </c>
      <c r="R430" t="s">
        <v>8764</v>
      </c>
      <c r="T430" t="s">
        <v>8765</v>
      </c>
      <c r="V430" t="s">
        <v>8423</v>
      </c>
      <c r="W430">
        <v>0</v>
      </c>
      <c r="X430">
        <v>415</v>
      </c>
      <c r="Y430">
        <v>15</v>
      </c>
      <c r="Z430">
        <v>40</v>
      </c>
      <c r="AA430" s="2">
        <f t="shared" si="85"/>
        <v>0.375</v>
      </c>
      <c r="AB430">
        <v>0</v>
      </c>
      <c r="AC430">
        <v>0</v>
      </c>
      <c r="AE430" t="s">
        <v>230</v>
      </c>
      <c r="AF430">
        <v>0</v>
      </c>
      <c r="AG430">
        <v>1</v>
      </c>
      <c r="AH430">
        <v>0</v>
      </c>
      <c r="AI430">
        <v>0</v>
      </c>
      <c r="AJ430">
        <v>0</v>
      </c>
      <c r="AK430">
        <v>1</v>
      </c>
      <c r="AL430">
        <f t="shared" si="86"/>
        <v>2</v>
      </c>
      <c r="AM430">
        <v>2</v>
      </c>
      <c r="AN430">
        <v>1</v>
      </c>
      <c r="AO430">
        <v>2</v>
      </c>
      <c r="AP430" s="11" t="s">
        <v>9214</v>
      </c>
      <c r="AQ430">
        <v>1</v>
      </c>
      <c r="AR430">
        <f t="shared" si="87"/>
        <v>2</v>
      </c>
      <c r="AS430">
        <f t="shared" si="88"/>
        <v>8</v>
      </c>
    </row>
    <row r="431" spans="1:45">
      <c r="A431">
        <v>49</v>
      </c>
      <c r="B431">
        <v>430</v>
      </c>
      <c r="D431">
        <v>20210417</v>
      </c>
      <c r="E431" t="s">
        <v>275</v>
      </c>
      <c r="F431" t="s">
        <v>322</v>
      </c>
      <c r="G431" t="s">
        <v>323</v>
      </c>
      <c r="H431" t="s">
        <v>323</v>
      </c>
      <c r="I431">
        <v>2</v>
      </c>
      <c r="J431">
        <v>17</v>
      </c>
      <c r="K431">
        <v>0</v>
      </c>
      <c r="L431" t="s">
        <v>277</v>
      </c>
      <c r="M431">
        <v>20210415</v>
      </c>
      <c r="N431">
        <v>20210416</v>
      </c>
      <c r="O431" t="s">
        <v>230</v>
      </c>
      <c r="P431" t="s">
        <v>230</v>
      </c>
      <c r="Q431" t="s">
        <v>230</v>
      </c>
      <c r="R431" t="s">
        <v>8762</v>
      </c>
      <c r="V431" t="s">
        <v>8763</v>
      </c>
      <c r="W431">
        <v>2</v>
      </c>
      <c r="X431" t="s">
        <v>230</v>
      </c>
      <c r="Y431">
        <v>9</v>
      </c>
      <c r="Z431">
        <v>465</v>
      </c>
      <c r="AA431" s="2">
        <f t="shared" si="85"/>
        <v>1.935483870967742E-2</v>
      </c>
      <c r="AB431">
        <v>0</v>
      </c>
      <c r="AC431">
        <v>0</v>
      </c>
      <c r="AE431" t="s">
        <v>230</v>
      </c>
      <c r="AF431">
        <v>0</v>
      </c>
      <c r="AG431">
        <v>1</v>
      </c>
      <c r="AH431">
        <v>1</v>
      </c>
      <c r="AI431">
        <v>1</v>
      </c>
      <c r="AJ431">
        <v>1</v>
      </c>
      <c r="AK431">
        <v>1</v>
      </c>
      <c r="AL431">
        <f t="shared" si="86"/>
        <v>5</v>
      </c>
      <c r="AM431">
        <v>0</v>
      </c>
      <c r="AN431">
        <v>1</v>
      </c>
      <c r="AO431">
        <v>2</v>
      </c>
      <c r="AP431" s="11" t="s">
        <v>9214</v>
      </c>
      <c r="AQ431">
        <v>1</v>
      </c>
      <c r="AR431">
        <f>IF(AL431&lt;4,2,IF(AL431=4,1,IF(AL431=5,0,)))</f>
        <v>0</v>
      </c>
      <c r="AS431">
        <f>SUM(AM431:AR431)</f>
        <v>4</v>
      </c>
    </row>
    <row r="432" spans="1:45">
      <c r="A432">
        <v>50</v>
      </c>
      <c r="B432">
        <v>431</v>
      </c>
      <c r="D432">
        <v>20210419</v>
      </c>
      <c r="E432" t="s">
        <v>3795</v>
      </c>
      <c r="F432" t="s">
        <v>8757</v>
      </c>
      <c r="G432" t="s">
        <v>324</v>
      </c>
      <c r="H432" t="s">
        <v>232</v>
      </c>
      <c r="I432">
        <v>2</v>
      </c>
      <c r="J432">
        <v>52</v>
      </c>
      <c r="K432">
        <v>8</v>
      </c>
      <c r="L432" t="s">
        <v>145</v>
      </c>
      <c r="M432">
        <v>20210408</v>
      </c>
      <c r="N432">
        <v>20210413</v>
      </c>
      <c r="O432">
        <v>13.87</v>
      </c>
      <c r="P432">
        <v>14.5</v>
      </c>
      <c r="Q432" t="s">
        <v>230</v>
      </c>
      <c r="R432" t="s">
        <v>8758</v>
      </c>
      <c r="V432" t="s">
        <v>8739</v>
      </c>
      <c r="W432">
        <v>1</v>
      </c>
      <c r="X432">
        <v>431</v>
      </c>
      <c r="Y432">
        <v>19</v>
      </c>
      <c r="Z432">
        <v>99</v>
      </c>
      <c r="AA432" s="2">
        <f t="shared" si="85"/>
        <v>0.19191919191919191</v>
      </c>
      <c r="AB432">
        <v>0</v>
      </c>
      <c r="AC432">
        <v>0</v>
      </c>
      <c r="AE432" t="s">
        <v>230</v>
      </c>
      <c r="AF432">
        <v>1</v>
      </c>
      <c r="AG432">
        <v>1</v>
      </c>
      <c r="AH432">
        <v>1</v>
      </c>
      <c r="AI432">
        <v>1</v>
      </c>
      <c r="AJ432">
        <v>0</v>
      </c>
      <c r="AK432">
        <v>1</v>
      </c>
      <c r="AL432">
        <f t="shared" si="86"/>
        <v>5</v>
      </c>
      <c r="AM432">
        <v>0</v>
      </c>
      <c r="AN432">
        <v>1</v>
      </c>
      <c r="AO432">
        <v>2</v>
      </c>
      <c r="AP432" s="11" t="s">
        <v>9214</v>
      </c>
      <c r="AQ432">
        <v>0</v>
      </c>
      <c r="AR432">
        <f>IF(AL432&lt;4,2,IF(AL432=4,1,IF(AL432=5,0,)))</f>
        <v>0</v>
      </c>
      <c r="AS432">
        <f>SUM(AM432:AR432)</f>
        <v>3</v>
      </c>
    </row>
    <row r="433" spans="1:45">
      <c r="A433">
        <v>50</v>
      </c>
      <c r="B433">
        <v>432</v>
      </c>
      <c r="D433">
        <v>20210419</v>
      </c>
      <c r="E433" t="s">
        <v>3795</v>
      </c>
      <c r="F433" t="s">
        <v>8757</v>
      </c>
      <c r="G433" t="s">
        <v>324</v>
      </c>
      <c r="H433" t="s">
        <v>306</v>
      </c>
      <c r="I433">
        <v>2</v>
      </c>
      <c r="J433">
        <v>50</v>
      </c>
      <c r="K433">
        <v>8</v>
      </c>
      <c r="L433" t="s">
        <v>145</v>
      </c>
      <c r="M433">
        <v>20210412</v>
      </c>
      <c r="N433">
        <v>20210412</v>
      </c>
      <c r="O433">
        <v>12.99</v>
      </c>
      <c r="P433">
        <v>14.5</v>
      </c>
      <c r="Q433" t="s">
        <v>230</v>
      </c>
      <c r="R433" t="s">
        <v>8758</v>
      </c>
      <c r="V433" t="s">
        <v>8739</v>
      </c>
      <c r="W433">
        <v>0</v>
      </c>
      <c r="X433">
        <v>431</v>
      </c>
      <c r="Y433">
        <v>19</v>
      </c>
      <c r="Z433">
        <v>99</v>
      </c>
      <c r="AA433" s="2">
        <f t="shared" ref="AA433:AA451" si="89">Y433/Z433</f>
        <v>0.19191919191919191</v>
      </c>
      <c r="AB433">
        <v>0</v>
      </c>
      <c r="AC433">
        <v>0</v>
      </c>
      <c r="AE433" t="s">
        <v>230</v>
      </c>
      <c r="AF433">
        <v>1</v>
      </c>
      <c r="AG433">
        <v>1</v>
      </c>
      <c r="AH433">
        <v>1</v>
      </c>
      <c r="AI433">
        <v>1</v>
      </c>
      <c r="AJ433">
        <v>0</v>
      </c>
      <c r="AK433">
        <v>1</v>
      </c>
      <c r="AL433">
        <f t="shared" si="86"/>
        <v>5</v>
      </c>
      <c r="AM433">
        <v>0</v>
      </c>
      <c r="AN433">
        <v>1</v>
      </c>
      <c r="AO433">
        <v>2</v>
      </c>
      <c r="AP433" s="11" t="s">
        <v>9214</v>
      </c>
      <c r="AQ433">
        <v>0</v>
      </c>
      <c r="AR433">
        <f>IF(AL433&lt;4,2,IF(AL433=4,1,IF(AL433=5,0,)))</f>
        <v>0</v>
      </c>
      <c r="AS433">
        <f>SUM(AM433:AR433)</f>
        <v>3</v>
      </c>
    </row>
    <row r="434" spans="1:45">
      <c r="A434">
        <v>50</v>
      </c>
      <c r="B434">
        <v>433</v>
      </c>
      <c r="D434">
        <v>20210419</v>
      </c>
      <c r="E434" t="s">
        <v>3803</v>
      </c>
      <c r="F434" t="s">
        <v>8757</v>
      </c>
      <c r="G434" t="s">
        <v>324</v>
      </c>
      <c r="H434" t="s">
        <v>232</v>
      </c>
      <c r="I434">
        <v>2</v>
      </c>
      <c r="J434">
        <v>82</v>
      </c>
      <c r="K434">
        <v>0</v>
      </c>
      <c r="L434" t="s">
        <v>60</v>
      </c>
      <c r="M434">
        <v>20210408</v>
      </c>
      <c r="N434">
        <v>20210413</v>
      </c>
      <c r="O434">
        <v>17.899999999999999</v>
      </c>
      <c r="P434">
        <v>17</v>
      </c>
      <c r="Q434" t="s">
        <v>230</v>
      </c>
      <c r="W434">
        <v>0</v>
      </c>
      <c r="X434">
        <v>431</v>
      </c>
      <c r="Y434">
        <v>19</v>
      </c>
      <c r="Z434">
        <v>99</v>
      </c>
      <c r="AA434" s="2">
        <f t="shared" si="89"/>
        <v>0.19191919191919191</v>
      </c>
      <c r="AB434">
        <v>0</v>
      </c>
      <c r="AC434">
        <v>1</v>
      </c>
      <c r="AE434">
        <v>431</v>
      </c>
      <c r="AF434" t="s">
        <v>8</v>
      </c>
      <c r="AG434" t="s">
        <v>8</v>
      </c>
      <c r="AH434" t="s">
        <v>8</v>
      </c>
      <c r="AI434" t="s">
        <v>8</v>
      </c>
      <c r="AJ434" t="s">
        <v>8</v>
      </c>
      <c r="AK434" t="s">
        <v>8</v>
      </c>
      <c r="AL434" t="s">
        <v>8</v>
      </c>
      <c r="AM434" t="s">
        <v>8</v>
      </c>
      <c r="AN434" t="s">
        <v>8</v>
      </c>
      <c r="AO434" t="s">
        <v>8</v>
      </c>
      <c r="AP434" s="11" t="s">
        <v>8</v>
      </c>
      <c r="AQ434" t="s">
        <v>8</v>
      </c>
      <c r="AR434" t="s">
        <v>8</v>
      </c>
      <c r="AS434" t="s">
        <v>8</v>
      </c>
    </row>
    <row r="435" spans="1:45">
      <c r="A435">
        <v>50</v>
      </c>
      <c r="B435">
        <v>434</v>
      </c>
      <c r="D435">
        <v>20210419</v>
      </c>
      <c r="E435" t="s">
        <v>3803</v>
      </c>
      <c r="F435" t="s">
        <v>8757</v>
      </c>
      <c r="G435" t="s">
        <v>324</v>
      </c>
      <c r="H435" t="s">
        <v>232</v>
      </c>
      <c r="I435">
        <v>1</v>
      </c>
      <c r="J435">
        <v>27</v>
      </c>
      <c r="K435">
        <v>99</v>
      </c>
      <c r="L435" t="s">
        <v>63</v>
      </c>
      <c r="M435">
        <v>20210410</v>
      </c>
      <c r="N435">
        <v>20210413</v>
      </c>
      <c r="O435">
        <v>24.18</v>
      </c>
      <c r="P435">
        <v>24.29</v>
      </c>
      <c r="Q435">
        <v>20.22</v>
      </c>
      <c r="W435">
        <v>0</v>
      </c>
      <c r="X435">
        <v>431</v>
      </c>
      <c r="Y435">
        <v>19</v>
      </c>
      <c r="Z435">
        <v>99</v>
      </c>
      <c r="AA435" s="2">
        <f t="shared" si="89"/>
        <v>0.19191919191919191</v>
      </c>
      <c r="AB435">
        <v>0</v>
      </c>
      <c r="AC435">
        <v>1</v>
      </c>
      <c r="AE435">
        <v>431</v>
      </c>
      <c r="AF435" t="s">
        <v>8</v>
      </c>
      <c r="AG435" t="s">
        <v>8</v>
      </c>
      <c r="AH435" t="s">
        <v>8</v>
      </c>
      <c r="AI435" t="s">
        <v>8</v>
      </c>
      <c r="AJ435" t="s">
        <v>8</v>
      </c>
      <c r="AK435" t="s">
        <v>8</v>
      </c>
      <c r="AL435" t="s">
        <v>8</v>
      </c>
      <c r="AM435" t="s">
        <v>8</v>
      </c>
      <c r="AN435" t="s">
        <v>8</v>
      </c>
      <c r="AO435" t="s">
        <v>8</v>
      </c>
      <c r="AP435" s="11" t="s">
        <v>8</v>
      </c>
      <c r="AQ435" t="s">
        <v>8</v>
      </c>
      <c r="AR435" t="s">
        <v>8</v>
      </c>
      <c r="AS435" t="s">
        <v>8</v>
      </c>
    </row>
    <row r="436" spans="1:45">
      <c r="A436">
        <v>50</v>
      </c>
      <c r="B436">
        <v>435</v>
      </c>
      <c r="D436">
        <v>20210419</v>
      </c>
      <c r="E436" t="s">
        <v>3803</v>
      </c>
      <c r="F436" t="s">
        <v>8757</v>
      </c>
      <c r="G436" t="s">
        <v>324</v>
      </c>
      <c r="H436" t="s">
        <v>232</v>
      </c>
      <c r="I436">
        <v>2</v>
      </c>
      <c r="J436">
        <v>25</v>
      </c>
      <c r="K436">
        <v>99</v>
      </c>
      <c r="L436" t="s">
        <v>63</v>
      </c>
      <c r="M436">
        <v>20210412</v>
      </c>
      <c r="N436">
        <v>20210413</v>
      </c>
      <c r="O436">
        <v>18.89</v>
      </c>
      <c r="P436">
        <v>20.07</v>
      </c>
      <c r="Q436">
        <v>20.09</v>
      </c>
      <c r="W436">
        <v>0</v>
      </c>
      <c r="X436">
        <v>431</v>
      </c>
      <c r="Y436">
        <v>19</v>
      </c>
      <c r="Z436">
        <v>99</v>
      </c>
      <c r="AA436" s="2">
        <f t="shared" si="89"/>
        <v>0.19191919191919191</v>
      </c>
      <c r="AB436">
        <v>0</v>
      </c>
      <c r="AC436">
        <v>1</v>
      </c>
      <c r="AE436">
        <v>431</v>
      </c>
      <c r="AF436" t="s">
        <v>8</v>
      </c>
      <c r="AG436" t="s">
        <v>8</v>
      </c>
      <c r="AH436" t="s">
        <v>8</v>
      </c>
      <c r="AI436" t="s">
        <v>8</v>
      </c>
      <c r="AJ436" t="s">
        <v>8</v>
      </c>
      <c r="AK436" t="s">
        <v>8</v>
      </c>
      <c r="AL436" t="s">
        <v>8</v>
      </c>
      <c r="AM436" t="s">
        <v>8</v>
      </c>
      <c r="AN436" t="s">
        <v>8</v>
      </c>
      <c r="AO436" t="s">
        <v>8</v>
      </c>
      <c r="AP436" s="11" t="s">
        <v>8</v>
      </c>
      <c r="AQ436" t="s">
        <v>8</v>
      </c>
      <c r="AR436" t="s">
        <v>8</v>
      </c>
      <c r="AS436" t="s">
        <v>8</v>
      </c>
    </row>
    <row r="437" spans="1:45">
      <c r="A437">
        <v>50</v>
      </c>
      <c r="B437">
        <v>436</v>
      </c>
      <c r="D437">
        <v>20210419</v>
      </c>
      <c r="E437" t="s">
        <v>3803</v>
      </c>
      <c r="F437" t="s">
        <v>8757</v>
      </c>
      <c r="G437" t="s">
        <v>324</v>
      </c>
      <c r="H437" t="s">
        <v>232</v>
      </c>
      <c r="I437">
        <v>2</v>
      </c>
      <c r="J437">
        <v>19</v>
      </c>
      <c r="K437">
        <v>99</v>
      </c>
      <c r="L437" t="s">
        <v>63</v>
      </c>
      <c r="M437" t="s">
        <v>239</v>
      </c>
      <c r="N437">
        <v>20210413</v>
      </c>
      <c r="O437">
        <v>24</v>
      </c>
      <c r="P437">
        <v>23.3</v>
      </c>
      <c r="Q437" t="s">
        <v>230</v>
      </c>
      <c r="W437">
        <v>0</v>
      </c>
      <c r="X437">
        <v>431</v>
      </c>
      <c r="Y437">
        <v>19</v>
      </c>
      <c r="Z437">
        <v>99</v>
      </c>
      <c r="AA437" s="2">
        <f t="shared" si="89"/>
        <v>0.19191919191919191</v>
      </c>
      <c r="AB437">
        <v>0</v>
      </c>
      <c r="AC437">
        <v>1</v>
      </c>
      <c r="AE437">
        <v>432</v>
      </c>
      <c r="AF437" t="s">
        <v>8</v>
      </c>
      <c r="AG437" t="s">
        <v>8</v>
      </c>
      <c r="AH437" t="s">
        <v>8</v>
      </c>
      <c r="AI437" t="s">
        <v>8</v>
      </c>
      <c r="AJ437" t="s">
        <v>8</v>
      </c>
      <c r="AK437" t="s">
        <v>8</v>
      </c>
      <c r="AL437" t="s">
        <v>8</v>
      </c>
      <c r="AM437" t="s">
        <v>8</v>
      </c>
      <c r="AN437" t="s">
        <v>8</v>
      </c>
      <c r="AO437" t="s">
        <v>8</v>
      </c>
      <c r="AP437" s="11" t="s">
        <v>8</v>
      </c>
      <c r="AQ437" t="s">
        <v>8</v>
      </c>
      <c r="AR437" t="s">
        <v>8</v>
      </c>
      <c r="AS437" t="s">
        <v>8</v>
      </c>
    </row>
    <row r="438" spans="1:45">
      <c r="A438">
        <v>50</v>
      </c>
      <c r="B438">
        <v>437</v>
      </c>
      <c r="D438">
        <v>20210419</v>
      </c>
      <c r="E438" t="s">
        <v>3803</v>
      </c>
      <c r="F438" t="s">
        <v>8757</v>
      </c>
      <c r="G438" t="s">
        <v>324</v>
      </c>
      <c r="H438" t="s">
        <v>232</v>
      </c>
      <c r="I438">
        <v>1</v>
      </c>
      <c r="J438">
        <v>50</v>
      </c>
      <c r="K438">
        <v>99</v>
      </c>
      <c r="L438" t="s">
        <v>63</v>
      </c>
      <c r="M438" t="s">
        <v>239</v>
      </c>
      <c r="N438">
        <v>20210413</v>
      </c>
      <c r="O438">
        <v>31.5</v>
      </c>
      <c r="P438">
        <v>31.7</v>
      </c>
      <c r="Q438" t="s">
        <v>8</v>
      </c>
      <c r="W438">
        <v>0</v>
      </c>
      <c r="X438">
        <v>431</v>
      </c>
      <c r="Y438">
        <v>19</v>
      </c>
      <c r="Z438">
        <v>99</v>
      </c>
      <c r="AA438" s="2">
        <f t="shared" si="89"/>
        <v>0.19191919191919191</v>
      </c>
      <c r="AB438">
        <v>0</v>
      </c>
      <c r="AC438">
        <v>1</v>
      </c>
      <c r="AE438">
        <v>432</v>
      </c>
      <c r="AF438" t="s">
        <v>8</v>
      </c>
      <c r="AG438" t="s">
        <v>8</v>
      </c>
      <c r="AH438" t="s">
        <v>8</v>
      </c>
      <c r="AI438" t="s">
        <v>8</v>
      </c>
      <c r="AJ438" t="s">
        <v>8</v>
      </c>
      <c r="AK438" t="s">
        <v>8</v>
      </c>
      <c r="AL438" t="s">
        <v>8</v>
      </c>
      <c r="AM438" t="s">
        <v>8</v>
      </c>
      <c r="AN438" t="s">
        <v>8</v>
      </c>
      <c r="AO438" t="s">
        <v>8</v>
      </c>
      <c r="AP438" s="11" t="s">
        <v>8</v>
      </c>
      <c r="AQ438" t="s">
        <v>8</v>
      </c>
      <c r="AR438" t="s">
        <v>8</v>
      </c>
      <c r="AS438" t="s">
        <v>8</v>
      </c>
    </row>
    <row r="439" spans="1:45">
      <c r="A439">
        <v>50</v>
      </c>
      <c r="B439">
        <v>438</v>
      </c>
      <c r="D439">
        <v>20210419</v>
      </c>
      <c r="E439" t="s">
        <v>3803</v>
      </c>
      <c r="F439" t="s">
        <v>8757</v>
      </c>
      <c r="G439" t="s">
        <v>324</v>
      </c>
      <c r="H439" t="s">
        <v>232</v>
      </c>
      <c r="I439">
        <v>2</v>
      </c>
      <c r="J439">
        <v>56</v>
      </c>
      <c r="K439">
        <v>99</v>
      </c>
      <c r="L439" t="s">
        <v>63</v>
      </c>
      <c r="M439" t="s">
        <v>239</v>
      </c>
      <c r="N439">
        <v>20210414</v>
      </c>
      <c r="O439">
        <v>17.02</v>
      </c>
      <c r="P439">
        <v>17.54</v>
      </c>
      <c r="Q439">
        <v>18.940000000000001</v>
      </c>
      <c r="W439">
        <v>0</v>
      </c>
      <c r="X439">
        <v>431</v>
      </c>
      <c r="Y439">
        <v>19</v>
      </c>
      <c r="Z439">
        <v>99</v>
      </c>
      <c r="AA439" s="2">
        <f t="shared" si="89"/>
        <v>0.19191919191919191</v>
      </c>
      <c r="AB439">
        <v>0</v>
      </c>
      <c r="AC439">
        <v>1</v>
      </c>
      <c r="AE439">
        <v>432</v>
      </c>
      <c r="AF439" t="s">
        <v>8</v>
      </c>
      <c r="AG439" t="s">
        <v>8</v>
      </c>
      <c r="AH439" t="s">
        <v>8</v>
      </c>
      <c r="AI439" t="s">
        <v>8</v>
      </c>
      <c r="AJ439" t="s">
        <v>8</v>
      </c>
      <c r="AK439" t="s">
        <v>8</v>
      </c>
      <c r="AL439" t="s">
        <v>8</v>
      </c>
      <c r="AM439" t="s">
        <v>8</v>
      </c>
      <c r="AN439" t="s">
        <v>8</v>
      </c>
      <c r="AO439" t="s">
        <v>8</v>
      </c>
      <c r="AP439" s="11" t="s">
        <v>8</v>
      </c>
      <c r="AQ439" t="s">
        <v>8</v>
      </c>
      <c r="AR439" t="s">
        <v>8</v>
      </c>
      <c r="AS439" t="s">
        <v>8</v>
      </c>
    </row>
    <row r="440" spans="1:45">
      <c r="A440">
        <v>50</v>
      </c>
      <c r="B440">
        <v>439</v>
      </c>
      <c r="D440">
        <v>20210419</v>
      </c>
      <c r="E440" t="s">
        <v>3803</v>
      </c>
      <c r="F440" t="s">
        <v>8757</v>
      </c>
      <c r="G440" t="s">
        <v>324</v>
      </c>
      <c r="H440" t="s">
        <v>325</v>
      </c>
      <c r="I440">
        <v>2</v>
      </c>
      <c r="J440">
        <v>78</v>
      </c>
      <c r="K440">
        <v>99</v>
      </c>
      <c r="L440" t="s">
        <v>63</v>
      </c>
      <c r="M440" t="s">
        <v>239</v>
      </c>
      <c r="N440">
        <v>20210413</v>
      </c>
      <c r="O440" t="s">
        <v>230</v>
      </c>
      <c r="P440" t="s">
        <v>230</v>
      </c>
      <c r="Q440" t="s">
        <v>230</v>
      </c>
      <c r="W440">
        <v>0</v>
      </c>
      <c r="X440">
        <v>431</v>
      </c>
      <c r="Y440">
        <v>19</v>
      </c>
      <c r="Z440">
        <v>99</v>
      </c>
      <c r="AA440" s="2">
        <f t="shared" si="89"/>
        <v>0.19191919191919191</v>
      </c>
      <c r="AB440">
        <v>0</v>
      </c>
      <c r="AC440">
        <v>1</v>
      </c>
      <c r="AE440">
        <v>432</v>
      </c>
      <c r="AF440" t="s">
        <v>8</v>
      </c>
      <c r="AG440" t="s">
        <v>8</v>
      </c>
      <c r="AH440" t="s">
        <v>8</v>
      </c>
      <c r="AI440" t="s">
        <v>8</v>
      </c>
      <c r="AJ440" t="s">
        <v>8</v>
      </c>
      <c r="AK440" t="s">
        <v>8</v>
      </c>
      <c r="AL440" t="s">
        <v>8</v>
      </c>
      <c r="AM440" t="s">
        <v>8</v>
      </c>
      <c r="AN440" t="s">
        <v>8</v>
      </c>
      <c r="AO440" t="s">
        <v>8</v>
      </c>
      <c r="AP440" s="11" t="s">
        <v>8</v>
      </c>
      <c r="AQ440" t="s">
        <v>8</v>
      </c>
      <c r="AR440" t="s">
        <v>8</v>
      </c>
      <c r="AS440" t="s">
        <v>8</v>
      </c>
    </row>
    <row r="441" spans="1:45">
      <c r="A441">
        <v>50</v>
      </c>
      <c r="B441">
        <v>440</v>
      </c>
      <c r="D441">
        <v>20210419</v>
      </c>
      <c r="E441" t="s">
        <v>3803</v>
      </c>
      <c r="F441" t="s">
        <v>8757</v>
      </c>
      <c r="G441" t="s">
        <v>324</v>
      </c>
      <c r="H441" t="s">
        <v>325</v>
      </c>
      <c r="I441">
        <v>1</v>
      </c>
      <c r="J441">
        <v>81</v>
      </c>
      <c r="K441">
        <v>99</v>
      </c>
      <c r="L441" t="s">
        <v>63</v>
      </c>
      <c r="M441" t="s">
        <v>239</v>
      </c>
      <c r="N441">
        <v>20210413</v>
      </c>
      <c r="O441" t="s">
        <v>230</v>
      </c>
      <c r="P441" t="s">
        <v>230</v>
      </c>
      <c r="Q441" t="s">
        <v>230</v>
      </c>
      <c r="W441">
        <v>0</v>
      </c>
      <c r="X441">
        <v>431</v>
      </c>
      <c r="Y441">
        <v>19</v>
      </c>
      <c r="Z441">
        <v>99</v>
      </c>
      <c r="AA441" s="2">
        <f t="shared" si="89"/>
        <v>0.19191919191919191</v>
      </c>
      <c r="AB441">
        <v>0</v>
      </c>
      <c r="AC441">
        <v>1</v>
      </c>
      <c r="AE441">
        <v>432</v>
      </c>
      <c r="AF441" t="s">
        <v>8</v>
      </c>
      <c r="AG441" t="s">
        <v>8</v>
      </c>
      <c r="AH441" t="s">
        <v>8</v>
      </c>
      <c r="AI441" t="s">
        <v>8</v>
      </c>
      <c r="AJ441" t="s">
        <v>8</v>
      </c>
      <c r="AK441" t="s">
        <v>8</v>
      </c>
      <c r="AL441" t="s">
        <v>8</v>
      </c>
      <c r="AM441" t="s">
        <v>8</v>
      </c>
      <c r="AN441" t="s">
        <v>8</v>
      </c>
      <c r="AO441" t="s">
        <v>8</v>
      </c>
      <c r="AP441" s="11" t="s">
        <v>8</v>
      </c>
      <c r="AQ441" t="s">
        <v>8</v>
      </c>
      <c r="AR441" t="s">
        <v>8</v>
      </c>
      <c r="AS441" t="s">
        <v>8</v>
      </c>
    </row>
    <row r="442" spans="1:45">
      <c r="A442">
        <v>50</v>
      </c>
      <c r="B442">
        <v>441</v>
      </c>
      <c r="D442">
        <v>20210419</v>
      </c>
      <c r="E442" t="s">
        <v>3795</v>
      </c>
      <c r="F442" t="s">
        <v>8757</v>
      </c>
      <c r="G442" t="s">
        <v>324</v>
      </c>
      <c r="H442" t="s">
        <v>324</v>
      </c>
      <c r="I442">
        <v>2</v>
      </c>
      <c r="J442">
        <v>56</v>
      </c>
      <c r="K442">
        <v>8</v>
      </c>
      <c r="L442" t="s">
        <v>145</v>
      </c>
      <c r="M442" t="s">
        <v>239</v>
      </c>
      <c r="N442">
        <v>20210414</v>
      </c>
      <c r="O442">
        <v>27.69</v>
      </c>
      <c r="P442">
        <v>26.7</v>
      </c>
      <c r="Q442">
        <v>25.11</v>
      </c>
      <c r="R442" t="s">
        <v>8758</v>
      </c>
      <c r="V442" t="s">
        <v>8739</v>
      </c>
      <c r="W442">
        <v>0</v>
      </c>
      <c r="X442">
        <v>431</v>
      </c>
      <c r="Y442">
        <v>19</v>
      </c>
      <c r="Z442">
        <v>99</v>
      </c>
      <c r="AA442" s="2">
        <f t="shared" si="89"/>
        <v>0.19191919191919191</v>
      </c>
      <c r="AB442">
        <v>0</v>
      </c>
      <c r="AC442">
        <v>0</v>
      </c>
      <c r="AE442" t="s">
        <v>230</v>
      </c>
      <c r="AF442">
        <v>1</v>
      </c>
      <c r="AG442">
        <v>1</v>
      </c>
      <c r="AH442">
        <v>1</v>
      </c>
      <c r="AI442">
        <v>1</v>
      </c>
      <c r="AJ442">
        <v>0</v>
      </c>
      <c r="AK442">
        <v>1</v>
      </c>
      <c r="AL442">
        <f>SUM(AF442:AK442)</f>
        <v>5</v>
      </c>
      <c r="AM442">
        <v>0</v>
      </c>
      <c r="AN442">
        <v>1</v>
      </c>
      <c r="AO442">
        <v>2</v>
      </c>
      <c r="AP442" s="11" t="s">
        <v>9214</v>
      </c>
      <c r="AQ442">
        <v>0</v>
      </c>
      <c r="AR442">
        <f>IF(AL442&lt;4,2,IF(AL442=4,1,IF(AL442=5,0,)))</f>
        <v>0</v>
      </c>
      <c r="AS442">
        <f>SUM(AM442:AR442)</f>
        <v>3</v>
      </c>
    </row>
    <row r="443" spans="1:45">
      <c r="A443">
        <v>50</v>
      </c>
      <c r="B443">
        <v>442</v>
      </c>
      <c r="D443">
        <v>20210419</v>
      </c>
      <c r="E443" t="s">
        <v>3795</v>
      </c>
      <c r="F443" t="s">
        <v>8757</v>
      </c>
      <c r="G443" t="s">
        <v>324</v>
      </c>
      <c r="H443" t="s">
        <v>232</v>
      </c>
      <c r="I443">
        <v>2</v>
      </c>
      <c r="J443">
        <v>60</v>
      </c>
      <c r="K443">
        <v>8</v>
      </c>
      <c r="L443" t="s">
        <v>145</v>
      </c>
      <c r="M443" t="s">
        <v>239</v>
      </c>
      <c r="N443">
        <v>20210412</v>
      </c>
      <c r="O443">
        <v>13.44</v>
      </c>
      <c r="P443">
        <v>13.62</v>
      </c>
      <c r="Q443" t="s">
        <v>230</v>
      </c>
      <c r="R443" t="s">
        <v>8758</v>
      </c>
      <c r="V443" t="s">
        <v>8739</v>
      </c>
      <c r="W443">
        <v>0</v>
      </c>
      <c r="X443">
        <v>431</v>
      </c>
      <c r="Y443">
        <v>19</v>
      </c>
      <c r="Z443">
        <v>99</v>
      </c>
      <c r="AA443" s="2">
        <f t="shared" si="89"/>
        <v>0.19191919191919191</v>
      </c>
      <c r="AB443">
        <v>0</v>
      </c>
      <c r="AC443">
        <v>0</v>
      </c>
      <c r="AE443" t="s">
        <v>230</v>
      </c>
      <c r="AF443">
        <v>1</v>
      </c>
      <c r="AG443">
        <v>1</v>
      </c>
      <c r="AH443">
        <v>1</v>
      </c>
      <c r="AI443">
        <v>1</v>
      </c>
      <c r="AJ443">
        <v>0</v>
      </c>
      <c r="AK443">
        <v>1</v>
      </c>
      <c r="AL443">
        <f>SUM(AF443:AK443)</f>
        <v>5</v>
      </c>
      <c r="AM443">
        <v>0</v>
      </c>
      <c r="AN443">
        <v>1</v>
      </c>
      <c r="AO443">
        <v>2</v>
      </c>
      <c r="AP443" s="11" t="s">
        <v>9214</v>
      </c>
      <c r="AQ443">
        <v>0</v>
      </c>
      <c r="AR443">
        <f>IF(AL443&lt;4,2,IF(AL443=4,1,IF(AL443=5,0,)))</f>
        <v>0</v>
      </c>
      <c r="AS443">
        <f>SUM(AM443:AR443)</f>
        <v>3</v>
      </c>
    </row>
    <row r="444" spans="1:45">
      <c r="A444">
        <v>50</v>
      </c>
      <c r="B444">
        <v>443</v>
      </c>
      <c r="D444">
        <v>20210419</v>
      </c>
      <c r="E444" t="s">
        <v>8756</v>
      </c>
      <c r="F444" t="s">
        <v>8757</v>
      </c>
      <c r="G444" t="s">
        <v>324</v>
      </c>
      <c r="H444" t="s">
        <v>306</v>
      </c>
      <c r="I444">
        <v>2</v>
      </c>
      <c r="J444">
        <v>51</v>
      </c>
      <c r="K444">
        <v>8</v>
      </c>
      <c r="L444" t="s">
        <v>145</v>
      </c>
      <c r="M444">
        <v>20210409</v>
      </c>
      <c r="N444">
        <v>20210414</v>
      </c>
      <c r="O444">
        <v>15.48</v>
      </c>
      <c r="P444">
        <v>15.8</v>
      </c>
      <c r="Q444">
        <v>16.440000000000001</v>
      </c>
      <c r="W444">
        <v>0</v>
      </c>
      <c r="X444">
        <v>431</v>
      </c>
      <c r="Y444">
        <v>19</v>
      </c>
      <c r="Z444">
        <v>99</v>
      </c>
      <c r="AA444" s="2">
        <f t="shared" si="89"/>
        <v>0.19191919191919191</v>
      </c>
      <c r="AB444">
        <v>0</v>
      </c>
      <c r="AC444">
        <v>0</v>
      </c>
      <c r="AE444" t="s">
        <v>230</v>
      </c>
      <c r="AF444">
        <v>1</v>
      </c>
      <c r="AG444">
        <v>1</v>
      </c>
      <c r="AH444">
        <v>1</v>
      </c>
      <c r="AI444">
        <v>1</v>
      </c>
      <c r="AJ444">
        <v>0</v>
      </c>
      <c r="AK444">
        <v>1</v>
      </c>
      <c r="AL444">
        <f>SUM(AF444:AK444)</f>
        <v>5</v>
      </c>
      <c r="AM444">
        <v>0</v>
      </c>
      <c r="AN444">
        <v>1</v>
      </c>
      <c r="AO444">
        <v>2</v>
      </c>
      <c r="AP444" s="11" t="s">
        <v>9214</v>
      </c>
      <c r="AQ444">
        <v>0</v>
      </c>
      <c r="AR444">
        <f>IF(AL444&lt;4,2,IF(AL444=4,1,IF(AL444=5,0,)))</f>
        <v>0</v>
      </c>
      <c r="AS444">
        <f>SUM(AM444:AR444)</f>
        <v>3</v>
      </c>
    </row>
    <row r="445" spans="1:45">
      <c r="A445">
        <v>50</v>
      </c>
      <c r="B445">
        <v>444</v>
      </c>
      <c r="D445">
        <v>20210419</v>
      </c>
      <c r="E445" t="s">
        <v>3803</v>
      </c>
      <c r="F445" t="s">
        <v>8757</v>
      </c>
      <c r="G445" t="s">
        <v>324</v>
      </c>
      <c r="H445" t="s">
        <v>306</v>
      </c>
      <c r="I445">
        <v>1</v>
      </c>
      <c r="J445">
        <v>56</v>
      </c>
      <c r="K445">
        <v>8</v>
      </c>
      <c r="L445" t="s">
        <v>326</v>
      </c>
      <c r="M445">
        <v>20210414</v>
      </c>
      <c r="N445">
        <v>20210415</v>
      </c>
      <c r="O445">
        <v>18.059999999999999</v>
      </c>
      <c r="P445">
        <v>18.84</v>
      </c>
      <c r="Q445">
        <v>20.71</v>
      </c>
      <c r="W445">
        <v>0</v>
      </c>
      <c r="X445">
        <v>431</v>
      </c>
      <c r="Y445">
        <v>19</v>
      </c>
      <c r="Z445">
        <v>99</v>
      </c>
      <c r="AA445" s="2">
        <f t="shared" si="89"/>
        <v>0.19191919191919191</v>
      </c>
      <c r="AB445">
        <v>0</v>
      </c>
      <c r="AC445">
        <v>1</v>
      </c>
      <c r="AE445">
        <v>443</v>
      </c>
      <c r="AF445" t="s">
        <v>8</v>
      </c>
      <c r="AG445" t="s">
        <v>8</v>
      </c>
      <c r="AH445" t="s">
        <v>8</v>
      </c>
      <c r="AI445" t="s">
        <v>8</v>
      </c>
      <c r="AJ445" t="s">
        <v>8</v>
      </c>
      <c r="AK445" t="s">
        <v>8</v>
      </c>
      <c r="AL445" t="s">
        <v>8</v>
      </c>
      <c r="AM445" t="s">
        <v>8</v>
      </c>
      <c r="AN445" t="s">
        <v>8</v>
      </c>
      <c r="AO445" t="s">
        <v>8</v>
      </c>
      <c r="AP445" s="11" t="s">
        <v>8</v>
      </c>
      <c r="AQ445" t="s">
        <v>8</v>
      </c>
      <c r="AR445" t="s">
        <v>8</v>
      </c>
      <c r="AS445" t="s">
        <v>8</v>
      </c>
    </row>
    <row r="446" spans="1:45">
      <c r="A446">
        <v>50</v>
      </c>
      <c r="B446">
        <v>445</v>
      </c>
      <c r="D446">
        <v>20210419</v>
      </c>
      <c r="E446" t="s">
        <v>3803</v>
      </c>
      <c r="F446" t="s">
        <v>8757</v>
      </c>
      <c r="G446" t="s">
        <v>324</v>
      </c>
      <c r="H446" t="s">
        <v>286</v>
      </c>
      <c r="I446">
        <v>2</v>
      </c>
      <c r="J446">
        <v>61</v>
      </c>
      <c r="K446">
        <v>0</v>
      </c>
      <c r="L446" t="s">
        <v>60</v>
      </c>
      <c r="M446" t="s">
        <v>239</v>
      </c>
      <c r="N446">
        <v>20210415</v>
      </c>
      <c r="O446">
        <v>21.29</v>
      </c>
      <c r="P446">
        <v>21.16</v>
      </c>
      <c r="Q446" t="s">
        <v>230</v>
      </c>
      <c r="W446">
        <v>0</v>
      </c>
      <c r="X446">
        <v>431</v>
      </c>
      <c r="Y446">
        <v>19</v>
      </c>
      <c r="Z446">
        <v>99</v>
      </c>
      <c r="AA446" s="2">
        <f t="shared" si="89"/>
        <v>0.19191919191919191</v>
      </c>
      <c r="AB446">
        <v>0</v>
      </c>
      <c r="AC446">
        <v>1</v>
      </c>
      <c r="AE446">
        <v>443</v>
      </c>
      <c r="AF446" t="s">
        <v>8</v>
      </c>
      <c r="AG446" t="s">
        <v>8</v>
      </c>
      <c r="AH446" t="s">
        <v>8</v>
      </c>
      <c r="AI446" t="s">
        <v>8</v>
      </c>
      <c r="AJ446" t="s">
        <v>8</v>
      </c>
      <c r="AK446" t="s">
        <v>8</v>
      </c>
      <c r="AL446" t="s">
        <v>8</v>
      </c>
      <c r="AM446" t="s">
        <v>8</v>
      </c>
      <c r="AN446" t="s">
        <v>8</v>
      </c>
      <c r="AO446" t="s">
        <v>8</v>
      </c>
      <c r="AP446" s="11" t="s">
        <v>8</v>
      </c>
      <c r="AQ446" t="s">
        <v>8</v>
      </c>
      <c r="AR446" t="s">
        <v>8</v>
      </c>
      <c r="AS446" t="s">
        <v>8</v>
      </c>
    </row>
    <row r="447" spans="1:45">
      <c r="A447">
        <v>50</v>
      </c>
      <c r="B447">
        <v>446</v>
      </c>
      <c r="D447">
        <v>20210419</v>
      </c>
      <c r="E447" t="s">
        <v>3803</v>
      </c>
      <c r="F447" t="s">
        <v>8757</v>
      </c>
      <c r="G447" t="s">
        <v>324</v>
      </c>
      <c r="H447" t="s">
        <v>286</v>
      </c>
      <c r="I447">
        <v>2</v>
      </c>
      <c r="J447">
        <v>37</v>
      </c>
      <c r="K447">
        <v>9</v>
      </c>
      <c r="L447" t="s">
        <v>327</v>
      </c>
      <c r="M447">
        <v>20210416</v>
      </c>
      <c r="N447">
        <v>20210418</v>
      </c>
      <c r="O447">
        <v>21.64</v>
      </c>
      <c r="P447">
        <v>21.7</v>
      </c>
      <c r="Q447" t="s">
        <v>230</v>
      </c>
      <c r="W447">
        <v>0</v>
      </c>
      <c r="X447">
        <v>431</v>
      </c>
      <c r="Y447">
        <v>19</v>
      </c>
      <c r="Z447">
        <v>99</v>
      </c>
      <c r="AA447" s="2">
        <f t="shared" si="89"/>
        <v>0.19191919191919191</v>
      </c>
      <c r="AB447">
        <v>0</v>
      </c>
      <c r="AC447">
        <v>1</v>
      </c>
      <c r="AE447">
        <v>446</v>
      </c>
      <c r="AF447" t="s">
        <v>8</v>
      </c>
      <c r="AG447" t="s">
        <v>8</v>
      </c>
      <c r="AH447" t="s">
        <v>8</v>
      </c>
      <c r="AI447" t="s">
        <v>8</v>
      </c>
      <c r="AJ447" t="s">
        <v>8</v>
      </c>
      <c r="AK447" t="s">
        <v>8</v>
      </c>
      <c r="AL447" t="s">
        <v>8</v>
      </c>
      <c r="AM447" t="s">
        <v>8</v>
      </c>
      <c r="AN447" t="s">
        <v>8</v>
      </c>
      <c r="AO447" t="s">
        <v>8</v>
      </c>
      <c r="AP447" s="11" t="s">
        <v>8</v>
      </c>
      <c r="AQ447" t="s">
        <v>8</v>
      </c>
      <c r="AR447" t="s">
        <v>8</v>
      </c>
      <c r="AS447" t="s">
        <v>8</v>
      </c>
    </row>
    <row r="448" spans="1:45">
      <c r="A448">
        <v>50</v>
      </c>
      <c r="B448">
        <v>447</v>
      </c>
      <c r="D448">
        <v>20210419</v>
      </c>
      <c r="E448" t="s">
        <v>3795</v>
      </c>
      <c r="F448" t="s">
        <v>8757</v>
      </c>
      <c r="G448" t="s">
        <v>324</v>
      </c>
      <c r="H448" t="s">
        <v>232</v>
      </c>
      <c r="I448">
        <v>2</v>
      </c>
      <c r="J448">
        <v>53</v>
      </c>
      <c r="K448">
        <v>8</v>
      </c>
      <c r="L448" t="s">
        <v>145</v>
      </c>
      <c r="M448">
        <v>20210415</v>
      </c>
      <c r="N448">
        <v>20210418</v>
      </c>
      <c r="O448">
        <v>19.11</v>
      </c>
      <c r="P448">
        <v>19.25</v>
      </c>
      <c r="Q448">
        <v>20.010000000000002</v>
      </c>
      <c r="R448" t="s">
        <v>8758</v>
      </c>
      <c r="W448">
        <v>0</v>
      </c>
      <c r="X448">
        <v>431</v>
      </c>
      <c r="Y448">
        <v>19</v>
      </c>
      <c r="Z448">
        <v>99</v>
      </c>
      <c r="AA448" s="2">
        <f t="shared" si="89"/>
        <v>0.19191919191919191</v>
      </c>
      <c r="AB448">
        <v>0</v>
      </c>
      <c r="AC448">
        <v>0</v>
      </c>
      <c r="AE448" t="s">
        <v>230</v>
      </c>
      <c r="AF448">
        <v>1</v>
      </c>
      <c r="AG448">
        <v>1</v>
      </c>
      <c r="AH448">
        <v>1</v>
      </c>
      <c r="AI448">
        <v>1</v>
      </c>
      <c r="AJ448">
        <v>0</v>
      </c>
      <c r="AK448">
        <v>1</v>
      </c>
      <c r="AL448">
        <f>SUM(AF448:AK448)</f>
        <v>5</v>
      </c>
      <c r="AM448">
        <v>0</v>
      </c>
      <c r="AN448">
        <v>1</v>
      </c>
      <c r="AO448">
        <v>2</v>
      </c>
      <c r="AP448" s="11" t="s">
        <v>9214</v>
      </c>
      <c r="AQ448">
        <v>0</v>
      </c>
      <c r="AR448">
        <f>IF(AL448&lt;4,2,IF(AL448=4,1,IF(AL448=5,0,)))</f>
        <v>0</v>
      </c>
      <c r="AS448">
        <f>SUM(AM448:AR448)</f>
        <v>3</v>
      </c>
    </row>
    <row r="449" spans="1:45">
      <c r="A449">
        <v>50</v>
      </c>
      <c r="B449">
        <v>448</v>
      </c>
      <c r="D449">
        <v>20210419</v>
      </c>
      <c r="E449" t="s">
        <v>3795</v>
      </c>
      <c r="F449" t="s">
        <v>8757</v>
      </c>
      <c r="G449" t="s">
        <v>324</v>
      </c>
      <c r="H449" t="s">
        <v>232</v>
      </c>
      <c r="I449">
        <v>2</v>
      </c>
      <c r="J449">
        <v>53</v>
      </c>
      <c r="K449">
        <v>8</v>
      </c>
      <c r="L449" t="s">
        <v>145</v>
      </c>
      <c r="M449">
        <v>20210417</v>
      </c>
      <c r="N449">
        <v>20210419</v>
      </c>
      <c r="O449">
        <v>23.46</v>
      </c>
      <c r="P449">
        <v>23.74</v>
      </c>
      <c r="Q449">
        <v>24.78</v>
      </c>
      <c r="R449" t="s">
        <v>8758</v>
      </c>
      <c r="W449">
        <v>0</v>
      </c>
      <c r="X449">
        <v>431</v>
      </c>
      <c r="Y449">
        <v>19</v>
      </c>
      <c r="Z449">
        <v>99</v>
      </c>
      <c r="AA449" s="2">
        <f t="shared" si="89"/>
        <v>0.19191919191919191</v>
      </c>
      <c r="AB449">
        <v>0</v>
      </c>
      <c r="AC449">
        <v>0</v>
      </c>
      <c r="AE449" t="s">
        <v>230</v>
      </c>
      <c r="AF449">
        <v>1</v>
      </c>
      <c r="AG449">
        <v>1</v>
      </c>
      <c r="AH449">
        <v>1</v>
      </c>
      <c r="AI449">
        <v>1</v>
      </c>
      <c r="AJ449">
        <v>0</v>
      </c>
      <c r="AK449">
        <v>1</v>
      </c>
      <c r="AL449">
        <f>SUM(AF449:AK449)</f>
        <v>5</v>
      </c>
      <c r="AM449">
        <v>0</v>
      </c>
      <c r="AN449">
        <v>1</v>
      </c>
      <c r="AO449">
        <v>2</v>
      </c>
      <c r="AP449" s="11" t="s">
        <v>9214</v>
      </c>
      <c r="AQ449">
        <v>0</v>
      </c>
      <c r="AR449">
        <f>IF(AL449&lt;4,2,IF(AL449=4,1,IF(AL449=5,0,)))</f>
        <v>0</v>
      </c>
      <c r="AS449">
        <f>SUM(AM449:AR449)</f>
        <v>3</v>
      </c>
    </row>
    <row r="450" spans="1:45">
      <c r="A450">
        <v>50</v>
      </c>
      <c r="B450">
        <v>449</v>
      </c>
      <c r="D450">
        <v>20210419</v>
      </c>
      <c r="E450" t="s">
        <v>3795</v>
      </c>
      <c r="F450" t="s">
        <v>8757</v>
      </c>
      <c r="G450" t="s">
        <v>324</v>
      </c>
      <c r="H450" t="s">
        <v>232</v>
      </c>
      <c r="I450">
        <v>2</v>
      </c>
      <c r="J450">
        <v>48</v>
      </c>
      <c r="K450">
        <v>8</v>
      </c>
      <c r="L450" t="s">
        <v>145</v>
      </c>
      <c r="M450">
        <v>20210417</v>
      </c>
      <c r="N450">
        <v>20210419</v>
      </c>
      <c r="O450">
        <v>16.02</v>
      </c>
      <c r="P450">
        <v>14.8</v>
      </c>
      <c r="Q450" t="s">
        <v>230</v>
      </c>
      <c r="R450" t="s">
        <v>8758</v>
      </c>
      <c r="W450">
        <v>0</v>
      </c>
      <c r="X450">
        <v>431</v>
      </c>
      <c r="Y450">
        <v>19</v>
      </c>
      <c r="Z450">
        <v>99</v>
      </c>
      <c r="AA450" s="2">
        <f t="shared" si="89"/>
        <v>0.19191919191919191</v>
      </c>
      <c r="AB450">
        <v>0</v>
      </c>
      <c r="AC450">
        <v>0</v>
      </c>
      <c r="AE450" t="s">
        <v>230</v>
      </c>
      <c r="AF450">
        <v>1</v>
      </c>
      <c r="AG450">
        <v>1</v>
      </c>
      <c r="AH450">
        <v>1</v>
      </c>
      <c r="AI450">
        <v>1</v>
      </c>
      <c r="AJ450">
        <v>0</v>
      </c>
      <c r="AK450">
        <v>1</v>
      </c>
      <c r="AL450">
        <f>SUM(AF450:AK450)</f>
        <v>5</v>
      </c>
      <c r="AM450">
        <v>0</v>
      </c>
      <c r="AN450">
        <v>1</v>
      </c>
      <c r="AO450">
        <v>2</v>
      </c>
      <c r="AP450" s="11" t="s">
        <v>9214</v>
      </c>
      <c r="AQ450">
        <v>0</v>
      </c>
      <c r="AR450">
        <f>IF(AL450&lt;4,2,IF(AL450=4,1,IF(AL450=5,0,)))</f>
        <v>0</v>
      </c>
      <c r="AS450">
        <f>SUM(AM450:AR450)</f>
        <v>3</v>
      </c>
    </row>
    <row r="451" spans="1:45">
      <c r="A451">
        <v>51</v>
      </c>
      <c r="B451">
        <v>450</v>
      </c>
      <c r="C451" t="s">
        <v>328</v>
      </c>
      <c r="D451">
        <v>20210419</v>
      </c>
      <c r="E451" t="s">
        <v>8759</v>
      </c>
      <c r="F451" t="s">
        <v>329</v>
      </c>
      <c r="G451" t="s">
        <v>306</v>
      </c>
      <c r="H451" t="s">
        <v>331</v>
      </c>
      <c r="I451">
        <v>1</v>
      </c>
      <c r="J451">
        <v>58</v>
      </c>
      <c r="K451">
        <v>2</v>
      </c>
      <c r="L451" t="s">
        <v>330</v>
      </c>
      <c r="M451">
        <v>20210406</v>
      </c>
      <c r="N451">
        <v>20210411</v>
      </c>
      <c r="O451">
        <v>15.3</v>
      </c>
      <c r="P451">
        <v>15.99</v>
      </c>
      <c r="Q451">
        <v>19.22</v>
      </c>
      <c r="R451" t="s">
        <v>8744</v>
      </c>
      <c r="S451" t="s">
        <v>8743</v>
      </c>
      <c r="T451" t="s">
        <v>8746</v>
      </c>
      <c r="V451" t="s">
        <v>8745</v>
      </c>
      <c r="W451">
        <v>1</v>
      </c>
      <c r="X451">
        <v>450</v>
      </c>
      <c r="Y451">
        <v>10</v>
      </c>
      <c r="Z451">
        <v>200</v>
      </c>
      <c r="AA451" s="2">
        <f t="shared" si="89"/>
        <v>0.05</v>
      </c>
      <c r="AB451">
        <v>0</v>
      </c>
      <c r="AC451">
        <v>999</v>
      </c>
      <c r="AE451" t="s">
        <v>230</v>
      </c>
      <c r="AF451">
        <v>0</v>
      </c>
      <c r="AG451">
        <v>1</v>
      </c>
      <c r="AH451">
        <v>0</v>
      </c>
      <c r="AI451">
        <v>1</v>
      </c>
      <c r="AJ451">
        <v>1</v>
      </c>
      <c r="AK451" t="s">
        <v>230</v>
      </c>
      <c r="AL451">
        <f>SUM(AF451:AK451)</f>
        <v>3</v>
      </c>
      <c r="AM451">
        <v>1</v>
      </c>
      <c r="AN451">
        <v>0</v>
      </c>
      <c r="AO451">
        <v>2</v>
      </c>
      <c r="AP451" s="11" t="s">
        <v>9214</v>
      </c>
      <c r="AQ451">
        <v>1</v>
      </c>
      <c r="AR451">
        <f>IF(AL451&lt;4,2,IF(AL451=4,1,IF(AL451=5,0,)))</f>
        <v>2</v>
      </c>
      <c r="AS451">
        <f>SUM(AM451:AR451)</f>
        <v>6</v>
      </c>
    </row>
    <row r="452" spans="1:45">
      <c r="A452">
        <v>51</v>
      </c>
      <c r="B452">
        <v>451</v>
      </c>
      <c r="C452" t="s">
        <v>337</v>
      </c>
      <c r="D452">
        <v>20210419</v>
      </c>
      <c r="E452" t="s">
        <v>8759</v>
      </c>
      <c r="F452" t="s">
        <v>329</v>
      </c>
      <c r="G452" t="s">
        <v>306</v>
      </c>
      <c r="H452" t="s">
        <v>332</v>
      </c>
      <c r="I452">
        <v>1</v>
      </c>
      <c r="J452">
        <v>48</v>
      </c>
      <c r="K452">
        <v>2</v>
      </c>
      <c r="L452" t="s">
        <v>330</v>
      </c>
      <c r="M452">
        <v>20210410</v>
      </c>
      <c r="N452">
        <v>20210412</v>
      </c>
      <c r="O452">
        <v>15.38</v>
      </c>
      <c r="P452">
        <v>16.04</v>
      </c>
      <c r="Q452" t="s">
        <v>230</v>
      </c>
      <c r="R452" t="s">
        <v>8744</v>
      </c>
      <c r="S452" t="s">
        <v>8743</v>
      </c>
      <c r="T452" t="s">
        <v>8747</v>
      </c>
      <c r="V452" t="s">
        <v>8745</v>
      </c>
      <c r="W452">
        <v>0</v>
      </c>
      <c r="X452">
        <v>450</v>
      </c>
      <c r="Y452">
        <v>10</v>
      </c>
      <c r="Z452">
        <v>200</v>
      </c>
      <c r="AA452" s="2">
        <f t="shared" ref="AA452:AA461" si="90">Y452/Z452</f>
        <v>0.05</v>
      </c>
      <c r="AB452">
        <v>0</v>
      </c>
      <c r="AC452">
        <v>0</v>
      </c>
      <c r="AE452" t="s">
        <v>230</v>
      </c>
      <c r="AF452">
        <v>0</v>
      </c>
      <c r="AG452">
        <v>1</v>
      </c>
      <c r="AH452">
        <v>0</v>
      </c>
      <c r="AI452">
        <v>1</v>
      </c>
      <c r="AJ452">
        <v>1</v>
      </c>
      <c r="AK452" t="s">
        <v>230</v>
      </c>
      <c r="AL452">
        <f t="shared" ref="AL452:AL460" si="91">SUM(AF452:AK452)</f>
        <v>3</v>
      </c>
      <c r="AM452">
        <v>1</v>
      </c>
      <c r="AN452">
        <v>0</v>
      </c>
      <c r="AO452">
        <v>2</v>
      </c>
      <c r="AP452" s="11" t="s">
        <v>9214</v>
      </c>
      <c r="AQ452">
        <v>1</v>
      </c>
      <c r="AR452">
        <f t="shared" ref="AR452:AR460" si="92">IF(AL452&lt;4,2,IF(AL452=4,1,IF(AL452=5,0,)))</f>
        <v>2</v>
      </c>
      <c r="AS452">
        <f t="shared" ref="AS452:AS460" si="93">SUM(AM452:AR452)</f>
        <v>6</v>
      </c>
    </row>
    <row r="453" spans="1:45">
      <c r="A453">
        <v>51</v>
      </c>
      <c r="B453">
        <v>452</v>
      </c>
      <c r="C453" t="s">
        <v>338</v>
      </c>
      <c r="D453">
        <v>20210419</v>
      </c>
      <c r="E453" t="s">
        <v>8759</v>
      </c>
      <c r="F453" t="s">
        <v>329</v>
      </c>
      <c r="G453" t="s">
        <v>306</v>
      </c>
      <c r="H453" t="s">
        <v>333</v>
      </c>
      <c r="I453">
        <v>1</v>
      </c>
      <c r="J453">
        <v>46</v>
      </c>
      <c r="K453">
        <v>2</v>
      </c>
      <c r="L453" t="s">
        <v>330</v>
      </c>
      <c r="M453">
        <v>20210408</v>
      </c>
      <c r="N453">
        <v>20210413</v>
      </c>
      <c r="O453">
        <v>18.46</v>
      </c>
      <c r="P453">
        <v>18.690000000000001</v>
      </c>
      <c r="Q453">
        <v>23.5</v>
      </c>
      <c r="R453" t="s">
        <v>8744</v>
      </c>
      <c r="S453" t="s">
        <v>8743</v>
      </c>
      <c r="T453" t="s">
        <v>8748</v>
      </c>
      <c r="V453" t="s">
        <v>8745</v>
      </c>
      <c r="W453">
        <v>0</v>
      </c>
      <c r="X453">
        <v>450</v>
      </c>
      <c r="Y453">
        <v>10</v>
      </c>
      <c r="Z453">
        <v>200</v>
      </c>
      <c r="AA453" s="2">
        <f t="shared" si="90"/>
        <v>0.05</v>
      </c>
      <c r="AB453">
        <v>0</v>
      </c>
      <c r="AC453">
        <v>0</v>
      </c>
      <c r="AE453" t="s">
        <v>230</v>
      </c>
      <c r="AF453">
        <v>0</v>
      </c>
      <c r="AG453">
        <v>1</v>
      </c>
      <c r="AH453">
        <v>0</v>
      </c>
      <c r="AI453">
        <v>1</v>
      </c>
      <c r="AJ453">
        <v>1</v>
      </c>
      <c r="AK453" t="s">
        <v>230</v>
      </c>
      <c r="AL453">
        <f t="shared" si="91"/>
        <v>3</v>
      </c>
      <c r="AM453">
        <v>1</v>
      </c>
      <c r="AN453">
        <v>0</v>
      </c>
      <c r="AO453">
        <v>2</v>
      </c>
      <c r="AP453" s="11" t="s">
        <v>9214</v>
      </c>
      <c r="AQ453">
        <v>1</v>
      </c>
      <c r="AR453">
        <f t="shared" si="92"/>
        <v>2</v>
      </c>
      <c r="AS453">
        <f t="shared" si="93"/>
        <v>6</v>
      </c>
    </row>
    <row r="454" spans="1:45">
      <c r="A454">
        <v>51</v>
      </c>
      <c r="B454">
        <v>453</v>
      </c>
      <c r="C454" t="s">
        <v>339</v>
      </c>
      <c r="D454">
        <v>20210419</v>
      </c>
      <c r="E454" t="s">
        <v>8759</v>
      </c>
      <c r="F454" t="s">
        <v>329</v>
      </c>
      <c r="G454" t="s">
        <v>306</v>
      </c>
      <c r="H454" t="s">
        <v>334</v>
      </c>
      <c r="I454">
        <v>2</v>
      </c>
      <c r="J454">
        <v>23</v>
      </c>
      <c r="K454">
        <v>2</v>
      </c>
      <c r="L454" t="s">
        <v>330</v>
      </c>
      <c r="M454" t="s">
        <v>239</v>
      </c>
      <c r="N454">
        <v>20210413</v>
      </c>
      <c r="O454">
        <v>19.059999999999999</v>
      </c>
      <c r="P454">
        <v>18.940000000000001</v>
      </c>
      <c r="Q454">
        <v>24.32</v>
      </c>
      <c r="R454" t="s">
        <v>8744</v>
      </c>
      <c r="S454" t="s">
        <v>8743</v>
      </c>
      <c r="T454" t="s">
        <v>8749</v>
      </c>
      <c r="V454" t="s">
        <v>8745</v>
      </c>
      <c r="W454">
        <v>0</v>
      </c>
      <c r="X454">
        <v>450</v>
      </c>
      <c r="Y454">
        <v>10</v>
      </c>
      <c r="Z454">
        <v>200</v>
      </c>
      <c r="AA454" s="2">
        <f t="shared" si="90"/>
        <v>0.05</v>
      </c>
      <c r="AB454">
        <v>0</v>
      </c>
      <c r="AC454">
        <v>0</v>
      </c>
      <c r="AE454" t="s">
        <v>230</v>
      </c>
      <c r="AF454">
        <v>0</v>
      </c>
      <c r="AG454">
        <v>1</v>
      </c>
      <c r="AH454">
        <v>0</v>
      </c>
      <c r="AI454">
        <v>1</v>
      </c>
      <c r="AJ454">
        <v>1</v>
      </c>
      <c r="AK454" t="s">
        <v>230</v>
      </c>
      <c r="AL454">
        <f t="shared" si="91"/>
        <v>3</v>
      </c>
      <c r="AM454">
        <v>1</v>
      </c>
      <c r="AN454">
        <v>0</v>
      </c>
      <c r="AO454">
        <v>2</v>
      </c>
      <c r="AP454" s="11" t="s">
        <v>9214</v>
      </c>
      <c r="AQ454">
        <v>1</v>
      </c>
      <c r="AR454">
        <f t="shared" si="92"/>
        <v>2</v>
      </c>
      <c r="AS454">
        <f t="shared" si="93"/>
        <v>6</v>
      </c>
    </row>
    <row r="455" spans="1:45">
      <c r="A455">
        <v>51</v>
      </c>
      <c r="B455">
        <v>454</v>
      </c>
      <c r="D455">
        <v>20210419</v>
      </c>
      <c r="E455" t="s">
        <v>8759</v>
      </c>
      <c r="F455" t="s">
        <v>329</v>
      </c>
      <c r="G455" t="s">
        <v>306</v>
      </c>
      <c r="H455" t="s">
        <v>335</v>
      </c>
      <c r="I455">
        <v>1</v>
      </c>
      <c r="J455">
        <v>45</v>
      </c>
      <c r="K455">
        <v>2</v>
      </c>
      <c r="L455" t="s">
        <v>330</v>
      </c>
      <c r="M455" t="s">
        <v>239</v>
      </c>
      <c r="N455">
        <v>20210414</v>
      </c>
      <c r="O455">
        <v>32.799999999999997</v>
      </c>
      <c r="P455">
        <v>32.909999999999997</v>
      </c>
      <c r="Q455" t="s">
        <v>230</v>
      </c>
      <c r="R455" t="s">
        <v>8744</v>
      </c>
      <c r="S455" t="s">
        <v>8743</v>
      </c>
      <c r="T455" t="s">
        <v>8750</v>
      </c>
      <c r="V455" t="s">
        <v>8745</v>
      </c>
      <c r="W455">
        <v>0</v>
      </c>
      <c r="X455">
        <v>450</v>
      </c>
      <c r="Y455">
        <v>10</v>
      </c>
      <c r="Z455">
        <v>200</v>
      </c>
      <c r="AA455" s="2">
        <f t="shared" si="90"/>
        <v>0.05</v>
      </c>
      <c r="AB455">
        <v>0</v>
      </c>
      <c r="AC455">
        <v>0</v>
      </c>
      <c r="AE455" t="s">
        <v>230</v>
      </c>
      <c r="AF455">
        <v>0</v>
      </c>
      <c r="AG455">
        <v>1</v>
      </c>
      <c r="AH455">
        <v>0</v>
      </c>
      <c r="AI455">
        <v>1</v>
      </c>
      <c r="AJ455">
        <v>1</v>
      </c>
      <c r="AK455" t="s">
        <v>230</v>
      </c>
      <c r="AL455">
        <f t="shared" si="91"/>
        <v>3</v>
      </c>
      <c r="AM455">
        <v>1</v>
      </c>
      <c r="AN455">
        <v>0</v>
      </c>
      <c r="AO455">
        <v>2</v>
      </c>
      <c r="AP455" s="11" t="s">
        <v>9214</v>
      </c>
      <c r="AQ455">
        <v>1</v>
      </c>
      <c r="AR455">
        <f t="shared" si="92"/>
        <v>2</v>
      </c>
      <c r="AS455">
        <f t="shared" si="93"/>
        <v>6</v>
      </c>
    </row>
    <row r="456" spans="1:45">
      <c r="A456">
        <v>51</v>
      </c>
      <c r="B456">
        <v>455</v>
      </c>
      <c r="C456" t="s">
        <v>340</v>
      </c>
      <c r="D456">
        <v>20210419</v>
      </c>
      <c r="E456" t="s">
        <v>8759</v>
      </c>
      <c r="F456" t="s">
        <v>329</v>
      </c>
      <c r="G456" t="s">
        <v>306</v>
      </c>
      <c r="H456" t="s">
        <v>306</v>
      </c>
      <c r="I456">
        <v>1</v>
      </c>
      <c r="J456">
        <v>30</v>
      </c>
      <c r="K456">
        <v>2</v>
      </c>
      <c r="L456" t="s">
        <v>330</v>
      </c>
      <c r="M456">
        <v>20210416</v>
      </c>
      <c r="N456">
        <v>20210418</v>
      </c>
      <c r="O456">
        <v>21.36</v>
      </c>
      <c r="P456">
        <v>20.61</v>
      </c>
      <c r="Q456" t="s">
        <v>230</v>
      </c>
      <c r="R456" t="s">
        <v>8744</v>
      </c>
      <c r="S456" t="s">
        <v>8743</v>
      </c>
      <c r="T456" t="s">
        <v>8751</v>
      </c>
      <c r="V456" t="s">
        <v>8745</v>
      </c>
      <c r="W456">
        <v>0</v>
      </c>
      <c r="X456">
        <v>450</v>
      </c>
      <c r="Y456">
        <v>10</v>
      </c>
      <c r="Z456">
        <v>200</v>
      </c>
      <c r="AA456" s="2">
        <f t="shared" si="90"/>
        <v>0.05</v>
      </c>
      <c r="AB456">
        <v>0</v>
      </c>
      <c r="AC456">
        <v>0</v>
      </c>
      <c r="AE456" t="s">
        <v>230</v>
      </c>
      <c r="AF456">
        <v>0</v>
      </c>
      <c r="AG456">
        <v>1</v>
      </c>
      <c r="AH456">
        <v>0</v>
      </c>
      <c r="AI456">
        <v>1</v>
      </c>
      <c r="AJ456">
        <v>1</v>
      </c>
      <c r="AK456" t="s">
        <v>230</v>
      </c>
      <c r="AL456">
        <f t="shared" si="91"/>
        <v>3</v>
      </c>
      <c r="AM456">
        <v>1</v>
      </c>
      <c r="AN456">
        <v>0</v>
      </c>
      <c r="AO456">
        <v>2</v>
      </c>
      <c r="AP456" s="11" t="s">
        <v>9214</v>
      </c>
      <c r="AQ456">
        <v>1</v>
      </c>
      <c r="AR456">
        <f t="shared" si="92"/>
        <v>2</v>
      </c>
      <c r="AS456">
        <f t="shared" si="93"/>
        <v>6</v>
      </c>
    </row>
    <row r="457" spans="1:45">
      <c r="A457">
        <v>51</v>
      </c>
      <c r="B457">
        <v>456</v>
      </c>
      <c r="C457" t="s">
        <v>341</v>
      </c>
      <c r="D457">
        <v>20210419</v>
      </c>
      <c r="E457" t="s">
        <v>8759</v>
      </c>
      <c r="F457" t="s">
        <v>329</v>
      </c>
      <c r="G457" t="s">
        <v>306</v>
      </c>
      <c r="H457" t="s">
        <v>306</v>
      </c>
      <c r="I457">
        <v>1</v>
      </c>
      <c r="J457">
        <v>55</v>
      </c>
      <c r="K457">
        <v>2</v>
      </c>
      <c r="L457" t="s">
        <v>330</v>
      </c>
      <c r="M457">
        <v>20210417</v>
      </c>
      <c r="N457">
        <v>20210419</v>
      </c>
      <c r="O457">
        <v>16.059999999999999</v>
      </c>
      <c r="P457">
        <v>16.43</v>
      </c>
      <c r="Q457">
        <v>20.9</v>
      </c>
      <c r="R457" t="s">
        <v>8744</v>
      </c>
      <c r="S457" t="s">
        <v>8743</v>
      </c>
      <c r="T457" t="s">
        <v>8752</v>
      </c>
      <c r="V457" t="s">
        <v>8745</v>
      </c>
      <c r="W457">
        <v>0</v>
      </c>
      <c r="X457">
        <v>450</v>
      </c>
      <c r="Y457">
        <v>10</v>
      </c>
      <c r="Z457">
        <v>200</v>
      </c>
      <c r="AA457" s="2">
        <f t="shared" si="90"/>
        <v>0.05</v>
      </c>
      <c r="AB457">
        <v>0</v>
      </c>
      <c r="AC457">
        <v>0</v>
      </c>
      <c r="AE457" t="s">
        <v>230</v>
      </c>
      <c r="AF457">
        <v>0</v>
      </c>
      <c r="AG457">
        <v>1</v>
      </c>
      <c r="AH457">
        <v>0</v>
      </c>
      <c r="AI457">
        <v>1</v>
      </c>
      <c r="AJ457">
        <v>1</v>
      </c>
      <c r="AK457" t="s">
        <v>230</v>
      </c>
      <c r="AL457">
        <f t="shared" si="91"/>
        <v>3</v>
      </c>
      <c r="AM457">
        <v>1</v>
      </c>
      <c r="AN457">
        <v>0</v>
      </c>
      <c r="AO457">
        <v>2</v>
      </c>
      <c r="AP457" s="11" t="s">
        <v>9214</v>
      </c>
      <c r="AQ457">
        <v>1</v>
      </c>
      <c r="AR457">
        <f t="shared" si="92"/>
        <v>2</v>
      </c>
      <c r="AS457">
        <f t="shared" si="93"/>
        <v>6</v>
      </c>
    </row>
    <row r="458" spans="1:45">
      <c r="A458">
        <v>51</v>
      </c>
      <c r="B458">
        <v>457</v>
      </c>
      <c r="C458" t="s">
        <v>342</v>
      </c>
      <c r="D458">
        <v>20210419</v>
      </c>
      <c r="E458" t="s">
        <v>8759</v>
      </c>
      <c r="F458" t="s">
        <v>329</v>
      </c>
      <c r="G458" t="s">
        <v>306</v>
      </c>
      <c r="H458" t="s">
        <v>306</v>
      </c>
      <c r="I458">
        <v>1</v>
      </c>
      <c r="J458">
        <v>28</v>
      </c>
      <c r="K458">
        <v>2</v>
      </c>
      <c r="L458" t="s">
        <v>330</v>
      </c>
      <c r="M458">
        <v>20210417</v>
      </c>
      <c r="N458">
        <v>20210419</v>
      </c>
      <c r="O458">
        <v>18.079999999999998</v>
      </c>
      <c r="P458">
        <v>17.39</v>
      </c>
      <c r="Q458" t="s">
        <v>230</v>
      </c>
      <c r="R458" t="s">
        <v>8744</v>
      </c>
      <c r="S458" t="s">
        <v>8743</v>
      </c>
      <c r="T458" t="s">
        <v>8753</v>
      </c>
      <c r="V458" t="s">
        <v>8745</v>
      </c>
      <c r="W458">
        <v>0</v>
      </c>
      <c r="X458">
        <v>450</v>
      </c>
      <c r="Y458">
        <v>10</v>
      </c>
      <c r="Z458">
        <v>200</v>
      </c>
      <c r="AA458" s="2">
        <f t="shared" si="90"/>
        <v>0.05</v>
      </c>
      <c r="AB458">
        <v>0</v>
      </c>
      <c r="AC458">
        <v>0</v>
      </c>
      <c r="AE458" t="s">
        <v>230</v>
      </c>
      <c r="AF458">
        <v>0</v>
      </c>
      <c r="AG458">
        <v>1</v>
      </c>
      <c r="AH458">
        <v>0</v>
      </c>
      <c r="AI458">
        <v>1</v>
      </c>
      <c r="AJ458">
        <v>1</v>
      </c>
      <c r="AK458" t="s">
        <v>230</v>
      </c>
      <c r="AL458">
        <f t="shared" si="91"/>
        <v>3</v>
      </c>
      <c r="AM458">
        <v>1</v>
      </c>
      <c r="AN458">
        <v>0</v>
      </c>
      <c r="AO458">
        <v>2</v>
      </c>
      <c r="AP458" s="11" t="s">
        <v>9214</v>
      </c>
      <c r="AQ458">
        <v>1</v>
      </c>
      <c r="AR458">
        <f t="shared" si="92"/>
        <v>2</v>
      </c>
      <c r="AS458">
        <f t="shared" si="93"/>
        <v>6</v>
      </c>
    </row>
    <row r="459" spans="1:45">
      <c r="A459">
        <v>51</v>
      </c>
      <c r="B459">
        <v>458</v>
      </c>
      <c r="C459" t="s">
        <v>343</v>
      </c>
      <c r="D459">
        <v>20210419</v>
      </c>
      <c r="E459" t="s">
        <v>8759</v>
      </c>
      <c r="F459" t="s">
        <v>329</v>
      </c>
      <c r="G459" t="s">
        <v>306</v>
      </c>
      <c r="H459" t="s">
        <v>336</v>
      </c>
      <c r="I459">
        <v>1</v>
      </c>
      <c r="J459">
        <v>53</v>
      </c>
      <c r="K459">
        <v>2</v>
      </c>
      <c r="L459" t="s">
        <v>330</v>
      </c>
      <c r="M459">
        <v>20210418</v>
      </c>
      <c r="N459">
        <v>20210419</v>
      </c>
      <c r="O459">
        <v>22.52</v>
      </c>
      <c r="P459">
        <v>23.15</v>
      </c>
      <c r="Q459" t="s">
        <v>230</v>
      </c>
      <c r="R459" t="s">
        <v>8744</v>
      </c>
      <c r="S459" t="s">
        <v>8743</v>
      </c>
      <c r="T459" t="s">
        <v>8754</v>
      </c>
      <c r="V459" t="s">
        <v>8745</v>
      </c>
      <c r="W459">
        <v>0</v>
      </c>
      <c r="X459">
        <v>450</v>
      </c>
      <c r="Y459">
        <v>10</v>
      </c>
      <c r="Z459">
        <v>200</v>
      </c>
      <c r="AA459" s="2">
        <f t="shared" si="90"/>
        <v>0.05</v>
      </c>
      <c r="AB459">
        <v>0</v>
      </c>
      <c r="AC459">
        <v>0</v>
      </c>
      <c r="AE459" t="s">
        <v>230</v>
      </c>
      <c r="AF459">
        <v>0</v>
      </c>
      <c r="AG459">
        <v>1</v>
      </c>
      <c r="AH459">
        <v>0</v>
      </c>
      <c r="AI459">
        <v>1</v>
      </c>
      <c r="AJ459">
        <v>1</v>
      </c>
      <c r="AK459" t="s">
        <v>230</v>
      </c>
      <c r="AL459">
        <f t="shared" si="91"/>
        <v>3</v>
      </c>
      <c r="AM459">
        <v>1</v>
      </c>
      <c r="AN459">
        <v>0</v>
      </c>
      <c r="AO459">
        <v>2</v>
      </c>
      <c r="AP459" s="11" t="s">
        <v>9214</v>
      </c>
      <c r="AQ459">
        <v>1</v>
      </c>
      <c r="AR459">
        <f t="shared" si="92"/>
        <v>2</v>
      </c>
      <c r="AS459">
        <f t="shared" si="93"/>
        <v>6</v>
      </c>
    </row>
    <row r="460" spans="1:45">
      <c r="A460">
        <v>51</v>
      </c>
      <c r="B460">
        <v>459</v>
      </c>
      <c r="C460" t="s">
        <v>344</v>
      </c>
      <c r="D460">
        <v>20210419</v>
      </c>
      <c r="E460" t="s">
        <v>8759</v>
      </c>
      <c r="F460" t="s">
        <v>329</v>
      </c>
      <c r="G460" t="s">
        <v>306</v>
      </c>
      <c r="H460" t="s">
        <v>335</v>
      </c>
      <c r="I460">
        <v>1</v>
      </c>
      <c r="J460">
        <v>54</v>
      </c>
      <c r="K460">
        <v>2</v>
      </c>
      <c r="L460" t="s">
        <v>330</v>
      </c>
      <c r="M460">
        <v>20210417</v>
      </c>
      <c r="N460">
        <v>20210419</v>
      </c>
      <c r="O460">
        <v>16.07</v>
      </c>
      <c r="P460">
        <v>16.5</v>
      </c>
      <c r="Q460" t="s">
        <v>230</v>
      </c>
      <c r="R460" t="s">
        <v>8744</v>
      </c>
      <c r="S460" t="s">
        <v>8743</v>
      </c>
      <c r="T460" t="s">
        <v>8755</v>
      </c>
      <c r="V460" t="s">
        <v>8745</v>
      </c>
      <c r="W460">
        <v>0</v>
      </c>
      <c r="X460">
        <v>450</v>
      </c>
      <c r="Y460">
        <v>10</v>
      </c>
      <c r="Z460">
        <v>200</v>
      </c>
      <c r="AA460" s="2">
        <f t="shared" si="90"/>
        <v>0.05</v>
      </c>
      <c r="AB460">
        <v>0</v>
      </c>
      <c r="AC460">
        <v>0</v>
      </c>
      <c r="AE460" t="s">
        <v>230</v>
      </c>
      <c r="AF460">
        <v>0</v>
      </c>
      <c r="AG460">
        <v>1</v>
      </c>
      <c r="AH460">
        <v>0</v>
      </c>
      <c r="AI460">
        <v>1</v>
      </c>
      <c r="AJ460">
        <v>1</v>
      </c>
      <c r="AK460" t="s">
        <v>230</v>
      </c>
      <c r="AL460">
        <f t="shared" si="91"/>
        <v>3</v>
      </c>
      <c r="AM460">
        <v>1</v>
      </c>
      <c r="AN460">
        <v>0</v>
      </c>
      <c r="AO460">
        <v>2</v>
      </c>
      <c r="AP460" s="11" t="s">
        <v>9214</v>
      </c>
      <c r="AQ460">
        <v>1</v>
      </c>
      <c r="AR460">
        <f t="shared" si="92"/>
        <v>2</v>
      </c>
      <c r="AS460">
        <f t="shared" si="93"/>
        <v>6</v>
      </c>
    </row>
    <row r="461" spans="1:45">
      <c r="A461">
        <v>52</v>
      </c>
      <c r="B461">
        <v>460</v>
      </c>
      <c r="C461" t="s">
        <v>351</v>
      </c>
      <c r="D461">
        <v>20210419</v>
      </c>
      <c r="E461" t="s">
        <v>1079</v>
      </c>
      <c r="F461" t="s">
        <v>8741</v>
      </c>
      <c r="G461" t="s">
        <v>347</v>
      </c>
      <c r="H461" t="s">
        <v>202</v>
      </c>
      <c r="I461">
        <v>2</v>
      </c>
      <c r="J461">
        <v>52</v>
      </c>
      <c r="K461">
        <v>2</v>
      </c>
      <c r="L461" t="s">
        <v>349</v>
      </c>
      <c r="M461">
        <v>20210413</v>
      </c>
      <c r="N461">
        <v>20210420</v>
      </c>
      <c r="O461">
        <v>22.62</v>
      </c>
      <c r="P461">
        <v>22.84</v>
      </c>
      <c r="Q461">
        <v>23.49</v>
      </c>
      <c r="R461" t="s">
        <v>8742</v>
      </c>
      <c r="W461">
        <v>1</v>
      </c>
      <c r="X461">
        <v>460</v>
      </c>
      <c r="Y461">
        <v>12</v>
      </c>
      <c r="Z461">
        <v>36</v>
      </c>
      <c r="AA461" s="2">
        <f t="shared" si="90"/>
        <v>0.33333333333333331</v>
      </c>
      <c r="AB461">
        <v>0</v>
      </c>
      <c r="AC461">
        <v>999</v>
      </c>
      <c r="AE461" t="s">
        <v>350</v>
      </c>
      <c r="AF461">
        <v>0</v>
      </c>
      <c r="AG461">
        <v>1</v>
      </c>
      <c r="AH461">
        <v>1</v>
      </c>
      <c r="AI461">
        <v>1</v>
      </c>
      <c r="AJ461">
        <v>0</v>
      </c>
      <c r="AK461">
        <v>1</v>
      </c>
      <c r="AL461">
        <f>SUM(AF461:AK461)</f>
        <v>4</v>
      </c>
      <c r="AM461">
        <v>1</v>
      </c>
      <c r="AN461">
        <v>1</v>
      </c>
      <c r="AO461">
        <v>2</v>
      </c>
      <c r="AP461" s="11" t="s">
        <v>9214</v>
      </c>
      <c r="AQ461">
        <v>1</v>
      </c>
      <c r="AR461">
        <f>IF(AL461&lt;4,2,IF(AL461=4,1,IF(AL461=5,0,)))</f>
        <v>1</v>
      </c>
      <c r="AS461">
        <f>SUM(AM461:AR461)</f>
        <v>6</v>
      </c>
    </row>
    <row r="462" spans="1:45">
      <c r="A462">
        <v>52</v>
      </c>
      <c r="B462">
        <v>461</v>
      </c>
      <c r="C462" t="s">
        <v>345</v>
      </c>
      <c r="D462">
        <v>20210419</v>
      </c>
      <c r="E462" t="s">
        <v>1079</v>
      </c>
      <c r="F462" t="s">
        <v>8741</v>
      </c>
      <c r="G462" t="s">
        <v>347</v>
      </c>
      <c r="H462" t="s">
        <v>348</v>
      </c>
      <c r="I462">
        <v>2</v>
      </c>
      <c r="J462">
        <v>48</v>
      </c>
      <c r="K462">
        <v>2</v>
      </c>
      <c r="L462" t="s">
        <v>349</v>
      </c>
      <c r="M462">
        <v>20210416</v>
      </c>
      <c r="N462">
        <v>20210419</v>
      </c>
      <c r="O462">
        <v>15.63</v>
      </c>
      <c r="P462">
        <v>13.33</v>
      </c>
      <c r="Q462">
        <v>12.57</v>
      </c>
      <c r="R462" t="s">
        <v>8742</v>
      </c>
      <c r="W462">
        <v>0</v>
      </c>
      <c r="X462">
        <v>460</v>
      </c>
      <c r="Y462">
        <v>12</v>
      </c>
      <c r="Z462">
        <v>36</v>
      </c>
      <c r="AA462" s="2">
        <f>Y462/Z462</f>
        <v>0.33333333333333331</v>
      </c>
      <c r="AB462">
        <v>0</v>
      </c>
      <c r="AC462">
        <v>0</v>
      </c>
      <c r="AE462" t="s">
        <v>350</v>
      </c>
      <c r="AF462">
        <v>0</v>
      </c>
      <c r="AG462">
        <v>1</v>
      </c>
      <c r="AH462">
        <v>1</v>
      </c>
      <c r="AI462">
        <v>1</v>
      </c>
      <c r="AJ462">
        <v>0</v>
      </c>
      <c r="AK462">
        <v>1</v>
      </c>
      <c r="AL462">
        <f>SUM(AF462:AK462)</f>
        <v>4</v>
      </c>
      <c r="AM462">
        <v>1</v>
      </c>
      <c r="AN462">
        <v>1</v>
      </c>
      <c r="AO462">
        <v>2</v>
      </c>
      <c r="AP462" s="11" t="s">
        <v>9214</v>
      </c>
      <c r="AQ462">
        <v>1</v>
      </c>
      <c r="AR462">
        <f>IF(AL462&lt;4,2,IF(AL462=4,1,IF(AL462=5,0,)))</f>
        <v>1</v>
      </c>
      <c r="AS462">
        <f>SUM(AM462:AR462)</f>
        <v>6</v>
      </c>
    </row>
    <row r="463" spans="1:45">
      <c r="A463">
        <v>52</v>
      </c>
      <c r="B463">
        <v>462</v>
      </c>
      <c r="C463" t="s">
        <v>353</v>
      </c>
      <c r="D463">
        <v>20210419</v>
      </c>
      <c r="E463" t="s">
        <v>1079</v>
      </c>
      <c r="F463" t="s">
        <v>8741</v>
      </c>
      <c r="G463" t="s">
        <v>347</v>
      </c>
      <c r="H463" t="s">
        <v>352</v>
      </c>
      <c r="I463">
        <v>2</v>
      </c>
      <c r="J463">
        <v>50</v>
      </c>
      <c r="K463">
        <v>2</v>
      </c>
      <c r="L463" t="s">
        <v>349</v>
      </c>
      <c r="M463">
        <v>20210417</v>
      </c>
      <c r="N463">
        <v>20210419</v>
      </c>
      <c r="O463">
        <v>15.91</v>
      </c>
      <c r="P463">
        <v>15.75</v>
      </c>
      <c r="Q463" t="s">
        <v>350</v>
      </c>
      <c r="R463" t="s">
        <v>8742</v>
      </c>
      <c r="W463">
        <v>0</v>
      </c>
      <c r="X463">
        <v>460</v>
      </c>
      <c r="Y463">
        <v>12</v>
      </c>
      <c r="Z463">
        <v>36</v>
      </c>
      <c r="AA463" s="2">
        <f t="shared" ref="AA463:AA474" si="94">Y463/Z463</f>
        <v>0.33333333333333331</v>
      </c>
      <c r="AB463">
        <v>0</v>
      </c>
      <c r="AC463">
        <v>0</v>
      </c>
      <c r="AE463" t="s">
        <v>350</v>
      </c>
      <c r="AF463">
        <v>0</v>
      </c>
      <c r="AG463">
        <v>1</v>
      </c>
      <c r="AH463">
        <v>1</v>
      </c>
      <c r="AI463">
        <v>1</v>
      </c>
      <c r="AJ463">
        <v>0</v>
      </c>
      <c r="AK463">
        <v>1</v>
      </c>
      <c r="AL463">
        <f t="shared" ref="AL463:AL472" si="95">SUM(AF463:AK463)</f>
        <v>4</v>
      </c>
      <c r="AM463">
        <v>1</v>
      </c>
      <c r="AN463">
        <v>1</v>
      </c>
      <c r="AO463">
        <v>2</v>
      </c>
      <c r="AP463" s="11" t="s">
        <v>9214</v>
      </c>
      <c r="AQ463">
        <v>1</v>
      </c>
      <c r="AR463">
        <f t="shared" ref="AR463:AR472" si="96">IF(AL463&lt;4,2,IF(AL463=4,1,IF(AL463=5,0,)))</f>
        <v>1</v>
      </c>
      <c r="AS463">
        <f t="shared" ref="AS463:AS472" si="97">SUM(AM463:AR463)</f>
        <v>6</v>
      </c>
    </row>
    <row r="464" spans="1:45">
      <c r="A464">
        <v>52</v>
      </c>
      <c r="B464">
        <v>463</v>
      </c>
      <c r="C464" t="s">
        <v>354</v>
      </c>
      <c r="D464">
        <v>20210419</v>
      </c>
      <c r="E464" t="s">
        <v>1079</v>
      </c>
      <c r="F464" t="s">
        <v>8741</v>
      </c>
      <c r="G464" t="s">
        <v>347</v>
      </c>
      <c r="H464" t="s">
        <v>347</v>
      </c>
      <c r="I464">
        <v>2</v>
      </c>
      <c r="J464">
        <v>49</v>
      </c>
      <c r="K464">
        <v>2</v>
      </c>
      <c r="L464" t="s">
        <v>349</v>
      </c>
      <c r="M464">
        <v>20210418</v>
      </c>
      <c r="N464">
        <v>20210420</v>
      </c>
      <c r="O464">
        <v>26.15</v>
      </c>
      <c r="P464">
        <v>26.08</v>
      </c>
      <c r="Q464">
        <v>26.94</v>
      </c>
      <c r="R464" t="s">
        <v>8742</v>
      </c>
      <c r="W464">
        <v>0</v>
      </c>
      <c r="X464">
        <v>460</v>
      </c>
      <c r="Y464">
        <v>12</v>
      </c>
      <c r="Z464">
        <v>36</v>
      </c>
      <c r="AA464" s="2">
        <f t="shared" si="94"/>
        <v>0.33333333333333331</v>
      </c>
      <c r="AB464">
        <v>0</v>
      </c>
      <c r="AC464">
        <v>0</v>
      </c>
      <c r="AE464" t="s">
        <v>350</v>
      </c>
      <c r="AF464">
        <v>0</v>
      </c>
      <c r="AG464">
        <v>1</v>
      </c>
      <c r="AH464">
        <v>1</v>
      </c>
      <c r="AI464">
        <v>1</v>
      </c>
      <c r="AJ464">
        <v>0</v>
      </c>
      <c r="AK464">
        <v>1</v>
      </c>
      <c r="AL464">
        <f t="shared" si="95"/>
        <v>4</v>
      </c>
      <c r="AM464">
        <v>1</v>
      </c>
      <c r="AN464">
        <v>1</v>
      </c>
      <c r="AO464">
        <v>2</v>
      </c>
      <c r="AP464" s="11" t="s">
        <v>9214</v>
      </c>
      <c r="AQ464">
        <v>1</v>
      </c>
      <c r="AR464">
        <f t="shared" si="96"/>
        <v>1</v>
      </c>
      <c r="AS464">
        <f t="shared" si="97"/>
        <v>6</v>
      </c>
    </row>
    <row r="465" spans="1:45">
      <c r="A465">
        <v>52</v>
      </c>
      <c r="B465">
        <v>464</v>
      </c>
      <c r="C465" t="s">
        <v>355</v>
      </c>
      <c r="D465">
        <v>20210419</v>
      </c>
      <c r="E465" t="s">
        <v>1079</v>
      </c>
      <c r="F465" t="s">
        <v>8741</v>
      </c>
      <c r="G465" t="s">
        <v>347</v>
      </c>
      <c r="H465" t="s">
        <v>347</v>
      </c>
      <c r="I465">
        <v>2</v>
      </c>
      <c r="J465">
        <v>56</v>
      </c>
      <c r="K465">
        <v>2</v>
      </c>
      <c r="L465" t="s">
        <v>349</v>
      </c>
      <c r="M465">
        <v>20210418</v>
      </c>
      <c r="N465">
        <v>20210420</v>
      </c>
      <c r="O465">
        <v>19.62</v>
      </c>
      <c r="P465">
        <v>20.05</v>
      </c>
      <c r="Q465">
        <v>21.22</v>
      </c>
      <c r="R465" t="s">
        <v>8742</v>
      </c>
      <c r="W465">
        <v>0</v>
      </c>
      <c r="X465">
        <v>460</v>
      </c>
      <c r="Y465">
        <v>12</v>
      </c>
      <c r="Z465">
        <v>36</v>
      </c>
      <c r="AA465" s="2">
        <f t="shared" si="94"/>
        <v>0.33333333333333331</v>
      </c>
      <c r="AB465">
        <v>0</v>
      </c>
      <c r="AC465">
        <v>0</v>
      </c>
      <c r="AE465" t="s">
        <v>350</v>
      </c>
      <c r="AF465">
        <v>0</v>
      </c>
      <c r="AG465">
        <v>1</v>
      </c>
      <c r="AH465">
        <v>1</v>
      </c>
      <c r="AI465">
        <v>1</v>
      </c>
      <c r="AJ465">
        <v>0</v>
      </c>
      <c r="AK465">
        <v>1</v>
      </c>
      <c r="AL465">
        <f t="shared" si="95"/>
        <v>4</v>
      </c>
      <c r="AM465">
        <v>1</v>
      </c>
      <c r="AN465">
        <v>1</v>
      </c>
      <c r="AO465">
        <v>2</v>
      </c>
      <c r="AP465" s="11" t="s">
        <v>9214</v>
      </c>
      <c r="AQ465">
        <v>1</v>
      </c>
      <c r="AR465">
        <f t="shared" si="96"/>
        <v>1</v>
      </c>
      <c r="AS465">
        <f t="shared" si="97"/>
        <v>6</v>
      </c>
    </row>
    <row r="466" spans="1:45">
      <c r="A466">
        <v>52</v>
      </c>
      <c r="B466">
        <v>465</v>
      </c>
      <c r="C466" t="s">
        <v>356</v>
      </c>
      <c r="D466">
        <v>20210419</v>
      </c>
      <c r="E466" t="s">
        <v>1079</v>
      </c>
      <c r="F466" t="s">
        <v>8741</v>
      </c>
      <c r="G466" t="s">
        <v>347</v>
      </c>
      <c r="H466" t="s">
        <v>347</v>
      </c>
      <c r="I466">
        <v>2</v>
      </c>
      <c r="J466">
        <v>60</v>
      </c>
      <c r="K466">
        <v>2</v>
      </c>
      <c r="L466" t="s">
        <v>349</v>
      </c>
      <c r="M466">
        <v>20210417</v>
      </c>
      <c r="N466">
        <v>20210420</v>
      </c>
      <c r="O466">
        <v>18.88</v>
      </c>
      <c r="P466">
        <v>19.309999999999999</v>
      </c>
      <c r="Q466">
        <v>20.66</v>
      </c>
      <c r="R466" t="s">
        <v>8742</v>
      </c>
      <c r="W466">
        <v>0</v>
      </c>
      <c r="X466">
        <v>460</v>
      </c>
      <c r="Y466">
        <v>12</v>
      </c>
      <c r="Z466">
        <v>36</v>
      </c>
      <c r="AA466" s="2">
        <f t="shared" si="94"/>
        <v>0.33333333333333331</v>
      </c>
      <c r="AB466">
        <v>0</v>
      </c>
      <c r="AC466">
        <v>0</v>
      </c>
      <c r="AE466" t="s">
        <v>350</v>
      </c>
      <c r="AF466">
        <v>0</v>
      </c>
      <c r="AG466">
        <v>1</v>
      </c>
      <c r="AH466">
        <v>1</v>
      </c>
      <c r="AI466">
        <v>1</v>
      </c>
      <c r="AJ466">
        <v>0</v>
      </c>
      <c r="AK466">
        <v>1</v>
      </c>
      <c r="AL466">
        <f t="shared" si="95"/>
        <v>4</v>
      </c>
      <c r="AM466">
        <v>1</v>
      </c>
      <c r="AN466">
        <v>1</v>
      </c>
      <c r="AO466">
        <v>2</v>
      </c>
      <c r="AP466" s="11" t="s">
        <v>9214</v>
      </c>
      <c r="AQ466">
        <v>1</v>
      </c>
      <c r="AR466">
        <f t="shared" si="96"/>
        <v>1</v>
      </c>
      <c r="AS466">
        <f t="shared" si="97"/>
        <v>6</v>
      </c>
    </row>
    <row r="467" spans="1:45">
      <c r="A467">
        <v>52</v>
      </c>
      <c r="B467">
        <v>466</v>
      </c>
      <c r="C467" t="s">
        <v>357</v>
      </c>
      <c r="D467">
        <v>20210419</v>
      </c>
      <c r="E467" t="s">
        <v>1079</v>
      </c>
      <c r="F467" t="s">
        <v>8741</v>
      </c>
      <c r="G467" t="s">
        <v>347</v>
      </c>
      <c r="H467" t="s">
        <v>347</v>
      </c>
      <c r="I467">
        <v>2</v>
      </c>
      <c r="J467">
        <v>59</v>
      </c>
      <c r="K467">
        <v>2</v>
      </c>
      <c r="L467" t="s">
        <v>349</v>
      </c>
      <c r="M467">
        <v>20210419</v>
      </c>
      <c r="N467">
        <v>20210420</v>
      </c>
      <c r="O467">
        <v>30.64</v>
      </c>
      <c r="P467">
        <v>30.8</v>
      </c>
      <c r="Q467">
        <v>32.01</v>
      </c>
      <c r="R467" t="s">
        <v>8742</v>
      </c>
      <c r="W467">
        <v>0</v>
      </c>
      <c r="X467">
        <v>460</v>
      </c>
      <c r="Y467">
        <v>12</v>
      </c>
      <c r="Z467">
        <v>36</v>
      </c>
      <c r="AA467" s="2">
        <f t="shared" si="94"/>
        <v>0.33333333333333331</v>
      </c>
      <c r="AB467">
        <v>0</v>
      </c>
      <c r="AC467">
        <v>0</v>
      </c>
      <c r="AE467" t="s">
        <v>350</v>
      </c>
      <c r="AF467">
        <v>0</v>
      </c>
      <c r="AG467">
        <v>1</v>
      </c>
      <c r="AH467">
        <v>1</v>
      </c>
      <c r="AI467">
        <v>1</v>
      </c>
      <c r="AJ467">
        <v>0</v>
      </c>
      <c r="AK467">
        <v>1</v>
      </c>
      <c r="AL467">
        <f t="shared" si="95"/>
        <v>4</v>
      </c>
      <c r="AM467">
        <v>1</v>
      </c>
      <c r="AN467">
        <v>1</v>
      </c>
      <c r="AO467">
        <v>2</v>
      </c>
      <c r="AP467" s="11" t="s">
        <v>9214</v>
      </c>
      <c r="AQ467">
        <v>1</v>
      </c>
      <c r="AR467">
        <f t="shared" si="96"/>
        <v>1</v>
      </c>
      <c r="AS467">
        <f t="shared" si="97"/>
        <v>6</v>
      </c>
    </row>
    <row r="468" spans="1:45">
      <c r="A468">
        <v>52</v>
      </c>
      <c r="B468">
        <v>467</v>
      </c>
      <c r="C468" t="s">
        <v>358</v>
      </c>
      <c r="D468">
        <v>20210419</v>
      </c>
      <c r="E468" t="s">
        <v>1079</v>
      </c>
      <c r="F468" t="s">
        <v>8741</v>
      </c>
      <c r="G468" t="s">
        <v>347</v>
      </c>
      <c r="H468" t="s">
        <v>359</v>
      </c>
      <c r="I468">
        <v>2</v>
      </c>
      <c r="J468">
        <v>59</v>
      </c>
      <c r="K468">
        <v>2</v>
      </c>
      <c r="L468" t="s">
        <v>349</v>
      </c>
      <c r="M468">
        <v>20210417</v>
      </c>
      <c r="N468">
        <v>20210420</v>
      </c>
      <c r="O468">
        <v>26.08</v>
      </c>
      <c r="P468">
        <v>25.9</v>
      </c>
      <c r="Q468">
        <v>27.48</v>
      </c>
      <c r="R468" t="s">
        <v>8742</v>
      </c>
      <c r="W468">
        <v>0</v>
      </c>
      <c r="X468">
        <v>460</v>
      </c>
      <c r="Y468">
        <v>12</v>
      </c>
      <c r="Z468">
        <v>36</v>
      </c>
      <c r="AA468" s="2">
        <f t="shared" si="94"/>
        <v>0.33333333333333331</v>
      </c>
      <c r="AB468">
        <v>0</v>
      </c>
      <c r="AC468">
        <v>0</v>
      </c>
      <c r="AE468" t="s">
        <v>350</v>
      </c>
      <c r="AF468">
        <v>0</v>
      </c>
      <c r="AG468">
        <v>1</v>
      </c>
      <c r="AH468">
        <v>1</v>
      </c>
      <c r="AI468">
        <v>1</v>
      </c>
      <c r="AJ468">
        <v>0</v>
      </c>
      <c r="AK468">
        <v>1</v>
      </c>
      <c r="AL468">
        <f t="shared" si="95"/>
        <v>4</v>
      </c>
      <c r="AM468">
        <v>1</v>
      </c>
      <c r="AN468">
        <v>1</v>
      </c>
      <c r="AO468">
        <v>2</v>
      </c>
      <c r="AP468" s="11" t="s">
        <v>9214</v>
      </c>
      <c r="AQ468">
        <v>1</v>
      </c>
      <c r="AR468">
        <f t="shared" si="96"/>
        <v>1</v>
      </c>
      <c r="AS468">
        <f t="shared" si="97"/>
        <v>6</v>
      </c>
    </row>
    <row r="469" spans="1:45">
      <c r="A469">
        <v>52</v>
      </c>
      <c r="B469">
        <v>468</v>
      </c>
      <c r="C469" t="s">
        <v>360</v>
      </c>
      <c r="D469">
        <v>20210419</v>
      </c>
      <c r="E469" t="s">
        <v>1079</v>
      </c>
      <c r="F469" t="s">
        <v>8741</v>
      </c>
      <c r="G469" t="s">
        <v>347</v>
      </c>
      <c r="H469" t="s">
        <v>359</v>
      </c>
      <c r="I469">
        <v>2</v>
      </c>
      <c r="J469">
        <v>43</v>
      </c>
      <c r="K469">
        <v>2</v>
      </c>
      <c r="L469" t="s">
        <v>349</v>
      </c>
      <c r="M469" t="s">
        <v>361</v>
      </c>
      <c r="N469">
        <v>20210420</v>
      </c>
      <c r="O469">
        <v>14.88</v>
      </c>
      <c r="P469">
        <v>13.18</v>
      </c>
      <c r="Q469">
        <v>13.36</v>
      </c>
      <c r="R469" t="s">
        <v>8742</v>
      </c>
      <c r="W469">
        <v>0</v>
      </c>
      <c r="X469">
        <v>460</v>
      </c>
      <c r="Y469">
        <v>12</v>
      </c>
      <c r="Z469">
        <v>36</v>
      </c>
      <c r="AA469" s="2">
        <f t="shared" si="94"/>
        <v>0.33333333333333331</v>
      </c>
      <c r="AB469">
        <v>0</v>
      </c>
      <c r="AC469">
        <v>0</v>
      </c>
      <c r="AE469" t="s">
        <v>350</v>
      </c>
      <c r="AF469">
        <v>0</v>
      </c>
      <c r="AG469">
        <v>1</v>
      </c>
      <c r="AH469">
        <v>1</v>
      </c>
      <c r="AI469">
        <v>1</v>
      </c>
      <c r="AJ469">
        <v>0</v>
      </c>
      <c r="AK469">
        <v>1</v>
      </c>
      <c r="AL469">
        <f t="shared" si="95"/>
        <v>4</v>
      </c>
      <c r="AM469">
        <v>1</v>
      </c>
      <c r="AN469">
        <v>1</v>
      </c>
      <c r="AO469">
        <v>2</v>
      </c>
      <c r="AP469" s="11" t="s">
        <v>9214</v>
      </c>
      <c r="AQ469">
        <v>1</v>
      </c>
      <c r="AR469">
        <f t="shared" si="96"/>
        <v>1</v>
      </c>
      <c r="AS469">
        <f t="shared" si="97"/>
        <v>6</v>
      </c>
    </row>
    <row r="470" spans="1:45">
      <c r="A470">
        <v>52</v>
      </c>
      <c r="B470">
        <v>469</v>
      </c>
      <c r="C470" t="s">
        <v>362</v>
      </c>
      <c r="D470">
        <v>20210419</v>
      </c>
      <c r="E470" t="s">
        <v>1079</v>
      </c>
      <c r="F470" t="s">
        <v>8741</v>
      </c>
      <c r="G470" t="s">
        <v>347</v>
      </c>
      <c r="H470" t="s">
        <v>359</v>
      </c>
      <c r="I470">
        <v>2</v>
      </c>
      <c r="J470">
        <v>55</v>
      </c>
      <c r="K470">
        <v>2</v>
      </c>
      <c r="L470" t="s">
        <v>349</v>
      </c>
      <c r="M470">
        <v>20210418</v>
      </c>
      <c r="N470">
        <v>20210420</v>
      </c>
      <c r="O470">
        <v>14.09</v>
      </c>
      <c r="P470">
        <v>11.69</v>
      </c>
      <c r="Q470">
        <v>11.57</v>
      </c>
      <c r="R470" t="s">
        <v>8742</v>
      </c>
      <c r="W470">
        <v>0</v>
      </c>
      <c r="X470">
        <v>460</v>
      </c>
      <c r="Y470">
        <v>12</v>
      </c>
      <c r="Z470">
        <v>36</v>
      </c>
      <c r="AA470" s="2">
        <f t="shared" si="94"/>
        <v>0.33333333333333331</v>
      </c>
      <c r="AB470">
        <v>0</v>
      </c>
      <c r="AC470">
        <v>0</v>
      </c>
      <c r="AE470" t="s">
        <v>350</v>
      </c>
      <c r="AF470">
        <v>0</v>
      </c>
      <c r="AG470">
        <v>1</v>
      </c>
      <c r="AH470">
        <v>1</v>
      </c>
      <c r="AI470">
        <v>1</v>
      </c>
      <c r="AJ470">
        <v>0</v>
      </c>
      <c r="AK470">
        <v>1</v>
      </c>
      <c r="AL470">
        <f t="shared" si="95"/>
        <v>4</v>
      </c>
      <c r="AM470">
        <v>1</v>
      </c>
      <c r="AN470">
        <v>1</v>
      </c>
      <c r="AO470">
        <v>2</v>
      </c>
      <c r="AP470" s="11" t="s">
        <v>9214</v>
      </c>
      <c r="AQ470">
        <v>1</v>
      </c>
      <c r="AR470">
        <f t="shared" si="96"/>
        <v>1</v>
      </c>
      <c r="AS470">
        <f t="shared" si="97"/>
        <v>6</v>
      </c>
    </row>
    <row r="471" spans="1:45">
      <c r="A471">
        <v>52</v>
      </c>
      <c r="B471">
        <v>470</v>
      </c>
      <c r="C471" t="s">
        <v>363</v>
      </c>
      <c r="D471">
        <v>20210419</v>
      </c>
      <c r="E471" t="s">
        <v>1079</v>
      </c>
      <c r="F471" t="s">
        <v>8741</v>
      </c>
      <c r="G471" t="s">
        <v>347</v>
      </c>
      <c r="H471" t="s">
        <v>359</v>
      </c>
      <c r="I471">
        <v>2</v>
      </c>
      <c r="J471">
        <v>56</v>
      </c>
      <c r="K471">
        <v>2</v>
      </c>
      <c r="L471" t="s">
        <v>349</v>
      </c>
      <c r="M471">
        <v>20210416</v>
      </c>
      <c r="N471">
        <v>20210420</v>
      </c>
      <c r="O471">
        <v>15.98</v>
      </c>
      <c r="P471">
        <v>16.12</v>
      </c>
      <c r="Q471">
        <v>15.93</v>
      </c>
      <c r="R471" t="s">
        <v>8742</v>
      </c>
      <c r="W471">
        <v>0</v>
      </c>
      <c r="X471">
        <v>460</v>
      </c>
      <c r="Y471">
        <v>12</v>
      </c>
      <c r="Z471">
        <v>36</v>
      </c>
      <c r="AA471" s="2">
        <f t="shared" si="94"/>
        <v>0.33333333333333331</v>
      </c>
      <c r="AB471">
        <v>0</v>
      </c>
      <c r="AC471">
        <v>0</v>
      </c>
      <c r="AE471" t="s">
        <v>350</v>
      </c>
      <c r="AF471">
        <v>0</v>
      </c>
      <c r="AG471">
        <v>1</v>
      </c>
      <c r="AH471">
        <v>1</v>
      </c>
      <c r="AI471">
        <v>1</v>
      </c>
      <c r="AJ471">
        <v>0</v>
      </c>
      <c r="AK471">
        <v>1</v>
      </c>
      <c r="AL471">
        <f t="shared" si="95"/>
        <v>4</v>
      </c>
      <c r="AM471">
        <v>1</v>
      </c>
      <c r="AN471">
        <v>1</v>
      </c>
      <c r="AO471">
        <v>2</v>
      </c>
      <c r="AP471" s="11" t="s">
        <v>9214</v>
      </c>
      <c r="AQ471">
        <v>1</v>
      </c>
      <c r="AR471">
        <f t="shared" si="96"/>
        <v>1</v>
      </c>
      <c r="AS471">
        <f t="shared" si="97"/>
        <v>6</v>
      </c>
    </row>
    <row r="472" spans="1:45">
      <c r="A472">
        <v>52</v>
      </c>
      <c r="B472">
        <v>471</v>
      </c>
      <c r="C472" t="s">
        <v>364</v>
      </c>
      <c r="D472">
        <v>20210419</v>
      </c>
      <c r="E472" t="s">
        <v>1079</v>
      </c>
      <c r="F472" t="s">
        <v>8741</v>
      </c>
      <c r="G472" t="s">
        <v>347</v>
      </c>
      <c r="H472" t="s">
        <v>365</v>
      </c>
      <c r="I472">
        <v>2</v>
      </c>
      <c r="J472">
        <v>52</v>
      </c>
      <c r="K472">
        <v>2</v>
      </c>
      <c r="L472" t="s">
        <v>349</v>
      </c>
      <c r="M472">
        <v>20210416</v>
      </c>
      <c r="N472">
        <v>20210420</v>
      </c>
      <c r="O472">
        <v>17.93</v>
      </c>
      <c r="P472">
        <v>17.78</v>
      </c>
      <c r="Q472">
        <v>16.920000000000002</v>
      </c>
      <c r="R472" t="s">
        <v>8742</v>
      </c>
      <c r="W472">
        <v>0</v>
      </c>
      <c r="X472">
        <v>460</v>
      </c>
      <c r="Y472">
        <v>12</v>
      </c>
      <c r="Z472">
        <v>36</v>
      </c>
      <c r="AA472" s="2">
        <f t="shared" si="94"/>
        <v>0.33333333333333331</v>
      </c>
      <c r="AB472">
        <v>0</v>
      </c>
      <c r="AC472">
        <v>0</v>
      </c>
      <c r="AE472" t="s">
        <v>350</v>
      </c>
      <c r="AF472">
        <v>0</v>
      </c>
      <c r="AG472">
        <v>1</v>
      </c>
      <c r="AH472">
        <v>1</v>
      </c>
      <c r="AI472">
        <v>1</v>
      </c>
      <c r="AJ472">
        <v>0</v>
      </c>
      <c r="AK472">
        <v>1</v>
      </c>
      <c r="AL472">
        <f t="shared" si="95"/>
        <v>4</v>
      </c>
      <c r="AM472">
        <v>1</v>
      </c>
      <c r="AN472">
        <v>1</v>
      </c>
      <c r="AO472">
        <v>2</v>
      </c>
      <c r="AP472" s="11" t="s">
        <v>9214</v>
      </c>
      <c r="AQ472">
        <v>1</v>
      </c>
      <c r="AR472">
        <f t="shared" si="96"/>
        <v>1</v>
      </c>
      <c r="AS472">
        <f t="shared" si="97"/>
        <v>6</v>
      </c>
    </row>
    <row r="473" spans="1:45">
      <c r="A473">
        <v>53</v>
      </c>
      <c r="B473">
        <v>472</v>
      </c>
      <c r="D473">
        <v>20210420</v>
      </c>
      <c r="E473" t="s">
        <v>731</v>
      </c>
      <c r="F473" t="s">
        <v>366</v>
      </c>
      <c r="G473" t="s">
        <v>367</v>
      </c>
      <c r="H473" t="s">
        <v>367</v>
      </c>
      <c r="I473">
        <v>2</v>
      </c>
      <c r="J473">
        <v>47</v>
      </c>
      <c r="K473">
        <v>2</v>
      </c>
      <c r="L473" t="s">
        <v>139</v>
      </c>
      <c r="M473">
        <v>20210413</v>
      </c>
      <c r="N473">
        <v>20210415</v>
      </c>
      <c r="O473">
        <v>14.91</v>
      </c>
      <c r="P473">
        <v>14.19</v>
      </c>
      <c r="Q473" t="s">
        <v>350</v>
      </c>
      <c r="R473" t="s">
        <v>8760</v>
      </c>
      <c r="V473" t="s">
        <v>8761</v>
      </c>
      <c r="W473">
        <v>2</v>
      </c>
      <c r="X473" t="s">
        <v>350</v>
      </c>
      <c r="Y473">
        <v>23</v>
      </c>
      <c r="Z473">
        <v>573</v>
      </c>
      <c r="AA473" s="2">
        <f t="shared" si="94"/>
        <v>4.0139616055846421E-2</v>
      </c>
      <c r="AB473">
        <v>0</v>
      </c>
      <c r="AC473">
        <v>0</v>
      </c>
      <c r="AE473" t="s">
        <v>350</v>
      </c>
      <c r="AF473">
        <v>1</v>
      </c>
      <c r="AG473">
        <v>1</v>
      </c>
      <c r="AH473">
        <v>0</v>
      </c>
      <c r="AI473">
        <v>1</v>
      </c>
      <c r="AJ473">
        <v>0</v>
      </c>
      <c r="AK473">
        <v>1</v>
      </c>
      <c r="AL473">
        <f t="shared" ref="AL473:AL479" si="98">SUM(AF473:AK473)</f>
        <v>4</v>
      </c>
      <c r="AM473">
        <v>1</v>
      </c>
      <c r="AN473">
        <v>1</v>
      </c>
      <c r="AO473">
        <v>2</v>
      </c>
      <c r="AP473" s="11" t="s">
        <v>9214</v>
      </c>
      <c r="AQ473">
        <v>2</v>
      </c>
      <c r="AR473">
        <f t="shared" ref="AR473:AR479" si="99">IF(AL473&lt;4,2,IF(AL473=4,1,IF(AL473=5,0,)))</f>
        <v>1</v>
      </c>
      <c r="AS473">
        <f t="shared" ref="AS473:AS479" si="100">SUM(AM473:AR473)</f>
        <v>7</v>
      </c>
    </row>
    <row r="474" spans="1:45">
      <c r="A474">
        <v>54</v>
      </c>
      <c r="B474">
        <v>473</v>
      </c>
      <c r="D474">
        <v>20210409</v>
      </c>
      <c r="E474" t="s">
        <v>346</v>
      </c>
      <c r="F474" t="s">
        <v>368</v>
      </c>
      <c r="G474" t="s">
        <v>369</v>
      </c>
      <c r="H474" t="s">
        <v>370</v>
      </c>
      <c r="I474">
        <v>2</v>
      </c>
      <c r="J474">
        <v>63</v>
      </c>
      <c r="K474">
        <v>3</v>
      </c>
      <c r="L474" t="s">
        <v>371</v>
      </c>
      <c r="M474">
        <v>20210405</v>
      </c>
      <c r="N474">
        <v>20210408</v>
      </c>
      <c r="O474">
        <v>22.12</v>
      </c>
      <c r="P474">
        <v>22.11</v>
      </c>
      <c r="Q474" t="s">
        <v>350</v>
      </c>
      <c r="R474" t="s">
        <v>8740</v>
      </c>
      <c r="V474" t="s">
        <v>8739</v>
      </c>
      <c r="W474">
        <v>1</v>
      </c>
      <c r="X474">
        <v>473</v>
      </c>
      <c r="Y474">
        <v>5</v>
      </c>
      <c r="Z474">
        <v>197</v>
      </c>
      <c r="AA474" s="2">
        <f t="shared" si="94"/>
        <v>2.5380710659898477E-2</v>
      </c>
      <c r="AB474">
        <v>0</v>
      </c>
      <c r="AC474">
        <v>999</v>
      </c>
      <c r="AE474" t="s">
        <v>350</v>
      </c>
      <c r="AF474">
        <v>1</v>
      </c>
      <c r="AG474">
        <v>1</v>
      </c>
      <c r="AH474">
        <v>1</v>
      </c>
      <c r="AI474">
        <v>0</v>
      </c>
      <c r="AJ474">
        <v>1</v>
      </c>
      <c r="AK474" t="s">
        <v>350</v>
      </c>
      <c r="AL474">
        <f t="shared" si="98"/>
        <v>4</v>
      </c>
      <c r="AM474">
        <v>1</v>
      </c>
      <c r="AN474">
        <v>2</v>
      </c>
      <c r="AO474">
        <v>2</v>
      </c>
      <c r="AP474" s="11" t="s">
        <v>9214</v>
      </c>
      <c r="AQ474">
        <v>1</v>
      </c>
      <c r="AR474">
        <f t="shared" si="99"/>
        <v>1</v>
      </c>
      <c r="AS474">
        <f t="shared" si="100"/>
        <v>7</v>
      </c>
    </row>
    <row r="475" spans="1:45">
      <c r="A475">
        <v>54</v>
      </c>
      <c r="B475">
        <v>474</v>
      </c>
      <c r="D475">
        <v>20210409</v>
      </c>
      <c r="E475" t="s">
        <v>346</v>
      </c>
      <c r="F475" t="s">
        <v>368</v>
      </c>
      <c r="G475" t="s">
        <v>369</v>
      </c>
      <c r="H475" t="s">
        <v>370</v>
      </c>
      <c r="I475">
        <v>2</v>
      </c>
      <c r="J475">
        <v>45</v>
      </c>
      <c r="K475">
        <v>3</v>
      </c>
      <c r="L475" t="s">
        <v>371</v>
      </c>
      <c r="M475">
        <v>20210406</v>
      </c>
      <c r="N475">
        <v>20210408</v>
      </c>
      <c r="O475">
        <v>12.07</v>
      </c>
      <c r="P475">
        <v>13.22</v>
      </c>
      <c r="Q475" t="s">
        <v>350</v>
      </c>
      <c r="R475" t="s">
        <v>8740</v>
      </c>
      <c r="V475" t="s">
        <v>8739</v>
      </c>
      <c r="W475">
        <v>0</v>
      </c>
      <c r="X475">
        <v>473</v>
      </c>
      <c r="Y475">
        <v>5</v>
      </c>
      <c r="Z475">
        <v>197</v>
      </c>
      <c r="AA475" s="2">
        <f>Y475/Z475</f>
        <v>2.5380710659898477E-2</v>
      </c>
      <c r="AB475">
        <v>0</v>
      </c>
      <c r="AC475">
        <v>0</v>
      </c>
      <c r="AE475" t="s">
        <v>350</v>
      </c>
      <c r="AF475">
        <v>1</v>
      </c>
      <c r="AG475">
        <v>1</v>
      </c>
      <c r="AH475">
        <v>1</v>
      </c>
      <c r="AI475">
        <v>0</v>
      </c>
      <c r="AJ475">
        <v>1</v>
      </c>
      <c r="AK475" t="s">
        <v>350</v>
      </c>
      <c r="AL475">
        <f t="shared" si="98"/>
        <v>4</v>
      </c>
      <c r="AM475">
        <v>1</v>
      </c>
      <c r="AN475">
        <v>2</v>
      </c>
      <c r="AO475">
        <v>2</v>
      </c>
      <c r="AP475" s="11" t="s">
        <v>9214</v>
      </c>
      <c r="AQ475">
        <v>1</v>
      </c>
      <c r="AR475">
        <f t="shared" si="99"/>
        <v>1</v>
      </c>
      <c r="AS475">
        <f t="shared" si="100"/>
        <v>7</v>
      </c>
    </row>
    <row r="476" spans="1:45">
      <c r="A476">
        <v>54</v>
      </c>
      <c r="B476">
        <v>475</v>
      </c>
      <c r="D476">
        <v>20210409</v>
      </c>
      <c r="E476" t="s">
        <v>346</v>
      </c>
      <c r="F476" t="s">
        <v>368</v>
      </c>
      <c r="G476" t="s">
        <v>369</v>
      </c>
      <c r="H476" t="s">
        <v>370</v>
      </c>
      <c r="I476">
        <v>2</v>
      </c>
      <c r="J476">
        <v>60</v>
      </c>
      <c r="K476">
        <v>3</v>
      </c>
      <c r="L476" t="s">
        <v>371</v>
      </c>
      <c r="M476">
        <v>20210406</v>
      </c>
      <c r="N476">
        <v>20210408</v>
      </c>
      <c r="O476">
        <v>15.97</v>
      </c>
      <c r="P476">
        <v>17.91</v>
      </c>
      <c r="Q476" t="s">
        <v>350</v>
      </c>
      <c r="R476" t="s">
        <v>8740</v>
      </c>
      <c r="V476" t="s">
        <v>8739</v>
      </c>
      <c r="W476">
        <v>0</v>
      </c>
      <c r="X476">
        <v>473</v>
      </c>
      <c r="Y476">
        <v>5</v>
      </c>
      <c r="Z476">
        <v>197</v>
      </c>
      <c r="AA476" s="2">
        <f>Y476/Z476</f>
        <v>2.5380710659898477E-2</v>
      </c>
      <c r="AB476">
        <v>0</v>
      </c>
      <c r="AC476">
        <v>0</v>
      </c>
      <c r="AE476" t="s">
        <v>350</v>
      </c>
      <c r="AF476">
        <v>1</v>
      </c>
      <c r="AG476">
        <v>1</v>
      </c>
      <c r="AH476">
        <v>1</v>
      </c>
      <c r="AI476">
        <v>0</v>
      </c>
      <c r="AJ476">
        <v>1</v>
      </c>
      <c r="AK476" t="s">
        <v>350</v>
      </c>
      <c r="AL476">
        <f t="shared" si="98"/>
        <v>4</v>
      </c>
      <c r="AM476">
        <v>1</v>
      </c>
      <c r="AN476">
        <v>2</v>
      </c>
      <c r="AO476">
        <v>2</v>
      </c>
      <c r="AP476" s="11" t="s">
        <v>9214</v>
      </c>
      <c r="AQ476">
        <v>1</v>
      </c>
      <c r="AR476">
        <f t="shared" si="99"/>
        <v>1</v>
      </c>
      <c r="AS476">
        <f t="shared" si="100"/>
        <v>7</v>
      </c>
    </row>
    <row r="477" spans="1:45">
      <c r="A477">
        <v>54</v>
      </c>
      <c r="B477">
        <v>476</v>
      </c>
      <c r="D477">
        <v>20210409</v>
      </c>
      <c r="E477" t="s">
        <v>346</v>
      </c>
      <c r="F477" t="s">
        <v>368</v>
      </c>
      <c r="G477" t="s">
        <v>369</v>
      </c>
      <c r="H477" t="s">
        <v>370</v>
      </c>
      <c r="I477">
        <v>2</v>
      </c>
      <c r="J477">
        <v>58</v>
      </c>
      <c r="K477">
        <v>3</v>
      </c>
      <c r="L477" t="s">
        <v>371</v>
      </c>
      <c r="M477">
        <v>20210406</v>
      </c>
      <c r="N477">
        <v>20210408</v>
      </c>
      <c r="O477">
        <v>14.97</v>
      </c>
      <c r="P477">
        <v>15.38</v>
      </c>
      <c r="Q477" t="s">
        <v>350</v>
      </c>
      <c r="R477" t="s">
        <v>8740</v>
      </c>
      <c r="V477" t="s">
        <v>8739</v>
      </c>
      <c r="W477">
        <v>0</v>
      </c>
      <c r="X477">
        <v>473</v>
      </c>
      <c r="Y477">
        <v>5</v>
      </c>
      <c r="Z477">
        <v>197</v>
      </c>
      <c r="AA477" s="2">
        <f>Y477/Z477</f>
        <v>2.5380710659898477E-2</v>
      </c>
      <c r="AB477">
        <v>0</v>
      </c>
      <c r="AC477">
        <v>0</v>
      </c>
      <c r="AE477" t="s">
        <v>350</v>
      </c>
      <c r="AF477">
        <v>1</v>
      </c>
      <c r="AG477">
        <v>1</v>
      </c>
      <c r="AH477">
        <v>1</v>
      </c>
      <c r="AI477">
        <v>0</v>
      </c>
      <c r="AJ477">
        <v>1</v>
      </c>
      <c r="AK477" t="s">
        <v>350</v>
      </c>
      <c r="AL477">
        <f t="shared" si="98"/>
        <v>4</v>
      </c>
      <c r="AM477">
        <v>1</v>
      </c>
      <c r="AN477">
        <v>2</v>
      </c>
      <c r="AO477">
        <v>2</v>
      </c>
      <c r="AP477" s="11" t="s">
        <v>9214</v>
      </c>
      <c r="AQ477">
        <v>1</v>
      </c>
      <c r="AR477">
        <f t="shared" si="99"/>
        <v>1</v>
      </c>
      <c r="AS477">
        <f t="shared" si="100"/>
        <v>7</v>
      </c>
    </row>
    <row r="478" spans="1:45">
      <c r="A478">
        <v>54</v>
      </c>
      <c r="B478">
        <v>477</v>
      </c>
      <c r="D478">
        <v>20210409</v>
      </c>
      <c r="E478" t="s">
        <v>346</v>
      </c>
      <c r="F478" t="s">
        <v>368</v>
      </c>
      <c r="G478" t="s">
        <v>369</v>
      </c>
      <c r="H478" t="s">
        <v>370</v>
      </c>
      <c r="I478">
        <v>2</v>
      </c>
      <c r="J478">
        <v>62</v>
      </c>
      <c r="K478">
        <v>3</v>
      </c>
      <c r="L478" t="s">
        <v>371</v>
      </c>
      <c r="M478">
        <v>20210407</v>
      </c>
      <c r="N478">
        <v>20210409</v>
      </c>
      <c r="O478">
        <v>11.53</v>
      </c>
      <c r="P478">
        <v>11.73</v>
      </c>
      <c r="Q478" t="s">
        <v>350</v>
      </c>
      <c r="R478" t="s">
        <v>8740</v>
      </c>
      <c r="V478" t="s">
        <v>8739</v>
      </c>
      <c r="W478">
        <v>0</v>
      </c>
      <c r="X478">
        <v>473</v>
      </c>
      <c r="Y478">
        <v>5</v>
      </c>
      <c r="Z478">
        <v>197</v>
      </c>
      <c r="AA478" s="2">
        <f>Y478/Z478</f>
        <v>2.5380710659898477E-2</v>
      </c>
      <c r="AB478">
        <v>0</v>
      </c>
      <c r="AC478">
        <v>0</v>
      </c>
      <c r="AE478" t="s">
        <v>350</v>
      </c>
      <c r="AF478">
        <v>1</v>
      </c>
      <c r="AG478">
        <v>1</v>
      </c>
      <c r="AH478">
        <v>1</v>
      </c>
      <c r="AI478">
        <v>0</v>
      </c>
      <c r="AJ478">
        <v>1</v>
      </c>
      <c r="AK478" t="s">
        <v>350</v>
      </c>
      <c r="AL478">
        <f t="shared" si="98"/>
        <v>4</v>
      </c>
      <c r="AM478">
        <v>1</v>
      </c>
      <c r="AN478">
        <v>2</v>
      </c>
      <c r="AO478">
        <v>2</v>
      </c>
      <c r="AP478" s="11" t="s">
        <v>9214</v>
      </c>
      <c r="AQ478">
        <v>1</v>
      </c>
      <c r="AR478">
        <f t="shared" si="99"/>
        <v>1</v>
      </c>
      <c r="AS478">
        <f t="shared" si="100"/>
        <v>7</v>
      </c>
    </row>
    <row r="479" spans="1:45">
      <c r="A479">
        <v>55</v>
      </c>
      <c r="B479">
        <v>478</v>
      </c>
      <c r="C479" t="s">
        <v>372</v>
      </c>
      <c r="D479">
        <v>20210421</v>
      </c>
      <c r="E479" t="s">
        <v>373</v>
      </c>
      <c r="F479" t="s">
        <v>374</v>
      </c>
      <c r="G479" t="s">
        <v>375</v>
      </c>
      <c r="H479" t="s">
        <v>375</v>
      </c>
      <c r="I479">
        <v>1</v>
      </c>
      <c r="J479" t="s">
        <v>350</v>
      </c>
      <c r="K479">
        <v>0</v>
      </c>
      <c r="L479" t="s">
        <v>65</v>
      </c>
      <c r="M479">
        <v>20210413</v>
      </c>
      <c r="N479">
        <v>20210421</v>
      </c>
      <c r="O479">
        <v>18.96</v>
      </c>
      <c r="P479">
        <v>19.75</v>
      </c>
      <c r="Q479">
        <v>24.17</v>
      </c>
      <c r="R479" t="s">
        <v>8738</v>
      </c>
      <c r="V479" t="s">
        <v>8739</v>
      </c>
      <c r="W479">
        <v>1</v>
      </c>
      <c r="X479">
        <v>478</v>
      </c>
      <c r="Y479">
        <v>9</v>
      </c>
      <c r="Z479">
        <v>63</v>
      </c>
      <c r="AA479" s="2">
        <f>Y479/Z479</f>
        <v>0.14285714285714285</v>
      </c>
      <c r="AB479">
        <v>0</v>
      </c>
      <c r="AC479">
        <v>999</v>
      </c>
      <c r="AE479" t="s">
        <v>350</v>
      </c>
      <c r="AF479">
        <v>1</v>
      </c>
      <c r="AG479">
        <v>1</v>
      </c>
      <c r="AH479">
        <v>1</v>
      </c>
      <c r="AI479">
        <v>0</v>
      </c>
      <c r="AJ479">
        <v>0</v>
      </c>
      <c r="AK479" t="s">
        <v>350</v>
      </c>
      <c r="AL479">
        <f t="shared" si="98"/>
        <v>3</v>
      </c>
      <c r="AM479">
        <v>1</v>
      </c>
      <c r="AN479">
        <v>1</v>
      </c>
      <c r="AO479">
        <v>2</v>
      </c>
      <c r="AP479" s="11" t="s">
        <v>9214</v>
      </c>
      <c r="AQ479">
        <v>1</v>
      </c>
      <c r="AR479">
        <f t="shared" si="99"/>
        <v>2</v>
      </c>
      <c r="AS479">
        <f t="shared" si="100"/>
        <v>7</v>
      </c>
    </row>
    <row r="480" spans="1:45">
      <c r="A480">
        <v>55</v>
      </c>
      <c r="B480">
        <v>479</v>
      </c>
      <c r="C480" t="s">
        <v>377</v>
      </c>
      <c r="D480">
        <v>20210421</v>
      </c>
      <c r="E480" t="s">
        <v>376</v>
      </c>
      <c r="F480" t="s">
        <v>374</v>
      </c>
      <c r="G480" t="s">
        <v>375</v>
      </c>
      <c r="H480" t="s">
        <v>378</v>
      </c>
      <c r="I480">
        <v>1</v>
      </c>
      <c r="J480" t="s">
        <v>350</v>
      </c>
      <c r="K480">
        <v>3</v>
      </c>
      <c r="L480" t="s">
        <v>68</v>
      </c>
      <c r="M480">
        <v>20210416</v>
      </c>
      <c r="N480">
        <v>20210420</v>
      </c>
      <c r="O480">
        <v>20.89</v>
      </c>
      <c r="P480">
        <v>21.29</v>
      </c>
      <c r="Q480">
        <v>25.18</v>
      </c>
      <c r="W480">
        <v>0</v>
      </c>
      <c r="X480">
        <v>478</v>
      </c>
      <c r="Y480">
        <v>9</v>
      </c>
      <c r="Z480">
        <v>63</v>
      </c>
      <c r="AA480" s="2">
        <f t="shared" ref="AA480:AA490" si="101">Y480/Z480</f>
        <v>0.14285714285714285</v>
      </c>
      <c r="AB480">
        <v>0</v>
      </c>
      <c r="AC480">
        <v>1</v>
      </c>
      <c r="AE480">
        <v>478</v>
      </c>
      <c r="AF480" t="s">
        <v>8</v>
      </c>
      <c r="AG480" t="s">
        <v>8</v>
      </c>
      <c r="AH480" t="s">
        <v>8</v>
      </c>
      <c r="AI480" t="s">
        <v>8</v>
      </c>
      <c r="AJ480" t="s">
        <v>8</v>
      </c>
      <c r="AK480" t="s">
        <v>8</v>
      </c>
      <c r="AL480" t="s">
        <v>8</v>
      </c>
      <c r="AM480" t="s">
        <v>8</v>
      </c>
      <c r="AN480" t="s">
        <v>8</v>
      </c>
      <c r="AO480" t="s">
        <v>8</v>
      </c>
      <c r="AP480" s="11" t="s">
        <v>8</v>
      </c>
      <c r="AQ480" t="s">
        <v>8</v>
      </c>
      <c r="AR480" t="s">
        <v>8</v>
      </c>
      <c r="AS480" t="s">
        <v>8</v>
      </c>
    </row>
    <row r="481" spans="1:45">
      <c r="A481">
        <v>55</v>
      </c>
      <c r="B481">
        <v>480</v>
      </c>
      <c r="C481" t="s">
        <v>380</v>
      </c>
      <c r="D481">
        <v>20210421</v>
      </c>
      <c r="E481" t="s">
        <v>376</v>
      </c>
      <c r="F481" t="s">
        <v>374</v>
      </c>
      <c r="G481" t="s">
        <v>375</v>
      </c>
      <c r="H481" t="s">
        <v>375</v>
      </c>
      <c r="I481">
        <v>2</v>
      </c>
      <c r="J481" t="s">
        <v>350</v>
      </c>
      <c r="K481">
        <v>0</v>
      </c>
      <c r="L481" t="s">
        <v>60</v>
      </c>
      <c r="M481">
        <v>20210414</v>
      </c>
      <c r="N481">
        <v>20210421</v>
      </c>
      <c r="O481">
        <v>16.87</v>
      </c>
      <c r="P481">
        <v>17.75</v>
      </c>
      <c r="Q481">
        <v>21.72</v>
      </c>
      <c r="W481">
        <v>0</v>
      </c>
      <c r="X481">
        <v>478</v>
      </c>
      <c r="Y481">
        <v>9</v>
      </c>
      <c r="Z481">
        <v>63</v>
      </c>
      <c r="AA481" s="2">
        <f t="shared" si="101"/>
        <v>0.14285714285714285</v>
      </c>
      <c r="AB481">
        <v>0</v>
      </c>
      <c r="AC481">
        <v>1</v>
      </c>
      <c r="AE481">
        <v>478</v>
      </c>
      <c r="AF481" t="s">
        <v>8</v>
      </c>
      <c r="AG481" t="s">
        <v>8</v>
      </c>
      <c r="AH481" t="s">
        <v>8</v>
      </c>
      <c r="AI481" t="s">
        <v>8</v>
      </c>
      <c r="AJ481" t="s">
        <v>8</v>
      </c>
      <c r="AK481" t="s">
        <v>8</v>
      </c>
      <c r="AL481" t="s">
        <v>8</v>
      </c>
      <c r="AM481" t="s">
        <v>8</v>
      </c>
      <c r="AN481" t="s">
        <v>8</v>
      </c>
      <c r="AO481" t="s">
        <v>8</v>
      </c>
      <c r="AP481" s="11" t="s">
        <v>8</v>
      </c>
      <c r="AQ481" t="s">
        <v>8</v>
      </c>
      <c r="AR481" t="s">
        <v>8</v>
      </c>
      <c r="AS481" t="s">
        <v>8</v>
      </c>
    </row>
    <row r="482" spans="1:45">
      <c r="A482">
        <v>55</v>
      </c>
      <c r="B482">
        <v>481</v>
      </c>
      <c r="C482" t="s">
        <v>381</v>
      </c>
      <c r="D482">
        <v>20210421</v>
      </c>
      <c r="E482" t="s">
        <v>373</v>
      </c>
      <c r="F482" t="s">
        <v>374</v>
      </c>
      <c r="G482" t="s">
        <v>375</v>
      </c>
      <c r="H482" t="s">
        <v>375</v>
      </c>
      <c r="I482">
        <v>1</v>
      </c>
      <c r="J482" t="s">
        <v>350</v>
      </c>
      <c r="K482">
        <v>0</v>
      </c>
      <c r="L482" t="s">
        <v>65</v>
      </c>
      <c r="M482">
        <v>20210420</v>
      </c>
      <c r="N482">
        <v>20210421</v>
      </c>
      <c r="O482">
        <v>19.29</v>
      </c>
      <c r="P482">
        <v>19.850000000000001</v>
      </c>
      <c r="Q482">
        <v>22.69</v>
      </c>
      <c r="R482" t="s">
        <v>8738</v>
      </c>
      <c r="V482" t="s">
        <v>8739</v>
      </c>
      <c r="W482">
        <v>0</v>
      </c>
      <c r="X482">
        <v>478</v>
      </c>
      <c r="Y482">
        <v>9</v>
      </c>
      <c r="Z482">
        <v>63</v>
      </c>
      <c r="AA482" s="2">
        <f t="shared" si="101"/>
        <v>0.14285714285714285</v>
      </c>
      <c r="AB482">
        <v>0</v>
      </c>
      <c r="AC482">
        <v>0</v>
      </c>
      <c r="AF482">
        <v>1</v>
      </c>
      <c r="AG482">
        <v>1</v>
      </c>
      <c r="AH482">
        <v>1</v>
      </c>
      <c r="AI482">
        <v>0</v>
      </c>
      <c r="AJ482">
        <v>0</v>
      </c>
      <c r="AK482" t="s">
        <v>350</v>
      </c>
      <c r="AL482">
        <f t="shared" ref="AL482:AL489" si="102">SUM(AF482:AK482)</f>
        <v>3</v>
      </c>
      <c r="AM482">
        <v>1</v>
      </c>
      <c r="AN482">
        <v>1</v>
      </c>
      <c r="AO482">
        <v>2</v>
      </c>
      <c r="AP482" s="11" t="s">
        <v>9214</v>
      </c>
      <c r="AQ482">
        <v>1</v>
      </c>
      <c r="AR482">
        <f t="shared" ref="AR482:AR489" si="103">IF(AL482&lt;4,2,IF(AL482=4,1,IF(AL482=5,0,)))</f>
        <v>2</v>
      </c>
      <c r="AS482">
        <f t="shared" ref="AS482:AS489" si="104">SUM(AM482:AR482)</f>
        <v>7</v>
      </c>
    </row>
    <row r="483" spans="1:45">
      <c r="A483">
        <v>55</v>
      </c>
      <c r="B483">
        <v>482</v>
      </c>
      <c r="C483" t="s">
        <v>382</v>
      </c>
      <c r="D483">
        <v>20210421</v>
      </c>
      <c r="E483" t="s">
        <v>373</v>
      </c>
      <c r="F483" t="s">
        <v>374</v>
      </c>
      <c r="G483" t="s">
        <v>375</v>
      </c>
      <c r="H483" t="s">
        <v>375</v>
      </c>
      <c r="I483">
        <v>1</v>
      </c>
      <c r="J483" t="s">
        <v>350</v>
      </c>
      <c r="K483">
        <v>0</v>
      </c>
      <c r="L483" t="s">
        <v>65</v>
      </c>
      <c r="M483">
        <v>20210420</v>
      </c>
      <c r="N483">
        <v>20210421</v>
      </c>
      <c r="O483">
        <v>17.12</v>
      </c>
      <c r="P483">
        <v>17.88</v>
      </c>
      <c r="Q483">
        <v>21.27</v>
      </c>
      <c r="R483" t="s">
        <v>8738</v>
      </c>
      <c r="V483" t="s">
        <v>8739</v>
      </c>
      <c r="W483">
        <v>0</v>
      </c>
      <c r="X483">
        <v>478</v>
      </c>
      <c r="Y483">
        <v>9</v>
      </c>
      <c r="Z483">
        <v>63</v>
      </c>
      <c r="AA483" s="2">
        <f t="shared" si="101"/>
        <v>0.14285714285714285</v>
      </c>
      <c r="AB483">
        <v>0</v>
      </c>
      <c r="AC483">
        <v>0</v>
      </c>
      <c r="AF483">
        <v>1</v>
      </c>
      <c r="AG483">
        <v>1</v>
      </c>
      <c r="AH483">
        <v>1</v>
      </c>
      <c r="AI483">
        <v>0</v>
      </c>
      <c r="AJ483">
        <v>0</v>
      </c>
      <c r="AK483" t="s">
        <v>350</v>
      </c>
      <c r="AL483">
        <f t="shared" si="102"/>
        <v>3</v>
      </c>
      <c r="AM483">
        <v>1</v>
      </c>
      <c r="AN483">
        <v>1</v>
      </c>
      <c r="AO483">
        <v>2</v>
      </c>
      <c r="AP483" s="11" t="s">
        <v>9214</v>
      </c>
      <c r="AQ483">
        <v>1</v>
      </c>
      <c r="AR483">
        <f t="shared" si="103"/>
        <v>2</v>
      </c>
      <c r="AS483">
        <f t="shared" si="104"/>
        <v>7</v>
      </c>
    </row>
    <row r="484" spans="1:45">
      <c r="A484">
        <v>55</v>
      </c>
      <c r="B484">
        <v>483</v>
      </c>
      <c r="C484" t="s">
        <v>383</v>
      </c>
      <c r="D484">
        <v>20210421</v>
      </c>
      <c r="E484" t="s">
        <v>373</v>
      </c>
      <c r="F484" t="s">
        <v>374</v>
      </c>
      <c r="G484" t="s">
        <v>375</v>
      </c>
      <c r="H484" t="s">
        <v>375</v>
      </c>
      <c r="I484">
        <v>1</v>
      </c>
      <c r="J484" t="s">
        <v>350</v>
      </c>
      <c r="K484">
        <v>0</v>
      </c>
      <c r="L484" t="s">
        <v>65</v>
      </c>
      <c r="M484">
        <v>20210419</v>
      </c>
      <c r="N484">
        <v>20210421</v>
      </c>
      <c r="O484">
        <v>16.32</v>
      </c>
      <c r="P484">
        <v>16.97</v>
      </c>
      <c r="Q484">
        <v>20.12</v>
      </c>
      <c r="R484" t="s">
        <v>8738</v>
      </c>
      <c r="V484" t="s">
        <v>8739</v>
      </c>
      <c r="W484">
        <v>0</v>
      </c>
      <c r="X484">
        <v>478</v>
      </c>
      <c r="Y484">
        <v>9</v>
      </c>
      <c r="Z484">
        <v>63</v>
      </c>
      <c r="AA484" s="2">
        <f t="shared" si="101"/>
        <v>0.14285714285714285</v>
      </c>
      <c r="AB484">
        <v>0</v>
      </c>
      <c r="AC484">
        <v>0</v>
      </c>
      <c r="AF484">
        <v>1</v>
      </c>
      <c r="AG484">
        <v>1</v>
      </c>
      <c r="AH484">
        <v>1</v>
      </c>
      <c r="AI484">
        <v>0</v>
      </c>
      <c r="AJ484">
        <v>0</v>
      </c>
      <c r="AK484" t="s">
        <v>350</v>
      </c>
      <c r="AL484">
        <f t="shared" si="102"/>
        <v>3</v>
      </c>
      <c r="AM484">
        <v>1</v>
      </c>
      <c r="AN484">
        <v>1</v>
      </c>
      <c r="AO484">
        <v>2</v>
      </c>
      <c r="AP484" s="11" t="s">
        <v>9214</v>
      </c>
      <c r="AQ484">
        <v>1</v>
      </c>
      <c r="AR484">
        <f t="shared" si="103"/>
        <v>2</v>
      </c>
      <c r="AS484">
        <f t="shared" si="104"/>
        <v>7</v>
      </c>
    </row>
    <row r="485" spans="1:45">
      <c r="A485">
        <v>55</v>
      </c>
      <c r="B485">
        <v>484</v>
      </c>
      <c r="C485" t="s">
        <v>384</v>
      </c>
      <c r="D485">
        <v>20210421</v>
      </c>
      <c r="E485" t="s">
        <v>373</v>
      </c>
      <c r="F485" t="s">
        <v>374</v>
      </c>
      <c r="G485" t="s">
        <v>375</v>
      </c>
      <c r="H485" t="s">
        <v>375</v>
      </c>
      <c r="I485">
        <v>1</v>
      </c>
      <c r="J485" t="s">
        <v>350</v>
      </c>
      <c r="K485">
        <v>0</v>
      </c>
      <c r="L485" t="s">
        <v>65</v>
      </c>
      <c r="M485">
        <v>20210417</v>
      </c>
      <c r="N485">
        <v>20210421</v>
      </c>
      <c r="O485">
        <v>22.5</v>
      </c>
      <c r="P485">
        <v>23.21</v>
      </c>
      <c r="Q485">
        <v>25.66</v>
      </c>
      <c r="R485" t="s">
        <v>8738</v>
      </c>
      <c r="V485" t="s">
        <v>8739</v>
      </c>
      <c r="W485">
        <v>0</v>
      </c>
      <c r="X485">
        <v>478</v>
      </c>
      <c r="Y485">
        <v>9</v>
      </c>
      <c r="Z485">
        <v>63</v>
      </c>
      <c r="AA485" s="2">
        <f t="shared" si="101"/>
        <v>0.14285714285714285</v>
      </c>
      <c r="AB485">
        <v>0</v>
      </c>
      <c r="AC485">
        <v>0</v>
      </c>
      <c r="AF485">
        <v>1</v>
      </c>
      <c r="AG485">
        <v>1</v>
      </c>
      <c r="AH485">
        <v>1</v>
      </c>
      <c r="AI485">
        <v>0</v>
      </c>
      <c r="AJ485">
        <v>0</v>
      </c>
      <c r="AK485" t="s">
        <v>350</v>
      </c>
      <c r="AL485">
        <f t="shared" si="102"/>
        <v>3</v>
      </c>
      <c r="AM485">
        <v>1</v>
      </c>
      <c r="AN485">
        <v>1</v>
      </c>
      <c r="AO485">
        <v>2</v>
      </c>
      <c r="AP485" s="11" t="s">
        <v>9214</v>
      </c>
      <c r="AQ485">
        <v>1</v>
      </c>
      <c r="AR485">
        <f t="shared" si="103"/>
        <v>2</v>
      </c>
      <c r="AS485">
        <f t="shared" si="104"/>
        <v>7</v>
      </c>
    </row>
    <row r="486" spans="1:45">
      <c r="A486">
        <v>55</v>
      </c>
      <c r="B486">
        <v>485</v>
      </c>
      <c r="C486" t="s">
        <v>385</v>
      </c>
      <c r="D486">
        <v>20210421</v>
      </c>
      <c r="E486" t="s">
        <v>373</v>
      </c>
      <c r="F486" t="s">
        <v>374</v>
      </c>
      <c r="G486" t="s">
        <v>375</v>
      </c>
      <c r="H486" t="s">
        <v>375</v>
      </c>
      <c r="I486">
        <v>1</v>
      </c>
      <c r="J486" t="s">
        <v>350</v>
      </c>
      <c r="K486">
        <v>0</v>
      </c>
      <c r="L486" t="s">
        <v>65</v>
      </c>
      <c r="M486">
        <v>20210417</v>
      </c>
      <c r="N486">
        <v>20210421</v>
      </c>
      <c r="O486">
        <v>16.440000000000001</v>
      </c>
      <c r="P486">
        <v>17.16</v>
      </c>
      <c r="Q486">
        <v>20.34</v>
      </c>
      <c r="R486" t="s">
        <v>8738</v>
      </c>
      <c r="V486" t="s">
        <v>8739</v>
      </c>
      <c r="W486">
        <v>0</v>
      </c>
      <c r="X486">
        <v>478</v>
      </c>
      <c r="Y486">
        <v>9</v>
      </c>
      <c r="Z486">
        <v>63</v>
      </c>
      <c r="AA486" s="2">
        <f t="shared" si="101"/>
        <v>0.14285714285714285</v>
      </c>
      <c r="AB486">
        <v>0</v>
      </c>
      <c r="AC486">
        <v>0</v>
      </c>
      <c r="AF486">
        <v>1</v>
      </c>
      <c r="AG486">
        <v>1</v>
      </c>
      <c r="AH486">
        <v>1</v>
      </c>
      <c r="AI486">
        <v>0</v>
      </c>
      <c r="AJ486">
        <v>0</v>
      </c>
      <c r="AK486" t="s">
        <v>350</v>
      </c>
      <c r="AL486">
        <f t="shared" si="102"/>
        <v>3</v>
      </c>
      <c r="AM486">
        <v>1</v>
      </c>
      <c r="AN486">
        <v>1</v>
      </c>
      <c r="AO486">
        <v>2</v>
      </c>
      <c r="AP486" s="11" t="s">
        <v>9214</v>
      </c>
      <c r="AQ486">
        <v>1</v>
      </c>
      <c r="AR486">
        <f t="shared" si="103"/>
        <v>2</v>
      </c>
      <c r="AS486">
        <f t="shared" si="104"/>
        <v>7</v>
      </c>
    </row>
    <row r="487" spans="1:45">
      <c r="A487">
        <v>55</v>
      </c>
      <c r="B487">
        <v>486</v>
      </c>
      <c r="C487" t="s">
        <v>386</v>
      </c>
      <c r="D487">
        <v>20210421</v>
      </c>
      <c r="E487" t="s">
        <v>373</v>
      </c>
      <c r="F487" t="s">
        <v>374</v>
      </c>
      <c r="G487" t="s">
        <v>375</v>
      </c>
      <c r="H487" t="s">
        <v>375</v>
      </c>
      <c r="I487">
        <v>1</v>
      </c>
      <c r="J487" t="s">
        <v>350</v>
      </c>
      <c r="K487">
        <v>0</v>
      </c>
      <c r="L487" t="s">
        <v>65</v>
      </c>
      <c r="M487">
        <v>20210420</v>
      </c>
      <c r="N487">
        <v>20210421</v>
      </c>
      <c r="O487">
        <v>19.62</v>
      </c>
      <c r="P487">
        <v>20.25</v>
      </c>
      <c r="Q487">
        <v>23.86</v>
      </c>
      <c r="R487" t="s">
        <v>8738</v>
      </c>
      <c r="V487" t="s">
        <v>8739</v>
      </c>
      <c r="W487">
        <v>0</v>
      </c>
      <c r="X487">
        <v>478</v>
      </c>
      <c r="Y487">
        <v>9</v>
      </c>
      <c r="Z487">
        <v>63</v>
      </c>
      <c r="AA487" s="2">
        <f t="shared" si="101"/>
        <v>0.14285714285714285</v>
      </c>
      <c r="AB487">
        <v>0</v>
      </c>
      <c r="AC487">
        <v>0</v>
      </c>
      <c r="AF487">
        <v>1</v>
      </c>
      <c r="AG487">
        <v>1</v>
      </c>
      <c r="AH487">
        <v>1</v>
      </c>
      <c r="AI487">
        <v>0</v>
      </c>
      <c r="AJ487">
        <v>0</v>
      </c>
      <c r="AK487" t="s">
        <v>350</v>
      </c>
      <c r="AL487">
        <f t="shared" si="102"/>
        <v>3</v>
      </c>
      <c r="AM487">
        <v>1</v>
      </c>
      <c r="AN487">
        <v>1</v>
      </c>
      <c r="AO487">
        <v>2</v>
      </c>
      <c r="AP487" s="11" t="s">
        <v>9214</v>
      </c>
      <c r="AQ487">
        <v>1</v>
      </c>
      <c r="AR487">
        <f t="shared" si="103"/>
        <v>2</v>
      </c>
      <c r="AS487">
        <f t="shared" si="104"/>
        <v>7</v>
      </c>
    </row>
    <row r="488" spans="1:45">
      <c r="A488">
        <v>55</v>
      </c>
      <c r="B488">
        <v>487</v>
      </c>
      <c r="C488" t="s">
        <v>387</v>
      </c>
      <c r="D488">
        <v>20210421</v>
      </c>
      <c r="E488" t="s">
        <v>373</v>
      </c>
      <c r="F488" t="s">
        <v>374</v>
      </c>
      <c r="G488" t="s">
        <v>375</v>
      </c>
      <c r="H488" t="s">
        <v>375</v>
      </c>
      <c r="I488">
        <v>1</v>
      </c>
      <c r="J488" t="s">
        <v>350</v>
      </c>
      <c r="K488">
        <v>0</v>
      </c>
      <c r="L488" t="s">
        <v>65</v>
      </c>
      <c r="M488">
        <v>20210420</v>
      </c>
      <c r="N488">
        <v>20210421</v>
      </c>
      <c r="O488">
        <v>14.53</v>
      </c>
      <c r="P488">
        <v>15.22</v>
      </c>
      <c r="Q488">
        <v>18.329999999999998</v>
      </c>
      <c r="R488" t="s">
        <v>8738</v>
      </c>
      <c r="V488" t="s">
        <v>8739</v>
      </c>
      <c r="W488">
        <v>0</v>
      </c>
      <c r="X488">
        <v>478</v>
      </c>
      <c r="Y488">
        <v>9</v>
      </c>
      <c r="Z488">
        <v>63</v>
      </c>
      <c r="AA488" s="2">
        <f t="shared" si="101"/>
        <v>0.14285714285714285</v>
      </c>
      <c r="AB488">
        <v>0</v>
      </c>
      <c r="AC488">
        <v>0</v>
      </c>
      <c r="AF488">
        <v>1</v>
      </c>
      <c r="AG488">
        <v>1</v>
      </c>
      <c r="AH488">
        <v>1</v>
      </c>
      <c r="AI488">
        <v>0</v>
      </c>
      <c r="AJ488">
        <v>0</v>
      </c>
      <c r="AK488" t="s">
        <v>350</v>
      </c>
      <c r="AL488">
        <f t="shared" si="102"/>
        <v>3</v>
      </c>
      <c r="AM488">
        <v>1</v>
      </c>
      <c r="AN488">
        <v>1</v>
      </c>
      <c r="AO488">
        <v>2</v>
      </c>
      <c r="AP488" s="11" t="s">
        <v>9214</v>
      </c>
      <c r="AQ488">
        <v>1</v>
      </c>
      <c r="AR488">
        <f t="shared" si="103"/>
        <v>2</v>
      </c>
      <c r="AS488">
        <f t="shared" si="104"/>
        <v>7</v>
      </c>
    </row>
    <row r="489" spans="1:45">
      <c r="A489">
        <v>55</v>
      </c>
      <c r="B489">
        <v>488</v>
      </c>
      <c r="C489" t="s">
        <v>388</v>
      </c>
      <c r="D489">
        <v>20210421</v>
      </c>
      <c r="E489" t="s">
        <v>373</v>
      </c>
      <c r="F489" t="s">
        <v>374</v>
      </c>
      <c r="G489" t="s">
        <v>375</v>
      </c>
      <c r="H489" t="s">
        <v>389</v>
      </c>
      <c r="I489">
        <v>1</v>
      </c>
      <c r="J489" t="s">
        <v>350</v>
      </c>
      <c r="K489">
        <v>2</v>
      </c>
      <c r="L489" t="s">
        <v>390</v>
      </c>
      <c r="M489">
        <v>20210419</v>
      </c>
      <c r="N489">
        <v>20210421</v>
      </c>
      <c r="O489">
        <v>16.010000000000002</v>
      </c>
      <c r="P489">
        <v>16.690000000000001</v>
      </c>
      <c r="Q489">
        <v>18.87</v>
      </c>
      <c r="R489" t="s">
        <v>8738</v>
      </c>
      <c r="V489" t="s">
        <v>8739</v>
      </c>
      <c r="W489">
        <v>0</v>
      </c>
      <c r="X489">
        <v>478</v>
      </c>
      <c r="Y489">
        <v>9</v>
      </c>
      <c r="Z489">
        <v>63</v>
      </c>
      <c r="AA489" s="2">
        <f t="shared" si="101"/>
        <v>0.14285714285714285</v>
      </c>
      <c r="AB489">
        <v>0</v>
      </c>
      <c r="AC489">
        <v>0</v>
      </c>
      <c r="AF489">
        <v>1</v>
      </c>
      <c r="AG489">
        <v>1</v>
      </c>
      <c r="AH489">
        <v>1</v>
      </c>
      <c r="AI489">
        <v>0</v>
      </c>
      <c r="AJ489">
        <v>0</v>
      </c>
      <c r="AK489" t="s">
        <v>350</v>
      </c>
      <c r="AL489">
        <f t="shared" si="102"/>
        <v>3</v>
      </c>
      <c r="AM489">
        <v>1</v>
      </c>
      <c r="AN489">
        <v>1</v>
      </c>
      <c r="AO489">
        <v>2</v>
      </c>
      <c r="AP489" s="11" t="s">
        <v>9214</v>
      </c>
      <c r="AQ489">
        <v>1</v>
      </c>
      <c r="AR489">
        <f t="shared" si="103"/>
        <v>2</v>
      </c>
      <c r="AS489">
        <f t="shared" si="104"/>
        <v>7</v>
      </c>
    </row>
    <row r="490" spans="1:45">
      <c r="A490">
        <v>56</v>
      </c>
      <c r="B490">
        <v>489</v>
      </c>
      <c r="C490" t="s">
        <v>391</v>
      </c>
      <c r="D490">
        <v>20210422</v>
      </c>
      <c r="E490" t="s">
        <v>3750</v>
      </c>
      <c r="F490" t="s">
        <v>8735</v>
      </c>
      <c r="G490" t="s">
        <v>392</v>
      </c>
      <c r="H490" t="s">
        <v>392</v>
      </c>
      <c r="I490">
        <v>3</v>
      </c>
      <c r="J490">
        <v>40</v>
      </c>
      <c r="K490">
        <v>7</v>
      </c>
      <c r="L490" t="s">
        <v>393</v>
      </c>
      <c r="M490">
        <v>20210405</v>
      </c>
      <c r="N490">
        <v>20210422</v>
      </c>
      <c r="O490">
        <v>34.590000000000003</v>
      </c>
      <c r="P490">
        <v>33.36</v>
      </c>
      <c r="Q490">
        <v>32.67</v>
      </c>
      <c r="R490" t="s">
        <v>8737</v>
      </c>
      <c r="S490" t="s">
        <v>8654</v>
      </c>
      <c r="V490" t="s">
        <v>8736</v>
      </c>
      <c r="W490">
        <v>1</v>
      </c>
      <c r="X490">
        <v>489</v>
      </c>
      <c r="Y490">
        <v>15</v>
      </c>
      <c r="Z490">
        <v>36</v>
      </c>
      <c r="AA490" s="2">
        <f t="shared" si="101"/>
        <v>0.41666666666666669</v>
      </c>
      <c r="AB490">
        <v>0</v>
      </c>
      <c r="AC490">
        <v>999</v>
      </c>
      <c r="AE490" t="s">
        <v>350</v>
      </c>
      <c r="AF490">
        <v>0</v>
      </c>
      <c r="AG490">
        <v>0</v>
      </c>
      <c r="AH490">
        <v>0</v>
      </c>
      <c r="AI490">
        <v>1</v>
      </c>
      <c r="AJ490">
        <v>0</v>
      </c>
      <c r="AK490" t="s">
        <v>350</v>
      </c>
      <c r="AL490">
        <f>SUM(AF490:AK490)</f>
        <v>1</v>
      </c>
      <c r="AM490">
        <v>0</v>
      </c>
      <c r="AN490">
        <v>1</v>
      </c>
      <c r="AO490">
        <v>2</v>
      </c>
      <c r="AP490" s="11" t="s">
        <v>9214</v>
      </c>
      <c r="AQ490">
        <v>1</v>
      </c>
      <c r="AR490">
        <f>IF(AL490&lt;4,2,IF(AL490=4,1,IF(AL490=5,0,)))</f>
        <v>2</v>
      </c>
      <c r="AS490">
        <f>SUM(AM490:AR490)</f>
        <v>6</v>
      </c>
    </row>
    <row r="491" spans="1:45">
      <c r="A491">
        <v>56</v>
      </c>
      <c r="B491">
        <v>490</v>
      </c>
      <c r="C491" t="s">
        <v>394</v>
      </c>
      <c r="D491">
        <v>20210422</v>
      </c>
      <c r="E491" t="s">
        <v>3750</v>
      </c>
      <c r="F491" t="s">
        <v>8735</v>
      </c>
      <c r="G491" t="s">
        <v>392</v>
      </c>
      <c r="H491" t="s">
        <v>392</v>
      </c>
      <c r="I491">
        <v>1</v>
      </c>
      <c r="J491">
        <v>65</v>
      </c>
      <c r="K491">
        <v>7</v>
      </c>
      <c r="L491" t="s">
        <v>393</v>
      </c>
      <c r="M491">
        <v>20210416</v>
      </c>
      <c r="N491">
        <v>20210420</v>
      </c>
      <c r="O491">
        <v>7.47</v>
      </c>
      <c r="P491">
        <v>9.06</v>
      </c>
      <c r="Q491" t="s">
        <v>350</v>
      </c>
      <c r="R491" t="s">
        <v>8737</v>
      </c>
      <c r="V491" t="s">
        <v>8736</v>
      </c>
      <c r="W491">
        <v>0</v>
      </c>
      <c r="X491">
        <v>489</v>
      </c>
      <c r="Y491">
        <v>15</v>
      </c>
      <c r="Z491">
        <v>36</v>
      </c>
      <c r="AA491" s="2">
        <f t="shared" ref="AA491:AA504" si="105">Y491/Z491</f>
        <v>0.41666666666666669</v>
      </c>
      <c r="AB491">
        <v>0</v>
      </c>
      <c r="AC491">
        <v>0</v>
      </c>
      <c r="AE491" t="s">
        <v>350</v>
      </c>
      <c r="AF491">
        <v>0</v>
      </c>
      <c r="AG491">
        <v>0</v>
      </c>
      <c r="AH491">
        <v>0</v>
      </c>
      <c r="AI491">
        <v>1</v>
      </c>
      <c r="AJ491">
        <v>0</v>
      </c>
      <c r="AK491" t="s">
        <v>350</v>
      </c>
      <c r="AL491">
        <f t="shared" ref="AL491:AL504" si="106">SUM(AF491:AK491)</f>
        <v>1</v>
      </c>
      <c r="AM491">
        <v>0</v>
      </c>
      <c r="AN491">
        <v>1</v>
      </c>
      <c r="AO491">
        <v>2</v>
      </c>
      <c r="AP491" s="11" t="s">
        <v>9214</v>
      </c>
      <c r="AQ491">
        <v>1</v>
      </c>
      <c r="AR491">
        <f t="shared" ref="AR491:AR504" si="107">IF(AL491&lt;4,2,IF(AL491=4,1,IF(AL491=5,0,)))</f>
        <v>2</v>
      </c>
      <c r="AS491">
        <f t="shared" ref="AS491:AS504" si="108">SUM(AM491:AR491)</f>
        <v>6</v>
      </c>
    </row>
    <row r="492" spans="1:45">
      <c r="A492">
        <v>56</v>
      </c>
      <c r="B492">
        <v>491</v>
      </c>
      <c r="C492" t="s">
        <v>395</v>
      </c>
      <c r="D492">
        <v>20210422</v>
      </c>
      <c r="E492" t="s">
        <v>3750</v>
      </c>
      <c r="F492" t="s">
        <v>8735</v>
      </c>
      <c r="G492" t="s">
        <v>392</v>
      </c>
      <c r="H492" t="s">
        <v>392</v>
      </c>
      <c r="I492">
        <v>1</v>
      </c>
      <c r="J492">
        <v>43</v>
      </c>
      <c r="K492">
        <v>7</v>
      </c>
      <c r="L492" t="s">
        <v>393</v>
      </c>
      <c r="M492" t="s">
        <v>361</v>
      </c>
      <c r="N492">
        <v>20210422</v>
      </c>
      <c r="O492">
        <v>15.28</v>
      </c>
      <c r="P492">
        <v>13.08</v>
      </c>
      <c r="Q492">
        <v>15.04</v>
      </c>
      <c r="R492" t="s">
        <v>8737</v>
      </c>
      <c r="V492" t="s">
        <v>8736</v>
      </c>
      <c r="W492">
        <v>0</v>
      </c>
      <c r="X492">
        <v>489</v>
      </c>
      <c r="Y492">
        <v>15</v>
      </c>
      <c r="Z492">
        <v>36</v>
      </c>
      <c r="AA492" s="2">
        <f t="shared" si="105"/>
        <v>0.41666666666666669</v>
      </c>
      <c r="AB492">
        <v>0</v>
      </c>
      <c r="AC492">
        <v>0</v>
      </c>
      <c r="AE492" t="s">
        <v>350</v>
      </c>
      <c r="AF492">
        <v>0</v>
      </c>
      <c r="AG492">
        <v>0</v>
      </c>
      <c r="AH492">
        <v>0</v>
      </c>
      <c r="AI492">
        <v>1</v>
      </c>
      <c r="AJ492">
        <v>0</v>
      </c>
      <c r="AK492" t="s">
        <v>350</v>
      </c>
      <c r="AL492">
        <f t="shared" si="106"/>
        <v>1</v>
      </c>
      <c r="AM492">
        <v>0</v>
      </c>
      <c r="AN492">
        <v>1</v>
      </c>
      <c r="AO492">
        <v>2</v>
      </c>
      <c r="AP492" s="11" t="s">
        <v>9214</v>
      </c>
      <c r="AQ492">
        <v>1</v>
      </c>
      <c r="AR492">
        <f t="shared" si="107"/>
        <v>2</v>
      </c>
      <c r="AS492">
        <f t="shared" si="108"/>
        <v>6</v>
      </c>
    </row>
    <row r="493" spans="1:45">
      <c r="A493">
        <v>56</v>
      </c>
      <c r="B493">
        <v>492</v>
      </c>
      <c r="C493" t="s">
        <v>396</v>
      </c>
      <c r="D493">
        <v>20210422</v>
      </c>
      <c r="E493" t="s">
        <v>3750</v>
      </c>
      <c r="F493" t="s">
        <v>8735</v>
      </c>
      <c r="G493" t="s">
        <v>392</v>
      </c>
      <c r="H493" t="s">
        <v>392</v>
      </c>
      <c r="I493">
        <v>1</v>
      </c>
      <c r="J493">
        <v>27</v>
      </c>
      <c r="K493">
        <v>7</v>
      </c>
      <c r="L493" t="s">
        <v>393</v>
      </c>
      <c r="M493">
        <v>20210421</v>
      </c>
      <c r="N493">
        <v>20210422</v>
      </c>
      <c r="O493">
        <v>19.309999999999999</v>
      </c>
      <c r="P493">
        <v>18.72</v>
      </c>
      <c r="Q493">
        <v>18.93</v>
      </c>
      <c r="R493" t="s">
        <v>8737</v>
      </c>
      <c r="V493" t="s">
        <v>8736</v>
      </c>
      <c r="W493">
        <v>0</v>
      </c>
      <c r="X493">
        <v>489</v>
      </c>
      <c r="Y493">
        <v>15</v>
      </c>
      <c r="Z493">
        <v>36</v>
      </c>
      <c r="AA493" s="2">
        <f t="shared" si="105"/>
        <v>0.41666666666666669</v>
      </c>
      <c r="AB493">
        <v>0</v>
      </c>
      <c r="AC493">
        <v>0</v>
      </c>
      <c r="AE493" t="s">
        <v>350</v>
      </c>
      <c r="AF493">
        <v>0</v>
      </c>
      <c r="AG493">
        <v>0</v>
      </c>
      <c r="AH493">
        <v>0</v>
      </c>
      <c r="AI493">
        <v>1</v>
      </c>
      <c r="AJ493">
        <v>0</v>
      </c>
      <c r="AK493" t="s">
        <v>350</v>
      </c>
      <c r="AL493">
        <f t="shared" si="106"/>
        <v>1</v>
      </c>
      <c r="AM493">
        <v>0</v>
      </c>
      <c r="AN493">
        <v>1</v>
      </c>
      <c r="AO493">
        <v>2</v>
      </c>
      <c r="AP493" s="11" t="s">
        <v>9214</v>
      </c>
      <c r="AQ493">
        <v>1</v>
      </c>
      <c r="AR493">
        <f t="shared" si="107"/>
        <v>2</v>
      </c>
      <c r="AS493">
        <f t="shared" si="108"/>
        <v>6</v>
      </c>
    </row>
    <row r="494" spans="1:45">
      <c r="A494">
        <v>56</v>
      </c>
      <c r="B494">
        <v>493</v>
      </c>
      <c r="C494" t="s">
        <v>397</v>
      </c>
      <c r="D494">
        <v>20210422</v>
      </c>
      <c r="E494" t="s">
        <v>3750</v>
      </c>
      <c r="F494" t="s">
        <v>8735</v>
      </c>
      <c r="G494" t="s">
        <v>392</v>
      </c>
      <c r="H494" t="s">
        <v>392</v>
      </c>
      <c r="I494">
        <v>1</v>
      </c>
      <c r="J494">
        <v>63</v>
      </c>
      <c r="K494">
        <v>7</v>
      </c>
      <c r="L494" t="s">
        <v>393</v>
      </c>
      <c r="M494">
        <v>20210419</v>
      </c>
      <c r="N494">
        <v>20210422</v>
      </c>
      <c r="O494">
        <v>19.61</v>
      </c>
      <c r="P494">
        <v>18.98</v>
      </c>
      <c r="Q494">
        <v>18.809999999999999</v>
      </c>
      <c r="R494" t="s">
        <v>8737</v>
      </c>
      <c r="V494" t="s">
        <v>8736</v>
      </c>
      <c r="W494">
        <v>0</v>
      </c>
      <c r="X494">
        <v>489</v>
      </c>
      <c r="Y494">
        <v>15</v>
      </c>
      <c r="Z494">
        <v>36</v>
      </c>
      <c r="AA494" s="2">
        <f t="shared" si="105"/>
        <v>0.41666666666666669</v>
      </c>
      <c r="AB494">
        <v>0</v>
      </c>
      <c r="AC494">
        <v>0</v>
      </c>
      <c r="AE494" t="s">
        <v>350</v>
      </c>
      <c r="AF494">
        <v>0</v>
      </c>
      <c r="AG494">
        <v>0</v>
      </c>
      <c r="AH494">
        <v>0</v>
      </c>
      <c r="AI494">
        <v>1</v>
      </c>
      <c r="AJ494">
        <v>0</v>
      </c>
      <c r="AK494" t="s">
        <v>350</v>
      </c>
      <c r="AL494">
        <f t="shared" si="106"/>
        <v>1</v>
      </c>
      <c r="AM494">
        <v>0</v>
      </c>
      <c r="AN494">
        <v>1</v>
      </c>
      <c r="AO494">
        <v>2</v>
      </c>
      <c r="AP494" s="11" t="s">
        <v>9214</v>
      </c>
      <c r="AQ494">
        <v>1</v>
      </c>
      <c r="AR494">
        <f t="shared" si="107"/>
        <v>2</v>
      </c>
      <c r="AS494">
        <f t="shared" si="108"/>
        <v>6</v>
      </c>
    </row>
    <row r="495" spans="1:45">
      <c r="A495">
        <v>56</v>
      </c>
      <c r="B495">
        <v>494</v>
      </c>
      <c r="C495" t="s">
        <v>398</v>
      </c>
      <c r="D495">
        <v>20210422</v>
      </c>
      <c r="E495" t="s">
        <v>3750</v>
      </c>
      <c r="F495" t="s">
        <v>8735</v>
      </c>
      <c r="G495" t="s">
        <v>392</v>
      </c>
      <c r="H495" t="s">
        <v>392</v>
      </c>
      <c r="I495">
        <v>2</v>
      </c>
      <c r="J495">
        <v>48</v>
      </c>
      <c r="K495">
        <v>7</v>
      </c>
      <c r="L495" t="s">
        <v>393</v>
      </c>
      <c r="M495" t="s">
        <v>89</v>
      </c>
      <c r="N495">
        <v>20210422</v>
      </c>
      <c r="O495">
        <v>19.53</v>
      </c>
      <c r="P495">
        <v>18.989999999999998</v>
      </c>
      <c r="Q495">
        <v>18.510000000000002</v>
      </c>
      <c r="R495" t="s">
        <v>8737</v>
      </c>
      <c r="V495" t="s">
        <v>8736</v>
      </c>
      <c r="W495">
        <v>0</v>
      </c>
      <c r="X495">
        <v>489</v>
      </c>
      <c r="Y495">
        <v>15</v>
      </c>
      <c r="Z495">
        <v>36</v>
      </c>
      <c r="AA495" s="2">
        <f t="shared" si="105"/>
        <v>0.41666666666666669</v>
      </c>
      <c r="AB495">
        <v>0</v>
      </c>
      <c r="AC495">
        <v>0</v>
      </c>
      <c r="AE495" t="s">
        <v>350</v>
      </c>
      <c r="AF495">
        <v>0</v>
      </c>
      <c r="AG495">
        <v>0</v>
      </c>
      <c r="AH495">
        <v>0</v>
      </c>
      <c r="AI495">
        <v>1</v>
      </c>
      <c r="AJ495">
        <v>0</v>
      </c>
      <c r="AK495" t="s">
        <v>350</v>
      </c>
      <c r="AL495">
        <f t="shared" si="106"/>
        <v>1</v>
      </c>
      <c r="AM495">
        <v>0</v>
      </c>
      <c r="AN495">
        <v>1</v>
      </c>
      <c r="AO495">
        <v>2</v>
      </c>
      <c r="AP495" s="11" t="s">
        <v>9214</v>
      </c>
      <c r="AQ495">
        <v>1</v>
      </c>
      <c r="AR495">
        <f t="shared" si="107"/>
        <v>2</v>
      </c>
      <c r="AS495">
        <f t="shared" si="108"/>
        <v>6</v>
      </c>
    </row>
    <row r="496" spans="1:45">
      <c r="A496">
        <v>56</v>
      </c>
      <c r="B496">
        <v>495</v>
      </c>
      <c r="C496" t="s">
        <v>399</v>
      </c>
      <c r="D496">
        <v>20210422</v>
      </c>
      <c r="E496" t="s">
        <v>3750</v>
      </c>
      <c r="F496" t="s">
        <v>8735</v>
      </c>
      <c r="G496" t="s">
        <v>392</v>
      </c>
      <c r="H496" t="s">
        <v>392</v>
      </c>
      <c r="I496">
        <v>3</v>
      </c>
      <c r="J496">
        <v>28</v>
      </c>
      <c r="K496">
        <v>7</v>
      </c>
      <c r="L496" t="s">
        <v>393</v>
      </c>
      <c r="M496">
        <v>20210416</v>
      </c>
      <c r="N496">
        <v>20210422</v>
      </c>
      <c r="O496">
        <v>21.51</v>
      </c>
      <c r="P496">
        <v>21.09</v>
      </c>
      <c r="Q496">
        <v>21.07</v>
      </c>
      <c r="R496" t="s">
        <v>8737</v>
      </c>
      <c r="S496" t="s">
        <v>8654</v>
      </c>
      <c r="V496" t="s">
        <v>8736</v>
      </c>
      <c r="W496">
        <v>0</v>
      </c>
      <c r="X496">
        <v>489</v>
      </c>
      <c r="Y496">
        <v>15</v>
      </c>
      <c r="Z496">
        <v>36</v>
      </c>
      <c r="AA496" s="2">
        <f t="shared" si="105"/>
        <v>0.41666666666666669</v>
      </c>
      <c r="AB496">
        <v>0</v>
      </c>
      <c r="AC496">
        <v>0</v>
      </c>
      <c r="AE496" t="s">
        <v>350</v>
      </c>
      <c r="AF496">
        <v>0</v>
      </c>
      <c r="AG496">
        <v>0</v>
      </c>
      <c r="AH496">
        <v>0</v>
      </c>
      <c r="AI496">
        <v>1</v>
      </c>
      <c r="AJ496">
        <v>0</v>
      </c>
      <c r="AK496" t="s">
        <v>350</v>
      </c>
      <c r="AL496">
        <f t="shared" si="106"/>
        <v>1</v>
      </c>
      <c r="AM496">
        <v>0</v>
      </c>
      <c r="AN496">
        <v>1</v>
      </c>
      <c r="AO496">
        <v>2</v>
      </c>
      <c r="AP496" s="11" t="s">
        <v>9214</v>
      </c>
      <c r="AQ496">
        <v>1</v>
      </c>
      <c r="AR496">
        <f t="shared" si="107"/>
        <v>2</v>
      </c>
      <c r="AS496">
        <f t="shared" si="108"/>
        <v>6</v>
      </c>
    </row>
    <row r="497" spans="1:45">
      <c r="A497">
        <v>56</v>
      </c>
      <c r="B497">
        <v>496</v>
      </c>
      <c r="C497" t="s">
        <v>400</v>
      </c>
      <c r="D497">
        <v>20210422</v>
      </c>
      <c r="E497" t="s">
        <v>3750</v>
      </c>
      <c r="F497" t="s">
        <v>8735</v>
      </c>
      <c r="G497" t="s">
        <v>392</v>
      </c>
      <c r="H497" t="s">
        <v>392</v>
      </c>
      <c r="I497">
        <v>2</v>
      </c>
      <c r="J497">
        <v>51</v>
      </c>
      <c r="K497">
        <v>7</v>
      </c>
      <c r="L497" t="s">
        <v>393</v>
      </c>
      <c r="M497" t="s">
        <v>89</v>
      </c>
      <c r="N497">
        <v>20210422</v>
      </c>
      <c r="O497">
        <v>21.7</v>
      </c>
      <c r="P497">
        <v>21.12</v>
      </c>
      <c r="Q497">
        <v>20.68</v>
      </c>
      <c r="R497" t="s">
        <v>8737</v>
      </c>
      <c r="V497" t="s">
        <v>8736</v>
      </c>
      <c r="W497">
        <v>0</v>
      </c>
      <c r="X497">
        <v>489</v>
      </c>
      <c r="Y497">
        <v>15</v>
      </c>
      <c r="Z497">
        <v>36</v>
      </c>
      <c r="AA497" s="2">
        <f t="shared" si="105"/>
        <v>0.41666666666666669</v>
      </c>
      <c r="AB497">
        <v>0</v>
      </c>
      <c r="AC497">
        <v>0</v>
      </c>
      <c r="AE497" t="s">
        <v>350</v>
      </c>
      <c r="AF497">
        <v>0</v>
      </c>
      <c r="AG497">
        <v>0</v>
      </c>
      <c r="AH497">
        <v>0</v>
      </c>
      <c r="AI497">
        <v>1</v>
      </c>
      <c r="AJ497">
        <v>0</v>
      </c>
      <c r="AK497" t="s">
        <v>350</v>
      </c>
      <c r="AL497">
        <f t="shared" si="106"/>
        <v>1</v>
      </c>
      <c r="AM497">
        <v>0</v>
      </c>
      <c r="AN497">
        <v>1</v>
      </c>
      <c r="AO497">
        <v>2</v>
      </c>
      <c r="AP497" s="11" t="s">
        <v>9214</v>
      </c>
      <c r="AQ497">
        <v>1</v>
      </c>
      <c r="AR497">
        <f t="shared" si="107"/>
        <v>2</v>
      </c>
      <c r="AS497">
        <f t="shared" si="108"/>
        <v>6</v>
      </c>
    </row>
    <row r="498" spans="1:45">
      <c r="A498">
        <v>56</v>
      </c>
      <c r="B498">
        <v>497</v>
      </c>
      <c r="C498" t="s">
        <v>401</v>
      </c>
      <c r="D498">
        <v>20210422</v>
      </c>
      <c r="E498" t="s">
        <v>3750</v>
      </c>
      <c r="F498" t="s">
        <v>8735</v>
      </c>
      <c r="G498" t="s">
        <v>392</v>
      </c>
      <c r="H498" t="s">
        <v>392</v>
      </c>
      <c r="I498">
        <v>1</v>
      </c>
      <c r="J498">
        <v>51</v>
      </c>
      <c r="K498">
        <v>7</v>
      </c>
      <c r="L498" t="s">
        <v>393</v>
      </c>
      <c r="M498" t="s">
        <v>89</v>
      </c>
      <c r="N498">
        <v>20210422</v>
      </c>
      <c r="O498">
        <v>23.67</v>
      </c>
      <c r="P498">
        <v>23.24</v>
      </c>
      <c r="Q498">
        <v>23.29</v>
      </c>
      <c r="R498" t="s">
        <v>8737</v>
      </c>
      <c r="V498" t="s">
        <v>8736</v>
      </c>
      <c r="W498">
        <v>0</v>
      </c>
      <c r="X498">
        <v>489</v>
      </c>
      <c r="Y498">
        <v>15</v>
      </c>
      <c r="Z498">
        <v>36</v>
      </c>
      <c r="AA498" s="2">
        <f t="shared" si="105"/>
        <v>0.41666666666666669</v>
      </c>
      <c r="AB498">
        <v>0</v>
      </c>
      <c r="AC498">
        <v>0</v>
      </c>
      <c r="AE498" t="s">
        <v>350</v>
      </c>
      <c r="AF498">
        <v>0</v>
      </c>
      <c r="AG498">
        <v>0</v>
      </c>
      <c r="AH498">
        <v>0</v>
      </c>
      <c r="AI498">
        <v>1</v>
      </c>
      <c r="AJ498">
        <v>0</v>
      </c>
      <c r="AK498" t="s">
        <v>350</v>
      </c>
      <c r="AL498">
        <f t="shared" si="106"/>
        <v>1</v>
      </c>
      <c r="AM498">
        <v>0</v>
      </c>
      <c r="AN498">
        <v>1</v>
      </c>
      <c r="AO498">
        <v>2</v>
      </c>
      <c r="AP498" s="11" t="s">
        <v>9214</v>
      </c>
      <c r="AQ498">
        <v>1</v>
      </c>
      <c r="AR498">
        <f t="shared" si="107"/>
        <v>2</v>
      </c>
      <c r="AS498">
        <f t="shared" si="108"/>
        <v>6</v>
      </c>
    </row>
    <row r="499" spans="1:45">
      <c r="A499">
        <v>56</v>
      </c>
      <c r="B499">
        <v>498</v>
      </c>
      <c r="C499" t="s">
        <v>402</v>
      </c>
      <c r="D499">
        <v>20210422</v>
      </c>
      <c r="E499" t="s">
        <v>3750</v>
      </c>
      <c r="F499" t="s">
        <v>8735</v>
      </c>
      <c r="G499" t="s">
        <v>392</v>
      </c>
      <c r="H499" t="s">
        <v>392</v>
      </c>
      <c r="I499">
        <v>3</v>
      </c>
      <c r="J499">
        <v>26</v>
      </c>
      <c r="K499">
        <v>7</v>
      </c>
      <c r="L499" t="s">
        <v>393</v>
      </c>
      <c r="M499">
        <v>20210416</v>
      </c>
      <c r="N499">
        <v>20210422</v>
      </c>
      <c r="O499">
        <v>24.61</v>
      </c>
      <c r="P499">
        <v>24.61</v>
      </c>
      <c r="Q499">
        <v>24.16</v>
      </c>
      <c r="R499" t="s">
        <v>8737</v>
      </c>
      <c r="S499" t="s">
        <v>8654</v>
      </c>
      <c r="V499" t="s">
        <v>8736</v>
      </c>
      <c r="W499">
        <v>0</v>
      </c>
      <c r="X499">
        <v>489</v>
      </c>
      <c r="Y499">
        <v>15</v>
      </c>
      <c r="Z499">
        <v>36</v>
      </c>
      <c r="AA499" s="2">
        <f t="shared" si="105"/>
        <v>0.41666666666666669</v>
      </c>
      <c r="AB499">
        <v>0</v>
      </c>
      <c r="AC499">
        <v>0</v>
      </c>
      <c r="AE499" t="s">
        <v>350</v>
      </c>
      <c r="AF499">
        <v>0</v>
      </c>
      <c r="AG499">
        <v>0</v>
      </c>
      <c r="AH499">
        <v>0</v>
      </c>
      <c r="AI499">
        <v>1</v>
      </c>
      <c r="AJ499">
        <v>0</v>
      </c>
      <c r="AK499" t="s">
        <v>350</v>
      </c>
      <c r="AL499">
        <f t="shared" si="106"/>
        <v>1</v>
      </c>
      <c r="AM499">
        <v>0</v>
      </c>
      <c r="AN499">
        <v>1</v>
      </c>
      <c r="AO499">
        <v>2</v>
      </c>
      <c r="AP499" s="11" t="s">
        <v>9214</v>
      </c>
      <c r="AQ499">
        <v>1</v>
      </c>
      <c r="AR499">
        <f t="shared" si="107"/>
        <v>2</v>
      </c>
      <c r="AS499">
        <f t="shared" si="108"/>
        <v>6</v>
      </c>
    </row>
    <row r="500" spans="1:45">
      <c r="A500">
        <v>56</v>
      </c>
      <c r="B500">
        <v>499</v>
      </c>
      <c r="C500" t="s">
        <v>403</v>
      </c>
      <c r="D500">
        <v>20210422</v>
      </c>
      <c r="E500" t="s">
        <v>3750</v>
      </c>
      <c r="F500" t="s">
        <v>8735</v>
      </c>
      <c r="G500" t="s">
        <v>392</v>
      </c>
      <c r="H500" t="s">
        <v>392</v>
      </c>
      <c r="I500">
        <v>1</v>
      </c>
      <c r="J500">
        <v>52</v>
      </c>
      <c r="K500">
        <v>7</v>
      </c>
      <c r="L500" t="s">
        <v>393</v>
      </c>
      <c r="M500" t="s">
        <v>89</v>
      </c>
      <c r="N500">
        <v>20210422</v>
      </c>
      <c r="O500">
        <v>26.98</v>
      </c>
      <c r="P500">
        <v>26.31</v>
      </c>
      <c r="Q500">
        <v>27.58</v>
      </c>
      <c r="R500" t="s">
        <v>8737</v>
      </c>
      <c r="V500" t="s">
        <v>8736</v>
      </c>
      <c r="W500">
        <v>0</v>
      </c>
      <c r="X500">
        <v>489</v>
      </c>
      <c r="Y500">
        <v>15</v>
      </c>
      <c r="Z500">
        <v>36</v>
      </c>
      <c r="AA500" s="2">
        <f t="shared" si="105"/>
        <v>0.41666666666666669</v>
      </c>
      <c r="AB500">
        <v>0</v>
      </c>
      <c r="AC500">
        <v>0</v>
      </c>
      <c r="AE500" t="s">
        <v>350</v>
      </c>
      <c r="AF500">
        <v>0</v>
      </c>
      <c r="AG500">
        <v>0</v>
      </c>
      <c r="AH500">
        <v>0</v>
      </c>
      <c r="AI500">
        <v>1</v>
      </c>
      <c r="AJ500">
        <v>0</v>
      </c>
      <c r="AK500" t="s">
        <v>350</v>
      </c>
      <c r="AL500">
        <f t="shared" si="106"/>
        <v>1</v>
      </c>
      <c r="AM500">
        <v>0</v>
      </c>
      <c r="AN500">
        <v>1</v>
      </c>
      <c r="AO500">
        <v>2</v>
      </c>
      <c r="AP500" s="11" t="s">
        <v>9214</v>
      </c>
      <c r="AQ500">
        <v>1</v>
      </c>
      <c r="AR500">
        <f t="shared" si="107"/>
        <v>2</v>
      </c>
      <c r="AS500">
        <f t="shared" si="108"/>
        <v>6</v>
      </c>
    </row>
    <row r="501" spans="1:45">
      <c r="A501">
        <v>56</v>
      </c>
      <c r="B501">
        <v>500</v>
      </c>
      <c r="C501" t="s">
        <v>404</v>
      </c>
      <c r="D501">
        <v>20210422</v>
      </c>
      <c r="E501" t="s">
        <v>3750</v>
      </c>
      <c r="F501" t="s">
        <v>8735</v>
      </c>
      <c r="G501" t="s">
        <v>392</v>
      </c>
      <c r="H501" t="s">
        <v>392</v>
      </c>
      <c r="I501">
        <v>2</v>
      </c>
      <c r="J501">
        <v>62</v>
      </c>
      <c r="K501">
        <v>4</v>
      </c>
      <c r="L501" t="s">
        <v>85</v>
      </c>
      <c r="M501" t="s">
        <v>89</v>
      </c>
      <c r="N501">
        <v>20210422</v>
      </c>
      <c r="O501">
        <v>27.86</v>
      </c>
      <c r="P501">
        <v>29.26</v>
      </c>
      <c r="Q501">
        <v>28.26</v>
      </c>
      <c r="R501" t="s">
        <v>8737</v>
      </c>
      <c r="V501" t="s">
        <v>8736</v>
      </c>
      <c r="W501">
        <v>0</v>
      </c>
      <c r="X501">
        <v>489</v>
      </c>
      <c r="Y501">
        <v>15</v>
      </c>
      <c r="Z501">
        <v>36</v>
      </c>
      <c r="AA501" s="2">
        <f t="shared" si="105"/>
        <v>0.41666666666666669</v>
      </c>
      <c r="AB501">
        <v>0</v>
      </c>
      <c r="AC501">
        <v>0</v>
      </c>
      <c r="AE501" t="s">
        <v>350</v>
      </c>
      <c r="AF501">
        <v>0</v>
      </c>
      <c r="AG501">
        <v>0</v>
      </c>
      <c r="AH501">
        <v>0</v>
      </c>
      <c r="AI501">
        <v>1</v>
      </c>
      <c r="AJ501">
        <v>0</v>
      </c>
      <c r="AK501" t="s">
        <v>350</v>
      </c>
      <c r="AL501">
        <f t="shared" si="106"/>
        <v>1</v>
      </c>
      <c r="AM501">
        <v>0</v>
      </c>
      <c r="AN501">
        <v>1</v>
      </c>
      <c r="AO501">
        <v>2</v>
      </c>
      <c r="AP501" s="11" t="s">
        <v>9214</v>
      </c>
      <c r="AQ501">
        <v>1</v>
      </c>
      <c r="AR501">
        <f t="shared" si="107"/>
        <v>2</v>
      </c>
      <c r="AS501">
        <f t="shared" si="108"/>
        <v>6</v>
      </c>
    </row>
    <row r="502" spans="1:45">
      <c r="A502">
        <v>56</v>
      </c>
      <c r="B502">
        <v>501</v>
      </c>
      <c r="C502" t="s">
        <v>405</v>
      </c>
      <c r="D502">
        <v>20210422</v>
      </c>
      <c r="E502" t="s">
        <v>3750</v>
      </c>
      <c r="F502" t="s">
        <v>8735</v>
      </c>
      <c r="G502" t="s">
        <v>392</v>
      </c>
      <c r="H502" t="s">
        <v>392</v>
      </c>
      <c r="I502">
        <v>1</v>
      </c>
      <c r="J502">
        <v>57</v>
      </c>
      <c r="K502">
        <v>7</v>
      </c>
      <c r="L502" t="s">
        <v>393</v>
      </c>
      <c r="M502" t="s">
        <v>89</v>
      </c>
      <c r="N502">
        <v>20210422</v>
      </c>
      <c r="O502">
        <v>29.74</v>
      </c>
      <c r="P502">
        <v>28.64</v>
      </c>
      <c r="Q502">
        <v>28.34</v>
      </c>
      <c r="R502" t="s">
        <v>8737</v>
      </c>
      <c r="V502" t="s">
        <v>8736</v>
      </c>
      <c r="W502">
        <v>0</v>
      </c>
      <c r="X502">
        <v>489</v>
      </c>
      <c r="Y502">
        <v>15</v>
      </c>
      <c r="Z502">
        <v>36</v>
      </c>
      <c r="AA502" s="2">
        <f t="shared" si="105"/>
        <v>0.41666666666666669</v>
      </c>
      <c r="AB502">
        <v>0</v>
      </c>
      <c r="AC502">
        <v>0</v>
      </c>
      <c r="AE502" t="s">
        <v>350</v>
      </c>
      <c r="AF502">
        <v>0</v>
      </c>
      <c r="AG502">
        <v>0</v>
      </c>
      <c r="AH502">
        <v>0</v>
      </c>
      <c r="AI502">
        <v>1</v>
      </c>
      <c r="AJ502">
        <v>0</v>
      </c>
      <c r="AK502" t="s">
        <v>350</v>
      </c>
      <c r="AL502">
        <f t="shared" si="106"/>
        <v>1</v>
      </c>
      <c r="AM502">
        <v>0</v>
      </c>
      <c r="AN502">
        <v>1</v>
      </c>
      <c r="AO502">
        <v>2</v>
      </c>
      <c r="AP502" s="11" t="s">
        <v>9214</v>
      </c>
      <c r="AQ502">
        <v>1</v>
      </c>
      <c r="AR502">
        <f t="shared" si="107"/>
        <v>2</v>
      </c>
      <c r="AS502">
        <f t="shared" si="108"/>
        <v>6</v>
      </c>
    </row>
    <row r="503" spans="1:45">
      <c r="A503">
        <v>56</v>
      </c>
      <c r="B503">
        <v>502</v>
      </c>
      <c r="C503" t="s">
        <v>406</v>
      </c>
      <c r="D503">
        <v>20210422</v>
      </c>
      <c r="E503" t="s">
        <v>3750</v>
      </c>
      <c r="F503" t="s">
        <v>8735</v>
      </c>
      <c r="G503" t="s">
        <v>392</v>
      </c>
      <c r="H503" t="s">
        <v>392</v>
      </c>
      <c r="I503">
        <v>3</v>
      </c>
      <c r="J503">
        <v>26</v>
      </c>
      <c r="K503">
        <v>7</v>
      </c>
      <c r="L503" t="s">
        <v>393</v>
      </c>
      <c r="M503">
        <v>20210416</v>
      </c>
      <c r="N503">
        <v>20210422</v>
      </c>
      <c r="O503">
        <v>32</v>
      </c>
      <c r="P503">
        <v>30.83</v>
      </c>
      <c r="Q503">
        <v>30.96</v>
      </c>
      <c r="R503" t="s">
        <v>8737</v>
      </c>
      <c r="S503" t="s">
        <v>8654</v>
      </c>
      <c r="V503" t="s">
        <v>8736</v>
      </c>
      <c r="W503">
        <v>0</v>
      </c>
      <c r="X503">
        <v>489</v>
      </c>
      <c r="Y503">
        <v>15</v>
      </c>
      <c r="Z503">
        <v>36</v>
      </c>
      <c r="AA503" s="2">
        <f t="shared" si="105"/>
        <v>0.41666666666666669</v>
      </c>
      <c r="AB503">
        <v>0</v>
      </c>
      <c r="AC503">
        <v>0</v>
      </c>
      <c r="AE503" t="s">
        <v>350</v>
      </c>
      <c r="AF503">
        <v>0</v>
      </c>
      <c r="AG503">
        <v>0</v>
      </c>
      <c r="AH503">
        <v>0</v>
      </c>
      <c r="AI503">
        <v>1</v>
      </c>
      <c r="AJ503">
        <v>0</v>
      </c>
      <c r="AK503" t="s">
        <v>350</v>
      </c>
      <c r="AL503">
        <f t="shared" si="106"/>
        <v>1</v>
      </c>
      <c r="AM503">
        <v>0</v>
      </c>
      <c r="AN503">
        <v>1</v>
      </c>
      <c r="AO503">
        <v>2</v>
      </c>
      <c r="AP503" s="11" t="s">
        <v>9214</v>
      </c>
      <c r="AQ503">
        <v>1</v>
      </c>
      <c r="AR503">
        <f t="shared" si="107"/>
        <v>2</v>
      </c>
      <c r="AS503">
        <f t="shared" si="108"/>
        <v>6</v>
      </c>
    </row>
    <row r="504" spans="1:45">
      <c r="A504">
        <v>56</v>
      </c>
      <c r="B504">
        <v>503</v>
      </c>
      <c r="C504" t="s">
        <v>408</v>
      </c>
      <c r="D504">
        <v>20210422</v>
      </c>
      <c r="E504" t="s">
        <v>3750</v>
      </c>
      <c r="F504" t="s">
        <v>8735</v>
      </c>
      <c r="G504" t="s">
        <v>392</v>
      </c>
      <c r="H504" t="s">
        <v>392</v>
      </c>
      <c r="I504">
        <v>1</v>
      </c>
      <c r="J504">
        <v>56</v>
      </c>
      <c r="K504">
        <v>7</v>
      </c>
      <c r="L504" t="s">
        <v>393</v>
      </c>
      <c r="M504" t="s">
        <v>89</v>
      </c>
      <c r="N504">
        <v>20210422</v>
      </c>
      <c r="O504">
        <v>16.489999999999998</v>
      </c>
      <c r="P504">
        <v>17.04</v>
      </c>
      <c r="Q504" t="s">
        <v>350</v>
      </c>
      <c r="R504" t="s">
        <v>8737</v>
      </c>
      <c r="V504" t="s">
        <v>8736</v>
      </c>
      <c r="W504">
        <v>0</v>
      </c>
      <c r="X504">
        <v>489</v>
      </c>
      <c r="Y504">
        <v>15</v>
      </c>
      <c r="Z504">
        <v>36</v>
      </c>
      <c r="AA504" s="2">
        <f t="shared" si="105"/>
        <v>0.41666666666666669</v>
      </c>
      <c r="AB504">
        <v>0</v>
      </c>
      <c r="AC504">
        <v>0</v>
      </c>
      <c r="AE504" t="s">
        <v>350</v>
      </c>
      <c r="AF504">
        <v>0</v>
      </c>
      <c r="AG504">
        <v>0</v>
      </c>
      <c r="AH504">
        <v>0</v>
      </c>
      <c r="AI504">
        <v>1</v>
      </c>
      <c r="AJ504">
        <v>0</v>
      </c>
      <c r="AK504" t="s">
        <v>350</v>
      </c>
      <c r="AL504">
        <f t="shared" si="106"/>
        <v>1</v>
      </c>
      <c r="AM504">
        <v>0</v>
      </c>
      <c r="AN504">
        <v>1</v>
      </c>
      <c r="AO504">
        <v>2</v>
      </c>
      <c r="AP504" s="11" t="s">
        <v>9214</v>
      </c>
      <c r="AQ504">
        <v>1</v>
      </c>
      <c r="AR504">
        <f t="shared" si="107"/>
        <v>2</v>
      </c>
      <c r="AS504">
        <f t="shared" si="108"/>
        <v>6</v>
      </c>
    </row>
    <row r="505" spans="1:45">
      <c r="A505">
        <v>56</v>
      </c>
      <c r="B505">
        <v>504</v>
      </c>
      <c r="C505" t="s">
        <v>407</v>
      </c>
      <c r="D505">
        <v>20210422</v>
      </c>
      <c r="E505" t="s">
        <v>8734</v>
      </c>
      <c r="F505" t="s">
        <v>8735</v>
      </c>
      <c r="G505" t="s">
        <v>392</v>
      </c>
      <c r="H505" t="s">
        <v>392</v>
      </c>
      <c r="I505">
        <v>1</v>
      </c>
      <c r="J505">
        <v>28</v>
      </c>
      <c r="K505">
        <v>2</v>
      </c>
      <c r="L505" t="s">
        <v>235</v>
      </c>
      <c r="M505">
        <v>20210421</v>
      </c>
      <c r="N505">
        <v>20210422</v>
      </c>
      <c r="O505">
        <v>17</v>
      </c>
      <c r="P505">
        <v>17.3</v>
      </c>
      <c r="Q505" t="s">
        <v>350</v>
      </c>
      <c r="W505">
        <v>0</v>
      </c>
      <c r="X505">
        <v>489</v>
      </c>
      <c r="Y505">
        <v>15</v>
      </c>
      <c r="Z505">
        <v>36</v>
      </c>
      <c r="AA505" s="2">
        <f>Y505/Z505</f>
        <v>0.41666666666666669</v>
      </c>
      <c r="AB505">
        <v>0</v>
      </c>
      <c r="AC505">
        <v>1</v>
      </c>
      <c r="AE505">
        <v>500</v>
      </c>
      <c r="AF505" t="s">
        <v>8</v>
      </c>
      <c r="AG505" t="s">
        <v>8</v>
      </c>
      <c r="AH505" t="s">
        <v>8</v>
      </c>
      <c r="AI505" t="s">
        <v>8</v>
      </c>
      <c r="AJ505" t="s">
        <v>8</v>
      </c>
      <c r="AK505" t="s">
        <v>8</v>
      </c>
      <c r="AL505" t="s">
        <v>8</v>
      </c>
      <c r="AM505" t="s">
        <v>8</v>
      </c>
      <c r="AN505" t="s">
        <v>8</v>
      </c>
      <c r="AO505" t="s">
        <v>8</v>
      </c>
      <c r="AP505" s="11" t="s">
        <v>8</v>
      </c>
      <c r="AQ505" t="s">
        <v>8</v>
      </c>
      <c r="AR505" t="s">
        <v>8</v>
      </c>
      <c r="AS505" t="s">
        <v>8</v>
      </c>
    </row>
    <row r="506" spans="1:45">
      <c r="A506">
        <v>56</v>
      </c>
      <c r="B506">
        <v>505</v>
      </c>
      <c r="C506" t="s">
        <v>409</v>
      </c>
      <c r="D506">
        <v>20210422</v>
      </c>
      <c r="E506" t="s">
        <v>8734</v>
      </c>
      <c r="F506" t="s">
        <v>8735</v>
      </c>
      <c r="G506" t="s">
        <v>392</v>
      </c>
      <c r="H506" t="s">
        <v>392</v>
      </c>
      <c r="I506">
        <v>1</v>
      </c>
      <c r="J506">
        <v>64</v>
      </c>
      <c r="K506">
        <v>4</v>
      </c>
      <c r="L506" t="s">
        <v>85</v>
      </c>
      <c r="M506" t="s">
        <v>361</v>
      </c>
      <c r="N506">
        <v>20210422</v>
      </c>
      <c r="O506">
        <v>17.46</v>
      </c>
      <c r="P506">
        <v>18.329999999999998</v>
      </c>
      <c r="Q506" t="s">
        <v>350</v>
      </c>
      <c r="W506">
        <v>0</v>
      </c>
      <c r="X506">
        <v>489</v>
      </c>
      <c r="Y506">
        <v>15</v>
      </c>
      <c r="Z506">
        <v>36</v>
      </c>
      <c r="AA506" s="2">
        <f>Y506/Z506</f>
        <v>0.41666666666666669</v>
      </c>
      <c r="AB506">
        <v>0</v>
      </c>
      <c r="AC506">
        <v>1</v>
      </c>
      <c r="AE506">
        <v>490</v>
      </c>
      <c r="AF506" t="s">
        <v>8</v>
      </c>
      <c r="AG506" t="s">
        <v>8</v>
      </c>
      <c r="AH506" t="s">
        <v>8</v>
      </c>
      <c r="AI506" t="s">
        <v>8</v>
      </c>
      <c r="AJ506" t="s">
        <v>8</v>
      </c>
      <c r="AK506" t="s">
        <v>8</v>
      </c>
      <c r="AL506" t="s">
        <v>8</v>
      </c>
      <c r="AM506" t="s">
        <v>8</v>
      </c>
      <c r="AN506" t="s">
        <v>8</v>
      </c>
      <c r="AO506" t="s">
        <v>8</v>
      </c>
      <c r="AP506" s="11" t="s">
        <v>8</v>
      </c>
      <c r="AQ506" t="s">
        <v>8</v>
      </c>
      <c r="AR506" t="s">
        <v>8</v>
      </c>
      <c r="AS506" t="s">
        <v>8</v>
      </c>
    </row>
    <row r="507" spans="1:45">
      <c r="A507">
        <v>57</v>
      </c>
      <c r="B507">
        <v>506</v>
      </c>
      <c r="C507" t="s">
        <v>410</v>
      </c>
      <c r="D507">
        <v>20210422</v>
      </c>
      <c r="E507" t="s">
        <v>411</v>
      </c>
      <c r="F507" t="s">
        <v>413</v>
      </c>
      <c r="G507" t="s">
        <v>412</v>
      </c>
      <c r="H507" t="s">
        <v>412</v>
      </c>
      <c r="I507">
        <v>1</v>
      </c>
      <c r="J507">
        <v>80</v>
      </c>
      <c r="K507">
        <v>0</v>
      </c>
      <c r="L507" t="s">
        <v>60</v>
      </c>
      <c r="M507">
        <v>20210419</v>
      </c>
      <c r="N507">
        <v>20210421</v>
      </c>
      <c r="O507">
        <v>14.01</v>
      </c>
      <c r="P507">
        <v>14.38</v>
      </c>
      <c r="Q507">
        <v>18.91</v>
      </c>
      <c r="W507">
        <v>2</v>
      </c>
      <c r="X507" t="s">
        <v>350</v>
      </c>
      <c r="Y507">
        <v>36</v>
      </c>
      <c r="Z507">
        <v>54</v>
      </c>
      <c r="AA507" s="2">
        <f>Y507/Z507</f>
        <v>0.66666666666666663</v>
      </c>
      <c r="AB507">
        <v>0</v>
      </c>
      <c r="AC507">
        <v>0</v>
      </c>
      <c r="AE507" t="s">
        <v>350</v>
      </c>
      <c r="AF507">
        <v>0</v>
      </c>
      <c r="AG507">
        <v>1</v>
      </c>
      <c r="AH507">
        <v>0</v>
      </c>
      <c r="AI507">
        <v>1</v>
      </c>
      <c r="AJ507">
        <v>0</v>
      </c>
      <c r="AK507">
        <v>0</v>
      </c>
      <c r="AL507">
        <f>SUM(AF507:AK507)</f>
        <v>2</v>
      </c>
      <c r="AM507">
        <v>1</v>
      </c>
      <c r="AN507">
        <v>2</v>
      </c>
      <c r="AO507">
        <v>2</v>
      </c>
      <c r="AP507" s="11" t="s">
        <v>9214</v>
      </c>
      <c r="AQ507">
        <v>2</v>
      </c>
      <c r="AR507">
        <f>IF(AL507&lt;4,2,IF(AL507=4,1,IF(AL507=5,0,)))</f>
        <v>2</v>
      </c>
      <c r="AS507">
        <f>SUM(AM507:AR507)</f>
        <v>9</v>
      </c>
    </row>
    <row r="508" spans="1:45">
      <c r="A508">
        <v>58</v>
      </c>
      <c r="B508">
        <v>507</v>
      </c>
      <c r="C508" t="s">
        <v>350</v>
      </c>
      <c r="D508">
        <v>20210425</v>
      </c>
      <c r="E508" t="s">
        <v>731</v>
      </c>
      <c r="F508" t="s">
        <v>414</v>
      </c>
      <c r="G508" t="s">
        <v>375</v>
      </c>
      <c r="H508" t="s">
        <v>375</v>
      </c>
      <c r="I508">
        <v>2</v>
      </c>
      <c r="J508" t="s">
        <v>350</v>
      </c>
      <c r="K508">
        <v>0</v>
      </c>
      <c r="L508" t="s">
        <v>60</v>
      </c>
      <c r="M508">
        <v>20210421</v>
      </c>
      <c r="N508">
        <v>20210425</v>
      </c>
      <c r="O508">
        <v>15.66</v>
      </c>
      <c r="P508">
        <v>15.62</v>
      </c>
      <c r="Q508">
        <v>13.59</v>
      </c>
      <c r="R508" t="s">
        <v>8725</v>
      </c>
      <c r="V508" t="s">
        <v>8732</v>
      </c>
      <c r="W508">
        <v>1</v>
      </c>
      <c r="X508">
        <v>507</v>
      </c>
      <c r="Y508">
        <v>7</v>
      </c>
      <c r="Z508">
        <v>12</v>
      </c>
      <c r="AA508" s="2">
        <f>Y508/Z508</f>
        <v>0.58333333333333337</v>
      </c>
      <c r="AB508">
        <v>0</v>
      </c>
      <c r="AC508">
        <v>999</v>
      </c>
      <c r="AE508" t="s">
        <v>350</v>
      </c>
      <c r="AF508">
        <v>0</v>
      </c>
      <c r="AG508">
        <v>1</v>
      </c>
      <c r="AH508">
        <v>1</v>
      </c>
      <c r="AI508">
        <v>0</v>
      </c>
      <c r="AJ508">
        <v>0</v>
      </c>
      <c r="AK508">
        <v>1</v>
      </c>
      <c r="AL508">
        <f>SUM(AF508:AK508)</f>
        <v>3</v>
      </c>
      <c r="AM508">
        <v>1</v>
      </c>
      <c r="AN508">
        <v>1</v>
      </c>
      <c r="AO508">
        <v>2</v>
      </c>
      <c r="AP508" s="11" t="s">
        <v>9214</v>
      </c>
      <c r="AQ508">
        <v>1</v>
      </c>
      <c r="AR508">
        <f>IF(AL508&lt;4,2,IF(AL508=4,1,IF(AL508=5,0,)))</f>
        <v>2</v>
      </c>
      <c r="AS508">
        <f>SUM(AM508:AR508)</f>
        <v>7</v>
      </c>
    </row>
    <row r="509" spans="1:45">
      <c r="A509">
        <v>58</v>
      </c>
      <c r="B509">
        <v>508</v>
      </c>
      <c r="C509" t="s">
        <v>417</v>
      </c>
      <c r="D509">
        <v>20210425</v>
      </c>
      <c r="E509" t="s">
        <v>731</v>
      </c>
      <c r="F509" t="s">
        <v>414</v>
      </c>
      <c r="G509" t="s">
        <v>375</v>
      </c>
      <c r="H509" t="s">
        <v>375</v>
      </c>
      <c r="I509">
        <v>1</v>
      </c>
      <c r="J509" t="s">
        <v>350</v>
      </c>
      <c r="K509">
        <v>2</v>
      </c>
      <c r="L509" t="s">
        <v>139</v>
      </c>
      <c r="M509">
        <v>20210419</v>
      </c>
      <c r="N509">
        <v>20210424</v>
      </c>
      <c r="O509">
        <v>22.81</v>
      </c>
      <c r="P509">
        <v>22.22</v>
      </c>
      <c r="Q509">
        <v>20.91</v>
      </c>
      <c r="R509" t="s">
        <v>8726</v>
      </c>
      <c r="V509" t="s">
        <v>8732</v>
      </c>
      <c r="W509">
        <v>0</v>
      </c>
      <c r="X509">
        <v>507</v>
      </c>
      <c r="Y509">
        <v>7</v>
      </c>
      <c r="Z509">
        <v>12</v>
      </c>
      <c r="AA509" s="2">
        <f t="shared" ref="AA509:AA516" si="109">Y509/Z509</f>
        <v>0.58333333333333337</v>
      </c>
      <c r="AB509">
        <v>0</v>
      </c>
      <c r="AC509">
        <v>0</v>
      </c>
      <c r="AE509" t="s">
        <v>350</v>
      </c>
      <c r="AF509">
        <v>0</v>
      </c>
      <c r="AG509">
        <v>1</v>
      </c>
      <c r="AH509">
        <v>1</v>
      </c>
      <c r="AI509">
        <v>0</v>
      </c>
      <c r="AJ509">
        <v>0</v>
      </c>
      <c r="AK509">
        <v>1</v>
      </c>
      <c r="AL509">
        <f t="shared" ref="AL509:AL514" si="110">SUM(AF509:AK509)</f>
        <v>3</v>
      </c>
      <c r="AM509">
        <v>1</v>
      </c>
      <c r="AN509">
        <v>1</v>
      </c>
      <c r="AO509">
        <v>2</v>
      </c>
      <c r="AP509" s="11" t="s">
        <v>9214</v>
      </c>
      <c r="AQ509">
        <v>1</v>
      </c>
      <c r="AR509">
        <f t="shared" ref="AR509:AR514" si="111">IF(AL509&lt;4,2,IF(AL509=4,1,IF(AL509=5,0,)))</f>
        <v>2</v>
      </c>
      <c r="AS509">
        <f t="shared" ref="AS509:AS514" si="112">SUM(AM509:AR509)</f>
        <v>7</v>
      </c>
    </row>
    <row r="510" spans="1:45">
      <c r="A510">
        <v>58</v>
      </c>
      <c r="B510">
        <v>509</v>
      </c>
      <c r="D510">
        <v>20210425</v>
      </c>
      <c r="E510" t="s">
        <v>731</v>
      </c>
      <c r="F510" t="s">
        <v>414</v>
      </c>
      <c r="G510" t="s">
        <v>375</v>
      </c>
      <c r="H510" t="s">
        <v>375</v>
      </c>
      <c r="I510">
        <v>1</v>
      </c>
      <c r="J510" t="s">
        <v>350</v>
      </c>
      <c r="K510">
        <v>9</v>
      </c>
      <c r="L510" t="s">
        <v>124</v>
      </c>
      <c r="M510" t="s">
        <v>361</v>
      </c>
      <c r="N510">
        <v>20210425</v>
      </c>
      <c r="O510">
        <v>20.97</v>
      </c>
      <c r="P510">
        <v>20.97</v>
      </c>
      <c r="Q510">
        <v>20.14</v>
      </c>
      <c r="R510" t="s">
        <v>8727</v>
      </c>
      <c r="V510" t="s">
        <v>8732</v>
      </c>
      <c r="W510">
        <v>0</v>
      </c>
      <c r="X510">
        <v>507</v>
      </c>
      <c r="Y510">
        <v>7</v>
      </c>
      <c r="Z510">
        <v>12</v>
      </c>
      <c r="AA510" s="2">
        <f t="shared" si="109"/>
        <v>0.58333333333333337</v>
      </c>
      <c r="AB510">
        <v>0</v>
      </c>
      <c r="AC510">
        <v>0</v>
      </c>
      <c r="AE510" t="s">
        <v>350</v>
      </c>
      <c r="AF510">
        <v>0</v>
      </c>
      <c r="AG510">
        <v>1</v>
      </c>
      <c r="AH510">
        <v>1</v>
      </c>
      <c r="AI510">
        <v>0</v>
      </c>
      <c r="AJ510">
        <v>0</v>
      </c>
      <c r="AK510">
        <v>1</v>
      </c>
      <c r="AL510">
        <f t="shared" si="110"/>
        <v>3</v>
      </c>
      <c r="AM510">
        <v>1</v>
      </c>
      <c r="AN510">
        <v>1</v>
      </c>
      <c r="AO510">
        <v>2</v>
      </c>
      <c r="AP510" s="11" t="s">
        <v>9214</v>
      </c>
      <c r="AQ510">
        <v>1</v>
      </c>
      <c r="AR510">
        <f t="shared" si="111"/>
        <v>2</v>
      </c>
      <c r="AS510">
        <f t="shared" si="112"/>
        <v>7</v>
      </c>
    </row>
    <row r="511" spans="1:45">
      <c r="A511">
        <v>58</v>
      </c>
      <c r="B511">
        <v>510</v>
      </c>
      <c r="D511">
        <v>20210425</v>
      </c>
      <c r="E511" t="s">
        <v>731</v>
      </c>
      <c r="F511" t="s">
        <v>414</v>
      </c>
      <c r="G511" t="s">
        <v>375</v>
      </c>
      <c r="H511" t="s">
        <v>375</v>
      </c>
      <c r="I511">
        <v>2</v>
      </c>
      <c r="J511" t="s">
        <v>350</v>
      </c>
      <c r="K511">
        <v>3</v>
      </c>
      <c r="L511" t="s">
        <v>415</v>
      </c>
      <c r="M511">
        <v>20210420</v>
      </c>
      <c r="N511">
        <v>20210425</v>
      </c>
      <c r="O511">
        <v>24.49</v>
      </c>
      <c r="P511">
        <v>23.32</v>
      </c>
      <c r="Q511">
        <v>23.38</v>
      </c>
      <c r="R511" t="s">
        <v>8728</v>
      </c>
      <c r="V511" t="s">
        <v>8732</v>
      </c>
      <c r="W511">
        <v>0</v>
      </c>
      <c r="X511">
        <v>507</v>
      </c>
      <c r="Y511">
        <v>7</v>
      </c>
      <c r="Z511">
        <v>12</v>
      </c>
      <c r="AA511" s="2">
        <f t="shared" si="109"/>
        <v>0.58333333333333337</v>
      </c>
      <c r="AB511">
        <v>0</v>
      </c>
      <c r="AC511">
        <v>0</v>
      </c>
      <c r="AE511" t="s">
        <v>350</v>
      </c>
      <c r="AF511">
        <v>0</v>
      </c>
      <c r="AG511">
        <v>1</v>
      </c>
      <c r="AH511">
        <v>1</v>
      </c>
      <c r="AI511">
        <v>0</v>
      </c>
      <c r="AJ511">
        <v>0</v>
      </c>
      <c r="AK511">
        <v>1</v>
      </c>
      <c r="AL511">
        <f t="shared" si="110"/>
        <v>3</v>
      </c>
      <c r="AM511">
        <v>1</v>
      </c>
      <c r="AN511">
        <v>1</v>
      </c>
      <c r="AO511">
        <v>2</v>
      </c>
      <c r="AP511" s="11" t="s">
        <v>9214</v>
      </c>
      <c r="AQ511">
        <v>1</v>
      </c>
      <c r="AR511">
        <f t="shared" si="111"/>
        <v>2</v>
      </c>
      <c r="AS511">
        <f t="shared" si="112"/>
        <v>7</v>
      </c>
    </row>
    <row r="512" spans="1:45">
      <c r="A512">
        <v>58</v>
      </c>
      <c r="B512">
        <v>511</v>
      </c>
      <c r="D512">
        <v>20210425</v>
      </c>
      <c r="E512" t="s">
        <v>731</v>
      </c>
      <c r="F512" t="s">
        <v>414</v>
      </c>
      <c r="G512" t="s">
        <v>375</v>
      </c>
      <c r="H512" t="s">
        <v>375</v>
      </c>
      <c r="I512">
        <v>2</v>
      </c>
      <c r="J512" t="s">
        <v>350</v>
      </c>
      <c r="K512">
        <v>4</v>
      </c>
      <c r="L512" t="s">
        <v>416</v>
      </c>
      <c r="M512">
        <v>20210421</v>
      </c>
      <c r="N512">
        <v>20210425</v>
      </c>
      <c r="O512">
        <v>19.16</v>
      </c>
      <c r="P512">
        <v>19.399999999999999</v>
      </c>
      <c r="Q512" t="s">
        <v>350</v>
      </c>
      <c r="R512" t="s">
        <v>8729</v>
      </c>
      <c r="V512" t="s">
        <v>8732</v>
      </c>
      <c r="W512">
        <v>0</v>
      </c>
      <c r="X512">
        <v>507</v>
      </c>
      <c r="Y512">
        <v>7</v>
      </c>
      <c r="Z512">
        <v>12</v>
      </c>
      <c r="AA512" s="2">
        <f t="shared" si="109"/>
        <v>0.58333333333333337</v>
      </c>
      <c r="AB512">
        <v>0</v>
      </c>
      <c r="AC512">
        <v>0</v>
      </c>
      <c r="AE512" t="s">
        <v>350</v>
      </c>
      <c r="AF512">
        <v>0</v>
      </c>
      <c r="AG512">
        <v>1</v>
      </c>
      <c r="AH512">
        <v>1</v>
      </c>
      <c r="AI512">
        <v>0</v>
      </c>
      <c r="AJ512">
        <v>0</v>
      </c>
      <c r="AK512">
        <v>1</v>
      </c>
      <c r="AL512">
        <f t="shared" si="110"/>
        <v>3</v>
      </c>
      <c r="AM512">
        <v>1</v>
      </c>
      <c r="AN512">
        <v>1</v>
      </c>
      <c r="AO512">
        <v>2</v>
      </c>
      <c r="AP512" s="11" t="s">
        <v>9214</v>
      </c>
      <c r="AQ512">
        <v>1</v>
      </c>
      <c r="AR512">
        <f t="shared" si="111"/>
        <v>2</v>
      </c>
      <c r="AS512">
        <f t="shared" si="112"/>
        <v>7</v>
      </c>
    </row>
    <row r="513" spans="1:45">
      <c r="A513">
        <v>58</v>
      </c>
      <c r="B513">
        <v>512</v>
      </c>
      <c r="D513">
        <v>20210425</v>
      </c>
      <c r="E513" t="s">
        <v>731</v>
      </c>
      <c r="F513" t="s">
        <v>414</v>
      </c>
      <c r="G513" t="s">
        <v>375</v>
      </c>
      <c r="H513" t="s">
        <v>375</v>
      </c>
      <c r="I513">
        <v>2</v>
      </c>
      <c r="J513" t="s">
        <v>350</v>
      </c>
      <c r="K513">
        <v>3</v>
      </c>
      <c r="L513" t="s">
        <v>210</v>
      </c>
      <c r="M513" t="s">
        <v>361</v>
      </c>
      <c r="N513">
        <v>20210425</v>
      </c>
      <c r="O513">
        <v>37.299999999999997</v>
      </c>
      <c r="P513">
        <v>35.1</v>
      </c>
      <c r="Q513">
        <v>35.200000000000003</v>
      </c>
      <c r="R513" t="s">
        <v>8730</v>
      </c>
      <c r="V513" t="s">
        <v>8732</v>
      </c>
      <c r="W513">
        <v>0</v>
      </c>
      <c r="X513">
        <v>507</v>
      </c>
      <c r="Y513">
        <v>7</v>
      </c>
      <c r="Z513">
        <v>12</v>
      </c>
      <c r="AA513" s="2">
        <f t="shared" si="109"/>
        <v>0.58333333333333337</v>
      </c>
      <c r="AB513">
        <v>0</v>
      </c>
      <c r="AC513">
        <v>0</v>
      </c>
      <c r="AE513" t="s">
        <v>350</v>
      </c>
      <c r="AF513">
        <v>0</v>
      </c>
      <c r="AG513">
        <v>1</v>
      </c>
      <c r="AH513">
        <v>1</v>
      </c>
      <c r="AI513">
        <v>0</v>
      </c>
      <c r="AJ513">
        <v>0</v>
      </c>
      <c r="AK513">
        <v>1</v>
      </c>
      <c r="AL513">
        <f t="shared" si="110"/>
        <v>3</v>
      </c>
      <c r="AM513">
        <v>1</v>
      </c>
      <c r="AN513">
        <v>1</v>
      </c>
      <c r="AO513">
        <v>2</v>
      </c>
      <c r="AP513" s="11" t="s">
        <v>9214</v>
      </c>
      <c r="AQ513">
        <v>1</v>
      </c>
      <c r="AR513">
        <f t="shared" si="111"/>
        <v>2</v>
      </c>
      <c r="AS513">
        <f t="shared" si="112"/>
        <v>7</v>
      </c>
    </row>
    <row r="514" spans="1:45">
      <c r="A514">
        <v>58</v>
      </c>
      <c r="B514">
        <v>513</v>
      </c>
      <c r="D514">
        <v>20210425</v>
      </c>
      <c r="E514" t="s">
        <v>731</v>
      </c>
      <c r="F514" t="s">
        <v>414</v>
      </c>
      <c r="G514" t="s">
        <v>375</v>
      </c>
      <c r="H514" t="s">
        <v>375</v>
      </c>
      <c r="I514">
        <v>2</v>
      </c>
      <c r="J514" t="s">
        <v>350</v>
      </c>
      <c r="K514">
        <v>3</v>
      </c>
      <c r="L514" t="s">
        <v>415</v>
      </c>
      <c r="M514" t="s">
        <v>361</v>
      </c>
      <c r="N514">
        <v>20210425</v>
      </c>
      <c r="O514">
        <v>37.299999999999997</v>
      </c>
      <c r="P514">
        <v>35.1</v>
      </c>
      <c r="Q514">
        <v>35.200000000000003</v>
      </c>
      <c r="R514" t="s">
        <v>8731</v>
      </c>
      <c r="V514" t="s">
        <v>8732</v>
      </c>
      <c r="W514">
        <v>0</v>
      </c>
      <c r="X514">
        <v>507</v>
      </c>
      <c r="Y514">
        <v>7</v>
      </c>
      <c r="Z514">
        <v>12</v>
      </c>
      <c r="AA514" s="2">
        <f t="shared" si="109"/>
        <v>0.58333333333333337</v>
      </c>
      <c r="AB514">
        <v>0</v>
      </c>
      <c r="AC514">
        <v>0</v>
      </c>
      <c r="AE514" t="s">
        <v>350</v>
      </c>
      <c r="AF514">
        <v>0</v>
      </c>
      <c r="AG514">
        <v>1</v>
      </c>
      <c r="AH514">
        <v>1</v>
      </c>
      <c r="AI514">
        <v>0</v>
      </c>
      <c r="AJ514">
        <v>0</v>
      </c>
      <c r="AK514">
        <v>1</v>
      </c>
      <c r="AL514">
        <f t="shared" si="110"/>
        <v>3</v>
      </c>
      <c r="AM514">
        <v>1</v>
      </c>
      <c r="AN514">
        <v>1</v>
      </c>
      <c r="AO514">
        <v>2</v>
      </c>
      <c r="AP514" s="11" t="s">
        <v>9214</v>
      </c>
      <c r="AQ514">
        <v>1</v>
      </c>
      <c r="AR514">
        <f t="shared" si="111"/>
        <v>2</v>
      </c>
      <c r="AS514">
        <f t="shared" si="112"/>
        <v>7</v>
      </c>
    </row>
    <row r="515" spans="1:45">
      <c r="A515">
        <v>59</v>
      </c>
      <c r="B515">
        <v>514</v>
      </c>
      <c r="D515">
        <v>20210426</v>
      </c>
      <c r="E515" t="s">
        <v>731</v>
      </c>
      <c r="F515" t="s">
        <v>418</v>
      </c>
      <c r="G515" t="s">
        <v>419</v>
      </c>
      <c r="H515" t="s">
        <v>419</v>
      </c>
      <c r="I515">
        <v>1</v>
      </c>
      <c r="J515">
        <v>67</v>
      </c>
      <c r="K515">
        <v>1</v>
      </c>
      <c r="L515" t="s">
        <v>420</v>
      </c>
      <c r="M515">
        <v>20210419</v>
      </c>
      <c r="N515">
        <v>20210425</v>
      </c>
      <c r="O515">
        <v>22.06</v>
      </c>
      <c r="P515">
        <v>20.91</v>
      </c>
      <c r="Q515">
        <v>18.87</v>
      </c>
      <c r="R515" t="s">
        <v>8733</v>
      </c>
      <c r="V515" t="s">
        <v>8651</v>
      </c>
      <c r="W515">
        <v>2</v>
      </c>
      <c r="X515" t="s">
        <v>350</v>
      </c>
      <c r="Y515">
        <v>7</v>
      </c>
      <c r="Z515">
        <v>105</v>
      </c>
      <c r="AA515" s="2">
        <f t="shared" si="109"/>
        <v>6.6666666666666666E-2</v>
      </c>
      <c r="AB515">
        <v>0</v>
      </c>
      <c r="AC515">
        <v>0</v>
      </c>
      <c r="AE515" t="s">
        <v>350</v>
      </c>
      <c r="AF515">
        <v>1</v>
      </c>
      <c r="AG515">
        <v>1</v>
      </c>
      <c r="AH515">
        <v>1</v>
      </c>
      <c r="AI515">
        <v>0</v>
      </c>
      <c r="AJ515">
        <v>1</v>
      </c>
      <c r="AK515">
        <v>1</v>
      </c>
      <c r="AL515">
        <f>SUM(AF515:AK515)</f>
        <v>5</v>
      </c>
      <c r="AM515">
        <v>1</v>
      </c>
      <c r="AN515">
        <v>0</v>
      </c>
      <c r="AO515">
        <v>2</v>
      </c>
      <c r="AP515" s="11" t="s">
        <v>9214</v>
      </c>
      <c r="AQ515">
        <v>1</v>
      </c>
      <c r="AR515">
        <f>IF(AL515&lt;4,2,IF(AL515=4,1,IF(AL515=5,0,)))</f>
        <v>0</v>
      </c>
      <c r="AS515">
        <f>SUM(AM515:AR515)</f>
        <v>4</v>
      </c>
    </row>
    <row r="516" spans="1:45">
      <c r="A516">
        <v>60</v>
      </c>
      <c r="B516">
        <v>515</v>
      </c>
      <c r="C516" t="s">
        <v>421</v>
      </c>
      <c r="D516">
        <v>20210427</v>
      </c>
      <c r="E516" t="s">
        <v>422</v>
      </c>
      <c r="F516" t="s">
        <v>423</v>
      </c>
      <c r="G516" t="s">
        <v>347</v>
      </c>
      <c r="H516" t="s">
        <v>347</v>
      </c>
      <c r="I516">
        <v>2</v>
      </c>
      <c r="J516">
        <v>49</v>
      </c>
      <c r="K516">
        <v>2</v>
      </c>
      <c r="L516" t="s">
        <v>120</v>
      </c>
      <c r="M516">
        <v>20210414</v>
      </c>
      <c r="N516">
        <v>20210421</v>
      </c>
      <c r="O516">
        <v>25.25</v>
      </c>
      <c r="P516">
        <v>25.09</v>
      </c>
      <c r="Q516">
        <v>25.22</v>
      </c>
      <c r="R516" t="s">
        <v>8724</v>
      </c>
      <c r="T516" t="s">
        <v>8723</v>
      </c>
      <c r="V516" t="s">
        <v>8651</v>
      </c>
      <c r="W516">
        <v>1</v>
      </c>
      <c r="X516" t="s">
        <v>350</v>
      </c>
      <c r="Y516">
        <v>13</v>
      </c>
      <c r="Z516">
        <v>46</v>
      </c>
      <c r="AA516" s="2">
        <f t="shared" si="109"/>
        <v>0.28260869565217389</v>
      </c>
      <c r="AB516">
        <v>1</v>
      </c>
      <c r="AC516">
        <v>0</v>
      </c>
      <c r="AE516" t="s">
        <v>350</v>
      </c>
      <c r="AF516">
        <v>0</v>
      </c>
      <c r="AG516">
        <v>1</v>
      </c>
      <c r="AH516">
        <v>1</v>
      </c>
      <c r="AI516">
        <v>0</v>
      </c>
      <c r="AJ516">
        <v>0</v>
      </c>
      <c r="AK516" t="s">
        <v>350</v>
      </c>
      <c r="AL516">
        <f>SUM(AF516:AK516)</f>
        <v>2</v>
      </c>
      <c r="AM516">
        <v>1</v>
      </c>
      <c r="AN516">
        <v>2</v>
      </c>
      <c r="AO516">
        <v>2</v>
      </c>
      <c r="AP516" s="11" t="s">
        <v>9214</v>
      </c>
      <c r="AQ516">
        <v>2</v>
      </c>
      <c r="AR516">
        <f>IF(AL516&lt;4,2,IF(AL516=4,1,IF(AL516=5,0,)))</f>
        <v>2</v>
      </c>
      <c r="AS516">
        <f>SUM(AM516:AR516)</f>
        <v>9</v>
      </c>
    </row>
    <row r="517" spans="1:45">
      <c r="A517">
        <v>60</v>
      </c>
      <c r="B517">
        <v>516</v>
      </c>
      <c r="C517" t="s">
        <v>424</v>
      </c>
      <c r="D517">
        <v>20210427</v>
      </c>
      <c r="E517" t="s">
        <v>422</v>
      </c>
      <c r="F517" t="s">
        <v>423</v>
      </c>
      <c r="G517" t="s">
        <v>347</v>
      </c>
      <c r="H517" t="s">
        <v>347</v>
      </c>
      <c r="I517">
        <v>2</v>
      </c>
      <c r="J517">
        <v>43</v>
      </c>
      <c r="K517">
        <v>2</v>
      </c>
      <c r="L517" t="s">
        <v>120</v>
      </c>
      <c r="M517">
        <v>20210417</v>
      </c>
      <c r="N517">
        <v>20210420</v>
      </c>
      <c r="O517">
        <v>15.35</v>
      </c>
      <c r="P517">
        <v>15.44</v>
      </c>
      <c r="Q517">
        <v>16.52</v>
      </c>
      <c r="R517" t="s">
        <v>8724</v>
      </c>
      <c r="T517" t="s">
        <v>8723</v>
      </c>
      <c r="V517" t="s">
        <v>8651</v>
      </c>
      <c r="W517">
        <v>0</v>
      </c>
      <c r="X517" t="s">
        <v>350</v>
      </c>
      <c r="Y517">
        <v>13</v>
      </c>
      <c r="Z517">
        <v>46</v>
      </c>
      <c r="AA517" s="2">
        <f t="shared" ref="AA517:AA529" si="113">Y517/Z517</f>
        <v>0.28260869565217389</v>
      </c>
      <c r="AB517">
        <v>1</v>
      </c>
      <c r="AC517">
        <v>0</v>
      </c>
      <c r="AF517">
        <v>0</v>
      </c>
      <c r="AG517">
        <v>1</v>
      </c>
      <c r="AH517">
        <v>1</v>
      </c>
      <c r="AI517">
        <v>0</v>
      </c>
      <c r="AJ517">
        <v>0</v>
      </c>
      <c r="AK517" t="s">
        <v>350</v>
      </c>
      <c r="AL517">
        <f>SUM(AF517:AK517)</f>
        <v>2</v>
      </c>
      <c r="AM517">
        <v>1</v>
      </c>
      <c r="AN517">
        <v>2</v>
      </c>
      <c r="AO517">
        <v>2</v>
      </c>
      <c r="AP517" s="11" t="s">
        <v>9214</v>
      </c>
      <c r="AQ517">
        <v>2</v>
      </c>
      <c r="AR517">
        <f>IF(AL517&lt;4,2,IF(AL517=4,1,IF(AL517=5,0,)))</f>
        <v>2</v>
      </c>
      <c r="AS517">
        <f>SUM(AM517:AR517)</f>
        <v>9</v>
      </c>
    </row>
    <row r="518" spans="1:45">
      <c r="A518">
        <v>60</v>
      </c>
      <c r="B518">
        <v>517</v>
      </c>
      <c r="C518" t="s">
        <v>425</v>
      </c>
      <c r="D518">
        <v>20210427</v>
      </c>
      <c r="E518" t="s">
        <v>426</v>
      </c>
      <c r="F518" t="s">
        <v>423</v>
      </c>
      <c r="G518" t="s">
        <v>347</v>
      </c>
      <c r="H518" t="s">
        <v>347</v>
      </c>
      <c r="I518">
        <v>1</v>
      </c>
      <c r="J518">
        <v>18</v>
      </c>
      <c r="K518">
        <v>0</v>
      </c>
      <c r="L518" t="s">
        <v>65</v>
      </c>
      <c r="M518">
        <v>20210419</v>
      </c>
      <c r="N518">
        <v>20210421</v>
      </c>
      <c r="O518">
        <v>22.3</v>
      </c>
      <c r="P518">
        <v>22.81</v>
      </c>
      <c r="Q518">
        <v>24.11</v>
      </c>
      <c r="W518">
        <v>0</v>
      </c>
      <c r="X518" t="s">
        <v>350</v>
      </c>
      <c r="Y518">
        <v>13</v>
      </c>
      <c r="Z518">
        <v>46</v>
      </c>
      <c r="AA518" s="2">
        <f t="shared" si="113"/>
        <v>0.28260869565217389</v>
      </c>
      <c r="AB518">
        <v>1</v>
      </c>
      <c r="AC518">
        <v>1</v>
      </c>
      <c r="AE518">
        <v>516</v>
      </c>
      <c r="AF518" t="s">
        <v>8</v>
      </c>
      <c r="AG518" t="s">
        <v>8</v>
      </c>
      <c r="AH518" t="s">
        <v>8</v>
      </c>
      <c r="AI518" t="s">
        <v>8</v>
      </c>
      <c r="AJ518" t="s">
        <v>8</v>
      </c>
      <c r="AK518" t="s">
        <v>8</v>
      </c>
      <c r="AL518" t="s">
        <v>8</v>
      </c>
      <c r="AM518" t="s">
        <v>8</v>
      </c>
      <c r="AN518" t="s">
        <v>8</v>
      </c>
      <c r="AO518" t="s">
        <v>8</v>
      </c>
      <c r="AP518" s="11" t="s">
        <v>8</v>
      </c>
      <c r="AQ518" t="s">
        <v>8</v>
      </c>
      <c r="AR518" t="s">
        <v>8</v>
      </c>
      <c r="AS518" t="s">
        <v>8</v>
      </c>
    </row>
    <row r="519" spans="1:45">
      <c r="A519">
        <v>60</v>
      </c>
      <c r="B519">
        <v>518</v>
      </c>
      <c r="C519" t="s">
        <v>427</v>
      </c>
      <c r="D519">
        <v>20210427</v>
      </c>
      <c r="E519" t="s">
        <v>426</v>
      </c>
      <c r="F519" t="s">
        <v>423</v>
      </c>
      <c r="G519" t="s">
        <v>347</v>
      </c>
      <c r="H519" t="s">
        <v>347</v>
      </c>
      <c r="I519">
        <v>1</v>
      </c>
      <c r="J519">
        <v>50</v>
      </c>
      <c r="K519">
        <v>3</v>
      </c>
      <c r="L519" t="s">
        <v>68</v>
      </c>
      <c r="M519" t="s">
        <v>361</v>
      </c>
      <c r="N519">
        <v>20210421</v>
      </c>
      <c r="O519">
        <v>17.649999999999999</v>
      </c>
      <c r="P519">
        <v>17.89</v>
      </c>
      <c r="Q519">
        <v>18.97</v>
      </c>
      <c r="W519">
        <v>0</v>
      </c>
      <c r="X519" t="s">
        <v>350</v>
      </c>
      <c r="Y519">
        <v>13</v>
      </c>
      <c r="Z519">
        <v>46</v>
      </c>
      <c r="AA519" s="2">
        <f t="shared" si="113"/>
        <v>0.28260869565217389</v>
      </c>
      <c r="AB519">
        <v>1</v>
      </c>
      <c r="AC519">
        <v>1</v>
      </c>
      <c r="AE519">
        <v>516</v>
      </c>
      <c r="AF519" t="s">
        <v>8</v>
      </c>
      <c r="AG519" t="s">
        <v>8</v>
      </c>
      <c r="AH519" t="s">
        <v>8</v>
      </c>
      <c r="AI519" t="s">
        <v>8</v>
      </c>
      <c r="AJ519" t="s">
        <v>8</v>
      </c>
      <c r="AK519" t="s">
        <v>8</v>
      </c>
      <c r="AL519" t="s">
        <v>8</v>
      </c>
      <c r="AM519" t="s">
        <v>8</v>
      </c>
      <c r="AN519" t="s">
        <v>8</v>
      </c>
      <c r="AO519" t="s">
        <v>8</v>
      </c>
      <c r="AP519" s="11" t="s">
        <v>8</v>
      </c>
      <c r="AQ519" t="s">
        <v>8</v>
      </c>
      <c r="AR519" t="s">
        <v>8</v>
      </c>
      <c r="AS519" t="s">
        <v>8</v>
      </c>
    </row>
    <row r="520" spans="1:45">
      <c r="A520">
        <v>60</v>
      </c>
      <c r="B520">
        <v>519</v>
      </c>
      <c r="C520" t="s">
        <v>421</v>
      </c>
      <c r="D520">
        <v>20210427</v>
      </c>
      <c r="E520" t="s">
        <v>422</v>
      </c>
      <c r="F520" t="s">
        <v>423</v>
      </c>
      <c r="G520" t="s">
        <v>347</v>
      </c>
      <c r="H520" t="s">
        <v>347</v>
      </c>
      <c r="I520">
        <v>2</v>
      </c>
      <c r="J520">
        <v>36</v>
      </c>
      <c r="K520">
        <v>2</v>
      </c>
      <c r="L520" t="s">
        <v>120</v>
      </c>
      <c r="M520" t="s">
        <v>361</v>
      </c>
      <c r="N520">
        <v>20210421</v>
      </c>
      <c r="O520">
        <v>17.649999999999999</v>
      </c>
      <c r="P520">
        <v>17.89</v>
      </c>
      <c r="Q520">
        <v>18.97</v>
      </c>
      <c r="R520" t="s">
        <v>8724</v>
      </c>
      <c r="T520" t="s">
        <v>8723</v>
      </c>
      <c r="V520" t="s">
        <v>8651</v>
      </c>
      <c r="W520">
        <v>0</v>
      </c>
      <c r="X520" t="s">
        <v>350</v>
      </c>
      <c r="Y520">
        <v>13</v>
      </c>
      <c r="Z520">
        <v>46</v>
      </c>
      <c r="AA520" s="2">
        <f t="shared" si="113"/>
        <v>0.28260869565217389</v>
      </c>
      <c r="AB520">
        <v>1</v>
      </c>
      <c r="AC520">
        <v>0</v>
      </c>
      <c r="AF520">
        <v>0</v>
      </c>
      <c r="AG520">
        <v>1</v>
      </c>
      <c r="AH520">
        <v>1</v>
      </c>
      <c r="AI520">
        <v>0</v>
      </c>
      <c r="AJ520">
        <v>0</v>
      </c>
      <c r="AK520" t="s">
        <v>350</v>
      </c>
      <c r="AL520">
        <f>SUM(AF520:AK520)</f>
        <v>2</v>
      </c>
      <c r="AM520">
        <v>1</v>
      </c>
      <c r="AN520">
        <v>2</v>
      </c>
      <c r="AO520">
        <v>2</v>
      </c>
      <c r="AP520" s="11" t="s">
        <v>9214</v>
      </c>
      <c r="AQ520">
        <v>2</v>
      </c>
      <c r="AR520">
        <f>IF(AL520&lt;4,2,IF(AL520=4,1,IF(AL520=5,0,)))</f>
        <v>2</v>
      </c>
      <c r="AS520">
        <f>SUM(AM520:AR520)</f>
        <v>9</v>
      </c>
    </row>
    <row r="521" spans="1:45">
      <c r="A521">
        <v>60</v>
      </c>
      <c r="B521">
        <v>520</v>
      </c>
      <c r="C521" t="s">
        <v>428</v>
      </c>
      <c r="D521">
        <v>20210427</v>
      </c>
      <c r="E521" t="s">
        <v>422</v>
      </c>
      <c r="F521" t="s">
        <v>423</v>
      </c>
      <c r="G521" t="s">
        <v>347</v>
      </c>
      <c r="H521" t="s">
        <v>347</v>
      </c>
      <c r="I521">
        <v>1</v>
      </c>
      <c r="J521">
        <v>3</v>
      </c>
      <c r="K521">
        <v>0</v>
      </c>
      <c r="L521" t="s">
        <v>436</v>
      </c>
      <c r="M521">
        <v>20210420</v>
      </c>
      <c r="N521">
        <v>20210421</v>
      </c>
      <c r="O521">
        <v>14.48</v>
      </c>
      <c r="P521">
        <v>13.11</v>
      </c>
      <c r="Q521">
        <v>14.41</v>
      </c>
      <c r="R521" t="s">
        <v>8724</v>
      </c>
      <c r="T521" t="s">
        <v>8723</v>
      </c>
      <c r="V521" t="s">
        <v>8651</v>
      </c>
      <c r="W521">
        <v>0</v>
      </c>
      <c r="X521" t="s">
        <v>350</v>
      </c>
      <c r="Y521">
        <v>13</v>
      </c>
      <c r="Z521">
        <v>46</v>
      </c>
      <c r="AA521" s="2">
        <f t="shared" si="113"/>
        <v>0.28260869565217389</v>
      </c>
      <c r="AB521">
        <v>1</v>
      </c>
      <c r="AC521">
        <v>0</v>
      </c>
      <c r="AF521">
        <v>0</v>
      </c>
      <c r="AG521">
        <v>1</v>
      </c>
      <c r="AH521">
        <v>1</v>
      </c>
      <c r="AI521">
        <v>0</v>
      </c>
      <c r="AJ521">
        <v>0</v>
      </c>
      <c r="AK521" t="s">
        <v>350</v>
      </c>
      <c r="AL521">
        <f>SUM(AF521:AK521)</f>
        <v>2</v>
      </c>
      <c r="AM521">
        <v>1</v>
      </c>
      <c r="AN521">
        <v>2</v>
      </c>
      <c r="AO521">
        <v>2</v>
      </c>
      <c r="AP521" s="11" t="s">
        <v>9214</v>
      </c>
      <c r="AQ521">
        <v>2</v>
      </c>
      <c r="AR521">
        <f>IF(AL521&lt;4,2,IF(AL521=4,1,IF(AL521=5,0,)))</f>
        <v>2</v>
      </c>
      <c r="AS521">
        <f>SUM(AM521:AR521)</f>
        <v>9</v>
      </c>
    </row>
    <row r="522" spans="1:45">
      <c r="A522">
        <v>60</v>
      </c>
      <c r="B522">
        <v>521</v>
      </c>
      <c r="C522" t="s">
        <v>429</v>
      </c>
      <c r="D522">
        <v>20210427</v>
      </c>
      <c r="E522" t="s">
        <v>426</v>
      </c>
      <c r="F522" t="s">
        <v>423</v>
      </c>
      <c r="G522" t="s">
        <v>347</v>
      </c>
      <c r="H522" t="s">
        <v>347</v>
      </c>
      <c r="I522">
        <v>1</v>
      </c>
      <c r="J522">
        <v>55</v>
      </c>
      <c r="K522">
        <v>3</v>
      </c>
      <c r="L522" t="s">
        <v>68</v>
      </c>
      <c r="M522">
        <v>20210419</v>
      </c>
      <c r="N522">
        <v>20210422</v>
      </c>
      <c r="O522">
        <v>21.61</v>
      </c>
      <c r="P522">
        <v>21.94</v>
      </c>
      <c r="Q522">
        <v>21.75</v>
      </c>
      <c r="W522">
        <v>0</v>
      </c>
      <c r="X522" t="s">
        <v>350</v>
      </c>
      <c r="Y522">
        <v>13</v>
      </c>
      <c r="Z522">
        <v>46</v>
      </c>
      <c r="AA522" s="2">
        <f t="shared" si="113"/>
        <v>0.28260869565217389</v>
      </c>
      <c r="AB522">
        <v>1</v>
      </c>
      <c r="AC522">
        <v>0</v>
      </c>
      <c r="AF522">
        <v>0</v>
      </c>
      <c r="AG522">
        <v>1</v>
      </c>
      <c r="AH522">
        <v>1</v>
      </c>
      <c r="AI522">
        <v>0</v>
      </c>
      <c r="AJ522">
        <v>0</v>
      </c>
      <c r="AK522" t="s">
        <v>350</v>
      </c>
      <c r="AL522">
        <f>SUM(AF522:AK522)</f>
        <v>2</v>
      </c>
      <c r="AM522">
        <v>1</v>
      </c>
      <c r="AN522">
        <v>2</v>
      </c>
      <c r="AO522">
        <v>2</v>
      </c>
      <c r="AP522" s="11" t="s">
        <v>9214</v>
      </c>
      <c r="AQ522">
        <v>2</v>
      </c>
      <c r="AR522">
        <f>IF(AL522&lt;4,2,IF(AL522=4,1,IF(AL522=5,0,)))</f>
        <v>2</v>
      </c>
      <c r="AS522">
        <f>SUM(AM522:AR522)</f>
        <v>9</v>
      </c>
    </row>
    <row r="523" spans="1:45">
      <c r="A523">
        <v>60</v>
      </c>
      <c r="B523">
        <v>522</v>
      </c>
      <c r="C523" t="s">
        <v>430</v>
      </c>
      <c r="D523">
        <v>20210427</v>
      </c>
      <c r="E523" t="s">
        <v>422</v>
      </c>
      <c r="F523" t="s">
        <v>423</v>
      </c>
      <c r="G523" t="s">
        <v>347</v>
      </c>
      <c r="H523" t="s">
        <v>347</v>
      </c>
      <c r="I523">
        <v>1</v>
      </c>
      <c r="J523">
        <v>2</v>
      </c>
      <c r="K523">
        <v>0</v>
      </c>
      <c r="L523" t="s">
        <v>436</v>
      </c>
      <c r="M523">
        <v>20210419</v>
      </c>
      <c r="N523">
        <v>20210423</v>
      </c>
      <c r="O523">
        <v>24.6</v>
      </c>
      <c r="P523">
        <v>24.8</v>
      </c>
      <c r="Q523" t="s">
        <v>350</v>
      </c>
      <c r="R523" t="s">
        <v>8724</v>
      </c>
      <c r="T523" t="s">
        <v>8723</v>
      </c>
      <c r="V523" t="s">
        <v>8651</v>
      </c>
      <c r="W523">
        <v>0</v>
      </c>
      <c r="X523" t="s">
        <v>350</v>
      </c>
      <c r="Y523">
        <v>13</v>
      </c>
      <c r="Z523">
        <v>46</v>
      </c>
      <c r="AA523" s="2">
        <f t="shared" si="113"/>
        <v>0.28260869565217389</v>
      </c>
      <c r="AB523">
        <v>1</v>
      </c>
      <c r="AC523">
        <v>0</v>
      </c>
      <c r="AF523">
        <v>0</v>
      </c>
      <c r="AG523">
        <v>1</v>
      </c>
      <c r="AH523">
        <v>1</v>
      </c>
      <c r="AI523">
        <v>0</v>
      </c>
      <c r="AJ523">
        <v>0</v>
      </c>
      <c r="AK523" t="s">
        <v>350</v>
      </c>
      <c r="AL523">
        <f>SUM(AF523:AK523)</f>
        <v>2</v>
      </c>
      <c r="AM523">
        <v>1</v>
      </c>
      <c r="AN523">
        <v>2</v>
      </c>
      <c r="AO523">
        <v>2</v>
      </c>
      <c r="AP523" s="11" t="s">
        <v>9214</v>
      </c>
      <c r="AQ523">
        <v>2</v>
      </c>
      <c r="AR523">
        <f>IF(AL523&lt;4,2,IF(AL523=4,1,IF(AL523=5,0,)))</f>
        <v>2</v>
      </c>
      <c r="AS523">
        <f>SUM(AM523:AR523)</f>
        <v>9</v>
      </c>
    </row>
    <row r="524" spans="1:45">
      <c r="A524">
        <v>60</v>
      </c>
      <c r="B524">
        <v>523</v>
      </c>
      <c r="C524" t="s">
        <v>431</v>
      </c>
      <c r="D524">
        <v>20210427</v>
      </c>
      <c r="E524" t="s">
        <v>422</v>
      </c>
      <c r="F524" t="s">
        <v>423</v>
      </c>
      <c r="G524" t="s">
        <v>347</v>
      </c>
      <c r="H524" t="s">
        <v>347</v>
      </c>
      <c r="I524">
        <v>1</v>
      </c>
      <c r="J524">
        <v>3</v>
      </c>
      <c r="K524">
        <v>0</v>
      </c>
      <c r="L524" t="s">
        <v>436</v>
      </c>
      <c r="M524">
        <v>20210423</v>
      </c>
      <c r="N524">
        <v>20210424</v>
      </c>
      <c r="O524">
        <v>14.46</v>
      </c>
      <c r="P524">
        <v>13.17</v>
      </c>
      <c r="Q524">
        <v>13.59</v>
      </c>
      <c r="R524" t="s">
        <v>8724</v>
      </c>
      <c r="T524" t="s">
        <v>8723</v>
      </c>
      <c r="V524" t="s">
        <v>8651</v>
      </c>
      <c r="W524">
        <v>0</v>
      </c>
      <c r="X524" t="s">
        <v>350</v>
      </c>
      <c r="Y524">
        <v>13</v>
      </c>
      <c r="Z524">
        <v>46</v>
      </c>
      <c r="AA524" s="2">
        <f t="shared" si="113"/>
        <v>0.28260869565217389</v>
      </c>
      <c r="AB524">
        <v>1</v>
      </c>
      <c r="AC524">
        <v>0</v>
      </c>
      <c r="AF524">
        <v>0</v>
      </c>
      <c r="AG524">
        <v>1</v>
      </c>
      <c r="AH524">
        <v>1</v>
      </c>
      <c r="AI524">
        <v>0</v>
      </c>
      <c r="AJ524">
        <v>0</v>
      </c>
      <c r="AK524" t="s">
        <v>350</v>
      </c>
      <c r="AL524">
        <f>SUM(AF524:AK524)</f>
        <v>2</v>
      </c>
      <c r="AM524">
        <v>1</v>
      </c>
      <c r="AN524">
        <v>2</v>
      </c>
      <c r="AO524">
        <v>2</v>
      </c>
      <c r="AP524" s="11" t="s">
        <v>9214</v>
      </c>
      <c r="AQ524">
        <v>2</v>
      </c>
      <c r="AR524">
        <f>IF(AL524&lt;4,2,IF(AL524=4,1,IF(AL524=5,0,)))</f>
        <v>2</v>
      </c>
      <c r="AS524">
        <f>SUM(AM524:AR524)</f>
        <v>9</v>
      </c>
    </row>
    <row r="525" spans="1:45">
      <c r="A525">
        <v>60</v>
      </c>
      <c r="B525">
        <v>524</v>
      </c>
      <c r="C525" t="s">
        <v>432</v>
      </c>
      <c r="D525">
        <v>20210427</v>
      </c>
      <c r="E525" t="s">
        <v>426</v>
      </c>
      <c r="F525" t="s">
        <v>423</v>
      </c>
      <c r="G525" t="s">
        <v>347</v>
      </c>
      <c r="H525" t="s">
        <v>347</v>
      </c>
      <c r="I525">
        <v>2</v>
      </c>
      <c r="J525">
        <v>41</v>
      </c>
      <c r="K525">
        <v>0</v>
      </c>
      <c r="L525" t="s">
        <v>60</v>
      </c>
      <c r="M525" t="s">
        <v>361</v>
      </c>
      <c r="N525">
        <v>20210424</v>
      </c>
      <c r="O525">
        <v>20.71</v>
      </c>
      <c r="P525">
        <v>20.77</v>
      </c>
      <c r="Q525">
        <v>22.3</v>
      </c>
      <c r="W525">
        <v>0</v>
      </c>
      <c r="X525" t="s">
        <v>350</v>
      </c>
      <c r="Y525">
        <v>13</v>
      </c>
      <c r="Z525">
        <v>46</v>
      </c>
      <c r="AA525" s="2">
        <f t="shared" si="113"/>
        <v>0.28260869565217389</v>
      </c>
      <c r="AB525">
        <v>1</v>
      </c>
      <c r="AC525">
        <v>1</v>
      </c>
      <c r="AE525">
        <v>523</v>
      </c>
      <c r="AF525" t="s">
        <v>8</v>
      </c>
      <c r="AG525" t="s">
        <v>8</v>
      </c>
      <c r="AH525" t="s">
        <v>8</v>
      </c>
      <c r="AI525" t="s">
        <v>8</v>
      </c>
      <c r="AJ525" t="s">
        <v>8</v>
      </c>
      <c r="AK525" t="s">
        <v>8</v>
      </c>
      <c r="AL525" t="s">
        <v>8</v>
      </c>
      <c r="AM525" t="s">
        <v>8</v>
      </c>
      <c r="AN525" t="s">
        <v>8</v>
      </c>
      <c r="AO525" t="s">
        <v>8</v>
      </c>
      <c r="AP525" s="11" t="s">
        <v>8</v>
      </c>
      <c r="AQ525" t="s">
        <v>8</v>
      </c>
      <c r="AR525" t="s">
        <v>8</v>
      </c>
      <c r="AS525" t="s">
        <v>8</v>
      </c>
    </row>
    <row r="526" spans="1:45">
      <c r="A526">
        <v>60</v>
      </c>
      <c r="B526">
        <v>525</v>
      </c>
      <c r="C526" t="s">
        <v>433</v>
      </c>
      <c r="D526">
        <v>20210427</v>
      </c>
      <c r="E526" t="s">
        <v>426</v>
      </c>
      <c r="F526" t="s">
        <v>423</v>
      </c>
      <c r="G526" t="s">
        <v>347</v>
      </c>
      <c r="H526" t="s">
        <v>437</v>
      </c>
      <c r="I526">
        <v>2</v>
      </c>
      <c r="J526">
        <v>36</v>
      </c>
      <c r="K526">
        <v>0</v>
      </c>
      <c r="L526" t="s">
        <v>60</v>
      </c>
      <c r="M526">
        <v>20210423</v>
      </c>
      <c r="N526">
        <v>20210425</v>
      </c>
      <c r="O526">
        <v>15.35</v>
      </c>
      <c r="P526">
        <v>15.44</v>
      </c>
      <c r="Q526">
        <v>16.52</v>
      </c>
      <c r="W526">
        <v>0</v>
      </c>
      <c r="X526" t="s">
        <v>350</v>
      </c>
      <c r="Y526">
        <v>13</v>
      </c>
      <c r="Z526">
        <v>46</v>
      </c>
      <c r="AA526" s="2">
        <f t="shared" si="113"/>
        <v>0.28260869565217389</v>
      </c>
      <c r="AB526">
        <v>1</v>
      </c>
      <c r="AC526">
        <v>1</v>
      </c>
      <c r="AE526">
        <v>520</v>
      </c>
      <c r="AF526" t="s">
        <v>8</v>
      </c>
      <c r="AG526" t="s">
        <v>8</v>
      </c>
      <c r="AH526" t="s">
        <v>8</v>
      </c>
      <c r="AI526" t="s">
        <v>8</v>
      </c>
      <c r="AJ526" t="s">
        <v>8</v>
      </c>
      <c r="AK526" t="s">
        <v>8</v>
      </c>
      <c r="AL526" t="s">
        <v>8</v>
      </c>
      <c r="AM526" t="s">
        <v>8</v>
      </c>
      <c r="AN526" t="s">
        <v>8</v>
      </c>
      <c r="AO526" t="s">
        <v>8</v>
      </c>
      <c r="AP526" s="11" t="s">
        <v>8</v>
      </c>
      <c r="AQ526" t="s">
        <v>8</v>
      </c>
      <c r="AR526" t="s">
        <v>8</v>
      </c>
      <c r="AS526" t="s">
        <v>8</v>
      </c>
    </row>
    <row r="527" spans="1:45">
      <c r="A527">
        <v>60</v>
      </c>
      <c r="B527">
        <v>526</v>
      </c>
      <c r="C527" t="s">
        <v>434</v>
      </c>
      <c r="D527">
        <v>20210427</v>
      </c>
      <c r="E527" t="s">
        <v>439</v>
      </c>
      <c r="F527" t="s">
        <v>423</v>
      </c>
      <c r="G527" t="s">
        <v>347</v>
      </c>
      <c r="H527" t="s">
        <v>375</v>
      </c>
      <c r="I527">
        <v>2</v>
      </c>
      <c r="J527">
        <v>45</v>
      </c>
      <c r="K527">
        <v>0</v>
      </c>
      <c r="L527" t="s">
        <v>60</v>
      </c>
      <c r="M527" t="s">
        <v>361</v>
      </c>
      <c r="N527">
        <v>20210421</v>
      </c>
      <c r="O527">
        <v>28.98</v>
      </c>
      <c r="P527">
        <v>28.8</v>
      </c>
      <c r="Q527">
        <v>30.6</v>
      </c>
      <c r="W527">
        <v>0</v>
      </c>
      <c r="X527" t="s">
        <v>350</v>
      </c>
      <c r="Y527">
        <v>13</v>
      </c>
      <c r="Z527">
        <v>46</v>
      </c>
      <c r="AA527" s="2">
        <f t="shared" si="113"/>
        <v>0.28260869565217389</v>
      </c>
      <c r="AB527">
        <v>1</v>
      </c>
      <c r="AC527">
        <v>0</v>
      </c>
      <c r="AF527">
        <v>0</v>
      </c>
      <c r="AG527">
        <v>1</v>
      </c>
      <c r="AH527">
        <v>1</v>
      </c>
      <c r="AI527">
        <v>0</v>
      </c>
      <c r="AJ527">
        <v>0</v>
      </c>
      <c r="AK527" t="s">
        <v>350</v>
      </c>
      <c r="AL527">
        <f>SUM(AF527:AK527)</f>
        <v>2</v>
      </c>
      <c r="AM527">
        <v>1</v>
      </c>
      <c r="AN527">
        <v>2</v>
      </c>
      <c r="AO527">
        <v>2</v>
      </c>
      <c r="AP527" s="11" t="s">
        <v>9214</v>
      </c>
      <c r="AQ527">
        <v>2</v>
      </c>
      <c r="AR527">
        <f>IF(AL527&lt;4,2,IF(AL527=4,1,IF(AL527=5,0,)))</f>
        <v>2</v>
      </c>
      <c r="AS527">
        <f>SUM(AM527:AR527)</f>
        <v>9</v>
      </c>
    </row>
    <row r="528" spans="1:45">
      <c r="A528">
        <v>60</v>
      </c>
      <c r="B528">
        <v>527</v>
      </c>
      <c r="C528" t="s">
        <v>435</v>
      </c>
      <c r="D528">
        <v>20210427</v>
      </c>
      <c r="E528" t="s">
        <v>439</v>
      </c>
      <c r="F528" t="s">
        <v>423</v>
      </c>
      <c r="G528" t="s">
        <v>347</v>
      </c>
      <c r="H528" t="s">
        <v>438</v>
      </c>
      <c r="I528">
        <v>2</v>
      </c>
      <c r="J528">
        <v>51</v>
      </c>
      <c r="K528">
        <v>0</v>
      </c>
      <c r="L528" t="s">
        <v>60</v>
      </c>
      <c r="M528" t="s">
        <v>361</v>
      </c>
      <c r="N528">
        <v>20210421</v>
      </c>
      <c r="O528">
        <v>15.73</v>
      </c>
      <c r="P528">
        <v>16.16</v>
      </c>
      <c r="Q528">
        <v>16.100000000000001</v>
      </c>
      <c r="W528">
        <v>0</v>
      </c>
      <c r="X528" t="s">
        <v>350</v>
      </c>
      <c r="Y528">
        <v>13</v>
      </c>
      <c r="Z528">
        <v>46</v>
      </c>
      <c r="AA528" s="2">
        <f t="shared" si="113"/>
        <v>0.28260869565217389</v>
      </c>
      <c r="AB528">
        <v>1</v>
      </c>
      <c r="AC528">
        <v>0</v>
      </c>
      <c r="AF528">
        <v>0</v>
      </c>
      <c r="AG528">
        <v>1</v>
      </c>
      <c r="AH528">
        <v>1</v>
      </c>
      <c r="AI528">
        <v>0</v>
      </c>
      <c r="AJ528">
        <v>0</v>
      </c>
      <c r="AK528" t="s">
        <v>350</v>
      </c>
      <c r="AL528">
        <f>SUM(AF528:AK528)</f>
        <v>2</v>
      </c>
      <c r="AM528">
        <v>1</v>
      </c>
      <c r="AN528">
        <v>2</v>
      </c>
      <c r="AO528">
        <v>2</v>
      </c>
      <c r="AP528" s="11" t="s">
        <v>9214</v>
      </c>
      <c r="AQ528">
        <v>2</v>
      </c>
      <c r="AR528">
        <f>IF(AL528&lt;4,2,IF(AL528=4,1,IF(AL528=5,0,)))</f>
        <v>2</v>
      </c>
      <c r="AS528">
        <f>SUM(AM528:AR528)</f>
        <v>9</v>
      </c>
    </row>
    <row r="529" spans="1:45">
      <c r="A529">
        <v>61</v>
      </c>
      <c r="B529">
        <v>528</v>
      </c>
      <c r="C529" t="s">
        <v>440</v>
      </c>
      <c r="D529">
        <v>20210420</v>
      </c>
      <c r="E529" t="s">
        <v>346</v>
      </c>
      <c r="F529" t="s">
        <v>441</v>
      </c>
      <c r="G529" t="s">
        <v>442</v>
      </c>
      <c r="H529" t="s">
        <v>443</v>
      </c>
      <c r="I529">
        <v>1</v>
      </c>
      <c r="J529">
        <v>40</v>
      </c>
      <c r="K529">
        <v>3</v>
      </c>
      <c r="L529" t="s">
        <v>68</v>
      </c>
      <c r="M529">
        <v>20210421</v>
      </c>
      <c r="N529">
        <v>20210425</v>
      </c>
      <c r="O529">
        <v>14.38</v>
      </c>
      <c r="P529">
        <v>12.57</v>
      </c>
      <c r="Q529" t="s">
        <v>350</v>
      </c>
      <c r="R529" t="s">
        <v>8718</v>
      </c>
      <c r="V529" t="s">
        <v>8722</v>
      </c>
      <c r="W529">
        <v>1</v>
      </c>
      <c r="X529">
        <v>528</v>
      </c>
      <c r="Y529">
        <v>7</v>
      </c>
      <c r="Z529">
        <v>15</v>
      </c>
      <c r="AA529" s="2">
        <f t="shared" si="113"/>
        <v>0.46666666666666667</v>
      </c>
      <c r="AB529">
        <v>0</v>
      </c>
      <c r="AC529">
        <v>999</v>
      </c>
      <c r="AE529" t="s">
        <v>350</v>
      </c>
      <c r="AF529">
        <v>0</v>
      </c>
      <c r="AG529">
        <v>0</v>
      </c>
      <c r="AH529">
        <v>0</v>
      </c>
      <c r="AI529">
        <v>1</v>
      </c>
      <c r="AJ529">
        <v>1</v>
      </c>
      <c r="AK529" t="s">
        <v>350</v>
      </c>
      <c r="AL529">
        <f>SUM(AF529:AK529)</f>
        <v>2</v>
      </c>
      <c r="AM529">
        <v>1</v>
      </c>
      <c r="AN529">
        <v>1</v>
      </c>
      <c r="AO529">
        <v>2</v>
      </c>
      <c r="AP529" s="11" t="s">
        <v>9214</v>
      </c>
      <c r="AQ529">
        <v>1</v>
      </c>
      <c r="AR529">
        <f>IF(AL529&lt;4,2,IF(AL529=4,1,IF(AL529=5,0,)))</f>
        <v>2</v>
      </c>
      <c r="AS529">
        <f>SUM(AM529:AR529)</f>
        <v>7</v>
      </c>
    </row>
    <row r="530" spans="1:45">
      <c r="A530">
        <v>61</v>
      </c>
      <c r="B530">
        <v>529</v>
      </c>
      <c r="D530">
        <v>20210420</v>
      </c>
      <c r="E530" t="s">
        <v>346</v>
      </c>
      <c r="F530" t="s">
        <v>441</v>
      </c>
      <c r="G530" t="s">
        <v>442</v>
      </c>
      <c r="H530" t="s">
        <v>444</v>
      </c>
      <c r="I530">
        <v>2</v>
      </c>
      <c r="J530">
        <v>34</v>
      </c>
      <c r="K530">
        <v>3</v>
      </c>
      <c r="L530" t="s">
        <v>68</v>
      </c>
      <c r="M530">
        <v>20210425</v>
      </c>
      <c r="N530">
        <v>20210425</v>
      </c>
      <c r="O530">
        <v>19.940000000000001</v>
      </c>
      <c r="P530">
        <v>19.39</v>
      </c>
      <c r="Q530" t="s">
        <v>350</v>
      </c>
      <c r="R530" t="s">
        <v>8718</v>
      </c>
      <c r="V530" t="s">
        <v>8722</v>
      </c>
      <c r="W530">
        <v>0</v>
      </c>
      <c r="X530">
        <v>528</v>
      </c>
      <c r="Y530">
        <v>7</v>
      </c>
      <c r="Z530">
        <v>15</v>
      </c>
      <c r="AA530" s="2">
        <f t="shared" ref="AA530:AA538" si="114">Y530/Z530</f>
        <v>0.46666666666666667</v>
      </c>
      <c r="AB530">
        <v>0</v>
      </c>
      <c r="AC530">
        <v>0</v>
      </c>
      <c r="AE530" t="s">
        <v>350</v>
      </c>
      <c r="AF530">
        <v>0</v>
      </c>
      <c r="AG530">
        <v>0</v>
      </c>
      <c r="AH530">
        <v>0</v>
      </c>
      <c r="AI530">
        <v>1</v>
      </c>
      <c r="AJ530">
        <v>1</v>
      </c>
      <c r="AK530" t="s">
        <v>350</v>
      </c>
      <c r="AL530">
        <f t="shared" ref="AL530:AL536" si="115">SUM(AF530:AK530)</f>
        <v>2</v>
      </c>
      <c r="AM530">
        <v>1</v>
      </c>
      <c r="AN530">
        <v>1</v>
      </c>
      <c r="AO530">
        <v>2</v>
      </c>
      <c r="AP530" s="11" t="s">
        <v>9214</v>
      </c>
      <c r="AQ530">
        <v>1</v>
      </c>
      <c r="AR530">
        <f t="shared" ref="AR530:AR536" si="116">IF(AL530&lt;4,2,IF(AL530=4,1,IF(AL530=5,0,)))</f>
        <v>2</v>
      </c>
      <c r="AS530">
        <f t="shared" ref="AS530:AS536" si="117">SUM(AM530:AR530)</f>
        <v>7</v>
      </c>
    </row>
    <row r="531" spans="1:45">
      <c r="A531">
        <v>61</v>
      </c>
      <c r="B531">
        <v>530</v>
      </c>
      <c r="D531">
        <v>20210420</v>
      </c>
      <c r="E531" t="s">
        <v>346</v>
      </c>
      <c r="F531" t="s">
        <v>441</v>
      </c>
      <c r="G531" t="s">
        <v>442</v>
      </c>
      <c r="H531" t="s">
        <v>378</v>
      </c>
      <c r="I531">
        <v>1</v>
      </c>
      <c r="J531">
        <v>40</v>
      </c>
      <c r="K531">
        <v>3</v>
      </c>
      <c r="L531" t="s">
        <v>68</v>
      </c>
      <c r="M531">
        <v>20210424</v>
      </c>
      <c r="N531">
        <v>20210426</v>
      </c>
      <c r="O531">
        <v>15.26</v>
      </c>
      <c r="P531">
        <v>15.89</v>
      </c>
      <c r="Q531">
        <v>18.62</v>
      </c>
      <c r="R531" t="s">
        <v>8718</v>
      </c>
      <c r="V531" t="s">
        <v>8722</v>
      </c>
      <c r="W531">
        <v>0</v>
      </c>
      <c r="X531">
        <v>528</v>
      </c>
      <c r="Y531">
        <v>7</v>
      </c>
      <c r="Z531">
        <v>15</v>
      </c>
      <c r="AA531" s="2">
        <f t="shared" si="114"/>
        <v>0.46666666666666667</v>
      </c>
      <c r="AB531">
        <v>0</v>
      </c>
      <c r="AC531">
        <v>0</v>
      </c>
      <c r="AE531" t="s">
        <v>350</v>
      </c>
      <c r="AF531">
        <v>0</v>
      </c>
      <c r="AG531">
        <v>0</v>
      </c>
      <c r="AH531">
        <v>0</v>
      </c>
      <c r="AI531">
        <v>1</v>
      </c>
      <c r="AJ531">
        <v>1</v>
      </c>
      <c r="AK531" t="s">
        <v>350</v>
      </c>
      <c r="AL531">
        <f t="shared" si="115"/>
        <v>2</v>
      </c>
      <c r="AM531">
        <v>1</v>
      </c>
      <c r="AN531">
        <v>1</v>
      </c>
      <c r="AO531">
        <v>2</v>
      </c>
      <c r="AP531" s="11" t="s">
        <v>9214</v>
      </c>
      <c r="AQ531">
        <v>1</v>
      </c>
      <c r="AR531">
        <f t="shared" si="116"/>
        <v>2</v>
      </c>
      <c r="AS531">
        <f t="shared" si="117"/>
        <v>7</v>
      </c>
    </row>
    <row r="532" spans="1:45">
      <c r="A532">
        <v>61</v>
      </c>
      <c r="B532">
        <v>531</v>
      </c>
      <c r="D532">
        <v>20210420</v>
      </c>
      <c r="E532" t="s">
        <v>346</v>
      </c>
      <c r="F532" t="s">
        <v>441</v>
      </c>
      <c r="G532" t="s">
        <v>442</v>
      </c>
      <c r="H532" t="s">
        <v>442</v>
      </c>
      <c r="I532">
        <v>1</v>
      </c>
      <c r="J532">
        <v>46</v>
      </c>
      <c r="K532">
        <v>3</v>
      </c>
      <c r="L532" t="s">
        <v>68</v>
      </c>
      <c r="M532" t="s">
        <v>361</v>
      </c>
      <c r="N532">
        <v>20210426</v>
      </c>
      <c r="O532">
        <v>26.49</v>
      </c>
      <c r="P532">
        <v>26.98</v>
      </c>
      <c r="Q532">
        <v>30.65</v>
      </c>
      <c r="R532" t="s">
        <v>8718</v>
      </c>
      <c r="V532" t="s">
        <v>8722</v>
      </c>
      <c r="W532">
        <v>0</v>
      </c>
      <c r="X532">
        <v>528</v>
      </c>
      <c r="Y532">
        <v>7</v>
      </c>
      <c r="Z532">
        <v>15</v>
      </c>
      <c r="AA532" s="2">
        <f t="shared" si="114"/>
        <v>0.46666666666666667</v>
      </c>
      <c r="AB532">
        <v>0</v>
      </c>
      <c r="AC532">
        <v>0</v>
      </c>
      <c r="AE532" t="s">
        <v>350</v>
      </c>
      <c r="AF532">
        <v>0</v>
      </c>
      <c r="AG532">
        <v>0</v>
      </c>
      <c r="AH532">
        <v>0</v>
      </c>
      <c r="AI532">
        <v>1</v>
      </c>
      <c r="AJ532">
        <v>1</v>
      </c>
      <c r="AK532" t="s">
        <v>350</v>
      </c>
      <c r="AL532">
        <f t="shared" si="115"/>
        <v>2</v>
      </c>
      <c r="AM532">
        <v>1</v>
      </c>
      <c r="AN532">
        <v>1</v>
      </c>
      <c r="AO532">
        <v>2</v>
      </c>
      <c r="AP532" s="11" t="s">
        <v>9214</v>
      </c>
      <c r="AQ532">
        <v>1</v>
      </c>
      <c r="AR532">
        <f t="shared" si="116"/>
        <v>2</v>
      </c>
      <c r="AS532">
        <f t="shared" si="117"/>
        <v>7</v>
      </c>
    </row>
    <row r="533" spans="1:45">
      <c r="A533">
        <v>61</v>
      </c>
      <c r="B533">
        <v>532</v>
      </c>
      <c r="D533">
        <v>20210420</v>
      </c>
      <c r="E533" t="s">
        <v>346</v>
      </c>
      <c r="F533" t="s">
        <v>441</v>
      </c>
      <c r="G533" t="s">
        <v>442</v>
      </c>
      <c r="H533" t="s">
        <v>445</v>
      </c>
      <c r="I533">
        <v>1</v>
      </c>
      <c r="J533">
        <v>28</v>
      </c>
      <c r="K533">
        <v>3</v>
      </c>
      <c r="L533" t="s">
        <v>68</v>
      </c>
      <c r="M533">
        <v>20210425</v>
      </c>
      <c r="N533">
        <v>20210426</v>
      </c>
      <c r="O533">
        <v>21.28</v>
      </c>
      <c r="P533">
        <v>21.99</v>
      </c>
      <c r="Q533" t="s">
        <v>9214</v>
      </c>
      <c r="R533" t="s">
        <v>8718</v>
      </c>
      <c r="V533" t="s">
        <v>8722</v>
      </c>
      <c r="W533">
        <v>0</v>
      </c>
      <c r="X533">
        <v>528</v>
      </c>
      <c r="Y533">
        <v>7</v>
      </c>
      <c r="Z533">
        <v>15</v>
      </c>
      <c r="AA533" s="2">
        <f t="shared" si="114"/>
        <v>0.46666666666666667</v>
      </c>
      <c r="AB533">
        <v>0</v>
      </c>
      <c r="AC533">
        <v>0</v>
      </c>
      <c r="AE533" t="s">
        <v>350</v>
      </c>
      <c r="AF533">
        <v>0</v>
      </c>
      <c r="AG533">
        <v>0</v>
      </c>
      <c r="AH533">
        <v>0</v>
      </c>
      <c r="AI533">
        <v>1</v>
      </c>
      <c r="AJ533">
        <v>1</v>
      </c>
      <c r="AK533" t="s">
        <v>350</v>
      </c>
      <c r="AL533">
        <f t="shared" si="115"/>
        <v>2</v>
      </c>
      <c r="AM533">
        <v>1</v>
      </c>
      <c r="AN533">
        <v>1</v>
      </c>
      <c r="AO533">
        <v>2</v>
      </c>
      <c r="AP533" s="11" t="s">
        <v>9214</v>
      </c>
      <c r="AQ533">
        <v>1</v>
      </c>
      <c r="AR533">
        <f t="shared" si="116"/>
        <v>2</v>
      </c>
      <c r="AS533">
        <f t="shared" si="117"/>
        <v>7</v>
      </c>
    </row>
    <row r="534" spans="1:45">
      <c r="A534">
        <v>61</v>
      </c>
      <c r="B534">
        <v>533</v>
      </c>
      <c r="D534">
        <v>20210420</v>
      </c>
      <c r="E534" t="s">
        <v>346</v>
      </c>
      <c r="F534" t="s">
        <v>441</v>
      </c>
      <c r="G534" t="s">
        <v>442</v>
      </c>
      <c r="H534" t="s">
        <v>446</v>
      </c>
      <c r="I534">
        <v>2</v>
      </c>
      <c r="J534">
        <v>29</v>
      </c>
      <c r="K534">
        <v>3</v>
      </c>
      <c r="L534" t="s">
        <v>68</v>
      </c>
      <c r="M534">
        <v>20210425</v>
      </c>
      <c r="N534">
        <v>20210426</v>
      </c>
      <c r="O534">
        <v>18.670000000000002</v>
      </c>
      <c r="P534">
        <v>18.5</v>
      </c>
      <c r="Q534">
        <v>21.32</v>
      </c>
      <c r="R534" t="s">
        <v>8718</v>
      </c>
      <c r="V534" t="s">
        <v>8722</v>
      </c>
      <c r="W534">
        <v>0</v>
      </c>
      <c r="X534">
        <v>528</v>
      </c>
      <c r="Y534">
        <v>7</v>
      </c>
      <c r="Z534">
        <v>15</v>
      </c>
      <c r="AA534" s="2">
        <f t="shared" si="114"/>
        <v>0.46666666666666667</v>
      </c>
      <c r="AB534">
        <v>0</v>
      </c>
      <c r="AC534">
        <v>0</v>
      </c>
      <c r="AE534" t="s">
        <v>350</v>
      </c>
      <c r="AF534">
        <v>0</v>
      </c>
      <c r="AG534">
        <v>0</v>
      </c>
      <c r="AH534">
        <v>0</v>
      </c>
      <c r="AI534">
        <v>1</v>
      </c>
      <c r="AJ534">
        <v>1</v>
      </c>
      <c r="AK534" t="s">
        <v>350</v>
      </c>
      <c r="AL534">
        <f t="shared" si="115"/>
        <v>2</v>
      </c>
      <c r="AM534">
        <v>1</v>
      </c>
      <c r="AN534">
        <v>1</v>
      </c>
      <c r="AO534">
        <v>2</v>
      </c>
      <c r="AP534" s="11" t="s">
        <v>9214</v>
      </c>
      <c r="AQ534">
        <v>1</v>
      </c>
      <c r="AR534">
        <f t="shared" si="116"/>
        <v>2</v>
      </c>
      <c r="AS534">
        <f t="shared" si="117"/>
        <v>7</v>
      </c>
    </row>
    <row r="535" spans="1:45">
      <c r="A535">
        <v>61</v>
      </c>
      <c r="B535">
        <v>534</v>
      </c>
      <c r="D535">
        <v>20210420</v>
      </c>
      <c r="E535" t="s">
        <v>346</v>
      </c>
      <c r="F535" t="s">
        <v>441</v>
      </c>
      <c r="G535" t="s">
        <v>442</v>
      </c>
      <c r="H535" t="s">
        <v>375</v>
      </c>
      <c r="I535">
        <v>1</v>
      </c>
      <c r="J535">
        <v>30</v>
      </c>
      <c r="K535">
        <v>3</v>
      </c>
      <c r="L535" t="s">
        <v>68</v>
      </c>
      <c r="M535">
        <v>20210424</v>
      </c>
      <c r="N535">
        <v>20210426</v>
      </c>
      <c r="O535">
        <v>27.06</v>
      </c>
      <c r="P535">
        <v>27.07</v>
      </c>
      <c r="Q535">
        <v>30.39</v>
      </c>
      <c r="R535" t="s">
        <v>8718</v>
      </c>
      <c r="V535" t="s">
        <v>8722</v>
      </c>
      <c r="W535">
        <v>0</v>
      </c>
      <c r="X535">
        <v>528</v>
      </c>
      <c r="Y535">
        <v>7</v>
      </c>
      <c r="Z535">
        <v>15</v>
      </c>
      <c r="AA535" s="2">
        <f t="shared" si="114"/>
        <v>0.46666666666666667</v>
      </c>
      <c r="AB535">
        <v>0</v>
      </c>
      <c r="AC535">
        <v>0</v>
      </c>
      <c r="AE535" t="s">
        <v>350</v>
      </c>
      <c r="AF535">
        <v>0</v>
      </c>
      <c r="AG535">
        <v>0</v>
      </c>
      <c r="AH535">
        <v>0</v>
      </c>
      <c r="AI535">
        <v>1</v>
      </c>
      <c r="AJ535">
        <v>1</v>
      </c>
      <c r="AK535" t="s">
        <v>350</v>
      </c>
      <c r="AL535">
        <f t="shared" si="115"/>
        <v>2</v>
      </c>
      <c r="AM535">
        <v>1</v>
      </c>
      <c r="AN535">
        <v>1</v>
      </c>
      <c r="AO535">
        <v>2</v>
      </c>
      <c r="AP535" s="11" t="s">
        <v>9214</v>
      </c>
      <c r="AQ535">
        <v>1</v>
      </c>
      <c r="AR535">
        <f t="shared" si="116"/>
        <v>2</v>
      </c>
      <c r="AS535">
        <f t="shared" si="117"/>
        <v>7</v>
      </c>
    </row>
    <row r="536" spans="1:45">
      <c r="A536">
        <v>61</v>
      </c>
      <c r="B536">
        <v>535</v>
      </c>
      <c r="D536">
        <v>20210420</v>
      </c>
      <c r="E536" t="s">
        <v>346</v>
      </c>
      <c r="F536" t="s">
        <v>441</v>
      </c>
      <c r="G536" t="s">
        <v>442</v>
      </c>
      <c r="H536" t="s">
        <v>447</v>
      </c>
      <c r="I536">
        <v>2</v>
      </c>
      <c r="J536">
        <v>45</v>
      </c>
      <c r="K536">
        <v>3</v>
      </c>
      <c r="L536" t="s">
        <v>68</v>
      </c>
      <c r="M536">
        <v>20210426</v>
      </c>
      <c r="N536">
        <v>20210427</v>
      </c>
      <c r="O536">
        <v>8.17</v>
      </c>
      <c r="P536" t="s">
        <v>350</v>
      </c>
      <c r="Q536">
        <v>9.86</v>
      </c>
      <c r="R536" t="s">
        <v>8718</v>
      </c>
      <c r="V536" t="s">
        <v>8722</v>
      </c>
      <c r="W536">
        <v>0</v>
      </c>
      <c r="X536">
        <v>528</v>
      </c>
      <c r="Y536">
        <v>7</v>
      </c>
      <c r="Z536">
        <v>15</v>
      </c>
      <c r="AA536" s="2">
        <f t="shared" si="114"/>
        <v>0.46666666666666667</v>
      </c>
      <c r="AB536">
        <v>0</v>
      </c>
      <c r="AC536">
        <v>0</v>
      </c>
      <c r="AE536" t="s">
        <v>350</v>
      </c>
      <c r="AF536">
        <v>0</v>
      </c>
      <c r="AG536">
        <v>0</v>
      </c>
      <c r="AH536">
        <v>0</v>
      </c>
      <c r="AI536">
        <v>1</v>
      </c>
      <c r="AJ536">
        <v>1</v>
      </c>
      <c r="AK536" t="s">
        <v>350</v>
      </c>
      <c r="AL536">
        <f t="shared" si="115"/>
        <v>2</v>
      </c>
      <c r="AM536">
        <v>1</v>
      </c>
      <c r="AN536">
        <v>1</v>
      </c>
      <c r="AO536">
        <v>2</v>
      </c>
      <c r="AP536" s="11" t="s">
        <v>9214</v>
      </c>
      <c r="AQ536">
        <v>1</v>
      </c>
      <c r="AR536">
        <f t="shared" si="116"/>
        <v>2</v>
      </c>
      <c r="AS536">
        <f t="shared" si="117"/>
        <v>7</v>
      </c>
    </row>
    <row r="537" spans="1:45">
      <c r="A537">
        <v>62</v>
      </c>
      <c r="B537">
        <v>536</v>
      </c>
      <c r="C537" t="s">
        <v>450</v>
      </c>
      <c r="D537">
        <v>20210428</v>
      </c>
      <c r="E537" t="s">
        <v>411</v>
      </c>
      <c r="F537" t="s">
        <v>448</v>
      </c>
      <c r="G537" t="s">
        <v>449</v>
      </c>
      <c r="H537" t="s">
        <v>437</v>
      </c>
      <c r="I537">
        <v>2</v>
      </c>
      <c r="J537">
        <v>62</v>
      </c>
      <c r="K537">
        <v>4</v>
      </c>
      <c r="L537" t="s">
        <v>451</v>
      </c>
      <c r="M537">
        <v>20210422</v>
      </c>
      <c r="N537">
        <v>20210426</v>
      </c>
      <c r="O537">
        <v>14.85</v>
      </c>
      <c r="P537">
        <v>12.68</v>
      </c>
      <c r="Q537">
        <v>16.32</v>
      </c>
      <c r="R537" t="s">
        <v>8721</v>
      </c>
      <c r="V537" t="s">
        <v>8651</v>
      </c>
      <c r="W537">
        <v>2</v>
      </c>
      <c r="X537" t="s">
        <v>350</v>
      </c>
      <c r="Y537">
        <v>3</v>
      </c>
      <c r="Z537">
        <v>80</v>
      </c>
      <c r="AA537" s="2">
        <f t="shared" si="114"/>
        <v>3.7499999999999999E-2</v>
      </c>
      <c r="AB537">
        <v>0</v>
      </c>
      <c r="AC537">
        <v>0</v>
      </c>
      <c r="AE537" t="s">
        <v>350</v>
      </c>
      <c r="AF537">
        <v>0</v>
      </c>
      <c r="AG537">
        <v>1</v>
      </c>
      <c r="AH537">
        <v>0</v>
      </c>
      <c r="AI537">
        <v>1</v>
      </c>
      <c r="AJ537">
        <v>0</v>
      </c>
      <c r="AK537" t="s">
        <v>350</v>
      </c>
      <c r="AL537">
        <f>SUM(AF537:AK537)</f>
        <v>2</v>
      </c>
      <c r="AM537">
        <v>1</v>
      </c>
      <c r="AN537">
        <v>2</v>
      </c>
      <c r="AO537">
        <v>2</v>
      </c>
      <c r="AP537" s="11" t="s">
        <v>9214</v>
      </c>
      <c r="AQ537">
        <v>1</v>
      </c>
      <c r="AR537">
        <f>IF(AL537&lt;4,2,IF(AL537=4,1,IF(AL537=5,0,)))</f>
        <v>2</v>
      </c>
      <c r="AS537">
        <f>SUM(AM537:AR537)</f>
        <v>8</v>
      </c>
    </row>
    <row r="538" spans="1:45">
      <c r="A538">
        <v>63</v>
      </c>
      <c r="B538">
        <v>537</v>
      </c>
      <c r="C538" t="s">
        <v>453</v>
      </c>
      <c r="D538">
        <v>20210427</v>
      </c>
      <c r="E538" t="s">
        <v>179</v>
      </c>
      <c r="F538" t="s">
        <v>452</v>
      </c>
      <c r="G538" t="s">
        <v>370</v>
      </c>
      <c r="H538" t="s">
        <v>369</v>
      </c>
      <c r="I538">
        <v>1</v>
      </c>
      <c r="J538">
        <v>73</v>
      </c>
      <c r="K538">
        <v>99</v>
      </c>
      <c r="L538" t="s">
        <v>63</v>
      </c>
      <c r="M538">
        <v>20210418</v>
      </c>
      <c r="N538">
        <v>20210422</v>
      </c>
      <c r="O538">
        <v>9.5399999999999991</v>
      </c>
      <c r="P538">
        <v>14.06</v>
      </c>
      <c r="Q538" t="s">
        <v>350</v>
      </c>
      <c r="R538" t="s">
        <v>8720</v>
      </c>
      <c r="V538" t="s">
        <v>8719</v>
      </c>
      <c r="W538">
        <v>2</v>
      </c>
      <c r="X538" t="s">
        <v>350</v>
      </c>
      <c r="Y538">
        <v>10</v>
      </c>
      <c r="Z538">
        <v>926</v>
      </c>
      <c r="AA538" s="2">
        <f t="shared" si="114"/>
        <v>1.079913606911447E-2</v>
      </c>
      <c r="AB538">
        <v>0</v>
      </c>
      <c r="AC538">
        <v>0</v>
      </c>
      <c r="AE538" t="s">
        <v>350</v>
      </c>
      <c r="AF538">
        <v>0</v>
      </c>
      <c r="AG538">
        <v>1</v>
      </c>
      <c r="AH538">
        <v>1</v>
      </c>
      <c r="AI538">
        <v>1</v>
      </c>
      <c r="AJ538">
        <v>1</v>
      </c>
      <c r="AK538">
        <v>1</v>
      </c>
      <c r="AL538">
        <f>SUM(AF538:AK538)</f>
        <v>5</v>
      </c>
      <c r="AM538">
        <v>1</v>
      </c>
      <c r="AN538">
        <v>1</v>
      </c>
      <c r="AO538">
        <v>2</v>
      </c>
      <c r="AP538" s="11" t="s">
        <v>9214</v>
      </c>
      <c r="AQ538">
        <v>1</v>
      </c>
      <c r="AR538">
        <f>IF(AL538&lt;4,2,IF(AL538=4,1,IF(AL538=5,0,)))</f>
        <v>0</v>
      </c>
      <c r="AS538">
        <f>SUM(AM538:AR538)</f>
        <v>5</v>
      </c>
    </row>
    <row r="539" spans="1:45">
      <c r="A539">
        <v>63</v>
      </c>
      <c r="B539">
        <v>538</v>
      </c>
      <c r="C539" t="s">
        <v>455</v>
      </c>
      <c r="D539">
        <v>20210428</v>
      </c>
      <c r="E539" t="s">
        <v>179</v>
      </c>
      <c r="F539" t="s">
        <v>452</v>
      </c>
      <c r="G539" t="s">
        <v>370</v>
      </c>
      <c r="H539" t="s">
        <v>369</v>
      </c>
      <c r="I539">
        <v>2</v>
      </c>
      <c r="J539">
        <v>68</v>
      </c>
      <c r="K539">
        <v>99</v>
      </c>
      <c r="L539" t="s">
        <v>63</v>
      </c>
      <c r="M539">
        <v>20210419</v>
      </c>
      <c r="N539">
        <v>20210424</v>
      </c>
      <c r="O539">
        <v>25.28</v>
      </c>
      <c r="P539" t="s">
        <v>350</v>
      </c>
      <c r="Q539" t="s">
        <v>350</v>
      </c>
      <c r="R539" t="s">
        <v>8720</v>
      </c>
      <c r="V539" t="s">
        <v>8719</v>
      </c>
      <c r="W539">
        <v>0</v>
      </c>
      <c r="X539" t="s">
        <v>350</v>
      </c>
      <c r="Y539">
        <v>10</v>
      </c>
      <c r="Z539">
        <v>926</v>
      </c>
      <c r="AA539" s="2">
        <f t="shared" ref="AA539:AA545" si="118">Y539/Z539</f>
        <v>1.079913606911447E-2</v>
      </c>
      <c r="AB539">
        <v>0</v>
      </c>
      <c r="AC539">
        <v>0</v>
      </c>
      <c r="AE539" t="s">
        <v>350</v>
      </c>
      <c r="AF539">
        <v>0</v>
      </c>
      <c r="AG539">
        <v>1</v>
      </c>
      <c r="AH539">
        <v>1</v>
      </c>
      <c r="AI539">
        <v>1</v>
      </c>
      <c r="AJ539">
        <v>1</v>
      </c>
      <c r="AK539">
        <v>1</v>
      </c>
      <c r="AL539">
        <f t="shared" ref="AL539:AL544" si="119">SUM(AF539:AK539)</f>
        <v>5</v>
      </c>
      <c r="AM539">
        <v>1</v>
      </c>
      <c r="AN539">
        <v>1</v>
      </c>
      <c r="AO539">
        <v>2</v>
      </c>
      <c r="AP539" s="11" t="s">
        <v>9214</v>
      </c>
      <c r="AQ539">
        <v>1</v>
      </c>
      <c r="AR539">
        <f t="shared" ref="AR539:AR544" si="120">IF(AL539&lt;4,2,IF(AL539=4,1,IF(AL539=5,0,)))</f>
        <v>0</v>
      </c>
      <c r="AS539">
        <f t="shared" ref="AS539:AS544" si="121">SUM(AM539:AR539)</f>
        <v>5</v>
      </c>
    </row>
    <row r="540" spans="1:45">
      <c r="A540">
        <v>63</v>
      </c>
      <c r="B540">
        <v>539</v>
      </c>
      <c r="C540" t="s">
        <v>454</v>
      </c>
      <c r="D540">
        <v>20210429</v>
      </c>
      <c r="E540" t="s">
        <v>179</v>
      </c>
      <c r="F540" t="s">
        <v>452</v>
      </c>
      <c r="G540" t="s">
        <v>370</v>
      </c>
      <c r="H540" t="s">
        <v>369</v>
      </c>
      <c r="I540">
        <v>1</v>
      </c>
      <c r="J540">
        <v>21</v>
      </c>
      <c r="K540">
        <v>99</v>
      </c>
      <c r="L540" t="s">
        <v>63</v>
      </c>
      <c r="M540">
        <v>20210420</v>
      </c>
      <c r="N540">
        <v>20210424</v>
      </c>
      <c r="O540">
        <v>24.25</v>
      </c>
      <c r="P540" t="s">
        <v>350</v>
      </c>
      <c r="Q540" t="s">
        <v>350</v>
      </c>
      <c r="R540" t="s">
        <v>8720</v>
      </c>
      <c r="V540" t="s">
        <v>8719</v>
      </c>
      <c r="W540">
        <v>0</v>
      </c>
      <c r="X540" t="s">
        <v>350</v>
      </c>
      <c r="Y540">
        <v>10</v>
      </c>
      <c r="Z540">
        <v>926</v>
      </c>
      <c r="AA540" s="2">
        <f t="shared" si="118"/>
        <v>1.079913606911447E-2</v>
      </c>
      <c r="AB540">
        <v>0</v>
      </c>
      <c r="AC540">
        <v>0</v>
      </c>
      <c r="AE540" t="s">
        <v>350</v>
      </c>
      <c r="AF540">
        <v>0</v>
      </c>
      <c r="AG540">
        <v>1</v>
      </c>
      <c r="AH540">
        <v>1</v>
      </c>
      <c r="AI540">
        <v>1</v>
      </c>
      <c r="AJ540">
        <v>1</v>
      </c>
      <c r="AK540">
        <v>1</v>
      </c>
      <c r="AL540">
        <f t="shared" si="119"/>
        <v>5</v>
      </c>
      <c r="AM540">
        <v>1</v>
      </c>
      <c r="AN540">
        <v>1</v>
      </c>
      <c r="AO540">
        <v>2</v>
      </c>
      <c r="AP540" s="11" t="s">
        <v>9214</v>
      </c>
      <c r="AQ540">
        <v>1</v>
      </c>
      <c r="AR540">
        <f t="shared" si="120"/>
        <v>0</v>
      </c>
      <c r="AS540">
        <f t="shared" si="121"/>
        <v>5</v>
      </c>
    </row>
    <row r="541" spans="1:45">
      <c r="A541">
        <v>63</v>
      </c>
      <c r="B541">
        <v>540</v>
      </c>
      <c r="C541" t="s">
        <v>456</v>
      </c>
      <c r="D541">
        <v>20210430</v>
      </c>
      <c r="E541" t="s">
        <v>179</v>
      </c>
      <c r="F541" t="s">
        <v>452</v>
      </c>
      <c r="G541" t="s">
        <v>370</v>
      </c>
      <c r="H541" t="s">
        <v>369</v>
      </c>
      <c r="I541">
        <v>1</v>
      </c>
      <c r="J541">
        <v>70</v>
      </c>
      <c r="K541">
        <v>99</v>
      </c>
      <c r="L541" t="s">
        <v>63</v>
      </c>
      <c r="M541">
        <v>20210418</v>
      </c>
      <c r="N541">
        <v>20210425</v>
      </c>
      <c r="O541">
        <v>9.2200000000000006</v>
      </c>
      <c r="P541" t="s">
        <v>350</v>
      </c>
      <c r="Q541" t="s">
        <v>350</v>
      </c>
      <c r="R541" t="s">
        <v>8720</v>
      </c>
      <c r="V541" t="s">
        <v>8719</v>
      </c>
      <c r="W541">
        <v>0</v>
      </c>
      <c r="X541" t="s">
        <v>350</v>
      </c>
      <c r="Y541">
        <v>10</v>
      </c>
      <c r="Z541">
        <v>926</v>
      </c>
      <c r="AA541" s="2">
        <f t="shared" si="118"/>
        <v>1.079913606911447E-2</v>
      </c>
      <c r="AB541">
        <v>0</v>
      </c>
      <c r="AC541">
        <v>0</v>
      </c>
      <c r="AE541" t="s">
        <v>350</v>
      </c>
      <c r="AF541">
        <v>0</v>
      </c>
      <c r="AG541">
        <v>1</v>
      </c>
      <c r="AH541">
        <v>1</v>
      </c>
      <c r="AI541">
        <v>1</v>
      </c>
      <c r="AJ541">
        <v>1</v>
      </c>
      <c r="AK541">
        <v>1</v>
      </c>
      <c r="AL541">
        <f t="shared" si="119"/>
        <v>5</v>
      </c>
      <c r="AM541">
        <v>1</v>
      </c>
      <c r="AN541">
        <v>1</v>
      </c>
      <c r="AO541">
        <v>2</v>
      </c>
      <c r="AP541" s="11" t="s">
        <v>9214</v>
      </c>
      <c r="AQ541">
        <v>1</v>
      </c>
      <c r="AR541">
        <f t="shared" si="120"/>
        <v>0</v>
      </c>
      <c r="AS541">
        <f t="shared" si="121"/>
        <v>5</v>
      </c>
    </row>
    <row r="542" spans="1:45">
      <c r="A542">
        <v>63</v>
      </c>
      <c r="B542">
        <v>541</v>
      </c>
      <c r="C542" t="s">
        <v>457</v>
      </c>
      <c r="D542">
        <v>20210431</v>
      </c>
      <c r="E542" t="s">
        <v>179</v>
      </c>
      <c r="F542" t="s">
        <v>452</v>
      </c>
      <c r="G542" t="s">
        <v>370</v>
      </c>
      <c r="H542" t="s">
        <v>369</v>
      </c>
      <c r="I542">
        <v>1</v>
      </c>
      <c r="J542">
        <v>76</v>
      </c>
      <c r="K542">
        <v>99</v>
      </c>
      <c r="L542" t="s">
        <v>63</v>
      </c>
      <c r="M542">
        <v>20210422</v>
      </c>
      <c r="N542">
        <v>20210425</v>
      </c>
      <c r="O542">
        <v>20.9</v>
      </c>
      <c r="P542" t="s">
        <v>350</v>
      </c>
      <c r="Q542" t="s">
        <v>350</v>
      </c>
      <c r="R542" t="s">
        <v>8720</v>
      </c>
      <c r="V542" t="s">
        <v>8719</v>
      </c>
      <c r="W542">
        <v>0</v>
      </c>
      <c r="X542" t="s">
        <v>350</v>
      </c>
      <c r="Y542">
        <v>10</v>
      </c>
      <c r="Z542">
        <v>926</v>
      </c>
      <c r="AA542" s="2">
        <f t="shared" si="118"/>
        <v>1.079913606911447E-2</v>
      </c>
      <c r="AB542">
        <v>0</v>
      </c>
      <c r="AC542">
        <v>0</v>
      </c>
      <c r="AE542" t="s">
        <v>350</v>
      </c>
      <c r="AF542">
        <v>0</v>
      </c>
      <c r="AG542">
        <v>1</v>
      </c>
      <c r="AH542">
        <v>1</v>
      </c>
      <c r="AI542">
        <v>1</v>
      </c>
      <c r="AJ542">
        <v>1</v>
      </c>
      <c r="AK542">
        <v>1</v>
      </c>
      <c r="AL542">
        <f t="shared" si="119"/>
        <v>5</v>
      </c>
      <c r="AM542">
        <v>1</v>
      </c>
      <c r="AN542">
        <v>1</v>
      </c>
      <c r="AO542">
        <v>2</v>
      </c>
      <c r="AP542" s="11" t="s">
        <v>9214</v>
      </c>
      <c r="AQ542">
        <v>1</v>
      </c>
      <c r="AR542">
        <f t="shared" si="120"/>
        <v>0</v>
      </c>
      <c r="AS542">
        <f t="shared" si="121"/>
        <v>5</v>
      </c>
    </row>
    <row r="543" spans="1:45">
      <c r="A543">
        <v>63</v>
      </c>
      <c r="B543">
        <v>542</v>
      </c>
      <c r="C543" t="s">
        <v>458</v>
      </c>
      <c r="D543">
        <v>20210432</v>
      </c>
      <c r="E543" t="s">
        <v>179</v>
      </c>
      <c r="F543" t="s">
        <v>452</v>
      </c>
      <c r="G543" t="s">
        <v>370</v>
      </c>
      <c r="H543" t="s">
        <v>369</v>
      </c>
      <c r="I543">
        <v>2</v>
      </c>
      <c r="J543">
        <v>64</v>
      </c>
      <c r="K543">
        <v>99</v>
      </c>
      <c r="L543" t="s">
        <v>63</v>
      </c>
      <c r="M543">
        <v>20210419</v>
      </c>
      <c r="N543">
        <v>20210425</v>
      </c>
      <c r="O543">
        <v>22.7</v>
      </c>
      <c r="P543" t="s">
        <v>350</v>
      </c>
      <c r="Q543" t="s">
        <v>350</v>
      </c>
      <c r="R543" t="s">
        <v>8720</v>
      </c>
      <c r="V543" t="s">
        <v>8719</v>
      </c>
      <c r="W543">
        <v>0</v>
      </c>
      <c r="X543" t="s">
        <v>350</v>
      </c>
      <c r="Y543">
        <v>10</v>
      </c>
      <c r="Z543">
        <v>926</v>
      </c>
      <c r="AA543" s="2">
        <f t="shared" si="118"/>
        <v>1.079913606911447E-2</v>
      </c>
      <c r="AB543">
        <v>0</v>
      </c>
      <c r="AC543">
        <v>0</v>
      </c>
      <c r="AE543" t="s">
        <v>350</v>
      </c>
      <c r="AF543">
        <v>0</v>
      </c>
      <c r="AG543">
        <v>1</v>
      </c>
      <c r="AH543">
        <v>1</v>
      </c>
      <c r="AI543">
        <v>1</v>
      </c>
      <c r="AJ543">
        <v>1</v>
      </c>
      <c r="AK543">
        <v>1</v>
      </c>
      <c r="AL543">
        <f t="shared" si="119"/>
        <v>5</v>
      </c>
      <c r="AM543">
        <v>1</v>
      </c>
      <c r="AN543">
        <v>1</v>
      </c>
      <c r="AO543">
        <v>2</v>
      </c>
      <c r="AP543" s="11" t="s">
        <v>9214</v>
      </c>
      <c r="AQ543">
        <v>1</v>
      </c>
      <c r="AR543">
        <f t="shared" si="120"/>
        <v>0</v>
      </c>
      <c r="AS543">
        <f t="shared" si="121"/>
        <v>5</v>
      </c>
    </row>
    <row r="544" spans="1:45">
      <c r="A544">
        <v>63</v>
      </c>
      <c r="B544">
        <v>543</v>
      </c>
      <c r="C544" t="s">
        <v>459</v>
      </c>
      <c r="D544">
        <v>20210433</v>
      </c>
      <c r="E544" t="s">
        <v>179</v>
      </c>
      <c r="F544" t="s">
        <v>452</v>
      </c>
      <c r="G544" t="s">
        <v>370</v>
      </c>
      <c r="H544" t="s">
        <v>369</v>
      </c>
      <c r="I544">
        <v>1</v>
      </c>
      <c r="J544">
        <v>62</v>
      </c>
      <c r="K544">
        <v>99</v>
      </c>
      <c r="L544" t="s">
        <v>63</v>
      </c>
      <c r="M544">
        <v>20210417</v>
      </c>
      <c r="N544">
        <v>20210426</v>
      </c>
      <c r="O544">
        <v>21.79</v>
      </c>
      <c r="P544" t="s">
        <v>350</v>
      </c>
      <c r="Q544" t="s">
        <v>350</v>
      </c>
      <c r="R544" t="s">
        <v>8720</v>
      </c>
      <c r="V544" t="s">
        <v>8719</v>
      </c>
      <c r="W544">
        <v>0</v>
      </c>
      <c r="X544" t="s">
        <v>350</v>
      </c>
      <c r="Y544">
        <v>10</v>
      </c>
      <c r="Z544">
        <v>926</v>
      </c>
      <c r="AA544" s="2">
        <f t="shared" si="118"/>
        <v>1.079913606911447E-2</v>
      </c>
      <c r="AB544">
        <v>0</v>
      </c>
      <c r="AC544">
        <v>0</v>
      </c>
      <c r="AE544" t="s">
        <v>350</v>
      </c>
      <c r="AF544">
        <v>0</v>
      </c>
      <c r="AG544">
        <v>1</v>
      </c>
      <c r="AH544">
        <v>1</v>
      </c>
      <c r="AI544">
        <v>1</v>
      </c>
      <c r="AJ544">
        <v>1</v>
      </c>
      <c r="AK544">
        <v>1</v>
      </c>
      <c r="AL544">
        <f t="shared" si="119"/>
        <v>5</v>
      </c>
      <c r="AM544">
        <v>1</v>
      </c>
      <c r="AN544">
        <v>1</v>
      </c>
      <c r="AO544">
        <v>2</v>
      </c>
      <c r="AP544" s="11" t="s">
        <v>9214</v>
      </c>
      <c r="AQ544">
        <v>1</v>
      </c>
      <c r="AR544">
        <f t="shared" si="120"/>
        <v>0</v>
      </c>
      <c r="AS544">
        <f t="shared" si="121"/>
        <v>5</v>
      </c>
    </row>
    <row r="545" spans="1:45">
      <c r="A545">
        <v>64</v>
      </c>
      <c r="B545">
        <v>544</v>
      </c>
      <c r="C545" t="s">
        <v>460</v>
      </c>
      <c r="D545">
        <v>20210428</v>
      </c>
      <c r="E545" t="s">
        <v>690</v>
      </c>
      <c r="F545" t="s">
        <v>461</v>
      </c>
      <c r="G545" t="s">
        <v>462</v>
      </c>
      <c r="H545" t="s">
        <v>462</v>
      </c>
      <c r="I545">
        <v>3</v>
      </c>
      <c r="J545">
        <v>49</v>
      </c>
      <c r="K545">
        <v>8</v>
      </c>
      <c r="L545" t="s">
        <v>463</v>
      </c>
      <c r="M545">
        <v>20210412</v>
      </c>
      <c r="N545">
        <v>20210428</v>
      </c>
      <c r="O545">
        <v>29.52</v>
      </c>
      <c r="P545">
        <v>28.42</v>
      </c>
      <c r="Q545">
        <v>28.17</v>
      </c>
      <c r="R545" t="s">
        <v>8718</v>
      </c>
      <c r="V545" t="s">
        <v>8676</v>
      </c>
      <c r="W545">
        <v>1</v>
      </c>
      <c r="X545">
        <v>544</v>
      </c>
      <c r="Y545">
        <v>8</v>
      </c>
      <c r="Z545">
        <v>108</v>
      </c>
      <c r="AA545" s="2">
        <f t="shared" si="118"/>
        <v>7.407407407407407E-2</v>
      </c>
      <c r="AB545">
        <v>0</v>
      </c>
      <c r="AC545">
        <v>999</v>
      </c>
      <c r="AE545" t="s">
        <v>350</v>
      </c>
      <c r="AF545">
        <v>1</v>
      </c>
      <c r="AG545">
        <v>1</v>
      </c>
      <c r="AH545">
        <v>0</v>
      </c>
      <c r="AI545">
        <v>1</v>
      </c>
      <c r="AJ545">
        <v>0</v>
      </c>
      <c r="AK545">
        <v>1</v>
      </c>
      <c r="AL545">
        <f>SUM(AF545:AK545)</f>
        <v>4</v>
      </c>
      <c r="AM545">
        <v>1</v>
      </c>
      <c r="AN545">
        <v>1</v>
      </c>
      <c r="AO545">
        <v>2</v>
      </c>
      <c r="AP545" s="11" t="s">
        <v>9214</v>
      </c>
      <c r="AQ545">
        <v>0</v>
      </c>
      <c r="AR545">
        <f>IF(AL545&lt;4,2,IF(AL545=4,1,IF(AL545=5,0,)))</f>
        <v>1</v>
      </c>
      <c r="AS545">
        <f>SUM(AM545:AR545)</f>
        <v>5</v>
      </c>
    </row>
    <row r="546" spans="1:45">
      <c r="A546">
        <v>64</v>
      </c>
      <c r="B546">
        <v>545</v>
      </c>
      <c r="D546">
        <v>20210428</v>
      </c>
      <c r="E546" t="s">
        <v>690</v>
      </c>
      <c r="F546" t="s">
        <v>461</v>
      </c>
      <c r="G546" t="s">
        <v>462</v>
      </c>
      <c r="H546" t="s">
        <v>462</v>
      </c>
      <c r="I546">
        <v>3</v>
      </c>
      <c r="J546">
        <v>25</v>
      </c>
      <c r="K546">
        <v>8</v>
      </c>
      <c r="L546" t="s">
        <v>463</v>
      </c>
      <c r="M546">
        <v>20210425</v>
      </c>
      <c r="N546">
        <v>20210426</v>
      </c>
      <c r="O546">
        <v>18.420000000000002</v>
      </c>
      <c r="P546">
        <v>17.62</v>
      </c>
      <c r="Q546" t="s">
        <v>350</v>
      </c>
      <c r="R546" t="s">
        <v>8718</v>
      </c>
      <c r="V546" t="s">
        <v>8676</v>
      </c>
      <c r="W546">
        <v>0</v>
      </c>
      <c r="X546">
        <v>544</v>
      </c>
      <c r="Y546">
        <v>8</v>
      </c>
      <c r="Z546">
        <v>108</v>
      </c>
      <c r="AA546" s="2">
        <f t="shared" ref="AA546:AA554" si="122">Y546/Z546</f>
        <v>7.407407407407407E-2</v>
      </c>
      <c r="AB546">
        <v>0</v>
      </c>
      <c r="AC546">
        <v>0</v>
      </c>
      <c r="AE546" t="s">
        <v>350</v>
      </c>
      <c r="AF546">
        <v>1</v>
      </c>
      <c r="AG546">
        <v>1</v>
      </c>
      <c r="AH546">
        <v>0</v>
      </c>
      <c r="AI546">
        <v>1</v>
      </c>
      <c r="AJ546">
        <v>0</v>
      </c>
      <c r="AK546">
        <v>1</v>
      </c>
      <c r="AL546">
        <f t="shared" ref="AL546:AL552" si="123">SUM(AF546:AK546)</f>
        <v>4</v>
      </c>
      <c r="AM546">
        <v>1</v>
      </c>
      <c r="AN546">
        <v>1</v>
      </c>
      <c r="AO546">
        <v>2</v>
      </c>
      <c r="AP546" s="11" t="s">
        <v>9214</v>
      </c>
      <c r="AQ546">
        <v>0</v>
      </c>
      <c r="AR546">
        <f t="shared" ref="AR546:AR552" si="124">IF(AL546&lt;4,2,IF(AL546=4,1,IF(AL546=5,0,)))</f>
        <v>1</v>
      </c>
      <c r="AS546">
        <f t="shared" ref="AS546:AS552" si="125">SUM(AM546:AR546)</f>
        <v>5</v>
      </c>
    </row>
    <row r="547" spans="1:45">
      <c r="A547">
        <v>64</v>
      </c>
      <c r="B547">
        <v>546</v>
      </c>
      <c r="D547">
        <v>20210428</v>
      </c>
      <c r="E547" t="s">
        <v>690</v>
      </c>
      <c r="F547" t="s">
        <v>461</v>
      </c>
      <c r="G547" t="s">
        <v>462</v>
      </c>
      <c r="H547" t="s">
        <v>462</v>
      </c>
      <c r="I547">
        <v>1</v>
      </c>
      <c r="J547">
        <v>52</v>
      </c>
      <c r="K547">
        <v>8</v>
      </c>
      <c r="L547" t="s">
        <v>463</v>
      </c>
      <c r="M547" t="s">
        <v>89</v>
      </c>
      <c r="N547">
        <v>20210428</v>
      </c>
      <c r="O547">
        <v>29.43</v>
      </c>
      <c r="P547">
        <v>27.69</v>
      </c>
      <c r="Q547">
        <v>26.37</v>
      </c>
      <c r="R547" t="s">
        <v>8718</v>
      </c>
      <c r="V547" t="s">
        <v>8676</v>
      </c>
      <c r="W547">
        <v>0</v>
      </c>
      <c r="X547">
        <v>544</v>
      </c>
      <c r="Y547">
        <v>8</v>
      </c>
      <c r="Z547">
        <v>108</v>
      </c>
      <c r="AA547" s="2">
        <f t="shared" si="122"/>
        <v>7.407407407407407E-2</v>
      </c>
      <c r="AB547">
        <v>0</v>
      </c>
      <c r="AC547">
        <v>0</v>
      </c>
      <c r="AE547" t="s">
        <v>350</v>
      </c>
      <c r="AF547">
        <v>1</v>
      </c>
      <c r="AG547">
        <v>1</v>
      </c>
      <c r="AH547">
        <v>0</v>
      </c>
      <c r="AI547">
        <v>1</v>
      </c>
      <c r="AJ547">
        <v>0</v>
      </c>
      <c r="AK547">
        <v>1</v>
      </c>
      <c r="AL547">
        <f t="shared" si="123"/>
        <v>4</v>
      </c>
      <c r="AM547">
        <v>1</v>
      </c>
      <c r="AN547">
        <v>1</v>
      </c>
      <c r="AO547">
        <v>2</v>
      </c>
      <c r="AP547" s="11" t="s">
        <v>9214</v>
      </c>
      <c r="AQ547">
        <v>0</v>
      </c>
      <c r="AR547">
        <f t="shared" si="124"/>
        <v>1</v>
      </c>
      <c r="AS547">
        <f t="shared" si="125"/>
        <v>5</v>
      </c>
    </row>
    <row r="548" spans="1:45">
      <c r="A548">
        <v>64</v>
      </c>
      <c r="B548">
        <v>547</v>
      </c>
      <c r="D548">
        <v>20210428</v>
      </c>
      <c r="E548" t="s">
        <v>690</v>
      </c>
      <c r="F548" t="s">
        <v>461</v>
      </c>
      <c r="G548" t="s">
        <v>462</v>
      </c>
      <c r="H548" t="s">
        <v>462</v>
      </c>
      <c r="I548">
        <v>3</v>
      </c>
      <c r="J548">
        <v>21</v>
      </c>
      <c r="K548">
        <v>8</v>
      </c>
      <c r="L548" t="s">
        <v>463</v>
      </c>
      <c r="M548">
        <v>20210424</v>
      </c>
      <c r="N548">
        <v>20210428</v>
      </c>
      <c r="O548">
        <v>18.809999999999999</v>
      </c>
      <c r="P548">
        <v>18.100000000000001</v>
      </c>
      <c r="Q548">
        <v>18.34</v>
      </c>
      <c r="R548" t="s">
        <v>8718</v>
      </c>
      <c r="V548" t="s">
        <v>8676</v>
      </c>
      <c r="W548">
        <v>0</v>
      </c>
      <c r="X548">
        <v>544</v>
      </c>
      <c r="Y548">
        <v>8</v>
      </c>
      <c r="Z548">
        <v>108</v>
      </c>
      <c r="AA548" s="2">
        <f t="shared" si="122"/>
        <v>7.407407407407407E-2</v>
      </c>
      <c r="AB548">
        <v>0</v>
      </c>
      <c r="AC548">
        <v>0</v>
      </c>
      <c r="AE548" t="s">
        <v>350</v>
      </c>
      <c r="AF548">
        <v>1</v>
      </c>
      <c r="AG548">
        <v>1</v>
      </c>
      <c r="AH548">
        <v>0</v>
      </c>
      <c r="AI548">
        <v>1</v>
      </c>
      <c r="AJ548">
        <v>0</v>
      </c>
      <c r="AK548">
        <v>1</v>
      </c>
      <c r="AL548">
        <f t="shared" si="123"/>
        <v>4</v>
      </c>
      <c r="AM548">
        <v>1</v>
      </c>
      <c r="AN548">
        <v>1</v>
      </c>
      <c r="AO548">
        <v>2</v>
      </c>
      <c r="AP548" s="11" t="s">
        <v>9214</v>
      </c>
      <c r="AQ548">
        <v>0</v>
      </c>
      <c r="AR548">
        <f t="shared" si="124"/>
        <v>1</v>
      </c>
      <c r="AS548">
        <f t="shared" si="125"/>
        <v>5</v>
      </c>
    </row>
    <row r="549" spans="1:45">
      <c r="A549">
        <v>64</v>
      </c>
      <c r="B549">
        <v>548</v>
      </c>
      <c r="D549">
        <v>20210428</v>
      </c>
      <c r="E549" t="s">
        <v>690</v>
      </c>
      <c r="F549" t="s">
        <v>461</v>
      </c>
      <c r="G549" t="s">
        <v>462</v>
      </c>
      <c r="H549" t="s">
        <v>462</v>
      </c>
      <c r="I549">
        <v>3</v>
      </c>
      <c r="J549">
        <v>39</v>
      </c>
      <c r="K549">
        <v>8</v>
      </c>
      <c r="L549" t="s">
        <v>463</v>
      </c>
      <c r="M549" t="s">
        <v>89</v>
      </c>
      <c r="N549">
        <v>20210428</v>
      </c>
      <c r="O549">
        <v>19.13</v>
      </c>
      <c r="P549">
        <v>17.91</v>
      </c>
      <c r="Q549">
        <v>17.02</v>
      </c>
      <c r="R549" t="s">
        <v>8718</v>
      </c>
      <c r="V549" t="s">
        <v>8676</v>
      </c>
      <c r="W549">
        <v>0</v>
      </c>
      <c r="X549">
        <v>544</v>
      </c>
      <c r="Y549">
        <v>8</v>
      </c>
      <c r="Z549">
        <v>108</v>
      </c>
      <c r="AA549" s="2">
        <f t="shared" si="122"/>
        <v>7.407407407407407E-2</v>
      </c>
      <c r="AB549">
        <v>0</v>
      </c>
      <c r="AC549">
        <v>0</v>
      </c>
      <c r="AE549" t="s">
        <v>350</v>
      </c>
      <c r="AF549">
        <v>1</v>
      </c>
      <c r="AG549">
        <v>1</v>
      </c>
      <c r="AH549">
        <v>0</v>
      </c>
      <c r="AI549">
        <v>1</v>
      </c>
      <c r="AJ549">
        <v>0</v>
      </c>
      <c r="AK549">
        <v>1</v>
      </c>
      <c r="AL549">
        <f t="shared" si="123"/>
        <v>4</v>
      </c>
      <c r="AM549">
        <v>1</v>
      </c>
      <c r="AN549">
        <v>1</v>
      </c>
      <c r="AO549">
        <v>2</v>
      </c>
      <c r="AP549" s="11" t="s">
        <v>9214</v>
      </c>
      <c r="AQ549">
        <v>0</v>
      </c>
      <c r="AR549">
        <f t="shared" si="124"/>
        <v>1</v>
      </c>
      <c r="AS549">
        <f t="shared" si="125"/>
        <v>5</v>
      </c>
    </row>
    <row r="550" spans="1:45">
      <c r="A550">
        <v>64</v>
      </c>
      <c r="B550">
        <v>549</v>
      </c>
      <c r="D550">
        <v>20210428</v>
      </c>
      <c r="E550" t="s">
        <v>690</v>
      </c>
      <c r="F550" t="s">
        <v>461</v>
      </c>
      <c r="G550" t="s">
        <v>462</v>
      </c>
      <c r="H550" t="s">
        <v>462</v>
      </c>
      <c r="I550">
        <v>3</v>
      </c>
      <c r="J550">
        <v>20</v>
      </c>
      <c r="K550">
        <v>8</v>
      </c>
      <c r="L550" t="s">
        <v>463</v>
      </c>
      <c r="M550" t="s">
        <v>89</v>
      </c>
      <c r="N550">
        <v>20210428</v>
      </c>
      <c r="O550">
        <v>18.309999999999999</v>
      </c>
      <c r="P550">
        <v>17.079999999999998</v>
      </c>
      <c r="Q550">
        <v>16.22</v>
      </c>
      <c r="R550" t="s">
        <v>8718</v>
      </c>
      <c r="V550" t="s">
        <v>8676</v>
      </c>
      <c r="W550">
        <v>0</v>
      </c>
      <c r="X550">
        <v>544</v>
      </c>
      <c r="Y550">
        <v>8</v>
      </c>
      <c r="Z550">
        <v>108</v>
      </c>
      <c r="AA550" s="2">
        <f t="shared" si="122"/>
        <v>7.407407407407407E-2</v>
      </c>
      <c r="AB550">
        <v>0</v>
      </c>
      <c r="AC550">
        <v>0</v>
      </c>
      <c r="AE550" t="s">
        <v>350</v>
      </c>
      <c r="AF550">
        <v>1</v>
      </c>
      <c r="AG550">
        <v>1</v>
      </c>
      <c r="AH550">
        <v>0</v>
      </c>
      <c r="AI550">
        <v>1</v>
      </c>
      <c r="AJ550">
        <v>0</v>
      </c>
      <c r="AK550">
        <v>1</v>
      </c>
      <c r="AL550">
        <f t="shared" si="123"/>
        <v>4</v>
      </c>
      <c r="AM550">
        <v>1</v>
      </c>
      <c r="AN550">
        <v>1</v>
      </c>
      <c r="AO550">
        <v>2</v>
      </c>
      <c r="AP550" s="11" t="s">
        <v>9214</v>
      </c>
      <c r="AQ550">
        <v>0</v>
      </c>
      <c r="AR550">
        <f t="shared" si="124"/>
        <v>1</v>
      </c>
      <c r="AS550">
        <f t="shared" si="125"/>
        <v>5</v>
      </c>
    </row>
    <row r="551" spans="1:45">
      <c r="A551">
        <v>64</v>
      </c>
      <c r="B551">
        <v>550</v>
      </c>
      <c r="D551">
        <v>20210428</v>
      </c>
      <c r="E551" t="s">
        <v>690</v>
      </c>
      <c r="F551" t="s">
        <v>461</v>
      </c>
      <c r="G551" t="s">
        <v>462</v>
      </c>
      <c r="H551" t="s">
        <v>462</v>
      </c>
      <c r="I551">
        <v>3</v>
      </c>
      <c r="J551">
        <v>20</v>
      </c>
      <c r="K551">
        <v>8</v>
      </c>
      <c r="L551" t="s">
        <v>463</v>
      </c>
      <c r="M551">
        <v>20210427</v>
      </c>
      <c r="N551">
        <v>20210428</v>
      </c>
      <c r="O551">
        <v>12.93</v>
      </c>
      <c r="P551">
        <v>9.34</v>
      </c>
      <c r="Q551">
        <v>9.14</v>
      </c>
      <c r="R551" t="s">
        <v>8718</v>
      </c>
      <c r="V551" t="s">
        <v>8676</v>
      </c>
      <c r="W551">
        <v>0</v>
      </c>
      <c r="X551">
        <v>544</v>
      </c>
      <c r="Y551">
        <v>8</v>
      </c>
      <c r="Z551">
        <v>108</v>
      </c>
      <c r="AA551" s="2">
        <f t="shared" si="122"/>
        <v>7.407407407407407E-2</v>
      </c>
      <c r="AB551">
        <v>0</v>
      </c>
      <c r="AC551">
        <v>0</v>
      </c>
      <c r="AE551" t="s">
        <v>350</v>
      </c>
      <c r="AF551">
        <v>1</v>
      </c>
      <c r="AG551">
        <v>1</v>
      </c>
      <c r="AH551">
        <v>0</v>
      </c>
      <c r="AI551">
        <v>1</v>
      </c>
      <c r="AJ551">
        <v>0</v>
      </c>
      <c r="AK551">
        <v>1</v>
      </c>
      <c r="AL551">
        <f t="shared" si="123"/>
        <v>4</v>
      </c>
      <c r="AM551">
        <v>1</v>
      </c>
      <c r="AN551">
        <v>1</v>
      </c>
      <c r="AO551">
        <v>2</v>
      </c>
      <c r="AP551" s="11" t="s">
        <v>9214</v>
      </c>
      <c r="AQ551">
        <v>0</v>
      </c>
      <c r="AR551">
        <f t="shared" si="124"/>
        <v>1</v>
      </c>
      <c r="AS551">
        <f t="shared" si="125"/>
        <v>5</v>
      </c>
    </row>
    <row r="552" spans="1:45">
      <c r="A552">
        <v>64</v>
      </c>
      <c r="B552">
        <v>551</v>
      </c>
      <c r="D552">
        <v>20210428</v>
      </c>
      <c r="E552" t="s">
        <v>690</v>
      </c>
      <c r="F552" t="s">
        <v>461</v>
      </c>
      <c r="G552" t="s">
        <v>462</v>
      </c>
      <c r="H552" t="s">
        <v>462</v>
      </c>
      <c r="I552">
        <v>3</v>
      </c>
      <c r="J552">
        <v>43</v>
      </c>
      <c r="K552">
        <v>8</v>
      </c>
      <c r="L552" t="s">
        <v>463</v>
      </c>
      <c r="M552" t="s">
        <v>89</v>
      </c>
      <c r="N552">
        <v>20210428</v>
      </c>
      <c r="O552">
        <v>17.02</v>
      </c>
      <c r="P552">
        <v>17.54</v>
      </c>
      <c r="Q552">
        <v>18.940000000000001</v>
      </c>
      <c r="R552" t="s">
        <v>8718</v>
      </c>
      <c r="V552" t="s">
        <v>8676</v>
      </c>
      <c r="W552">
        <v>0</v>
      </c>
      <c r="X552">
        <v>544</v>
      </c>
      <c r="Y552">
        <v>8</v>
      </c>
      <c r="Z552">
        <v>108</v>
      </c>
      <c r="AA552" s="2">
        <f t="shared" si="122"/>
        <v>7.407407407407407E-2</v>
      </c>
      <c r="AB552">
        <v>0</v>
      </c>
      <c r="AC552">
        <v>0</v>
      </c>
      <c r="AE552" t="s">
        <v>350</v>
      </c>
      <c r="AF552">
        <v>1</v>
      </c>
      <c r="AG552">
        <v>1</v>
      </c>
      <c r="AH552">
        <v>0</v>
      </c>
      <c r="AI552">
        <v>1</v>
      </c>
      <c r="AJ552">
        <v>0</v>
      </c>
      <c r="AK552">
        <v>1</v>
      </c>
      <c r="AL552">
        <f t="shared" si="123"/>
        <v>4</v>
      </c>
      <c r="AM552">
        <v>1</v>
      </c>
      <c r="AN552">
        <v>1</v>
      </c>
      <c r="AO552">
        <v>2</v>
      </c>
      <c r="AP552" s="11" t="s">
        <v>9214</v>
      </c>
      <c r="AQ552">
        <v>0</v>
      </c>
      <c r="AR552">
        <f t="shared" si="124"/>
        <v>1</v>
      </c>
      <c r="AS552">
        <f t="shared" si="125"/>
        <v>5</v>
      </c>
    </row>
    <row r="553" spans="1:45">
      <c r="A553">
        <v>64</v>
      </c>
      <c r="B553">
        <v>552</v>
      </c>
      <c r="D553">
        <v>20210428</v>
      </c>
      <c r="E553" t="s">
        <v>691</v>
      </c>
      <c r="F553" t="s">
        <v>461</v>
      </c>
      <c r="G553" t="s">
        <v>462</v>
      </c>
      <c r="H553" t="s">
        <v>462</v>
      </c>
      <c r="I553">
        <v>4</v>
      </c>
      <c r="J553">
        <v>46</v>
      </c>
      <c r="K553">
        <v>99</v>
      </c>
      <c r="L553" t="s">
        <v>63</v>
      </c>
      <c r="M553">
        <v>20210423</v>
      </c>
      <c r="N553">
        <v>20210428</v>
      </c>
      <c r="O553">
        <v>22.02</v>
      </c>
      <c r="P553">
        <v>20.36</v>
      </c>
      <c r="Q553">
        <v>19.010000000000002</v>
      </c>
      <c r="W553">
        <v>0</v>
      </c>
      <c r="X553">
        <v>544</v>
      </c>
      <c r="Y553">
        <v>8</v>
      </c>
      <c r="Z553">
        <v>108</v>
      </c>
      <c r="AA553" s="2">
        <f t="shared" si="122"/>
        <v>7.407407407407407E-2</v>
      </c>
      <c r="AB553">
        <v>0</v>
      </c>
      <c r="AC553">
        <v>1</v>
      </c>
      <c r="AE553">
        <v>544</v>
      </c>
      <c r="AF553" t="s">
        <v>8</v>
      </c>
      <c r="AG553" t="s">
        <v>8</v>
      </c>
      <c r="AH553" t="s">
        <v>8</v>
      </c>
      <c r="AI553" t="s">
        <v>8</v>
      </c>
      <c r="AJ553" t="s">
        <v>8</v>
      </c>
      <c r="AK553" t="s">
        <v>8</v>
      </c>
      <c r="AL553" t="s">
        <v>8</v>
      </c>
      <c r="AM553" t="s">
        <v>8</v>
      </c>
      <c r="AN553" t="s">
        <v>8</v>
      </c>
      <c r="AO553" t="s">
        <v>8</v>
      </c>
      <c r="AP553" s="11" t="s">
        <v>8</v>
      </c>
      <c r="AQ553" t="s">
        <v>8</v>
      </c>
      <c r="AR553" t="s">
        <v>8</v>
      </c>
      <c r="AS553" t="s">
        <v>8</v>
      </c>
    </row>
    <row r="554" spans="1:45">
      <c r="A554">
        <v>65</v>
      </c>
      <c r="B554">
        <v>553</v>
      </c>
      <c r="C554" t="s">
        <v>467</v>
      </c>
      <c r="D554">
        <v>20210429</v>
      </c>
      <c r="E554" t="s">
        <v>3512</v>
      </c>
      <c r="F554" t="s">
        <v>464</v>
      </c>
      <c r="G554" t="s">
        <v>465</v>
      </c>
      <c r="H554" t="s">
        <v>466</v>
      </c>
      <c r="I554">
        <v>1</v>
      </c>
      <c r="J554">
        <v>53</v>
      </c>
      <c r="K554">
        <v>7</v>
      </c>
      <c r="L554" t="s">
        <v>468</v>
      </c>
      <c r="M554">
        <v>20210423</v>
      </c>
      <c r="N554">
        <v>20210428</v>
      </c>
      <c r="O554">
        <v>22.53</v>
      </c>
      <c r="P554">
        <v>22.22</v>
      </c>
      <c r="Q554" t="s">
        <v>350</v>
      </c>
      <c r="R554" t="s">
        <v>8717</v>
      </c>
      <c r="V554" t="s">
        <v>8651</v>
      </c>
      <c r="W554">
        <v>1</v>
      </c>
      <c r="X554">
        <v>553</v>
      </c>
      <c r="Y554">
        <v>4</v>
      </c>
      <c r="Z554">
        <v>34</v>
      </c>
      <c r="AA554" s="2">
        <f t="shared" si="122"/>
        <v>0.11764705882352941</v>
      </c>
      <c r="AB554">
        <v>0</v>
      </c>
      <c r="AC554">
        <v>999</v>
      </c>
      <c r="AE554" t="s">
        <v>350</v>
      </c>
      <c r="AF554">
        <v>0</v>
      </c>
      <c r="AG554">
        <v>0</v>
      </c>
      <c r="AH554">
        <v>0</v>
      </c>
      <c r="AI554">
        <v>0</v>
      </c>
      <c r="AJ554">
        <v>0</v>
      </c>
      <c r="AK554" t="s">
        <v>350</v>
      </c>
      <c r="AL554">
        <f t="shared" ref="AL554:AL564" si="126">SUM(AF554:AK554)</f>
        <v>0</v>
      </c>
      <c r="AM554">
        <v>1</v>
      </c>
      <c r="AN554">
        <v>2</v>
      </c>
      <c r="AO554">
        <v>2</v>
      </c>
      <c r="AP554" s="11" t="s">
        <v>9214</v>
      </c>
      <c r="AQ554">
        <v>1</v>
      </c>
      <c r="AR554">
        <f t="shared" ref="AR554:AR564" si="127">IF(AL554&lt;4,2,IF(AL554=4,1,IF(AL554=5,0,)))</f>
        <v>2</v>
      </c>
      <c r="AS554">
        <f t="shared" ref="AS554:AS564" si="128">SUM(AM554:AR554)</f>
        <v>8</v>
      </c>
    </row>
    <row r="555" spans="1:45">
      <c r="A555">
        <v>65</v>
      </c>
      <c r="B555">
        <v>554</v>
      </c>
      <c r="C555" t="s">
        <v>469</v>
      </c>
      <c r="D555">
        <v>20210429</v>
      </c>
      <c r="E555" t="s">
        <v>3512</v>
      </c>
      <c r="F555" t="s">
        <v>464</v>
      </c>
      <c r="G555" t="s">
        <v>465</v>
      </c>
      <c r="H555" t="s">
        <v>466</v>
      </c>
      <c r="I555">
        <v>1</v>
      </c>
      <c r="J555">
        <v>48</v>
      </c>
      <c r="K555">
        <v>7</v>
      </c>
      <c r="L555" t="s">
        <v>468</v>
      </c>
      <c r="M555">
        <v>20210426</v>
      </c>
      <c r="N555">
        <v>20210428</v>
      </c>
      <c r="O555">
        <v>18.62</v>
      </c>
      <c r="P555">
        <v>18.53</v>
      </c>
      <c r="Q555" t="s">
        <v>350</v>
      </c>
      <c r="R555" t="s">
        <v>8717</v>
      </c>
      <c r="S555" t="s">
        <v>8716</v>
      </c>
      <c r="V555" t="s">
        <v>8651</v>
      </c>
      <c r="W555">
        <v>0</v>
      </c>
      <c r="X555">
        <v>553</v>
      </c>
      <c r="Y555">
        <v>4</v>
      </c>
      <c r="Z555">
        <v>34</v>
      </c>
      <c r="AA555" s="2">
        <f t="shared" ref="AA555:AA566" si="129">Y555/Z555</f>
        <v>0.11764705882352941</v>
      </c>
      <c r="AB555">
        <v>0</v>
      </c>
      <c r="AC555">
        <v>0</v>
      </c>
      <c r="AE555" t="s">
        <v>350</v>
      </c>
      <c r="AF555">
        <v>0</v>
      </c>
      <c r="AG555">
        <v>0</v>
      </c>
      <c r="AH555">
        <v>0</v>
      </c>
      <c r="AI555">
        <v>0</v>
      </c>
      <c r="AJ555">
        <v>0</v>
      </c>
      <c r="AK555" t="s">
        <v>350</v>
      </c>
      <c r="AL555">
        <f t="shared" si="126"/>
        <v>0</v>
      </c>
      <c r="AM555">
        <v>1</v>
      </c>
      <c r="AN555">
        <v>2</v>
      </c>
      <c r="AO555">
        <v>2</v>
      </c>
      <c r="AP555" s="11" t="s">
        <v>9214</v>
      </c>
      <c r="AQ555">
        <v>1</v>
      </c>
      <c r="AR555">
        <f t="shared" si="127"/>
        <v>2</v>
      </c>
      <c r="AS555">
        <f t="shared" si="128"/>
        <v>8</v>
      </c>
    </row>
    <row r="556" spans="1:45">
      <c r="A556">
        <v>65</v>
      </c>
      <c r="B556">
        <v>555</v>
      </c>
      <c r="C556" t="s">
        <v>470</v>
      </c>
      <c r="D556">
        <v>20210429</v>
      </c>
      <c r="E556" t="s">
        <v>3512</v>
      </c>
      <c r="F556" t="s">
        <v>464</v>
      </c>
      <c r="G556" t="s">
        <v>465</v>
      </c>
      <c r="H556" t="s">
        <v>466</v>
      </c>
      <c r="I556">
        <v>1</v>
      </c>
      <c r="J556">
        <v>69</v>
      </c>
      <c r="K556">
        <v>7</v>
      </c>
      <c r="L556" t="s">
        <v>471</v>
      </c>
      <c r="M556">
        <v>20210426</v>
      </c>
      <c r="N556">
        <v>20210428</v>
      </c>
      <c r="O556">
        <v>23.29</v>
      </c>
      <c r="P556">
        <v>23.1</v>
      </c>
      <c r="Q556" t="s">
        <v>350</v>
      </c>
      <c r="R556" t="s">
        <v>8717</v>
      </c>
      <c r="S556" t="s">
        <v>8715</v>
      </c>
      <c r="V556" t="s">
        <v>8651</v>
      </c>
      <c r="W556">
        <v>0</v>
      </c>
      <c r="X556">
        <v>553</v>
      </c>
      <c r="Y556">
        <v>4</v>
      </c>
      <c r="Z556">
        <v>34</v>
      </c>
      <c r="AA556" s="2">
        <f t="shared" si="129"/>
        <v>0.11764705882352941</v>
      </c>
      <c r="AB556">
        <v>0</v>
      </c>
      <c r="AC556">
        <v>0</v>
      </c>
      <c r="AE556" t="s">
        <v>350</v>
      </c>
      <c r="AF556">
        <v>0</v>
      </c>
      <c r="AG556">
        <v>0</v>
      </c>
      <c r="AH556">
        <v>0</v>
      </c>
      <c r="AI556">
        <v>0</v>
      </c>
      <c r="AJ556">
        <v>0</v>
      </c>
      <c r="AK556" t="s">
        <v>350</v>
      </c>
      <c r="AL556">
        <f t="shared" si="126"/>
        <v>0</v>
      </c>
      <c r="AM556">
        <v>1</v>
      </c>
      <c r="AN556">
        <v>2</v>
      </c>
      <c r="AO556">
        <v>2</v>
      </c>
      <c r="AP556" s="11" t="s">
        <v>9214</v>
      </c>
      <c r="AQ556">
        <v>1</v>
      </c>
      <c r="AR556">
        <f t="shared" si="127"/>
        <v>2</v>
      </c>
      <c r="AS556">
        <f t="shared" si="128"/>
        <v>8</v>
      </c>
    </row>
    <row r="557" spans="1:45">
      <c r="A557">
        <v>65</v>
      </c>
      <c r="B557">
        <v>556</v>
      </c>
      <c r="C557" t="s">
        <v>472</v>
      </c>
      <c r="D557">
        <v>20210429</v>
      </c>
      <c r="E557" t="s">
        <v>3512</v>
      </c>
      <c r="F557" t="s">
        <v>464</v>
      </c>
      <c r="G557" t="s">
        <v>465</v>
      </c>
      <c r="H557" t="s">
        <v>466</v>
      </c>
      <c r="I557">
        <v>1</v>
      </c>
      <c r="J557">
        <v>52</v>
      </c>
      <c r="K557">
        <v>7</v>
      </c>
      <c r="L557" t="s">
        <v>473</v>
      </c>
      <c r="M557" t="s">
        <v>361</v>
      </c>
      <c r="N557">
        <v>20210428</v>
      </c>
      <c r="O557">
        <v>31.26</v>
      </c>
      <c r="P557">
        <v>31.48</v>
      </c>
      <c r="Q557" t="s">
        <v>350</v>
      </c>
      <c r="R557" t="s">
        <v>8717</v>
      </c>
      <c r="S557" t="s">
        <v>8716</v>
      </c>
      <c r="V557" t="s">
        <v>8651</v>
      </c>
      <c r="W557">
        <v>0</v>
      </c>
      <c r="X557">
        <v>553</v>
      </c>
      <c r="Y557">
        <v>4</v>
      </c>
      <c r="Z557">
        <v>34</v>
      </c>
      <c r="AA557" s="2">
        <f t="shared" si="129"/>
        <v>0.11764705882352941</v>
      </c>
      <c r="AB557">
        <v>0</v>
      </c>
      <c r="AC557">
        <v>0</v>
      </c>
      <c r="AE557" t="s">
        <v>350</v>
      </c>
      <c r="AF557">
        <v>0</v>
      </c>
      <c r="AG557">
        <v>0</v>
      </c>
      <c r="AH557">
        <v>0</v>
      </c>
      <c r="AI557">
        <v>0</v>
      </c>
      <c r="AJ557">
        <v>0</v>
      </c>
      <c r="AK557" t="s">
        <v>350</v>
      </c>
      <c r="AL557">
        <f t="shared" si="126"/>
        <v>0</v>
      </c>
      <c r="AM557">
        <v>1</v>
      </c>
      <c r="AN557">
        <v>2</v>
      </c>
      <c r="AO557">
        <v>2</v>
      </c>
      <c r="AP557" s="11" t="s">
        <v>9214</v>
      </c>
      <c r="AQ557">
        <v>1</v>
      </c>
      <c r="AR557">
        <f t="shared" si="127"/>
        <v>2</v>
      </c>
      <c r="AS557">
        <f t="shared" si="128"/>
        <v>8</v>
      </c>
    </row>
    <row r="558" spans="1:45">
      <c r="A558">
        <v>65</v>
      </c>
      <c r="B558">
        <v>557</v>
      </c>
      <c r="D558">
        <v>20210429</v>
      </c>
      <c r="E558" t="s">
        <v>3512</v>
      </c>
      <c r="F558" t="s">
        <v>464</v>
      </c>
      <c r="G558" t="s">
        <v>465</v>
      </c>
      <c r="H558" t="s">
        <v>466</v>
      </c>
      <c r="I558">
        <v>1</v>
      </c>
      <c r="J558">
        <v>59</v>
      </c>
      <c r="K558">
        <v>7</v>
      </c>
      <c r="L558" t="s">
        <v>474</v>
      </c>
      <c r="M558">
        <v>20210427</v>
      </c>
      <c r="N558">
        <v>20210428</v>
      </c>
      <c r="O558">
        <v>20.14</v>
      </c>
      <c r="P558">
        <v>19.309999999999999</v>
      </c>
      <c r="Q558" t="s">
        <v>350</v>
      </c>
      <c r="R558" t="s">
        <v>8717</v>
      </c>
      <c r="V558" t="s">
        <v>8651</v>
      </c>
      <c r="W558">
        <v>0</v>
      </c>
      <c r="X558">
        <v>553</v>
      </c>
      <c r="Y558">
        <v>4</v>
      </c>
      <c r="Z558">
        <v>34</v>
      </c>
      <c r="AA558" s="2">
        <f t="shared" si="129"/>
        <v>0.11764705882352941</v>
      </c>
      <c r="AB558">
        <v>0</v>
      </c>
      <c r="AC558">
        <v>0</v>
      </c>
      <c r="AE558" t="s">
        <v>350</v>
      </c>
      <c r="AF558">
        <v>0</v>
      </c>
      <c r="AG558">
        <v>0</v>
      </c>
      <c r="AH558">
        <v>0</v>
      </c>
      <c r="AI558">
        <v>0</v>
      </c>
      <c r="AJ558">
        <v>0</v>
      </c>
      <c r="AK558" t="s">
        <v>350</v>
      </c>
      <c r="AL558">
        <f t="shared" si="126"/>
        <v>0</v>
      </c>
      <c r="AM558">
        <v>1</v>
      </c>
      <c r="AN558">
        <v>2</v>
      </c>
      <c r="AO558">
        <v>2</v>
      </c>
      <c r="AP558" s="11" t="s">
        <v>9214</v>
      </c>
      <c r="AQ558">
        <v>1</v>
      </c>
      <c r="AR558">
        <f t="shared" si="127"/>
        <v>2</v>
      </c>
      <c r="AS558">
        <f t="shared" si="128"/>
        <v>8</v>
      </c>
    </row>
    <row r="559" spans="1:45">
      <c r="A559">
        <v>66</v>
      </c>
      <c r="B559">
        <v>558</v>
      </c>
      <c r="C559" t="s">
        <v>475</v>
      </c>
      <c r="D559">
        <v>20210429</v>
      </c>
      <c r="E559" t="s">
        <v>731</v>
      </c>
      <c r="F559" t="s">
        <v>476</v>
      </c>
      <c r="G559" t="s">
        <v>477</v>
      </c>
      <c r="H559" t="s">
        <v>379</v>
      </c>
      <c r="I559">
        <v>2</v>
      </c>
      <c r="J559" t="s">
        <v>350</v>
      </c>
      <c r="K559">
        <v>2</v>
      </c>
      <c r="L559" t="s">
        <v>138</v>
      </c>
      <c r="M559">
        <v>20210419</v>
      </c>
      <c r="N559">
        <v>20210425</v>
      </c>
      <c r="O559">
        <v>21.4</v>
      </c>
      <c r="P559">
        <v>19.07</v>
      </c>
      <c r="Q559" t="s">
        <v>350</v>
      </c>
      <c r="R559" t="s">
        <v>8714</v>
      </c>
      <c r="V559" t="s">
        <v>8651</v>
      </c>
      <c r="W559">
        <v>2</v>
      </c>
      <c r="X559" t="s">
        <v>350</v>
      </c>
      <c r="Y559">
        <v>8</v>
      </c>
      <c r="Z559">
        <v>108</v>
      </c>
      <c r="AA559" s="2">
        <f t="shared" si="129"/>
        <v>7.407407407407407E-2</v>
      </c>
      <c r="AB559">
        <v>0</v>
      </c>
      <c r="AC559">
        <v>0</v>
      </c>
      <c r="AE559" t="s">
        <v>350</v>
      </c>
      <c r="AF559">
        <v>1</v>
      </c>
      <c r="AG559">
        <v>1</v>
      </c>
      <c r="AH559">
        <v>1</v>
      </c>
      <c r="AI559">
        <v>1</v>
      </c>
      <c r="AJ559">
        <v>0</v>
      </c>
      <c r="AK559">
        <v>1</v>
      </c>
      <c r="AL559">
        <f t="shared" si="126"/>
        <v>5</v>
      </c>
      <c r="AM559">
        <v>1</v>
      </c>
      <c r="AN559">
        <v>0</v>
      </c>
      <c r="AO559">
        <v>2</v>
      </c>
      <c r="AP559" s="11" t="s">
        <v>9214</v>
      </c>
      <c r="AQ559">
        <v>1</v>
      </c>
      <c r="AR559">
        <f t="shared" si="127"/>
        <v>0</v>
      </c>
      <c r="AS559">
        <f t="shared" si="128"/>
        <v>4</v>
      </c>
    </row>
    <row r="560" spans="1:45">
      <c r="A560">
        <v>66</v>
      </c>
      <c r="B560">
        <v>559</v>
      </c>
      <c r="C560" t="s">
        <v>478</v>
      </c>
      <c r="D560">
        <v>20210429</v>
      </c>
      <c r="E560" t="s">
        <v>731</v>
      </c>
      <c r="F560" t="s">
        <v>476</v>
      </c>
      <c r="G560" t="s">
        <v>477</v>
      </c>
      <c r="H560" t="s">
        <v>477</v>
      </c>
      <c r="I560">
        <v>2</v>
      </c>
      <c r="J560" t="s">
        <v>350</v>
      </c>
      <c r="K560">
        <v>99</v>
      </c>
      <c r="L560" t="s">
        <v>63</v>
      </c>
      <c r="M560">
        <v>20210426</v>
      </c>
      <c r="N560">
        <v>20210427</v>
      </c>
      <c r="O560">
        <v>16.34</v>
      </c>
      <c r="P560" t="s">
        <v>350</v>
      </c>
      <c r="Q560">
        <v>16</v>
      </c>
      <c r="R560" t="s">
        <v>8714</v>
      </c>
      <c r="V560" t="s">
        <v>8651</v>
      </c>
      <c r="W560">
        <v>0</v>
      </c>
      <c r="X560" t="s">
        <v>350</v>
      </c>
      <c r="Y560">
        <v>8</v>
      </c>
      <c r="Z560">
        <v>108</v>
      </c>
      <c r="AA560" s="2">
        <f t="shared" si="129"/>
        <v>7.407407407407407E-2</v>
      </c>
      <c r="AB560">
        <v>0</v>
      </c>
      <c r="AC560">
        <v>0</v>
      </c>
      <c r="AE560" t="s">
        <v>350</v>
      </c>
      <c r="AF560">
        <v>1</v>
      </c>
      <c r="AG560">
        <v>1</v>
      </c>
      <c r="AH560">
        <v>1</v>
      </c>
      <c r="AI560">
        <v>1</v>
      </c>
      <c r="AJ560">
        <v>0</v>
      </c>
      <c r="AK560">
        <v>1</v>
      </c>
      <c r="AL560">
        <f t="shared" si="126"/>
        <v>5</v>
      </c>
      <c r="AM560">
        <v>1</v>
      </c>
      <c r="AN560">
        <v>0</v>
      </c>
      <c r="AO560">
        <v>2</v>
      </c>
      <c r="AP560" s="11" t="s">
        <v>9214</v>
      </c>
      <c r="AQ560">
        <v>1</v>
      </c>
      <c r="AR560">
        <f t="shared" si="127"/>
        <v>0</v>
      </c>
      <c r="AS560">
        <f t="shared" si="128"/>
        <v>4</v>
      </c>
    </row>
    <row r="561" spans="1:46">
      <c r="A561">
        <v>66</v>
      </c>
      <c r="B561">
        <v>560</v>
      </c>
      <c r="C561" t="s">
        <v>479</v>
      </c>
      <c r="D561">
        <v>20210429</v>
      </c>
      <c r="E561" t="s">
        <v>731</v>
      </c>
      <c r="F561" t="s">
        <v>476</v>
      </c>
      <c r="G561" t="s">
        <v>477</v>
      </c>
      <c r="H561" t="s">
        <v>477</v>
      </c>
      <c r="I561">
        <v>2</v>
      </c>
      <c r="J561" t="s">
        <v>350</v>
      </c>
      <c r="K561">
        <v>99</v>
      </c>
      <c r="L561" t="s">
        <v>63</v>
      </c>
      <c r="M561">
        <v>20210422</v>
      </c>
      <c r="N561">
        <v>20210427</v>
      </c>
      <c r="O561">
        <v>14.09</v>
      </c>
      <c r="P561" t="s">
        <v>350</v>
      </c>
      <c r="Q561">
        <v>13.92</v>
      </c>
      <c r="R561" t="s">
        <v>8714</v>
      </c>
      <c r="V561" t="s">
        <v>8651</v>
      </c>
      <c r="W561">
        <v>0</v>
      </c>
      <c r="X561" t="s">
        <v>350</v>
      </c>
      <c r="Y561">
        <v>8</v>
      </c>
      <c r="Z561">
        <v>108</v>
      </c>
      <c r="AA561" s="2">
        <f t="shared" si="129"/>
        <v>7.407407407407407E-2</v>
      </c>
      <c r="AB561">
        <v>0</v>
      </c>
      <c r="AC561">
        <v>0</v>
      </c>
      <c r="AE561" t="s">
        <v>350</v>
      </c>
      <c r="AF561">
        <v>1</v>
      </c>
      <c r="AG561">
        <v>1</v>
      </c>
      <c r="AH561">
        <v>1</v>
      </c>
      <c r="AI561">
        <v>1</v>
      </c>
      <c r="AJ561">
        <v>0</v>
      </c>
      <c r="AK561">
        <v>1</v>
      </c>
      <c r="AL561">
        <f t="shared" si="126"/>
        <v>5</v>
      </c>
      <c r="AM561">
        <v>1</v>
      </c>
      <c r="AN561">
        <v>0</v>
      </c>
      <c r="AO561">
        <v>2</v>
      </c>
      <c r="AP561" s="11" t="s">
        <v>9214</v>
      </c>
      <c r="AQ561">
        <v>1</v>
      </c>
      <c r="AR561">
        <f t="shared" si="127"/>
        <v>0</v>
      </c>
      <c r="AS561">
        <f t="shared" si="128"/>
        <v>4</v>
      </c>
    </row>
    <row r="562" spans="1:46">
      <c r="A562">
        <v>66</v>
      </c>
      <c r="B562">
        <v>561</v>
      </c>
      <c r="C562" t="s">
        <v>480</v>
      </c>
      <c r="D562">
        <v>20210429</v>
      </c>
      <c r="E562" t="s">
        <v>731</v>
      </c>
      <c r="F562" t="s">
        <v>476</v>
      </c>
      <c r="G562" t="s">
        <v>477</v>
      </c>
      <c r="H562" t="s">
        <v>379</v>
      </c>
      <c r="I562">
        <v>2</v>
      </c>
      <c r="J562" t="s">
        <v>350</v>
      </c>
      <c r="K562">
        <v>99</v>
      </c>
      <c r="L562" t="s">
        <v>63</v>
      </c>
      <c r="M562">
        <v>20210426</v>
      </c>
      <c r="N562">
        <v>20210427</v>
      </c>
      <c r="O562">
        <v>13.01</v>
      </c>
      <c r="P562" t="s">
        <v>350</v>
      </c>
      <c r="Q562">
        <v>13.95</v>
      </c>
      <c r="R562" t="s">
        <v>8714</v>
      </c>
      <c r="V562" t="s">
        <v>8651</v>
      </c>
      <c r="W562">
        <v>0</v>
      </c>
      <c r="X562" t="s">
        <v>350</v>
      </c>
      <c r="Y562">
        <v>8</v>
      </c>
      <c r="Z562">
        <v>108</v>
      </c>
      <c r="AA562" s="2">
        <f t="shared" si="129"/>
        <v>7.407407407407407E-2</v>
      </c>
      <c r="AB562">
        <v>0</v>
      </c>
      <c r="AC562">
        <v>0</v>
      </c>
      <c r="AE562" t="s">
        <v>350</v>
      </c>
      <c r="AF562">
        <v>1</v>
      </c>
      <c r="AG562">
        <v>1</v>
      </c>
      <c r="AH562">
        <v>1</v>
      </c>
      <c r="AI562">
        <v>1</v>
      </c>
      <c r="AJ562">
        <v>0</v>
      </c>
      <c r="AK562">
        <v>1</v>
      </c>
      <c r="AL562">
        <f t="shared" si="126"/>
        <v>5</v>
      </c>
      <c r="AM562">
        <v>1</v>
      </c>
      <c r="AN562">
        <v>0</v>
      </c>
      <c r="AO562">
        <v>2</v>
      </c>
      <c r="AP562" s="11" t="s">
        <v>9214</v>
      </c>
      <c r="AQ562">
        <v>1</v>
      </c>
      <c r="AR562">
        <f t="shared" si="127"/>
        <v>0</v>
      </c>
      <c r="AS562">
        <f t="shared" si="128"/>
        <v>4</v>
      </c>
    </row>
    <row r="563" spans="1:46">
      <c r="A563">
        <v>66</v>
      </c>
      <c r="B563">
        <v>562</v>
      </c>
      <c r="C563" t="s">
        <v>481</v>
      </c>
      <c r="D563">
        <v>20210429</v>
      </c>
      <c r="E563" t="s">
        <v>731</v>
      </c>
      <c r="F563" t="s">
        <v>476</v>
      </c>
      <c r="G563" t="s">
        <v>477</v>
      </c>
      <c r="H563" t="s">
        <v>477</v>
      </c>
      <c r="I563">
        <v>1</v>
      </c>
      <c r="J563" t="s">
        <v>350</v>
      </c>
      <c r="K563">
        <v>2</v>
      </c>
      <c r="L563" t="s">
        <v>139</v>
      </c>
      <c r="M563" t="s">
        <v>361</v>
      </c>
      <c r="N563">
        <v>20210427</v>
      </c>
      <c r="O563">
        <v>13.96</v>
      </c>
      <c r="P563">
        <v>13.02</v>
      </c>
      <c r="Q563" t="s">
        <v>350</v>
      </c>
      <c r="R563" t="s">
        <v>8714</v>
      </c>
      <c r="V563" t="s">
        <v>8651</v>
      </c>
      <c r="W563">
        <v>0</v>
      </c>
      <c r="X563" t="s">
        <v>350</v>
      </c>
      <c r="Y563">
        <v>8</v>
      </c>
      <c r="Z563">
        <v>108</v>
      </c>
      <c r="AA563" s="2">
        <f t="shared" si="129"/>
        <v>7.407407407407407E-2</v>
      </c>
      <c r="AB563">
        <v>0</v>
      </c>
      <c r="AC563">
        <v>0</v>
      </c>
      <c r="AE563" t="s">
        <v>350</v>
      </c>
      <c r="AF563">
        <v>1</v>
      </c>
      <c r="AG563">
        <v>1</v>
      </c>
      <c r="AH563">
        <v>1</v>
      </c>
      <c r="AI563">
        <v>1</v>
      </c>
      <c r="AJ563">
        <v>0</v>
      </c>
      <c r="AK563">
        <v>1</v>
      </c>
      <c r="AL563">
        <f t="shared" si="126"/>
        <v>5</v>
      </c>
      <c r="AM563">
        <v>1</v>
      </c>
      <c r="AN563">
        <v>0</v>
      </c>
      <c r="AO563">
        <v>2</v>
      </c>
      <c r="AP563" s="11" t="s">
        <v>9214</v>
      </c>
      <c r="AQ563">
        <v>1</v>
      </c>
      <c r="AR563">
        <f t="shared" si="127"/>
        <v>0</v>
      </c>
      <c r="AS563">
        <f t="shared" si="128"/>
        <v>4</v>
      </c>
    </row>
    <row r="564" spans="1:46">
      <c r="A564">
        <v>66</v>
      </c>
      <c r="B564">
        <v>563</v>
      </c>
      <c r="C564" t="s">
        <v>482</v>
      </c>
      <c r="D564">
        <v>20210429</v>
      </c>
      <c r="E564" t="s">
        <v>731</v>
      </c>
      <c r="F564" t="s">
        <v>476</v>
      </c>
      <c r="G564" t="s">
        <v>477</v>
      </c>
      <c r="H564" t="s">
        <v>477</v>
      </c>
      <c r="I564">
        <v>2</v>
      </c>
      <c r="J564" t="s">
        <v>350</v>
      </c>
      <c r="K564">
        <v>99</v>
      </c>
      <c r="L564" t="s">
        <v>63</v>
      </c>
      <c r="M564">
        <v>20210426</v>
      </c>
      <c r="N564">
        <v>20210428</v>
      </c>
      <c r="O564" t="s">
        <v>350</v>
      </c>
      <c r="P564" t="s">
        <v>350</v>
      </c>
      <c r="Q564" t="s">
        <v>350</v>
      </c>
      <c r="R564" t="s">
        <v>8714</v>
      </c>
      <c r="V564" t="s">
        <v>8651</v>
      </c>
      <c r="W564">
        <v>0</v>
      </c>
      <c r="X564" t="s">
        <v>350</v>
      </c>
      <c r="Y564">
        <v>8</v>
      </c>
      <c r="Z564">
        <v>108</v>
      </c>
      <c r="AA564" s="2">
        <f t="shared" si="129"/>
        <v>7.407407407407407E-2</v>
      </c>
      <c r="AB564">
        <v>0</v>
      </c>
      <c r="AC564">
        <v>0</v>
      </c>
      <c r="AE564" t="s">
        <v>350</v>
      </c>
      <c r="AF564">
        <v>1</v>
      </c>
      <c r="AG564">
        <v>1</v>
      </c>
      <c r="AH564">
        <v>1</v>
      </c>
      <c r="AI564">
        <v>1</v>
      </c>
      <c r="AJ564">
        <v>0</v>
      </c>
      <c r="AK564">
        <v>1</v>
      </c>
      <c r="AL564">
        <f t="shared" si="126"/>
        <v>5</v>
      </c>
      <c r="AM564">
        <v>1</v>
      </c>
      <c r="AN564">
        <v>0</v>
      </c>
      <c r="AO564">
        <v>2</v>
      </c>
      <c r="AP564" s="11" t="s">
        <v>9214</v>
      </c>
      <c r="AQ564">
        <v>1</v>
      </c>
      <c r="AR564">
        <f t="shared" si="127"/>
        <v>0</v>
      </c>
      <c r="AS564">
        <f t="shared" si="128"/>
        <v>4</v>
      </c>
    </row>
    <row r="565" spans="1:46">
      <c r="A565">
        <v>66</v>
      </c>
      <c r="B565">
        <v>564</v>
      </c>
      <c r="C565" t="s">
        <v>483</v>
      </c>
      <c r="D565">
        <v>20210429</v>
      </c>
      <c r="E565" t="s">
        <v>731</v>
      </c>
      <c r="F565" t="s">
        <v>476</v>
      </c>
      <c r="G565" t="s">
        <v>477</v>
      </c>
      <c r="H565" t="s">
        <v>379</v>
      </c>
      <c r="I565">
        <v>2</v>
      </c>
      <c r="J565" t="s">
        <v>350</v>
      </c>
      <c r="K565">
        <v>99</v>
      </c>
      <c r="L565" t="s">
        <v>63</v>
      </c>
      <c r="M565">
        <v>20210424</v>
      </c>
      <c r="N565">
        <v>20210427</v>
      </c>
      <c r="O565">
        <v>7.92</v>
      </c>
      <c r="P565" t="s">
        <v>350</v>
      </c>
      <c r="Q565">
        <v>8.3000000000000007</v>
      </c>
      <c r="R565" t="s">
        <v>8714</v>
      </c>
      <c r="V565" t="s">
        <v>8651</v>
      </c>
      <c r="W565">
        <v>0</v>
      </c>
      <c r="X565" t="s">
        <v>350</v>
      </c>
      <c r="Y565">
        <v>8</v>
      </c>
      <c r="Z565">
        <v>108</v>
      </c>
      <c r="AA565" s="2">
        <f t="shared" si="129"/>
        <v>7.407407407407407E-2</v>
      </c>
      <c r="AB565">
        <v>0</v>
      </c>
      <c r="AC565">
        <v>1</v>
      </c>
      <c r="AE565">
        <v>558</v>
      </c>
      <c r="AF565" t="s">
        <v>8</v>
      </c>
      <c r="AG565" t="s">
        <v>8</v>
      </c>
      <c r="AH565" t="s">
        <v>8</v>
      </c>
      <c r="AI565" t="s">
        <v>8</v>
      </c>
      <c r="AJ565" t="s">
        <v>8</v>
      </c>
      <c r="AK565" t="s">
        <v>8</v>
      </c>
      <c r="AL565" t="s">
        <v>8</v>
      </c>
      <c r="AM565" t="s">
        <v>8</v>
      </c>
      <c r="AN565" t="s">
        <v>8</v>
      </c>
      <c r="AO565" t="s">
        <v>8</v>
      </c>
      <c r="AP565" s="11" t="s">
        <v>8</v>
      </c>
      <c r="AQ565" t="s">
        <v>8</v>
      </c>
      <c r="AR565" t="s">
        <v>8</v>
      </c>
      <c r="AS565" t="s">
        <v>8</v>
      </c>
    </row>
    <row r="566" spans="1:46">
      <c r="A566">
        <v>67</v>
      </c>
      <c r="B566">
        <v>565</v>
      </c>
      <c r="C566" t="s">
        <v>485</v>
      </c>
      <c r="D566">
        <v>20210430</v>
      </c>
      <c r="E566" t="s">
        <v>734</v>
      </c>
      <c r="F566" t="s">
        <v>484</v>
      </c>
      <c r="G566" t="s">
        <v>359</v>
      </c>
      <c r="H566" t="s">
        <v>359</v>
      </c>
      <c r="I566">
        <v>1</v>
      </c>
      <c r="J566" t="s">
        <v>350</v>
      </c>
      <c r="K566">
        <v>2</v>
      </c>
      <c r="L566" t="s">
        <v>486</v>
      </c>
      <c r="M566">
        <v>20210424</v>
      </c>
      <c r="N566">
        <v>20210428</v>
      </c>
      <c r="O566">
        <v>20.58</v>
      </c>
      <c r="P566">
        <v>21.21</v>
      </c>
      <c r="Q566" t="s">
        <v>350</v>
      </c>
      <c r="R566" t="s">
        <v>8707</v>
      </c>
      <c r="T566" t="s">
        <v>8708</v>
      </c>
      <c r="V566" t="s">
        <v>8651</v>
      </c>
      <c r="W566">
        <v>1</v>
      </c>
      <c r="X566">
        <v>565</v>
      </c>
      <c r="Y566">
        <v>5</v>
      </c>
      <c r="Z566">
        <v>39</v>
      </c>
      <c r="AA566" s="2">
        <f t="shared" si="129"/>
        <v>0.12820512820512819</v>
      </c>
      <c r="AB566">
        <v>0</v>
      </c>
      <c r="AC566">
        <v>0</v>
      </c>
      <c r="AE566" t="s">
        <v>350</v>
      </c>
      <c r="AF566">
        <v>0</v>
      </c>
      <c r="AG566">
        <v>0</v>
      </c>
      <c r="AH566">
        <v>1</v>
      </c>
      <c r="AI566">
        <v>0</v>
      </c>
      <c r="AJ566">
        <v>0</v>
      </c>
      <c r="AK566">
        <v>1</v>
      </c>
      <c r="AL566">
        <f t="shared" ref="AL566:AL572" si="130">SUM(AF566:AK566)</f>
        <v>2</v>
      </c>
      <c r="AM566">
        <v>2</v>
      </c>
      <c r="AN566">
        <v>1</v>
      </c>
      <c r="AO566">
        <v>2</v>
      </c>
      <c r="AP566" s="11" t="s">
        <v>9214</v>
      </c>
      <c r="AQ566">
        <v>1</v>
      </c>
      <c r="AR566">
        <f t="shared" ref="AR566:AR572" si="131">IF(AL566&lt;4,2,IF(AL566=4,1,IF(AL566=5,0,)))</f>
        <v>2</v>
      </c>
      <c r="AS566">
        <f t="shared" ref="AS566:AS572" si="132">SUM(AM566:AR566)</f>
        <v>8</v>
      </c>
    </row>
    <row r="567" spans="1:46">
      <c r="A567">
        <v>67</v>
      </c>
      <c r="B567">
        <v>566</v>
      </c>
      <c r="D567">
        <v>20210430</v>
      </c>
      <c r="E567" t="s">
        <v>734</v>
      </c>
      <c r="F567" t="s">
        <v>484</v>
      </c>
      <c r="G567" t="s">
        <v>359</v>
      </c>
      <c r="H567" t="s">
        <v>487</v>
      </c>
      <c r="I567">
        <v>1</v>
      </c>
      <c r="J567" t="s">
        <v>350</v>
      </c>
      <c r="K567">
        <v>3</v>
      </c>
      <c r="L567" t="s">
        <v>488</v>
      </c>
      <c r="M567" t="s">
        <v>361</v>
      </c>
      <c r="N567">
        <v>20210430</v>
      </c>
      <c r="O567">
        <v>23.58</v>
      </c>
      <c r="P567">
        <v>23.9</v>
      </c>
      <c r="Q567">
        <v>22.79</v>
      </c>
      <c r="R567" t="s">
        <v>8707</v>
      </c>
      <c r="T567" t="s">
        <v>8709</v>
      </c>
      <c r="V567" t="s">
        <v>8651</v>
      </c>
      <c r="W567">
        <v>0</v>
      </c>
      <c r="X567">
        <v>565</v>
      </c>
      <c r="Y567">
        <v>5</v>
      </c>
      <c r="Z567">
        <v>39</v>
      </c>
      <c r="AA567" s="2">
        <f t="shared" ref="AA567:AA572" si="133">Y567/Z567</f>
        <v>0.12820512820512819</v>
      </c>
      <c r="AB567">
        <v>0</v>
      </c>
      <c r="AC567">
        <v>0</v>
      </c>
      <c r="AE567" t="s">
        <v>350</v>
      </c>
      <c r="AF567">
        <v>0</v>
      </c>
      <c r="AG567">
        <v>0</v>
      </c>
      <c r="AH567">
        <v>1</v>
      </c>
      <c r="AI567">
        <v>0</v>
      </c>
      <c r="AJ567">
        <v>0</v>
      </c>
      <c r="AK567">
        <v>1</v>
      </c>
      <c r="AL567">
        <f t="shared" si="130"/>
        <v>2</v>
      </c>
      <c r="AM567">
        <v>2</v>
      </c>
      <c r="AN567">
        <v>1</v>
      </c>
      <c r="AO567">
        <v>2</v>
      </c>
      <c r="AP567" s="11" t="s">
        <v>9214</v>
      </c>
      <c r="AQ567">
        <v>1</v>
      </c>
      <c r="AR567">
        <f t="shared" si="131"/>
        <v>2</v>
      </c>
      <c r="AS567">
        <f t="shared" si="132"/>
        <v>8</v>
      </c>
    </row>
    <row r="568" spans="1:46">
      <c r="A568">
        <v>67</v>
      </c>
      <c r="B568">
        <v>567</v>
      </c>
      <c r="D568">
        <v>20210430</v>
      </c>
      <c r="E568" t="s">
        <v>734</v>
      </c>
      <c r="F568" t="s">
        <v>484</v>
      </c>
      <c r="G568" t="s">
        <v>359</v>
      </c>
      <c r="H568" t="s">
        <v>359</v>
      </c>
      <c r="I568">
        <v>2</v>
      </c>
      <c r="J568" t="s">
        <v>350</v>
      </c>
      <c r="K568">
        <v>0</v>
      </c>
      <c r="L568" t="s">
        <v>60</v>
      </c>
      <c r="M568" t="s">
        <v>361</v>
      </c>
      <c r="N568">
        <v>20210430</v>
      </c>
      <c r="O568">
        <v>13.7</v>
      </c>
      <c r="P568">
        <v>11.72</v>
      </c>
      <c r="Q568">
        <v>12.32</v>
      </c>
      <c r="R568" t="s">
        <v>8707</v>
      </c>
      <c r="T568" t="s">
        <v>8710</v>
      </c>
      <c r="V568" t="s">
        <v>8651</v>
      </c>
      <c r="W568">
        <v>0</v>
      </c>
      <c r="X568">
        <v>565</v>
      </c>
      <c r="Y568">
        <v>5</v>
      </c>
      <c r="Z568">
        <v>39</v>
      </c>
      <c r="AA568" s="2">
        <f t="shared" si="133"/>
        <v>0.12820512820512819</v>
      </c>
      <c r="AB568">
        <v>0</v>
      </c>
      <c r="AC568">
        <v>0</v>
      </c>
      <c r="AE568" t="s">
        <v>350</v>
      </c>
      <c r="AF568">
        <v>0</v>
      </c>
      <c r="AG568">
        <v>0</v>
      </c>
      <c r="AH568">
        <v>1</v>
      </c>
      <c r="AI568">
        <v>0</v>
      </c>
      <c r="AJ568">
        <v>0</v>
      </c>
      <c r="AK568">
        <v>1</v>
      </c>
      <c r="AL568">
        <f t="shared" si="130"/>
        <v>2</v>
      </c>
      <c r="AM568">
        <v>2</v>
      </c>
      <c r="AN568">
        <v>1</v>
      </c>
      <c r="AO568">
        <v>2</v>
      </c>
      <c r="AP568" s="11" t="s">
        <v>9214</v>
      </c>
      <c r="AQ568">
        <v>1</v>
      </c>
      <c r="AR568">
        <f t="shared" si="131"/>
        <v>2</v>
      </c>
      <c r="AS568">
        <f t="shared" si="132"/>
        <v>8</v>
      </c>
    </row>
    <row r="569" spans="1:46">
      <c r="A569">
        <v>67</v>
      </c>
      <c r="B569">
        <v>568</v>
      </c>
      <c r="D569">
        <v>20210430</v>
      </c>
      <c r="E569" t="s">
        <v>734</v>
      </c>
      <c r="F569" t="s">
        <v>484</v>
      </c>
      <c r="G569" t="s">
        <v>359</v>
      </c>
      <c r="H569" t="s">
        <v>359</v>
      </c>
      <c r="I569">
        <v>2</v>
      </c>
      <c r="J569" t="s">
        <v>350</v>
      </c>
      <c r="K569">
        <v>0</v>
      </c>
      <c r="L569" t="s">
        <v>60</v>
      </c>
      <c r="M569">
        <v>20210428</v>
      </c>
      <c r="N569">
        <v>20210430</v>
      </c>
      <c r="O569">
        <v>20.68</v>
      </c>
      <c r="P569">
        <v>20.73</v>
      </c>
      <c r="Q569">
        <v>21.38</v>
      </c>
      <c r="R569" t="s">
        <v>8707</v>
      </c>
      <c r="T569" t="s">
        <v>8711</v>
      </c>
      <c r="V569" t="s">
        <v>8651</v>
      </c>
      <c r="W569">
        <v>0</v>
      </c>
      <c r="X569">
        <v>565</v>
      </c>
      <c r="Y569">
        <v>5</v>
      </c>
      <c r="Z569">
        <v>39</v>
      </c>
      <c r="AA569" s="2">
        <f t="shared" si="133"/>
        <v>0.12820512820512819</v>
      </c>
      <c r="AB569">
        <v>0</v>
      </c>
      <c r="AC569">
        <v>0</v>
      </c>
      <c r="AE569" t="s">
        <v>350</v>
      </c>
      <c r="AF569">
        <v>0</v>
      </c>
      <c r="AG569">
        <v>0</v>
      </c>
      <c r="AH569">
        <v>1</v>
      </c>
      <c r="AI569">
        <v>0</v>
      </c>
      <c r="AJ569">
        <v>0</v>
      </c>
      <c r="AK569">
        <v>1</v>
      </c>
      <c r="AL569">
        <f t="shared" si="130"/>
        <v>2</v>
      </c>
      <c r="AM569">
        <v>2</v>
      </c>
      <c r="AN569">
        <v>1</v>
      </c>
      <c r="AO569">
        <v>2</v>
      </c>
      <c r="AP569" s="11" t="s">
        <v>9214</v>
      </c>
      <c r="AQ569">
        <v>1</v>
      </c>
      <c r="AR569">
        <f t="shared" si="131"/>
        <v>2</v>
      </c>
      <c r="AS569">
        <f t="shared" si="132"/>
        <v>8</v>
      </c>
    </row>
    <row r="570" spans="1:46">
      <c r="A570">
        <v>67</v>
      </c>
      <c r="B570">
        <v>569</v>
      </c>
      <c r="D570">
        <v>20210430</v>
      </c>
      <c r="E570" t="s">
        <v>734</v>
      </c>
      <c r="F570" t="s">
        <v>484</v>
      </c>
      <c r="G570" t="s">
        <v>359</v>
      </c>
      <c r="H570" t="s">
        <v>359</v>
      </c>
      <c r="I570">
        <v>1</v>
      </c>
      <c r="J570" t="s">
        <v>350</v>
      </c>
      <c r="K570">
        <v>99</v>
      </c>
      <c r="L570" t="s">
        <v>63</v>
      </c>
      <c r="M570" t="s">
        <v>361</v>
      </c>
      <c r="N570">
        <v>20210430</v>
      </c>
      <c r="O570">
        <v>22.72</v>
      </c>
      <c r="P570">
        <v>22.68</v>
      </c>
      <c r="Q570">
        <v>22.65</v>
      </c>
      <c r="R570" t="s">
        <v>8707</v>
      </c>
      <c r="T570" t="s">
        <v>8712</v>
      </c>
      <c r="V570" t="s">
        <v>8651</v>
      </c>
      <c r="W570">
        <v>0</v>
      </c>
      <c r="X570">
        <v>565</v>
      </c>
      <c r="Y570">
        <v>5</v>
      </c>
      <c r="Z570">
        <v>39</v>
      </c>
      <c r="AA570" s="2">
        <f t="shared" si="133"/>
        <v>0.12820512820512819</v>
      </c>
      <c r="AB570">
        <v>0</v>
      </c>
      <c r="AC570">
        <v>0</v>
      </c>
      <c r="AE570" t="s">
        <v>350</v>
      </c>
      <c r="AF570">
        <v>0</v>
      </c>
      <c r="AG570">
        <v>0</v>
      </c>
      <c r="AH570">
        <v>1</v>
      </c>
      <c r="AI570">
        <v>0</v>
      </c>
      <c r="AJ570">
        <v>0</v>
      </c>
      <c r="AK570">
        <v>1</v>
      </c>
      <c r="AL570">
        <f t="shared" si="130"/>
        <v>2</v>
      </c>
      <c r="AM570">
        <v>2</v>
      </c>
      <c r="AN570">
        <v>1</v>
      </c>
      <c r="AO570">
        <v>2</v>
      </c>
      <c r="AP570" s="11" t="s">
        <v>9214</v>
      </c>
      <c r="AQ570">
        <v>1</v>
      </c>
      <c r="AR570">
        <f t="shared" si="131"/>
        <v>2</v>
      </c>
      <c r="AS570">
        <f t="shared" si="132"/>
        <v>8</v>
      </c>
    </row>
    <row r="571" spans="1:46">
      <c r="A571">
        <v>67</v>
      </c>
      <c r="B571">
        <v>570</v>
      </c>
      <c r="D571">
        <v>20210430</v>
      </c>
      <c r="E571" t="s">
        <v>734</v>
      </c>
      <c r="F571" t="s">
        <v>484</v>
      </c>
      <c r="G571" t="s">
        <v>359</v>
      </c>
      <c r="H571" t="s">
        <v>365</v>
      </c>
      <c r="I571">
        <v>1</v>
      </c>
      <c r="J571" t="s">
        <v>9214</v>
      </c>
      <c r="K571">
        <v>99</v>
      </c>
      <c r="L571" t="s">
        <v>63</v>
      </c>
      <c r="M571" t="s">
        <v>361</v>
      </c>
      <c r="N571">
        <v>20210430</v>
      </c>
      <c r="O571">
        <v>16.43</v>
      </c>
      <c r="P571">
        <v>16.32</v>
      </c>
      <c r="Q571" t="s">
        <v>350</v>
      </c>
      <c r="R571" t="s">
        <v>8707</v>
      </c>
      <c r="T571" t="s">
        <v>8713</v>
      </c>
      <c r="V571" t="s">
        <v>8651</v>
      </c>
      <c r="W571">
        <v>0</v>
      </c>
      <c r="X571">
        <v>565</v>
      </c>
      <c r="Y571">
        <v>5</v>
      </c>
      <c r="Z571">
        <v>39</v>
      </c>
      <c r="AA571" s="2">
        <f t="shared" si="133"/>
        <v>0.12820512820512819</v>
      </c>
      <c r="AB571">
        <v>0</v>
      </c>
      <c r="AC571">
        <v>0</v>
      </c>
      <c r="AE571" t="s">
        <v>350</v>
      </c>
      <c r="AF571">
        <v>0</v>
      </c>
      <c r="AG571">
        <v>0</v>
      </c>
      <c r="AH571">
        <v>1</v>
      </c>
      <c r="AI571">
        <v>0</v>
      </c>
      <c r="AJ571">
        <v>0</v>
      </c>
      <c r="AK571">
        <v>1</v>
      </c>
      <c r="AL571">
        <f t="shared" si="130"/>
        <v>2</v>
      </c>
      <c r="AM571">
        <v>2</v>
      </c>
      <c r="AN571">
        <v>1</v>
      </c>
      <c r="AO571">
        <v>2</v>
      </c>
      <c r="AP571" s="11" t="s">
        <v>9214</v>
      </c>
      <c r="AQ571">
        <v>1</v>
      </c>
      <c r="AR571">
        <f t="shared" si="131"/>
        <v>2</v>
      </c>
      <c r="AS571">
        <f t="shared" si="132"/>
        <v>8</v>
      </c>
    </row>
    <row r="572" spans="1:46">
      <c r="A572">
        <v>68</v>
      </c>
      <c r="B572">
        <v>571</v>
      </c>
      <c r="D572">
        <v>20210426</v>
      </c>
      <c r="E572" t="s">
        <v>737</v>
      </c>
      <c r="F572" t="s">
        <v>489</v>
      </c>
      <c r="G572" t="s">
        <v>490</v>
      </c>
      <c r="H572" t="s">
        <v>389</v>
      </c>
      <c r="I572">
        <v>1</v>
      </c>
      <c r="J572" t="s">
        <v>350</v>
      </c>
      <c r="K572">
        <v>99</v>
      </c>
      <c r="L572" t="s">
        <v>63</v>
      </c>
      <c r="M572">
        <v>20210419</v>
      </c>
      <c r="N572">
        <v>20210426</v>
      </c>
      <c r="O572">
        <v>15.73</v>
      </c>
      <c r="P572">
        <v>14.1</v>
      </c>
      <c r="Q572" t="s">
        <v>350</v>
      </c>
      <c r="R572" t="s">
        <v>8706</v>
      </c>
      <c r="V572" t="s">
        <v>8651</v>
      </c>
      <c r="W572">
        <v>1</v>
      </c>
      <c r="X572">
        <v>571</v>
      </c>
      <c r="Y572">
        <v>10</v>
      </c>
      <c r="Z572">
        <v>396</v>
      </c>
      <c r="AA572" s="2">
        <f t="shared" si="133"/>
        <v>2.5252525252525252E-2</v>
      </c>
      <c r="AB572">
        <v>0</v>
      </c>
      <c r="AC572">
        <v>999</v>
      </c>
      <c r="AE572" t="s">
        <v>350</v>
      </c>
      <c r="AF572">
        <v>1</v>
      </c>
      <c r="AG572">
        <v>1</v>
      </c>
      <c r="AH572">
        <v>1</v>
      </c>
      <c r="AI572">
        <v>1</v>
      </c>
      <c r="AJ572">
        <v>1</v>
      </c>
      <c r="AK572" t="s">
        <v>350</v>
      </c>
      <c r="AL572">
        <f t="shared" si="130"/>
        <v>5</v>
      </c>
      <c r="AM572">
        <v>1</v>
      </c>
      <c r="AN572">
        <v>2</v>
      </c>
      <c r="AO572">
        <v>2</v>
      </c>
      <c r="AP572" s="11" t="s">
        <v>9214</v>
      </c>
      <c r="AQ572">
        <v>2</v>
      </c>
      <c r="AR572">
        <f t="shared" si="131"/>
        <v>0</v>
      </c>
      <c r="AS572">
        <f t="shared" si="132"/>
        <v>7</v>
      </c>
      <c r="AT572" t="s">
        <v>493</v>
      </c>
    </row>
    <row r="573" spans="1:46">
      <c r="A573">
        <v>68</v>
      </c>
      <c r="B573">
        <v>572</v>
      </c>
      <c r="D573">
        <v>20210426</v>
      </c>
      <c r="E573" t="s">
        <v>737</v>
      </c>
      <c r="F573" t="s">
        <v>489</v>
      </c>
      <c r="G573" t="s">
        <v>490</v>
      </c>
      <c r="H573" t="s">
        <v>389</v>
      </c>
      <c r="I573">
        <v>1</v>
      </c>
      <c r="J573" t="s">
        <v>350</v>
      </c>
      <c r="K573">
        <v>99</v>
      </c>
      <c r="L573" t="s">
        <v>63</v>
      </c>
      <c r="M573">
        <v>20210421</v>
      </c>
      <c r="N573">
        <v>20210422</v>
      </c>
      <c r="O573">
        <v>21.42</v>
      </c>
      <c r="P573">
        <v>21.86</v>
      </c>
      <c r="Q573" t="s">
        <v>350</v>
      </c>
      <c r="R573" t="s">
        <v>8706</v>
      </c>
      <c r="V573" t="s">
        <v>8651</v>
      </c>
      <c r="W573">
        <v>0</v>
      </c>
      <c r="X573">
        <v>571</v>
      </c>
      <c r="Y573">
        <v>10</v>
      </c>
      <c r="Z573">
        <v>396</v>
      </c>
      <c r="AA573" s="2">
        <f>Y573/Z573</f>
        <v>2.5252525252525252E-2</v>
      </c>
      <c r="AB573">
        <v>0</v>
      </c>
      <c r="AC573">
        <v>0</v>
      </c>
      <c r="AE573" t="s">
        <v>350</v>
      </c>
      <c r="AF573">
        <v>1</v>
      </c>
      <c r="AG573">
        <v>1</v>
      </c>
      <c r="AH573">
        <v>1</v>
      </c>
      <c r="AI573">
        <v>1</v>
      </c>
      <c r="AJ573">
        <v>1</v>
      </c>
      <c r="AK573" t="s">
        <v>350</v>
      </c>
      <c r="AL573">
        <f t="shared" ref="AL573:AL582" si="134">SUM(AF573:AK573)</f>
        <v>5</v>
      </c>
      <c r="AM573">
        <v>1</v>
      </c>
      <c r="AN573">
        <v>2</v>
      </c>
      <c r="AO573">
        <v>2</v>
      </c>
      <c r="AP573" s="11" t="s">
        <v>9214</v>
      </c>
      <c r="AQ573">
        <v>2</v>
      </c>
      <c r="AR573">
        <f t="shared" ref="AR573:AR582" si="135">IF(AL573&lt;4,2,IF(AL573=4,1,IF(AL573=5,0,)))</f>
        <v>0</v>
      </c>
      <c r="AS573">
        <f t="shared" ref="AS573:AS582" si="136">SUM(AM573:AR573)</f>
        <v>7</v>
      </c>
      <c r="AT573" t="s">
        <v>493</v>
      </c>
    </row>
    <row r="574" spans="1:46">
      <c r="A574">
        <v>68</v>
      </c>
      <c r="B574">
        <v>573</v>
      </c>
      <c r="D574">
        <v>20210426</v>
      </c>
      <c r="E574" t="s">
        <v>737</v>
      </c>
      <c r="F574" t="s">
        <v>489</v>
      </c>
      <c r="G574" t="s">
        <v>490</v>
      </c>
      <c r="H574" t="s">
        <v>389</v>
      </c>
      <c r="I574">
        <v>1</v>
      </c>
      <c r="J574" t="s">
        <v>350</v>
      </c>
      <c r="K574">
        <v>99</v>
      </c>
      <c r="L574" t="s">
        <v>63</v>
      </c>
      <c r="M574">
        <v>20210421</v>
      </c>
      <c r="N574">
        <v>20210423</v>
      </c>
      <c r="O574">
        <v>19.309999999999999</v>
      </c>
      <c r="P574">
        <v>19.05</v>
      </c>
      <c r="Q574" t="s">
        <v>350</v>
      </c>
      <c r="R574" t="s">
        <v>8706</v>
      </c>
      <c r="V574" t="s">
        <v>8651</v>
      </c>
      <c r="W574">
        <v>0</v>
      </c>
      <c r="X574">
        <v>571</v>
      </c>
      <c r="Y574">
        <v>10</v>
      </c>
      <c r="Z574">
        <v>396</v>
      </c>
      <c r="AA574" s="2">
        <f t="shared" ref="AA574:AA585" si="137">Y574/Z574</f>
        <v>2.5252525252525252E-2</v>
      </c>
      <c r="AB574">
        <v>0</v>
      </c>
      <c r="AC574">
        <v>0</v>
      </c>
      <c r="AE574" t="s">
        <v>350</v>
      </c>
      <c r="AF574">
        <v>1</v>
      </c>
      <c r="AG574">
        <v>1</v>
      </c>
      <c r="AH574">
        <v>1</v>
      </c>
      <c r="AI574">
        <v>1</v>
      </c>
      <c r="AJ574">
        <v>1</v>
      </c>
      <c r="AK574" t="s">
        <v>350</v>
      </c>
      <c r="AL574">
        <f t="shared" si="134"/>
        <v>5</v>
      </c>
      <c r="AM574">
        <v>1</v>
      </c>
      <c r="AN574">
        <v>2</v>
      </c>
      <c r="AO574">
        <v>2</v>
      </c>
      <c r="AP574" s="11" t="s">
        <v>9214</v>
      </c>
      <c r="AQ574">
        <v>2</v>
      </c>
      <c r="AR574">
        <f t="shared" si="135"/>
        <v>0</v>
      </c>
      <c r="AS574">
        <f t="shared" si="136"/>
        <v>7</v>
      </c>
      <c r="AT574" t="s">
        <v>493</v>
      </c>
    </row>
    <row r="575" spans="1:46">
      <c r="A575">
        <v>68</v>
      </c>
      <c r="B575">
        <v>574</v>
      </c>
      <c r="D575">
        <v>20210426</v>
      </c>
      <c r="E575" t="s">
        <v>737</v>
      </c>
      <c r="F575" t="s">
        <v>489</v>
      </c>
      <c r="G575" t="s">
        <v>490</v>
      </c>
      <c r="H575" t="s">
        <v>389</v>
      </c>
      <c r="I575">
        <v>1</v>
      </c>
      <c r="J575" t="s">
        <v>350</v>
      </c>
      <c r="K575">
        <v>2</v>
      </c>
      <c r="L575" t="s">
        <v>492</v>
      </c>
      <c r="M575">
        <v>20210423</v>
      </c>
      <c r="N575">
        <v>20210424</v>
      </c>
      <c r="O575">
        <v>15.65</v>
      </c>
      <c r="P575">
        <v>15.07</v>
      </c>
      <c r="Q575" t="s">
        <v>350</v>
      </c>
      <c r="R575" t="s">
        <v>8706</v>
      </c>
      <c r="V575" t="s">
        <v>8651</v>
      </c>
      <c r="W575">
        <v>0</v>
      </c>
      <c r="X575">
        <v>571</v>
      </c>
      <c r="Y575">
        <v>10</v>
      </c>
      <c r="Z575">
        <v>396</v>
      </c>
      <c r="AA575" s="2">
        <f t="shared" si="137"/>
        <v>2.5252525252525252E-2</v>
      </c>
      <c r="AB575">
        <v>0</v>
      </c>
      <c r="AC575">
        <v>0</v>
      </c>
      <c r="AE575" t="s">
        <v>350</v>
      </c>
      <c r="AF575">
        <v>1</v>
      </c>
      <c r="AG575">
        <v>1</v>
      </c>
      <c r="AH575">
        <v>1</v>
      </c>
      <c r="AI575">
        <v>1</v>
      </c>
      <c r="AJ575">
        <v>1</v>
      </c>
      <c r="AK575" t="s">
        <v>350</v>
      </c>
      <c r="AL575">
        <f t="shared" si="134"/>
        <v>5</v>
      </c>
      <c r="AM575">
        <v>1</v>
      </c>
      <c r="AN575">
        <v>2</v>
      </c>
      <c r="AO575">
        <v>2</v>
      </c>
      <c r="AP575" s="11" t="s">
        <v>9214</v>
      </c>
      <c r="AQ575">
        <v>2</v>
      </c>
      <c r="AR575">
        <f t="shared" si="135"/>
        <v>0</v>
      </c>
      <c r="AS575">
        <f t="shared" si="136"/>
        <v>7</v>
      </c>
      <c r="AT575" t="s">
        <v>493</v>
      </c>
    </row>
    <row r="576" spans="1:46">
      <c r="A576">
        <v>68</v>
      </c>
      <c r="B576">
        <v>575</v>
      </c>
      <c r="D576">
        <v>20210426</v>
      </c>
      <c r="E576" t="s">
        <v>737</v>
      </c>
      <c r="F576" t="s">
        <v>489</v>
      </c>
      <c r="G576" t="s">
        <v>490</v>
      </c>
      <c r="H576" t="s">
        <v>389</v>
      </c>
      <c r="I576">
        <v>1</v>
      </c>
      <c r="J576" t="s">
        <v>350</v>
      </c>
      <c r="K576">
        <v>99</v>
      </c>
      <c r="L576" t="s">
        <v>63</v>
      </c>
      <c r="M576">
        <v>20210421</v>
      </c>
      <c r="N576">
        <v>20210423</v>
      </c>
      <c r="O576">
        <v>13.42</v>
      </c>
      <c r="P576">
        <v>12.55</v>
      </c>
      <c r="Q576" t="s">
        <v>350</v>
      </c>
      <c r="R576" t="s">
        <v>8706</v>
      </c>
      <c r="V576" t="s">
        <v>8651</v>
      </c>
      <c r="W576">
        <v>0</v>
      </c>
      <c r="X576">
        <v>571</v>
      </c>
      <c r="Y576">
        <v>10</v>
      </c>
      <c r="Z576">
        <v>396</v>
      </c>
      <c r="AA576" s="2">
        <f t="shared" si="137"/>
        <v>2.5252525252525252E-2</v>
      </c>
      <c r="AB576">
        <v>0</v>
      </c>
      <c r="AC576">
        <v>0</v>
      </c>
      <c r="AE576" t="s">
        <v>350</v>
      </c>
      <c r="AF576">
        <v>1</v>
      </c>
      <c r="AG576">
        <v>1</v>
      </c>
      <c r="AH576">
        <v>1</v>
      </c>
      <c r="AI576">
        <v>1</v>
      </c>
      <c r="AJ576">
        <v>1</v>
      </c>
      <c r="AK576" t="s">
        <v>350</v>
      </c>
      <c r="AL576">
        <f t="shared" si="134"/>
        <v>5</v>
      </c>
      <c r="AM576">
        <v>1</v>
      </c>
      <c r="AN576">
        <v>2</v>
      </c>
      <c r="AO576">
        <v>2</v>
      </c>
      <c r="AP576" s="11" t="s">
        <v>9214</v>
      </c>
      <c r="AQ576">
        <v>2</v>
      </c>
      <c r="AR576">
        <f t="shared" si="135"/>
        <v>0</v>
      </c>
      <c r="AS576">
        <f t="shared" si="136"/>
        <v>7</v>
      </c>
      <c r="AT576" t="s">
        <v>493</v>
      </c>
    </row>
    <row r="577" spans="1:46">
      <c r="A577">
        <v>68</v>
      </c>
      <c r="B577">
        <v>576</v>
      </c>
      <c r="D577">
        <v>20210426</v>
      </c>
      <c r="E577" t="s">
        <v>737</v>
      </c>
      <c r="F577" t="s">
        <v>489</v>
      </c>
      <c r="G577" t="s">
        <v>490</v>
      </c>
      <c r="H577" t="s">
        <v>389</v>
      </c>
      <c r="I577">
        <v>1</v>
      </c>
      <c r="J577" t="s">
        <v>350</v>
      </c>
      <c r="K577">
        <v>99</v>
      </c>
      <c r="L577" t="s">
        <v>63</v>
      </c>
      <c r="M577">
        <v>20210423</v>
      </c>
      <c r="N577">
        <v>20210425</v>
      </c>
      <c r="O577">
        <v>29.26</v>
      </c>
      <c r="P577">
        <v>28.71</v>
      </c>
      <c r="Q577" t="s">
        <v>350</v>
      </c>
      <c r="R577" t="s">
        <v>8706</v>
      </c>
      <c r="V577" t="s">
        <v>8651</v>
      </c>
      <c r="W577">
        <v>0</v>
      </c>
      <c r="X577">
        <v>571</v>
      </c>
      <c r="Y577">
        <v>10</v>
      </c>
      <c r="Z577">
        <v>396</v>
      </c>
      <c r="AA577" s="2">
        <f t="shared" si="137"/>
        <v>2.5252525252525252E-2</v>
      </c>
      <c r="AB577">
        <v>0</v>
      </c>
      <c r="AC577">
        <v>0</v>
      </c>
      <c r="AE577" t="s">
        <v>350</v>
      </c>
      <c r="AF577">
        <v>1</v>
      </c>
      <c r="AG577">
        <v>1</v>
      </c>
      <c r="AH577">
        <v>1</v>
      </c>
      <c r="AI577">
        <v>1</v>
      </c>
      <c r="AJ577">
        <v>1</v>
      </c>
      <c r="AK577" t="s">
        <v>350</v>
      </c>
      <c r="AL577">
        <f t="shared" si="134"/>
        <v>5</v>
      </c>
      <c r="AM577">
        <v>1</v>
      </c>
      <c r="AN577">
        <v>2</v>
      </c>
      <c r="AO577">
        <v>2</v>
      </c>
      <c r="AP577" s="11" t="s">
        <v>9214</v>
      </c>
      <c r="AQ577">
        <v>2</v>
      </c>
      <c r="AR577">
        <f t="shared" si="135"/>
        <v>0</v>
      </c>
      <c r="AS577">
        <f t="shared" si="136"/>
        <v>7</v>
      </c>
      <c r="AT577" t="s">
        <v>493</v>
      </c>
    </row>
    <row r="578" spans="1:46">
      <c r="A578">
        <v>68</v>
      </c>
      <c r="B578">
        <v>577</v>
      </c>
      <c r="D578">
        <v>20210426</v>
      </c>
      <c r="E578" t="s">
        <v>737</v>
      </c>
      <c r="F578" t="s">
        <v>489</v>
      </c>
      <c r="G578" t="s">
        <v>490</v>
      </c>
      <c r="H578" t="s">
        <v>389</v>
      </c>
      <c r="I578">
        <v>2</v>
      </c>
      <c r="J578" t="s">
        <v>350</v>
      </c>
      <c r="K578">
        <v>99</v>
      </c>
      <c r="L578" t="s">
        <v>63</v>
      </c>
      <c r="M578">
        <v>20210422</v>
      </c>
      <c r="N578">
        <v>20210425</v>
      </c>
      <c r="O578">
        <v>32.33</v>
      </c>
      <c r="P578">
        <v>31.31</v>
      </c>
      <c r="Q578" t="s">
        <v>350</v>
      </c>
      <c r="R578" t="s">
        <v>8706</v>
      </c>
      <c r="V578" t="s">
        <v>8651</v>
      </c>
      <c r="W578">
        <v>0</v>
      </c>
      <c r="X578">
        <v>571</v>
      </c>
      <c r="Y578">
        <v>10</v>
      </c>
      <c r="Z578">
        <v>396</v>
      </c>
      <c r="AA578" s="2">
        <f t="shared" si="137"/>
        <v>2.5252525252525252E-2</v>
      </c>
      <c r="AB578">
        <v>0</v>
      </c>
      <c r="AC578">
        <v>0</v>
      </c>
      <c r="AE578" t="s">
        <v>350</v>
      </c>
      <c r="AF578">
        <v>1</v>
      </c>
      <c r="AG578">
        <v>1</v>
      </c>
      <c r="AH578">
        <v>1</v>
      </c>
      <c r="AI578">
        <v>1</v>
      </c>
      <c r="AJ578">
        <v>1</v>
      </c>
      <c r="AK578" t="s">
        <v>350</v>
      </c>
      <c r="AL578">
        <f t="shared" si="134"/>
        <v>5</v>
      </c>
      <c r="AM578">
        <v>1</v>
      </c>
      <c r="AN578">
        <v>2</v>
      </c>
      <c r="AO578">
        <v>2</v>
      </c>
      <c r="AP578" s="11" t="s">
        <v>9214</v>
      </c>
      <c r="AQ578">
        <v>2</v>
      </c>
      <c r="AR578">
        <f t="shared" si="135"/>
        <v>0</v>
      </c>
      <c r="AS578">
        <f t="shared" si="136"/>
        <v>7</v>
      </c>
      <c r="AT578" t="s">
        <v>493</v>
      </c>
    </row>
    <row r="579" spans="1:46">
      <c r="A579">
        <v>68</v>
      </c>
      <c r="B579">
        <v>578</v>
      </c>
      <c r="D579">
        <v>20210426</v>
      </c>
      <c r="E579" t="s">
        <v>737</v>
      </c>
      <c r="F579" t="s">
        <v>489</v>
      </c>
      <c r="G579" t="s">
        <v>490</v>
      </c>
      <c r="H579" t="s">
        <v>389</v>
      </c>
      <c r="I579">
        <v>1</v>
      </c>
      <c r="J579" t="s">
        <v>350</v>
      </c>
      <c r="K579">
        <v>99</v>
      </c>
      <c r="L579" t="s">
        <v>63</v>
      </c>
      <c r="M579">
        <v>20210425</v>
      </c>
      <c r="N579">
        <v>20210426</v>
      </c>
      <c r="O579">
        <v>19.239999999999998</v>
      </c>
      <c r="P579">
        <v>19.149999999999999</v>
      </c>
      <c r="Q579" t="s">
        <v>350</v>
      </c>
      <c r="R579" t="s">
        <v>8706</v>
      </c>
      <c r="V579" t="s">
        <v>8651</v>
      </c>
      <c r="W579">
        <v>0</v>
      </c>
      <c r="X579">
        <v>571</v>
      </c>
      <c r="Y579">
        <v>10</v>
      </c>
      <c r="Z579">
        <v>396</v>
      </c>
      <c r="AA579" s="2">
        <f t="shared" si="137"/>
        <v>2.5252525252525252E-2</v>
      </c>
      <c r="AB579">
        <v>0</v>
      </c>
      <c r="AC579">
        <v>0</v>
      </c>
      <c r="AE579" t="s">
        <v>350</v>
      </c>
      <c r="AF579">
        <v>1</v>
      </c>
      <c r="AG579">
        <v>1</v>
      </c>
      <c r="AH579">
        <v>1</v>
      </c>
      <c r="AI579">
        <v>1</v>
      </c>
      <c r="AJ579">
        <v>1</v>
      </c>
      <c r="AK579" t="s">
        <v>350</v>
      </c>
      <c r="AL579">
        <f t="shared" si="134"/>
        <v>5</v>
      </c>
      <c r="AM579">
        <v>1</v>
      </c>
      <c r="AN579">
        <v>2</v>
      </c>
      <c r="AO579">
        <v>2</v>
      </c>
      <c r="AP579" s="11" t="s">
        <v>9214</v>
      </c>
      <c r="AQ579">
        <v>2</v>
      </c>
      <c r="AR579">
        <f t="shared" si="135"/>
        <v>0</v>
      </c>
      <c r="AS579">
        <f t="shared" si="136"/>
        <v>7</v>
      </c>
      <c r="AT579" t="s">
        <v>493</v>
      </c>
    </row>
    <row r="580" spans="1:46">
      <c r="A580">
        <v>68</v>
      </c>
      <c r="B580">
        <v>579</v>
      </c>
      <c r="D580">
        <v>20210426</v>
      </c>
      <c r="E580" t="s">
        <v>737</v>
      </c>
      <c r="F580" t="s">
        <v>489</v>
      </c>
      <c r="G580" t="s">
        <v>490</v>
      </c>
      <c r="H580" t="s">
        <v>389</v>
      </c>
      <c r="I580">
        <v>1</v>
      </c>
      <c r="J580" t="s">
        <v>350</v>
      </c>
      <c r="K580">
        <v>99</v>
      </c>
      <c r="L580" t="s">
        <v>63</v>
      </c>
      <c r="M580" t="s">
        <v>361</v>
      </c>
      <c r="N580">
        <v>20210426</v>
      </c>
      <c r="O580">
        <v>28.14</v>
      </c>
      <c r="P580">
        <v>27.7</v>
      </c>
      <c r="Q580" t="s">
        <v>350</v>
      </c>
      <c r="R580" t="s">
        <v>8706</v>
      </c>
      <c r="V580" t="s">
        <v>8651</v>
      </c>
      <c r="W580">
        <v>0</v>
      </c>
      <c r="X580">
        <v>571</v>
      </c>
      <c r="Y580">
        <v>10</v>
      </c>
      <c r="Z580">
        <v>396</v>
      </c>
      <c r="AA580" s="2">
        <f t="shared" si="137"/>
        <v>2.5252525252525252E-2</v>
      </c>
      <c r="AB580">
        <v>0</v>
      </c>
      <c r="AC580">
        <v>0</v>
      </c>
      <c r="AE580" t="s">
        <v>350</v>
      </c>
      <c r="AF580">
        <v>1</v>
      </c>
      <c r="AG580">
        <v>1</v>
      </c>
      <c r="AH580">
        <v>1</v>
      </c>
      <c r="AI580">
        <v>1</v>
      </c>
      <c r="AJ580">
        <v>1</v>
      </c>
      <c r="AK580" t="s">
        <v>350</v>
      </c>
      <c r="AL580">
        <f t="shared" si="134"/>
        <v>5</v>
      </c>
      <c r="AM580">
        <v>1</v>
      </c>
      <c r="AN580">
        <v>2</v>
      </c>
      <c r="AO580">
        <v>2</v>
      </c>
      <c r="AP580" s="11" t="s">
        <v>9214</v>
      </c>
      <c r="AQ580">
        <v>2</v>
      </c>
      <c r="AR580">
        <f t="shared" si="135"/>
        <v>0</v>
      </c>
      <c r="AS580">
        <f t="shared" si="136"/>
        <v>7</v>
      </c>
      <c r="AT580" t="s">
        <v>493</v>
      </c>
    </row>
    <row r="581" spans="1:46">
      <c r="A581">
        <v>68</v>
      </c>
      <c r="B581">
        <v>580</v>
      </c>
      <c r="D581">
        <v>20210426</v>
      </c>
      <c r="E581" t="s">
        <v>737</v>
      </c>
      <c r="F581" t="s">
        <v>489</v>
      </c>
      <c r="G581" t="s">
        <v>490</v>
      </c>
      <c r="H581" t="s">
        <v>389</v>
      </c>
      <c r="I581">
        <v>1</v>
      </c>
      <c r="J581" t="s">
        <v>350</v>
      </c>
      <c r="K581">
        <v>99</v>
      </c>
      <c r="L581" t="s">
        <v>63</v>
      </c>
      <c r="M581" t="s">
        <v>361</v>
      </c>
      <c r="N581">
        <v>20210426</v>
      </c>
      <c r="O581">
        <v>33.119999999999997</v>
      </c>
      <c r="P581">
        <v>32.03</v>
      </c>
      <c r="Q581" t="s">
        <v>350</v>
      </c>
      <c r="R581" t="s">
        <v>8706</v>
      </c>
      <c r="V581" t="s">
        <v>8651</v>
      </c>
      <c r="W581">
        <v>0</v>
      </c>
      <c r="X581">
        <v>571</v>
      </c>
      <c r="Y581">
        <v>10</v>
      </c>
      <c r="Z581">
        <v>396</v>
      </c>
      <c r="AA581" s="2">
        <f t="shared" si="137"/>
        <v>2.5252525252525252E-2</v>
      </c>
      <c r="AB581">
        <v>0</v>
      </c>
      <c r="AC581">
        <v>0</v>
      </c>
      <c r="AE581" t="s">
        <v>350</v>
      </c>
      <c r="AF581">
        <v>1</v>
      </c>
      <c r="AG581">
        <v>1</v>
      </c>
      <c r="AH581">
        <v>1</v>
      </c>
      <c r="AI581">
        <v>1</v>
      </c>
      <c r="AJ581">
        <v>1</v>
      </c>
      <c r="AK581" t="s">
        <v>350</v>
      </c>
      <c r="AL581">
        <f t="shared" si="134"/>
        <v>5</v>
      </c>
      <c r="AM581">
        <v>1</v>
      </c>
      <c r="AN581">
        <v>2</v>
      </c>
      <c r="AO581">
        <v>2</v>
      </c>
      <c r="AP581" s="11" t="s">
        <v>9214</v>
      </c>
      <c r="AQ581">
        <v>2</v>
      </c>
      <c r="AR581">
        <f t="shared" si="135"/>
        <v>0</v>
      </c>
      <c r="AS581">
        <f t="shared" si="136"/>
        <v>7</v>
      </c>
      <c r="AT581" t="s">
        <v>493</v>
      </c>
    </row>
    <row r="582" spans="1:46">
      <c r="A582">
        <v>68</v>
      </c>
      <c r="B582">
        <v>581</v>
      </c>
      <c r="D582">
        <v>20210426</v>
      </c>
      <c r="E582" t="s">
        <v>737</v>
      </c>
      <c r="F582" t="s">
        <v>489</v>
      </c>
      <c r="G582" t="s">
        <v>490</v>
      </c>
      <c r="H582" t="s">
        <v>389</v>
      </c>
      <c r="I582">
        <v>1</v>
      </c>
      <c r="J582" t="s">
        <v>350</v>
      </c>
      <c r="K582">
        <v>99</v>
      </c>
      <c r="L582" t="s">
        <v>63</v>
      </c>
      <c r="M582" t="s">
        <v>361</v>
      </c>
      <c r="N582">
        <v>20210426</v>
      </c>
      <c r="O582">
        <v>25.85</v>
      </c>
      <c r="P582">
        <v>22.03</v>
      </c>
      <c r="Q582" t="s">
        <v>350</v>
      </c>
      <c r="R582" t="s">
        <v>8706</v>
      </c>
      <c r="V582" t="s">
        <v>8651</v>
      </c>
      <c r="W582">
        <v>0</v>
      </c>
      <c r="X582">
        <v>571</v>
      </c>
      <c r="Y582">
        <v>10</v>
      </c>
      <c r="Z582">
        <v>396</v>
      </c>
      <c r="AA582" s="2">
        <f t="shared" si="137"/>
        <v>2.5252525252525252E-2</v>
      </c>
      <c r="AB582">
        <v>0</v>
      </c>
      <c r="AC582">
        <v>0</v>
      </c>
      <c r="AE582" t="s">
        <v>350</v>
      </c>
      <c r="AF582">
        <v>1</v>
      </c>
      <c r="AG582">
        <v>1</v>
      </c>
      <c r="AH582">
        <v>1</v>
      </c>
      <c r="AI582">
        <v>1</v>
      </c>
      <c r="AJ582">
        <v>1</v>
      </c>
      <c r="AK582" t="s">
        <v>350</v>
      </c>
      <c r="AL582">
        <f t="shared" si="134"/>
        <v>5</v>
      </c>
      <c r="AM582">
        <v>1</v>
      </c>
      <c r="AN582">
        <v>2</v>
      </c>
      <c r="AO582">
        <v>2</v>
      </c>
      <c r="AP582" s="11" t="s">
        <v>9214</v>
      </c>
      <c r="AQ582">
        <v>2</v>
      </c>
      <c r="AR582">
        <f t="shared" si="135"/>
        <v>0</v>
      </c>
      <c r="AS582">
        <f t="shared" si="136"/>
        <v>7</v>
      </c>
      <c r="AT582" t="s">
        <v>493</v>
      </c>
    </row>
    <row r="583" spans="1:46">
      <c r="A583">
        <v>69</v>
      </c>
      <c r="B583">
        <v>582</v>
      </c>
      <c r="D583">
        <v>20210504</v>
      </c>
      <c r="E583" t="s">
        <v>312</v>
      </c>
      <c r="F583" t="s">
        <v>494</v>
      </c>
      <c r="G583" t="s">
        <v>495</v>
      </c>
      <c r="H583" t="s">
        <v>495</v>
      </c>
      <c r="I583">
        <v>2</v>
      </c>
      <c r="J583">
        <v>48</v>
      </c>
      <c r="K583">
        <v>4</v>
      </c>
      <c r="L583" t="s">
        <v>319</v>
      </c>
      <c r="M583">
        <v>20210501</v>
      </c>
      <c r="N583">
        <v>20210504</v>
      </c>
      <c r="O583">
        <v>13.74</v>
      </c>
      <c r="P583">
        <v>12.66</v>
      </c>
      <c r="Q583" t="s">
        <v>350</v>
      </c>
      <c r="R583" t="s">
        <v>8690</v>
      </c>
      <c r="W583">
        <v>2</v>
      </c>
      <c r="X583" t="s">
        <v>350</v>
      </c>
      <c r="Y583">
        <v>14</v>
      </c>
      <c r="Z583">
        <v>18</v>
      </c>
      <c r="AA583" s="2">
        <f t="shared" si="137"/>
        <v>0.77777777777777779</v>
      </c>
      <c r="AB583">
        <v>0</v>
      </c>
      <c r="AC583">
        <v>0</v>
      </c>
      <c r="AE583" t="s">
        <v>350</v>
      </c>
      <c r="AF583">
        <v>0</v>
      </c>
      <c r="AG583">
        <v>1</v>
      </c>
      <c r="AH583">
        <v>1</v>
      </c>
      <c r="AI583">
        <v>1</v>
      </c>
      <c r="AJ583">
        <v>0</v>
      </c>
      <c r="AK583">
        <v>1</v>
      </c>
      <c r="AL583">
        <f>SUM(AF583:AK583)</f>
        <v>4</v>
      </c>
      <c r="AM583">
        <v>0</v>
      </c>
      <c r="AN583">
        <v>2</v>
      </c>
      <c r="AO583">
        <v>1</v>
      </c>
      <c r="AP583" s="11" t="s">
        <v>9214</v>
      </c>
      <c r="AQ583">
        <v>1</v>
      </c>
      <c r="AR583">
        <f>IF(AL583&lt;4,2,IF(AL583=4,1,IF(AL583=5,0,)))</f>
        <v>1</v>
      </c>
      <c r="AS583">
        <f>SUM(AM583:AR583)</f>
        <v>5</v>
      </c>
    </row>
    <row r="584" spans="1:46">
      <c r="A584">
        <v>70</v>
      </c>
      <c r="B584">
        <v>583</v>
      </c>
      <c r="C584" t="s">
        <v>496</v>
      </c>
      <c r="D584">
        <v>20210407</v>
      </c>
      <c r="E584" t="s">
        <v>497</v>
      </c>
      <c r="F584" t="s">
        <v>498</v>
      </c>
      <c r="G584" t="s">
        <v>370</v>
      </c>
      <c r="H584" t="s">
        <v>370</v>
      </c>
      <c r="I584">
        <v>1</v>
      </c>
      <c r="J584">
        <v>47</v>
      </c>
      <c r="K584">
        <v>3</v>
      </c>
      <c r="L584" t="s">
        <v>499</v>
      </c>
      <c r="M584">
        <v>20210331</v>
      </c>
      <c r="N584">
        <v>20210406</v>
      </c>
      <c r="O584">
        <v>16.350000000000001</v>
      </c>
      <c r="P584">
        <v>16.55</v>
      </c>
      <c r="Q584" t="s">
        <v>350</v>
      </c>
      <c r="R584" t="s">
        <v>8705</v>
      </c>
      <c r="V584" t="s">
        <v>8651</v>
      </c>
      <c r="W584">
        <v>1</v>
      </c>
      <c r="X584">
        <v>583</v>
      </c>
      <c r="Y584">
        <v>7</v>
      </c>
      <c r="Z584">
        <v>14</v>
      </c>
      <c r="AA584" s="2">
        <f t="shared" si="137"/>
        <v>0.5</v>
      </c>
      <c r="AB584">
        <v>0</v>
      </c>
      <c r="AC584">
        <v>0</v>
      </c>
      <c r="AE584" t="s">
        <v>350</v>
      </c>
      <c r="AF584">
        <v>0</v>
      </c>
      <c r="AG584">
        <v>1</v>
      </c>
      <c r="AH584">
        <v>0</v>
      </c>
      <c r="AI584">
        <v>1</v>
      </c>
      <c r="AJ584">
        <v>0</v>
      </c>
      <c r="AK584" t="s">
        <v>350</v>
      </c>
      <c r="AL584">
        <f>SUM(AF584:AK584)</f>
        <v>2</v>
      </c>
      <c r="AM584">
        <v>1</v>
      </c>
      <c r="AN584">
        <v>1</v>
      </c>
      <c r="AO584">
        <v>2</v>
      </c>
      <c r="AP584" s="11" t="s">
        <v>9214</v>
      </c>
      <c r="AQ584">
        <v>2</v>
      </c>
      <c r="AR584">
        <f>IF(AL584&lt;4,2,IF(AL584=4,1,IF(AL584=5,0,)))</f>
        <v>2</v>
      </c>
      <c r="AS584">
        <f>SUM(AM584:AR584)</f>
        <v>8</v>
      </c>
      <c r="AT584" t="s">
        <v>493</v>
      </c>
    </row>
    <row r="585" spans="1:46">
      <c r="A585">
        <v>70</v>
      </c>
      <c r="B585">
        <v>584</v>
      </c>
      <c r="C585" t="s">
        <v>500</v>
      </c>
      <c r="D585">
        <v>20210407</v>
      </c>
      <c r="E585" t="s">
        <v>497</v>
      </c>
      <c r="F585" t="s">
        <v>498</v>
      </c>
      <c r="G585" t="s">
        <v>370</v>
      </c>
      <c r="H585" t="s">
        <v>370</v>
      </c>
      <c r="I585">
        <v>1</v>
      </c>
      <c r="J585">
        <v>52</v>
      </c>
      <c r="K585">
        <v>3</v>
      </c>
      <c r="L585" t="s">
        <v>499</v>
      </c>
      <c r="M585">
        <v>20210402</v>
      </c>
      <c r="N585">
        <v>20210406</v>
      </c>
      <c r="O585">
        <v>11.09</v>
      </c>
      <c r="P585">
        <v>11.7</v>
      </c>
      <c r="Q585" t="s">
        <v>350</v>
      </c>
      <c r="R585" t="s">
        <v>8705</v>
      </c>
      <c r="V585" t="s">
        <v>8651</v>
      </c>
      <c r="W585">
        <v>0</v>
      </c>
      <c r="X585">
        <v>583</v>
      </c>
      <c r="Y585">
        <v>7</v>
      </c>
      <c r="Z585">
        <v>14</v>
      </c>
      <c r="AA585" s="2">
        <f t="shared" si="137"/>
        <v>0.5</v>
      </c>
      <c r="AB585">
        <v>0</v>
      </c>
      <c r="AC585">
        <v>0</v>
      </c>
      <c r="AE585" t="s">
        <v>350</v>
      </c>
      <c r="AF585">
        <v>0</v>
      </c>
      <c r="AG585">
        <v>1</v>
      </c>
      <c r="AH585">
        <v>0</v>
      </c>
      <c r="AI585">
        <v>1</v>
      </c>
      <c r="AJ585">
        <v>0</v>
      </c>
      <c r="AK585" t="s">
        <v>350</v>
      </c>
      <c r="AL585">
        <f>SUM(AF585:AK585)</f>
        <v>2</v>
      </c>
      <c r="AM585">
        <v>1</v>
      </c>
      <c r="AN585">
        <v>1</v>
      </c>
      <c r="AO585">
        <v>2</v>
      </c>
      <c r="AP585" s="11" t="s">
        <v>9214</v>
      </c>
      <c r="AQ585">
        <v>2</v>
      </c>
      <c r="AR585">
        <f>IF(AL585&lt;4,2,IF(AL585=4,1,IF(AL585=5,0,)))</f>
        <v>2</v>
      </c>
      <c r="AS585">
        <f>SUM(AM585:AR585)</f>
        <v>8</v>
      </c>
      <c r="AT585" t="s">
        <v>493</v>
      </c>
    </row>
    <row r="586" spans="1:46">
      <c r="A586">
        <v>70</v>
      </c>
      <c r="B586">
        <v>585</v>
      </c>
      <c r="C586" t="s">
        <v>501</v>
      </c>
      <c r="D586">
        <v>20210407</v>
      </c>
      <c r="E586" t="s">
        <v>503</v>
      </c>
      <c r="F586" t="s">
        <v>498</v>
      </c>
      <c r="G586" t="s">
        <v>370</v>
      </c>
      <c r="H586" t="s">
        <v>370</v>
      </c>
      <c r="I586">
        <v>2</v>
      </c>
      <c r="J586">
        <v>51</v>
      </c>
      <c r="K586">
        <v>99</v>
      </c>
      <c r="L586" t="s">
        <v>63</v>
      </c>
      <c r="M586">
        <v>20210406</v>
      </c>
      <c r="N586">
        <v>20210407</v>
      </c>
      <c r="O586">
        <v>30.28</v>
      </c>
      <c r="P586">
        <v>28.38</v>
      </c>
      <c r="Q586" t="s">
        <v>350</v>
      </c>
      <c r="W586">
        <v>0</v>
      </c>
      <c r="X586">
        <v>583</v>
      </c>
      <c r="Y586">
        <v>7</v>
      </c>
      <c r="Z586">
        <v>14</v>
      </c>
      <c r="AA586" s="2">
        <f t="shared" ref="AA586:AA592" si="138">Y586/Z586</f>
        <v>0.5</v>
      </c>
      <c r="AB586">
        <v>0</v>
      </c>
      <c r="AC586">
        <v>1</v>
      </c>
      <c r="AE586">
        <v>584</v>
      </c>
      <c r="AF586" t="s">
        <v>8</v>
      </c>
      <c r="AG586" t="s">
        <v>8</v>
      </c>
      <c r="AH586" t="s">
        <v>8</v>
      </c>
      <c r="AI586" t="s">
        <v>8</v>
      </c>
      <c r="AJ586" t="s">
        <v>8</v>
      </c>
      <c r="AK586" t="s">
        <v>8</v>
      </c>
      <c r="AL586" t="s">
        <v>8</v>
      </c>
      <c r="AM586" t="s">
        <v>8</v>
      </c>
      <c r="AN586" t="s">
        <v>8</v>
      </c>
      <c r="AO586" t="s">
        <v>8</v>
      </c>
      <c r="AP586" s="11" t="s">
        <v>8</v>
      </c>
      <c r="AQ586" t="s">
        <v>8</v>
      </c>
      <c r="AR586" t="s">
        <v>8</v>
      </c>
      <c r="AS586" t="s">
        <v>8</v>
      </c>
      <c r="AT586" t="s">
        <v>493</v>
      </c>
    </row>
    <row r="587" spans="1:46">
      <c r="A587">
        <v>70</v>
      </c>
      <c r="B587">
        <v>586</v>
      </c>
      <c r="C587" t="s">
        <v>502</v>
      </c>
      <c r="D587">
        <v>20210407</v>
      </c>
      <c r="E587" t="s">
        <v>504</v>
      </c>
      <c r="F587" t="s">
        <v>498</v>
      </c>
      <c r="G587" t="s">
        <v>370</v>
      </c>
      <c r="H587" t="s">
        <v>370</v>
      </c>
      <c r="I587">
        <v>1</v>
      </c>
      <c r="J587">
        <v>49</v>
      </c>
      <c r="K587">
        <v>99</v>
      </c>
      <c r="L587" t="s">
        <v>63</v>
      </c>
      <c r="M587">
        <v>20210405</v>
      </c>
      <c r="N587">
        <v>20210407</v>
      </c>
      <c r="O587">
        <v>16.93</v>
      </c>
      <c r="P587">
        <v>14.97</v>
      </c>
      <c r="Q587" t="s">
        <v>350</v>
      </c>
      <c r="W587">
        <v>0</v>
      </c>
      <c r="X587">
        <v>583</v>
      </c>
      <c r="Y587">
        <v>7</v>
      </c>
      <c r="Z587">
        <v>14</v>
      </c>
      <c r="AA587" s="2">
        <f t="shared" si="138"/>
        <v>0.5</v>
      </c>
      <c r="AB587">
        <v>0</v>
      </c>
      <c r="AC587">
        <v>1</v>
      </c>
      <c r="AE587">
        <v>584</v>
      </c>
      <c r="AF587" t="s">
        <v>8</v>
      </c>
      <c r="AG587" t="s">
        <v>8</v>
      </c>
      <c r="AH587" t="s">
        <v>8</v>
      </c>
      <c r="AI587" t="s">
        <v>8</v>
      </c>
      <c r="AJ587" t="s">
        <v>8</v>
      </c>
      <c r="AK587" t="s">
        <v>8</v>
      </c>
      <c r="AL587" t="s">
        <v>8</v>
      </c>
      <c r="AM587" t="s">
        <v>8</v>
      </c>
      <c r="AN587" t="s">
        <v>8</v>
      </c>
      <c r="AO587" t="s">
        <v>8</v>
      </c>
      <c r="AP587" s="11" t="s">
        <v>8</v>
      </c>
      <c r="AQ587" t="s">
        <v>8</v>
      </c>
      <c r="AR587" t="s">
        <v>8</v>
      </c>
      <c r="AS587" t="s">
        <v>8</v>
      </c>
      <c r="AT587" t="s">
        <v>493</v>
      </c>
    </row>
    <row r="588" spans="1:46">
      <c r="A588">
        <v>70</v>
      </c>
      <c r="B588">
        <v>587</v>
      </c>
      <c r="C588" t="s">
        <v>505</v>
      </c>
      <c r="D588">
        <v>20210407</v>
      </c>
      <c r="E588" t="s">
        <v>497</v>
      </c>
      <c r="F588" t="s">
        <v>498</v>
      </c>
      <c r="G588" t="s">
        <v>370</v>
      </c>
      <c r="H588" t="s">
        <v>370</v>
      </c>
      <c r="I588">
        <v>2</v>
      </c>
      <c r="J588">
        <v>38</v>
      </c>
      <c r="K588">
        <v>4</v>
      </c>
      <c r="L588" t="s">
        <v>778</v>
      </c>
      <c r="M588">
        <v>20210404</v>
      </c>
      <c r="N588">
        <v>20210407</v>
      </c>
      <c r="O588">
        <v>18.670000000000002</v>
      </c>
      <c r="P588">
        <v>19.23</v>
      </c>
      <c r="Q588" t="s">
        <v>8</v>
      </c>
      <c r="R588" t="s">
        <v>8705</v>
      </c>
      <c r="S588" t="s">
        <v>8704</v>
      </c>
      <c r="V588" t="s">
        <v>8651</v>
      </c>
      <c r="W588">
        <v>0</v>
      </c>
      <c r="X588">
        <v>583</v>
      </c>
      <c r="Y588">
        <v>7</v>
      </c>
      <c r="Z588">
        <v>14</v>
      </c>
      <c r="AA588" s="2">
        <f t="shared" si="138"/>
        <v>0.5</v>
      </c>
      <c r="AB588">
        <v>0</v>
      </c>
      <c r="AC588">
        <v>0</v>
      </c>
      <c r="AE588" t="s">
        <v>350</v>
      </c>
      <c r="AF588">
        <v>0</v>
      </c>
      <c r="AG588">
        <v>1</v>
      </c>
      <c r="AH588">
        <v>0</v>
      </c>
      <c r="AI588">
        <v>1</v>
      </c>
      <c r="AJ588">
        <v>0</v>
      </c>
      <c r="AK588" t="s">
        <v>350</v>
      </c>
      <c r="AL588">
        <f>SUM(AF588:AK588)</f>
        <v>2</v>
      </c>
      <c r="AM588">
        <v>1</v>
      </c>
      <c r="AN588">
        <v>1</v>
      </c>
      <c r="AO588">
        <v>2</v>
      </c>
      <c r="AP588" s="11" t="s">
        <v>9214</v>
      </c>
      <c r="AQ588">
        <v>2</v>
      </c>
      <c r="AR588">
        <f>IF(AL588&lt;4,2,IF(AL588=4,1,IF(AL588=5,0,)))</f>
        <v>2</v>
      </c>
      <c r="AS588">
        <f>SUM(AM588:AR588)</f>
        <v>8</v>
      </c>
      <c r="AT588" t="s">
        <v>493</v>
      </c>
    </row>
    <row r="589" spans="1:46">
      <c r="A589">
        <v>70</v>
      </c>
      <c r="B589">
        <v>588</v>
      </c>
      <c r="C589" t="s">
        <v>506</v>
      </c>
      <c r="D589">
        <v>20210407</v>
      </c>
      <c r="E589" t="s">
        <v>503</v>
      </c>
      <c r="F589" t="s">
        <v>498</v>
      </c>
      <c r="G589" t="s">
        <v>370</v>
      </c>
      <c r="H589" t="s">
        <v>370</v>
      </c>
      <c r="I589">
        <v>1</v>
      </c>
      <c r="J589">
        <v>12</v>
      </c>
      <c r="K589">
        <v>0</v>
      </c>
      <c r="L589" t="s">
        <v>131</v>
      </c>
      <c r="M589">
        <v>20210406</v>
      </c>
      <c r="N589">
        <v>20210407</v>
      </c>
      <c r="O589">
        <v>23.87</v>
      </c>
      <c r="P589">
        <v>24.04</v>
      </c>
      <c r="Q589" t="s">
        <v>8</v>
      </c>
      <c r="W589">
        <v>0</v>
      </c>
      <c r="X589">
        <v>583</v>
      </c>
      <c r="Y589">
        <v>7</v>
      </c>
      <c r="Z589">
        <v>14</v>
      </c>
      <c r="AA589" s="2">
        <f t="shared" si="138"/>
        <v>0.5</v>
      </c>
      <c r="AB589">
        <v>0</v>
      </c>
      <c r="AC589">
        <v>1</v>
      </c>
      <c r="AE589">
        <v>587</v>
      </c>
      <c r="AF589" t="s">
        <v>8</v>
      </c>
      <c r="AG589" t="s">
        <v>8</v>
      </c>
      <c r="AH589" t="s">
        <v>8</v>
      </c>
      <c r="AI589" t="s">
        <v>8</v>
      </c>
      <c r="AJ589" t="s">
        <v>8</v>
      </c>
      <c r="AK589" t="s">
        <v>8</v>
      </c>
      <c r="AL589" t="s">
        <v>8</v>
      </c>
      <c r="AM589" t="s">
        <v>8</v>
      </c>
      <c r="AN589" t="s">
        <v>8</v>
      </c>
      <c r="AO589" t="s">
        <v>8</v>
      </c>
      <c r="AP589" s="11" t="s">
        <v>8</v>
      </c>
      <c r="AQ589" t="s">
        <v>8</v>
      </c>
      <c r="AR589" t="s">
        <v>8</v>
      </c>
      <c r="AS589" t="s">
        <v>8</v>
      </c>
      <c r="AT589" t="s">
        <v>493</v>
      </c>
    </row>
    <row r="590" spans="1:46">
      <c r="A590">
        <v>70</v>
      </c>
      <c r="B590">
        <v>589</v>
      </c>
      <c r="C590" t="s">
        <v>507</v>
      </c>
      <c r="D590">
        <v>20210407</v>
      </c>
      <c r="E590" t="s">
        <v>497</v>
      </c>
      <c r="F590" t="s">
        <v>498</v>
      </c>
      <c r="G590" t="s">
        <v>370</v>
      </c>
      <c r="H590" t="s">
        <v>370</v>
      </c>
      <c r="I590">
        <v>2</v>
      </c>
      <c r="J590">
        <v>38</v>
      </c>
      <c r="K590">
        <v>4</v>
      </c>
      <c r="L590" t="s">
        <v>509</v>
      </c>
      <c r="M590" t="s">
        <v>361</v>
      </c>
      <c r="N590">
        <v>20210407</v>
      </c>
      <c r="O590">
        <v>30.06</v>
      </c>
      <c r="P590">
        <v>29.79</v>
      </c>
      <c r="Q590">
        <v>30.97</v>
      </c>
      <c r="R590" t="s">
        <v>8705</v>
      </c>
      <c r="V590" t="s">
        <v>8651</v>
      </c>
      <c r="W590">
        <v>0</v>
      </c>
      <c r="X590">
        <v>583</v>
      </c>
      <c r="Y590">
        <v>7</v>
      </c>
      <c r="Z590">
        <v>14</v>
      </c>
      <c r="AA590" s="2">
        <f t="shared" si="138"/>
        <v>0.5</v>
      </c>
      <c r="AB590">
        <v>0</v>
      </c>
      <c r="AC590">
        <v>0</v>
      </c>
      <c r="AE590" t="s">
        <v>350</v>
      </c>
      <c r="AF590">
        <v>0</v>
      </c>
      <c r="AG590">
        <v>1</v>
      </c>
      <c r="AH590">
        <v>0</v>
      </c>
      <c r="AI590">
        <v>1</v>
      </c>
      <c r="AJ590">
        <v>0</v>
      </c>
      <c r="AK590" t="s">
        <v>350</v>
      </c>
      <c r="AL590">
        <f t="shared" ref="AL590:AL610" si="139">SUM(AF590:AK590)</f>
        <v>2</v>
      </c>
      <c r="AM590">
        <v>1</v>
      </c>
      <c r="AN590">
        <v>1</v>
      </c>
      <c r="AO590">
        <v>2</v>
      </c>
      <c r="AP590" s="11" t="s">
        <v>9214</v>
      </c>
      <c r="AQ590">
        <v>2</v>
      </c>
      <c r="AR590">
        <f t="shared" ref="AR590:AR610" si="140">IF(AL590&lt;4,2,IF(AL590=4,1,IF(AL590=5,0,)))</f>
        <v>2</v>
      </c>
      <c r="AS590">
        <f t="shared" ref="AS590:AS610" si="141">SUM(AM590:AR590)</f>
        <v>8</v>
      </c>
      <c r="AT590" t="s">
        <v>493</v>
      </c>
    </row>
    <row r="591" spans="1:46">
      <c r="A591">
        <v>70</v>
      </c>
      <c r="B591">
        <v>590</v>
      </c>
      <c r="C591" t="s">
        <v>508</v>
      </c>
      <c r="D591">
        <v>20210407</v>
      </c>
      <c r="E591" t="s">
        <v>497</v>
      </c>
      <c r="F591" t="s">
        <v>498</v>
      </c>
      <c r="G591" t="s">
        <v>370</v>
      </c>
      <c r="H591" t="s">
        <v>370</v>
      </c>
      <c r="I591">
        <v>1</v>
      </c>
      <c r="J591">
        <v>44</v>
      </c>
      <c r="K591">
        <v>4</v>
      </c>
      <c r="L591" t="s">
        <v>509</v>
      </c>
      <c r="M591">
        <v>20210406</v>
      </c>
      <c r="N591">
        <v>20210407</v>
      </c>
      <c r="O591">
        <v>17.73</v>
      </c>
      <c r="P591">
        <v>18.12</v>
      </c>
      <c r="Q591">
        <v>19.350000000000001</v>
      </c>
      <c r="R591" t="s">
        <v>8705</v>
      </c>
      <c r="V591" t="s">
        <v>8651</v>
      </c>
      <c r="W591">
        <v>0</v>
      </c>
      <c r="X591">
        <v>583</v>
      </c>
      <c r="Y591">
        <v>7</v>
      </c>
      <c r="Z591">
        <v>14</v>
      </c>
      <c r="AA591" s="2">
        <f t="shared" si="138"/>
        <v>0.5</v>
      </c>
      <c r="AB591">
        <v>0</v>
      </c>
      <c r="AC591">
        <v>0</v>
      </c>
      <c r="AE591" t="s">
        <v>350</v>
      </c>
      <c r="AF591">
        <v>0</v>
      </c>
      <c r="AG591">
        <v>1</v>
      </c>
      <c r="AH591">
        <v>0</v>
      </c>
      <c r="AI591">
        <v>1</v>
      </c>
      <c r="AJ591">
        <v>0</v>
      </c>
      <c r="AK591" t="s">
        <v>350</v>
      </c>
      <c r="AL591">
        <f t="shared" si="139"/>
        <v>2</v>
      </c>
      <c r="AM591">
        <v>1</v>
      </c>
      <c r="AN591">
        <v>1</v>
      </c>
      <c r="AO591">
        <v>2</v>
      </c>
      <c r="AP591" s="11" t="s">
        <v>9214</v>
      </c>
      <c r="AQ591">
        <v>2</v>
      </c>
      <c r="AR591">
        <f t="shared" si="140"/>
        <v>2</v>
      </c>
      <c r="AS591">
        <f t="shared" si="141"/>
        <v>8</v>
      </c>
      <c r="AT591" t="s">
        <v>493</v>
      </c>
    </row>
    <row r="592" spans="1:46">
      <c r="A592">
        <v>71</v>
      </c>
      <c r="B592">
        <v>591</v>
      </c>
      <c r="C592" t="s">
        <v>513</v>
      </c>
      <c r="D592">
        <v>20210505</v>
      </c>
      <c r="E592" t="s">
        <v>346</v>
      </c>
      <c r="F592" t="s">
        <v>511</v>
      </c>
      <c r="G592" t="s">
        <v>512</v>
      </c>
      <c r="H592" t="s">
        <v>370</v>
      </c>
      <c r="I592">
        <v>1</v>
      </c>
      <c r="J592">
        <v>30</v>
      </c>
      <c r="K592">
        <v>3</v>
      </c>
      <c r="L592" t="s">
        <v>68</v>
      </c>
      <c r="M592">
        <v>20210501</v>
      </c>
      <c r="N592">
        <v>20210504</v>
      </c>
      <c r="O592">
        <v>17.5</v>
      </c>
      <c r="P592">
        <v>17.64</v>
      </c>
      <c r="Q592" t="s">
        <v>350</v>
      </c>
      <c r="R592" t="s">
        <v>8702</v>
      </c>
      <c r="V592" t="s">
        <v>8651</v>
      </c>
      <c r="W592">
        <v>1</v>
      </c>
      <c r="X592">
        <v>591</v>
      </c>
      <c r="Y592">
        <v>4</v>
      </c>
      <c r="Z592">
        <v>106</v>
      </c>
      <c r="AA592" s="2">
        <f t="shared" si="138"/>
        <v>3.7735849056603772E-2</v>
      </c>
      <c r="AB592">
        <v>0</v>
      </c>
      <c r="AC592">
        <v>999</v>
      </c>
      <c r="AE592" t="s">
        <v>350</v>
      </c>
      <c r="AF592">
        <v>0</v>
      </c>
      <c r="AG592">
        <v>1</v>
      </c>
      <c r="AH592">
        <v>1</v>
      </c>
      <c r="AI592">
        <v>0</v>
      </c>
      <c r="AJ592">
        <v>0</v>
      </c>
      <c r="AK592">
        <v>0</v>
      </c>
      <c r="AL592">
        <f t="shared" si="139"/>
        <v>2</v>
      </c>
      <c r="AM592">
        <v>2</v>
      </c>
      <c r="AN592">
        <v>1</v>
      </c>
      <c r="AO592">
        <v>2</v>
      </c>
      <c r="AP592" s="11" t="s">
        <v>9214</v>
      </c>
      <c r="AQ592">
        <v>1</v>
      </c>
      <c r="AR592">
        <f t="shared" si="140"/>
        <v>2</v>
      </c>
      <c r="AS592">
        <f t="shared" si="141"/>
        <v>8</v>
      </c>
      <c r="AT592" t="s">
        <v>493</v>
      </c>
    </row>
    <row r="593" spans="1:46">
      <c r="A593">
        <v>71</v>
      </c>
      <c r="B593">
        <v>592</v>
      </c>
      <c r="C593" t="s">
        <v>514</v>
      </c>
      <c r="D593">
        <v>20210505</v>
      </c>
      <c r="E593" t="s">
        <v>346</v>
      </c>
      <c r="F593" t="s">
        <v>511</v>
      </c>
      <c r="G593" t="s">
        <v>512</v>
      </c>
      <c r="H593" t="s">
        <v>512</v>
      </c>
      <c r="I593">
        <v>1</v>
      </c>
      <c r="J593">
        <v>46</v>
      </c>
      <c r="K593">
        <v>3</v>
      </c>
      <c r="L593" t="s">
        <v>68</v>
      </c>
      <c r="M593" t="s">
        <v>89</v>
      </c>
      <c r="N593">
        <v>20210505</v>
      </c>
      <c r="O593">
        <v>12.97</v>
      </c>
      <c r="P593">
        <v>13.45</v>
      </c>
      <c r="Q593" t="s">
        <v>350</v>
      </c>
      <c r="R593" t="s">
        <v>8702</v>
      </c>
      <c r="V593" t="s">
        <v>8651</v>
      </c>
      <c r="W593">
        <v>0</v>
      </c>
      <c r="X593">
        <v>591</v>
      </c>
      <c r="Y593">
        <v>4</v>
      </c>
      <c r="Z593">
        <v>106</v>
      </c>
      <c r="AA593" s="2">
        <f t="shared" ref="AA593:AA610" si="142">Y593/Z593</f>
        <v>3.7735849056603772E-2</v>
      </c>
      <c r="AB593">
        <v>0</v>
      </c>
      <c r="AC593">
        <v>0</v>
      </c>
      <c r="AE593" t="s">
        <v>350</v>
      </c>
      <c r="AF593">
        <v>0</v>
      </c>
      <c r="AG593">
        <v>1</v>
      </c>
      <c r="AH593">
        <v>1</v>
      </c>
      <c r="AI593">
        <v>0</v>
      </c>
      <c r="AJ593">
        <v>0</v>
      </c>
      <c r="AK593">
        <v>0</v>
      </c>
      <c r="AL593">
        <f t="shared" si="139"/>
        <v>2</v>
      </c>
      <c r="AM593">
        <v>2</v>
      </c>
      <c r="AN593">
        <v>1</v>
      </c>
      <c r="AO593">
        <v>2</v>
      </c>
      <c r="AP593" s="11" t="s">
        <v>9214</v>
      </c>
      <c r="AQ593">
        <v>1</v>
      </c>
      <c r="AR593">
        <f t="shared" si="140"/>
        <v>2</v>
      </c>
      <c r="AS593">
        <f t="shared" si="141"/>
        <v>8</v>
      </c>
      <c r="AT593" t="s">
        <v>493</v>
      </c>
    </row>
    <row r="594" spans="1:46">
      <c r="A594">
        <v>71</v>
      </c>
      <c r="B594">
        <v>593</v>
      </c>
      <c r="C594" t="s">
        <v>510</v>
      </c>
      <c r="D594">
        <v>20210505</v>
      </c>
      <c r="E594" t="s">
        <v>346</v>
      </c>
      <c r="F594" t="s">
        <v>511</v>
      </c>
      <c r="G594" t="s">
        <v>512</v>
      </c>
      <c r="H594" t="s">
        <v>512</v>
      </c>
      <c r="I594">
        <v>1</v>
      </c>
      <c r="J594">
        <v>51</v>
      </c>
      <c r="K594">
        <v>3</v>
      </c>
      <c r="L594" t="s">
        <v>68</v>
      </c>
      <c r="M594">
        <v>20210429</v>
      </c>
      <c r="N594">
        <v>20210505</v>
      </c>
      <c r="O594">
        <v>12.76</v>
      </c>
      <c r="P594">
        <v>13.78</v>
      </c>
      <c r="Q594" t="s">
        <v>350</v>
      </c>
      <c r="R594" t="s">
        <v>8702</v>
      </c>
      <c r="V594" t="s">
        <v>8651</v>
      </c>
      <c r="W594">
        <v>0</v>
      </c>
      <c r="X594">
        <v>591</v>
      </c>
      <c r="Y594">
        <v>4</v>
      </c>
      <c r="Z594">
        <v>106</v>
      </c>
      <c r="AA594" s="2">
        <f t="shared" si="142"/>
        <v>3.7735849056603772E-2</v>
      </c>
      <c r="AB594">
        <v>0</v>
      </c>
      <c r="AC594">
        <v>0</v>
      </c>
      <c r="AE594" t="s">
        <v>350</v>
      </c>
      <c r="AF594">
        <v>0</v>
      </c>
      <c r="AG594">
        <v>1</v>
      </c>
      <c r="AH594">
        <v>1</v>
      </c>
      <c r="AI594">
        <v>0</v>
      </c>
      <c r="AJ594">
        <v>0</v>
      </c>
      <c r="AK594">
        <v>0</v>
      </c>
      <c r="AL594">
        <f t="shared" si="139"/>
        <v>2</v>
      </c>
      <c r="AM594">
        <v>2</v>
      </c>
      <c r="AN594">
        <v>1</v>
      </c>
      <c r="AO594">
        <v>2</v>
      </c>
      <c r="AP594" s="11" t="s">
        <v>9214</v>
      </c>
      <c r="AQ594">
        <v>1</v>
      </c>
      <c r="AR594">
        <f t="shared" si="140"/>
        <v>2</v>
      </c>
      <c r="AS594">
        <f t="shared" si="141"/>
        <v>8</v>
      </c>
      <c r="AT594" t="s">
        <v>493</v>
      </c>
    </row>
    <row r="595" spans="1:46">
      <c r="A595">
        <v>71</v>
      </c>
      <c r="B595">
        <v>594</v>
      </c>
      <c r="C595" t="s">
        <v>515</v>
      </c>
      <c r="D595">
        <v>20210505</v>
      </c>
      <c r="E595" t="s">
        <v>346</v>
      </c>
      <c r="F595" t="s">
        <v>511</v>
      </c>
      <c r="G595" t="s">
        <v>512</v>
      </c>
      <c r="H595" t="s">
        <v>512</v>
      </c>
      <c r="I595">
        <v>1</v>
      </c>
      <c r="J595">
        <v>48</v>
      </c>
      <c r="K595">
        <v>3</v>
      </c>
      <c r="L595" t="s">
        <v>68</v>
      </c>
      <c r="M595">
        <v>20210503</v>
      </c>
      <c r="N595">
        <v>20210505</v>
      </c>
      <c r="O595">
        <v>17.29</v>
      </c>
      <c r="P595">
        <v>16.489999999999998</v>
      </c>
      <c r="Q595" t="s">
        <v>350</v>
      </c>
      <c r="R595" t="s">
        <v>8702</v>
      </c>
      <c r="V595" t="s">
        <v>8651</v>
      </c>
      <c r="W595">
        <v>0</v>
      </c>
      <c r="X595">
        <v>591</v>
      </c>
      <c r="Y595">
        <v>4</v>
      </c>
      <c r="Z595">
        <v>106</v>
      </c>
      <c r="AA595" s="2">
        <f t="shared" si="142"/>
        <v>3.7735849056603772E-2</v>
      </c>
      <c r="AB595">
        <v>0</v>
      </c>
      <c r="AC595">
        <v>0</v>
      </c>
      <c r="AE595" t="s">
        <v>350</v>
      </c>
      <c r="AF595">
        <v>0</v>
      </c>
      <c r="AG595">
        <v>1</v>
      </c>
      <c r="AH595">
        <v>1</v>
      </c>
      <c r="AI595">
        <v>0</v>
      </c>
      <c r="AJ595">
        <v>0</v>
      </c>
      <c r="AK595">
        <v>0</v>
      </c>
      <c r="AL595">
        <f t="shared" si="139"/>
        <v>2</v>
      </c>
      <c r="AM595">
        <v>2</v>
      </c>
      <c r="AN595">
        <v>1</v>
      </c>
      <c r="AO595">
        <v>2</v>
      </c>
      <c r="AP595" s="11" t="s">
        <v>9214</v>
      </c>
      <c r="AQ595">
        <v>1</v>
      </c>
      <c r="AR595">
        <f t="shared" si="140"/>
        <v>2</v>
      </c>
      <c r="AS595">
        <f t="shared" si="141"/>
        <v>8</v>
      </c>
      <c r="AT595" t="s">
        <v>493</v>
      </c>
    </row>
    <row r="596" spans="1:46">
      <c r="A596">
        <v>72</v>
      </c>
      <c r="B596">
        <v>595</v>
      </c>
      <c r="D596">
        <v>20210508</v>
      </c>
      <c r="E596" t="s">
        <v>731</v>
      </c>
      <c r="F596" t="s">
        <v>516</v>
      </c>
      <c r="G596" t="s">
        <v>347</v>
      </c>
      <c r="H596" t="s">
        <v>347</v>
      </c>
      <c r="I596">
        <v>2</v>
      </c>
      <c r="J596" t="s">
        <v>350</v>
      </c>
      <c r="K596">
        <v>2</v>
      </c>
      <c r="L596" t="s">
        <v>138</v>
      </c>
      <c r="M596">
        <v>20210421</v>
      </c>
      <c r="N596">
        <v>20210426</v>
      </c>
      <c r="O596">
        <v>17.36</v>
      </c>
      <c r="P596" t="s">
        <v>350</v>
      </c>
      <c r="Q596" t="s">
        <v>350</v>
      </c>
      <c r="R596" t="s">
        <v>8703</v>
      </c>
      <c r="V596" t="s">
        <v>8651</v>
      </c>
      <c r="W596">
        <v>2</v>
      </c>
      <c r="X596" t="s">
        <v>350</v>
      </c>
      <c r="Y596">
        <v>3</v>
      </c>
      <c r="Z596">
        <v>80</v>
      </c>
      <c r="AA596" s="2">
        <f t="shared" si="142"/>
        <v>3.7499999999999999E-2</v>
      </c>
      <c r="AB596">
        <v>0</v>
      </c>
      <c r="AC596">
        <v>0</v>
      </c>
      <c r="AE596" t="s">
        <v>350</v>
      </c>
      <c r="AF596">
        <v>0</v>
      </c>
      <c r="AG596">
        <v>1</v>
      </c>
      <c r="AH596">
        <v>0</v>
      </c>
      <c r="AI596">
        <v>1</v>
      </c>
      <c r="AJ596">
        <v>1</v>
      </c>
      <c r="AK596" t="s">
        <v>350</v>
      </c>
      <c r="AL596">
        <f t="shared" si="139"/>
        <v>3</v>
      </c>
      <c r="AM596">
        <v>1</v>
      </c>
      <c r="AN596">
        <v>1</v>
      </c>
      <c r="AO596">
        <v>2</v>
      </c>
      <c r="AP596" s="11" t="s">
        <v>9214</v>
      </c>
      <c r="AQ596">
        <v>2</v>
      </c>
      <c r="AR596">
        <f t="shared" si="140"/>
        <v>2</v>
      </c>
      <c r="AS596">
        <f t="shared" si="141"/>
        <v>8</v>
      </c>
      <c r="AT596" t="s">
        <v>493</v>
      </c>
    </row>
    <row r="597" spans="1:46">
      <c r="A597">
        <v>72</v>
      </c>
      <c r="B597">
        <v>596</v>
      </c>
      <c r="D597">
        <v>20210509</v>
      </c>
      <c r="E597" t="s">
        <v>731</v>
      </c>
      <c r="F597" t="s">
        <v>516</v>
      </c>
      <c r="G597" t="s">
        <v>347</v>
      </c>
      <c r="H597" t="s">
        <v>347</v>
      </c>
      <c r="I597">
        <v>2</v>
      </c>
      <c r="J597" t="s">
        <v>350</v>
      </c>
      <c r="K597">
        <v>99</v>
      </c>
      <c r="L597" t="s">
        <v>63</v>
      </c>
      <c r="M597">
        <v>20210428</v>
      </c>
      <c r="N597">
        <v>20210430</v>
      </c>
      <c r="O597">
        <v>14.91</v>
      </c>
      <c r="P597" t="s">
        <v>350</v>
      </c>
      <c r="Q597" t="s">
        <v>8</v>
      </c>
      <c r="R597" t="s">
        <v>8703</v>
      </c>
      <c r="V597" t="s">
        <v>8651</v>
      </c>
      <c r="W597">
        <v>0</v>
      </c>
      <c r="X597" t="s">
        <v>350</v>
      </c>
      <c r="Y597">
        <v>3</v>
      </c>
      <c r="Z597">
        <v>80</v>
      </c>
      <c r="AA597" s="2">
        <f t="shared" si="142"/>
        <v>3.7499999999999999E-2</v>
      </c>
      <c r="AB597">
        <v>0</v>
      </c>
      <c r="AC597">
        <v>0</v>
      </c>
      <c r="AE597" t="s">
        <v>350</v>
      </c>
      <c r="AF597">
        <v>0</v>
      </c>
      <c r="AG597">
        <v>1</v>
      </c>
      <c r="AH597">
        <v>0</v>
      </c>
      <c r="AI597">
        <v>1</v>
      </c>
      <c r="AJ597">
        <v>1</v>
      </c>
      <c r="AK597" t="s">
        <v>350</v>
      </c>
      <c r="AL597">
        <f t="shared" si="139"/>
        <v>3</v>
      </c>
      <c r="AM597">
        <v>1</v>
      </c>
      <c r="AN597">
        <v>1</v>
      </c>
      <c r="AO597">
        <v>2</v>
      </c>
      <c r="AP597" s="11" t="s">
        <v>9214</v>
      </c>
      <c r="AQ597">
        <v>2</v>
      </c>
      <c r="AR597">
        <f t="shared" si="140"/>
        <v>2</v>
      </c>
      <c r="AS597">
        <f t="shared" si="141"/>
        <v>8</v>
      </c>
      <c r="AT597" t="s">
        <v>493</v>
      </c>
    </row>
    <row r="598" spans="1:46">
      <c r="A598">
        <v>72</v>
      </c>
      <c r="B598">
        <v>597</v>
      </c>
      <c r="D598">
        <v>20210510</v>
      </c>
      <c r="E598" t="s">
        <v>731</v>
      </c>
      <c r="F598" t="s">
        <v>516</v>
      </c>
      <c r="G598" t="s">
        <v>347</v>
      </c>
      <c r="H598" t="s">
        <v>347</v>
      </c>
      <c r="I598">
        <v>2</v>
      </c>
      <c r="J598" t="s">
        <v>350</v>
      </c>
      <c r="K598">
        <v>99</v>
      </c>
      <c r="L598" t="s">
        <v>63</v>
      </c>
      <c r="M598" t="s">
        <v>361</v>
      </c>
      <c r="N598">
        <v>20210508</v>
      </c>
      <c r="O598">
        <v>33.119999999999997</v>
      </c>
      <c r="P598" t="s">
        <v>350</v>
      </c>
      <c r="Q598" t="s">
        <v>350</v>
      </c>
      <c r="R598" t="s">
        <v>8703</v>
      </c>
      <c r="V598" t="s">
        <v>8651</v>
      </c>
      <c r="W598">
        <v>0</v>
      </c>
      <c r="X598" t="s">
        <v>350</v>
      </c>
      <c r="Y598">
        <v>3</v>
      </c>
      <c r="Z598">
        <v>80</v>
      </c>
      <c r="AA598" s="2">
        <f t="shared" si="142"/>
        <v>3.7499999999999999E-2</v>
      </c>
      <c r="AB598">
        <v>0</v>
      </c>
      <c r="AC598">
        <v>0</v>
      </c>
      <c r="AE598" t="s">
        <v>350</v>
      </c>
      <c r="AF598">
        <v>0</v>
      </c>
      <c r="AG598">
        <v>1</v>
      </c>
      <c r="AH598">
        <v>0</v>
      </c>
      <c r="AI598">
        <v>1</v>
      </c>
      <c r="AJ598">
        <v>1</v>
      </c>
      <c r="AK598" t="s">
        <v>350</v>
      </c>
      <c r="AL598">
        <f t="shared" si="139"/>
        <v>3</v>
      </c>
      <c r="AM598">
        <v>1</v>
      </c>
      <c r="AN598">
        <v>1</v>
      </c>
      <c r="AO598">
        <v>2</v>
      </c>
      <c r="AP598" s="11" t="s">
        <v>9214</v>
      </c>
      <c r="AQ598">
        <v>2</v>
      </c>
      <c r="AR598">
        <f t="shared" si="140"/>
        <v>2</v>
      </c>
      <c r="AS598">
        <f t="shared" si="141"/>
        <v>8</v>
      </c>
      <c r="AT598" t="s">
        <v>493</v>
      </c>
    </row>
    <row r="599" spans="1:46">
      <c r="A599">
        <v>72</v>
      </c>
      <c r="B599">
        <v>598</v>
      </c>
      <c r="D599">
        <v>20210511</v>
      </c>
      <c r="E599" t="s">
        <v>731</v>
      </c>
      <c r="F599" t="s">
        <v>516</v>
      </c>
      <c r="G599" t="s">
        <v>347</v>
      </c>
      <c r="H599" t="s">
        <v>347</v>
      </c>
      <c r="I599">
        <v>2</v>
      </c>
      <c r="J599" t="s">
        <v>350</v>
      </c>
      <c r="K599">
        <v>99</v>
      </c>
      <c r="L599" t="s">
        <v>63</v>
      </c>
      <c r="M599">
        <v>20210505</v>
      </c>
      <c r="N599">
        <v>20210507</v>
      </c>
      <c r="O599">
        <v>25.68</v>
      </c>
      <c r="P599" t="s">
        <v>350</v>
      </c>
      <c r="Q599" t="s">
        <v>350</v>
      </c>
      <c r="R599" t="s">
        <v>8703</v>
      </c>
      <c r="V599" t="s">
        <v>8651</v>
      </c>
      <c r="W599">
        <v>0</v>
      </c>
      <c r="X599" t="s">
        <v>350</v>
      </c>
      <c r="Y599">
        <v>3</v>
      </c>
      <c r="Z599">
        <v>80</v>
      </c>
      <c r="AA599" s="2">
        <f t="shared" si="142"/>
        <v>3.7499999999999999E-2</v>
      </c>
      <c r="AB599">
        <v>0</v>
      </c>
      <c r="AC599">
        <v>0</v>
      </c>
      <c r="AE599" t="s">
        <v>350</v>
      </c>
      <c r="AF599">
        <v>0</v>
      </c>
      <c r="AG599">
        <v>1</v>
      </c>
      <c r="AH599">
        <v>0</v>
      </c>
      <c r="AI599">
        <v>1</v>
      </c>
      <c r="AJ599">
        <v>1</v>
      </c>
      <c r="AK599" t="s">
        <v>350</v>
      </c>
      <c r="AL599">
        <f t="shared" si="139"/>
        <v>3</v>
      </c>
      <c r="AM599">
        <v>1</v>
      </c>
      <c r="AN599">
        <v>1</v>
      </c>
      <c r="AO599">
        <v>2</v>
      </c>
      <c r="AP599" s="11" t="s">
        <v>9214</v>
      </c>
      <c r="AQ599">
        <v>2</v>
      </c>
      <c r="AR599">
        <f t="shared" si="140"/>
        <v>2</v>
      </c>
      <c r="AS599">
        <f t="shared" si="141"/>
        <v>8</v>
      </c>
      <c r="AT599" t="s">
        <v>493</v>
      </c>
    </row>
    <row r="600" spans="1:46">
      <c r="A600">
        <v>73</v>
      </c>
      <c r="B600">
        <v>599</v>
      </c>
      <c r="C600" t="s">
        <v>519</v>
      </c>
      <c r="D600">
        <v>20210511</v>
      </c>
      <c r="E600" t="s">
        <v>688</v>
      </c>
      <c r="F600" t="s">
        <v>517</v>
      </c>
      <c r="G600" t="s">
        <v>365</v>
      </c>
      <c r="H600" t="s">
        <v>365</v>
      </c>
      <c r="I600">
        <v>1</v>
      </c>
      <c r="J600">
        <v>29</v>
      </c>
      <c r="K600">
        <v>2</v>
      </c>
      <c r="L600" t="s">
        <v>518</v>
      </c>
      <c r="M600">
        <v>20210506</v>
      </c>
      <c r="N600">
        <v>20210511</v>
      </c>
      <c r="O600">
        <v>19.399999999999999</v>
      </c>
      <c r="P600">
        <v>18.05</v>
      </c>
      <c r="Q600">
        <v>17.829999999999998</v>
      </c>
      <c r="R600" t="s">
        <v>8702</v>
      </c>
      <c r="V600" t="s">
        <v>8651</v>
      </c>
      <c r="W600">
        <v>1</v>
      </c>
      <c r="X600">
        <v>599</v>
      </c>
      <c r="Y600">
        <v>3</v>
      </c>
      <c r="Z600">
        <v>38</v>
      </c>
      <c r="AA600" s="2">
        <f t="shared" si="142"/>
        <v>7.8947368421052627E-2</v>
      </c>
      <c r="AB600">
        <v>0</v>
      </c>
      <c r="AC600">
        <v>999</v>
      </c>
      <c r="AE600" t="s">
        <v>350</v>
      </c>
      <c r="AF600">
        <v>1</v>
      </c>
      <c r="AG600">
        <v>1</v>
      </c>
      <c r="AH600">
        <v>0</v>
      </c>
      <c r="AI600">
        <v>1</v>
      </c>
      <c r="AJ600">
        <v>0</v>
      </c>
      <c r="AK600" t="s">
        <v>350</v>
      </c>
      <c r="AL600">
        <f t="shared" si="139"/>
        <v>3</v>
      </c>
      <c r="AM600">
        <v>0</v>
      </c>
      <c r="AN600">
        <v>1</v>
      </c>
      <c r="AO600">
        <v>2</v>
      </c>
      <c r="AP600" s="11" t="s">
        <v>9214</v>
      </c>
      <c r="AQ600">
        <v>1</v>
      </c>
      <c r="AR600">
        <f t="shared" si="140"/>
        <v>2</v>
      </c>
      <c r="AS600">
        <f t="shared" si="141"/>
        <v>6</v>
      </c>
    </row>
    <row r="601" spans="1:46">
      <c r="A601">
        <v>73</v>
      </c>
      <c r="B601">
        <v>600</v>
      </c>
      <c r="C601" t="s">
        <v>520</v>
      </c>
      <c r="D601">
        <v>20210511</v>
      </c>
      <c r="E601" t="s">
        <v>688</v>
      </c>
      <c r="F601" t="s">
        <v>517</v>
      </c>
      <c r="G601" t="s">
        <v>365</v>
      </c>
      <c r="H601" t="s">
        <v>365</v>
      </c>
      <c r="I601">
        <v>1</v>
      </c>
      <c r="J601">
        <v>30</v>
      </c>
      <c r="K601">
        <v>2</v>
      </c>
      <c r="L601" t="s">
        <v>518</v>
      </c>
      <c r="M601">
        <v>20210508</v>
      </c>
      <c r="N601">
        <v>20210511</v>
      </c>
      <c r="O601">
        <v>17.96</v>
      </c>
      <c r="P601">
        <v>16.489999999999998</v>
      </c>
      <c r="Q601">
        <v>15.5</v>
      </c>
      <c r="R601" t="s">
        <v>8702</v>
      </c>
      <c r="V601" t="s">
        <v>8651</v>
      </c>
      <c r="W601">
        <v>0</v>
      </c>
      <c r="X601">
        <v>599</v>
      </c>
      <c r="Y601">
        <v>3</v>
      </c>
      <c r="Z601">
        <v>38</v>
      </c>
      <c r="AA601" s="2">
        <f t="shared" si="142"/>
        <v>7.8947368421052627E-2</v>
      </c>
      <c r="AB601">
        <v>0</v>
      </c>
      <c r="AC601">
        <v>0</v>
      </c>
      <c r="AE601" t="s">
        <v>350</v>
      </c>
      <c r="AF601">
        <v>1</v>
      </c>
      <c r="AG601">
        <v>1</v>
      </c>
      <c r="AH601">
        <v>0</v>
      </c>
      <c r="AI601">
        <v>1</v>
      </c>
      <c r="AJ601">
        <v>0</v>
      </c>
      <c r="AK601" t="s">
        <v>350</v>
      </c>
      <c r="AL601">
        <f t="shared" si="139"/>
        <v>3</v>
      </c>
      <c r="AM601">
        <v>0</v>
      </c>
      <c r="AN601">
        <v>1</v>
      </c>
      <c r="AO601">
        <v>2</v>
      </c>
      <c r="AP601" s="11" t="s">
        <v>9214</v>
      </c>
      <c r="AQ601">
        <v>1</v>
      </c>
      <c r="AR601">
        <f t="shared" si="140"/>
        <v>2</v>
      </c>
      <c r="AS601">
        <f t="shared" si="141"/>
        <v>6</v>
      </c>
    </row>
    <row r="602" spans="1:46">
      <c r="A602">
        <v>73</v>
      </c>
      <c r="B602">
        <v>601</v>
      </c>
      <c r="C602" t="s">
        <v>521</v>
      </c>
      <c r="D602">
        <v>20210511</v>
      </c>
      <c r="E602" t="s">
        <v>688</v>
      </c>
      <c r="F602" t="s">
        <v>517</v>
      </c>
      <c r="G602" t="s">
        <v>365</v>
      </c>
      <c r="H602" t="s">
        <v>365</v>
      </c>
      <c r="I602">
        <v>1</v>
      </c>
      <c r="J602">
        <v>33</v>
      </c>
      <c r="K602">
        <v>2</v>
      </c>
      <c r="L602" t="s">
        <v>518</v>
      </c>
      <c r="M602">
        <v>20210509</v>
      </c>
      <c r="N602">
        <v>20210511</v>
      </c>
      <c r="O602">
        <v>16.28</v>
      </c>
      <c r="P602">
        <v>13.69</v>
      </c>
      <c r="Q602">
        <v>12.9</v>
      </c>
      <c r="R602" t="s">
        <v>8702</v>
      </c>
      <c r="V602" t="s">
        <v>8651</v>
      </c>
      <c r="W602">
        <v>0</v>
      </c>
      <c r="X602">
        <v>599</v>
      </c>
      <c r="Y602">
        <v>3</v>
      </c>
      <c r="Z602">
        <v>38</v>
      </c>
      <c r="AA602" s="2">
        <f t="shared" si="142"/>
        <v>7.8947368421052627E-2</v>
      </c>
      <c r="AB602">
        <v>0</v>
      </c>
      <c r="AC602">
        <v>0</v>
      </c>
      <c r="AE602" t="s">
        <v>350</v>
      </c>
      <c r="AF602">
        <v>1</v>
      </c>
      <c r="AG602">
        <v>1</v>
      </c>
      <c r="AH602">
        <v>0</v>
      </c>
      <c r="AI602">
        <v>1</v>
      </c>
      <c r="AJ602">
        <v>0</v>
      </c>
      <c r="AK602" t="s">
        <v>350</v>
      </c>
      <c r="AL602">
        <f t="shared" si="139"/>
        <v>3</v>
      </c>
      <c r="AM602">
        <v>0</v>
      </c>
      <c r="AN602">
        <v>1</v>
      </c>
      <c r="AO602">
        <v>2</v>
      </c>
      <c r="AP602" s="11" t="s">
        <v>9214</v>
      </c>
      <c r="AQ602">
        <v>1</v>
      </c>
      <c r="AR602">
        <f t="shared" si="140"/>
        <v>2</v>
      </c>
      <c r="AS602">
        <f t="shared" si="141"/>
        <v>6</v>
      </c>
    </row>
    <row r="603" spans="1:46">
      <c r="A603">
        <v>74</v>
      </c>
      <c r="B603">
        <v>602</v>
      </c>
      <c r="C603" t="s">
        <v>525</v>
      </c>
      <c r="D603">
        <v>20210511</v>
      </c>
      <c r="E603" t="s">
        <v>689</v>
      </c>
      <c r="F603" t="s">
        <v>523</v>
      </c>
      <c r="G603" t="s">
        <v>419</v>
      </c>
      <c r="H603" t="s">
        <v>524</v>
      </c>
      <c r="I603">
        <v>3</v>
      </c>
      <c r="J603">
        <v>36</v>
      </c>
      <c r="K603">
        <v>7</v>
      </c>
      <c r="L603" t="s">
        <v>522</v>
      </c>
      <c r="M603">
        <v>20210430</v>
      </c>
      <c r="N603">
        <v>20210507</v>
      </c>
      <c r="O603">
        <v>16.86</v>
      </c>
      <c r="P603">
        <v>17.440000000000001</v>
      </c>
      <c r="Q603" t="s">
        <v>350</v>
      </c>
      <c r="R603" t="s">
        <v>8701</v>
      </c>
      <c r="V603" t="s">
        <v>8651</v>
      </c>
      <c r="W603">
        <v>1</v>
      </c>
      <c r="X603">
        <v>602</v>
      </c>
      <c r="Y603">
        <v>4</v>
      </c>
      <c r="Z603">
        <v>22</v>
      </c>
      <c r="AA603" s="2">
        <f t="shared" si="142"/>
        <v>0.18181818181818182</v>
      </c>
      <c r="AB603">
        <v>0</v>
      </c>
      <c r="AC603">
        <v>999</v>
      </c>
      <c r="AE603" t="s">
        <v>350</v>
      </c>
      <c r="AF603">
        <v>0</v>
      </c>
      <c r="AG603">
        <v>0</v>
      </c>
      <c r="AH603">
        <v>1</v>
      </c>
      <c r="AI603">
        <v>1</v>
      </c>
      <c r="AJ603">
        <v>0</v>
      </c>
      <c r="AK603" t="s">
        <v>350</v>
      </c>
      <c r="AL603">
        <f t="shared" si="139"/>
        <v>2</v>
      </c>
      <c r="AM603">
        <v>0</v>
      </c>
      <c r="AN603">
        <v>1</v>
      </c>
      <c r="AO603">
        <v>2</v>
      </c>
      <c r="AP603" s="11" t="s">
        <v>9214</v>
      </c>
      <c r="AQ603">
        <v>1</v>
      </c>
      <c r="AR603">
        <f t="shared" si="140"/>
        <v>2</v>
      </c>
      <c r="AS603">
        <f t="shared" si="141"/>
        <v>6</v>
      </c>
    </row>
    <row r="604" spans="1:46">
      <c r="A604">
        <v>74</v>
      </c>
      <c r="B604">
        <v>603</v>
      </c>
      <c r="C604" t="s">
        <v>526</v>
      </c>
      <c r="D604">
        <v>20210511</v>
      </c>
      <c r="E604" t="s">
        <v>689</v>
      </c>
      <c r="F604" t="s">
        <v>523</v>
      </c>
      <c r="G604" t="s">
        <v>419</v>
      </c>
      <c r="H604" t="s">
        <v>524</v>
      </c>
      <c r="I604">
        <v>3</v>
      </c>
      <c r="J604">
        <v>33</v>
      </c>
      <c r="K604">
        <v>7</v>
      </c>
      <c r="L604" t="s">
        <v>522</v>
      </c>
      <c r="M604" t="s">
        <v>361</v>
      </c>
      <c r="N604">
        <v>20210507</v>
      </c>
      <c r="O604">
        <v>21.94</v>
      </c>
      <c r="P604">
        <v>22.03</v>
      </c>
      <c r="Q604" t="s">
        <v>350</v>
      </c>
      <c r="R604" t="s">
        <v>8701</v>
      </c>
      <c r="V604" t="s">
        <v>8651</v>
      </c>
      <c r="W604">
        <v>0</v>
      </c>
      <c r="X604">
        <v>602</v>
      </c>
      <c r="Y604">
        <v>4</v>
      </c>
      <c r="Z604">
        <v>22</v>
      </c>
      <c r="AA604" s="2">
        <f t="shared" si="142"/>
        <v>0.18181818181818182</v>
      </c>
      <c r="AB604">
        <v>0</v>
      </c>
      <c r="AC604">
        <v>0</v>
      </c>
      <c r="AE604" t="s">
        <v>350</v>
      </c>
      <c r="AF604">
        <v>0</v>
      </c>
      <c r="AG604">
        <v>0</v>
      </c>
      <c r="AH604">
        <v>1</v>
      </c>
      <c r="AI604">
        <v>1</v>
      </c>
      <c r="AJ604">
        <v>0</v>
      </c>
      <c r="AK604" t="s">
        <v>350</v>
      </c>
      <c r="AL604">
        <f t="shared" si="139"/>
        <v>2</v>
      </c>
      <c r="AM604">
        <v>0</v>
      </c>
      <c r="AN604">
        <v>1</v>
      </c>
      <c r="AO604">
        <v>2</v>
      </c>
      <c r="AP604" s="11" t="s">
        <v>9214</v>
      </c>
      <c r="AQ604">
        <v>1</v>
      </c>
      <c r="AR604">
        <f t="shared" si="140"/>
        <v>2</v>
      </c>
      <c r="AS604">
        <f t="shared" si="141"/>
        <v>6</v>
      </c>
    </row>
    <row r="605" spans="1:46">
      <c r="A605">
        <v>74</v>
      </c>
      <c r="B605">
        <v>604</v>
      </c>
      <c r="C605" t="s">
        <v>527</v>
      </c>
      <c r="D605">
        <v>20210511</v>
      </c>
      <c r="E605" t="s">
        <v>689</v>
      </c>
      <c r="F605" t="s">
        <v>523</v>
      </c>
      <c r="G605" t="s">
        <v>419</v>
      </c>
      <c r="H605" t="s">
        <v>524</v>
      </c>
      <c r="I605">
        <v>3</v>
      </c>
      <c r="J605">
        <v>29</v>
      </c>
      <c r="K605">
        <v>7</v>
      </c>
      <c r="L605" t="s">
        <v>522</v>
      </c>
      <c r="M605" t="s">
        <v>361</v>
      </c>
      <c r="N605">
        <v>20210507</v>
      </c>
      <c r="O605">
        <v>13.27</v>
      </c>
      <c r="P605">
        <v>13.23</v>
      </c>
      <c r="Q605" t="s">
        <v>350</v>
      </c>
      <c r="R605" t="s">
        <v>8701</v>
      </c>
      <c r="V605" t="s">
        <v>8651</v>
      </c>
      <c r="W605">
        <v>0</v>
      </c>
      <c r="X605">
        <v>602</v>
      </c>
      <c r="Y605">
        <v>4</v>
      </c>
      <c r="Z605">
        <v>22</v>
      </c>
      <c r="AA605" s="2">
        <f t="shared" si="142"/>
        <v>0.18181818181818182</v>
      </c>
      <c r="AB605">
        <v>0</v>
      </c>
      <c r="AC605">
        <v>0</v>
      </c>
      <c r="AE605" t="s">
        <v>350</v>
      </c>
      <c r="AF605">
        <v>0</v>
      </c>
      <c r="AG605">
        <v>0</v>
      </c>
      <c r="AH605">
        <v>1</v>
      </c>
      <c r="AI605">
        <v>1</v>
      </c>
      <c r="AJ605">
        <v>0</v>
      </c>
      <c r="AK605" t="s">
        <v>350</v>
      </c>
      <c r="AL605">
        <f t="shared" si="139"/>
        <v>2</v>
      </c>
      <c r="AM605">
        <v>0</v>
      </c>
      <c r="AN605">
        <v>1</v>
      </c>
      <c r="AO605">
        <v>2</v>
      </c>
      <c r="AP605" s="11" t="s">
        <v>9214</v>
      </c>
      <c r="AQ605">
        <v>1</v>
      </c>
      <c r="AR605">
        <f t="shared" si="140"/>
        <v>2</v>
      </c>
      <c r="AS605">
        <f t="shared" si="141"/>
        <v>6</v>
      </c>
    </row>
    <row r="606" spans="1:46">
      <c r="A606">
        <v>74</v>
      </c>
      <c r="B606">
        <v>605</v>
      </c>
      <c r="C606" t="s">
        <v>528</v>
      </c>
      <c r="D606">
        <v>20210511</v>
      </c>
      <c r="E606" t="s">
        <v>689</v>
      </c>
      <c r="F606" t="s">
        <v>523</v>
      </c>
      <c r="G606" t="s">
        <v>419</v>
      </c>
      <c r="H606" t="s">
        <v>524</v>
      </c>
      <c r="I606">
        <v>3</v>
      </c>
      <c r="J606">
        <v>36</v>
      </c>
      <c r="K606">
        <v>7</v>
      </c>
      <c r="L606" t="s">
        <v>522</v>
      </c>
      <c r="M606" t="s">
        <v>361</v>
      </c>
      <c r="N606">
        <v>20210507</v>
      </c>
      <c r="O606">
        <v>17.440000000000001</v>
      </c>
      <c r="P606">
        <v>17.95</v>
      </c>
      <c r="Q606" t="s">
        <v>350</v>
      </c>
      <c r="R606" t="s">
        <v>8701</v>
      </c>
      <c r="V606" t="s">
        <v>8651</v>
      </c>
      <c r="W606">
        <v>0</v>
      </c>
      <c r="X606">
        <v>602</v>
      </c>
      <c r="Y606">
        <v>4</v>
      </c>
      <c r="Z606">
        <v>22</v>
      </c>
      <c r="AA606" s="2">
        <f t="shared" si="142"/>
        <v>0.18181818181818182</v>
      </c>
      <c r="AB606">
        <v>0</v>
      </c>
      <c r="AC606">
        <v>0</v>
      </c>
      <c r="AE606" t="s">
        <v>350</v>
      </c>
      <c r="AF606">
        <v>0</v>
      </c>
      <c r="AG606">
        <v>0</v>
      </c>
      <c r="AH606">
        <v>1</v>
      </c>
      <c r="AI606">
        <v>1</v>
      </c>
      <c r="AJ606">
        <v>0</v>
      </c>
      <c r="AK606" t="s">
        <v>350</v>
      </c>
      <c r="AL606">
        <f t="shared" si="139"/>
        <v>2</v>
      </c>
      <c r="AM606">
        <v>0</v>
      </c>
      <c r="AN606">
        <v>1</v>
      </c>
      <c r="AO606">
        <v>2</v>
      </c>
      <c r="AP606" s="11" t="s">
        <v>9214</v>
      </c>
      <c r="AQ606">
        <v>1</v>
      </c>
      <c r="AR606">
        <f t="shared" si="140"/>
        <v>2</v>
      </c>
      <c r="AS606">
        <f t="shared" si="141"/>
        <v>6</v>
      </c>
    </row>
    <row r="607" spans="1:46">
      <c r="A607">
        <v>75</v>
      </c>
      <c r="B607">
        <v>606</v>
      </c>
      <c r="C607" t="s">
        <v>537</v>
      </c>
      <c r="D607">
        <v>20210512</v>
      </c>
      <c r="E607" t="s">
        <v>530</v>
      </c>
      <c r="F607" t="s">
        <v>531</v>
      </c>
      <c r="G607" t="s">
        <v>532</v>
      </c>
      <c r="H607" t="s">
        <v>533</v>
      </c>
      <c r="I607">
        <v>1</v>
      </c>
      <c r="J607" t="s">
        <v>536</v>
      </c>
      <c r="K607">
        <v>99</v>
      </c>
      <c r="L607" t="s">
        <v>63</v>
      </c>
      <c r="M607">
        <v>20210504</v>
      </c>
      <c r="N607">
        <v>20210510</v>
      </c>
      <c r="O607">
        <v>14</v>
      </c>
      <c r="P607" t="s">
        <v>536</v>
      </c>
      <c r="Q607" t="s">
        <v>536</v>
      </c>
      <c r="R607" t="s">
        <v>8700</v>
      </c>
      <c r="V607" t="s">
        <v>8651</v>
      </c>
      <c r="W607">
        <v>1</v>
      </c>
      <c r="X607">
        <v>606</v>
      </c>
      <c r="Y607">
        <v>2</v>
      </c>
      <c r="Z607">
        <v>61</v>
      </c>
      <c r="AA607" s="2">
        <f t="shared" si="142"/>
        <v>3.2786885245901641E-2</v>
      </c>
      <c r="AB607">
        <v>0</v>
      </c>
      <c r="AC607">
        <v>999</v>
      </c>
      <c r="AE607" t="s">
        <v>536</v>
      </c>
      <c r="AF607">
        <v>1</v>
      </c>
      <c r="AG607">
        <v>1</v>
      </c>
      <c r="AH607">
        <v>1</v>
      </c>
      <c r="AI607">
        <v>1</v>
      </c>
      <c r="AJ607">
        <v>1</v>
      </c>
      <c r="AK607">
        <v>1</v>
      </c>
      <c r="AL607">
        <f t="shared" si="139"/>
        <v>6</v>
      </c>
      <c r="AM607">
        <v>0</v>
      </c>
      <c r="AN607">
        <v>1</v>
      </c>
      <c r="AO607">
        <v>2</v>
      </c>
      <c r="AP607" s="11" t="s">
        <v>9214</v>
      </c>
      <c r="AQ607">
        <v>1</v>
      </c>
      <c r="AR607">
        <f t="shared" si="140"/>
        <v>0</v>
      </c>
      <c r="AS607">
        <f t="shared" si="141"/>
        <v>4</v>
      </c>
      <c r="AT607" t="s">
        <v>493</v>
      </c>
    </row>
    <row r="608" spans="1:46">
      <c r="A608">
        <v>75</v>
      </c>
      <c r="B608">
        <v>607</v>
      </c>
      <c r="C608" t="s">
        <v>529</v>
      </c>
      <c r="D608">
        <v>20210512</v>
      </c>
      <c r="E608" t="s">
        <v>530</v>
      </c>
      <c r="F608" t="s">
        <v>531</v>
      </c>
      <c r="G608" t="s">
        <v>532</v>
      </c>
      <c r="H608" t="s">
        <v>533</v>
      </c>
      <c r="I608">
        <v>1</v>
      </c>
      <c r="J608">
        <v>8</v>
      </c>
      <c r="K608">
        <v>0</v>
      </c>
      <c r="L608" t="s">
        <v>131</v>
      </c>
      <c r="M608" t="s">
        <v>534</v>
      </c>
      <c r="N608">
        <v>20210511</v>
      </c>
      <c r="O608">
        <v>10</v>
      </c>
      <c r="P608" t="s">
        <v>536</v>
      </c>
      <c r="Q608" t="s">
        <v>536</v>
      </c>
      <c r="R608" t="s">
        <v>8700</v>
      </c>
      <c r="S608" t="s">
        <v>8699</v>
      </c>
      <c r="V608" t="s">
        <v>8651</v>
      </c>
      <c r="W608">
        <v>0</v>
      </c>
      <c r="X608">
        <v>606</v>
      </c>
      <c r="Y608">
        <v>2</v>
      </c>
      <c r="Z608">
        <v>61</v>
      </c>
      <c r="AA608" s="2">
        <f t="shared" si="142"/>
        <v>3.2786885245901641E-2</v>
      </c>
      <c r="AB608">
        <v>0</v>
      </c>
      <c r="AC608">
        <v>0</v>
      </c>
      <c r="AE608" t="s">
        <v>536</v>
      </c>
      <c r="AF608">
        <v>1</v>
      </c>
      <c r="AG608">
        <v>1</v>
      </c>
      <c r="AH608">
        <v>1</v>
      </c>
      <c r="AI608">
        <v>1</v>
      </c>
      <c r="AJ608">
        <v>1</v>
      </c>
      <c r="AK608">
        <v>1</v>
      </c>
      <c r="AL608">
        <f t="shared" si="139"/>
        <v>6</v>
      </c>
      <c r="AM608">
        <v>0</v>
      </c>
      <c r="AN608">
        <v>1</v>
      </c>
      <c r="AO608">
        <v>2</v>
      </c>
      <c r="AP608" s="11" t="s">
        <v>9214</v>
      </c>
      <c r="AQ608">
        <v>1</v>
      </c>
      <c r="AR608">
        <f t="shared" si="140"/>
        <v>0</v>
      </c>
      <c r="AS608">
        <f t="shared" si="141"/>
        <v>4</v>
      </c>
      <c r="AT608" t="s">
        <v>493</v>
      </c>
    </row>
    <row r="609" spans="1:46">
      <c r="A609">
        <v>75</v>
      </c>
      <c r="B609">
        <v>608</v>
      </c>
      <c r="C609" t="s">
        <v>538</v>
      </c>
      <c r="D609">
        <v>20210512</v>
      </c>
      <c r="E609" t="s">
        <v>530</v>
      </c>
      <c r="F609" t="s">
        <v>531</v>
      </c>
      <c r="G609" t="s">
        <v>532</v>
      </c>
      <c r="H609" t="s">
        <v>533</v>
      </c>
      <c r="I609">
        <v>1</v>
      </c>
      <c r="J609">
        <v>8</v>
      </c>
      <c r="K609">
        <v>0</v>
      </c>
      <c r="L609" t="s">
        <v>131</v>
      </c>
      <c r="M609" t="s">
        <v>534</v>
      </c>
      <c r="N609">
        <v>20210512</v>
      </c>
      <c r="O609">
        <v>25</v>
      </c>
      <c r="P609" t="s">
        <v>536</v>
      </c>
      <c r="Q609" t="s">
        <v>536</v>
      </c>
      <c r="R609" t="s">
        <v>8700</v>
      </c>
      <c r="V609" t="s">
        <v>8651</v>
      </c>
      <c r="W609">
        <v>0</v>
      </c>
      <c r="X609">
        <v>606</v>
      </c>
      <c r="Y609">
        <v>2</v>
      </c>
      <c r="Z609">
        <v>61</v>
      </c>
      <c r="AA609" s="2">
        <f t="shared" si="142"/>
        <v>3.2786885245901641E-2</v>
      </c>
      <c r="AB609">
        <v>0</v>
      </c>
      <c r="AC609">
        <v>0</v>
      </c>
      <c r="AE609" t="s">
        <v>536</v>
      </c>
      <c r="AF609">
        <v>1</v>
      </c>
      <c r="AG609">
        <v>1</v>
      </c>
      <c r="AH609">
        <v>1</v>
      </c>
      <c r="AI609">
        <v>1</v>
      </c>
      <c r="AJ609">
        <v>1</v>
      </c>
      <c r="AK609">
        <v>1</v>
      </c>
      <c r="AL609">
        <f t="shared" si="139"/>
        <v>6</v>
      </c>
      <c r="AM609">
        <v>0</v>
      </c>
      <c r="AN609">
        <v>1</v>
      </c>
      <c r="AO609">
        <v>2</v>
      </c>
      <c r="AP609" s="11" t="s">
        <v>9214</v>
      </c>
      <c r="AQ609">
        <v>1</v>
      </c>
      <c r="AR609">
        <f t="shared" si="140"/>
        <v>0</v>
      </c>
      <c r="AS609">
        <f t="shared" si="141"/>
        <v>4</v>
      </c>
      <c r="AT609" t="s">
        <v>493</v>
      </c>
    </row>
    <row r="610" spans="1:46">
      <c r="A610">
        <v>76</v>
      </c>
      <c r="B610">
        <v>609</v>
      </c>
      <c r="D610">
        <v>20210513</v>
      </c>
      <c r="E610" t="s">
        <v>539</v>
      </c>
      <c r="F610" t="s">
        <v>540</v>
      </c>
      <c r="G610" t="s">
        <v>541</v>
      </c>
      <c r="H610" t="s">
        <v>541</v>
      </c>
      <c r="I610">
        <v>2</v>
      </c>
      <c r="J610">
        <v>41</v>
      </c>
      <c r="K610">
        <v>2</v>
      </c>
      <c r="L610" t="s">
        <v>542</v>
      </c>
      <c r="M610">
        <v>20210506</v>
      </c>
      <c r="N610">
        <v>20210511</v>
      </c>
      <c r="O610">
        <v>17.87</v>
      </c>
      <c r="P610">
        <v>17.89</v>
      </c>
      <c r="Q610">
        <v>21.26</v>
      </c>
      <c r="R610" t="s">
        <v>8696</v>
      </c>
      <c r="T610" t="s">
        <v>8697</v>
      </c>
      <c r="V610" t="s">
        <v>8698</v>
      </c>
      <c r="W610">
        <v>1</v>
      </c>
      <c r="X610">
        <v>609</v>
      </c>
      <c r="Y610">
        <v>27</v>
      </c>
      <c r="Z610">
        <v>236</v>
      </c>
      <c r="AA610" s="2">
        <f t="shared" si="142"/>
        <v>0.11440677966101695</v>
      </c>
      <c r="AB610">
        <v>0</v>
      </c>
      <c r="AC610">
        <v>999</v>
      </c>
      <c r="AE610" t="s">
        <v>536</v>
      </c>
      <c r="AF610">
        <v>0</v>
      </c>
      <c r="AG610">
        <v>1</v>
      </c>
      <c r="AH610">
        <v>1</v>
      </c>
      <c r="AI610">
        <v>0</v>
      </c>
      <c r="AJ610">
        <v>1</v>
      </c>
      <c r="AK610" t="s">
        <v>536</v>
      </c>
      <c r="AL610">
        <f t="shared" si="139"/>
        <v>3</v>
      </c>
      <c r="AM610">
        <v>1</v>
      </c>
      <c r="AN610">
        <v>2</v>
      </c>
      <c r="AO610">
        <v>2</v>
      </c>
      <c r="AP610" s="11" t="s">
        <v>9214</v>
      </c>
      <c r="AQ610">
        <v>1</v>
      </c>
      <c r="AR610">
        <f t="shared" si="140"/>
        <v>2</v>
      </c>
      <c r="AS610">
        <f t="shared" si="141"/>
        <v>8</v>
      </c>
    </row>
    <row r="611" spans="1:46">
      <c r="A611">
        <v>76</v>
      </c>
      <c r="B611">
        <v>610</v>
      </c>
      <c r="D611">
        <v>20210513</v>
      </c>
      <c r="E611" t="s">
        <v>539</v>
      </c>
      <c r="F611" t="s">
        <v>540</v>
      </c>
      <c r="G611" t="s">
        <v>541</v>
      </c>
      <c r="H611" t="s">
        <v>541</v>
      </c>
      <c r="I611">
        <v>1</v>
      </c>
      <c r="J611">
        <v>44</v>
      </c>
      <c r="K611">
        <v>2</v>
      </c>
      <c r="L611" t="s">
        <v>542</v>
      </c>
      <c r="M611" t="s">
        <v>534</v>
      </c>
      <c r="N611">
        <v>20210511</v>
      </c>
      <c r="O611">
        <v>25.71</v>
      </c>
      <c r="P611">
        <v>24.88</v>
      </c>
      <c r="Q611">
        <v>29.24</v>
      </c>
      <c r="R611" t="s">
        <v>8696</v>
      </c>
      <c r="T611" t="s">
        <v>8697</v>
      </c>
      <c r="V611" t="s">
        <v>8698</v>
      </c>
      <c r="W611">
        <v>0</v>
      </c>
      <c r="X611">
        <v>609</v>
      </c>
      <c r="Y611">
        <v>27</v>
      </c>
      <c r="Z611">
        <v>236</v>
      </c>
      <c r="AA611" s="2">
        <f t="shared" ref="AA611:AA631" si="143">Y611/Z611</f>
        <v>0.11440677966101695</v>
      </c>
      <c r="AB611">
        <v>0</v>
      </c>
      <c r="AC611">
        <v>0</v>
      </c>
      <c r="AE611" t="s">
        <v>536</v>
      </c>
      <c r="AF611">
        <v>0</v>
      </c>
      <c r="AG611">
        <v>1</v>
      </c>
      <c r="AH611">
        <v>1</v>
      </c>
      <c r="AI611">
        <v>0</v>
      </c>
      <c r="AJ611">
        <v>1</v>
      </c>
      <c r="AK611" t="s">
        <v>536</v>
      </c>
      <c r="AL611">
        <f t="shared" ref="AL611:AL631" si="144">SUM(AF611:AK611)</f>
        <v>3</v>
      </c>
      <c r="AM611">
        <v>1</v>
      </c>
      <c r="AN611">
        <v>2</v>
      </c>
      <c r="AO611">
        <v>2</v>
      </c>
      <c r="AP611" s="11" t="s">
        <v>9214</v>
      </c>
      <c r="AQ611">
        <v>1</v>
      </c>
      <c r="AR611">
        <f t="shared" ref="AR611:AR631" si="145">IF(AL611&lt;4,2,IF(AL611=4,1,IF(AL611=5,0,)))</f>
        <v>2</v>
      </c>
      <c r="AS611">
        <f t="shared" ref="AS611:AS631" si="146">SUM(AM611:AR611)</f>
        <v>8</v>
      </c>
    </row>
    <row r="612" spans="1:46">
      <c r="A612">
        <v>76</v>
      </c>
      <c r="B612">
        <v>611</v>
      </c>
      <c r="D612">
        <v>20210513</v>
      </c>
      <c r="E612" t="s">
        <v>539</v>
      </c>
      <c r="F612" t="s">
        <v>540</v>
      </c>
      <c r="G612" t="s">
        <v>541</v>
      </c>
      <c r="H612" t="s">
        <v>543</v>
      </c>
      <c r="I612">
        <v>2</v>
      </c>
      <c r="J612">
        <v>37</v>
      </c>
      <c r="K612">
        <v>2</v>
      </c>
      <c r="L612" t="s">
        <v>542</v>
      </c>
      <c r="M612">
        <v>20210510</v>
      </c>
      <c r="N612">
        <v>20210512</v>
      </c>
      <c r="O612">
        <v>18.68</v>
      </c>
      <c r="P612">
        <v>18.45</v>
      </c>
      <c r="Q612" t="s">
        <v>536</v>
      </c>
      <c r="R612" t="s">
        <v>8696</v>
      </c>
      <c r="T612" t="s">
        <v>8697</v>
      </c>
      <c r="V612" t="s">
        <v>8698</v>
      </c>
      <c r="W612">
        <v>0</v>
      </c>
      <c r="X612">
        <v>609</v>
      </c>
      <c r="Y612">
        <v>27</v>
      </c>
      <c r="Z612">
        <v>236</v>
      </c>
      <c r="AA612" s="2">
        <f t="shared" si="143"/>
        <v>0.11440677966101695</v>
      </c>
      <c r="AB612">
        <v>0</v>
      </c>
      <c r="AC612">
        <v>0</v>
      </c>
      <c r="AE612" t="s">
        <v>536</v>
      </c>
      <c r="AF612">
        <v>0</v>
      </c>
      <c r="AG612">
        <v>1</v>
      </c>
      <c r="AH612">
        <v>1</v>
      </c>
      <c r="AI612">
        <v>0</v>
      </c>
      <c r="AJ612">
        <v>1</v>
      </c>
      <c r="AK612" t="s">
        <v>536</v>
      </c>
      <c r="AL612">
        <f t="shared" si="144"/>
        <v>3</v>
      </c>
      <c r="AM612">
        <v>1</v>
      </c>
      <c r="AN612">
        <v>2</v>
      </c>
      <c r="AO612">
        <v>2</v>
      </c>
      <c r="AP612" s="11" t="s">
        <v>9214</v>
      </c>
      <c r="AQ612">
        <v>1</v>
      </c>
      <c r="AR612">
        <f t="shared" si="145"/>
        <v>2</v>
      </c>
      <c r="AS612">
        <f t="shared" si="146"/>
        <v>8</v>
      </c>
    </row>
    <row r="613" spans="1:46">
      <c r="A613">
        <v>76</v>
      </c>
      <c r="B613">
        <v>612</v>
      </c>
      <c r="D613">
        <v>20210513</v>
      </c>
      <c r="E613" t="s">
        <v>539</v>
      </c>
      <c r="F613" t="s">
        <v>540</v>
      </c>
      <c r="G613" t="s">
        <v>541</v>
      </c>
      <c r="H613" t="s">
        <v>544</v>
      </c>
      <c r="I613">
        <v>2</v>
      </c>
      <c r="J613">
        <v>43</v>
      </c>
      <c r="K613">
        <v>2</v>
      </c>
      <c r="L613" t="s">
        <v>542</v>
      </c>
      <c r="M613">
        <v>20210509</v>
      </c>
      <c r="N613">
        <v>20210512</v>
      </c>
      <c r="O613">
        <v>29.51</v>
      </c>
      <c r="P613">
        <v>29.02</v>
      </c>
      <c r="Q613">
        <v>31.22</v>
      </c>
      <c r="R613" t="s">
        <v>8696</v>
      </c>
      <c r="T613" t="s">
        <v>8697</v>
      </c>
      <c r="V613" t="s">
        <v>8698</v>
      </c>
      <c r="W613">
        <v>0</v>
      </c>
      <c r="X613">
        <v>609</v>
      </c>
      <c r="Y613">
        <v>27</v>
      </c>
      <c r="Z613">
        <v>236</v>
      </c>
      <c r="AA613" s="2">
        <f t="shared" si="143"/>
        <v>0.11440677966101695</v>
      </c>
      <c r="AB613">
        <v>0</v>
      </c>
      <c r="AC613">
        <v>0</v>
      </c>
      <c r="AE613" t="s">
        <v>536</v>
      </c>
      <c r="AF613">
        <v>0</v>
      </c>
      <c r="AG613">
        <v>1</v>
      </c>
      <c r="AH613">
        <v>1</v>
      </c>
      <c r="AI613">
        <v>0</v>
      </c>
      <c r="AJ613">
        <v>1</v>
      </c>
      <c r="AK613" t="s">
        <v>536</v>
      </c>
      <c r="AL613">
        <f t="shared" si="144"/>
        <v>3</v>
      </c>
      <c r="AM613">
        <v>1</v>
      </c>
      <c r="AN613">
        <v>2</v>
      </c>
      <c r="AO613">
        <v>2</v>
      </c>
      <c r="AP613" s="11" t="s">
        <v>9214</v>
      </c>
      <c r="AQ613">
        <v>1</v>
      </c>
      <c r="AR613">
        <f t="shared" si="145"/>
        <v>2</v>
      </c>
      <c r="AS613">
        <f t="shared" si="146"/>
        <v>8</v>
      </c>
    </row>
    <row r="614" spans="1:46">
      <c r="A614">
        <v>76</v>
      </c>
      <c r="B614">
        <v>613</v>
      </c>
      <c r="D614">
        <v>20210513</v>
      </c>
      <c r="E614" t="s">
        <v>539</v>
      </c>
      <c r="F614" t="s">
        <v>540</v>
      </c>
      <c r="G614" t="s">
        <v>541</v>
      </c>
      <c r="H614" t="s">
        <v>541</v>
      </c>
      <c r="I614">
        <v>2</v>
      </c>
      <c r="J614">
        <v>37</v>
      </c>
      <c r="K614">
        <v>2</v>
      </c>
      <c r="L614" t="s">
        <v>542</v>
      </c>
      <c r="M614">
        <v>20210511</v>
      </c>
      <c r="N614">
        <v>20210512</v>
      </c>
      <c r="O614">
        <v>18.579999999999998</v>
      </c>
      <c r="P614">
        <v>19.309999999999999</v>
      </c>
      <c r="Q614">
        <v>23.52</v>
      </c>
      <c r="R614" t="s">
        <v>8696</v>
      </c>
      <c r="T614" t="s">
        <v>8697</v>
      </c>
      <c r="V614" t="s">
        <v>8698</v>
      </c>
      <c r="W614">
        <v>0</v>
      </c>
      <c r="X614">
        <v>609</v>
      </c>
      <c r="Y614">
        <v>27</v>
      </c>
      <c r="Z614">
        <v>236</v>
      </c>
      <c r="AA614" s="2">
        <f t="shared" si="143"/>
        <v>0.11440677966101695</v>
      </c>
      <c r="AB614">
        <v>0</v>
      </c>
      <c r="AC614">
        <v>0</v>
      </c>
      <c r="AE614" t="s">
        <v>536</v>
      </c>
      <c r="AF614">
        <v>0</v>
      </c>
      <c r="AG614">
        <v>1</v>
      </c>
      <c r="AH614">
        <v>1</v>
      </c>
      <c r="AI614">
        <v>0</v>
      </c>
      <c r="AJ614">
        <v>1</v>
      </c>
      <c r="AK614" t="s">
        <v>536</v>
      </c>
      <c r="AL614">
        <f t="shared" si="144"/>
        <v>3</v>
      </c>
      <c r="AM614">
        <v>1</v>
      </c>
      <c r="AN614">
        <v>2</v>
      </c>
      <c r="AO614">
        <v>2</v>
      </c>
      <c r="AP614" s="11" t="s">
        <v>9214</v>
      </c>
      <c r="AQ614">
        <v>1</v>
      </c>
      <c r="AR614">
        <f t="shared" si="145"/>
        <v>2</v>
      </c>
      <c r="AS614">
        <f t="shared" si="146"/>
        <v>8</v>
      </c>
    </row>
    <row r="615" spans="1:46">
      <c r="A615">
        <v>76</v>
      </c>
      <c r="B615">
        <v>614</v>
      </c>
      <c r="D615">
        <v>20210513</v>
      </c>
      <c r="E615" t="s">
        <v>539</v>
      </c>
      <c r="F615" t="s">
        <v>540</v>
      </c>
      <c r="G615" t="s">
        <v>541</v>
      </c>
      <c r="H615" t="s">
        <v>541</v>
      </c>
      <c r="I615">
        <v>1</v>
      </c>
      <c r="J615">
        <v>12</v>
      </c>
      <c r="K615">
        <v>0</v>
      </c>
      <c r="L615" t="s">
        <v>131</v>
      </c>
      <c r="M615">
        <v>20210510</v>
      </c>
      <c r="N615">
        <v>20210512</v>
      </c>
      <c r="O615">
        <v>17.12</v>
      </c>
      <c r="P615">
        <v>17.61</v>
      </c>
      <c r="Q615">
        <v>21.53</v>
      </c>
      <c r="R615" t="s">
        <v>8696</v>
      </c>
      <c r="T615" t="s">
        <v>8697</v>
      </c>
      <c r="V615" t="s">
        <v>8698</v>
      </c>
      <c r="W615">
        <v>0</v>
      </c>
      <c r="X615">
        <v>609</v>
      </c>
      <c r="Y615">
        <v>27</v>
      </c>
      <c r="Z615">
        <v>236</v>
      </c>
      <c r="AA615" s="2">
        <f t="shared" si="143"/>
        <v>0.11440677966101695</v>
      </c>
      <c r="AB615">
        <v>0</v>
      </c>
      <c r="AC615">
        <v>0</v>
      </c>
      <c r="AE615" t="s">
        <v>536</v>
      </c>
      <c r="AF615">
        <v>0</v>
      </c>
      <c r="AG615">
        <v>1</v>
      </c>
      <c r="AH615">
        <v>1</v>
      </c>
      <c r="AI615">
        <v>0</v>
      </c>
      <c r="AJ615">
        <v>1</v>
      </c>
      <c r="AK615" t="s">
        <v>536</v>
      </c>
      <c r="AL615">
        <f t="shared" si="144"/>
        <v>3</v>
      </c>
      <c r="AM615">
        <v>1</v>
      </c>
      <c r="AN615">
        <v>2</v>
      </c>
      <c r="AO615">
        <v>2</v>
      </c>
      <c r="AP615" s="11" t="s">
        <v>9214</v>
      </c>
      <c r="AQ615">
        <v>1</v>
      </c>
      <c r="AR615">
        <f t="shared" si="145"/>
        <v>2</v>
      </c>
      <c r="AS615">
        <f t="shared" si="146"/>
        <v>8</v>
      </c>
    </row>
    <row r="616" spans="1:46">
      <c r="A616">
        <v>76</v>
      </c>
      <c r="B616">
        <v>615</v>
      </c>
      <c r="D616">
        <v>20210513</v>
      </c>
      <c r="E616" t="s">
        <v>539</v>
      </c>
      <c r="F616" t="s">
        <v>540</v>
      </c>
      <c r="G616" t="s">
        <v>541</v>
      </c>
      <c r="H616" t="s">
        <v>541</v>
      </c>
      <c r="I616">
        <v>2</v>
      </c>
      <c r="J616">
        <v>12</v>
      </c>
      <c r="K616">
        <v>0</v>
      </c>
      <c r="L616" t="s">
        <v>131</v>
      </c>
      <c r="M616" t="s">
        <v>89</v>
      </c>
      <c r="N616">
        <v>20210512</v>
      </c>
      <c r="O616">
        <v>26.09</v>
      </c>
      <c r="P616">
        <v>26.35</v>
      </c>
      <c r="Q616">
        <v>30.85</v>
      </c>
      <c r="R616" t="s">
        <v>8696</v>
      </c>
      <c r="T616" t="s">
        <v>8697</v>
      </c>
      <c r="V616" t="s">
        <v>8698</v>
      </c>
      <c r="W616">
        <v>0</v>
      </c>
      <c r="X616">
        <v>609</v>
      </c>
      <c r="Y616">
        <v>27</v>
      </c>
      <c r="Z616">
        <v>236</v>
      </c>
      <c r="AA616" s="2">
        <f t="shared" si="143"/>
        <v>0.11440677966101695</v>
      </c>
      <c r="AB616">
        <v>0</v>
      </c>
      <c r="AC616">
        <v>0</v>
      </c>
      <c r="AE616" t="s">
        <v>536</v>
      </c>
      <c r="AF616">
        <v>0</v>
      </c>
      <c r="AG616">
        <v>1</v>
      </c>
      <c r="AH616">
        <v>1</v>
      </c>
      <c r="AI616">
        <v>0</v>
      </c>
      <c r="AJ616">
        <v>1</v>
      </c>
      <c r="AK616" t="s">
        <v>536</v>
      </c>
      <c r="AL616">
        <f t="shared" si="144"/>
        <v>3</v>
      </c>
      <c r="AM616">
        <v>1</v>
      </c>
      <c r="AN616">
        <v>2</v>
      </c>
      <c r="AO616">
        <v>2</v>
      </c>
      <c r="AP616" s="11" t="s">
        <v>9214</v>
      </c>
      <c r="AQ616">
        <v>1</v>
      </c>
      <c r="AR616">
        <f t="shared" si="145"/>
        <v>2</v>
      </c>
      <c r="AS616">
        <f t="shared" si="146"/>
        <v>8</v>
      </c>
    </row>
    <row r="617" spans="1:46">
      <c r="A617">
        <v>76</v>
      </c>
      <c r="B617">
        <v>616</v>
      </c>
      <c r="D617">
        <v>20210513</v>
      </c>
      <c r="E617" t="s">
        <v>539</v>
      </c>
      <c r="F617" t="s">
        <v>540</v>
      </c>
      <c r="G617" t="s">
        <v>541</v>
      </c>
      <c r="H617" t="s">
        <v>541</v>
      </c>
      <c r="I617">
        <v>1</v>
      </c>
      <c r="J617">
        <v>12</v>
      </c>
      <c r="K617">
        <v>0</v>
      </c>
      <c r="L617" t="s">
        <v>131</v>
      </c>
      <c r="M617">
        <v>20210510</v>
      </c>
      <c r="N617">
        <v>20210512</v>
      </c>
      <c r="O617">
        <v>17.649999999999999</v>
      </c>
      <c r="P617">
        <v>17.72</v>
      </c>
      <c r="Q617">
        <v>20.96</v>
      </c>
      <c r="R617" t="s">
        <v>8696</v>
      </c>
      <c r="T617" t="s">
        <v>8697</v>
      </c>
      <c r="V617" t="s">
        <v>8698</v>
      </c>
      <c r="W617">
        <v>0</v>
      </c>
      <c r="X617">
        <v>609</v>
      </c>
      <c r="Y617">
        <v>27</v>
      </c>
      <c r="Z617">
        <v>236</v>
      </c>
      <c r="AA617" s="2">
        <f t="shared" si="143"/>
        <v>0.11440677966101695</v>
      </c>
      <c r="AB617">
        <v>0</v>
      </c>
      <c r="AC617">
        <v>0</v>
      </c>
      <c r="AE617" t="s">
        <v>536</v>
      </c>
      <c r="AF617">
        <v>0</v>
      </c>
      <c r="AG617">
        <v>1</v>
      </c>
      <c r="AH617">
        <v>1</v>
      </c>
      <c r="AI617">
        <v>0</v>
      </c>
      <c r="AJ617">
        <v>1</v>
      </c>
      <c r="AK617" t="s">
        <v>536</v>
      </c>
      <c r="AL617">
        <f t="shared" si="144"/>
        <v>3</v>
      </c>
      <c r="AM617">
        <v>1</v>
      </c>
      <c r="AN617">
        <v>2</v>
      </c>
      <c r="AO617">
        <v>2</v>
      </c>
      <c r="AP617" s="11" t="s">
        <v>9214</v>
      </c>
      <c r="AQ617">
        <v>1</v>
      </c>
      <c r="AR617">
        <f t="shared" si="145"/>
        <v>2</v>
      </c>
      <c r="AS617">
        <f t="shared" si="146"/>
        <v>8</v>
      </c>
    </row>
    <row r="618" spans="1:46">
      <c r="A618">
        <v>76</v>
      </c>
      <c r="B618">
        <v>617</v>
      </c>
      <c r="D618">
        <v>20210513</v>
      </c>
      <c r="E618" t="s">
        <v>539</v>
      </c>
      <c r="F618" t="s">
        <v>540</v>
      </c>
      <c r="G618" t="s">
        <v>541</v>
      </c>
      <c r="H618" t="s">
        <v>541</v>
      </c>
      <c r="I618">
        <v>1</v>
      </c>
      <c r="J618">
        <v>13</v>
      </c>
      <c r="K618">
        <v>0</v>
      </c>
      <c r="L618" t="s">
        <v>295</v>
      </c>
      <c r="M618">
        <v>20210510</v>
      </c>
      <c r="N618">
        <v>20210512</v>
      </c>
      <c r="O618">
        <v>16.27</v>
      </c>
      <c r="P618">
        <v>16.52</v>
      </c>
      <c r="Q618">
        <v>19.55</v>
      </c>
      <c r="R618" t="s">
        <v>8696</v>
      </c>
      <c r="T618" t="s">
        <v>8697</v>
      </c>
      <c r="V618" t="s">
        <v>8698</v>
      </c>
      <c r="W618">
        <v>0</v>
      </c>
      <c r="X618">
        <v>609</v>
      </c>
      <c r="Y618">
        <v>27</v>
      </c>
      <c r="Z618">
        <v>236</v>
      </c>
      <c r="AA618" s="2">
        <f t="shared" si="143"/>
        <v>0.11440677966101695</v>
      </c>
      <c r="AB618">
        <v>0</v>
      </c>
      <c r="AC618">
        <v>0</v>
      </c>
      <c r="AE618" t="s">
        <v>536</v>
      </c>
      <c r="AF618">
        <v>0</v>
      </c>
      <c r="AG618">
        <v>1</v>
      </c>
      <c r="AH618">
        <v>1</v>
      </c>
      <c r="AI618">
        <v>0</v>
      </c>
      <c r="AJ618">
        <v>1</v>
      </c>
      <c r="AK618" t="s">
        <v>536</v>
      </c>
      <c r="AL618">
        <f t="shared" si="144"/>
        <v>3</v>
      </c>
      <c r="AM618">
        <v>1</v>
      </c>
      <c r="AN618">
        <v>2</v>
      </c>
      <c r="AO618">
        <v>2</v>
      </c>
      <c r="AP618" s="11" t="s">
        <v>9214</v>
      </c>
      <c r="AQ618">
        <v>1</v>
      </c>
      <c r="AR618">
        <f t="shared" si="145"/>
        <v>2</v>
      </c>
      <c r="AS618">
        <f t="shared" si="146"/>
        <v>8</v>
      </c>
    </row>
    <row r="619" spans="1:46">
      <c r="A619">
        <v>76</v>
      </c>
      <c r="B619">
        <v>618</v>
      </c>
      <c r="D619">
        <v>20210513</v>
      </c>
      <c r="E619" t="s">
        <v>539</v>
      </c>
      <c r="F619" t="s">
        <v>540</v>
      </c>
      <c r="G619" t="s">
        <v>541</v>
      </c>
      <c r="H619" t="s">
        <v>541</v>
      </c>
      <c r="I619">
        <v>2</v>
      </c>
      <c r="J619">
        <v>13</v>
      </c>
      <c r="K619">
        <v>0</v>
      </c>
      <c r="L619" t="s">
        <v>295</v>
      </c>
      <c r="M619">
        <v>20210510</v>
      </c>
      <c r="N619">
        <v>20210512</v>
      </c>
      <c r="O619">
        <v>16.14</v>
      </c>
      <c r="P619">
        <v>16.27</v>
      </c>
      <c r="Q619">
        <v>20.12</v>
      </c>
      <c r="R619" t="s">
        <v>8696</v>
      </c>
      <c r="T619" t="s">
        <v>8697</v>
      </c>
      <c r="V619" t="s">
        <v>8698</v>
      </c>
      <c r="W619">
        <v>0</v>
      </c>
      <c r="X619">
        <v>609</v>
      </c>
      <c r="Y619">
        <v>27</v>
      </c>
      <c r="Z619">
        <v>236</v>
      </c>
      <c r="AA619" s="2">
        <f t="shared" si="143"/>
        <v>0.11440677966101695</v>
      </c>
      <c r="AB619">
        <v>0</v>
      </c>
      <c r="AC619">
        <v>0</v>
      </c>
      <c r="AE619" t="s">
        <v>536</v>
      </c>
      <c r="AF619">
        <v>0</v>
      </c>
      <c r="AG619">
        <v>1</v>
      </c>
      <c r="AH619">
        <v>1</v>
      </c>
      <c r="AI619">
        <v>0</v>
      </c>
      <c r="AJ619">
        <v>1</v>
      </c>
      <c r="AK619" t="s">
        <v>536</v>
      </c>
      <c r="AL619">
        <f t="shared" si="144"/>
        <v>3</v>
      </c>
      <c r="AM619">
        <v>1</v>
      </c>
      <c r="AN619">
        <v>2</v>
      </c>
      <c r="AO619">
        <v>2</v>
      </c>
      <c r="AP619" s="11" t="s">
        <v>9214</v>
      </c>
      <c r="AQ619">
        <v>1</v>
      </c>
      <c r="AR619">
        <f t="shared" si="145"/>
        <v>2</v>
      </c>
      <c r="AS619">
        <f t="shared" si="146"/>
        <v>8</v>
      </c>
    </row>
    <row r="620" spans="1:46">
      <c r="A620">
        <v>76</v>
      </c>
      <c r="B620">
        <v>619</v>
      </c>
      <c r="D620">
        <v>20210513</v>
      </c>
      <c r="E620" t="s">
        <v>539</v>
      </c>
      <c r="F620" t="s">
        <v>540</v>
      </c>
      <c r="G620" t="s">
        <v>541</v>
      </c>
      <c r="H620" t="s">
        <v>541</v>
      </c>
      <c r="I620">
        <v>2</v>
      </c>
      <c r="J620">
        <v>13</v>
      </c>
      <c r="K620">
        <v>0</v>
      </c>
      <c r="L620" t="s">
        <v>295</v>
      </c>
      <c r="M620">
        <v>20210512</v>
      </c>
      <c r="N620">
        <v>20210512</v>
      </c>
      <c r="O620">
        <v>26.7</v>
      </c>
      <c r="P620">
        <v>26.85</v>
      </c>
      <c r="Q620">
        <v>32.06</v>
      </c>
      <c r="R620" t="s">
        <v>8696</v>
      </c>
      <c r="T620" t="s">
        <v>8697</v>
      </c>
      <c r="V620" t="s">
        <v>8698</v>
      </c>
      <c r="W620">
        <v>0</v>
      </c>
      <c r="X620">
        <v>609</v>
      </c>
      <c r="Y620">
        <v>27</v>
      </c>
      <c r="Z620">
        <v>236</v>
      </c>
      <c r="AA620" s="2">
        <f t="shared" si="143"/>
        <v>0.11440677966101695</v>
      </c>
      <c r="AB620">
        <v>0</v>
      </c>
      <c r="AC620">
        <v>0</v>
      </c>
      <c r="AE620" t="s">
        <v>536</v>
      </c>
      <c r="AF620">
        <v>0</v>
      </c>
      <c r="AG620">
        <v>1</v>
      </c>
      <c r="AH620">
        <v>1</v>
      </c>
      <c r="AI620">
        <v>0</v>
      </c>
      <c r="AJ620">
        <v>1</v>
      </c>
      <c r="AK620" t="s">
        <v>536</v>
      </c>
      <c r="AL620">
        <f t="shared" si="144"/>
        <v>3</v>
      </c>
      <c r="AM620">
        <v>1</v>
      </c>
      <c r="AN620">
        <v>2</v>
      </c>
      <c r="AO620">
        <v>2</v>
      </c>
      <c r="AP620" s="11" t="s">
        <v>9214</v>
      </c>
      <c r="AQ620">
        <v>1</v>
      </c>
      <c r="AR620">
        <f t="shared" si="145"/>
        <v>2</v>
      </c>
      <c r="AS620">
        <f t="shared" si="146"/>
        <v>8</v>
      </c>
    </row>
    <row r="621" spans="1:46">
      <c r="A621">
        <v>76</v>
      </c>
      <c r="B621">
        <v>620</v>
      </c>
      <c r="D621">
        <v>20210513</v>
      </c>
      <c r="E621" t="s">
        <v>539</v>
      </c>
      <c r="F621" t="s">
        <v>540</v>
      </c>
      <c r="G621" t="s">
        <v>541</v>
      </c>
      <c r="H621" t="s">
        <v>541</v>
      </c>
      <c r="I621">
        <v>2</v>
      </c>
      <c r="J621">
        <v>13</v>
      </c>
      <c r="K621">
        <v>0</v>
      </c>
      <c r="L621" t="s">
        <v>295</v>
      </c>
      <c r="M621">
        <v>20210510</v>
      </c>
      <c r="N621">
        <v>20210512</v>
      </c>
      <c r="O621">
        <v>18.39</v>
      </c>
      <c r="P621">
        <v>18.66</v>
      </c>
      <c r="Q621">
        <v>21.87</v>
      </c>
      <c r="R621" t="s">
        <v>8696</v>
      </c>
      <c r="T621" t="s">
        <v>8697</v>
      </c>
      <c r="V621" t="s">
        <v>8698</v>
      </c>
      <c r="W621">
        <v>0</v>
      </c>
      <c r="X621">
        <v>609</v>
      </c>
      <c r="Y621">
        <v>27</v>
      </c>
      <c r="Z621">
        <v>236</v>
      </c>
      <c r="AA621" s="2">
        <f t="shared" si="143"/>
        <v>0.11440677966101695</v>
      </c>
      <c r="AB621">
        <v>0</v>
      </c>
      <c r="AC621">
        <v>0</v>
      </c>
      <c r="AE621" t="s">
        <v>536</v>
      </c>
      <c r="AF621">
        <v>0</v>
      </c>
      <c r="AG621">
        <v>1</v>
      </c>
      <c r="AH621">
        <v>1</v>
      </c>
      <c r="AI621">
        <v>0</v>
      </c>
      <c r="AJ621">
        <v>1</v>
      </c>
      <c r="AK621" t="s">
        <v>536</v>
      </c>
      <c r="AL621">
        <f t="shared" si="144"/>
        <v>3</v>
      </c>
      <c r="AM621">
        <v>1</v>
      </c>
      <c r="AN621">
        <v>2</v>
      </c>
      <c r="AO621">
        <v>2</v>
      </c>
      <c r="AP621" s="11" t="s">
        <v>9214</v>
      </c>
      <c r="AQ621">
        <v>1</v>
      </c>
      <c r="AR621">
        <f t="shared" si="145"/>
        <v>2</v>
      </c>
      <c r="AS621">
        <f t="shared" si="146"/>
        <v>8</v>
      </c>
    </row>
    <row r="622" spans="1:46">
      <c r="A622">
        <v>76</v>
      </c>
      <c r="B622">
        <v>621</v>
      </c>
      <c r="D622">
        <v>20210513</v>
      </c>
      <c r="E622" t="s">
        <v>539</v>
      </c>
      <c r="F622" t="s">
        <v>540</v>
      </c>
      <c r="G622" t="s">
        <v>541</v>
      </c>
      <c r="H622" t="s">
        <v>541</v>
      </c>
      <c r="I622">
        <v>2</v>
      </c>
      <c r="J622">
        <v>14</v>
      </c>
      <c r="K622">
        <v>0</v>
      </c>
      <c r="L622" t="s">
        <v>295</v>
      </c>
      <c r="M622">
        <v>20210509</v>
      </c>
      <c r="N622">
        <v>20210512</v>
      </c>
      <c r="O622">
        <v>16</v>
      </c>
      <c r="P622">
        <v>16.25</v>
      </c>
      <c r="Q622">
        <v>20.02</v>
      </c>
      <c r="R622" t="s">
        <v>8696</v>
      </c>
      <c r="T622" t="s">
        <v>8697</v>
      </c>
      <c r="V622" t="s">
        <v>8698</v>
      </c>
      <c r="W622">
        <v>0</v>
      </c>
      <c r="X622">
        <v>609</v>
      </c>
      <c r="Y622">
        <v>27</v>
      </c>
      <c r="Z622">
        <v>236</v>
      </c>
      <c r="AA622" s="2">
        <f t="shared" si="143"/>
        <v>0.11440677966101695</v>
      </c>
      <c r="AB622">
        <v>0</v>
      </c>
      <c r="AC622">
        <v>0</v>
      </c>
      <c r="AE622" t="s">
        <v>536</v>
      </c>
      <c r="AF622">
        <v>0</v>
      </c>
      <c r="AG622">
        <v>1</v>
      </c>
      <c r="AH622">
        <v>1</v>
      </c>
      <c r="AI622">
        <v>0</v>
      </c>
      <c r="AJ622">
        <v>1</v>
      </c>
      <c r="AK622" t="s">
        <v>536</v>
      </c>
      <c r="AL622">
        <f t="shared" si="144"/>
        <v>3</v>
      </c>
      <c r="AM622">
        <v>1</v>
      </c>
      <c r="AN622">
        <v>2</v>
      </c>
      <c r="AO622">
        <v>2</v>
      </c>
      <c r="AP622" s="11" t="s">
        <v>9214</v>
      </c>
      <c r="AQ622">
        <v>1</v>
      </c>
      <c r="AR622">
        <f t="shared" si="145"/>
        <v>2</v>
      </c>
      <c r="AS622">
        <f t="shared" si="146"/>
        <v>8</v>
      </c>
    </row>
    <row r="623" spans="1:46">
      <c r="A623">
        <v>76</v>
      </c>
      <c r="B623">
        <v>622</v>
      </c>
      <c r="D623">
        <v>20210513</v>
      </c>
      <c r="E623" t="s">
        <v>539</v>
      </c>
      <c r="F623" t="s">
        <v>540</v>
      </c>
      <c r="G623" t="s">
        <v>541</v>
      </c>
      <c r="H623" t="s">
        <v>541</v>
      </c>
      <c r="I623">
        <v>1</v>
      </c>
      <c r="J623">
        <v>14</v>
      </c>
      <c r="K623">
        <v>0</v>
      </c>
      <c r="L623" t="s">
        <v>295</v>
      </c>
      <c r="M623">
        <v>20210511</v>
      </c>
      <c r="N623">
        <v>20210512</v>
      </c>
      <c r="O623">
        <v>14.29</v>
      </c>
      <c r="P623">
        <v>12.77</v>
      </c>
      <c r="Q623">
        <v>19.05</v>
      </c>
      <c r="R623" t="s">
        <v>8696</v>
      </c>
      <c r="T623" t="s">
        <v>8697</v>
      </c>
      <c r="V623" t="s">
        <v>8698</v>
      </c>
      <c r="W623">
        <v>0</v>
      </c>
      <c r="X623">
        <v>609</v>
      </c>
      <c r="Y623">
        <v>27</v>
      </c>
      <c r="Z623">
        <v>236</v>
      </c>
      <c r="AA623" s="2">
        <f t="shared" si="143"/>
        <v>0.11440677966101695</v>
      </c>
      <c r="AB623">
        <v>0</v>
      </c>
      <c r="AC623">
        <v>0</v>
      </c>
      <c r="AE623" t="s">
        <v>536</v>
      </c>
      <c r="AF623">
        <v>0</v>
      </c>
      <c r="AG623">
        <v>1</v>
      </c>
      <c r="AH623">
        <v>1</v>
      </c>
      <c r="AI623">
        <v>0</v>
      </c>
      <c r="AJ623">
        <v>1</v>
      </c>
      <c r="AK623" t="s">
        <v>536</v>
      </c>
      <c r="AL623">
        <f t="shared" si="144"/>
        <v>3</v>
      </c>
      <c r="AM623">
        <v>1</v>
      </c>
      <c r="AN623">
        <v>2</v>
      </c>
      <c r="AO623">
        <v>2</v>
      </c>
      <c r="AP623" s="11" t="s">
        <v>9214</v>
      </c>
      <c r="AQ623">
        <v>1</v>
      </c>
      <c r="AR623">
        <f t="shared" si="145"/>
        <v>2</v>
      </c>
      <c r="AS623">
        <f t="shared" si="146"/>
        <v>8</v>
      </c>
    </row>
    <row r="624" spans="1:46">
      <c r="A624">
        <v>76</v>
      </c>
      <c r="B624">
        <v>623</v>
      </c>
      <c r="D624">
        <v>20210513</v>
      </c>
      <c r="E624" t="s">
        <v>539</v>
      </c>
      <c r="F624" t="s">
        <v>540</v>
      </c>
      <c r="G624" t="s">
        <v>541</v>
      </c>
      <c r="H624" t="s">
        <v>541</v>
      </c>
      <c r="I624">
        <v>2</v>
      </c>
      <c r="J624">
        <v>13</v>
      </c>
      <c r="K624">
        <v>0</v>
      </c>
      <c r="L624" t="s">
        <v>295</v>
      </c>
      <c r="M624">
        <v>20210510</v>
      </c>
      <c r="N624">
        <v>20210512</v>
      </c>
      <c r="O624">
        <v>15.47</v>
      </c>
      <c r="P624">
        <v>15.86</v>
      </c>
      <c r="Q624">
        <v>19.93</v>
      </c>
      <c r="R624" t="s">
        <v>8696</v>
      </c>
      <c r="T624" t="s">
        <v>8697</v>
      </c>
      <c r="V624" t="s">
        <v>8698</v>
      </c>
      <c r="W624">
        <v>0</v>
      </c>
      <c r="X624">
        <v>609</v>
      </c>
      <c r="Y624">
        <v>27</v>
      </c>
      <c r="Z624">
        <v>236</v>
      </c>
      <c r="AA624" s="2">
        <f t="shared" si="143"/>
        <v>0.11440677966101695</v>
      </c>
      <c r="AB624">
        <v>0</v>
      </c>
      <c r="AC624">
        <v>0</v>
      </c>
      <c r="AE624" t="s">
        <v>536</v>
      </c>
      <c r="AF624">
        <v>0</v>
      </c>
      <c r="AG624">
        <v>1</v>
      </c>
      <c r="AH624">
        <v>1</v>
      </c>
      <c r="AI624">
        <v>0</v>
      </c>
      <c r="AJ624">
        <v>1</v>
      </c>
      <c r="AK624" t="s">
        <v>536</v>
      </c>
      <c r="AL624">
        <f t="shared" si="144"/>
        <v>3</v>
      </c>
      <c r="AM624">
        <v>1</v>
      </c>
      <c r="AN624">
        <v>2</v>
      </c>
      <c r="AO624">
        <v>2</v>
      </c>
      <c r="AP624" s="11" t="s">
        <v>9214</v>
      </c>
      <c r="AQ624">
        <v>1</v>
      </c>
      <c r="AR624">
        <f t="shared" si="145"/>
        <v>2</v>
      </c>
      <c r="AS624">
        <f t="shared" si="146"/>
        <v>8</v>
      </c>
    </row>
    <row r="625" spans="1:45">
      <c r="A625">
        <v>76</v>
      </c>
      <c r="B625">
        <v>624</v>
      </c>
      <c r="D625">
        <v>20210513</v>
      </c>
      <c r="E625" t="s">
        <v>539</v>
      </c>
      <c r="F625" t="s">
        <v>540</v>
      </c>
      <c r="G625" t="s">
        <v>541</v>
      </c>
      <c r="H625" t="s">
        <v>541</v>
      </c>
      <c r="I625">
        <v>2</v>
      </c>
      <c r="J625">
        <v>13</v>
      </c>
      <c r="K625">
        <v>0</v>
      </c>
      <c r="L625" t="s">
        <v>295</v>
      </c>
      <c r="M625">
        <v>20210511</v>
      </c>
      <c r="N625">
        <v>20210512</v>
      </c>
      <c r="O625">
        <v>19.2</v>
      </c>
      <c r="P625">
        <v>19.850000000000001</v>
      </c>
      <c r="Q625">
        <v>22.85</v>
      </c>
      <c r="R625" t="s">
        <v>8696</v>
      </c>
      <c r="T625" t="s">
        <v>8697</v>
      </c>
      <c r="V625" t="s">
        <v>8698</v>
      </c>
      <c r="W625">
        <v>0</v>
      </c>
      <c r="X625">
        <v>609</v>
      </c>
      <c r="Y625">
        <v>27</v>
      </c>
      <c r="Z625">
        <v>236</v>
      </c>
      <c r="AA625" s="2">
        <f t="shared" si="143"/>
        <v>0.11440677966101695</v>
      </c>
      <c r="AB625">
        <v>0</v>
      </c>
      <c r="AC625">
        <v>0</v>
      </c>
      <c r="AE625" t="s">
        <v>536</v>
      </c>
      <c r="AF625">
        <v>0</v>
      </c>
      <c r="AG625">
        <v>1</v>
      </c>
      <c r="AH625">
        <v>1</v>
      </c>
      <c r="AI625">
        <v>0</v>
      </c>
      <c r="AJ625">
        <v>1</v>
      </c>
      <c r="AK625" t="s">
        <v>536</v>
      </c>
      <c r="AL625">
        <f t="shared" si="144"/>
        <v>3</v>
      </c>
      <c r="AM625">
        <v>1</v>
      </c>
      <c r="AN625">
        <v>2</v>
      </c>
      <c r="AO625">
        <v>2</v>
      </c>
      <c r="AP625" s="11" t="s">
        <v>9214</v>
      </c>
      <c r="AQ625">
        <v>1</v>
      </c>
      <c r="AR625">
        <f t="shared" si="145"/>
        <v>2</v>
      </c>
      <c r="AS625">
        <f t="shared" si="146"/>
        <v>8</v>
      </c>
    </row>
    <row r="626" spans="1:45">
      <c r="A626">
        <v>76</v>
      </c>
      <c r="B626">
        <v>625</v>
      </c>
      <c r="D626">
        <v>20210513</v>
      </c>
      <c r="E626" t="s">
        <v>539</v>
      </c>
      <c r="F626" t="s">
        <v>540</v>
      </c>
      <c r="G626" t="s">
        <v>541</v>
      </c>
      <c r="H626" t="s">
        <v>541</v>
      </c>
      <c r="I626">
        <v>2</v>
      </c>
      <c r="J626">
        <v>13</v>
      </c>
      <c r="K626">
        <v>0</v>
      </c>
      <c r="L626" t="s">
        <v>295</v>
      </c>
      <c r="M626">
        <v>20210509</v>
      </c>
      <c r="N626">
        <v>20210512</v>
      </c>
      <c r="O626">
        <v>20.04</v>
      </c>
      <c r="P626">
        <v>20.78</v>
      </c>
      <c r="Q626">
        <v>24.76</v>
      </c>
      <c r="R626" t="s">
        <v>8696</v>
      </c>
      <c r="T626" t="s">
        <v>8697</v>
      </c>
      <c r="V626" t="s">
        <v>8698</v>
      </c>
      <c r="W626">
        <v>0</v>
      </c>
      <c r="X626">
        <v>609</v>
      </c>
      <c r="Y626">
        <v>27</v>
      </c>
      <c r="Z626">
        <v>236</v>
      </c>
      <c r="AA626" s="2">
        <f t="shared" si="143"/>
        <v>0.11440677966101695</v>
      </c>
      <c r="AB626">
        <v>0</v>
      </c>
      <c r="AC626">
        <v>0</v>
      </c>
      <c r="AE626" t="s">
        <v>536</v>
      </c>
      <c r="AF626">
        <v>0</v>
      </c>
      <c r="AG626">
        <v>1</v>
      </c>
      <c r="AH626">
        <v>1</v>
      </c>
      <c r="AI626">
        <v>0</v>
      </c>
      <c r="AJ626">
        <v>1</v>
      </c>
      <c r="AK626" t="s">
        <v>536</v>
      </c>
      <c r="AL626">
        <f t="shared" si="144"/>
        <v>3</v>
      </c>
      <c r="AM626">
        <v>1</v>
      </c>
      <c r="AN626">
        <v>2</v>
      </c>
      <c r="AO626">
        <v>2</v>
      </c>
      <c r="AP626" s="11" t="s">
        <v>9214</v>
      </c>
      <c r="AQ626">
        <v>1</v>
      </c>
      <c r="AR626">
        <f t="shared" si="145"/>
        <v>2</v>
      </c>
      <c r="AS626">
        <f t="shared" si="146"/>
        <v>8</v>
      </c>
    </row>
    <row r="627" spans="1:45">
      <c r="A627">
        <v>76</v>
      </c>
      <c r="B627">
        <v>626</v>
      </c>
      <c r="D627">
        <v>20210513</v>
      </c>
      <c r="E627" t="s">
        <v>539</v>
      </c>
      <c r="F627" t="s">
        <v>540</v>
      </c>
      <c r="G627" t="s">
        <v>541</v>
      </c>
      <c r="H627" t="s">
        <v>541</v>
      </c>
      <c r="I627">
        <v>2</v>
      </c>
      <c r="J627">
        <v>13</v>
      </c>
      <c r="K627">
        <v>0</v>
      </c>
      <c r="L627" t="s">
        <v>295</v>
      </c>
      <c r="M627">
        <v>20210510</v>
      </c>
      <c r="N627">
        <v>20210512</v>
      </c>
      <c r="O627">
        <v>21.01</v>
      </c>
      <c r="P627">
        <v>21.3</v>
      </c>
      <c r="Q627">
        <v>25.06</v>
      </c>
      <c r="R627" t="s">
        <v>8696</v>
      </c>
      <c r="T627" t="s">
        <v>8697</v>
      </c>
      <c r="V627" t="s">
        <v>8698</v>
      </c>
      <c r="W627">
        <v>0</v>
      </c>
      <c r="X627">
        <v>609</v>
      </c>
      <c r="Y627">
        <v>27</v>
      </c>
      <c r="Z627">
        <v>236</v>
      </c>
      <c r="AA627" s="2">
        <f t="shared" si="143"/>
        <v>0.11440677966101695</v>
      </c>
      <c r="AB627">
        <v>0</v>
      </c>
      <c r="AC627">
        <v>0</v>
      </c>
      <c r="AE627" t="s">
        <v>536</v>
      </c>
      <c r="AF627">
        <v>0</v>
      </c>
      <c r="AG627">
        <v>1</v>
      </c>
      <c r="AH627">
        <v>1</v>
      </c>
      <c r="AI627">
        <v>0</v>
      </c>
      <c r="AJ627">
        <v>1</v>
      </c>
      <c r="AK627" t="s">
        <v>536</v>
      </c>
      <c r="AL627">
        <f t="shared" si="144"/>
        <v>3</v>
      </c>
      <c r="AM627">
        <v>1</v>
      </c>
      <c r="AN627">
        <v>2</v>
      </c>
      <c r="AO627">
        <v>2</v>
      </c>
      <c r="AP627" s="11" t="s">
        <v>9214</v>
      </c>
      <c r="AQ627">
        <v>1</v>
      </c>
      <c r="AR627">
        <f t="shared" si="145"/>
        <v>2</v>
      </c>
      <c r="AS627">
        <f t="shared" si="146"/>
        <v>8</v>
      </c>
    </row>
    <row r="628" spans="1:45">
      <c r="A628">
        <v>76</v>
      </c>
      <c r="B628">
        <v>627</v>
      </c>
      <c r="D628">
        <v>20210513</v>
      </c>
      <c r="E628" t="s">
        <v>539</v>
      </c>
      <c r="F628" t="s">
        <v>540</v>
      </c>
      <c r="G628" t="s">
        <v>541</v>
      </c>
      <c r="H628" t="s">
        <v>541</v>
      </c>
      <c r="I628">
        <v>2</v>
      </c>
      <c r="J628">
        <v>11</v>
      </c>
      <c r="K628">
        <v>0</v>
      </c>
      <c r="L628" t="s">
        <v>295</v>
      </c>
      <c r="M628">
        <v>20210510</v>
      </c>
      <c r="N628">
        <v>20210512</v>
      </c>
      <c r="O628">
        <v>15.55</v>
      </c>
      <c r="P628">
        <v>16.239999999999998</v>
      </c>
      <c r="Q628">
        <v>19.89</v>
      </c>
      <c r="R628" t="s">
        <v>8696</v>
      </c>
      <c r="T628" t="s">
        <v>8697</v>
      </c>
      <c r="V628" t="s">
        <v>8698</v>
      </c>
      <c r="W628">
        <v>0</v>
      </c>
      <c r="X628">
        <v>609</v>
      </c>
      <c r="Y628">
        <v>27</v>
      </c>
      <c r="Z628">
        <v>236</v>
      </c>
      <c r="AA628" s="2">
        <f t="shared" si="143"/>
        <v>0.11440677966101695</v>
      </c>
      <c r="AB628">
        <v>0</v>
      </c>
      <c r="AC628">
        <v>0</v>
      </c>
      <c r="AE628" t="s">
        <v>536</v>
      </c>
      <c r="AF628">
        <v>0</v>
      </c>
      <c r="AG628">
        <v>1</v>
      </c>
      <c r="AH628">
        <v>1</v>
      </c>
      <c r="AI628">
        <v>0</v>
      </c>
      <c r="AJ628">
        <v>1</v>
      </c>
      <c r="AK628" t="s">
        <v>536</v>
      </c>
      <c r="AL628">
        <f t="shared" si="144"/>
        <v>3</v>
      </c>
      <c r="AM628">
        <v>1</v>
      </c>
      <c r="AN628">
        <v>2</v>
      </c>
      <c r="AO628">
        <v>2</v>
      </c>
      <c r="AP628" s="11" t="s">
        <v>9214</v>
      </c>
      <c r="AQ628">
        <v>1</v>
      </c>
      <c r="AR628">
        <f t="shared" si="145"/>
        <v>2</v>
      </c>
      <c r="AS628">
        <f t="shared" si="146"/>
        <v>8</v>
      </c>
    </row>
    <row r="629" spans="1:45">
      <c r="A629">
        <v>76</v>
      </c>
      <c r="B629">
        <v>628</v>
      </c>
      <c r="D629">
        <v>20210513</v>
      </c>
      <c r="E629" t="s">
        <v>539</v>
      </c>
      <c r="F629" t="s">
        <v>540</v>
      </c>
      <c r="G629" t="s">
        <v>541</v>
      </c>
      <c r="H629" t="s">
        <v>541</v>
      </c>
      <c r="I629">
        <v>1</v>
      </c>
      <c r="J629">
        <v>13</v>
      </c>
      <c r="K629">
        <v>0</v>
      </c>
      <c r="L629" t="s">
        <v>295</v>
      </c>
      <c r="M629">
        <v>20210510</v>
      </c>
      <c r="N629">
        <v>20210512</v>
      </c>
      <c r="O629">
        <v>14.96</v>
      </c>
      <c r="P629">
        <v>16.010000000000002</v>
      </c>
      <c r="Q629">
        <v>20.39</v>
      </c>
      <c r="R629" t="s">
        <v>8696</v>
      </c>
      <c r="T629" t="s">
        <v>8697</v>
      </c>
      <c r="V629" t="s">
        <v>8698</v>
      </c>
      <c r="W629">
        <v>0</v>
      </c>
      <c r="X629">
        <v>609</v>
      </c>
      <c r="Y629">
        <v>27</v>
      </c>
      <c r="Z629">
        <v>236</v>
      </c>
      <c r="AA629" s="2">
        <f t="shared" si="143"/>
        <v>0.11440677966101695</v>
      </c>
      <c r="AB629">
        <v>0</v>
      </c>
      <c r="AC629">
        <v>0</v>
      </c>
      <c r="AE629" t="s">
        <v>536</v>
      </c>
      <c r="AF629">
        <v>0</v>
      </c>
      <c r="AG629">
        <v>1</v>
      </c>
      <c r="AH629">
        <v>1</v>
      </c>
      <c r="AI629">
        <v>0</v>
      </c>
      <c r="AJ629">
        <v>1</v>
      </c>
      <c r="AK629" t="s">
        <v>536</v>
      </c>
      <c r="AL629">
        <f t="shared" si="144"/>
        <v>3</v>
      </c>
      <c r="AM629">
        <v>1</v>
      </c>
      <c r="AN629">
        <v>2</v>
      </c>
      <c r="AO629">
        <v>2</v>
      </c>
      <c r="AP629" s="11" t="s">
        <v>9214</v>
      </c>
      <c r="AQ629">
        <v>1</v>
      </c>
      <c r="AR629">
        <f t="shared" si="145"/>
        <v>2</v>
      </c>
      <c r="AS629">
        <f t="shared" si="146"/>
        <v>8</v>
      </c>
    </row>
    <row r="630" spans="1:45">
      <c r="A630">
        <v>76</v>
      </c>
      <c r="B630">
        <v>629</v>
      </c>
      <c r="D630">
        <v>20210513</v>
      </c>
      <c r="E630" t="s">
        <v>539</v>
      </c>
      <c r="F630" t="s">
        <v>540</v>
      </c>
      <c r="G630" t="s">
        <v>541</v>
      </c>
      <c r="H630" t="s">
        <v>541</v>
      </c>
      <c r="I630">
        <v>2</v>
      </c>
      <c r="J630">
        <v>13</v>
      </c>
      <c r="K630">
        <v>0</v>
      </c>
      <c r="L630" t="s">
        <v>295</v>
      </c>
      <c r="M630">
        <v>20210511</v>
      </c>
      <c r="N630">
        <v>20210512</v>
      </c>
      <c r="O630">
        <v>24.94</v>
      </c>
      <c r="P630">
        <v>25.03</v>
      </c>
      <c r="Q630">
        <v>29.51</v>
      </c>
      <c r="R630" t="s">
        <v>8696</v>
      </c>
      <c r="T630" t="s">
        <v>8697</v>
      </c>
      <c r="V630" t="s">
        <v>8698</v>
      </c>
      <c r="W630">
        <v>0</v>
      </c>
      <c r="X630">
        <v>609</v>
      </c>
      <c r="Y630">
        <v>27</v>
      </c>
      <c r="Z630">
        <v>236</v>
      </c>
      <c r="AA630" s="2">
        <f t="shared" si="143"/>
        <v>0.11440677966101695</v>
      </c>
      <c r="AB630">
        <v>0</v>
      </c>
      <c r="AC630">
        <v>0</v>
      </c>
      <c r="AE630" t="s">
        <v>536</v>
      </c>
      <c r="AF630">
        <v>0</v>
      </c>
      <c r="AG630">
        <v>1</v>
      </c>
      <c r="AH630">
        <v>1</v>
      </c>
      <c r="AI630">
        <v>0</v>
      </c>
      <c r="AJ630">
        <v>1</v>
      </c>
      <c r="AK630" t="s">
        <v>536</v>
      </c>
      <c r="AL630">
        <f t="shared" si="144"/>
        <v>3</v>
      </c>
      <c r="AM630">
        <v>1</v>
      </c>
      <c r="AN630">
        <v>2</v>
      </c>
      <c r="AO630">
        <v>2</v>
      </c>
      <c r="AP630" s="11" t="s">
        <v>9214</v>
      </c>
      <c r="AQ630">
        <v>1</v>
      </c>
      <c r="AR630">
        <f t="shared" si="145"/>
        <v>2</v>
      </c>
      <c r="AS630">
        <f t="shared" si="146"/>
        <v>8</v>
      </c>
    </row>
    <row r="631" spans="1:45">
      <c r="A631">
        <v>76</v>
      </c>
      <c r="B631">
        <v>630</v>
      </c>
      <c r="D631">
        <v>20210513</v>
      </c>
      <c r="E631" t="s">
        <v>539</v>
      </c>
      <c r="F631" t="s">
        <v>540</v>
      </c>
      <c r="G631" t="s">
        <v>541</v>
      </c>
      <c r="H631" t="s">
        <v>541</v>
      </c>
      <c r="I631">
        <v>2</v>
      </c>
      <c r="J631">
        <v>14</v>
      </c>
      <c r="K631">
        <v>0</v>
      </c>
      <c r="L631" t="s">
        <v>295</v>
      </c>
      <c r="M631">
        <v>20210510</v>
      </c>
      <c r="N631">
        <v>20210512</v>
      </c>
      <c r="O631">
        <v>16.239999999999998</v>
      </c>
      <c r="P631">
        <v>16.670000000000002</v>
      </c>
      <c r="Q631">
        <v>20.51</v>
      </c>
      <c r="R631" t="s">
        <v>8696</v>
      </c>
      <c r="T631" t="s">
        <v>8697</v>
      </c>
      <c r="V631" t="s">
        <v>8698</v>
      </c>
      <c r="W631">
        <v>0</v>
      </c>
      <c r="X631">
        <v>609</v>
      </c>
      <c r="Y631">
        <v>27</v>
      </c>
      <c r="Z631">
        <v>236</v>
      </c>
      <c r="AA631" s="2">
        <f t="shared" si="143"/>
        <v>0.11440677966101695</v>
      </c>
      <c r="AB631">
        <v>0</v>
      </c>
      <c r="AC631">
        <v>0</v>
      </c>
      <c r="AE631" t="s">
        <v>536</v>
      </c>
      <c r="AF631">
        <v>0</v>
      </c>
      <c r="AG631">
        <v>1</v>
      </c>
      <c r="AH631">
        <v>1</v>
      </c>
      <c r="AI631">
        <v>0</v>
      </c>
      <c r="AJ631">
        <v>1</v>
      </c>
      <c r="AK631" t="s">
        <v>536</v>
      </c>
      <c r="AL631">
        <f t="shared" si="144"/>
        <v>3</v>
      </c>
      <c r="AM631">
        <v>1</v>
      </c>
      <c r="AN631">
        <v>2</v>
      </c>
      <c r="AO631">
        <v>2</v>
      </c>
      <c r="AP631" s="11" t="s">
        <v>9214</v>
      </c>
      <c r="AQ631">
        <v>1</v>
      </c>
      <c r="AR631">
        <f t="shared" si="145"/>
        <v>2</v>
      </c>
      <c r="AS631">
        <f t="shared" si="146"/>
        <v>8</v>
      </c>
    </row>
    <row r="632" spans="1:45">
      <c r="A632">
        <v>76</v>
      </c>
      <c r="B632">
        <v>631</v>
      </c>
      <c r="D632">
        <v>20210513</v>
      </c>
      <c r="E632" t="s">
        <v>539</v>
      </c>
      <c r="F632" t="s">
        <v>540</v>
      </c>
      <c r="G632" t="s">
        <v>541</v>
      </c>
      <c r="H632" t="s">
        <v>541</v>
      </c>
      <c r="I632">
        <v>2</v>
      </c>
      <c r="J632">
        <v>15</v>
      </c>
      <c r="K632">
        <v>0</v>
      </c>
      <c r="L632" t="s">
        <v>295</v>
      </c>
      <c r="M632">
        <v>20210510</v>
      </c>
      <c r="N632">
        <v>20210513</v>
      </c>
      <c r="O632">
        <v>29.53</v>
      </c>
      <c r="P632">
        <v>30.2</v>
      </c>
      <c r="Q632">
        <v>35.25</v>
      </c>
      <c r="R632" t="s">
        <v>8696</v>
      </c>
      <c r="T632" t="s">
        <v>8697</v>
      </c>
      <c r="V632" t="s">
        <v>8698</v>
      </c>
      <c r="W632">
        <v>0</v>
      </c>
      <c r="X632">
        <v>609</v>
      </c>
      <c r="Y632">
        <v>27</v>
      </c>
      <c r="Z632">
        <v>236</v>
      </c>
      <c r="AA632" s="2">
        <f t="shared" ref="AA632:AA638" si="147">Y632/Z632</f>
        <v>0.11440677966101695</v>
      </c>
      <c r="AB632">
        <v>0</v>
      </c>
      <c r="AC632">
        <v>0</v>
      </c>
      <c r="AE632" t="s">
        <v>536</v>
      </c>
      <c r="AF632">
        <v>0</v>
      </c>
      <c r="AG632">
        <v>1</v>
      </c>
      <c r="AH632">
        <v>1</v>
      </c>
      <c r="AI632">
        <v>0</v>
      </c>
      <c r="AJ632">
        <v>1</v>
      </c>
      <c r="AK632" t="s">
        <v>536</v>
      </c>
      <c r="AL632">
        <f t="shared" ref="AL632:AL638" si="148">SUM(AF632:AK632)</f>
        <v>3</v>
      </c>
      <c r="AM632">
        <v>1</v>
      </c>
      <c r="AN632">
        <v>2</v>
      </c>
      <c r="AO632">
        <v>2</v>
      </c>
      <c r="AP632" s="11" t="s">
        <v>9214</v>
      </c>
      <c r="AQ632">
        <v>1</v>
      </c>
      <c r="AR632">
        <f t="shared" ref="AR632:AR638" si="149">IF(AL632&lt;4,2,IF(AL632=4,1,IF(AL632=5,0,)))</f>
        <v>2</v>
      </c>
      <c r="AS632">
        <f t="shared" ref="AS632:AS638" si="150">SUM(AM632:AR632)</f>
        <v>8</v>
      </c>
    </row>
    <row r="633" spans="1:45">
      <c r="A633">
        <v>76</v>
      </c>
      <c r="B633">
        <v>632</v>
      </c>
      <c r="D633">
        <v>20210513</v>
      </c>
      <c r="E633" t="s">
        <v>539</v>
      </c>
      <c r="F633" t="s">
        <v>540</v>
      </c>
      <c r="G633" t="s">
        <v>541</v>
      </c>
      <c r="H633" t="s">
        <v>541</v>
      </c>
      <c r="I633">
        <v>1</v>
      </c>
      <c r="J633">
        <v>14</v>
      </c>
      <c r="K633">
        <v>0</v>
      </c>
      <c r="L633" t="s">
        <v>295</v>
      </c>
      <c r="M633" t="s">
        <v>534</v>
      </c>
      <c r="N633">
        <v>20210513</v>
      </c>
      <c r="O633">
        <v>30.12</v>
      </c>
      <c r="P633">
        <v>29.76</v>
      </c>
      <c r="Q633">
        <v>34.380000000000003</v>
      </c>
      <c r="R633" t="s">
        <v>8696</v>
      </c>
      <c r="T633" t="s">
        <v>8697</v>
      </c>
      <c r="V633" t="s">
        <v>8698</v>
      </c>
      <c r="W633">
        <v>0</v>
      </c>
      <c r="X633">
        <v>609</v>
      </c>
      <c r="Y633">
        <v>27</v>
      </c>
      <c r="Z633">
        <v>236</v>
      </c>
      <c r="AA633" s="2">
        <f t="shared" si="147"/>
        <v>0.11440677966101695</v>
      </c>
      <c r="AB633">
        <v>0</v>
      </c>
      <c r="AC633">
        <v>0</v>
      </c>
      <c r="AE633" t="s">
        <v>536</v>
      </c>
      <c r="AF633">
        <v>0</v>
      </c>
      <c r="AG633">
        <v>1</v>
      </c>
      <c r="AH633">
        <v>1</v>
      </c>
      <c r="AI633">
        <v>0</v>
      </c>
      <c r="AJ633">
        <v>1</v>
      </c>
      <c r="AK633" t="s">
        <v>536</v>
      </c>
      <c r="AL633">
        <f t="shared" si="148"/>
        <v>3</v>
      </c>
      <c r="AM633">
        <v>1</v>
      </c>
      <c r="AN633">
        <v>2</v>
      </c>
      <c r="AO633">
        <v>2</v>
      </c>
      <c r="AP633" s="11" t="s">
        <v>9214</v>
      </c>
      <c r="AQ633">
        <v>1</v>
      </c>
      <c r="AR633">
        <f t="shared" si="149"/>
        <v>2</v>
      </c>
      <c r="AS633">
        <f t="shared" si="150"/>
        <v>8</v>
      </c>
    </row>
    <row r="634" spans="1:45">
      <c r="A634">
        <v>76</v>
      </c>
      <c r="B634">
        <v>633</v>
      </c>
      <c r="D634">
        <v>20210513</v>
      </c>
      <c r="E634" t="s">
        <v>539</v>
      </c>
      <c r="F634" t="s">
        <v>540</v>
      </c>
      <c r="G634" t="s">
        <v>541</v>
      </c>
      <c r="H634" t="s">
        <v>541</v>
      </c>
      <c r="I634">
        <v>2</v>
      </c>
      <c r="J634">
        <v>14</v>
      </c>
      <c r="K634">
        <v>0</v>
      </c>
      <c r="L634" t="s">
        <v>295</v>
      </c>
      <c r="M634">
        <v>20210509</v>
      </c>
      <c r="N634">
        <v>20210513</v>
      </c>
      <c r="O634">
        <v>17.600000000000001</v>
      </c>
      <c r="P634">
        <v>17.940000000000001</v>
      </c>
      <c r="Q634">
        <v>19.420000000000002</v>
      </c>
      <c r="R634" t="s">
        <v>8696</v>
      </c>
      <c r="T634" t="s">
        <v>8697</v>
      </c>
      <c r="V634" t="s">
        <v>8698</v>
      </c>
      <c r="W634">
        <v>0</v>
      </c>
      <c r="X634">
        <v>609</v>
      </c>
      <c r="Y634">
        <v>27</v>
      </c>
      <c r="Z634">
        <v>236</v>
      </c>
      <c r="AA634" s="2">
        <f t="shared" si="147"/>
        <v>0.11440677966101695</v>
      </c>
      <c r="AB634">
        <v>0</v>
      </c>
      <c r="AC634">
        <v>0</v>
      </c>
      <c r="AE634" t="s">
        <v>536</v>
      </c>
      <c r="AF634">
        <v>0</v>
      </c>
      <c r="AG634">
        <v>1</v>
      </c>
      <c r="AH634">
        <v>1</v>
      </c>
      <c r="AI634">
        <v>0</v>
      </c>
      <c r="AJ634">
        <v>1</v>
      </c>
      <c r="AK634" t="s">
        <v>536</v>
      </c>
      <c r="AL634">
        <f t="shared" si="148"/>
        <v>3</v>
      </c>
      <c r="AM634">
        <v>1</v>
      </c>
      <c r="AN634">
        <v>2</v>
      </c>
      <c r="AO634">
        <v>2</v>
      </c>
      <c r="AP634" s="11" t="s">
        <v>9214</v>
      </c>
      <c r="AQ634">
        <v>1</v>
      </c>
      <c r="AR634">
        <f t="shared" si="149"/>
        <v>2</v>
      </c>
      <c r="AS634">
        <f t="shared" si="150"/>
        <v>8</v>
      </c>
    </row>
    <row r="635" spans="1:45">
      <c r="A635">
        <v>76</v>
      </c>
      <c r="B635">
        <v>634</v>
      </c>
      <c r="D635">
        <v>20210513</v>
      </c>
      <c r="E635" t="s">
        <v>539</v>
      </c>
      <c r="F635" t="s">
        <v>540</v>
      </c>
      <c r="G635" t="s">
        <v>541</v>
      </c>
      <c r="H635" t="s">
        <v>541</v>
      </c>
      <c r="I635">
        <v>2</v>
      </c>
      <c r="J635">
        <v>14</v>
      </c>
      <c r="K635">
        <v>0</v>
      </c>
      <c r="L635" t="s">
        <v>295</v>
      </c>
      <c r="M635">
        <v>20210512</v>
      </c>
      <c r="N635">
        <v>20210513</v>
      </c>
      <c r="O635">
        <v>18.77</v>
      </c>
      <c r="P635">
        <v>18.86</v>
      </c>
      <c r="Q635">
        <v>22.87</v>
      </c>
      <c r="R635" t="s">
        <v>8696</v>
      </c>
      <c r="T635" t="s">
        <v>8697</v>
      </c>
      <c r="V635" t="s">
        <v>8698</v>
      </c>
      <c r="W635">
        <v>0</v>
      </c>
      <c r="X635">
        <v>609</v>
      </c>
      <c r="Y635">
        <v>27</v>
      </c>
      <c r="Z635">
        <v>236</v>
      </c>
      <c r="AA635" s="2">
        <f t="shared" si="147"/>
        <v>0.11440677966101695</v>
      </c>
      <c r="AB635">
        <v>0</v>
      </c>
      <c r="AC635">
        <v>0</v>
      </c>
      <c r="AE635" t="s">
        <v>536</v>
      </c>
      <c r="AF635">
        <v>0</v>
      </c>
      <c r="AG635">
        <v>1</v>
      </c>
      <c r="AH635">
        <v>1</v>
      </c>
      <c r="AI635">
        <v>0</v>
      </c>
      <c r="AJ635">
        <v>1</v>
      </c>
      <c r="AK635" t="s">
        <v>536</v>
      </c>
      <c r="AL635">
        <f t="shared" si="148"/>
        <v>3</v>
      </c>
      <c r="AM635">
        <v>1</v>
      </c>
      <c r="AN635">
        <v>2</v>
      </c>
      <c r="AO635">
        <v>2</v>
      </c>
      <c r="AP635" s="11" t="s">
        <v>9214</v>
      </c>
      <c r="AQ635">
        <v>1</v>
      </c>
      <c r="AR635">
        <f t="shared" si="149"/>
        <v>2</v>
      </c>
      <c r="AS635">
        <f t="shared" si="150"/>
        <v>8</v>
      </c>
    </row>
    <row r="636" spans="1:45">
      <c r="A636">
        <v>76</v>
      </c>
      <c r="B636">
        <v>635</v>
      </c>
      <c r="D636">
        <v>20210513</v>
      </c>
      <c r="E636" t="s">
        <v>539</v>
      </c>
      <c r="F636" t="s">
        <v>540</v>
      </c>
      <c r="G636" t="s">
        <v>541</v>
      </c>
      <c r="H636" t="s">
        <v>541</v>
      </c>
      <c r="I636">
        <v>1</v>
      </c>
      <c r="J636">
        <v>22</v>
      </c>
      <c r="K636">
        <v>2</v>
      </c>
      <c r="L636" t="s">
        <v>542</v>
      </c>
      <c r="M636">
        <v>20210512</v>
      </c>
      <c r="N636">
        <v>20210513</v>
      </c>
      <c r="O636">
        <v>19.98</v>
      </c>
      <c r="P636">
        <v>20.309999999999999</v>
      </c>
      <c r="Q636">
        <v>23.88</v>
      </c>
      <c r="R636" t="s">
        <v>8696</v>
      </c>
      <c r="T636" t="s">
        <v>8697</v>
      </c>
      <c r="V636" t="s">
        <v>8698</v>
      </c>
      <c r="W636">
        <v>0</v>
      </c>
      <c r="X636">
        <v>609</v>
      </c>
      <c r="Y636">
        <v>27</v>
      </c>
      <c r="Z636">
        <v>236</v>
      </c>
      <c r="AA636" s="2">
        <f t="shared" si="147"/>
        <v>0.11440677966101695</v>
      </c>
      <c r="AB636">
        <v>0</v>
      </c>
      <c r="AC636">
        <v>0</v>
      </c>
      <c r="AE636" t="s">
        <v>536</v>
      </c>
      <c r="AF636">
        <v>0</v>
      </c>
      <c r="AG636">
        <v>1</v>
      </c>
      <c r="AH636">
        <v>1</v>
      </c>
      <c r="AI636">
        <v>0</v>
      </c>
      <c r="AJ636">
        <v>1</v>
      </c>
      <c r="AK636" t="s">
        <v>536</v>
      </c>
      <c r="AL636">
        <f t="shared" si="148"/>
        <v>3</v>
      </c>
      <c r="AM636">
        <v>1</v>
      </c>
      <c r="AN636">
        <v>2</v>
      </c>
      <c r="AO636">
        <v>2</v>
      </c>
      <c r="AP636" s="11" t="s">
        <v>9214</v>
      </c>
      <c r="AQ636">
        <v>1</v>
      </c>
      <c r="AR636">
        <f t="shared" si="149"/>
        <v>2</v>
      </c>
      <c r="AS636">
        <f t="shared" si="150"/>
        <v>8</v>
      </c>
    </row>
    <row r="637" spans="1:45">
      <c r="A637">
        <v>77</v>
      </c>
      <c r="B637">
        <v>636</v>
      </c>
      <c r="C637" t="s">
        <v>545</v>
      </c>
      <c r="D637">
        <v>20210502</v>
      </c>
      <c r="E637" t="s">
        <v>731</v>
      </c>
      <c r="F637" t="s">
        <v>546</v>
      </c>
      <c r="G637" t="s">
        <v>547</v>
      </c>
      <c r="H637" t="s">
        <v>547</v>
      </c>
      <c r="I637">
        <v>1</v>
      </c>
      <c r="J637">
        <v>46</v>
      </c>
      <c r="K637">
        <v>2</v>
      </c>
      <c r="L637" t="s">
        <v>139</v>
      </c>
      <c r="M637">
        <v>20210428</v>
      </c>
      <c r="N637">
        <v>20210430</v>
      </c>
      <c r="O637">
        <v>20.059999999999999</v>
      </c>
      <c r="P637">
        <v>20.28</v>
      </c>
      <c r="Q637">
        <v>25.42</v>
      </c>
      <c r="R637" t="s">
        <v>8695</v>
      </c>
      <c r="V637" t="s">
        <v>8671</v>
      </c>
      <c r="W637">
        <v>2</v>
      </c>
      <c r="X637" t="s">
        <v>536</v>
      </c>
      <c r="Y637">
        <v>12</v>
      </c>
      <c r="Z637">
        <v>113</v>
      </c>
      <c r="AA637" s="2">
        <f t="shared" si="147"/>
        <v>0.10619469026548672</v>
      </c>
      <c r="AB637">
        <v>0</v>
      </c>
      <c r="AC637">
        <v>0</v>
      </c>
      <c r="AE637" t="s">
        <v>536</v>
      </c>
      <c r="AF637">
        <v>1</v>
      </c>
      <c r="AG637">
        <v>1</v>
      </c>
      <c r="AH637">
        <v>1</v>
      </c>
      <c r="AI637">
        <v>1</v>
      </c>
      <c r="AJ637">
        <v>1</v>
      </c>
      <c r="AK637">
        <v>1</v>
      </c>
      <c r="AL637">
        <f t="shared" si="148"/>
        <v>6</v>
      </c>
      <c r="AM637">
        <v>1</v>
      </c>
      <c r="AN637">
        <v>0</v>
      </c>
      <c r="AO637">
        <v>2</v>
      </c>
      <c r="AP637" s="11" t="s">
        <v>9214</v>
      </c>
      <c r="AQ637">
        <v>2</v>
      </c>
      <c r="AR637">
        <f t="shared" si="149"/>
        <v>0</v>
      </c>
      <c r="AS637">
        <f t="shared" si="150"/>
        <v>5</v>
      </c>
    </row>
    <row r="638" spans="1:45">
      <c r="A638">
        <v>78</v>
      </c>
      <c r="B638">
        <v>637</v>
      </c>
      <c r="D638">
        <v>20210515</v>
      </c>
      <c r="E638" t="s">
        <v>548</v>
      </c>
      <c r="F638" t="s">
        <v>549</v>
      </c>
      <c r="G638" t="s">
        <v>533</v>
      </c>
      <c r="H638" t="s">
        <v>550</v>
      </c>
      <c r="I638">
        <v>2</v>
      </c>
      <c r="J638">
        <v>74</v>
      </c>
      <c r="K638">
        <v>99</v>
      </c>
      <c r="L638" t="s">
        <v>240</v>
      </c>
      <c r="M638" t="s">
        <v>534</v>
      </c>
      <c r="N638">
        <v>20210508</v>
      </c>
      <c r="O638">
        <v>13.69</v>
      </c>
      <c r="P638">
        <v>13.69</v>
      </c>
      <c r="Q638" t="s">
        <v>536</v>
      </c>
      <c r="R638" t="s">
        <v>8690</v>
      </c>
      <c r="W638">
        <v>2</v>
      </c>
      <c r="X638" t="s">
        <v>536</v>
      </c>
      <c r="Y638">
        <v>10</v>
      </c>
      <c r="Z638">
        <v>75</v>
      </c>
      <c r="AA638" s="2">
        <f t="shared" si="147"/>
        <v>0.13333333333333333</v>
      </c>
      <c r="AB638">
        <v>0</v>
      </c>
      <c r="AC638">
        <v>0</v>
      </c>
      <c r="AE638" t="s">
        <v>536</v>
      </c>
      <c r="AF638">
        <v>1</v>
      </c>
      <c r="AG638">
        <v>1</v>
      </c>
      <c r="AH638">
        <v>1</v>
      </c>
      <c r="AI638">
        <v>1</v>
      </c>
      <c r="AJ638">
        <v>1</v>
      </c>
      <c r="AK638">
        <v>1</v>
      </c>
      <c r="AL638">
        <f t="shared" si="148"/>
        <v>6</v>
      </c>
      <c r="AM638">
        <v>0</v>
      </c>
      <c r="AN638">
        <v>1</v>
      </c>
      <c r="AO638">
        <v>2</v>
      </c>
      <c r="AP638" s="11" t="s">
        <v>9214</v>
      </c>
      <c r="AQ638">
        <v>1</v>
      </c>
      <c r="AR638">
        <f t="shared" si="149"/>
        <v>0</v>
      </c>
      <c r="AS638">
        <f t="shared" si="150"/>
        <v>4</v>
      </c>
    </row>
    <row r="639" spans="1:45">
      <c r="A639">
        <v>78</v>
      </c>
      <c r="B639">
        <v>638</v>
      </c>
      <c r="D639">
        <v>20210515</v>
      </c>
      <c r="E639" t="s">
        <v>548</v>
      </c>
      <c r="F639" t="s">
        <v>549</v>
      </c>
      <c r="G639" t="s">
        <v>533</v>
      </c>
      <c r="H639" t="s">
        <v>550</v>
      </c>
      <c r="I639">
        <v>2</v>
      </c>
      <c r="J639">
        <v>76</v>
      </c>
      <c r="K639">
        <v>99</v>
      </c>
      <c r="L639" t="s">
        <v>240</v>
      </c>
      <c r="M639" t="s">
        <v>534</v>
      </c>
      <c r="N639">
        <v>20210509</v>
      </c>
      <c r="O639">
        <v>33.6</v>
      </c>
      <c r="P639">
        <v>32.090000000000003</v>
      </c>
      <c r="Q639">
        <v>32.31</v>
      </c>
      <c r="R639" t="s">
        <v>8690</v>
      </c>
      <c r="W639">
        <v>0</v>
      </c>
      <c r="X639" t="s">
        <v>536</v>
      </c>
      <c r="Y639">
        <v>10</v>
      </c>
      <c r="Z639">
        <v>75</v>
      </c>
      <c r="AA639" s="2">
        <f t="shared" ref="AA639:AA648" si="151">Y639/Z639</f>
        <v>0.13333333333333333</v>
      </c>
      <c r="AB639">
        <v>0</v>
      </c>
      <c r="AC639">
        <v>0</v>
      </c>
      <c r="AE639" t="s">
        <v>536</v>
      </c>
      <c r="AF639">
        <v>1</v>
      </c>
      <c r="AG639">
        <v>1</v>
      </c>
      <c r="AH639">
        <v>1</v>
      </c>
      <c r="AI639">
        <v>1</v>
      </c>
      <c r="AJ639">
        <v>1</v>
      </c>
      <c r="AK639">
        <v>1</v>
      </c>
      <c r="AL639">
        <f t="shared" ref="AL639:AL647" si="152">SUM(AF639:AK639)</f>
        <v>6</v>
      </c>
      <c r="AM639">
        <v>0</v>
      </c>
      <c r="AN639">
        <v>1</v>
      </c>
      <c r="AO639">
        <v>2</v>
      </c>
      <c r="AP639" s="11" t="s">
        <v>9214</v>
      </c>
      <c r="AQ639">
        <v>1</v>
      </c>
      <c r="AR639">
        <f t="shared" ref="AR639:AR647" si="153">IF(AL639&lt;4,2,IF(AL639=4,1,IF(AL639=5,0,)))</f>
        <v>0</v>
      </c>
      <c r="AS639">
        <f t="shared" ref="AS639:AS647" si="154">SUM(AM639:AR639)</f>
        <v>4</v>
      </c>
    </row>
    <row r="640" spans="1:45">
      <c r="A640">
        <v>78</v>
      </c>
      <c r="B640">
        <v>639</v>
      </c>
      <c r="D640">
        <v>20210515</v>
      </c>
      <c r="E640" t="s">
        <v>548</v>
      </c>
      <c r="F640" t="s">
        <v>549</v>
      </c>
      <c r="G640" t="s">
        <v>533</v>
      </c>
      <c r="H640" t="s">
        <v>550</v>
      </c>
      <c r="I640">
        <v>2</v>
      </c>
      <c r="J640">
        <v>96</v>
      </c>
      <c r="K640">
        <v>99</v>
      </c>
      <c r="L640" t="s">
        <v>240</v>
      </c>
      <c r="M640" t="s">
        <v>534</v>
      </c>
      <c r="N640">
        <v>20210509</v>
      </c>
      <c r="O640">
        <v>16.39</v>
      </c>
      <c r="P640">
        <v>13.65</v>
      </c>
      <c r="Q640">
        <v>13.69</v>
      </c>
      <c r="R640" t="s">
        <v>8690</v>
      </c>
      <c r="W640">
        <v>0</v>
      </c>
      <c r="X640" t="s">
        <v>536</v>
      </c>
      <c r="Y640">
        <v>10</v>
      </c>
      <c r="Z640">
        <v>75</v>
      </c>
      <c r="AA640" s="2">
        <f t="shared" si="151"/>
        <v>0.13333333333333333</v>
      </c>
      <c r="AB640">
        <v>0</v>
      </c>
      <c r="AC640">
        <v>0</v>
      </c>
      <c r="AE640" t="s">
        <v>536</v>
      </c>
      <c r="AF640">
        <v>1</v>
      </c>
      <c r="AG640">
        <v>1</v>
      </c>
      <c r="AH640">
        <v>1</v>
      </c>
      <c r="AI640">
        <v>1</v>
      </c>
      <c r="AJ640">
        <v>1</v>
      </c>
      <c r="AK640">
        <v>1</v>
      </c>
      <c r="AL640">
        <f t="shared" si="152"/>
        <v>6</v>
      </c>
      <c r="AM640">
        <v>0</v>
      </c>
      <c r="AN640">
        <v>1</v>
      </c>
      <c r="AO640">
        <v>2</v>
      </c>
      <c r="AP640" s="11" t="s">
        <v>9214</v>
      </c>
      <c r="AQ640">
        <v>1</v>
      </c>
      <c r="AR640">
        <f t="shared" si="153"/>
        <v>0</v>
      </c>
      <c r="AS640">
        <f t="shared" si="154"/>
        <v>4</v>
      </c>
    </row>
    <row r="641" spans="1:45">
      <c r="A641">
        <v>78</v>
      </c>
      <c r="B641">
        <v>640</v>
      </c>
      <c r="D641">
        <v>20210515</v>
      </c>
      <c r="E641" t="s">
        <v>548</v>
      </c>
      <c r="F641" t="s">
        <v>549</v>
      </c>
      <c r="G641" t="s">
        <v>533</v>
      </c>
      <c r="H641" t="s">
        <v>550</v>
      </c>
      <c r="I641">
        <v>2</v>
      </c>
      <c r="J641">
        <v>79</v>
      </c>
      <c r="K641">
        <v>99</v>
      </c>
      <c r="L641" t="s">
        <v>240</v>
      </c>
      <c r="M641" t="s">
        <v>89</v>
      </c>
      <c r="N641">
        <v>20210513</v>
      </c>
      <c r="O641">
        <v>21.82</v>
      </c>
      <c r="P641">
        <v>20.65</v>
      </c>
      <c r="Q641">
        <v>20.66</v>
      </c>
      <c r="R641" t="s">
        <v>8690</v>
      </c>
      <c r="W641">
        <v>0</v>
      </c>
      <c r="X641" t="s">
        <v>536</v>
      </c>
      <c r="Y641">
        <v>10</v>
      </c>
      <c r="Z641">
        <v>75</v>
      </c>
      <c r="AA641" s="2">
        <f t="shared" si="151"/>
        <v>0.13333333333333333</v>
      </c>
      <c r="AB641">
        <v>0</v>
      </c>
      <c r="AC641">
        <v>0</v>
      </c>
      <c r="AE641" t="s">
        <v>536</v>
      </c>
      <c r="AF641">
        <v>1</v>
      </c>
      <c r="AG641">
        <v>1</v>
      </c>
      <c r="AH641">
        <v>1</v>
      </c>
      <c r="AI641">
        <v>1</v>
      </c>
      <c r="AJ641">
        <v>1</v>
      </c>
      <c r="AK641">
        <v>1</v>
      </c>
      <c r="AL641">
        <f t="shared" si="152"/>
        <v>6</v>
      </c>
      <c r="AM641">
        <v>0</v>
      </c>
      <c r="AN641">
        <v>1</v>
      </c>
      <c r="AO641">
        <v>2</v>
      </c>
      <c r="AP641" s="11" t="s">
        <v>9214</v>
      </c>
      <c r="AQ641">
        <v>1</v>
      </c>
      <c r="AR641">
        <f t="shared" si="153"/>
        <v>0</v>
      </c>
      <c r="AS641">
        <f t="shared" si="154"/>
        <v>4</v>
      </c>
    </row>
    <row r="642" spans="1:45">
      <c r="A642">
        <v>78</v>
      </c>
      <c r="B642">
        <v>641</v>
      </c>
      <c r="D642">
        <v>20210515</v>
      </c>
      <c r="E642" t="s">
        <v>548</v>
      </c>
      <c r="F642" t="s">
        <v>549</v>
      </c>
      <c r="G642" t="s">
        <v>533</v>
      </c>
      <c r="H642" t="s">
        <v>550</v>
      </c>
      <c r="I642">
        <v>2</v>
      </c>
      <c r="J642">
        <v>82</v>
      </c>
      <c r="K642">
        <v>99</v>
      </c>
      <c r="L642" t="s">
        <v>240</v>
      </c>
      <c r="M642">
        <v>20210512</v>
      </c>
      <c r="N642">
        <v>20210513</v>
      </c>
      <c r="O642">
        <v>18.510000000000002</v>
      </c>
      <c r="P642">
        <v>18.14</v>
      </c>
      <c r="Q642">
        <v>18.27</v>
      </c>
      <c r="R642" t="s">
        <v>8690</v>
      </c>
      <c r="W642">
        <v>0</v>
      </c>
      <c r="X642" t="s">
        <v>536</v>
      </c>
      <c r="Y642">
        <v>10</v>
      </c>
      <c r="Z642">
        <v>75</v>
      </c>
      <c r="AA642" s="2">
        <f t="shared" si="151"/>
        <v>0.13333333333333333</v>
      </c>
      <c r="AB642">
        <v>0</v>
      </c>
      <c r="AC642">
        <v>0</v>
      </c>
      <c r="AE642" t="s">
        <v>536</v>
      </c>
      <c r="AF642">
        <v>1</v>
      </c>
      <c r="AG642">
        <v>1</v>
      </c>
      <c r="AH642">
        <v>1</v>
      </c>
      <c r="AI642">
        <v>1</v>
      </c>
      <c r="AJ642">
        <v>1</v>
      </c>
      <c r="AK642">
        <v>1</v>
      </c>
      <c r="AL642">
        <f t="shared" si="152"/>
        <v>6</v>
      </c>
      <c r="AM642">
        <v>0</v>
      </c>
      <c r="AN642">
        <v>1</v>
      </c>
      <c r="AO642">
        <v>2</v>
      </c>
      <c r="AP642" s="11" t="s">
        <v>9214</v>
      </c>
      <c r="AQ642">
        <v>1</v>
      </c>
      <c r="AR642">
        <f t="shared" si="153"/>
        <v>0</v>
      </c>
      <c r="AS642">
        <f t="shared" si="154"/>
        <v>4</v>
      </c>
    </row>
    <row r="643" spans="1:45">
      <c r="A643">
        <v>78</v>
      </c>
      <c r="B643">
        <v>642</v>
      </c>
      <c r="D643">
        <v>20210515</v>
      </c>
      <c r="E643" t="s">
        <v>548</v>
      </c>
      <c r="F643" t="s">
        <v>549</v>
      </c>
      <c r="G643" t="s">
        <v>533</v>
      </c>
      <c r="H643" t="s">
        <v>550</v>
      </c>
      <c r="I643">
        <v>1</v>
      </c>
      <c r="J643">
        <v>51</v>
      </c>
      <c r="K643">
        <v>99</v>
      </c>
      <c r="L643" t="s">
        <v>240</v>
      </c>
      <c r="M643">
        <v>20210514</v>
      </c>
      <c r="N643">
        <v>20210514</v>
      </c>
      <c r="O643">
        <v>20.94</v>
      </c>
      <c r="P643">
        <v>21.36</v>
      </c>
      <c r="Q643" t="s">
        <v>536</v>
      </c>
      <c r="R643" t="s">
        <v>8690</v>
      </c>
      <c r="W643">
        <v>0</v>
      </c>
      <c r="X643" t="s">
        <v>536</v>
      </c>
      <c r="Y643">
        <v>10</v>
      </c>
      <c r="Z643">
        <v>75</v>
      </c>
      <c r="AA643" s="2">
        <f t="shared" si="151"/>
        <v>0.13333333333333333</v>
      </c>
      <c r="AB643">
        <v>0</v>
      </c>
      <c r="AC643">
        <v>0</v>
      </c>
      <c r="AE643" t="s">
        <v>536</v>
      </c>
      <c r="AF643">
        <v>1</v>
      </c>
      <c r="AG643">
        <v>1</v>
      </c>
      <c r="AH643">
        <v>1</v>
      </c>
      <c r="AI643">
        <v>1</v>
      </c>
      <c r="AJ643">
        <v>1</v>
      </c>
      <c r="AK643">
        <v>1</v>
      </c>
      <c r="AL643">
        <f t="shared" si="152"/>
        <v>6</v>
      </c>
      <c r="AM643">
        <v>0</v>
      </c>
      <c r="AN643">
        <v>1</v>
      </c>
      <c r="AO643">
        <v>2</v>
      </c>
      <c r="AP643" s="11" t="s">
        <v>9214</v>
      </c>
      <c r="AQ643">
        <v>1</v>
      </c>
      <c r="AR643">
        <f t="shared" si="153"/>
        <v>0</v>
      </c>
      <c r="AS643">
        <f t="shared" si="154"/>
        <v>4</v>
      </c>
    </row>
    <row r="644" spans="1:45">
      <c r="A644">
        <v>78</v>
      </c>
      <c r="B644">
        <v>643</v>
      </c>
      <c r="D644">
        <v>20210515</v>
      </c>
      <c r="E644" t="s">
        <v>548</v>
      </c>
      <c r="F644" t="s">
        <v>549</v>
      </c>
      <c r="G644" t="s">
        <v>533</v>
      </c>
      <c r="H644" t="s">
        <v>550</v>
      </c>
      <c r="I644">
        <v>1</v>
      </c>
      <c r="J644">
        <v>58</v>
      </c>
      <c r="K644">
        <v>99</v>
      </c>
      <c r="L644" t="s">
        <v>240</v>
      </c>
      <c r="M644">
        <v>20210514</v>
      </c>
      <c r="N644">
        <v>20210515</v>
      </c>
      <c r="O644" t="s">
        <v>536</v>
      </c>
      <c r="P644" t="s">
        <v>536</v>
      </c>
      <c r="Q644" t="s">
        <v>536</v>
      </c>
      <c r="R644" t="s">
        <v>8690</v>
      </c>
      <c r="W644">
        <v>0</v>
      </c>
      <c r="X644" t="s">
        <v>536</v>
      </c>
      <c r="Y644">
        <v>10</v>
      </c>
      <c r="Z644">
        <v>75</v>
      </c>
      <c r="AA644" s="2">
        <f t="shared" si="151"/>
        <v>0.13333333333333333</v>
      </c>
      <c r="AB644">
        <v>0</v>
      </c>
      <c r="AC644">
        <v>0</v>
      </c>
      <c r="AE644" t="s">
        <v>536</v>
      </c>
      <c r="AF644">
        <v>1</v>
      </c>
      <c r="AG644">
        <v>1</v>
      </c>
      <c r="AH644">
        <v>1</v>
      </c>
      <c r="AI644">
        <v>1</v>
      </c>
      <c r="AJ644">
        <v>1</v>
      </c>
      <c r="AK644">
        <v>1</v>
      </c>
      <c r="AL644">
        <f t="shared" si="152"/>
        <v>6</v>
      </c>
      <c r="AM644">
        <v>0</v>
      </c>
      <c r="AN644">
        <v>1</v>
      </c>
      <c r="AO644">
        <v>2</v>
      </c>
      <c r="AP644" s="11" t="s">
        <v>9214</v>
      </c>
      <c r="AQ644">
        <v>1</v>
      </c>
      <c r="AR644">
        <f t="shared" si="153"/>
        <v>0</v>
      </c>
      <c r="AS644">
        <f t="shared" si="154"/>
        <v>4</v>
      </c>
    </row>
    <row r="645" spans="1:45">
      <c r="A645">
        <v>78</v>
      </c>
      <c r="B645">
        <v>644</v>
      </c>
      <c r="D645">
        <v>20210515</v>
      </c>
      <c r="E645" t="s">
        <v>548</v>
      </c>
      <c r="F645" t="s">
        <v>549</v>
      </c>
      <c r="G645" t="s">
        <v>533</v>
      </c>
      <c r="H645" t="s">
        <v>550</v>
      </c>
      <c r="I645">
        <v>2</v>
      </c>
      <c r="J645">
        <v>53</v>
      </c>
      <c r="K645">
        <v>4</v>
      </c>
      <c r="L645" t="s">
        <v>56</v>
      </c>
      <c r="M645">
        <v>20210515</v>
      </c>
      <c r="N645">
        <v>20210515</v>
      </c>
      <c r="O645" t="s">
        <v>536</v>
      </c>
      <c r="P645" t="s">
        <v>536</v>
      </c>
      <c r="Q645" t="s">
        <v>536</v>
      </c>
      <c r="R645" t="s">
        <v>8690</v>
      </c>
      <c r="W645">
        <v>0</v>
      </c>
      <c r="X645" t="s">
        <v>536</v>
      </c>
      <c r="Y645">
        <v>10</v>
      </c>
      <c r="Z645">
        <v>75</v>
      </c>
      <c r="AA645" s="2">
        <f t="shared" si="151"/>
        <v>0.13333333333333333</v>
      </c>
      <c r="AB645">
        <v>0</v>
      </c>
      <c r="AC645">
        <v>0</v>
      </c>
      <c r="AE645" t="s">
        <v>536</v>
      </c>
      <c r="AF645">
        <v>1</v>
      </c>
      <c r="AG645">
        <v>1</v>
      </c>
      <c r="AH645">
        <v>1</v>
      </c>
      <c r="AI645">
        <v>1</v>
      </c>
      <c r="AJ645">
        <v>1</v>
      </c>
      <c r="AK645">
        <v>1</v>
      </c>
      <c r="AL645">
        <f t="shared" si="152"/>
        <v>6</v>
      </c>
      <c r="AM645">
        <v>0</v>
      </c>
      <c r="AN645">
        <v>1</v>
      </c>
      <c r="AO645">
        <v>2</v>
      </c>
      <c r="AP645" s="11" t="s">
        <v>9214</v>
      </c>
      <c r="AQ645">
        <v>1</v>
      </c>
      <c r="AR645">
        <f t="shared" si="153"/>
        <v>0</v>
      </c>
      <c r="AS645">
        <f t="shared" si="154"/>
        <v>4</v>
      </c>
    </row>
    <row r="646" spans="1:45">
      <c r="A646">
        <v>78</v>
      </c>
      <c r="B646">
        <v>645</v>
      </c>
      <c r="D646">
        <v>20210515</v>
      </c>
      <c r="E646" t="s">
        <v>548</v>
      </c>
      <c r="F646" t="s">
        <v>549</v>
      </c>
      <c r="G646" t="s">
        <v>533</v>
      </c>
      <c r="H646" t="s">
        <v>550</v>
      </c>
      <c r="I646">
        <v>2</v>
      </c>
      <c r="J646">
        <v>95</v>
      </c>
      <c r="K646">
        <v>99</v>
      </c>
      <c r="L646" t="s">
        <v>240</v>
      </c>
      <c r="M646" t="s">
        <v>534</v>
      </c>
      <c r="N646">
        <v>20210515</v>
      </c>
      <c r="O646" t="s">
        <v>536</v>
      </c>
      <c r="P646" t="s">
        <v>536</v>
      </c>
      <c r="Q646" t="s">
        <v>536</v>
      </c>
      <c r="R646" t="s">
        <v>8690</v>
      </c>
      <c r="W646">
        <v>0</v>
      </c>
      <c r="X646" t="s">
        <v>536</v>
      </c>
      <c r="Y646">
        <v>10</v>
      </c>
      <c r="Z646">
        <v>75</v>
      </c>
      <c r="AA646" s="2">
        <f t="shared" si="151"/>
        <v>0.13333333333333333</v>
      </c>
      <c r="AB646">
        <v>0</v>
      </c>
      <c r="AC646">
        <v>0</v>
      </c>
      <c r="AE646" t="s">
        <v>536</v>
      </c>
      <c r="AF646">
        <v>1</v>
      </c>
      <c r="AG646">
        <v>1</v>
      </c>
      <c r="AH646">
        <v>1</v>
      </c>
      <c r="AI646">
        <v>1</v>
      </c>
      <c r="AJ646">
        <v>1</v>
      </c>
      <c r="AK646">
        <v>1</v>
      </c>
      <c r="AL646">
        <f t="shared" si="152"/>
        <v>6</v>
      </c>
      <c r="AM646">
        <v>0</v>
      </c>
      <c r="AN646">
        <v>1</v>
      </c>
      <c r="AO646">
        <v>2</v>
      </c>
      <c r="AP646" s="11" t="s">
        <v>9214</v>
      </c>
      <c r="AQ646">
        <v>1</v>
      </c>
      <c r="AR646">
        <f t="shared" si="153"/>
        <v>0</v>
      </c>
      <c r="AS646">
        <f t="shared" si="154"/>
        <v>4</v>
      </c>
    </row>
    <row r="647" spans="1:45">
      <c r="A647">
        <v>78</v>
      </c>
      <c r="B647">
        <v>646</v>
      </c>
      <c r="D647">
        <v>20210515</v>
      </c>
      <c r="E647" t="s">
        <v>548</v>
      </c>
      <c r="F647" t="s">
        <v>549</v>
      </c>
      <c r="G647" t="s">
        <v>533</v>
      </c>
      <c r="H647" t="s">
        <v>550</v>
      </c>
      <c r="I647">
        <v>2</v>
      </c>
      <c r="J647">
        <v>84</v>
      </c>
      <c r="K647">
        <v>99</v>
      </c>
      <c r="L647" t="s">
        <v>240</v>
      </c>
      <c r="M647" t="s">
        <v>89</v>
      </c>
      <c r="N647">
        <v>20210515</v>
      </c>
      <c r="O647" t="s">
        <v>536</v>
      </c>
      <c r="P647" t="s">
        <v>536</v>
      </c>
      <c r="Q647" t="s">
        <v>536</v>
      </c>
      <c r="R647" t="s">
        <v>8690</v>
      </c>
      <c r="W647">
        <v>0</v>
      </c>
      <c r="X647" t="s">
        <v>536</v>
      </c>
      <c r="Y647">
        <v>10</v>
      </c>
      <c r="Z647">
        <v>75</v>
      </c>
      <c r="AA647" s="2">
        <f t="shared" si="151"/>
        <v>0.13333333333333333</v>
      </c>
      <c r="AB647">
        <v>0</v>
      </c>
      <c r="AC647">
        <v>0</v>
      </c>
      <c r="AE647" t="s">
        <v>536</v>
      </c>
      <c r="AF647">
        <v>1</v>
      </c>
      <c r="AG647">
        <v>1</v>
      </c>
      <c r="AH647">
        <v>1</v>
      </c>
      <c r="AI647">
        <v>1</v>
      </c>
      <c r="AJ647">
        <v>1</v>
      </c>
      <c r="AK647">
        <v>1</v>
      </c>
      <c r="AL647">
        <f t="shared" si="152"/>
        <v>6</v>
      </c>
      <c r="AM647">
        <v>0</v>
      </c>
      <c r="AN647">
        <v>1</v>
      </c>
      <c r="AO647">
        <v>2</v>
      </c>
      <c r="AP647" s="11" t="s">
        <v>9214</v>
      </c>
      <c r="AQ647">
        <v>1</v>
      </c>
      <c r="AR647">
        <f t="shared" si="153"/>
        <v>0</v>
      </c>
      <c r="AS647">
        <f t="shared" si="154"/>
        <v>4</v>
      </c>
    </row>
    <row r="648" spans="1:45">
      <c r="A648">
        <v>79</v>
      </c>
      <c r="B648">
        <v>647</v>
      </c>
      <c r="C648" t="s">
        <v>553</v>
      </c>
      <c r="D648">
        <v>20210516</v>
      </c>
      <c r="E648" t="s">
        <v>731</v>
      </c>
      <c r="F648" t="s">
        <v>551</v>
      </c>
      <c r="G648" t="s">
        <v>552</v>
      </c>
      <c r="H648" t="s">
        <v>554</v>
      </c>
      <c r="I648">
        <v>2</v>
      </c>
      <c r="J648">
        <v>56</v>
      </c>
      <c r="K648">
        <v>2</v>
      </c>
      <c r="L648" t="s">
        <v>61</v>
      </c>
      <c r="M648">
        <v>20210509</v>
      </c>
      <c r="N648">
        <v>20210515</v>
      </c>
      <c r="O648">
        <v>30.6</v>
      </c>
      <c r="P648">
        <v>30.56</v>
      </c>
      <c r="Q648" t="s">
        <v>536</v>
      </c>
      <c r="R648" t="s">
        <v>8693</v>
      </c>
      <c r="V648" t="s">
        <v>8694</v>
      </c>
      <c r="W648">
        <v>1</v>
      </c>
      <c r="X648">
        <v>647</v>
      </c>
      <c r="Y648">
        <v>10</v>
      </c>
      <c r="Z648">
        <v>20</v>
      </c>
      <c r="AA648" s="2">
        <f t="shared" si="151"/>
        <v>0.5</v>
      </c>
      <c r="AB648">
        <v>1</v>
      </c>
      <c r="AC648">
        <v>999</v>
      </c>
      <c r="AE648" t="s">
        <v>536</v>
      </c>
      <c r="AF648">
        <v>0</v>
      </c>
      <c r="AG648">
        <v>1</v>
      </c>
      <c r="AH648">
        <v>0</v>
      </c>
      <c r="AI648">
        <v>0</v>
      </c>
      <c r="AJ648">
        <v>1</v>
      </c>
      <c r="AK648" t="s">
        <v>536</v>
      </c>
      <c r="AL648">
        <f>SUM(AF648:AK648)</f>
        <v>2</v>
      </c>
      <c r="AM648">
        <v>1</v>
      </c>
      <c r="AN648">
        <v>1</v>
      </c>
      <c r="AO648">
        <v>2</v>
      </c>
      <c r="AP648" s="11" t="s">
        <v>9214</v>
      </c>
      <c r="AQ648">
        <v>1</v>
      </c>
      <c r="AR648">
        <f>IF(AL648&lt;4,2,IF(AL648=4,1,IF(AL648=5,0,)))</f>
        <v>2</v>
      </c>
      <c r="AS648">
        <f>SUM(AM648:AR648)</f>
        <v>7</v>
      </c>
    </row>
    <row r="649" spans="1:45">
      <c r="A649">
        <v>79</v>
      </c>
      <c r="B649">
        <v>648</v>
      </c>
      <c r="C649" t="s">
        <v>555</v>
      </c>
      <c r="D649">
        <v>20210516</v>
      </c>
      <c r="E649" t="s">
        <v>731</v>
      </c>
      <c r="F649" t="s">
        <v>551</v>
      </c>
      <c r="G649" t="s">
        <v>552</v>
      </c>
      <c r="H649" t="s">
        <v>552</v>
      </c>
      <c r="I649">
        <v>1</v>
      </c>
      <c r="J649">
        <v>64</v>
      </c>
      <c r="K649">
        <v>99</v>
      </c>
      <c r="L649" t="s">
        <v>134</v>
      </c>
      <c r="M649">
        <v>20210511</v>
      </c>
      <c r="N649">
        <v>20210515</v>
      </c>
      <c r="O649">
        <v>16.32</v>
      </c>
      <c r="P649">
        <v>18.05</v>
      </c>
      <c r="Q649" t="s">
        <v>536</v>
      </c>
      <c r="R649" t="s">
        <v>8693</v>
      </c>
      <c r="V649" t="s">
        <v>8694</v>
      </c>
      <c r="W649">
        <v>0</v>
      </c>
      <c r="X649">
        <v>647</v>
      </c>
      <c r="Y649">
        <v>10</v>
      </c>
      <c r="Z649">
        <v>20</v>
      </c>
      <c r="AA649" s="2">
        <f t="shared" ref="AA649:AA658" si="155">Y649/Z649</f>
        <v>0.5</v>
      </c>
      <c r="AB649">
        <v>1</v>
      </c>
      <c r="AC649">
        <v>0</v>
      </c>
      <c r="AE649" t="s">
        <v>536</v>
      </c>
      <c r="AF649">
        <v>0</v>
      </c>
      <c r="AG649">
        <v>1</v>
      </c>
      <c r="AH649">
        <v>0</v>
      </c>
      <c r="AI649">
        <v>0</v>
      </c>
      <c r="AJ649">
        <v>1</v>
      </c>
      <c r="AK649" t="s">
        <v>536</v>
      </c>
      <c r="AL649">
        <f t="shared" ref="AL649:AL654" si="156">SUM(AF649:AK649)</f>
        <v>2</v>
      </c>
      <c r="AM649">
        <v>1</v>
      </c>
      <c r="AN649">
        <v>1</v>
      </c>
      <c r="AO649">
        <v>2</v>
      </c>
      <c r="AP649" s="11" t="s">
        <v>9214</v>
      </c>
      <c r="AQ649">
        <v>1</v>
      </c>
      <c r="AR649">
        <f t="shared" ref="AR649:AR654" si="157">IF(AL649&lt;4,2,IF(AL649=4,1,IF(AL649=5,0,)))</f>
        <v>2</v>
      </c>
      <c r="AS649">
        <f t="shared" ref="AS649:AS654" si="158">SUM(AM649:AR649)</f>
        <v>7</v>
      </c>
    </row>
    <row r="650" spans="1:45">
      <c r="A650">
        <v>79</v>
      </c>
      <c r="B650">
        <v>649</v>
      </c>
      <c r="C650" t="s">
        <v>556</v>
      </c>
      <c r="D650">
        <v>20210516</v>
      </c>
      <c r="E650" t="s">
        <v>731</v>
      </c>
      <c r="F650" t="s">
        <v>551</v>
      </c>
      <c r="G650" t="s">
        <v>552</v>
      </c>
      <c r="H650" t="s">
        <v>552</v>
      </c>
      <c r="I650">
        <v>2</v>
      </c>
      <c r="J650">
        <v>62</v>
      </c>
      <c r="K650">
        <v>2</v>
      </c>
      <c r="L650" t="s">
        <v>139</v>
      </c>
      <c r="M650">
        <v>20210515</v>
      </c>
      <c r="N650">
        <v>20210516</v>
      </c>
      <c r="O650">
        <v>32.04</v>
      </c>
      <c r="P650">
        <v>34.15</v>
      </c>
      <c r="Q650" t="s">
        <v>536</v>
      </c>
      <c r="R650" t="s">
        <v>8693</v>
      </c>
      <c r="V650" t="s">
        <v>8694</v>
      </c>
      <c r="W650">
        <v>0</v>
      </c>
      <c r="X650">
        <v>647</v>
      </c>
      <c r="Y650">
        <v>10</v>
      </c>
      <c r="Z650">
        <v>20</v>
      </c>
      <c r="AA650" s="2">
        <f t="shared" si="155"/>
        <v>0.5</v>
      </c>
      <c r="AB650">
        <v>1</v>
      </c>
      <c r="AC650">
        <v>0</v>
      </c>
      <c r="AE650" t="s">
        <v>536</v>
      </c>
      <c r="AF650">
        <v>0</v>
      </c>
      <c r="AG650">
        <v>1</v>
      </c>
      <c r="AH650">
        <v>0</v>
      </c>
      <c r="AI650">
        <v>0</v>
      </c>
      <c r="AJ650">
        <v>1</v>
      </c>
      <c r="AK650" t="s">
        <v>536</v>
      </c>
      <c r="AL650">
        <f t="shared" si="156"/>
        <v>2</v>
      </c>
      <c r="AM650">
        <v>1</v>
      </c>
      <c r="AN650">
        <v>1</v>
      </c>
      <c r="AO650">
        <v>2</v>
      </c>
      <c r="AP650" s="11" t="s">
        <v>9214</v>
      </c>
      <c r="AQ650">
        <v>1</v>
      </c>
      <c r="AR650">
        <f t="shared" si="157"/>
        <v>2</v>
      </c>
      <c r="AS650">
        <f t="shared" si="158"/>
        <v>7</v>
      </c>
    </row>
    <row r="651" spans="1:45">
      <c r="A651">
        <v>79</v>
      </c>
      <c r="B651">
        <v>650</v>
      </c>
      <c r="C651" t="s">
        <v>557</v>
      </c>
      <c r="D651">
        <v>20210516</v>
      </c>
      <c r="E651" t="s">
        <v>731</v>
      </c>
      <c r="F651" t="s">
        <v>551</v>
      </c>
      <c r="G651" t="s">
        <v>552</v>
      </c>
      <c r="H651" t="s">
        <v>552</v>
      </c>
      <c r="I651">
        <v>2</v>
      </c>
      <c r="J651">
        <v>58</v>
      </c>
      <c r="K651">
        <v>99</v>
      </c>
      <c r="L651" t="s">
        <v>134</v>
      </c>
      <c r="M651" t="s">
        <v>534</v>
      </c>
      <c r="N651">
        <v>20210516</v>
      </c>
      <c r="O651">
        <v>25.17</v>
      </c>
      <c r="P651">
        <v>27.6</v>
      </c>
      <c r="Q651" t="s">
        <v>8</v>
      </c>
      <c r="R651" t="s">
        <v>8693</v>
      </c>
      <c r="V651" t="s">
        <v>8694</v>
      </c>
      <c r="W651">
        <v>0</v>
      </c>
      <c r="X651">
        <v>647</v>
      </c>
      <c r="Y651">
        <v>10</v>
      </c>
      <c r="Z651">
        <v>20</v>
      </c>
      <c r="AA651" s="2">
        <f t="shared" si="155"/>
        <v>0.5</v>
      </c>
      <c r="AB651">
        <v>1</v>
      </c>
      <c r="AC651">
        <v>0</v>
      </c>
      <c r="AE651" t="s">
        <v>536</v>
      </c>
      <c r="AF651">
        <v>0</v>
      </c>
      <c r="AG651">
        <v>1</v>
      </c>
      <c r="AH651">
        <v>0</v>
      </c>
      <c r="AI651">
        <v>0</v>
      </c>
      <c r="AJ651">
        <v>1</v>
      </c>
      <c r="AK651" t="s">
        <v>536</v>
      </c>
      <c r="AL651">
        <f t="shared" si="156"/>
        <v>2</v>
      </c>
      <c r="AM651">
        <v>1</v>
      </c>
      <c r="AN651">
        <v>1</v>
      </c>
      <c r="AO651">
        <v>2</v>
      </c>
      <c r="AP651" s="11" t="s">
        <v>9214</v>
      </c>
      <c r="AQ651">
        <v>1</v>
      </c>
      <c r="AR651">
        <f t="shared" si="157"/>
        <v>2</v>
      </c>
      <c r="AS651">
        <f t="shared" si="158"/>
        <v>7</v>
      </c>
    </row>
    <row r="652" spans="1:45">
      <c r="A652">
        <v>79</v>
      </c>
      <c r="B652">
        <v>651</v>
      </c>
      <c r="C652" t="s">
        <v>558</v>
      </c>
      <c r="D652">
        <v>20210516</v>
      </c>
      <c r="E652" t="s">
        <v>731</v>
      </c>
      <c r="F652" t="s">
        <v>551</v>
      </c>
      <c r="G652" t="s">
        <v>552</v>
      </c>
      <c r="H652" t="s">
        <v>552</v>
      </c>
      <c r="I652">
        <v>2</v>
      </c>
      <c r="J652">
        <v>54</v>
      </c>
      <c r="K652">
        <v>99</v>
      </c>
      <c r="L652" t="s">
        <v>134</v>
      </c>
      <c r="M652">
        <v>20210510</v>
      </c>
      <c r="N652">
        <v>20210516</v>
      </c>
      <c r="O652">
        <v>28.41</v>
      </c>
      <c r="P652">
        <v>30.05</v>
      </c>
      <c r="Q652" t="s">
        <v>8</v>
      </c>
      <c r="R652" t="s">
        <v>8693</v>
      </c>
      <c r="V652" t="s">
        <v>8694</v>
      </c>
      <c r="W652">
        <v>0</v>
      </c>
      <c r="X652">
        <v>647</v>
      </c>
      <c r="Y652">
        <v>10</v>
      </c>
      <c r="Z652">
        <v>20</v>
      </c>
      <c r="AA652" s="2">
        <f t="shared" si="155"/>
        <v>0.5</v>
      </c>
      <c r="AB652">
        <v>1</v>
      </c>
      <c r="AC652">
        <v>0</v>
      </c>
      <c r="AE652" t="s">
        <v>536</v>
      </c>
      <c r="AF652">
        <v>0</v>
      </c>
      <c r="AG652">
        <v>1</v>
      </c>
      <c r="AH652">
        <v>0</v>
      </c>
      <c r="AI652">
        <v>0</v>
      </c>
      <c r="AJ652">
        <v>1</v>
      </c>
      <c r="AK652" t="s">
        <v>536</v>
      </c>
      <c r="AL652">
        <f t="shared" si="156"/>
        <v>2</v>
      </c>
      <c r="AM652">
        <v>1</v>
      </c>
      <c r="AN652">
        <v>1</v>
      </c>
      <c r="AO652">
        <v>2</v>
      </c>
      <c r="AP652" s="11" t="s">
        <v>9214</v>
      </c>
      <c r="AQ652">
        <v>1</v>
      </c>
      <c r="AR652">
        <f t="shared" si="157"/>
        <v>2</v>
      </c>
      <c r="AS652">
        <f t="shared" si="158"/>
        <v>7</v>
      </c>
    </row>
    <row r="653" spans="1:45">
      <c r="A653">
        <v>79</v>
      </c>
      <c r="B653">
        <v>652</v>
      </c>
      <c r="C653" t="s">
        <v>559</v>
      </c>
      <c r="D653">
        <v>20210516</v>
      </c>
      <c r="E653" t="s">
        <v>731</v>
      </c>
      <c r="F653" t="s">
        <v>551</v>
      </c>
      <c r="G653" t="s">
        <v>552</v>
      </c>
      <c r="H653" t="s">
        <v>552</v>
      </c>
      <c r="I653">
        <v>2</v>
      </c>
      <c r="J653">
        <v>65</v>
      </c>
      <c r="K653">
        <v>99</v>
      </c>
      <c r="L653" t="s">
        <v>134</v>
      </c>
      <c r="M653">
        <v>20210516</v>
      </c>
      <c r="N653">
        <v>20210516</v>
      </c>
      <c r="O653">
        <v>18.920000000000002</v>
      </c>
      <c r="P653">
        <v>21.53</v>
      </c>
      <c r="Q653" t="s">
        <v>8</v>
      </c>
      <c r="R653" t="s">
        <v>8693</v>
      </c>
      <c r="V653" t="s">
        <v>8694</v>
      </c>
      <c r="W653">
        <v>0</v>
      </c>
      <c r="X653">
        <v>647</v>
      </c>
      <c r="Y653">
        <v>10</v>
      </c>
      <c r="Z653">
        <v>20</v>
      </c>
      <c r="AA653" s="2">
        <f t="shared" si="155"/>
        <v>0.5</v>
      </c>
      <c r="AB653">
        <v>1</v>
      </c>
      <c r="AC653">
        <v>0</v>
      </c>
      <c r="AE653" t="s">
        <v>536</v>
      </c>
      <c r="AF653">
        <v>0</v>
      </c>
      <c r="AG653">
        <v>1</v>
      </c>
      <c r="AH653">
        <v>0</v>
      </c>
      <c r="AI653">
        <v>0</v>
      </c>
      <c r="AJ653">
        <v>1</v>
      </c>
      <c r="AK653" t="s">
        <v>536</v>
      </c>
      <c r="AL653">
        <f t="shared" si="156"/>
        <v>2</v>
      </c>
      <c r="AM653">
        <v>1</v>
      </c>
      <c r="AN653">
        <v>1</v>
      </c>
      <c r="AO653">
        <v>2</v>
      </c>
      <c r="AP653" s="11" t="s">
        <v>9214</v>
      </c>
      <c r="AQ653">
        <v>1</v>
      </c>
      <c r="AR653">
        <f t="shared" si="157"/>
        <v>2</v>
      </c>
      <c r="AS653">
        <f t="shared" si="158"/>
        <v>7</v>
      </c>
    </row>
    <row r="654" spans="1:45">
      <c r="A654">
        <v>79</v>
      </c>
      <c r="B654">
        <v>653</v>
      </c>
      <c r="C654" t="s">
        <v>560</v>
      </c>
      <c r="D654">
        <v>20210516</v>
      </c>
      <c r="E654" t="s">
        <v>731</v>
      </c>
      <c r="F654" t="s">
        <v>551</v>
      </c>
      <c r="G654" t="s">
        <v>552</v>
      </c>
      <c r="H654" t="s">
        <v>552</v>
      </c>
      <c r="I654">
        <v>2</v>
      </c>
      <c r="J654">
        <v>71</v>
      </c>
      <c r="K654">
        <v>99</v>
      </c>
      <c r="L654" t="s">
        <v>134</v>
      </c>
      <c r="M654">
        <v>20210512</v>
      </c>
      <c r="N654">
        <v>20210516</v>
      </c>
      <c r="O654">
        <v>18.91</v>
      </c>
      <c r="P654">
        <v>21.06</v>
      </c>
      <c r="Q654" t="s">
        <v>8</v>
      </c>
      <c r="R654" t="s">
        <v>8693</v>
      </c>
      <c r="V654" t="s">
        <v>8694</v>
      </c>
      <c r="W654">
        <v>0</v>
      </c>
      <c r="X654">
        <v>647</v>
      </c>
      <c r="Y654">
        <v>10</v>
      </c>
      <c r="Z654">
        <v>20</v>
      </c>
      <c r="AA654" s="2">
        <f t="shared" si="155"/>
        <v>0.5</v>
      </c>
      <c r="AB654">
        <v>1</v>
      </c>
      <c r="AC654">
        <v>0</v>
      </c>
      <c r="AE654" t="s">
        <v>536</v>
      </c>
      <c r="AF654">
        <v>0</v>
      </c>
      <c r="AG654">
        <v>1</v>
      </c>
      <c r="AH654">
        <v>0</v>
      </c>
      <c r="AI654">
        <v>0</v>
      </c>
      <c r="AJ654">
        <v>1</v>
      </c>
      <c r="AK654" t="s">
        <v>536</v>
      </c>
      <c r="AL654">
        <f t="shared" si="156"/>
        <v>2</v>
      </c>
      <c r="AM654">
        <v>1</v>
      </c>
      <c r="AN654">
        <v>1</v>
      </c>
      <c r="AO654">
        <v>2</v>
      </c>
      <c r="AP654" s="11" t="s">
        <v>9214</v>
      </c>
      <c r="AQ654">
        <v>1</v>
      </c>
      <c r="AR654">
        <f t="shared" si="157"/>
        <v>2</v>
      </c>
      <c r="AS654">
        <f t="shared" si="158"/>
        <v>7</v>
      </c>
    </row>
    <row r="655" spans="1:45">
      <c r="A655">
        <v>79</v>
      </c>
      <c r="B655">
        <v>654</v>
      </c>
      <c r="C655" t="s">
        <v>561</v>
      </c>
      <c r="D655">
        <v>20210516</v>
      </c>
      <c r="E655" t="s">
        <v>733</v>
      </c>
      <c r="F655" t="s">
        <v>551</v>
      </c>
      <c r="G655" t="s">
        <v>552</v>
      </c>
      <c r="H655" t="s">
        <v>552</v>
      </c>
      <c r="I655">
        <v>2</v>
      </c>
      <c r="J655">
        <v>57</v>
      </c>
      <c r="K655">
        <v>2</v>
      </c>
      <c r="L655" t="s">
        <v>82</v>
      </c>
      <c r="M655">
        <v>20210513</v>
      </c>
      <c r="N655">
        <v>20210516</v>
      </c>
      <c r="O655">
        <v>15.04</v>
      </c>
      <c r="P655">
        <v>17.22</v>
      </c>
      <c r="Q655" t="s">
        <v>8</v>
      </c>
      <c r="W655">
        <v>0</v>
      </c>
      <c r="X655">
        <v>647</v>
      </c>
      <c r="Y655">
        <v>10</v>
      </c>
      <c r="Z655">
        <v>20</v>
      </c>
      <c r="AA655" s="2">
        <f t="shared" si="155"/>
        <v>0.5</v>
      </c>
      <c r="AB655">
        <v>1</v>
      </c>
      <c r="AC655">
        <v>1</v>
      </c>
      <c r="AE655">
        <v>648</v>
      </c>
      <c r="AF655" t="s">
        <v>8</v>
      </c>
      <c r="AG655" t="s">
        <v>8</v>
      </c>
      <c r="AH655" t="s">
        <v>8</v>
      </c>
      <c r="AI655" t="s">
        <v>8</v>
      </c>
      <c r="AJ655" t="s">
        <v>8</v>
      </c>
      <c r="AK655" t="s">
        <v>8</v>
      </c>
      <c r="AL655" t="s">
        <v>8</v>
      </c>
      <c r="AM655" t="s">
        <v>8</v>
      </c>
      <c r="AN655" t="s">
        <v>8</v>
      </c>
      <c r="AO655" t="s">
        <v>8</v>
      </c>
      <c r="AP655" s="11" t="s">
        <v>8</v>
      </c>
      <c r="AQ655" t="s">
        <v>8</v>
      </c>
      <c r="AR655" t="s">
        <v>8</v>
      </c>
      <c r="AS655" t="s">
        <v>8</v>
      </c>
    </row>
    <row r="656" spans="1:45">
      <c r="A656">
        <v>79</v>
      </c>
      <c r="B656">
        <v>655</v>
      </c>
      <c r="C656" t="s">
        <v>562</v>
      </c>
      <c r="D656">
        <v>20210516</v>
      </c>
      <c r="E656" t="s">
        <v>733</v>
      </c>
      <c r="F656" t="s">
        <v>551</v>
      </c>
      <c r="G656" t="s">
        <v>552</v>
      </c>
      <c r="H656" t="s">
        <v>552</v>
      </c>
      <c r="I656">
        <v>1</v>
      </c>
      <c r="J656">
        <v>61</v>
      </c>
      <c r="K656">
        <v>99</v>
      </c>
      <c r="L656" t="s">
        <v>63</v>
      </c>
      <c r="M656" t="s">
        <v>534</v>
      </c>
      <c r="N656">
        <v>20210516</v>
      </c>
      <c r="O656">
        <v>18.29</v>
      </c>
      <c r="P656">
        <v>20.86</v>
      </c>
      <c r="Q656" t="s">
        <v>8</v>
      </c>
      <c r="W656">
        <v>0</v>
      </c>
      <c r="X656">
        <v>647</v>
      </c>
      <c r="Y656">
        <v>10</v>
      </c>
      <c r="Z656">
        <v>20</v>
      </c>
      <c r="AA656" s="2">
        <f t="shared" si="155"/>
        <v>0.5</v>
      </c>
      <c r="AB656">
        <v>1</v>
      </c>
      <c r="AC656">
        <v>1</v>
      </c>
      <c r="AE656">
        <v>647</v>
      </c>
      <c r="AF656" t="s">
        <v>8</v>
      </c>
      <c r="AG656" t="s">
        <v>8</v>
      </c>
      <c r="AH656" t="s">
        <v>8</v>
      </c>
      <c r="AI656" t="s">
        <v>8</v>
      </c>
      <c r="AJ656" t="s">
        <v>8</v>
      </c>
      <c r="AK656" t="s">
        <v>8</v>
      </c>
      <c r="AL656" t="s">
        <v>8</v>
      </c>
      <c r="AM656" t="s">
        <v>8</v>
      </c>
      <c r="AN656" t="s">
        <v>8</v>
      </c>
      <c r="AO656" t="s">
        <v>8</v>
      </c>
      <c r="AP656" s="11" t="s">
        <v>8</v>
      </c>
      <c r="AQ656" t="s">
        <v>8</v>
      </c>
      <c r="AR656" t="s">
        <v>8</v>
      </c>
      <c r="AS656" t="s">
        <v>8</v>
      </c>
    </row>
    <row r="657" spans="1:45">
      <c r="A657">
        <v>79</v>
      </c>
      <c r="B657">
        <v>656</v>
      </c>
      <c r="C657" t="s">
        <v>563</v>
      </c>
      <c r="D657">
        <v>20210516</v>
      </c>
      <c r="E657" t="s">
        <v>733</v>
      </c>
      <c r="F657" t="s">
        <v>551</v>
      </c>
      <c r="G657" t="s">
        <v>552</v>
      </c>
      <c r="H657" t="s">
        <v>552</v>
      </c>
      <c r="I657">
        <v>2</v>
      </c>
      <c r="J657">
        <v>18</v>
      </c>
      <c r="K657">
        <v>0</v>
      </c>
      <c r="L657" t="s">
        <v>277</v>
      </c>
      <c r="M657" t="s">
        <v>89</v>
      </c>
      <c r="N657">
        <v>20210516</v>
      </c>
      <c r="O657">
        <v>16.14</v>
      </c>
      <c r="P657">
        <v>18.66</v>
      </c>
      <c r="Q657" t="s">
        <v>536</v>
      </c>
      <c r="W657">
        <v>0</v>
      </c>
      <c r="X657">
        <v>647</v>
      </c>
      <c r="Y657">
        <v>10</v>
      </c>
      <c r="Z657">
        <v>20</v>
      </c>
      <c r="AA657" s="2">
        <f t="shared" si="155"/>
        <v>0.5</v>
      </c>
      <c r="AB657">
        <v>1</v>
      </c>
      <c r="AC657">
        <v>1</v>
      </c>
      <c r="AE657">
        <v>647</v>
      </c>
      <c r="AF657" t="s">
        <v>8</v>
      </c>
      <c r="AG657" t="s">
        <v>8</v>
      </c>
      <c r="AH657" t="s">
        <v>8</v>
      </c>
      <c r="AI657" t="s">
        <v>8</v>
      </c>
      <c r="AJ657" t="s">
        <v>8</v>
      </c>
      <c r="AK657" t="s">
        <v>8</v>
      </c>
      <c r="AL657" t="s">
        <v>8</v>
      </c>
      <c r="AM657" t="s">
        <v>8</v>
      </c>
      <c r="AN657" t="s">
        <v>8</v>
      </c>
      <c r="AO657" t="s">
        <v>8</v>
      </c>
      <c r="AP657" s="11" t="s">
        <v>8</v>
      </c>
      <c r="AQ657" t="s">
        <v>8</v>
      </c>
      <c r="AR657" t="s">
        <v>8</v>
      </c>
      <c r="AS657" t="s">
        <v>8</v>
      </c>
    </row>
    <row r="658" spans="1:45">
      <c r="A658">
        <v>80</v>
      </c>
      <c r="B658">
        <v>657</v>
      </c>
      <c r="C658" t="s">
        <v>567</v>
      </c>
      <c r="D658">
        <v>20150514</v>
      </c>
      <c r="E658" t="s">
        <v>687</v>
      </c>
      <c r="F658" t="s">
        <v>565</v>
      </c>
      <c r="G658" t="s">
        <v>566</v>
      </c>
      <c r="H658" t="s">
        <v>566</v>
      </c>
      <c r="I658">
        <v>1</v>
      </c>
      <c r="J658">
        <v>60</v>
      </c>
      <c r="K658">
        <v>7</v>
      </c>
      <c r="L658" t="s">
        <v>568</v>
      </c>
      <c r="M658">
        <v>20210426</v>
      </c>
      <c r="N658">
        <v>20210513</v>
      </c>
      <c r="O658">
        <v>32.799999999999997</v>
      </c>
      <c r="P658">
        <v>31.54</v>
      </c>
      <c r="Q658">
        <v>29.83</v>
      </c>
      <c r="R658" t="s">
        <v>8691</v>
      </c>
      <c r="V658" t="s">
        <v>8692</v>
      </c>
      <c r="W658">
        <v>1</v>
      </c>
      <c r="X658">
        <v>657</v>
      </c>
      <c r="Y658">
        <v>5</v>
      </c>
      <c r="Z658">
        <v>18</v>
      </c>
      <c r="AA658" s="2">
        <f t="shared" si="155"/>
        <v>0.27777777777777779</v>
      </c>
      <c r="AB658">
        <v>0</v>
      </c>
      <c r="AC658">
        <v>999</v>
      </c>
      <c r="AE658" t="s">
        <v>536</v>
      </c>
      <c r="AF658">
        <v>1</v>
      </c>
      <c r="AG658">
        <v>1</v>
      </c>
      <c r="AH658">
        <v>0</v>
      </c>
      <c r="AI658">
        <v>1</v>
      </c>
      <c r="AJ658">
        <v>1</v>
      </c>
      <c r="AK658" t="s">
        <v>536</v>
      </c>
      <c r="AL658">
        <f t="shared" ref="AL658:AL663" si="159">SUM(AF658:AK658)</f>
        <v>4</v>
      </c>
      <c r="AM658">
        <v>1</v>
      </c>
      <c r="AN658">
        <v>1</v>
      </c>
      <c r="AO658">
        <v>2</v>
      </c>
      <c r="AP658" s="11" t="s">
        <v>9214</v>
      </c>
      <c r="AQ658">
        <v>1</v>
      </c>
      <c r="AR658">
        <f t="shared" ref="AR658:AR675" si="160">IF(AL658&lt;4,2,IF(AL658=4,1,IF(AL658=5,0,)))</f>
        <v>1</v>
      </c>
      <c r="AS658">
        <f t="shared" ref="AS658:AS676" si="161">SUM(AM658:AR658)</f>
        <v>6</v>
      </c>
    </row>
    <row r="659" spans="1:45">
      <c r="A659">
        <v>80</v>
      </c>
      <c r="B659">
        <v>658</v>
      </c>
      <c r="C659" t="s">
        <v>569</v>
      </c>
      <c r="D659">
        <v>20150514</v>
      </c>
      <c r="E659" t="s">
        <v>687</v>
      </c>
      <c r="F659" t="s">
        <v>565</v>
      </c>
      <c r="G659" t="s">
        <v>566</v>
      </c>
      <c r="H659" t="s">
        <v>566</v>
      </c>
      <c r="I659">
        <v>1</v>
      </c>
      <c r="J659">
        <v>29</v>
      </c>
      <c r="K659">
        <v>7</v>
      </c>
      <c r="L659" t="s">
        <v>568</v>
      </c>
      <c r="M659">
        <v>20210509</v>
      </c>
      <c r="N659">
        <v>20210513</v>
      </c>
      <c r="O659">
        <v>31.6</v>
      </c>
      <c r="P659">
        <v>30.55</v>
      </c>
      <c r="Q659">
        <v>30.17</v>
      </c>
      <c r="R659" t="s">
        <v>8691</v>
      </c>
      <c r="V659" t="s">
        <v>8692</v>
      </c>
      <c r="W659">
        <v>0</v>
      </c>
      <c r="X659">
        <v>657</v>
      </c>
      <c r="Y659">
        <v>5</v>
      </c>
      <c r="Z659">
        <v>18</v>
      </c>
      <c r="AA659" s="2">
        <f t="shared" ref="AA659:AA676" si="162">Y659/Z659</f>
        <v>0.27777777777777779</v>
      </c>
      <c r="AB659">
        <v>0</v>
      </c>
      <c r="AC659">
        <v>0</v>
      </c>
      <c r="AE659" t="s">
        <v>536</v>
      </c>
      <c r="AF659">
        <v>1</v>
      </c>
      <c r="AG659">
        <v>1</v>
      </c>
      <c r="AH659">
        <v>0</v>
      </c>
      <c r="AI659">
        <v>1</v>
      </c>
      <c r="AJ659">
        <v>1</v>
      </c>
      <c r="AK659" t="s">
        <v>536</v>
      </c>
      <c r="AL659">
        <f t="shared" si="159"/>
        <v>4</v>
      </c>
      <c r="AM659">
        <v>1</v>
      </c>
      <c r="AN659">
        <v>1</v>
      </c>
      <c r="AO659">
        <v>2</v>
      </c>
      <c r="AP659" s="11" t="s">
        <v>9214</v>
      </c>
      <c r="AQ659">
        <v>1</v>
      </c>
      <c r="AR659">
        <f t="shared" si="160"/>
        <v>1</v>
      </c>
      <c r="AS659">
        <f t="shared" si="161"/>
        <v>6</v>
      </c>
    </row>
    <row r="660" spans="1:45">
      <c r="A660">
        <v>80</v>
      </c>
      <c r="B660">
        <v>659</v>
      </c>
      <c r="C660" t="s">
        <v>570</v>
      </c>
      <c r="D660">
        <v>20150514</v>
      </c>
      <c r="E660" t="s">
        <v>687</v>
      </c>
      <c r="F660" t="s">
        <v>565</v>
      </c>
      <c r="G660" t="s">
        <v>566</v>
      </c>
      <c r="H660" t="s">
        <v>566</v>
      </c>
      <c r="I660">
        <v>2</v>
      </c>
      <c r="J660">
        <v>53</v>
      </c>
      <c r="K660">
        <v>7</v>
      </c>
      <c r="L660" t="s">
        <v>568</v>
      </c>
      <c r="M660">
        <v>20210510</v>
      </c>
      <c r="N660">
        <v>20210514</v>
      </c>
      <c r="O660">
        <v>27.61</v>
      </c>
      <c r="P660">
        <v>27.52</v>
      </c>
      <c r="Q660">
        <v>26.17</v>
      </c>
      <c r="R660" t="s">
        <v>8691</v>
      </c>
      <c r="V660" t="s">
        <v>8692</v>
      </c>
      <c r="W660">
        <v>0</v>
      </c>
      <c r="X660">
        <v>657</v>
      </c>
      <c r="Y660">
        <v>5</v>
      </c>
      <c r="Z660">
        <v>18</v>
      </c>
      <c r="AA660" s="2">
        <f t="shared" si="162"/>
        <v>0.27777777777777779</v>
      </c>
      <c r="AB660">
        <v>0</v>
      </c>
      <c r="AC660">
        <v>0</v>
      </c>
      <c r="AE660" t="s">
        <v>536</v>
      </c>
      <c r="AF660">
        <v>1</v>
      </c>
      <c r="AG660">
        <v>1</v>
      </c>
      <c r="AH660">
        <v>0</v>
      </c>
      <c r="AI660">
        <v>1</v>
      </c>
      <c r="AJ660">
        <v>1</v>
      </c>
      <c r="AK660" t="s">
        <v>536</v>
      </c>
      <c r="AL660">
        <f t="shared" si="159"/>
        <v>4</v>
      </c>
      <c r="AM660">
        <v>1</v>
      </c>
      <c r="AN660">
        <v>1</v>
      </c>
      <c r="AO660">
        <v>2</v>
      </c>
      <c r="AP660" s="11" t="s">
        <v>9214</v>
      </c>
      <c r="AQ660">
        <v>1</v>
      </c>
      <c r="AR660">
        <f t="shared" si="160"/>
        <v>1</v>
      </c>
      <c r="AS660">
        <f t="shared" si="161"/>
        <v>6</v>
      </c>
    </row>
    <row r="661" spans="1:45">
      <c r="A661">
        <v>80</v>
      </c>
      <c r="B661">
        <v>660</v>
      </c>
      <c r="C661" t="s">
        <v>571</v>
      </c>
      <c r="D661">
        <v>20150514</v>
      </c>
      <c r="E661" t="s">
        <v>687</v>
      </c>
      <c r="F661" t="s">
        <v>565</v>
      </c>
      <c r="G661" t="s">
        <v>566</v>
      </c>
      <c r="H661" t="s">
        <v>566</v>
      </c>
      <c r="I661">
        <v>1</v>
      </c>
      <c r="J661">
        <v>56</v>
      </c>
      <c r="K661">
        <v>7</v>
      </c>
      <c r="L661" t="s">
        <v>572</v>
      </c>
      <c r="M661">
        <v>20210509</v>
      </c>
      <c r="N661">
        <v>20210514</v>
      </c>
      <c r="O661">
        <v>29.85</v>
      </c>
      <c r="P661">
        <v>28.31</v>
      </c>
      <c r="Q661">
        <v>27.14</v>
      </c>
      <c r="R661" t="s">
        <v>8691</v>
      </c>
      <c r="V661" t="s">
        <v>8692</v>
      </c>
      <c r="W661">
        <v>0</v>
      </c>
      <c r="X661">
        <v>657</v>
      </c>
      <c r="Y661">
        <v>5</v>
      </c>
      <c r="Z661">
        <v>18</v>
      </c>
      <c r="AA661" s="2">
        <f t="shared" si="162"/>
        <v>0.27777777777777779</v>
      </c>
      <c r="AB661">
        <v>0</v>
      </c>
      <c r="AC661">
        <v>0</v>
      </c>
      <c r="AE661" t="s">
        <v>536</v>
      </c>
      <c r="AF661">
        <v>1</v>
      </c>
      <c r="AG661">
        <v>1</v>
      </c>
      <c r="AH661">
        <v>0</v>
      </c>
      <c r="AI661">
        <v>1</v>
      </c>
      <c r="AJ661">
        <v>1</v>
      </c>
      <c r="AK661" t="s">
        <v>536</v>
      </c>
      <c r="AL661">
        <f t="shared" si="159"/>
        <v>4</v>
      </c>
      <c r="AM661">
        <v>1</v>
      </c>
      <c r="AN661">
        <v>1</v>
      </c>
      <c r="AO661">
        <v>2</v>
      </c>
      <c r="AP661" s="11" t="s">
        <v>9214</v>
      </c>
      <c r="AQ661">
        <v>1</v>
      </c>
      <c r="AR661">
        <f t="shared" si="160"/>
        <v>1</v>
      </c>
      <c r="AS661">
        <f t="shared" si="161"/>
        <v>6</v>
      </c>
    </row>
    <row r="662" spans="1:45">
      <c r="A662">
        <v>80</v>
      </c>
      <c r="B662">
        <v>661</v>
      </c>
      <c r="C662" t="s">
        <v>573</v>
      </c>
      <c r="D662">
        <v>20150514</v>
      </c>
      <c r="E662" t="s">
        <v>687</v>
      </c>
      <c r="F662" t="s">
        <v>565</v>
      </c>
      <c r="G662" t="s">
        <v>566</v>
      </c>
      <c r="H662" t="s">
        <v>566</v>
      </c>
      <c r="I662">
        <v>1</v>
      </c>
      <c r="J662">
        <v>54</v>
      </c>
      <c r="K662">
        <v>7</v>
      </c>
      <c r="L662" t="s">
        <v>568</v>
      </c>
      <c r="M662" t="s">
        <v>534</v>
      </c>
      <c r="N662">
        <v>20210514</v>
      </c>
      <c r="O662">
        <v>11.05</v>
      </c>
      <c r="P662" t="s">
        <v>536</v>
      </c>
      <c r="Q662">
        <v>10.98</v>
      </c>
      <c r="R662" t="s">
        <v>8691</v>
      </c>
      <c r="V662" t="s">
        <v>8692</v>
      </c>
      <c r="W662">
        <v>0</v>
      </c>
      <c r="X662">
        <v>657</v>
      </c>
      <c r="Y662">
        <v>5</v>
      </c>
      <c r="Z662">
        <v>18</v>
      </c>
      <c r="AA662" s="2">
        <f t="shared" si="162"/>
        <v>0.27777777777777779</v>
      </c>
      <c r="AB662">
        <v>0</v>
      </c>
      <c r="AC662">
        <v>0</v>
      </c>
      <c r="AE662" t="s">
        <v>536</v>
      </c>
      <c r="AF662">
        <v>1</v>
      </c>
      <c r="AG662">
        <v>1</v>
      </c>
      <c r="AH662">
        <v>0</v>
      </c>
      <c r="AI662">
        <v>1</v>
      </c>
      <c r="AJ662">
        <v>1</v>
      </c>
      <c r="AK662" t="s">
        <v>536</v>
      </c>
      <c r="AL662">
        <f t="shared" si="159"/>
        <v>4</v>
      </c>
      <c r="AM662">
        <v>1</v>
      </c>
      <c r="AN662">
        <v>1</v>
      </c>
      <c r="AO662">
        <v>2</v>
      </c>
      <c r="AP662" s="11" t="s">
        <v>9214</v>
      </c>
      <c r="AQ662">
        <v>1</v>
      </c>
      <c r="AR662">
        <f t="shared" si="160"/>
        <v>1</v>
      </c>
      <c r="AS662">
        <f t="shared" si="161"/>
        <v>6</v>
      </c>
    </row>
    <row r="663" spans="1:45">
      <c r="A663">
        <v>81</v>
      </c>
      <c r="B663">
        <v>662</v>
      </c>
      <c r="C663" t="s">
        <v>574</v>
      </c>
      <c r="D663">
        <v>20210517</v>
      </c>
      <c r="E663" t="s">
        <v>732</v>
      </c>
      <c r="F663" t="s">
        <v>575</v>
      </c>
      <c r="G663" t="s">
        <v>566</v>
      </c>
      <c r="H663" t="s">
        <v>566</v>
      </c>
      <c r="I663">
        <v>3</v>
      </c>
      <c r="J663" t="s">
        <v>536</v>
      </c>
      <c r="K663">
        <v>9</v>
      </c>
      <c r="L663" t="s">
        <v>124</v>
      </c>
      <c r="M663" t="s">
        <v>534</v>
      </c>
      <c r="N663">
        <v>20210514</v>
      </c>
      <c r="O663">
        <v>15.17</v>
      </c>
      <c r="P663">
        <v>12.86</v>
      </c>
      <c r="Q663">
        <v>12.96</v>
      </c>
      <c r="R663" t="s">
        <v>8690</v>
      </c>
      <c r="W663">
        <v>2</v>
      </c>
      <c r="X663" t="s">
        <v>536</v>
      </c>
      <c r="Y663">
        <v>13</v>
      </c>
      <c r="Z663">
        <v>247</v>
      </c>
      <c r="AA663" s="2">
        <f t="shared" si="162"/>
        <v>5.2631578947368418E-2</v>
      </c>
      <c r="AB663">
        <v>0</v>
      </c>
      <c r="AC663">
        <v>0</v>
      </c>
      <c r="AE663" t="s">
        <v>536</v>
      </c>
      <c r="AF663">
        <v>0</v>
      </c>
      <c r="AG663">
        <v>1</v>
      </c>
      <c r="AH663">
        <v>1</v>
      </c>
      <c r="AI663">
        <v>1</v>
      </c>
      <c r="AJ663">
        <v>0</v>
      </c>
      <c r="AK663" t="s">
        <v>536</v>
      </c>
      <c r="AL663">
        <f t="shared" si="159"/>
        <v>3</v>
      </c>
      <c r="AM663">
        <v>1</v>
      </c>
      <c r="AN663">
        <v>1</v>
      </c>
      <c r="AO663">
        <v>1</v>
      </c>
      <c r="AP663" s="11" t="s">
        <v>9214</v>
      </c>
      <c r="AQ663">
        <v>1</v>
      </c>
      <c r="AR663">
        <f t="shared" si="160"/>
        <v>2</v>
      </c>
      <c r="AS663">
        <f t="shared" si="161"/>
        <v>6</v>
      </c>
    </row>
    <row r="664" spans="1:45">
      <c r="A664">
        <v>81</v>
      </c>
      <c r="B664">
        <v>663</v>
      </c>
      <c r="C664" t="s">
        <v>576</v>
      </c>
      <c r="D664">
        <v>20210517</v>
      </c>
      <c r="E664" t="s">
        <v>732</v>
      </c>
      <c r="F664" t="s">
        <v>575</v>
      </c>
      <c r="G664" t="s">
        <v>566</v>
      </c>
      <c r="H664" t="s">
        <v>566</v>
      </c>
      <c r="I664">
        <v>3</v>
      </c>
      <c r="J664" t="s">
        <v>536</v>
      </c>
      <c r="K664">
        <v>9</v>
      </c>
      <c r="L664" t="s">
        <v>124</v>
      </c>
      <c r="M664" t="s">
        <v>89</v>
      </c>
      <c r="N664">
        <v>20210514</v>
      </c>
      <c r="O664">
        <v>20.48</v>
      </c>
      <c r="P664">
        <v>18.440000000000001</v>
      </c>
      <c r="Q664">
        <v>16.21</v>
      </c>
      <c r="R664" t="s">
        <v>8690</v>
      </c>
      <c r="W664">
        <v>0</v>
      </c>
      <c r="X664" t="s">
        <v>536</v>
      </c>
      <c r="Y664">
        <v>13</v>
      </c>
      <c r="Z664">
        <v>247</v>
      </c>
      <c r="AA664" s="2">
        <f t="shared" si="162"/>
        <v>5.2631578947368418E-2</v>
      </c>
      <c r="AB664">
        <v>0</v>
      </c>
      <c r="AC664">
        <v>0</v>
      </c>
      <c r="AE664" t="s">
        <v>536</v>
      </c>
      <c r="AF664">
        <v>0</v>
      </c>
      <c r="AG664">
        <v>1</v>
      </c>
      <c r="AH664">
        <v>1</v>
      </c>
      <c r="AI664">
        <v>1</v>
      </c>
      <c r="AJ664">
        <v>0</v>
      </c>
      <c r="AK664" t="s">
        <v>536</v>
      </c>
      <c r="AL664">
        <f t="shared" ref="AL664:AL675" si="163">SUM(AF664:AK664)</f>
        <v>3</v>
      </c>
      <c r="AM664">
        <v>1</v>
      </c>
      <c r="AN664">
        <v>1</v>
      </c>
      <c r="AO664">
        <v>1</v>
      </c>
      <c r="AP664" s="11" t="s">
        <v>9214</v>
      </c>
      <c r="AQ664">
        <v>1</v>
      </c>
      <c r="AR664">
        <f t="shared" si="160"/>
        <v>2</v>
      </c>
      <c r="AS664">
        <f t="shared" si="161"/>
        <v>6</v>
      </c>
    </row>
    <row r="665" spans="1:45">
      <c r="A665">
        <v>81</v>
      </c>
      <c r="B665">
        <v>664</v>
      </c>
      <c r="C665" t="s">
        <v>577</v>
      </c>
      <c r="D665">
        <v>20210517</v>
      </c>
      <c r="E665" t="s">
        <v>732</v>
      </c>
      <c r="F665" t="s">
        <v>575</v>
      </c>
      <c r="G665" t="s">
        <v>566</v>
      </c>
      <c r="H665" t="s">
        <v>566</v>
      </c>
      <c r="I665">
        <v>3</v>
      </c>
      <c r="J665" t="s">
        <v>536</v>
      </c>
      <c r="K665">
        <v>9</v>
      </c>
      <c r="L665" t="s">
        <v>124</v>
      </c>
      <c r="M665">
        <v>20210510</v>
      </c>
      <c r="N665">
        <v>20210514</v>
      </c>
      <c r="O665">
        <v>33.47</v>
      </c>
      <c r="P665">
        <v>31.76</v>
      </c>
      <c r="Q665">
        <v>30.66</v>
      </c>
      <c r="R665" t="s">
        <v>8690</v>
      </c>
      <c r="W665">
        <v>0</v>
      </c>
      <c r="X665" t="s">
        <v>536</v>
      </c>
      <c r="Y665">
        <v>13</v>
      </c>
      <c r="Z665">
        <v>247</v>
      </c>
      <c r="AA665" s="2">
        <f t="shared" si="162"/>
        <v>5.2631578947368418E-2</v>
      </c>
      <c r="AB665">
        <v>0</v>
      </c>
      <c r="AC665">
        <v>0</v>
      </c>
      <c r="AE665" t="s">
        <v>536</v>
      </c>
      <c r="AF665">
        <v>0</v>
      </c>
      <c r="AG665">
        <v>1</v>
      </c>
      <c r="AH665">
        <v>1</v>
      </c>
      <c r="AI665">
        <v>1</v>
      </c>
      <c r="AJ665">
        <v>0</v>
      </c>
      <c r="AK665" t="s">
        <v>536</v>
      </c>
      <c r="AL665">
        <f t="shared" si="163"/>
        <v>3</v>
      </c>
      <c r="AM665">
        <v>1</v>
      </c>
      <c r="AN665">
        <v>1</v>
      </c>
      <c r="AO665">
        <v>1</v>
      </c>
      <c r="AP665" s="11" t="s">
        <v>9214</v>
      </c>
      <c r="AQ665">
        <v>1</v>
      </c>
      <c r="AR665">
        <f t="shared" si="160"/>
        <v>2</v>
      </c>
      <c r="AS665">
        <f t="shared" si="161"/>
        <v>6</v>
      </c>
    </row>
    <row r="666" spans="1:45">
      <c r="A666">
        <v>81</v>
      </c>
      <c r="B666">
        <v>665</v>
      </c>
      <c r="C666" t="s">
        <v>578</v>
      </c>
      <c r="D666">
        <v>20210517</v>
      </c>
      <c r="E666" t="s">
        <v>732</v>
      </c>
      <c r="F666" t="s">
        <v>575</v>
      </c>
      <c r="G666" t="s">
        <v>566</v>
      </c>
      <c r="H666" t="s">
        <v>566</v>
      </c>
      <c r="I666">
        <v>3</v>
      </c>
      <c r="J666" t="s">
        <v>536</v>
      </c>
      <c r="K666">
        <v>9</v>
      </c>
      <c r="L666" t="s">
        <v>124</v>
      </c>
      <c r="M666" t="s">
        <v>89</v>
      </c>
      <c r="N666">
        <v>20210514</v>
      </c>
      <c r="O666">
        <v>20.25</v>
      </c>
      <c r="P666">
        <v>18.53</v>
      </c>
      <c r="Q666">
        <v>16.3</v>
      </c>
      <c r="R666" t="s">
        <v>8690</v>
      </c>
      <c r="W666">
        <v>0</v>
      </c>
      <c r="X666" t="s">
        <v>536</v>
      </c>
      <c r="Y666">
        <v>13</v>
      </c>
      <c r="Z666">
        <v>247</v>
      </c>
      <c r="AA666" s="2">
        <f t="shared" si="162"/>
        <v>5.2631578947368418E-2</v>
      </c>
      <c r="AB666">
        <v>0</v>
      </c>
      <c r="AC666">
        <v>0</v>
      </c>
      <c r="AE666" t="s">
        <v>536</v>
      </c>
      <c r="AF666">
        <v>0</v>
      </c>
      <c r="AG666">
        <v>1</v>
      </c>
      <c r="AH666">
        <v>1</v>
      </c>
      <c r="AI666">
        <v>1</v>
      </c>
      <c r="AJ666">
        <v>0</v>
      </c>
      <c r="AK666" t="s">
        <v>536</v>
      </c>
      <c r="AL666">
        <f t="shared" si="163"/>
        <v>3</v>
      </c>
      <c r="AM666">
        <v>1</v>
      </c>
      <c r="AN666">
        <v>1</v>
      </c>
      <c r="AO666">
        <v>1</v>
      </c>
      <c r="AP666" s="11" t="s">
        <v>9214</v>
      </c>
      <c r="AQ666">
        <v>1</v>
      </c>
      <c r="AR666">
        <f t="shared" si="160"/>
        <v>2</v>
      </c>
      <c r="AS666">
        <f t="shared" si="161"/>
        <v>6</v>
      </c>
    </row>
    <row r="667" spans="1:45">
      <c r="A667">
        <v>81</v>
      </c>
      <c r="B667">
        <v>666</v>
      </c>
      <c r="C667" t="s">
        <v>579</v>
      </c>
      <c r="D667">
        <v>20210517</v>
      </c>
      <c r="E667" t="s">
        <v>732</v>
      </c>
      <c r="F667" t="s">
        <v>575</v>
      </c>
      <c r="G667" t="s">
        <v>566</v>
      </c>
      <c r="H667" t="s">
        <v>566</v>
      </c>
      <c r="I667">
        <v>3</v>
      </c>
      <c r="J667" t="s">
        <v>536</v>
      </c>
      <c r="K667">
        <v>9</v>
      </c>
      <c r="L667" t="s">
        <v>124</v>
      </c>
      <c r="M667" t="s">
        <v>89</v>
      </c>
      <c r="N667">
        <v>20210514</v>
      </c>
      <c r="O667">
        <v>33.29</v>
      </c>
      <c r="P667">
        <v>31.58</v>
      </c>
      <c r="Q667">
        <v>31.58</v>
      </c>
      <c r="R667" t="s">
        <v>8690</v>
      </c>
      <c r="W667">
        <v>0</v>
      </c>
      <c r="X667" t="s">
        <v>536</v>
      </c>
      <c r="Y667">
        <v>13</v>
      </c>
      <c r="Z667">
        <v>247</v>
      </c>
      <c r="AA667" s="2">
        <f t="shared" si="162"/>
        <v>5.2631578947368418E-2</v>
      </c>
      <c r="AB667">
        <v>0</v>
      </c>
      <c r="AC667">
        <v>0</v>
      </c>
      <c r="AE667" t="s">
        <v>536</v>
      </c>
      <c r="AF667">
        <v>0</v>
      </c>
      <c r="AG667">
        <v>1</v>
      </c>
      <c r="AH667">
        <v>1</v>
      </c>
      <c r="AI667">
        <v>1</v>
      </c>
      <c r="AJ667">
        <v>0</v>
      </c>
      <c r="AK667" t="s">
        <v>536</v>
      </c>
      <c r="AL667">
        <f t="shared" si="163"/>
        <v>3</v>
      </c>
      <c r="AM667">
        <v>1</v>
      </c>
      <c r="AN667">
        <v>1</v>
      </c>
      <c r="AO667">
        <v>1</v>
      </c>
      <c r="AP667" s="11" t="s">
        <v>9214</v>
      </c>
      <c r="AQ667">
        <v>1</v>
      </c>
      <c r="AR667">
        <f t="shared" si="160"/>
        <v>2</v>
      </c>
      <c r="AS667">
        <f t="shared" si="161"/>
        <v>6</v>
      </c>
    </row>
    <row r="668" spans="1:45">
      <c r="A668">
        <v>81</v>
      </c>
      <c r="B668">
        <v>667</v>
      </c>
      <c r="C668" t="s">
        <v>580</v>
      </c>
      <c r="D668">
        <v>20210517</v>
      </c>
      <c r="E668" t="s">
        <v>732</v>
      </c>
      <c r="F668" t="s">
        <v>575</v>
      </c>
      <c r="G668" t="s">
        <v>566</v>
      </c>
      <c r="H668" t="s">
        <v>566</v>
      </c>
      <c r="I668">
        <v>3</v>
      </c>
      <c r="J668" t="s">
        <v>536</v>
      </c>
      <c r="K668">
        <v>9</v>
      </c>
      <c r="L668" t="s">
        <v>124</v>
      </c>
      <c r="M668">
        <v>20210510</v>
      </c>
      <c r="N668">
        <v>20210514</v>
      </c>
      <c r="O668">
        <v>26.86</v>
      </c>
      <c r="P668">
        <v>26.19</v>
      </c>
      <c r="Q668">
        <v>25.81</v>
      </c>
      <c r="R668" t="s">
        <v>8690</v>
      </c>
      <c r="W668">
        <v>0</v>
      </c>
      <c r="X668" t="s">
        <v>536</v>
      </c>
      <c r="Y668">
        <v>13</v>
      </c>
      <c r="Z668">
        <v>247</v>
      </c>
      <c r="AA668" s="2">
        <f t="shared" si="162"/>
        <v>5.2631578947368418E-2</v>
      </c>
      <c r="AB668">
        <v>0</v>
      </c>
      <c r="AC668">
        <v>0</v>
      </c>
      <c r="AE668" t="s">
        <v>536</v>
      </c>
      <c r="AF668">
        <v>0</v>
      </c>
      <c r="AG668">
        <v>1</v>
      </c>
      <c r="AH668">
        <v>1</v>
      </c>
      <c r="AI668">
        <v>1</v>
      </c>
      <c r="AJ668">
        <v>0</v>
      </c>
      <c r="AK668" t="s">
        <v>536</v>
      </c>
      <c r="AL668">
        <f t="shared" si="163"/>
        <v>3</v>
      </c>
      <c r="AM668">
        <v>1</v>
      </c>
      <c r="AN668">
        <v>1</v>
      </c>
      <c r="AO668">
        <v>1</v>
      </c>
      <c r="AP668" s="11" t="s">
        <v>9214</v>
      </c>
      <c r="AQ668">
        <v>1</v>
      </c>
      <c r="AR668">
        <f t="shared" si="160"/>
        <v>2</v>
      </c>
      <c r="AS668">
        <f t="shared" si="161"/>
        <v>6</v>
      </c>
    </row>
    <row r="669" spans="1:45">
      <c r="A669">
        <v>81</v>
      </c>
      <c r="B669">
        <v>668</v>
      </c>
      <c r="C669" t="s">
        <v>581</v>
      </c>
      <c r="D669">
        <v>20210517</v>
      </c>
      <c r="E669" t="s">
        <v>732</v>
      </c>
      <c r="F669" t="s">
        <v>575</v>
      </c>
      <c r="G669" t="s">
        <v>566</v>
      </c>
      <c r="H669" t="s">
        <v>566</v>
      </c>
      <c r="I669">
        <v>3</v>
      </c>
      <c r="J669" t="s">
        <v>536</v>
      </c>
      <c r="K669">
        <v>9</v>
      </c>
      <c r="L669" t="s">
        <v>124</v>
      </c>
      <c r="M669" t="s">
        <v>534</v>
      </c>
      <c r="N669">
        <v>20210515</v>
      </c>
      <c r="O669">
        <v>29.12</v>
      </c>
      <c r="P669">
        <v>28.51</v>
      </c>
      <c r="Q669">
        <v>28.37</v>
      </c>
      <c r="R669" t="s">
        <v>8690</v>
      </c>
      <c r="W669">
        <v>0</v>
      </c>
      <c r="X669" t="s">
        <v>536</v>
      </c>
      <c r="Y669">
        <v>13</v>
      </c>
      <c r="Z669">
        <v>247</v>
      </c>
      <c r="AA669" s="2">
        <f t="shared" si="162"/>
        <v>5.2631578947368418E-2</v>
      </c>
      <c r="AB669">
        <v>0</v>
      </c>
      <c r="AC669">
        <v>0</v>
      </c>
      <c r="AE669" t="s">
        <v>536</v>
      </c>
      <c r="AF669">
        <v>0</v>
      </c>
      <c r="AG669">
        <v>1</v>
      </c>
      <c r="AH669">
        <v>1</v>
      </c>
      <c r="AI669">
        <v>1</v>
      </c>
      <c r="AJ669">
        <v>0</v>
      </c>
      <c r="AK669" t="s">
        <v>536</v>
      </c>
      <c r="AL669">
        <f t="shared" si="163"/>
        <v>3</v>
      </c>
      <c r="AM669">
        <v>1</v>
      </c>
      <c r="AN669">
        <v>1</v>
      </c>
      <c r="AO669">
        <v>1</v>
      </c>
      <c r="AP669" s="11" t="s">
        <v>9214</v>
      </c>
      <c r="AQ669">
        <v>1</v>
      </c>
      <c r="AR669">
        <f t="shared" si="160"/>
        <v>2</v>
      </c>
      <c r="AS669">
        <f t="shared" si="161"/>
        <v>6</v>
      </c>
    </row>
    <row r="670" spans="1:45">
      <c r="A670">
        <v>81</v>
      </c>
      <c r="B670">
        <v>669</v>
      </c>
      <c r="C670" t="s">
        <v>582</v>
      </c>
      <c r="D670">
        <v>20210517</v>
      </c>
      <c r="E670" t="s">
        <v>732</v>
      </c>
      <c r="F670" t="s">
        <v>575</v>
      </c>
      <c r="G670" t="s">
        <v>566</v>
      </c>
      <c r="H670" t="s">
        <v>566</v>
      </c>
      <c r="I670">
        <v>3</v>
      </c>
      <c r="J670" t="s">
        <v>536</v>
      </c>
      <c r="K670">
        <v>9</v>
      </c>
      <c r="L670" t="s">
        <v>124</v>
      </c>
      <c r="M670">
        <v>20210513</v>
      </c>
      <c r="N670">
        <v>20210515</v>
      </c>
      <c r="O670">
        <v>23.26</v>
      </c>
      <c r="P670">
        <v>25.34</v>
      </c>
      <c r="Q670" t="s">
        <v>8</v>
      </c>
      <c r="R670" t="s">
        <v>8690</v>
      </c>
      <c r="W670">
        <v>0</v>
      </c>
      <c r="X670" t="s">
        <v>536</v>
      </c>
      <c r="Y670">
        <v>13</v>
      </c>
      <c r="Z670">
        <v>247</v>
      </c>
      <c r="AA670" s="2">
        <f t="shared" si="162"/>
        <v>5.2631578947368418E-2</v>
      </c>
      <c r="AB670">
        <v>0</v>
      </c>
      <c r="AC670">
        <v>0</v>
      </c>
      <c r="AE670" t="s">
        <v>536</v>
      </c>
      <c r="AF670">
        <v>0</v>
      </c>
      <c r="AG670">
        <v>1</v>
      </c>
      <c r="AH670">
        <v>1</v>
      </c>
      <c r="AI670">
        <v>1</v>
      </c>
      <c r="AJ670">
        <v>0</v>
      </c>
      <c r="AK670" t="s">
        <v>536</v>
      </c>
      <c r="AL670">
        <f t="shared" si="163"/>
        <v>3</v>
      </c>
      <c r="AM670">
        <v>1</v>
      </c>
      <c r="AN670">
        <v>1</v>
      </c>
      <c r="AO670">
        <v>1</v>
      </c>
      <c r="AP670" s="11" t="s">
        <v>9214</v>
      </c>
      <c r="AQ670">
        <v>1</v>
      </c>
      <c r="AR670">
        <f t="shared" si="160"/>
        <v>2</v>
      </c>
      <c r="AS670">
        <f t="shared" si="161"/>
        <v>6</v>
      </c>
    </row>
    <row r="671" spans="1:45">
      <c r="A671">
        <v>81</v>
      </c>
      <c r="B671">
        <v>670</v>
      </c>
      <c r="C671" t="s">
        <v>583</v>
      </c>
      <c r="D671">
        <v>20210517</v>
      </c>
      <c r="E671" t="s">
        <v>732</v>
      </c>
      <c r="F671" t="s">
        <v>575</v>
      </c>
      <c r="G671" t="s">
        <v>566</v>
      </c>
      <c r="H671" t="s">
        <v>566</v>
      </c>
      <c r="I671">
        <v>3</v>
      </c>
      <c r="J671" t="s">
        <v>536</v>
      </c>
      <c r="K671">
        <v>9</v>
      </c>
      <c r="L671" t="s">
        <v>124</v>
      </c>
      <c r="M671" t="s">
        <v>89</v>
      </c>
      <c r="N671">
        <v>20210516</v>
      </c>
      <c r="O671">
        <v>15.19</v>
      </c>
      <c r="P671">
        <v>13.79</v>
      </c>
      <c r="Q671">
        <v>13.18</v>
      </c>
      <c r="R671" t="s">
        <v>8690</v>
      </c>
      <c r="W671">
        <v>0</v>
      </c>
      <c r="X671" t="s">
        <v>536</v>
      </c>
      <c r="Y671">
        <v>13</v>
      </c>
      <c r="Z671">
        <v>247</v>
      </c>
      <c r="AA671" s="2">
        <f t="shared" si="162"/>
        <v>5.2631578947368418E-2</v>
      </c>
      <c r="AB671">
        <v>0</v>
      </c>
      <c r="AC671">
        <v>0</v>
      </c>
      <c r="AE671" t="s">
        <v>536</v>
      </c>
      <c r="AF671">
        <v>0</v>
      </c>
      <c r="AG671">
        <v>1</v>
      </c>
      <c r="AH671">
        <v>1</v>
      </c>
      <c r="AI671">
        <v>1</v>
      </c>
      <c r="AJ671">
        <v>0</v>
      </c>
      <c r="AK671" t="s">
        <v>536</v>
      </c>
      <c r="AL671">
        <f t="shared" si="163"/>
        <v>3</v>
      </c>
      <c r="AM671">
        <v>1</v>
      </c>
      <c r="AN671">
        <v>1</v>
      </c>
      <c r="AO671">
        <v>1</v>
      </c>
      <c r="AP671" s="11" t="s">
        <v>9214</v>
      </c>
      <c r="AQ671">
        <v>1</v>
      </c>
      <c r="AR671">
        <f t="shared" si="160"/>
        <v>2</v>
      </c>
      <c r="AS671">
        <f t="shared" si="161"/>
        <v>6</v>
      </c>
    </row>
    <row r="672" spans="1:45">
      <c r="A672">
        <v>81</v>
      </c>
      <c r="B672">
        <v>671</v>
      </c>
      <c r="C672" t="s">
        <v>584</v>
      </c>
      <c r="D672">
        <v>20210517</v>
      </c>
      <c r="E672" t="s">
        <v>732</v>
      </c>
      <c r="F672" t="s">
        <v>575</v>
      </c>
      <c r="G672" t="s">
        <v>566</v>
      </c>
      <c r="H672" t="s">
        <v>566</v>
      </c>
      <c r="I672">
        <v>3</v>
      </c>
      <c r="J672" t="s">
        <v>536</v>
      </c>
      <c r="K672">
        <v>9</v>
      </c>
      <c r="L672" t="s">
        <v>124</v>
      </c>
      <c r="M672" t="s">
        <v>534</v>
      </c>
      <c r="N672">
        <v>20210516</v>
      </c>
      <c r="O672">
        <v>18.37</v>
      </c>
      <c r="P672">
        <v>18.04</v>
      </c>
      <c r="Q672">
        <v>17.260000000000002</v>
      </c>
      <c r="R672" t="s">
        <v>8690</v>
      </c>
      <c r="W672">
        <v>0</v>
      </c>
      <c r="X672" t="s">
        <v>536</v>
      </c>
      <c r="Y672">
        <v>13</v>
      </c>
      <c r="Z672">
        <v>247</v>
      </c>
      <c r="AA672" s="2">
        <f t="shared" si="162"/>
        <v>5.2631578947368418E-2</v>
      </c>
      <c r="AB672">
        <v>0</v>
      </c>
      <c r="AC672">
        <v>0</v>
      </c>
      <c r="AE672" t="s">
        <v>536</v>
      </c>
      <c r="AF672">
        <v>0</v>
      </c>
      <c r="AG672">
        <v>1</v>
      </c>
      <c r="AH672">
        <v>1</v>
      </c>
      <c r="AI672">
        <v>1</v>
      </c>
      <c r="AJ672">
        <v>0</v>
      </c>
      <c r="AK672" t="s">
        <v>536</v>
      </c>
      <c r="AL672">
        <f t="shared" si="163"/>
        <v>3</v>
      </c>
      <c r="AM672">
        <v>1</v>
      </c>
      <c r="AN672">
        <v>1</v>
      </c>
      <c r="AO672">
        <v>1</v>
      </c>
      <c r="AP672" s="11" t="s">
        <v>9214</v>
      </c>
      <c r="AQ672">
        <v>1</v>
      </c>
      <c r="AR672">
        <f t="shared" si="160"/>
        <v>2</v>
      </c>
      <c r="AS672">
        <f t="shared" si="161"/>
        <v>6</v>
      </c>
    </row>
    <row r="673" spans="1:45">
      <c r="A673">
        <v>81</v>
      </c>
      <c r="B673">
        <v>672</v>
      </c>
      <c r="C673" t="s">
        <v>585</v>
      </c>
      <c r="D673">
        <v>20210517</v>
      </c>
      <c r="E673" t="s">
        <v>732</v>
      </c>
      <c r="F673" t="s">
        <v>575</v>
      </c>
      <c r="G673" t="s">
        <v>566</v>
      </c>
      <c r="H673" t="s">
        <v>566</v>
      </c>
      <c r="I673">
        <v>3</v>
      </c>
      <c r="J673" t="s">
        <v>536</v>
      </c>
      <c r="K673">
        <v>9</v>
      </c>
      <c r="L673" t="s">
        <v>124</v>
      </c>
      <c r="M673">
        <v>20210504</v>
      </c>
      <c r="N673">
        <v>20210516</v>
      </c>
      <c r="O673">
        <v>25.94</v>
      </c>
      <c r="P673">
        <v>22.16</v>
      </c>
      <c r="Q673">
        <v>21.62</v>
      </c>
      <c r="R673" t="s">
        <v>8690</v>
      </c>
      <c r="W673">
        <v>0</v>
      </c>
      <c r="X673" t="s">
        <v>536</v>
      </c>
      <c r="Y673">
        <v>13</v>
      </c>
      <c r="Z673">
        <v>247</v>
      </c>
      <c r="AA673" s="2">
        <f t="shared" si="162"/>
        <v>5.2631578947368418E-2</v>
      </c>
      <c r="AB673">
        <v>0</v>
      </c>
      <c r="AC673">
        <v>0</v>
      </c>
      <c r="AE673" t="s">
        <v>536</v>
      </c>
      <c r="AF673">
        <v>0</v>
      </c>
      <c r="AG673">
        <v>1</v>
      </c>
      <c r="AH673">
        <v>1</v>
      </c>
      <c r="AI673">
        <v>1</v>
      </c>
      <c r="AJ673">
        <v>0</v>
      </c>
      <c r="AK673" t="s">
        <v>536</v>
      </c>
      <c r="AL673">
        <f t="shared" si="163"/>
        <v>3</v>
      </c>
      <c r="AM673">
        <v>1</v>
      </c>
      <c r="AN673">
        <v>1</v>
      </c>
      <c r="AO673">
        <v>1</v>
      </c>
      <c r="AP673" s="11" t="s">
        <v>9214</v>
      </c>
      <c r="AQ673">
        <v>1</v>
      </c>
      <c r="AR673">
        <f t="shared" si="160"/>
        <v>2</v>
      </c>
      <c r="AS673">
        <f t="shared" si="161"/>
        <v>6</v>
      </c>
    </row>
    <row r="674" spans="1:45">
      <c r="A674">
        <v>81</v>
      </c>
      <c r="B674">
        <v>673</v>
      </c>
      <c r="C674" t="s">
        <v>586</v>
      </c>
      <c r="D674">
        <v>20210517</v>
      </c>
      <c r="E674" t="s">
        <v>732</v>
      </c>
      <c r="F674" t="s">
        <v>575</v>
      </c>
      <c r="G674" t="s">
        <v>566</v>
      </c>
      <c r="H674" t="s">
        <v>566</v>
      </c>
      <c r="I674">
        <v>3</v>
      </c>
      <c r="J674" t="s">
        <v>536</v>
      </c>
      <c r="K674">
        <v>9</v>
      </c>
      <c r="L674" t="s">
        <v>124</v>
      </c>
      <c r="M674">
        <v>20210505</v>
      </c>
      <c r="N674">
        <v>20210516</v>
      </c>
      <c r="O674">
        <v>33.450000000000003</v>
      </c>
      <c r="P674">
        <v>32.270000000000003</v>
      </c>
      <c r="Q674">
        <v>30.84</v>
      </c>
      <c r="R674" t="s">
        <v>8690</v>
      </c>
      <c r="W674">
        <v>0</v>
      </c>
      <c r="X674" t="s">
        <v>536</v>
      </c>
      <c r="Y674">
        <v>13</v>
      </c>
      <c r="Z674">
        <v>247</v>
      </c>
      <c r="AA674" s="2">
        <f t="shared" si="162"/>
        <v>5.2631578947368418E-2</v>
      </c>
      <c r="AB674">
        <v>0</v>
      </c>
      <c r="AC674">
        <v>0</v>
      </c>
      <c r="AE674" t="s">
        <v>536</v>
      </c>
      <c r="AF674">
        <v>0</v>
      </c>
      <c r="AG674">
        <v>1</v>
      </c>
      <c r="AH674">
        <v>1</v>
      </c>
      <c r="AI674">
        <v>1</v>
      </c>
      <c r="AJ674">
        <v>0</v>
      </c>
      <c r="AK674" t="s">
        <v>536</v>
      </c>
      <c r="AL674">
        <f t="shared" si="163"/>
        <v>3</v>
      </c>
      <c r="AM674">
        <v>1</v>
      </c>
      <c r="AN674">
        <v>1</v>
      </c>
      <c r="AO674">
        <v>1</v>
      </c>
      <c r="AP674" s="11" t="s">
        <v>9214</v>
      </c>
      <c r="AQ674">
        <v>1</v>
      </c>
      <c r="AR674">
        <f t="shared" si="160"/>
        <v>2</v>
      </c>
      <c r="AS674">
        <f t="shared" si="161"/>
        <v>6</v>
      </c>
    </row>
    <row r="675" spans="1:45">
      <c r="A675">
        <v>81</v>
      </c>
      <c r="B675">
        <v>674</v>
      </c>
      <c r="C675" t="s">
        <v>587</v>
      </c>
      <c r="D675">
        <v>20210517</v>
      </c>
      <c r="E675" t="s">
        <v>732</v>
      </c>
      <c r="F675" t="s">
        <v>575</v>
      </c>
      <c r="G675" t="s">
        <v>566</v>
      </c>
      <c r="H675" t="s">
        <v>566</v>
      </c>
      <c r="I675">
        <v>3</v>
      </c>
      <c r="J675" t="s">
        <v>536</v>
      </c>
      <c r="K675">
        <v>9</v>
      </c>
      <c r="L675" t="s">
        <v>124</v>
      </c>
      <c r="M675" t="s">
        <v>89</v>
      </c>
      <c r="N675">
        <v>20210517</v>
      </c>
      <c r="O675">
        <v>30.23</v>
      </c>
      <c r="P675">
        <v>30.37</v>
      </c>
      <c r="Q675">
        <v>30.1</v>
      </c>
      <c r="R675" t="s">
        <v>8690</v>
      </c>
      <c r="W675">
        <v>0</v>
      </c>
      <c r="X675" t="s">
        <v>536</v>
      </c>
      <c r="Y675">
        <v>13</v>
      </c>
      <c r="Z675">
        <v>247</v>
      </c>
      <c r="AA675" s="2">
        <f t="shared" si="162"/>
        <v>5.2631578947368418E-2</v>
      </c>
      <c r="AB675">
        <v>0</v>
      </c>
      <c r="AC675">
        <v>0</v>
      </c>
      <c r="AE675" t="s">
        <v>536</v>
      </c>
      <c r="AF675">
        <v>0</v>
      </c>
      <c r="AG675">
        <v>1</v>
      </c>
      <c r="AH675">
        <v>1</v>
      </c>
      <c r="AI675">
        <v>1</v>
      </c>
      <c r="AJ675">
        <v>0</v>
      </c>
      <c r="AK675" t="s">
        <v>536</v>
      </c>
      <c r="AL675">
        <f t="shared" si="163"/>
        <v>3</v>
      </c>
      <c r="AM675">
        <v>1</v>
      </c>
      <c r="AN675">
        <v>1</v>
      </c>
      <c r="AO675">
        <v>1</v>
      </c>
      <c r="AP675" s="11" t="s">
        <v>9214</v>
      </c>
      <c r="AQ675">
        <v>1</v>
      </c>
      <c r="AR675">
        <f t="shared" si="160"/>
        <v>2</v>
      </c>
      <c r="AS675">
        <f t="shared" si="161"/>
        <v>6</v>
      </c>
    </row>
    <row r="676" spans="1:45">
      <c r="A676">
        <v>82</v>
      </c>
      <c r="B676">
        <v>675</v>
      </c>
      <c r="C676" t="s">
        <v>590</v>
      </c>
      <c r="D676">
        <v>20210518</v>
      </c>
      <c r="E676" t="s">
        <v>685</v>
      </c>
      <c r="F676" t="s">
        <v>8687</v>
      </c>
      <c r="G676" t="s">
        <v>535</v>
      </c>
      <c r="H676" t="s">
        <v>589</v>
      </c>
      <c r="I676">
        <v>4</v>
      </c>
      <c r="J676">
        <v>51</v>
      </c>
      <c r="K676">
        <v>9</v>
      </c>
      <c r="L676" t="s">
        <v>327</v>
      </c>
      <c r="M676" t="s">
        <v>534</v>
      </c>
      <c r="N676">
        <v>20210514</v>
      </c>
      <c r="O676">
        <v>31.81</v>
      </c>
      <c r="P676">
        <v>32.130000000000003</v>
      </c>
      <c r="Q676" t="s">
        <v>536</v>
      </c>
      <c r="R676" t="s">
        <v>8688</v>
      </c>
      <c r="S676" t="s">
        <v>8654</v>
      </c>
      <c r="V676" t="s">
        <v>8689</v>
      </c>
      <c r="W676">
        <v>2</v>
      </c>
      <c r="X676" t="s">
        <v>536</v>
      </c>
      <c r="Y676">
        <v>10</v>
      </c>
      <c r="Z676">
        <v>64</v>
      </c>
      <c r="AA676" s="2">
        <f t="shared" si="162"/>
        <v>0.15625</v>
      </c>
      <c r="AB676">
        <v>0</v>
      </c>
      <c r="AC676">
        <v>0</v>
      </c>
      <c r="AE676" t="s">
        <v>536</v>
      </c>
      <c r="AF676">
        <v>1</v>
      </c>
      <c r="AG676">
        <v>1</v>
      </c>
      <c r="AH676">
        <v>1</v>
      </c>
      <c r="AI676">
        <v>1</v>
      </c>
      <c r="AJ676">
        <v>0</v>
      </c>
      <c r="AK676" t="s">
        <v>536</v>
      </c>
      <c r="AL676">
        <f>SUM(AF676:AK676)</f>
        <v>4</v>
      </c>
      <c r="AM676">
        <v>1</v>
      </c>
      <c r="AN676">
        <v>1</v>
      </c>
      <c r="AO676">
        <v>2</v>
      </c>
      <c r="AP676" s="11">
        <v>1</v>
      </c>
      <c r="AQ676">
        <v>1</v>
      </c>
      <c r="AR676">
        <v>1</v>
      </c>
      <c r="AS676">
        <f t="shared" si="161"/>
        <v>7</v>
      </c>
    </row>
    <row r="677" spans="1:45">
      <c r="A677">
        <v>82</v>
      </c>
      <c r="B677">
        <v>676</v>
      </c>
      <c r="C677" t="s">
        <v>591</v>
      </c>
      <c r="D677">
        <v>20210518</v>
      </c>
      <c r="E677" t="s">
        <v>685</v>
      </c>
      <c r="F677" t="s">
        <v>8687</v>
      </c>
      <c r="G677" t="s">
        <v>535</v>
      </c>
      <c r="H677" t="s">
        <v>535</v>
      </c>
      <c r="I677">
        <v>1</v>
      </c>
      <c r="J677">
        <v>42</v>
      </c>
      <c r="K677">
        <v>5</v>
      </c>
      <c r="L677" t="s">
        <v>588</v>
      </c>
      <c r="M677">
        <v>20210508</v>
      </c>
      <c r="N677">
        <v>20210516</v>
      </c>
      <c r="O677">
        <v>33.229999999999997</v>
      </c>
      <c r="P677">
        <v>31.31</v>
      </c>
      <c r="Q677">
        <v>30.63</v>
      </c>
      <c r="R677" t="s">
        <v>8688</v>
      </c>
      <c r="V677" t="s">
        <v>8689</v>
      </c>
      <c r="W677">
        <v>0</v>
      </c>
      <c r="X677" t="s">
        <v>536</v>
      </c>
      <c r="Y677">
        <v>10</v>
      </c>
      <c r="Z677">
        <v>64</v>
      </c>
      <c r="AA677" s="2">
        <f t="shared" ref="AA677:AA688" si="164">Y677/Z677</f>
        <v>0.15625</v>
      </c>
      <c r="AB677">
        <v>0</v>
      </c>
      <c r="AC677">
        <v>0</v>
      </c>
      <c r="AE677" t="s">
        <v>536</v>
      </c>
      <c r="AF677">
        <v>1</v>
      </c>
      <c r="AG677">
        <v>1</v>
      </c>
      <c r="AH677">
        <v>1</v>
      </c>
      <c r="AI677">
        <v>1</v>
      </c>
      <c r="AJ677">
        <v>0</v>
      </c>
      <c r="AK677" t="s">
        <v>536</v>
      </c>
      <c r="AL677">
        <f t="shared" ref="AL677:AL685" si="165">SUM(AF677:AK677)</f>
        <v>4</v>
      </c>
      <c r="AM677">
        <v>1</v>
      </c>
      <c r="AN677">
        <v>1</v>
      </c>
      <c r="AO677">
        <v>2</v>
      </c>
      <c r="AP677" s="11">
        <v>1</v>
      </c>
      <c r="AQ677">
        <v>1</v>
      </c>
      <c r="AR677">
        <v>1</v>
      </c>
      <c r="AS677">
        <f t="shared" ref="AS677:AS685" si="166">SUM(AM677:AR677)</f>
        <v>7</v>
      </c>
    </row>
    <row r="678" spans="1:45">
      <c r="A678">
        <v>82</v>
      </c>
      <c r="B678">
        <v>677</v>
      </c>
      <c r="C678" t="s">
        <v>592</v>
      </c>
      <c r="D678">
        <v>20210518</v>
      </c>
      <c r="E678" t="s">
        <v>685</v>
      </c>
      <c r="F678" t="s">
        <v>8687</v>
      </c>
      <c r="G678" t="s">
        <v>535</v>
      </c>
      <c r="H678" t="s">
        <v>535</v>
      </c>
      <c r="I678">
        <v>2</v>
      </c>
      <c r="J678">
        <v>33</v>
      </c>
      <c r="K678">
        <v>5</v>
      </c>
      <c r="L678" t="s">
        <v>588</v>
      </c>
      <c r="M678">
        <v>20210514</v>
      </c>
      <c r="N678">
        <v>20210516</v>
      </c>
      <c r="O678">
        <v>20.58</v>
      </c>
      <c r="P678">
        <v>18.79</v>
      </c>
      <c r="Q678">
        <v>17.350000000000001</v>
      </c>
      <c r="R678" t="s">
        <v>8688</v>
      </c>
      <c r="V678" t="s">
        <v>8689</v>
      </c>
      <c r="W678">
        <v>0</v>
      </c>
      <c r="X678" t="s">
        <v>536</v>
      </c>
      <c r="Y678">
        <v>10</v>
      </c>
      <c r="Z678">
        <v>64</v>
      </c>
      <c r="AA678" s="2">
        <f t="shared" si="164"/>
        <v>0.15625</v>
      </c>
      <c r="AB678">
        <v>0</v>
      </c>
      <c r="AC678">
        <v>0</v>
      </c>
      <c r="AE678" t="s">
        <v>536</v>
      </c>
      <c r="AF678">
        <v>1</v>
      </c>
      <c r="AG678">
        <v>1</v>
      </c>
      <c r="AH678">
        <v>1</v>
      </c>
      <c r="AI678">
        <v>1</v>
      </c>
      <c r="AJ678">
        <v>0</v>
      </c>
      <c r="AK678" t="s">
        <v>536</v>
      </c>
      <c r="AL678">
        <f t="shared" si="165"/>
        <v>4</v>
      </c>
      <c r="AM678">
        <v>1</v>
      </c>
      <c r="AN678">
        <v>1</v>
      </c>
      <c r="AO678">
        <v>2</v>
      </c>
      <c r="AP678" s="11">
        <v>1</v>
      </c>
      <c r="AQ678">
        <v>1</v>
      </c>
      <c r="AR678">
        <v>1</v>
      </c>
      <c r="AS678">
        <f t="shared" si="166"/>
        <v>7</v>
      </c>
    </row>
    <row r="679" spans="1:45">
      <c r="A679">
        <v>82</v>
      </c>
      <c r="B679">
        <v>678</v>
      </c>
      <c r="C679" t="s">
        <v>593</v>
      </c>
      <c r="D679">
        <v>20210518</v>
      </c>
      <c r="E679" t="s">
        <v>685</v>
      </c>
      <c r="F679" t="s">
        <v>8687</v>
      </c>
      <c r="G679" t="s">
        <v>535</v>
      </c>
      <c r="H679" t="s">
        <v>535</v>
      </c>
      <c r="I679">
        <v>3</v>
      </c>
      <c r="J679">
        <v>28</v>
      </c>
      <c r="K679">
        <v>5</v>
      </c>
      <c r="L679" t="s">
        <v>588</v>
      </c>
      <c r="M679">
        <v>20210508</v>
      </c>
      <c r="N679">
        <v>20210516</v>
      </c>
      <c r="O679">
        <v>22.44</v>
      </c>
      <c r="P679">
        <v>20.91</v>
      </c>
      <c r="Q679">
        <v>20.72</v>
      </c>
      <c r="R679" t="s">
        <v>8688</v>
      </c>
      <c r="V679" t="s">
        <v>8689</v>
      </c>
      <c r="W679">
        <v>0</v>
      </c>
      <c r="X679" t="s">
        <v>536</v>
      </c>
      <c r="Y679">
        <v>10</v>
      </c>
      <c r="Z679">
        <v>64</v>
      </c>
      <c r="AA679" s="2">
        <f t="shared" si="164"/>
        <v>0.15625</v>
      </c>
      <c r="AB679">
        <v>0</v>
      </c>
      <c r="AC679">
        <v>0</v>
      </c>
      <c r="AE679" t="s">
        <v>536</v>
      </c>
      <c r="AF679">
        <v>1</v>
      </c>
      <c r="AG679">
        <v>1</v>
      </c>
      <c r="AH679">
        <v>1</v>
      </c>
      <c r="AI679">
        <v>1</v>
      </c>
      <c r="AJ679">
        <v>0</v>
      </c>
      <c r="AK679" t="s">
        <v>536</v>
      </c>
      <c r="AL679">
        <f t="shared" si="165"/>
        <v>4</v>
      </c>
      <c r="AM679">
        <v>1</v>
      </c>
      <c r="AN679">
        <v>1</v>
      </c>
      <c r="AO679">
        <v>2</v>
      </c>
      <c r="AP679" s="11">
        <v>1</v>
      </c>
      <c r="AQ679">
        <v>1</v>
      </c>
      <c r="AR679">
        <v>1</v>
      </c>
      <c r="AS679">
        <f t="shared" si="166"/>
        <v>7</v>
      </c>
    </row>
    <row r="680" spans="1:45">
      <c r="A680">
        <v>82</v>
      </c>
      <c r="B680">
        <v>679</v>
      </c>
      <c r="C680" t="s">
        <v>594</v>
      </c>
      <c r="D680">
        <v>20210518</v>
      </c>
      <c r="E680" t="s">
        <v>685</v>
      </c>
      <c r="F680" t="s">
        <v>8687</v>
      </c>
      <c r="G680" t="s">
        <v>535</v>
      </c>
      <c r="H680" t="s">
        <v>535</v>
      </c>
      <c r="I680">
        <v>4</v>
      </c>
      <c r="J680">
        <v>27</v>
      </c>
      <c r="K680">
        <v>5</v>
      </c>
      <c r="L680" t="s">
        <v>588</v>
      </c>
      <c r="M680">
        <v>20210513</v>
      </c>
      <c r="N680">
        <v>20210516</v>
      </c>
      <c r="O680">
        <v>31.04</v>
      </c>
      <c r="P680">
        <v>29.22</v>
      </c>
      <c r="Q680">
        <v>28.77</v>
      </c>
      <c r="R680" t="s">
        <v>8688</v>
      </c>
      <c r="S680" t="s">
        <v>8654</v>
      </c>
      <c r="V680" t="s">
        <v>8689</v>
      </c>
      <c r="W680">
        <v>0</v>
      </c>
      <c r="X680" t="s">
        <v>536</v>
      </c>
      <c r="Y680">
        <v>10</v>
      </c>
      <c r="Z680">
        <v>64</v>
      </c>
      <c r="AA680" s="2">
        <f t="shared" si="164"/>
        <v>0.15625</v>
      </c>
      <c r="AB680">
        <v>0</v>
      </c>
      <c r="AC680">
        <v>0</v>
      </c>
      <c r="AE680" t="s">
        <v>536</v>
      </c>
      <c r="AF680">
        <v>1</v>
      </c>
      <c r="AG680">
        <v>1</v>
      </c>
      <c r="AH680">
        <v>1</v>
      </c>
      <c r="AI680">
        <v>1</v>
      </c>
      <c r="AJ680">
        <v>0</v>
      </c>
      <c r="AK680" t="s">
        <v>536</v>
      </c>
      <c r="AL680">
        <f t="shared" si="165"/>
        <v>4</v>
      </c>
      <c r="AM680">
        <v>1</v>
      </c>
      <c r="AN680">
        <v>1</v>
      </c>
      <c r="AO680">
        <v>2</v>
      </c>
      <c r="AP680" s="11">
        <v>1</v>
      </c>
      <c r="AQ680">
        <v>1</v>
      </c>
      <c r="AR680">
        <v>1</v>
      </c>
      <c r="AS680">
        <f t="shared" si="166"/>
        <v>7</v>
      </c>
    </row>
    <row r="681" spans="1:45">
      <c r="A681">
        <v>82</v>
      </c>
      <c r="B681">
        <v>680</v>
      </c>
      <c r="C681" t="s">
        <v>595</v>
      </c>
      <c r="D681">
        <v>20210518</v>
      </c>
      <c r="E681" t="s">
        <v>685</v>
      </c>
      <c r="F681" t="s">
        <v>8687</v>
      </c>
      <c r="G681" t="s">
        <v>535</v>
      </c>
      <c r="H681" t="s">
        <v>535</v>
      </c>
      <c r="I681">
        <v>4</v>
      </c>
      <c r="J681">
        <v>33</v>
      </c>
      <c r="K681">
        <v>5</v>
      </c>
      <c r="L681" t="s">
        <v>588</v>
      </c>
      <c r="M681">
        <v>20210515</v>
      </c>
      <c r="N681">
        <v>20210516</v>
      </c>
      <c r="O681">
        <v>30.29</v>
      </c>
      <c r="P681">
        <v>28.41</v>
      </c>
      <c r="Q681">
        <v>29.03</v>
      </c>
      <c r="R681" t="s">
        <v>8688</v>
      </c>
      <c r="S681" t="s">
        <v>8654</v>
      </c>
      <c r="V681" t="s">
        <v>8689</v>
      </c>
      <c r="W681">
        <v>0</v>
      </c>
      <c r="X681" t="s">
        <v>536</v>
      </c>
      <c r="Y681">
        <v>10</v>
      </c>
      <c r="Z681">
        <v>64</v>
      </c>
      <c r="AA681" s="2">
        <f t="shared" si="164"/>
        <v>0.15625</v>
      </c>
      <c r="AB681">
        <v>0</v>
      </c>
      <c r="AC681">
        <v>0</v>
      </c>
      <c r="AE681" t="s">
        <v>536</v>
      </c>
      <c r="AF681">
        <v>1</v>
      </c>
      <c r="AG681">
        <v>1</v>
      </c>
      <c r="AH681">
        <v>1</v>
      </c>
      <c r="AI681">
        <v>1</v>
      </c>
      <c r="AJ681">
        <v>0</v>
      </c>
      <c r="AK681" t="s">
        <v>536</v>
      </c>
      <c r="AL681">
        <f t="shared" si="165"/>
        <v>4</v>
      </c>
      <c r="AM681">
        <v>1</v>
      </c>
      <c r="AN681">
        <v>1</v>
      </c>
      <c r="AO681">
        <v>2</v>
      </c>
      <c r="AP681" s="11">
        <v>1</v>
      </c>
      <c r="AQ681">
        <v>1</v>
      </c>
      <c r="AR681">
        <v>1</v>
      </c>
      <c r="AS681">
        <f t="shared" si="166"/>
        <v>7</v>
      </c>
    </row>
    <row r="682" spans="1:45">
      <c r="A682">
        <v>82</v>
      </c>
      <c r="B682">
        <v>681</v>
      </c>
      <c r="C682" t="s">
        <v>596</v>
      </c>
      <c r="D682">
        <v>20210518</v>
      </c>
      <c r="E682" t="s">
        <v>685</v>
      </c>
      <c r="F682" t="s">
        <v>8687</v>
      </c>
      <c r="G682" t="s">
        <v>535</v>
      </c>
      <c r="H682" t="s">
        <v>535</v>
      </c>
      <c r="I682">
        <v>4</v>
      </c>
      <c r="J682">
        <v>30</v>
      </c>
      <c r="K682">
        <v>5</v>
      </c>
      <c r="L682" t="s">
        <v>588</v>
      </c>
      <c r="M682" t="s">
        <v>534</v>
      </c>
      <c r="N682">
        <v>20210516</v>
      </c>
      <c r="O682">
        <v>20.53</v>
      </c>
      <c r="P682">
        <v>18.03</v>
      </c>
      <c r="Q682">
        <v>16.32</v>
      </c>
      <c r="R682" t="s">
        <v>8688</v>
      </c>
      <c r="S682" t="s">
        <v>8654</v>
      </c>
      <c r="V682" t="s">
        <v>8689</v>
      </c>
      <c r="W682">
        <v>0</v>
      </c>
      <c r="X682" t="s">
        <v>536</v>
      </c>
      <c r="Y682">
        <v>10</v>
      </c>
      <c r="Z682">
        <v>64</v>
      </c>
      <c r="AA682" s="2">
        <f t="shared" si="164"/>
        <v>0.15625</v>
      </c>
      <c r="AB682">
        <v>0</v>
      </c>
      <c r="AC682">
        <v>0</v>
      </c>
      <c r="AE682" t="s">
        <v>536</v>
      </c>
      <c r="AF682">
        <v>1</v>
      </c>
      <c r="AG682">
        <v>1</v>
      </c>
      <c r="AH682">
        <v>1</v>
      </c>
      <c r="AI682">
        <v>1</v>
      </c>
      <c r="AJ682">
        <v>0</v>
      </c>
      <c r="AK682" t="s">
        <v>536</v>
      </c>
      <c r="AL682">
        <f t="shared" si="165"/>
        <v>4</v>
      </c>
      <c r="AM682">
        <v>1</v>
      </c>
      <c r="AN682">
        <v>1</v>
      </c>
      <c r="AO682">
        <v>2</v>
      </c>
      <c r="AP682" s="11">
        <v>1</v>
      </c>
      <c r="AQ682">
        <v>1</v>
      </c>
      <c r="AR682">
        <v>1</v>
      </c>
      <c r="AS682">
        <f t="shared" si="166"/>
        <v>7</v>
      </c>
    </row>
    <row r="683" spans="1:45">
      <c r="A683">
        <v>82</v>
      </c>
      <c r="B683">
        <v>682</v>
      </c>
      <c r="C683" t="s">
        <v>597</v>
      </c>
      <c r="D683">
        <v>20210518</v>
      </c>
      <c r="E683" t="s">
        <v>685</v>
      </c>
      <c r="F683" t="s">
        <v>8687</v>
      </c>
      <c r="G683" t="s">
        <v>535</v>
      </c>
      <c r="H683" t="s">
        <v>535</v>
      </c>
      <c r="I683">
        <v>4</v>
      </c>
      <c r="J683">
        <v>36</v>
      </c>
      <c r="K683">
        <v>5</v>
      </c>
      <c r="L683" t="s">
        <v>588</v>
      </c>
      <c r="M683" t="s">
        <v>534</v>
      </c>
      <c r="N683">
        <v>20210516</v>
      </c>
      <c r="O683">
        <v>26.99</v>
      </c>
      <c r="P683">
        <v>24.56</v>
      </c>
      <c r="Q683">
        <v>24.56</v>
      </c>
      <c r="R683" t="s">
        <v>8688</v>
      </c>
      <c r="S683" t="s">
        <v>8654</v>
      </c>
      <c r="V683" t="s">
        <v>8689</v>
      </c>
      <c r="W683">
        <v>0</v>
      </c>
      <c r="X683" t="s">
        <v>536</v>
      </c>
      <c r="Y683">
        <v>10</v>
      </c>
      <c r="Z683">
        <v>64</v>
      </c>
      <c r="AA683" s="2">
        <f t="shared" si="164"/>
        <v>0.15625</v>
      </c>
      <c r="AB683">
        <v>0</v>
      </c>
      <c r="AC683">
        <v>0</v>
      </c>
      <c r="AE683" t="s">
        <v>536</v>
      </c>
      <c r="AF683">
        <v>1</v>
      </c>
      <c r="AG683">
        <v>1</v>
      </c>
      <c r="AH683">
        <v>1</v>
      </c>
      <c r="AI683">
        <v>1</v>
      </c>
      <c r="AJ683">
        <v>0</v>
      </c>
      <c r="AK683" t="s">
        <v>536</v>
      </c>
      <c r="AL683">
        <f t="shared" si="165"/>
        <v>4</v>
      </c>
      <c r="AM683">
        <v>1</v>
      </c>
      <c r="AN683">
        <v>1</v>
      </c>
      <c r="AO683">
        <v>2</v>
      </c>
      <c r="AP683" s="11">
        <v>1</v>
      </c>
      <c r="AQ683">
        <v>1</v>
      </c>
      <c r="AR683">
        <v>1</v>
      </c>
      <c r="AS683">
        <f t="shared" si="166"/>
        <v>7</v>
      </c>
    </row>
    <row r="684" spans="1:45">
      <c r="A684">
        <v>82</v>
      </c>
      <c r="B684">
        <v>683</v>
      </c>
      <c r="C684" t="s">
        <v>598</v>
      </c>
      <c r="D684">
        <v>20210518</v>
      </c>
      <c r="E684" t="s">
        <v>685</v>
      </c>
      <c r="F684" t="s">
        <v>8687</v>
      </c>
      <c r="G684" t="s">
        <v>535</v>
      </c>
      <c r="H684" t="s">
        <v>535</v>
      </c>
      <c r="I684">
        <v>4</v>
      </c>
      <c r="J684">
        <v>36</v>
      </c>
      <c r="K684">
        <v>5</v>
      </c>
      <c r="L684" t="s">
        <v>588</v>
      </c>
      <c r="M684" t="s">
        <v>534</v>
      </c>
      <c r="N684">
        <v>20210516</v>
      </c>
      <c r="O684">
        <v>21.19</v>
      </c>
      <c r="P684">
        <v>19.53</v>
      </c>
      <c r="Q684">
        <v>18.91</v>
      </c>
      <c r="R684" t="s">
        <v>8688</v>
      </c>
      <c r="S684" t="s">
        <v>8654</v>
      </c>
      <c r="V684" t="s">
        <v>8689</v>
      </c>
      <c r="W684">
        <v>0</v>
      </c>
      <c r="X684" t="s">
        <v>536</v>
      </c>
      <c r="Y684">
        <v>10</v>
      </c>
      <c r="Z684">
        <v>64</v>
      </c>
      <c r="AA684" s="2">
        <f t="shared" si="164"/>
        <v>0.15625</v>
      </c>
      <c r="AB684">
        <v>0</v>
      </c>
      <c r="AC684">
        <v>0</v>
      </c>
      <c r="AE684" t="s">
        <v>536</v>
      </c>
      <c r="AF684">
        <v>1</v>
      </c>
      <c r="AG684">
        <v>1</v>
      </c>
      <c r="AH684">
        <v>1</v>
      </c>
      <c r="AI684">
        <v>1</v>
      </c>
      <c r="AJ684">
        <v>0</v>
      </c>
      <c r="AK684" t="s">
        <v>536</v>
      </c>
      <c r="AL684">
        <f t="shared" si="165"/>
        <v>4</v>
      </c>
      <c r="AM684">
        <v>1</v>
      </c>
      <c r="AN684">
        <v>1</v>
      </c>
      <c r="AO684">
        <v>2</v>
      </c>
      <c r="AP684" s="11">
        <v>1</v>
      </c>
      <c r="AQ684">
        <v>1</v>
      </c>
      <c r="AR684">
        <v>1</v>
      </c>
      <c r="AS684">
        <f t="shared" si="166"/>
        <v>7</v>
      </c>
    </row>
    <row r="685" spans="1:45">
      <c r="A685">
        <v>82</v>
      </c>
      <c r="B685">
        <v>684</v>
      </c>
      <c r="C685" t="s">
        <v>599</v>
      </c>
      <c r="D685">
        <v>20210518</v>
      </c>
      <c r="E685" t="s">
        <v>685</v>
      </c>
      <c r="F685" t="s">
        <v>8687</v>
      </c>
      <c r="G685" t="s">
        <v>535</v>
      </c>
      <c r="H685" t="s">
        <v>535</v>
      </c>
      <c r="I685">
        <v>4</v>
      </c>
      <c r="J685">
        <v>35</v>
      </c>
      <c r="K685">
        <v>5</v>
      </c>
      <c r="L685" t="s">
        <v>588</v>
      </c>
      <c r="M685" t="s">
        <v>534</v>
      </c>
      <c r="N685">
        <v>20210516</v>
      </c>
      <c r="O685">
        <v>35.22</v>
      </c>
      <c r="P685">
        <v>32.94</v>
      </c>
      <c r="Q685">
        <v>31.67</v>
      </c>
      <c r="R685" t="s">
        <v>8688</v>
      </c>
      <c r="S685" t="s">
        <v>8654</v>
      </c>
      <c r="V685" t="s">
        <v>8689</v>
      </c>
      <c r="W685">
        <v>0</v>
      </c>
      <c r="X685" t="s">
        <v>536</v>
      </c>
      <c r="Y685">
        <v>10</v>
      </c>
      <c r="Z685">
        <v>64</v>
      </c>
      <c r="AA685" s="2">
        <f t="shared" si="164"/>
        <v>0.15625</v>
      </c>
      <c r="AB685">
        <v>0</v>
      </c>
      <c r="AC685">
        <v>0</v>
      </c>
      <c r="AE685" t="s">
        <v>536</v>
      </c>
      <c r="AF685">
        <v>1</v>
      </c>
      <c r="AG685">
        <v>1</v>
      </c>
      <c r="AH685">
        <v>1</v>
      </c>
      <c r="AI685">
        <v>1</v>
      </c>
      <c r="AJ685">
        <v>0</v>
      </c>
      <c r="AK685" t="s">
        <v>536</v>
      </c>
      <c r="AL685">
        <f t="shared" si="165"/>
        <v>4</v>
      </c>
      <c r="AM685">
        <v>1</v>
      </c>
      <c r="AN685">
        <v>1</v>
      </c>
      <c r="AO685">
        <v>2</v>
      </c>
      <c r="AP685" s="11">
        <v>1</v>
      </c>
      <c r="AQ685">
        <v>1</v>
      </c>
      <c r="AR685">
        <v>1</v>
      </c>
      <c r="AS685">
        <f t="shared" si="166"/>
        <v>7</v>
      </c>
    </row>
    <row r="686" spans="1:45">
      <c r="A686">
        <v>82</v>
      </c>
      <c r="B686">
        <v>685</v>
      </c>
      <c r="C686" t="s">
        <v>600</v>
      </c>
      <c r="D686">
        <v>20210518</v>
      </c>
      <c r="E686" t="s">
        <v>686</v>
      </c>
      <c r="F686" t="s">
        <v>8687</v>
      </c>
      <c r="G686" t="s">
        <v>535</v>
      </c>
      <c r="H686" t="s">
        <v>589</v>
      </c>
      <c r="I686">
        <v>4</v>
      </c>
      <c r="J686" t="s">
        <v>536</v>
      </c>
      <c r="K686">
        <v>99</v>
      </c>
      <c r="L686" t="s">
        <v>63</v>
      </c>
      <c r="M686">
        <v>20210512</v>
      </c>
      <c r="N686">
        <v>20210517</v>
      </c>
      <c r="O686">
        <v>18.809999999999999</v>
      </c>
      <c r="P686">
        <v>18.72</v>
      </c>
      <c r="Q686" t="s">
        <v>536</v>
      </c>
      <c r="W686">
        <v>0</v>
      </c>
      <c r="X686" t="s">
        <v>536</v>
      </c>
      <c r="Y686">
        <v>10</v>
      </c>
      <c r="Z686">
        <v>64</v>
      </c>
      <c r="AA686" s="2">
        <f t="shared" si="164"/>
        <v>0.15625</v>
      </c>
      <c r="AB686">
        <v>0</v>
      </c>
      <c r="AC686">
        <v>1</v>
      </c>
      <c r="AE686">
        <v>676</v>
      </c>
      <c r="AF686" t="s">
        <v>8</v>
      </c>
      <c r="AG686" t="s">
        <v>8</v>
      </c>
      <c r="AH686" t="s">
        <v>8</v>
      </c>
      <c r="AI686" t="s">
        <v>8</v>
      </c>
      <c r="AJ686" t="s">
        <v>8</v>
      </c>
      <c r="AK686" t="s">
        <v>8</v>
      </c>
      <c r="AL686" t="s">
        <v>8</v>
      </c>
      <c r="AM686" t="s">
        <v>8</v>
      </c>
      <c r="AN686" t="s">
        <v>8</v>
      </c>
      <c r="AO686" t="s">
        <v>8</v>
      </c>
      <c r="AP686" s="11" t="s">
        <v>8</v>
      </c>
      <c r="AQ686" t="s">
        <v>8</v>
      </c>
      <c r="AR686" t="s">
        <v>8</v>
      </c>
      <c r="AS686" t="s">
        <v>8</v>
      </c>
    </row>
    <row r="687" spans="1:45">
      <c r="A687">
        <v>82</v>
      </c>
      <c r="B687">
        <v>686</v>
      </c>
      <c r="C687" t="s">
        <v>601</v>
      </c>
      <c r="D687">
        <v>20210518</v>
      </c>
      <c r="E687" t="s">
        <v>686</v>
      </c>
      <c r="F687" t="s">
        <v>8687</v>
      </c>
      <c r="G687" t="s">
        <v>535</v>
      </c>
      <c r="H687" t="s">
        <v>589</v>
      </c>
      <c r="I687">
        <v>1</v>
      </c>
      <c r="J687" t="s">
        <v>536</v>
      </c>
      <c r="K687">
        <v>99</v>
      </c>
      <c r="L687" t="s">
        <v>63</v>
      </c>
      <c r="M687">
        <v>20210515</v>
      </c>
      <c r="N687">
        <v>20210517</v>
      </c>
      <c r="O687">
        <v>20.55</v>
      </c>
      <c r="P687">
        <v>20.45</v>
      </c>
      <c r="Q687" t="s">
        <v>536</v>
      </c>
      <c r="W687">
        <v>0</v>
      </c>
      <c r="X687" t="s">
        <v>536</v>
      </c>
      <c r="Y687">
        <v>10</v>
      </c>
      <c r="Z687">
        <v>64</v>
      </c>
      <c r="AA687" s="2">
        <f t="shared" si="164"/>
        <v>0.15625</v>
      </c>
      <c r="AB687">
        <v>0</v>
      </c>
      <c r="AC687">
        <v>1</v>
      </c>
      <c r="AE687">
        <v>676</v>
      </c>
      <c r="AF687" t="s">
        <v>8</v>
      </c>
      <c r="AG687" t="s">
        <v>8</v>
      </c>
      <c r="AH687" t="s">
        <v>8</v>
      </c>
      <c r="AI687" t="s">
        <v>8</v>
      </c>
      <c r="AJ687" t="s">
        <v>8</v>
      </c>
      <c r="AK687" t="s">
        <v>8</v>
      </c>
      <c r="AL687" t="s">
        <v>8</v>
      </c>
      <c r="AM687" t="s">
        <v>8</v>
      </c>
      <c r="AN687" t="s">
        <v>8</v>
      </c>
      <c r="AO687" t="s">
        <v>8</v>
      </c>
      <c r="AP687" s="11" t="s">
        <v>8</v>
      </c>
      <c r="AQ687" t="s">
        <v>8</v>
      </c>
      <c r="AR687" t="s">
        <v>8</v>
      </c>
      <c r="AS687" t="s">
        <v>8</v>
      </c>
    </row>
    <row r="688" spans="1:45">
      <c r="A688">
        <v>83</v>
      </c>
      <c r="B688">
        <v>687</v>
      </c>
      <c r="C688" t="s">
        <v>604</v>
      </c>
      <c r="D688">
        <v>20210519</v>
      </c>
      <c r="E688" t="s">
        <v>731</v>
      </c>
      <c r="F688" t="s">
        <v>602</v>
      </c>
      <c r="G688" t="s">
        <v>603</v>
      </c>
      <c r="H688" t="s">
        <v>543</v>
      </c>
      <c r="I688">
        <v>2</v>
      </c>
      <c r="J688">
        <v>51</v>
      </c>
      <c r="K688">
        <v>3</v>
      </c>
      <c r="L688" t="s">
        <v>68</v>
      </c>
      <c r="M688">
        <v>20210510</v>
      </c>
      <c r="N688">
        <v>20210517</v>
      </c>
      <c r="O688">
        <v>26.24</v>
      </c>
      <c r="P688">
        <v>26.29</v>
      </c>
      <c r="Q688" t="s">
        <v>536</v>
      </c>
      <c r="R688" t="s">
        <v>8686</v>
      </c>
      <c r="V688" t="s">
        <v>8651</v>
      </c>
      <c r="W688">
        <v>1</v>
      </c>
      <c r="X688">
        <v>687</v>
      </c>
      <c r="Y688">
        <v>5</v>
      </c>
      <c r="Z688">
        <v>641</v>
      </c>
      <c r="AA688" s="2">
        <f t="shared" si="164"/>
        <v>7.8003120124804995E-3</v>
      </c>
      <c r="AB688">
        <v>0</v>
      </c>
      <c r="AC688">
        <v>999</v>
      </c>
      <c r="AE688" t="s">
        <v>536</v>
      </c>
      <c r="AF688">
        <v>1</v>
      </c>
      <c r="AG688">
        <v>1</v>
      </c>
      <c r="AH688">
        <v>1</v>
      </c>
      <c r="AI688">
        <v>0</v>
      </c>
      <c r="AJ688">
        <v>1</v>
      </c>
      <c r="AK688" t="s">
        <v>536</v>
      </c>
      <c r="AL688">
        <f t="shared" ref="AL688:AL693" si="167">SUM(AF688:AK688)</f>
        <v>4</v>
      </c>
      <c r="AM688">
        <v>1</v>
      </c>
      <c r="AN688">
        <v>2</v>
      </c>
      <c r="AO688">
        <v>2</v>
      </c>
      <c r="AP688" s="11" t="s">
        <v>9214</v>
      </c>
      <c r="AQ688">
        <v>2</v>
      </c>
      <c r="AR688">
        <f t="shared" ref="AR688:AR693" si="168">IF(AL688&lt;4,2,IF(AL688=4,1,IF(AL688=5,0,)))</f>
        <v>1</v>
      </c>
      <c r="AS688">
        <f t="shared" ref="AS688:AS693" si="169">SUM(AM688:AR688)</f>
        <v>8</v>
      </c>
    </row>
    <row r="689" spans="1:45">
      <c r="A689">
        <v>83</v>
      </c>
      <c r="B689">
        <v>688</v>
      </c>
      <c r="C689" t="s">
        <v>605</v>
      </c>
      <c r="D689">
        <v>20210519</v>
      </c>
      <c r="E689" t="s">
        <v>731</v>
      </c>
      <c r="F689" t="s">
        <v>602</v>
      </c>
      <c r="G689" t="s">
        <v>603</v>
      </c>
      <c r="H689" t="s">
        <v>603</v>
      </c>
      <c r="I689">
        <v>2</v>
      </c>
      <c r="J689">
        <v>58</v>
      </c>
      <c r="K689">
        <v>0</v>
      </c>
      <c r="L689" t="s">
        <v>60</v>
      </c>
      <c r="M689">
        <v>20210514</v>
      </c>
      <c r="N689">
        <v>20210519</v>
      </c>
      <c r="O689">
        <v>20.69</v>
      </c>
      <c r="P689">
        <v>20.87</v>
      </c>
      <c r="Q689">
        <v>20.309999999999999</v>
      </c>
      <c r="R689" t="s">
        <v>8686</v>
      </c>
      <c r="V689" t="s">
        <v>8651</v>
      </c>
      <c r="W689">
        <v>0</v>
      </c>
      <c r="X689">
        <v>687</v>
      </c>
      <c r="Y689">
        <v>5</v>
      </c>
      <c r="Z689">
        <v>641</v>
      </c>
      <c r="AA689" s="2">
        <f>Y689/Z689</f>
        <v>7.8003120124804995E-3</v>
      </c>
      <c r="AB689">
        <v>0</v>
      </c>
      <c r="AC689">
        <v>0</v>
      </c>
      <c r="AE689" t="s">
        <v>536</v>
      </c>
      <c r="AF689">
        <v>1</v>
      </c>
      <c r="AG689">
        <v>1</v>
      </c>
      <c r="AH689">
        <v>1</v>
      </c>
      <c r="AI689">
        <v>0</v>
      </c>
      <c r="AJ689">
        <v>1</v>
      </c>
      <c r="AK689" t="s">
        <v>536</v>
      </c>
      <c r="AL689">
        <f t="shared" si="167"/>
        <v>4</v>
      </c>
      <c r="AM689">
        <v>1</v>
      </c>
      <c r="AN689">
        <v>2</v>
      </c>
      <c r="AO689">
        <v>2</v>
      </c>
      <c r="AP689" s="11" t="s">
        <v>9214</v>
      </c>
      <c r="AQ689">
        <v>2</v>
      </c>
      <c r="AR689">
        <f t="shared" si="168"/>
        <v>1</v>
      </c>
      <c r="AS689">
        <f t="shared" si="169"/>
        <v>8</v>
      </c>
    </row>
    <row r="690" spans="1:45">
      <c r="A690">
        <v>83</v>
      </c>
      <c r="B690">
        <v>689</v>
      </c>
      <c r="C690" t="s">
        <v>606</v>
      </c>
      <c r="D690">
        <v>20210519</v>
      </c>
      <c r="E690" t="s">
        <v>731</v>
      </c>
      <c r="F690" t="s">
        <v>602</v>
      </c>
      <c r="G690" t="s">
        <v>603</v>
      </c>
      <c r="H690" t="s">
        <v>603</v>
      </c>
      <c r="I690">
        <v>1</v>
      </c>
      <c r="J690">
        <v>58</v>
      </c>
      <c r="K690">
        <v>2</v>
      </c>
      <c r="L690" t="s">
        <v>607</v>
      </c>
      <c r="M690" t="s">
        <v>534</v>
      </c>
      <c r="N690">
        <v>20210519</v>
      </c>
      <c r="O690">
        <v>26.35</v>
      </c>
      <c r="P690">
        <v>25.92</v>
      </c>
      <c r="Q690">
        <v>25.74</v>
      </c>
      <c r="R690" t="s">
        <v>8686</v>
      </c>
      <c r="V690" t="s">
        <v>8651</v>
      </c>
      <c r="W690">
        <v>0</v>
      </c>
      <c r="X690">
        <v>687</v>
      </c>
      <c r="Y690">
        <v>5</v>
      </c>
      <c r="Z690">
        <v>641</v>
      </c>
      <c r="AA690" s="2">
        <f>Y690/Z690</f>
        <v>7.8003120124804995E-3</v>
      </c>
      <c r="AB690">
        <v>0</v>
      </c>
      <c r="AC690">
        <v>0</v>
      </c>
      <c r="AE690" t="s">
        <v>536</v>
      </c>
      <c r="AF690">
        <v>1</v>
      </c>
      <c r="AG690">
        <v>1</v>
      </c>
      <c r="AH690">
        <v>1</v>
      </c>
      <c r="AI690">
        <v>0</v>
      </c>
      <c r="AJ690">
        <v>1</v>
      </c>
      <c r="AK690" t="s">
        <v>536</v>
      </c>
      <c r="AL690">
        <f t="shared" si="167"/>
        <v>4</v>
      </c>
      <c r="AM690">
        <v>1</v>
      </c>
      <c r="AN690">
        <v>2</v>
      </c>
      <c r="AO690">
        <v>2</v>
      </c>
      <c r="AP690" s="11" t="s">
        <v>9214</v>
      </c>
      <c r="AQ690">
        <v>2</v>
      </c>
      <c r="AR690">
        <f t="shared" si="168"/>
        <v>1</v>
      </c>
      <c r="AS690">
        <f t="shared" si="169"/>
        <v>8</v>
      </c>
    </row>
    <row r="691" spans="1:45">
      <c r="A691">
        <v>83</v>
      </c>
      <c r="B691">
        <v>690</v>
      </c>
      <c r="C691" t="s">
        <v>608</v>
      </c>
      <c r="D691">
        <v>20210519</v>
      </c>
      <c r="E691" t="s">
        <v>731</v>
      </c>
      <c r="F691" t="s">
        <v>602</v>
      </c>
      <c r="G691" t="s">
        <v>603</v>
      </c>
      <c r="H691" t="s">
        <v>603</v>
      </c>
      <c r="I691">
        <v>2</v>
      </c>
      <c r="J691">
        <v>63</v>
      </c>
      <c r="K691">
        <v>0</v>
      </c>
      <c r="L691" t="s">
        <v>60</v>
      </c>
      <c r="M691">
        <v>20210515</v>
      </c>
      <c r="N691">
        <v>20210519</v>
      </c>
      <c r="O691">
        <v>14.78</v>
      </c>
      <c r="P691">
        <v>13.24</v>
      </c>
      <c r="Q691">
        <v>12.96</v>
      </c>
      <c r="R691" t="s">
        <v>8686</v>
      </c>
      <c r="V691" t="s">
        <v>8651</v>
      </c>
      <c r="W691">
        <v>0</v>
      </c>
      <c r="X691">
        <v>687</v>
      </c>
      <c r="Y691">
        <v>5</v>
      </c>
      <c r="Z691">
        <v>641</v>
      </c>
      <c r="AA691" s="2">
        <f>Y691/Z691</f>
        <v>7.8003120124804995E-3</v>
      </c>
      <c r="AB691">
        <v>0</v>
      </c>
      <c r="AC691">
        <v>0</v>
      </c>
      <c r="AE691" t="s">
        <v>536</v>
      </c>
      <c r="AF691">
        <v>1</v>
      </c>
      <c r="AG691">
        <v>1</v>
      </c>
      <c r="AH691">
        <v>1</v>
      </c>
      <c r="AI691">
        <v>0</v>
      </c>
      <c r="AJ691">
        <v>1</v>
      </c>
      <c r="AK691" t="s">
        <v>536</v>
      </c>
      <c r="AL691">
        <f t="shared" si="167"/>
        <v>4</v>
      </c>
      <c r="AM691">
        <v>1</v>
      </c>
      <c r="AN691">
        <v>2</v>
      </c>
      <c r="AO691">
        <v>2</v>
      </c>
      <c r="AP691" s="11" t="s">
        <v>9214</v>
      </c>
      <c r="AQ691">
        <v>2</v>
      </c>
      <c r="AR691">
        <f t="shared" si="168"/>
        <v>1</v>
      </c>
      <c r="AS691">
        <f t="shared" si="169"/>
        <v>8</v>
      </c>
    </row>
    <row r="692" spans="1:45">
      <c r="A692">
        <v>83</v>
      </c>
      <c r="B692">
        <v>691</v>
      </c>
      <c r="C692" t="s">
        <v>609</v>
      </c>
      <c r="D692">
        <v>20210519</v>
      </c>
      <c r="E692" t="s">
        <v>731</v>
      </c>
      <c r="F692" t="s">
        <v>602</v>
      </c>
      <c r="G692" t="s">
        <v>603</v>
      </c>
      <c r="H692" t="s">
        <v>603</v>
      </c>
      <c r="I692">
        <v>2</v>
      </c>
      <c r="J692">
        <v>50</v>
      </c>
      <c r="K692">
        <v>0</v>
      </c>
      <c r="L692" t="s">
        <v>60</v>
      </c>
      <c r="M692">
        <v>20210516</v>
      </c>
      <c r="N692">
        <v>20210519</v>
      </c>
      <c r="O692">
        <v>17.329999999999998</v>
      </c>
      <c r="P692">
        <v>17.62</v>
      </c>
      <c r="Q692">
        <v>17.690000000000001</v>
      </c>
      <c r="R692" t="s">
        <v>8686</v>
      </c>
      <c r="V692" t="s">
        <v>8651</v>
      </c>
      <c r="W692">
        <v>0</v>
      </c>
      <c r="X692">
        <v>687</v>
      </c>
      <c r="Y692">
        <v>5</v>
      </c>
      <c r="Z692">
        <v>641</v>
      </c>
      <c r="AA692" s="2">
        <f>Y692/Z692</f>
        <v>7.8003120124804995E-3</v>
      </c>
      <c r="AB692">
        <v>0</v>
      </c>
      <c r="AC692">
        <v>0</v>
      </c>
      <c r="AE692" t="s">
        <v>536</v>
      </c>
      <c r="AF692">
        <v>1</v>
      </c>
      <c r="AG692">
        <v>1</v>
      </c>
      <c r="AH692">
        <v>1</v>
      </c>
      <c r="AI692">
        <v>0</v>
      </c>
      <c r="AJ692">
        <v>1</v>
      </c>
      <c r="AK692" t="s">
        <v>536</v>
      </c>
      <c r="AL692">
        <f t="shared" si="167"/>
        <v>4</v>
      </c>
      <c r="AM692">
        <v>1</v>
      </c>
      <c r="AN692">
        <v>2</v>
      </c>
      <c r="AO692">
        <v>2</v>
      </c>
      <c r="AP692" s="11" t="s">
        <v>9214</v>
      </c>
      <c r="AQ692">
        <v>2</v>
      </c>
      <c r="AR692">
        <f t="shared" si="168"/>
        <v>1</v>
      </c>
      <c r="AS692">
        <f t="shared" si="169"/>
        <v>8</v>
      </c>
    </row>
    <row r="693" spans="1:45">
      <c r="A693">
        <v>84</v>
      </c>
      <c r="B693">
        <v>692</v>
      </c>
      <c r="C693" t="s">
        <v>610</v>
      </c>
      <c r="D693">
        <v>20210519</v>
      </c>
      <c r="E693" t="s">
        <v>731</v>
      </c>
      <c r="F693" t="s">
        <v>611</v>
      </c>
      <c r="G693" t="s">
        <v>612</v>
      </c>
      <c r="H693" t="s">
        <v>612</v>
      </c>
      <c r="I693">
        <v>3</v>
      </c>
      <c r="J693">
        <v>46</v>
      </c>
      <c r="K693">
        <v>7</v>
      </c>
      <c r="L693" t="s">
        <v>613</v>
      </c>
      <c r="M693">
        <v>20210509</v>
      </c>
      <c r="N693">
        <v>20210516</v>
      </c>
      <c r="O693">
        <v>22.95</v>
      </c>
      <c r="P693">
        <v>23.58</v>
      </c>
      <c r="Q693" t="s">
        <v>536</v>
      </c>
      <c r="R693" t="s">
        <v>8685</v>
      </c>
      <c r="V693" t="s">
        <v>8651</v>
      </c>
      <c r="W693">
        <v>2</v>
      </c>
      <c r="X693" t="s">
        <v>536</v>
      </c>
      <c r="Y693">
        <v>15</v>
      </c>
      <c r="Z693">
        <v>177</v>
      </c>
      <c r="AA693" s="2">
        <f>Y693/Z693</f>
        <v>8.4745762711864403E-2</v>
      </c>
      <c r="AB693">
        <v>0</v>
      </c>
      <c r="AC693">
        <v>0</v>
      </c>
      <c r="AE693" t="s">
        <v>536</v>
      </c>
      <c r="AF693">
        <v>0</v>
      </c>
      <c r="AG693">
        <v>1</v>
      </c>
      <c r="AH693">
        <v>1</v>
      </c>
      <c r="AI693">
        <v>1</v>
      </c>
      <c r="AJ693">
        <v>0</v>
      </c>
      <c r="AK693" t="s">
        <v>536</v>
      </c>
      <c r="AL693">
        <f t="shared" si="167"/>
        <v>3</v>
      </c>
      <c r="AM693">
        <v>1</v>
      </c>
      <c r="AN693">
        <v>2</v>
      </c>
      <c r="AO693">
        <v>2</v>
      </c>
      <c r="AP693" s="11" t="s">
        <v>9214</v>
      </c>
      <c r="AQ693">
        <v>2</v>
      </c>
      <c r="AR693">
        <f t="shared" si="168"/>
        <v>2</v>
      </c>
      <c r="AS693">
        <f t="shared" si="169"/>
        <v>9</v>
      </c>
    </row>
    <row r="694" spans="1:45">
      <c r="A694">
        <v>84</v>
      </c>
      <c r="B694">
        <v>693</v>
      </c>
      <c r="C694" t="s">
        <v>614</v>
      </c>
      <c r="D694">
        <v>20210519</v>
      </c>
      <c r="E694" t="s">
        <v>731</v>
      </c>
      <c r="F694" t="s">
        <v>611</v>
      </c>
      <c r="G694" t="s">
        <v>612</v>
      </c>
      <c r="H694" t="s">
        <v>612</v>
      </c>
      <c r="I694">
        <v>3</v>
      </c>
      <c r="J694">
        <v>21</v>
      </c>
      <c r="K694">
        <v>7</v>
      </c>
      <c r="L694" t="s">
        <v>613</v>
      </c>
      <c r="M694">
        <v>20210518</v>
      </c>
      <c r="N694">
        <v>20210518</v>
      </c>
      <c r="O694">
        <v>32.15</v>
      </c>
      <c r="P694">
        <v>32.89</v>
      </c>
      <c r="Q694" t="s">
        <v>536</v>
      </c>
      <c r="R694" t="s">
        <v>8685</v>
      </c>
      <c r="V694" t="s">
        <v>8651</v>
      </c>
      <c r="W694">
        <v>0</v>
      </c>
      <c r="X694" t="s">
        <v>8</v>
      </c>
      <c r="Y694">
        <v>15</v>
      </c>
      <c r="Z694">
        <v>177</v>
      </c>
      <c r="AA694" s="2">
        <f t="shared" ref="AA694:AA708" si="170">Y694/Z694</f>
        <v>8.4745762711864403E-2</v>
      </c>
      <c r="AB694">
        <v>0</v>
      </c>
      <c r="AC694">
        <v>0</v>
      </c>
      <c r="AE694" t="s">
        <v>536</v>
      </c>
      <c r="AF694">
        <v>0</v>
      </c>
      <c r="AG694">
        <v>1</v>
      </c>
      <c r="AH694">
        <v>1</v>
      </c>
      <c r="AI694">
        <v>1</v>
      </c>
      <c r="AJ694">
        <v>0</v>
      </c>
      <c r="AK694" t="s">
        <v>536</v>
      </c>
      <c r="AL694">
        <f t="shared" ref="AL694:AL707" si="171">SUM(AF694:AK694)</f>
        <v>3</v>
      </c>
      <c r="AM694">
        <v>1</v>
      </c>
      <c r="AN694">
        <v>2</v>
      </c>
      <c r="AO694">
        <v>2</v>
      </c>
      <c r="AP694" s="11" t="s">
        <v>9214</v>
      </c>
      <c r="AQ694">
        <v>2</v>
      </c>
      <c r="AR694">
        <f t="shared" ref="AR694:AR707" si="172">IF(AL694&lt;4,2,IF(AL694=4,1,IF(AL694=5,0,)))</f>
        <v>2</v>
      </c>
      <c r="AS694">
        <f t="shared" ref="AS694:AS707" si="173">SUM(AM694:AR694)</f>
        <v>9</v>
      </c>
    </row>
    <row r="695" spans="1:45">
      <c r="A695">
        <v>84</v>
      </c>
      <c r="B695">
        <v>694</v>
      </c>
      <c r="C695" t="s">
        <v>615</v>
      </c>
      <c r="D695">
        <v>20210519</v>
      </c>
      <c r="E695" t="s">
        <v>731</v>
      </c>
      <c r="F695" t="s">
        <v>611</v>
      </c>
      <c r="G695" t="s">
        <v>612</v>
      </c>
      <c r="H695" t="s">
        <v>612</v>
      </c>
      <c r="I695">
        <v>3</v>
      </c>
      <c r="J695">
        <v>18</v>
      </c>
      <c r="K695">
        <v>0</v>
      </c>
      <c r="L695" t="s">
        <v>277</v>
      </c>
      <c r="M695">
        <v>20210515</v>
      </c>
      <c r="N695">
        <v>20210518</v>
      </c>
      <c r="O695">
        <v>12.18</v>
      </c>
      <c r="P695">
        <v>13.13</v>
      </c>
      <c r="Q695" t="s">
        <v>536</v>
      </c>
      <c r="R695" t="s">
        <v>8685</v>
      </c>
      <c r="V695" t="s">
        <v>8651</v>
      </c>
      <c r="W695">
        <v>0</v>
      </c>
      <c r="X695" t="s">
        <v>8</v>
      </c>
      <c r="Y695">
        <v>15</v>
      </c>
      <c r="Z695">
        <v>177</v>
      </c>
      <c r="AA695" s="2">
        <f t="shared" si="170"/>
        <v>8.4745762711864403E-2</v>
      </c>
      <c r="AB695">
        <v>0</v>
      </c>
      <c r="AC695">
        <v>0</v>
      </c>
      <c r="AE695" t="s">
        <v>536</v>
      </c>
      <c r="AF695">
        <v>0</v>
      </c>
      <c r="AG695">
        <v>1</v>
      </c>
      <c r="AH695">
        <v>1</v>
      </c>
      <c r="AI695">
        <v>1</v>
      </c>
      <c r="AJ695">
        <v>0</v>
      </c>
      <c r="AK695" t="s">
        <v>536</v>
      </c>
      <c r="AL695">
        <f t="shared" si="171"/>
        <v>3</v>
      </c>
      <c r="AM695">
        <v>1</v>
      </c>
      <c r="AN695">
        <v>2</v>
      </c>
      <c r="AO695">
        <v>2</v>
      </c>
      <c r="AP695" s="11" t="s">
        <v>9214</v>
      </c>
      <c r="AQ695">
        <v>2</v>
      </c>
      <c r="AR695">
        <f t="shared" si="172"/>
        <v>2</v>
      </c>
      <c r="AS695">
        <f t="shared" si="173"/>
        <v>9</v>
      </c>
    </row>
    <row r="696" spans="1:45">
      <c r="A696">
        <v>84</v>
      </c>
      <c r="B696">
        <v>695</v>
      </c>
      <c r="C696" t="s">
        <v>616</v>
      </c>
      <c r="D696">
        <v>20210519</v>
      </c>
      <c r="E696" t="s">
        <v>731</v>
      </c>
      <c r="F696" t="s">
        <v>611</v>
      </c>
      <c r="G696" t="s">
        <v>612</v>
      </c>
      <c r="H696" t="s">
        <v>612</v>
      </c>
      <c r="I696">
        <v>3</v>
      </c>
      <c r="J696">
        <v>39</v>
      </c>
      <c r="K696">
        <v>99</v>
      </c>
      <c r="L696" t="s">
        <v>63</v>
      </c>
      <c r="M696">
        <v>20210514</v>
      </c>
      <c r="N696">
        <v>20210518</v>
      </c>
      <c r="O696">
        <v>17.28</v>
      </c>
      <c r="P696">
        <v>18.11</v>
      </c>
      <c r="Q696" t="s">
        <v>536</v>
      </c>
      <c r="R696" t="s">
        <v>8685</v>
      </c>
      <c r="V696" t="s">
        <v>8651</v>
      </c>
      <c r="W696">
        <v>0</v>
      </c>
      <c r="X696" t="s">
        <v>8</v>
      </c>
      <c r="Y696">
        <v>15</v>
      </c>
      <c r="Z696">
        <v>177</v>
      </c>
      <c r="AA696" s="2">
        <f t="shared" si="170"/>
        <v>8.4745762711864403E-2</v>
      </c>
      <c r="AB696">
        <v>0</v>
      </c>
      <c r="AC696">
        <v>0</v>
      </c>
      <c r="AE696" t="s">
        <v>536</v>
      </c>
      <c r="AF696">
        <v>0</v>
      </c>
      <c r="AG696">
        <v>1</v>
      </c>
      <c r="AH696">
        <v>1</v>
      </c>
      <c r="AI696">
        <v>1</v>
      </c>
      <c r="AJ696">
        <v>0</v>
      </c>
      <c r="AK696" t="s">
        <v>536</v>
      </c>
      <c r="AL696">
        <f t="shared" si="171"/>
        <v>3</v>
      </c>
      <c r="AM696">
        <v>1</v>
      </c>
      <c r="AN696">
        <v>2</v>
      </c>
      <c r="AO696">
        <v>2</v>
      </c>
      <c r="AP696" s="11" t="s">
        <v>9214</v>
      </c>
      <c r="AQ696">
        <v>2</v>
      </c>
      <c r="AR696">
        <f t="shared" si="172"/>
        <v>2</v>
      </c>
      <c r="AS696">
        <f t="shared" si="173"/>
        <v>9</v>
      </c>
    </row>
    <row r="697" spans="1:45">
      <c r="A697">
        <v>84</v>
      </c>
      <c r="B697">
        <v>696</v>
      </c>
      <c r="C697" t="s">
        <v>617</v>
      </c>
      <c r="D697">
        <v>20210519</v>
      </c>
      <c r="E697" t="s">
        <v>731</v>
      </c>
      <c r="F697" t="s">
        <v>611</v>
      </c>
      <c r="G697" t="s">
        <v>612</v>
      </c>
      <c r="H697" t="s">
        <v>612</v>
      </c>
      <c r="I697">
        <v>4</v>
      </c>
      <c r="J697">
        <v>71</v>
      </c>
      <c r="K697">
        <v>99</v>
      </c>
      <c r="L697" t="s">
        <v>63</v>
      </c>
      <c r="M697">
        <v>20210510</v>
      </c>
      <c r="N697">
        <v>20210518</v>
      </c>
      <c r="O697">
        <v>20.89</v>
      </c>
      <c r="P697">
        <v>21.44</v>
      </c>
      <c r="Q697" t="s">
        <v>536</v>
      </c>
      <c r="R697" t="s">
        <v>8685</v>
      </c>
      <c r="V697" t="s">
        <v>8651</v>
      </c>
      <c r="W697">
        <v>0</v>
      </c>
      <c r="X697" t="s">
        <v>8</v>
      </c>
      <c r="Y697">
        <v>15</v>
      </c>
      <c r="Z697">
        <v>177</v>
      </c>
      <c r="AA697" s="2">
        <f t="shared" si="170"/>
        <v>8.4745762711864403E-2</v>
      </c>
      <c r="AB697">
        <v>0</v>
      </c>
      <c r="AC697">
        <v>0</v>
      </c>
      <c r="AE697" t="s">
        <v>536</v>
      </c>
      <c r="AF697">
        <v>0</v>
      </c>
      <c r="AG697">
        <v>1</v>
      </c>
      <c r="AH697">
        <v>1</v>
      </c>
      <c r="AI697">
        <v>1</v>
      </c>
      <c r="AJ697">
        <v>0</v>
      </c>
      <c r="AK697" t="s">
        <v>536</v>
      </c>
      <c r="AL697">
        <f t="shared" si="171"/>
        <v>3</v>
      </c>
      <c r="AM697">
        <v>1</v>
      </c>
      <c r="AN697">
        <v>2</v>
      </c>
      <c r="AO697">
        <v>2</v>
      </c>
      <c r="AP697" s="11" t="s">
        <v>9214</v>
      </c>
      <c r="AQ697">
        <v>2</v>
      </c>
      <c r="AR697">
        <f t="shared" si="172"/>
        <v>2</v>
      </c>
      <c r="AS697">
        <f t="shared" si="173"/>
        <v>9</v>
      </c>
    </row>
    <row r="698" spans="1:45">
      <c r="A698">
        <v>84</v>
      </c>
      <c r="B698">
        <v>697</v>
      </c>
      <c r="C698" t="s">
        <v>618</v>
      </c>
      <c r="D698">
        <v>20210519</v>
      </c>
      <c r="E698" t="s">
        <v>731</v>
      </c>
      <c r="F698" t="s">
        <v>611</v>
      </c>
      <c r="G698" t="s">
        <v>612</v>
      </c>
      <c r="H698" t="s">
        <v>612</v>
      </c>
      <c r="I698">
        <v>4</v>
      </c>
      <c r="J698">
        <v>22</v>
      </c>
      <c r="K698">
        <v>99</v>
      </c>
      <c r="L698" t="s">
        <v>63</v>
      </c>
      <c r="M698">
        <v>20210515</v>
      </c>
      <c r="N698">
        <v>20210518</v>
      </c>
      <c r="O698">
        <v>27.16</v>
      </c>
      <c r="P698">
        <v>27.42</v>
      </c>
      <c r="Q698" t="s">
        <v>536</v>
      </c>
      <c r="R698" t="s">
        <v>8685</v>
      </c>
      <c r="V698" t="s">
        <v>8651</v>
      </c>
      <c r="W698">
        <v>0</v>
      </c>
      <c r="X698" t="s">
        <v>8</v>
      </c>
      <c r="Y698">
        <v>15</v>
      </c>
      <c r="Z698">
        <v>177</v>
      </c>
      <c r="AA698" s="2">
        <f t="shared" si="170"/>
        <v>8.4745762711864403E-2</v>
      </c>
      <c r="AB698">
        <v>0</v>
      </c>
      <c r="AC698">
        <v>0</v>
      </c>
      <c r="AE698" t="s">
        <v>536</v>
      </c>
      <c r="AF698">
        <v>0</v>
      </c>
      <c r="AG698">
        <v>1</v>
      </c>
      <c r="AH698">
        <v>1</v>
      </c>
      <c r="AI698">
        <v>1</v>
      </c>
      <c r="AJ698">
        <v>0</v>
      </c>
      <c r="AK698" t="s">
        <v>536</v>
      </c>
      <c r="AL698">
        <f t="shared" si="171"/>
        <v>3</v>
      </c>
      <c r="AM698">
        <v>1</v>
      </c>
      <c r="AN698">
        <v>2</v>
      </c>
      <c r="AO698">
        <v>2</v>
      </c>
      <c r="AP698" s="11" t="s">
        <v>9214</v>
      </c>
      <c r="AQ698">
        <v>2</v>
      </c>
      <c r="AR698">
        <f t="shared" si="172"/>
        <v>2</v>
      </c>
      <c r="AS698">
        <f t="shared" si="173"/>
        <v>9</v>
      </c>
    </row>
    <row r="699" spans="1:45">
      <c r="A699">
        <v>84</v>
      </c>
      <c r="B699">
        <v>698</v>
      </c>
      <c r="C699" t="s">
        <v>619</v>
      </c>
      <c r="D699">
        <v>20210519</v>
      </c>
      <c r="E699" t="s">
        <v>731</v>
      </c>
      <c r="F699" t="s">
        <v>611</v>
      </c>
      <c r="G699" t="s">
        <v>612</v>
      </c>
      <c r="H699" t="s">
        <v>612</v>
      </c>
      <c r="I699">
        <v>3</v>
      </c>
      <c r="J699">
        <v>47</v>
      </c>
      <c r="K699">
        <v>3</v>
      </c>
      <c r="L699" t="s">
        <v>68</v>
      </c>
      <c r="M699">
        <v>20210517</v>
      </c>
      <c r="N699">
        <v>20210519</v>
      </c>
      <c r="O699">
        <v>17.489999999999998</v>
      </c>
      <c r="P699" t="s">
        <v>536</v>
      </c>
      <c r="Q699" t="s">
        <v>536</v>
      </c>
      <c r="R699" t="s">
        <v>8685</v>
      </c>
      <c r="V699" t="s">
        <v>8651</v>
      </c>
      <c r="W699">
        <v>0</v>
      </c>
      <c r="X699" t="s">
        <v>8</v>
      </c>
      <c r="Y699">
        <v>15</v>
      </c>
      <c r="Z699">
        <v>177</v>
      </c>
      <c r="AA699" s="2">
        <f t="shared" si="170"/>
        <v>8.4745762711864403E-2</v>
      </c>
      <c r="AB699">
        <v>0</v>
      </c>
      <c r="AC699">
        <v>0</v>
      </c>
      <c r="AE699" t="s">
        <v>536</v>
      </c>
      <c r="AF699">
        <v>0</v>
      </c>
      <c r="AG699">
        <v>1</v>
      </c>
      <c r="AH699">
        <v>1</v>
      </c>
      <c r="AI699">
        <v>1</v>
      </c>
      <c r="AJ699">
        <v>0</v>
      </c>
      <c r="AK699" t="s">
        <v>536</v>
      </c>
      <c r="AL699">
        <f t="shared" si="171"/>
        <v>3</v>
      </c>
      <c r="AM699">
        <v>1</v>
      </c>
      <c r="AN699">
        <v>2</v>
      </c>
      <c r="AO699">
        <v>2</v>
      </c>
      <c r="AP699" s="11" t="s">
        <v>9214</v>
      </c>
      <c r="AQ699">
        <v>2</v>
      </c>
      <c r="AR699">
        <f t="shared" si="172"/>
        <v>2</v>
      </c>
      <c r="AS699">
        <f t="shared" si="173"/>
        <v>9</v>
      </c>
    </row>
    <row r="700" spans="1:45">
      <c r="A700">
        <v>84</v>
      </c>
      <c r="B700">
        <v>699</v>
      </c>
      <c r="C700" t="s">
        <v>620</v>
      </c>
      <c r="D700">
        <v>20210519</v>
      </c>
      <c r="E700" t="s">
        <v>731</v>
      </c>
      <c r="F700" t="s">
        <v>611</v>
      </c>
      <c r="G700" t="s">
        <v>612</v>
      </c>
      <c r="H700" t="s">
        <v>612</v>
      </c>
      <c r="I700">
        <v>4</v>
      </c>
      <c r="J700">
        <v>48</v>
      </c>
      <c r="K700">
        <v>3</v>
      </c>
      <c r="L700" t="s">
        <v>68</v>
      </c>
      <c r="M700">
        <v>20210519</v>
      </c>
      <c r="N700">
        <v>20210519</v>
      </c>
      <c r="O700">
        <v>11.36</v>
      </c>
      <c r="P700" t="s">
        <v>536</v>
      </c>
      <c r="Q700" t="s">
        <v>536</v>
      </c>
      <c r="R700" t="s">
        <v>8685</v>
      </c>
      <c r="V700" t="s">
        <v>8651</v>
      </c>
      <c r="W700">
        <v>0</v>
      </c>
      <c r="X700" t="s">
        <v>8</v>
      </c>
      <c r="Y700">
        <v>15</v>
      </c>
      <c r="Z700">
        <v>177</v>
      </c>
      <c r="AA700" s="2">
        <f t="shared" si="170"/>
        <v>8.4745762711864403E-2</v>
      </c>
      <c r="AB700">
        <v>0</v>
      </c>
      <c r="AC700">
        <v>0</v>
      </c>
      <c r="AE700" t="s">
        <v>536</v>
      </c>
      <c r="AF700">
        <v>0</v>
      </c>
      <c r="AG700">
        <v>1</v>
      </c>
      <c r="AH700">
        <v>1</v>
      </c>
      <c r="AI700">
        <v>1</v>
      </c>
      <c r="AJ700">
        <v>0</v>
      </c>
      <c r="AK700" t="s">
        <v>536</v>
      </c>
      <c r="AL700">
        <f t="shared" si="171"/>
        <v>3</v>
      </c>
      <c r="AM700">
        <v>1</v>
      </c>
      <c r="AN700">
        <v>2</v>
      </c>
      <c r="AO700">
        <v>2</v>
      </c>
      <c r="AP700" s="11" t="s">
        <v>9214</v>
      </c>
      <c r="AQ700">
        <v>2</v>
      </c>
      <c r="AR700">
        <f t="shared" si="172"/>
        <v>2</v>
      </c>
      <c r="AS700">
        <f t="shared" si="173"/>
        <v>9</v>
      </c>
    </row>
    <row r="701" spans="1:45">
      <c r="A701">
        <v>84</v>
      </c>
      <c r="B701">
        <v>700</v>
      </c>
      <c r="C701" t="s">
        <v>621</v>
      </c>
      <c r="D701">
        <v>20210519</v>
      </c>
      <c r="E701" t="s">
        <v>731</v>
      </c>
      <c r="F701" t="s">
        <v>611</v>
      </c>
      <c r="G701" t="s">
        <v>612</v>
      </c>
      <c r="H701" t="s">
        <v>612</v>
      </c>
      <c r="I701">
        <v>3</v>
      </c>
      <c r="J701">
        <v>26</v>
      </c>
      <c r="K701">
        <v>0</v>
      </c>
      <c r="L701" t="s">
        <v>65</v>
      </c>
      <c r="M701">
        <v>20210512</v>
      </c>
      <c r="N701">
        <v>20210519</v>
      </c>
      <c r="O701">
        <v>29.42</v>
      </c>
      <c r="P701" t="s">
        <v>536</v>
      </c>
      <c r="Q701" t="s">
        <v>536</v>
      </c>
      <c r="R701" t="s">
        <v>8685</v>
      </c>
      <c r="V701" t="s">
        <v>8651</v>
      </c>
      <c r="W701">
        <v>0</v>
      </c>
      <c r="X701" t="s">
        <v>8</v>
      </c>
      <c r="Y701">
        <v>15</v>
      </c>
      <c r="Z701">
        <v>177</v>
      </c>
      <c r="AA701" s="2">
        <f t="shared" si="170"/>
        <v>8.4745762711864403E-2</v>
      </c>
      <c r="AB701">
        <v>0</v>
      </c>
      <c r="AC701">
        <v>0</v>
      </c>
      <c r="AE701" t="s">
        <v>536</v>
      </c>
      <c r="AF701">
        <v>0</v>
      </c>
      <c r="AG701">
        <v>1</v>
      </c>
      <c r="AH701">
        <v>1</v>
      </c>
      <c r="AI701">
        <v>1</v>
      </c>
      <c r="AJ701">
        <v>0</v>
      </c>
      <c r="AK701" t="s">
        <v>536</v>
      </c>
      <c r="AL701">
        <f t="shared" si="171"/>
        <v>3</v>
      </c>
      <c r="AM701">
        <v>1</v>
      </c>
      <c r="AN701">
        <v>2</v>
      </c>
      <c r="AO701">
        <v>2</v>
      </c>
      <c r="AP701" s="11" t="s">
        <v>9214</v>
      </c>
      <c r="AQ701">
        <v>2</v>
      </c>
      <c r="AR701">
        <f t="shared" si="172"/>
        <v>2</v>
      </c>
      <c r="AS701">
        <f t="shared" si="173"/>
        <v>9</v>
      </c>
    </row>
    <row r="702" spans="1:45">
      <c r="A702">
        <v>84</v>
      </c>
      <c r="B702">
        <v>701</v>
      </c>
      <c r="C702" t="s">
        <v>622</v>
      </c>
      <c r="D702">
        <v>20210519</v>
      </c>
      <c r="E702" t="s">
        <v>731</v>
      </c>
      <c r="F702" t="s">
        <v>611</v>
      </c>
      <c r="G702" t="s">
        <v>612</v>
      </c>
      <c r="H702" t="s">
        <v>612</v>
      </c>
      <c r="I702">
        <v>4</v>
      </c>
      <c r="J702">
        <v>42</v>
      </c>
      <c r="K702">
        <v>99</v>
      </c>
      <c r="L702" t="s">
        <v>63</v>
      </c>
      <c r="M702">
        <v>20210511</v>
      </c>
      <c r="N702">
        <v>20210519</v>
      </c>
      <c r="O702">
        <v>25.2</v>
      </c>
      <c r="P702" t="s">
        <v>536</v>
      </c>
      <c r="Q702" t="s">
        <v>536</v>
      </c>
      <c r="R702" t="s">
        <v>8685</v>
      </c>
      <c r="V702" t="s">
        <v>8651</v>
      </c>
      <c r="W702">
        <v>0</v>
      </c>
      <c r="X702" t="s">
        <v>8</v>
      </c>
      <c r="Y702">
        <v>15</v>
      </c>
      <c r="Z702">
        <v>177</v>
      </c>
      <c r="AA702" s="2">
        <f t="shared" si="170"/>
        <v>8.4745762711864403E-2</v>
      </c>
      <c r="AB702">
        <v>0</v>
      </c>
      <c r="AC702">
        <v>0</v>
      </c>
      <c r="AE702" t="s">
        <v>536</v>
      </c>
      <c r="AF702">
        <v>0</v>
      </c>
      <c r="AG702">
        <v>1</v>
      </c>
      <c r="AH702">
        <v>1</v>
      </c>
      <c r="AI702">
        <v>1</v>
      </c>
      <c r="AJ702">
        <v>0</v>
      </c>
      <c r="AK702" t="s">
        <v>536</v>
      </c>
      <c r="AL702">
        <f t="shared" si="171"/>
        <v>3</v>
      </c>
      <c r="AM702">
        <v>1</v>
      </c>
      <c r="AN702">
        <v>2</v>
      </c>
      <c r="AO702">
        <v>2</v>
      </c>
      <c r="AP702" s="11" t="s">
        <v>9214</v>
      </c>
      <c r="AQ702">
        <v>2</v>
      </c>
      <c r="AR702">
        <f t="shared" si="172"/>
        <v>2</v>
      </c>
      <c r="AS702">
        <f t="shared" si="173"/>
        <v>9</v>
      </c>
    </row>
    <row r="703" spans="1:45">
      <c r="A703">
        <v>84</v>
      </c>
      <c r="B703">
        <v>702</v>
      </c>
      <c r="C703" t="s">
        <v>623</v>
      </c>
      <c r="D703">
        <v>20210519</v>
      </c>
      <c r="E703" t="s">
        <v>731</v>
      </c>
      <c r="F703" t="s">
        <v>611</v>
      </c>
      <c r="G703" t="s">
        <v>612</v>
      </c>
      <c r="H703" t="s">
        <v>612</v>
      </c>
      <c r="I703">
        <v>4</v>
      </c>
      <c r="J703">
        <v>16</v>
      </c>
      <c r="K703">
        <v>0</v>
      </c>
      <c r="L703" t="s">
        <v>295</v>
      </c>
      <c r="M703">
        <v>20210510</v>
      </c>
      <c r="N703">
        <v>20210519</v>
      </c>
      <c r="O703">
        <v>32.299999999999997</v>
      </c>
      <c r="P703">
        <v>32.79</v>
      </c>
      <c r="Q703" t="s">
        <v>536</v>
      </c>
      <c r="R703" t="s">
        <v>8685</v>
      </c>
      <c r="V703" t="s">
        <v>8651</v>
      </c>
      <c r="W703">
        <v>0</v>
      </c>
      <c r="X703" t="s">
        <v>8</v>
      </c>
      <c r="Y703">
        <v>15</v>
      </c>
      <c r="Z703">
        <v>177</v>
      </c>
      <c r="AA703" s="2">
        <f t="shared" si="170"/>
        <v>8.4745762711864403E-2</v>
      </c>
      <c r="AB703">
        <v>0</v>
      </c>
      <c r="AC703">
        <v>0</v>
      </c>
      <c r="AE703" t="s">
        <v>536</v>
      </c>
      <c r="AF703">
        <v>0</v>
      </c>
      <c r="AG703">
        <v>1</v>
      </c>
      <c r="AH703">
        <v>1</v>
      </c>
      <c r="AI703">
        <v>1</v>
      </c>
      <c r="AJ703">
        <v>0</v>
      </c>
      <c r="AK703" t="s">
        <v>536</v>
      </c>
      <c r="AL703">
        <f t="shared" si="171"/>
        <v>3</v>
      </c>
      <c r="AM703">
        <v>1</v>
      </c>
      <c r="AN703">
        <v>2</v>
      </c>
      <c r="AO703">
        <v>2</v>
      </c>
      <c r="AP703" s="11" t="s">
        <v>9214</v>
      </c>
      <c r="AQ703">
        <v>2</v>
      </c>
      <c r="AR703">
        <f t="shared" si="172"/>
        <v>2</v>
      </c>
      <c r="AS703">
        <f t="shared" si="173"/>
        <v>9</v>
      </c>
    </row>
    <row r="704" spans="1:45">
      <c r="A704">
        <v>84</v>
      </c>
      <c r="B704">
        <v>703</v>
      </c>
      <c r="C704" t="s">
        <v>624</v>
      </c>
      <c r="D704">
        <v>20210519</v>
      </c>
      <c r="E704" t="s">
        <v>731</v>
      </c>
      <c r="F704" t="s">
        <v>611</v>
      </c>
      <c r="G704" t="s">
        <v>612</v>
      </c>
      <c r="H704" t="s">
        <v>612</v>
      </c>
      <c r="I704">
        <v>3</v>
      </c>
      <c r="J704">
        <v>5</v>
      </c>
      <c r="K704">
        <v>0</v>
      </c>
      <c r="L704" t="s">
        <v>436</v>
      </c>
      <c r="M704">
        <v>20210511</v>
      </c>
      <c r="N704">
        <v>20210519</v>
      </c>
      <c r="O704">
        <v>25.8</v>
      </c>
      <c r="P704">
        <v>28.67</v>
      </c>
      <c r="Q704" t="s">
        <v>536</v>
      </c>
      <c r="R704" t="s">
        <v>8685</v>
      </c>
      <c r="V704" t="s">
        <v>8651</v>
      </c>
      <c r="W704">
        <v>0</v>
      </c>
      <c r="X704" t="s">
        <v>8</v>
      </c>
      <c r="Y704">
        <v>15</v>
      </c>
      <c r="Z704">
        <v>177</v>
      </c>
      <c r="AA704" s="2">
        <f t="shared" si="170"/>
        <v>8.4745762711864403E-2</v>
      </c>
      <c r="AB704">
        <v>0</v>
      </c>
      <c r="AC704">
        <v>0</v>
      </c>
      <c r="AE704" t="s">
        <v>536</v>
      </c>
      <c r="AF704">
        <v>0</v>
      </c>
      <c r="AG704">
        <v>1</v>
      </c>
      <c r="AH704">
        <v>1</v>
      </c>
      <c r="AI704">
        <v>1</v>
      </c>
      <c r="AJ704">
        <v>0</v>
      </c>
      <c r="AK704" t="s">
        <v>536</v>
      </c>
      <c r="AL704">
        <f t="shared" si="171"/>
        <v>3</v>
      </c>
      <c r="AM704">
        <v>1</v>
      </c>
      <c r="AN704">
        <v>2</v>
      </c>
      <c r="AO704">
        <v>2</v>
      </c>
      <c r="AP704" s="11" t="s">
        <v>9214</v>
      </c>
      <c r="AQ704">
        <v>2</v>
      </c>
      <c r="AR704">
        <f t="shared" si="172"/>
        <v>2</v>
      </c>
      <c r="AS704">
        <f t="shared" si="173"/>
        <v>9</v>
      </c>
    </row>
    <row r="705" spans="1:45">
      <c r="A705">
        <v>84</v>
      </c>
      <c r="B705">
        <v>704</v>
      </c>
      <c r="C705" t="s">
        <v>625</v>
      </c>
      <c r="D705">
        <v>20210519</v>
      </c>
      <c r="E705" t="s">
        <v>731</v>
      </c>
      <c r="F705" t="s">
        <v>611</v>
      </c>
      <c r="G705" t="s">
        <v>612</v>
      </c>
      <c r="H705" t="s">
        <v>612</v>
      </c>
      <c r="I705">
        <v>4</v>
      </c>
      <c r="J705">
        <v>35</v>
      </c>
      <c r="K705">
        <v>99</v>
      </c>
      <c r="L705" t="s">
        <v>63</v>
      </c>
      <c r="M705" t="s">
        <v>534</v>
      </c>
      <c r="N705">
        <v>20210519</v>
      </c>
      <c r="O705">
        <v>28.09</v>
      </c>
      <c r="P705" t="s">
        <v>536</v>
      </c>
      <c r="Q705" t="s">
        <v>536</v>
      </c>
      <c r="R705" t="s">
        <v>8685</v>
      </c>
      <c r="V705" t="s">
        <v>8651</v>
      </c>
      <c r="W705">
        <v>0</v>
      </c>
      <c r="X705" t="s">
        <v>8</v>
      </c>
      <c r="Y705">
        <v>15</v>
      </c>
      <c r="Z705">
        <v>177</v>
      </c>
      <c r="AA705" s="2">
        <f t="shared" si="170"/>
        <v>8.4745762711864403E-2</v>
      </c>
      <c r="AB705">
        <v>0</v>
      </c>
      <c r="AC705">
        <v>0</v>
      </c>
      <c r="AE705" t="s">
        <v>536</v>
      </c>
      <c r="AF705">
        <v>0</v>
      </c>
      <c r="AG705">
        <v>1</v>
      </c>
      <c r="AH705">
        <v>1</v>
      </c>
      <c r="AI705">
        <v>1</v>
      </c>
      <c r="AJ705">
        <v>0</v>
      </c>
      <c r="AK705" t="s">
        <v>536</v>
      </c>
      <c r="AL705">
        <f t="shared" si="171"/>
        <v>3</v>
      </c>
      <c r="AM705">
        <v>1</v>
      </c>
      <c r="AN705">
        <v>2</v>
      </c>
      <c r="AO705">
        <v>2</v>
      </c>
      <c r="AP705" s="11" t="s">
        <v>9214</v>
      </c>
      <c r="AQ705">
        <v>2</v>
      </c>
      <c r="AR705">
        <f t="shared" si="172"/>
        <v>2</v>
      </c>
      <c r="AS705">
        <f t="shared" si="173"/>
        <v>9</v>
      </c>
    </row>
    <row r="706" spans="1:45">
      <c r="A706">
        <v>84</v>
      </c>
      <c r="B706">
        <v>705</v>
      </c>
      <c r="C706" t="s">
        <v>626</v>
      </c>
      <c r="D706">
        <v>20210519</v>
      </c>
      <c r="E706" t="s">
        <v>731</v>
      </c>
      <c r="F706" t="s">
        <v>611</v>
      </c>
      <c r="G706" t="s">
        <v>612</v>
      </c>
      <c r="H706" t="s">
        <v>612</v>
      </c>
      <c r="I706">
        <v>4</v>
      </c>
      <c r="J706">
        <v>40</v>
      </c>
      <c r="K706">
        <v>3</v>
      </c>
      <c r="L706" t="s">
        <v>68</v>
      </c>
      <c r="M706">
        <v>20210518</v>
      </c>
      <c r="N706">
        <v>20210519</v>
      </c>
      <c r="O706">
        <v>21.64</v>
      </c>
      <c r="P706" t="s">
        <v>536</v>
      </c>
      <c r="Q706" t="s">
        <v>536</v>
      </c>
      <c r="R706" t="s">
        <v>8685</v>
      </c>
      <c r="V706" t="s">
        <v>8651</v>
      </c>
      <c r="W706">
        <v>0</v>
      </c>
      <c r="X706" t="s">
        <v>8</v>
      </c>
      <c r="Y706">
        <v>15</v>
      </c>
      <c r="Z706">
        <v>177</v>
      </c>
      <c r="AA706" s="2">
        <f t="shared" si="170"/>
        <v>8.4745762711864403E-2</v>
      </c>
      <c r="AB706">
        <v>0</v>
      </c>
      <c r="AC706">
        <v>0</v>
      </c>
      <c r="AE706" t="s">
        <v>536</v>
      </c>
      <c r="AF706">
        <v>0</v>
      </c>
      <c r="AG706">
        <v>1</v>
      </c>
      <c r="AH706">
        <v>1</v>
      </c>
      <c r="AI706">
        <v>1</v>
      </c>
      <c r="AJ706">
        <v>0</v>
      </c>
      <c r="AK706" t="s">
        <v>536</v>
      </c>
      <c r="AL706">
        <f t="shared" si="171"/>
        <v>3</v>
      </c>
      <c r="AM706">
        <v>1</v>
      </c>
      <c r="AN706">
        <v>2</v>
      </c>
      <c r="AO706">
        <v>2</v>
      </c>
      <c r="AP706" s="11" t="s">
        <v>9214</v>
      </c>
      <c r="AQ706">
        <v>2</v>
      </c>
      <c r="AR706">
        <f t="shared" si="172"/>
        <v>2</v>
      </c>
      <c r="AS706">
        <f t="shared" si="173"/>
        <v>9</v>
      </c>
    </row>
    <row r="707" spans="1:45">
      <c r="A707">
        <v>84</v>
      </c>
      <c r="B707">
        <v>706</v>
      </c>
      <c r="C707" t="s">
        <v>627</v>
      </c>
      <c r="D707">
        <v>20210519</v>
      </c>
      <c r="E707" t="s">
        <v>731</v>
      </c>
      <c r="F707" t="s">
        <v>611</v>
      </c>
      <c r="G707" t="s">
        <v>612</v>
      </c>
      <c r="H707" t="s">
        <v>612</v>
      </c>
      <c r="I707">
        <v>4</v>
      </c>
      <c r="J707">
        <v>11</v>
      </c>
      <c r="K707">
        <v>0</v>
      </c>
      <c r="L707" t="s">
        <v>131</v>
      </c>
      <c r="M707" t="s">
        <v>89</v>
      </c>
      <c r="N707">
        <v>20210519</v>
      </c>
      <c r="O707">
        <v>21.84</v>
      </c>
      <c r="P707" t="s">
        <v>536</v>
      </c>
      <c r="Q707" t="s">
        <v>536</v>
      </c>
      <c r="R707" t="s">
        <v>8685</v>
      </c>
      <c r="V707" t="s">
        <v>8651</v>
      </c>
      <c r="W707">
        <v>0</v>
      </c>
      <c r="X707" t="s">
        <v>8</v>
      </c>
      <c r="Y707">
        <v>15</v>
      </c>
      <c r="Z707">
        <v>177</v>
      </c>
      <c r="AA707" s="2">
        <f t="shared" si="170"/>
        <v>8.4745762711864403E-2</v>
      </c>
      <c r="AB707">
        <v>0</v>
      </c>
      <c r="AC707">
        <v>0</v>
      </c>
      <c r="AE707" t="s">
        <v>536</v>
      </c>
      <c r="AF707">
        <v>0</v>
      </c>
      <c r="AG707">
        <v>1</v>
      </c>
      <c r="AH707">
        <v>1</v>
      </c>
      <c r="AI707">
        <v>1</v>
      </c>
      <c r="AJ707">
        <v>0</v>
      </c>
      <c r="AK707" t="s">
        <v>536</v>
      </c>
      <c r="AL707">
        <f t="shared" si="171"/>
        <v>3</v>
      </c>
      <c r="AM707">
        <v>1</v>
      </c>
      <c r="AN707">
        <v>2</v>
      </c>
      <c r="AO707">
        <v>2</v>
      </c>
      <c r="AP707" s="11" t="s">
        <v>9214</v>
      </c>
      <c r="AQ707">
        <v>2</v>
      </c>
      <c r="AR707">
        <f t="shared" si="172"/>
        <v>2</v>
      </c>
      <c r="AS707">
        <f t="shared" si="173"/>
        <v>9</v>
      </c>
    </row>
    <row r="708" spans="1:45">
      <c r="A708">
        <v>85</v>
      </c>
      <c r="B708">
        <v>707</v>
      </c>
      <c r="C708" t="s">
        <v>628</v>
      </c>
      <c r="D708">
        <v>20210526</v>
      </c>
      <c r="E708" t="s">
        <v>731</v>
      </c>
      <c r="F708" t="s">
        <v>629</v>
      </c>
      <c r="G708" t="s">
        <v>630</v>
      </c>
      <c r="H708" t="s">
        <v>630</v>
      </c>
      <c r="I708">
        <v>2</v>
      </c>
      <c r="J708">
        <v>19</v>
      </c>
      <c r="K708">
        <v>99</v>
      </c>
      <c r="L708" t="s">
        <v>63</v>
      </c>
      <c r="M708">
        <v>20210519</v>
      </c>
      <c r="N708">
        <v>20210524</v>
      </c>
      <c r="O708">
        <v>20.04</v>
      </c>
      <c r="P708" t="s">
        <v>631</v>
      </c>
      <c r="Q708" t="s">
        <v>631</v>
      </c>
      <c r="R708" t="s">
        <v>8684</v>
      </c>
      <c r="V708" t="s">
        <v>8651</v>
      </c>
      <c r="W708">
        <v>1</v>
      </c>
      <c r="X708">
        <v>707</v>
      </c>
      <c r="Y708">
        <v>11</v>
      </c>
      <c r="Z708">
        <v>249</v>
      </c>
      <c r="AA708" s="2">
        <f t="shared" si="170"/>
        <v>4.4176706827309238E-2</v>
      </c>
      <c r="AB708">
        <v>0</v>
      </c>
      <c r="AC708">
        <v>999</v>
      </c>
      <c r="AE708" t="s">
        <v>631</v>
      </c>
      <c r="AF708">
        <v>1</v>
      </c>
      <c r="AG708">
        <v>1</v>
      </c>
      <c r="AH708">
        <v>1</v>
      </c>
      <c r="AI708">
        <v>1</v>
      </c>
      <c r="AJ708">
        <v>0</v>
      </c>
      <c r="AK708">
        <v>1</v>
      </c>
      <c r="AL708">
        <f>SUM(AF708:AK708)</f>
        <v>5</v>
      </c>
      <c r="AM708">
        <v>1</v>
      </c>
      <c r="AN708">
        <v>0</v>
      </c>
      <c r="AO708">
        <v>2</v>
      </c>
      <c r="AP708" s="11" t="s">
        <v>9214</v>
      </c>
      <c r="AQ708">
        <v>1</v>
      </c>
      <c r="AR708">
        <f>IF(AL708&lt;4,2,IF(AL708=4,1,IF(AL708=5,0,)))</f>
        <v>0</v>
      </c>
      <c r="AS708">
        <f>SUM(AM708:AR708)</f>
        <v>4</v>
      </c>
    </row>
    <row r="709" spans="1:45">
      <c r="A709">
        <v>85</v>
      </c>
      <c r="B709">
        <v>708</v>
      </c>
      <c r="C709" t="s">
        <v>632</v>
      </c>
      <c r="D709">
        <v>20210526</v>
      </c>
      <c r="E709" t="s">
        <v>731</v>
      </c>
      <c r="F709" t="s">
        <v>629</v>
      </c>
      <c r="G709" t="s">
        <v>630</v>
      </c>
      <c r="H709" t="s">
        <v>630</v>
      </c>
      <c r="I709">
        <v>2</v>
      </c>
      <c r="J709">
        <v>20</v>
      </c>
      <c r="K709">
        <v>99</v>
      </c>
      <c r="L709" t="s">
        <v>63</v>
      </c>
      <c r="M709">
        <v>20210519</v>
      </c>
      <c r="N709">
        <v>20210525</v>
      </c>
      <c r="O709">
        <v>20.79</v>
      </c>
      <c r="P709" t="s">
        <v>631</v>
      </c>
      <c r="Q709" t="s">
        <v>631</v>
      </c>
      <c r="R709" t="s">
        <v>8684</v>
      </c>
      <c r="V709" t="s">
        <v>8651</v>
      </c>
      <c r="W709">
        <v>0</v>
      </c>
      <c r="X709">
        <v>707</v>
      </c>
      <c r="Y709">
        <v>11</v>
      </c>
      <c r="Z709">
        <v>249</v>
      </c>
      <c r="AA709" s="2">
        <f t="shared" ref="AA709:AA720" si="174">Y709/Z709</f>
        <v>4.4176706827309238E-2</v>
      </c>
      <c r="AB709">
        <v>0</v>
      </c>
      <c r="AC709">
        <v>0</v>
      </c>
      <c r="AE709" t="s">
        <v>631</v>
      </c>
      <c r="AF709">
        <v>1</v>
      </c>
      <c r="AG709">
        <v>1</v>
      </c>
      <c r="AH709">
        <v>1</v>
      </c>
      <c r="AI709">
        <v>1</v>
      </c>
      <c r="AJ709">
        <v>0</v>
      </c>
      <c r="AK709">
        <v>1</v>
      </c>
      <c r="AL709">
        <f t="shared" ref="AL709:AL719" si="175">SUM(AF709:AK709)</f>
        <v>5</v>
      </c>
      <c r="AM709">
        <v>1</v>
      </c>
      <c r="AN709">
        <v>0</v>
      </c>
      <c r="AO709">
        <v>2</v>
      </c>
      <c r="AP709" s="11" t="s">
        <v>9214</v>
      </c>
      <c r="AQ709">
        <v>1</v>
      </c>
      <c r="AR709">
        <f t="shared" ref="AR709:AR719" si="176">IF(AL709&lt;4,2,IF(AL709=4,1,IF(AL709=5,0,)))</f>
        <v>0</v>
      </c>
      <c r="AS709">
        <f t="shared" ref="AS709:AS719" si="177">SUM(AM709:AR709)</f>
        <v>4</v>
      </c>
    </row>
    <row r="710" spans="1:45">
      <c r="A710">
        <v>85</v>
      </c>
      <c r="B710">
        <v>709</v>
      </c>
      <c r="C710" t="s">
        <v>633</v>
      </c>
      <c r="D710">
        <v>20210526</v>
      </c>
      <c r="E710" t="s">
        <v>731</v>
      </c>
      <c r="F710" t="s">
        <v>629</v>
      </c>
      <c r="G710" t="s">
        <v>630</v>
      </c>
      <c r="H710" t="s">
        <v>630</v>
      </c>
      <c r="I710">
        <v>2</v>
      </c>
      <c r="J710">
        <v>29</v>
      </c>
      <c r="K710">
        <v>99</v>
      </c>
      <c r="L710" t="s">
        <v>63</v>
      </c>
      <c r="M710">
        <v>20210521</v>
      </c>
      <c r="N710">
        <v>20210525</v>
      </c>
      <c r="O710">
        <v>11.59</v>
      </c>
      <c r="P710" t="s">
        <v>631</v>
      </c>
      <c r="Q710" t="s">
        <v>631</v>
      </c>
      <c r="R710" t="s">
        <v>8684</v>
      </c>
      <c r="V710" t="s">
        <v>8651</v>
      </c>
      <c r="W710">
        <v>0</v>
      </c>
      <c r="X710">
        <v>707</v>
      </c>
      <c r="Y710">
        <v>11</v>
      </c>
      <c r="Z710">
        <v>249</v>
      </c>
      <c r="AA710" s="2">
        <f t="shared" si="174"/>
        <v>4.4176706827309238E-2</v>
      </c>
      <c r="AB710">
        <v>0</v>
      </c>
      <c r="AC710">
        <v>0</v>
      </c>
      <c r="AE710" t="s">
        <v>631</v>
      </c>
      <c r="AF710">
        <v>1</v>
      </c>
      <c r="AG710">
        <v>1</v>
      </c>
      <c r="AH710">
        <v>1</v>
      </c>
      <c r="AI710">
        <v>1</v>
      </c>
      <c r="AJ710">
        <v>0</v>
      </c>
      <c r="AK710">
        <v>1</v>
      </c>
      <c r="AL710">
        <f t="shared" si="175"/>
        <v>5</v>
      </c>
      <c r="AM710">
        <v>1</v>
      </c>
      <c r="AN710">
        <v>0</v>
      </c>
      <c r="AO710">
        <v>2</v>
      </c>
      <c r="AP710" s="11" t="s">
        <v>9214</v>
      </c>
      <c r="AQ710">
        <v>1</v>
      </c>
      <c r="AR710">
        <f t="shared" si="176"/>
        <v>0</v>
      </c>
      <c r="AS710">
        <f t="shared" si="177"/>
        <v>4</v>
      </c>
    </row>
    <row r="711" spans="1:45">
      <c r="A711">
        <v>85</v>
      </c>
      <c r="B711">
        <v>710</v>
      </c>
      <c r="C711" t="s">
        <v>634</v>
      </c>
      <c r="D711">
        <v>20210526</v>
      </c>
      <c r="E711" t="s">
        <v>731</v>
      </c>
      <c r="F711" t="s">
        <v>629</v>
      </c>
      <c r="G711" t="s">
        <v>630</v>
      </c>
      <c r="H711" t="s">
        <v>630</v>
      </c>
      <c r="I711">
        <v>2</v>
      </c>
      <c r="J711">
        <v>46</v>
      </c>
      <c r="K711">
        <v>99</v>
      </c>
      <c r="L711" t="s">
        <v>63</v>
      </c>
      <c r="M711">
        <v>20210524</v>
      </c>
      <c r="N711">
        <v>20210525</v>
      </c>
      <c r="O711">
        <v>17.14</v>
      </c>
      <c r="P711" t="s">
        <v>631</v>
      </c>
      <c r="Q711" t="s">
        <v>631</v>
      </c>
      <c r="R711" t="s">
        <v>8684</v>
      </c>
      <c r="V711" t="s">
        <v>8651</v>
      </c>
      <c r="W711">
        <v>0</v>
      </c>
      <c r="X711">
        <v>707</v>
      </c>
      <c r="Y711">
        <v>11</v>
      </c>
      <c r="Z711">
        <v>249</v>
      </c>
      <c r="AA711" s="2">
        <f t="shared" si="174"/>
        <v>4.4176706827309238E-2</v>
      </c>
      <c r="AB711">
        <v>0</v>
      </c>
      <c r="AC711">
        <v>0</v>
      </c>
      <c r="AE711" t="s">
        <v>631</v>
      </c>
      <c r="AF711">
        <v>1</v>
      </c>
      <c r="AG711">
        <v>1</v>
      </c>
      <c r="AH711">
        <v>1</v>
      </c>
      <c r="AI711">
        <v>1</v>
      </c>
      <c r="AJ711">
        <v>0</v>
      </c>
      <c r="AK711">
        <v>1</v>
      </c>
      <c r="AL711">
        <f t="shared" si="175"/>
        <v>5</v>
      </c>
      <c r="AM711">
        <v>1</v>
      </c>
      <c r="AN711">
        <v>0</v>
      </c>
      <c r="AO711">
        <v>2</v>
      </c>
      <c r="AP711" s="11" t="s">
        <v>9214</v>
      </c>
      <c r="AQ711">
        <v>1</v>
      </c>
      <c r="AR711">
        <f t="shared" si="176"/>
        <v>0</v>
      </c>
      <c r="AS711">
        <f t="shared" si="177"/>
        <v>4</v>
      </c>
    </row>
    <row r="712" spans="1:45">
      <c r="A712">
        <v>85</v>
      </c>
      <c r="B712">
        <v>711</v>
      </c>
      <c r="C712" t="s">
        <v>636</v>
      </c>
      <c r="D712">
        <v>20210526</v>
      </c>
      <c r="E712" t="s">
        <v>731</v>
      </c>
      <c r="F712" t="s">
        <v>629</v>
      </c>
      <c r="G712" t="s">
        <v>630</v>
      </c>
      <c r="H712" t="s">
        <v>630</v>
      </c>
      <c r="I712">
        <v>1</v>
      </c>
      <c r="J712">
        <v>48</v>
      </c>
      <c r="K712">
        <v>99</v>
      </c>
      <c r="L712" t="s">
        <v>63</v>
      </c>
      <c r="M712">
        <v>20210523</v>
      </c>
      <c r="N712">
        <v>20210525</v>
      </c>
      <c r="O712">
        <v>21.07</v>
      </c>
      <c r="P712" t="s">
        <v>631</v>
      </c>
      <c r="Q712" t="s">
        <v>631</v>
      </c>
      <c r="R712" t="s">
        <v>8684</v>
      </c>
      <c r="V712" t="s">
        <v>8651</v>
      </c>
      <c r="W712">
        <v>0</v>
      </c>
      <c r="X712">
        <v>707</v>
      </c>
      <c r="Y712">
        <v>11</v>
      </c>
      <c r="Z712">
        <v>249</v>
      </c>
      <c r="AA712" s="2">
        <f t="shared" si="174"/>
        <v>4.4176706827309238E-2</v>
      </c>
      <c r="AB712">
        <v>0</v>
      </c>
      <c r="AC712">
        <v>0</v>
      </c>
      <c r="AE712" t="s">
        <v>631</v>
      </c>
      <c r="AF712">
        <v>1</v>
      </c>
      <c r="AG712">
        <v>1</v>
      </c>
      <c r="AH712">
        <v>1</v>
      </c>
      <c r="AI712">
        <v>1</v>
      </c>
      <c r="AJ712">
        <v>0</v>
      </c>
      <c r="AK712">
        <v>1</v>
      </c>
      <c r="AL712">
        <f t="shared" si="175"/>
        <v>5</v>
      </c>
      <c r="AM712">
        <v>1</v>
      </c>
      <c r="AN712">
        <v>0</v>
      </c>
      <c r="AO712">
        <v>2</v>
      </c>
      <c r="AP712" s="11" t="s">
        <v>9214</v>
      </c>
      <c r="AQ712">
        <v>1</v>
      </c>
      <c r="AR712">
        <f t="shared" si="176"/>
        <v>0</v>
      </c>
      <c r="AS712">
        <f t="shared" si="177"/>
        <v>4</v>
      </c>
    </row>
    <row r="713" spans="1:45">
      <c r="A713">
        <v>85</v>
      </c>
      <c r="B713">
        <v>712</v>
      </c>
      <c r="C713" t="s">
        <v>635</v>
      </c>
      <c r="D713">
        <v>20210526</v>
      </c>
      <c r="E713" t="s">
        <v>731</v>
      </c>
      <c r="F713" t="s">
        <v>629</v>
      </c>
      <c r="G713" t="s">
        <v>630</v>
      </c>
      <c r="H713" t="s">
        <v>630</v>
      </c>
      <c r="I713">
        <v>1</v>
      </c>
      <c r="J713">
        <v>49</v>
      </c>
      <c r="K713">
        <v>99</v>
      </c>
      <c r="L713" t="s">
        <v>63</v>
      </c>
      <c r="M713">
        <v>20210523</v>
      </c>
      <c r="N713">
        <v>20210525</v>
      </c>
      <c r="O713">
        <v>12.91</v>
      </c>
      <c r="P713" t="s">
        <v>631</v>
      </c>
      <c r="Q713" t="s">
        <v>631</v>
      </c>
      <c r="R713" t="s">
        <v>8684</v>
      </c>
      <c r="V713" t="s">
        <v>8651</v>
      </c>
      <c r="W713">
        <v>0</v>
      </c>
      <c r="X713">
        <v>707</v>
      </c>
      <c r="Y713">
        <v>11</v>
      </c>
      <c r="Z713">
        <v>249</v>
      </c>
      <c r="AA713" s="2">
        <f t="shared" si="174"/>
        <v>4.4176706827309238E-2</v>
      </c>
      <c r="AB713">
        <v>0</v>
      </c>
      <c r="AC713">
        <v>0</v>
      </c>
      <c r="AE713" t="s">
        <v>631</v>
      </c>
      <c r="AF713">
        <v>1</v>
      </c>
      <c r="AG713">
        <v>1</v>
      </c>
      <c r="AH713">
        <v>1</v>
      </c>
      <c r="AI713">
        <v>1</v>
      </c>
      <c r="AJ713">
        <v>0</v>
      </c>
      <c r="AK713">
        <v>1</v>
      </c>
      <c r="AL713">
        <f t="shared" si="175"/>
        <v>5</v>
      </c>
      <c r="AM713">
        <v>1</v>
      </c>
      <c r="AN713">
        <v>0</v>
      </c>
      <c r="AO713">
        <v>2</v>
      </c>
      <c r="AP713" s="11" t="s">
        <v>9214</v>
      </c>
      <c r="AQ713">
        <v>1</v>
      </c>
      <c r="AR713">
        <f t="shared" si="176"/>
        <v>0</v>
      </c>
      <c r="AS713">
        <f t="shared" si="177"/>
        <v>4</v>
      </c>
    </row>
    <row r="714" spans="1:45">
      <c r="A714">
        <v>85</v>
      </c>
      <c r="B714">
        <v>713</v>
      </c>
      <c r="C714" t="s">
        <v>637</v>
      </c>
      <c r="D714">
        <v>20210526</v>
      </c>
      <c r="E714" t="s">
        <v>731</v>
      </c>
      <c r="F714" t="s">
        <v>629</v>
      </c>
      <c r="G714" t="s">
        <v>630</v>
      </c>
      <c r="H714" t="s">
        <v>630</v>
      </c>
      <c r="I714">
        <v>2</v>
      </c>
      <c r="J714">
        <v>24</v>
      </c>
      <c r="K714">
        <v>99</v>
      </c>
      <c r="L714" t="s">
        <v>63</v>
      </c>
      <c r="M714">
        <v>20210520</v>
      </c>
      <c r="N714">
        <v>20210526</v>
      </c>
      <c r="O714">
        <v>21.69</v>
      </c>
      <c r="P714" t="s">
        <v>631</v>
      </c>
      <c r="Q714" t="s">
        <v>631</v>
      </c>
      <c r="R714" t="s">
        <v>8684</v>
      </c>
      <c r="V714" t="s">
        <v>8651</v>
      </c>
      <c r="W714">
        <v>0</v>
      </c>
      <c r="X714">
        <v>707</v>
      </c>
      <c r="Y714">
        <v>11</v>
      </c>
      <c r="Z714">
        <v>249</v>
      </c>
      <c r="AA714" s="2">
        <f t="shared" si="174"/>
        <v>4.4176706827309238E-2</v>
      </c>
      <c r="AB714">
        <v>0</v>
      </c>
      <c r="AC714">
        <v>0</v>
      </c>
      <c r="AE714" t="s">
        <v>631</v>
      </c>
      <c r="AF714">
        <v>1</v>
      </c>
      <c r="AG714">
        <v>1</v>
      </c>
      <c r="AH714">
        <v>1</v>
      </c>
      <c r="AI714">
        <v>1</v>
      </c>
      <c r="AJ714">
        <v>0</v>
      </c>
      <c r="AK714">
        <v>1</v>
      </c>
      <c r="AL714">
        <f t="shared" si="175"/>
        <v>5</v>
      </c>
      <c r="AM714">
        <v>1</v>
      </c>
      <c r="AN714">
        <v>0</v>
      </c>
      <c r="AO714">
        <v>2</v>
      </c>
      <c r="AP714" s="11" t="s">
        <v>9214</v>
      </c>
      <c r="AQ714">
        <v>1</v>
      </c>
      <c r="AR714">
        <f t="shared" si="176"/>
        <v>0</v>
      </c>
      <c r="AS714">
        <f t="shared" si="177"/>
        <v>4</v>
      </c>
    </row>
    <row r="715" spans="1:45">
      <c r="A715">
        <v>85</v>
      </c>
      <c r="B715">
        <v>714</v>
      </c>
      <c r="C715" t="s">
        <v>638</v>
      </c>
      <c r="D715">
        <v>20210526</v>
      </c>
      <c r="E715" t="s">
        <v>731</v>
      </c>
      <c r="F715" t="s">
        <v>629</v>
      </c>
      <c r="G715" t="s">
        <v>630</v>
      </c>
      <c r="H715" t="s">
        <v>630</v>
      </c>
      <c r="I715">
        <v>2</v>
      </c>
      <c r="J715">
        <v>51</v>
      </c>
      <c r="K715">
        <v>99</v>
      </c>
      <c r="L715" t="s">
        <v>63</v>
      </c>
      <c r="M715">
        <v>20210521</v>
      </c>
      <c r="N715">
        <v>20210526</v>
      </c>
      <c r="O715">
        <v>24.6</v>
      </c>
      <c r="P715" t="s">
        <v>631</v>
      </c>
      <c r="Q715" t="s">
        <v>631</v>
      </c>
      <c r="R715" t="s">
        <v>8684</v>
      </c>
      <c r="V715" t="s">
        <v>8651</v>
      </c>
      <c r="W715">
        <v>0</v>
      </c>
      <c r="X715">
        <v>707</v>
      </c>
      <c r="Y715">
        <v>11</v>
      </c>
      <c r="Z715">
        <v>249</v>
      </c>
      <c r="AA715" s="2">
        <f t="shared" si="174"/>
        <v>4.4176706827309238E-2</v>
      </c>
      <c r="AB715">
        <v>0</v>
      </c>
      <c r="AC715">
        <v>0</v>
      </c>
      <c r="AE715" t="s">
        <v>631</v>
      </c>
      <c r="AF715">
        <v>1</v>
      </c>
      <c r="AG715">
        <v>1</v>
      </c>
      <c r="AH715">
        <v>1</v>
      </c>
      <c r="AI715">
        <v>1</v>
      </c>
      <c r="AJ715">
        <v>0</v>
      </c>
      <c r="AK715">
        <v>1</v>
      </c>
      <c r="AL715">
        <f t="shared" si="175"/>
        <v>5</v>
      </c>
      <c r="AM715">
        <v>1</v>
      </c>
      <c r="AN715">
        <v>0</v>
      </c>
      <c r="AO715">
        <v>2</v>
      </c>
      <c r="AP715" s="11" t="s">
        <v>9214</v>
      </c>
      <c r="AQ715">
        <v>1</v>
      </c>
      <c r="AR715">
        <f t="shared" si="176"/>
        <v>0</v>
      </c>
      <c r="AS715">
        <f t="shared" si="177"/>
        <v>4</v>
      </c>
    </row>
    <row r="716" spans="1:45">
      <c r="A716">
        <v>85</v>
      </c>
      <c r="B716">
        <v>715</v>
      </c>
      <c r="C716" t="s">
        <v>639</v>
      </c>
      <c r="D716">
        <v>20210526</v>
      </c>
      <c r="E716" t="s">
        <v>731</v>
      </c>
      <c r="F716" t="s">
        <v>629</v>
      </c>
      <c r="G716" t="s">
        <v>630</v>
      </c>
      <c r="H716" t="s">
        <v>630</v>
      </c>
      <c r="I716">
        <v>2</v>
      </c>
      <c r="J716">
        <v>62</v>
      </c>
      <c r="K716">
        <v>99</v>
      </c>
      <c r="L716" t="s">
        <v>63</v>
      </c>
      <c r="M716">
        <v>20210524</v>
      </c>
      <c r="N716">
        <v>20210526</v>
      </c>
      <c r="O716">
        <v>18.190000000000001</v>
      </c>
      <c r="P716" t="s">
        <v>631</v>
      </c>
      <c r="Q716" t="s">
        <v>631</v>
      </c>
      <c r="R716" t="s">
        <v>8684</v>
      </c>
      <c r="V716" t="s">
        <v>8651</v>
      </c>
      <c r="W716">
        <v>0</v>
      </c>
      <c r="X716">
        <v>707</v>
      </c>
      <c r="Y716">
        <v>11</v>
      </c>
      <c r="Z716">
        <v>249</v>
      </c>
      <c r="AA716" s="2">
        <f t="shared" si="174"/>
        <v>4.4176706827309238E-2</v>
      </c>
      <c r="AB716">
        <v>0</v>
      </c>
      <c r="AC716">
        <v>0</v>
      </c>
      <c r="AE716" t="s">
        <v>631</v>
      </c>
      <c r="AF716">
        <v>1</v>
      </c>
      <c r="AG716">
        <v>1</v>
      </c>
      <c r="AH716">
        <v>1</v>
      </c>
      <c r="AI716">
        <v>1</v>
      </c>
      <c r="AJ716">
        <v>0</v>
      </c>
      <c r="AK716">
        <v>1</v>
      </c>
      <c r="AL716">
        <f t="shared" si="175"/>
        <v>5</v>
      </c>
      <c r="AM716">
        <v>1</v>
      </c>
      <c r="AN716">
        <v>0</v>
      </c>
      <c r="AO716">
        <v>2</v>
      </c>
      <c r="AP716" s="11" t="s">
        <v>9214</v>
      </c>
      <c r="AQ716">
        <v>1</v>
      </c>
      <c r="AR716">
        <f t="shared" si="176"/>
        <v>0</v>
      </c>
      <c r="AS716">
        <f t="shared" si="177"/>
        <v>4</v>
      </c>
    </row>
    <row r="717" spans="1:45">
      <c r="A717">
        <v>85</v>
      </c>
      <c r="B717">
        <v>716</v>
      </c>
      <c r="C717" t="s">
        <v>640</v>
      </c>
      <c r="D717">
        <v>20210526</v>
      </c>
      <c r="E717" t="s">
        <v>731</v>
      </c>
      <c r="F717" t="s">
        <v>629</v>
      </c>
      <c r="G717" t="s">
        <v>630</v>
      </c>
      <c r="H717" t="s">
        <v>630</v>
      </c>
      <c r="I717">
        <v>2</v>
      </c>
      <c r="J717">
        <v>46</v>
      </c>
      <c r="K717">
        <v>99</v>
      </c>
      <c r="L717" t="s">
        <v>63</v>
      </c>
      <c r="M717" t="s">
        <v>641</v>
      </c>
      <c r="N717">
        <v>20210526</v>
      </c>
      <c r="O717">
        <v>28.29</v>
      </c>
      <c r="P717" t="s">
        <v>631</v>
      </c>
      <c r="Q717" t="s">
        <v>631</v>
      </c>
      <c r="R717" t="s">
        <v>8684</v>
      </c>
      <c r="V717" t="s">
        <v>8651</v>
      </c>
      <c r="W717">
        <v>0</v>
      </c>
      <c r="X717">
        <v>707</v>
      </c>
      <c r="Y717">
        <v>11</v>
      </c>
      <c r="Z717">
        <v>249</v>
      </c>
      <c r="AA717" s="2">
        <f t="shared" si="174"/>
        <v>4.4176706827309238E-2</v>
      </c>
      <c r="AB717">
        <v>0</v>
      </c>
      <c r="AC717">
        <v>0</v>
      </c>
      <c r="AE717" t="s">
        <v>631</v>
      </c>
      <c r="AF717">
        <v>1</v>
      </c>
      <c r="AG717">
        <v>1</v>
      </c>
      <c r="AH717">
        <v>1</v>
      </c>
      <c r="AI717">
        <v>1</v>
      </c>
      <c r="AJ717">
        <v>0</v>
      </c>
      <c r="AK717">
        <v>1</v>
      </c>
      <c r="AL717">
        <f t="shared" si="175"/>
        <v>5</v>
      </c>
      <c r="AM717">
        <v>1</v>
      </c>
      <c r="AN717">
        <v>0</v>
      </c>
      <c r="AO717">
        <v>2</v>
      </c>
      <c r="AP717" s="11" t="s">
        <v>9214</v>
      </c>
      <c r="AQ717">
        <v>1</v>
      </c>
      <c r="AR717">
        <f t="shared" si="176"/>
        <v>0</v>
      </c>
      <c r="AS717">
        <f t="shared" si="177"/>
        <v>4</v>
      </c>
    </row>
    <row r="718" spans="1:45">
      <c r="A718">
        <v>85</v>
      </c>
      <c r="B718">
        <v>717</v>
      </c>
      <c r="C718" t="s">
        <v>642</v>
      </c>
      <c r="D718">
        <v>20210526</v>
      </c>
      <c r="E718" t="s">
        <v>731</v>
      </c>
      <c r="F718" t="s">
        <v>629</v>
      </c>
      <c r="G718" t="s">
        <v>630</v>
      </c>
      <c r="H718" t="s">
        <v>630</v>
      </c>
      <c r="I718">
        <v>2</v>
      </c>
      <c r="J718">
        <v>47</v>
      </c>
      <c r="K718">
        <v>99</v>
      </c>
      <c r="L718" t="s">
        <v>63</v>
      </c>
      <c r="M718">
        <v>20210522</v>
      </c>
      <c r="N718">
        <v>20210526</v>
      </c>
      <c r="O718">
        <v>26.98</v>
      </c>
      <c r="P718" t="s">
        <v>631</v>
      </c>
      <c r="Q718" t="s">
        <v>631</v>
      </c>
      <c r="R718" t="s">
        <v>8684</v>
      </c>
      <c r="V718" t="s">
        <v>8651</v>
      </c>
      <c r="W718">
        <v>0</v>
      </c>
      <c r="X718">
        <v>707</v>
      </c>
      <c r="Y718">
        <v>11</v>
      </c>
      <c r="Z718">
        <v>249</v>
      </c>
      <c r="AA718" s="2">
        <f t="shared" si="174"/>
        <v>4.4176706827309238E-2</v>
      </c>
      <c r="AB718">
        <v>0</v>
      </c>
      <c r="AC718">
        <v>0</v>
      </c>
      <c r="AE718" t="s">
        <v>631</v>
      </c>
      <c r="AF718">
        <v>1</v>
      </c>
      <c r="AG718">
        <v>1</v>
      </c>
      <c r="AH718">
        <v>1</v>
      </c>
      <c r="AI718">
        <v>1</v>
      </c>
      <c r="AJ718">
        <v>0</v>
      </c>
      <c r="AK718">
        <v>1</v>
      </c>
      <c r="AL718">
        <f t="shared" si="175"/>
        <v>5</v>
      </c>
      <c r="AM718">
        <v>1</v>
      </c>
      <c r="AN718">
        <v>0</v>
      </c>
      <c r="AO718">
        <v>2</v>
      </c>
      <c r="AP718" s="11" t="s">
        <v>9214</v>
      </c>
      <c r="AQ718">
        <v>1</v>
      </c>
      <c r="AR718">
        <f t="shared" si="176"/>
        <v>0</v>
      </c>
      <c r="AS718">
        <f t="shared" si="177"/>
        <v>4</v>
      </c>
    </row>
    <row r="719" spans="1:45">
      <c r="A719">
        <v>85</v>
      </c>
      <c r="B719">
        <v>718</v>
      </c>
      <c r="C719" t="s">
        <v>643</v>
      </c>
      <c r="D719">
        <v>20210526</v>
      </c>
      <c r="E719" t="s">
        <v>731</v>
      </c>
      <c r="F719" t="s">
        <v>629</v>
      </c>
      <c r="G719" t="s">
        <v>630</v>
      </c>
      <c r="H719" t="s">
        <v>630</v>
      </c>
      <c r="I719">
        <v>2</v>
      </c>
      <c r="J719">
        <v>20</v>
      </c>
      <c r="K719">
        <v>99</v>
      </c>
      <c r="L719" t="s">
        <v>63</v>
      </c>
      <c r="M719" t="s">
        <v>641</v>
      </c>
      <c r="N719">
        <v>20210525</v>
      </c>
      <c r="O719">
        <v>10.52</v>
      </c>
      <c r="P719" t="s">
        <v>631</v>
      </c>
      <c r="Q719" t="s">
        <v>631</v>
      </c>
      <c r="R719" t="s">
        <v>8684</v>
      </c>
      <c r="V719" t="s">
        <v>8651</v>
      </c>
      <c r="W719">
        <v>0</v>
      </c>
      <c r="X719">
        <v>707</v>
      </c>
      <c r="Y719">
        <v>11</v>
      </c>
      <c r="Z719">
        <v>249</v>
      </c>
      <c r="AA719" s="2">
        <f t="shared" si="174"/>
        <v>4.4176706827309238E-2</v>
      </c>
      <c r="AB719">
        <v>0</v>
      </c>
      <c r="AC719">
        <v>1</v>
      </c>
      <c r="AE719">
        <v>708</v>
      </c>
      <c r="AF719">
        <v>1</v>
      </c>
      <c r="AG719">
        <v>1</v>
      </c>
      <c r="AH719">
        <v>1</v>
      </c>
      <c r="AI719">
        <v>1</v>
      </c>
      <c r="AJ719">
        <v>0</v>
      </c>
      <c r="AK719">
        <v>1</v>
      </c>
      <c r="AL719">
        <f t="shared" si="175"/>
        <v>5</v>
      </c>
      <c r="AM719">
        <v>1</v>
      </c>
      <c r="AN719">
        <v>0</v>
      </c>
      <c r="AO719">
        <v>2</v>
      </c>
      <c r="AP719" s="11" t="s">
        <v>9214</v>
      </c>
      <c r="AQ719">
        <v>1</v>
      </c>
      <c r="AR719">
        <f t="shared" si="176"/>
        <v>0</v>
      </c>
      <c r="AS719">
        <f t="shared" si="177"/>
        <v>4</v>
      </c>
    </row>
    <row r="720" spans="1:45">
      <c r="A720">
        <v>86</v>
      </c>
      <c r="B720">
        <v>719</v>
      </c>
      <c r="C720" t="s">
        <v>644</v>
      </c>
      <c r="D720">
        <v>20210526</v>
      </c>
      <c r="E720" t="s">
        <v>8681</v>
      </c>
      <c r="F720" t="s">
        <v>8682</v>
      </c>
      <c r="G720" t="s">
        <v>645</v>
      </c>
      <c r="H720" t="s">
        <v>645</v>
      </c>
      <c r="I720">
        <v>4</v>
      </c>
      <c r="J720">
        <v>39</v>
      </c>
      <c r="K720">
        <v>9</v>
      </c>
      <c r="L720" t="s">
        <v>646</v>
      </c>
      <c r="M720">
        <v>20210521</v>
      </c>
      <c r="N720">
        <v>20210525</v>
      </c>
      <c r="O720">
        <v>19.850000000000001</v>
      </c>
      <c r="P720">
        <v>19.88</v>
      </c>
      <c r="Q720" t="s">
        <v>631</v>
      </c>
      <c r="R720" t="s">
        <v>8370</v>
      </c>
      <c r="S720" t="s">
        <v>8683</v>
      </c>
      <c r="V720" t="s">
        <v>8653</v>
      </c>
      <c r="W720">
        <v>1</v>
      </c>
      <c r="X720">
        <v>719</v>
      </c>
      <c r="Y720">
        <v>11</v>
      </c>
      <c r="Z720">
        <v>57</v>
      </c>
      <c r="AA720" s="2">
        <f t="shared" si="174"/>
        <v>0.19298245614035087</v>
      </c>
      <c r="AB720">
        <v>0</v>
      </c>
      <c r="AC720">
        <v>1</v>
      </c>
      <c r="AD720">
        <v>999</v>
      </c>
      <c r="AE720" t="s">
        <v>631</v>
      </c>
      <c r="AF720">
        <v>1</v>
      </c>
      <c r="AG720">
        <v>1</v>
      </c>
      <c r="AH720">
        <v>0</v>
      </c>
      <c r="AI720">
        <v>0</v>
      </c>
      <c r="AJ720">
        <v>0</v>
      </c>
      <c r="AK720" t="s">
        <v>631</v>
      </c>
      <c r="AL720">
        <f>SUM(AF720:AK720)</f>
        <v>2</v>
      </c>
      <c r="AM720">
        <v>2</v>
      </c>
      <c r="AN720">
        <v>1</v>
      </c>
      <c r="AO720">
        <v>2</v>
      </c>
      <c r="AP720" s="11" t="s">
        <v>9214</v>
      </c>
      <c r="AQ720">
        <v>1</v>
      </c>
      <c r="AR720">
        <f>IF(AL720&lt;4,2,IF(AL720=4,1,IF(AL720=5,0,)))</f>
        <v>2</v>
      </c>
      <c r="AS720">
        <f>SUM(AM720:AR720)</f>
        <v>8</v>
      </c>
    </row>
    <row r="721" spans="1:45">
      <c r="A721">
        <v>86</v>
      </c>
      <c r="B721">
        <v>720</v>
      </c>
      <c r="C721" t="s">
        <v>647</v>
      </c>
      <c r="D721">
        <v>20210526</v>
      </c>
      <c r="E721" t="s">
        <v>8681</v>
      </c>
      <c r="F721" t="s">
        <v>8682</v>
      </c>
      <c r="G721" t="s">
        <v>645</v>
      </c>
      <c r="H721" t="s">
        <v>645</v>
      </c>
      <c r="I721">
        <v>4</v>
      </c>
      <c r="J721">
        <v>40</v>
      </c>
      <c r="K721">
        <v>9</v>
      </c>
      <c r="L721" t="s">
        <v>646</v>
      </c>
      <c r="M721" t="s">
        <v>641</v>
      </c>
      <c r="N721">
        <v>20210525</v>
      </c>
      <c r="O721">
        <v>19.54</v>
      </c>
      <c r="P721">
        <v>19.420000000000002</v>
      </c>
      <c r="Q721" t="s">
        <v>631</v>
      </c>
      <c r="R721" t="s">
        <v>8370</v>
      </c>
      <c r="S721" t="s">
        <v>8654</v>
      </c>
      <c r="V721" t="s">
        <v>8653</v>
      </c>
      <c r="W721">
        <v>0</v>
      </c>
      <c r="X721">
        <v>719</v>
      </c>
      <c r="Y721">
        <v>11</v>
      </c>
      <c r="Z721">
        <v>57</v>
      </c>
      <c r="AA721" s="2">
        <f t="shared" ref="AA721:AA731" si="178">Y721/Z721</f>
        <v>0.19298245614035087</v>
      </c>
      <c r="AB721">
        <v>0</v>
      </c>
      <c r="AC721">
        <v>0</v>
      </c>
      <c r="AE721" t="s">
        <v>631</v>
      </c>
      <c r="AF721">
        <v>1</v>
      </c>
      <c r="AG721">
        <v>1</v>
      </c>
      <c r="AH721">
        <v>0</v>
      </c>
      <c r="AI721">
        <v>0</v>
      </c>
      <c r="AJ721">
        <v>0</v>
      </c>
      <c r="AK721" t="s">
        <v>631</v>
      </c>
      <c r="AL721">
        <f t="shared" ref="AL721:AL730" si="179">SUM(AF721:AK721)</f>
        <v>2</v>
      </c>
      <c r="AM721">
        <v>2</v>
      </c>
      <c r="AN721">
        <v>1</v>
      </c>
      <c r="AO721">
        <v>2</v>
      </c>
      <c r="AP721" s="11" t="s">
        <v>9214</v>
      </c>
      <c r="AQ721">
        <v>1</v>
      </c>
      <c r="AR721">
        <f t="shared" ref="AR721:AR730" si="180">IF(AL721&lt;4,2,IF(AL721=4,1,IF(AL721=5,0,)))</f>
        <v>2</v>
      </c>
      <c r="AS721">
        <f t="shared" ref="AS721:AS730" si="181">SUM(AM721:AR721)</f>
        <v>8</v>
      </c>
    </row>
    <row r="722" spans="1:45">
      <c r="A722">
        <v>86</v>
      </c>
      <c r="B722">
        <v>721</v>
      </c>
      <c r="C722" t="s">
        <v>648</v>
      </c>
      <c r="D722">
        <v>20210526</v>
      </c>
      <c r="E722" t="s">
        <v>8681</v>
      </c>
      <c r="F722" t="s">
        <v>8682</v>
      </c>
      <c r="G722" t="s">
        <v>645</v>
      </c>
      <c r="H722" t="s">
        <v>645</v>
      </c>
      <c r="I722">
        <v>4</v>
      </c>
      <c r="J722">
        <v>32</v>
      </c>
      <c r="K722">
        <v>9</v>
      </c>
      <c r="L722" t="s">
        <v>646</v>
      </c>
      <c r="M722">
        <v>20210522</v>
      </c>
      <c r="N722">
        <v>20210525</v>
      </c>
      <c r="O722">
        <v>12.51</v>
      </c>
      <c r="P722">
        <v>12.6</v>
      </c>
      <c r="Q722" t="s">
        <v>631</v>
      </c>
      <c r="R722" t="s">
        <v>8370</v>
      </c>
      <c r="S722" t="s">
        <v>8654</v>
      </c>
      <c r="V722" t="s">
        <v>8653</v>
      </c>
      <c r="W722">
        <v>0</v>
      </c>
      <c r="X722">
        <v>719</v>
      </c>
      <c r="Y722">
        <v>11</v>
      </c>
      <c r="Z722">
        <v>57</v>
      </c>
      <c r="AA722" s="2">
        <f t="shared" si="178"/>
        <v>0.19298245614035087</v>
      </c>
      <c r="AB722">
        <v>0</v>
      </c>
      <c r="AC722">
        <v>0</v>
      </c>
      <c r="AE722" t="s">
        <v>631</v>
      </c>
      <c r="AF722">
        <v>1</v>
      </c>
      <c r="AG722">
        <v>1</v>
      </c>
      <c r="AH722">
        <v>0</v>
      </c>
      <c r="AI722">
        <v>0</v>
      </c>
      <c r="AJ722">
        <v>0</v>
      </c>
      <c r="AK722" t="s">
        <v>631</v>
      </c>
      <c r="AL722">
        <f t="shared" si="179"/>
        <v>2</v>
      </c>
      <c r="AM722">
        <v>2</v>
      </c>
      <c r="AN722">
        <v>1</v>
      </c>
      <c r="AO722">
        <v>2</v>
      </c>
      <c r="AP722" s="11" t="s">
        <v>9214</v>
      </c>
      <c r="AQ722">
        <v>1</v>
      </c>
      <c r="AR722">
        <f t="shared" si="180"/>
        <v>2</v>
      </c>
      <c r="AS722">
        <f t="shared" si="181"/>
        <v>8</v>
      </c>
    </row>
    <row r="723" spans="1:45">
      <c r="A723">
        <v>86</v>
      </c>
      <c r="B723">
        <v>722</v>
      </c>
      <c r="C723" t="s">
        <v>649</v>
      </c>
      <c r="D723">
        <v>20210526</v>
      </c>
      <c r="E723" t="s">
        <v>8681</v>
      </c>
      <c r="F723" t="s">
        <v>8682</v>
      </c>
      <c r="G723" t="s">
        <v>645</v>
      </c>
      <c r="H723" t="s">
        <v>645</v>
      </c>
      <c r="I723">
        <v>3</v>
      </c>
      <c r="J723">
        <v>39</v>
      </c>
      <c r="K723">
        <v>9</v>
      </c>
      <c r="L723" t="s">
        <v>646</v>
      </c>
      <c r="M723">
        <v>20210523</v>
      </c>
      <c r="N723">
        <v>20210525</v>
      </c>
      <c r="O723">
        <v>15.81</v>
      </c>
      <c r="P723">
        <v>15.48</v>
      </c>
      <c r="Q723" t="s">
        <v>631</v>
      </c>
      <c r="R723" t="s">
        <v>8370</v>
      </c>
      <c r="S723" t="s">
        <v>8654</v>
      </c>
      <c r="V723" t="s">
        <v>8653</v>
      </c>
      <c r="W723">
        <v>0</v>
      </c>
      <c r="X723">
        <v>719</v>
      </c>
      <c r="Y723">
        <v>11</v>
      </c>
      <c r="Z723">
        <v>57</v>
      </c>
      <c r="AA723" s="2">
        <f t="shared" si="178"/>
        <v>0.19298245614035087</v>
      </c>
      <c r="AB723">
        <v>0</v>
      </c>
      <c r="AC723">
        <v>0</v>
      </c>
      <c r="AE723" t="s">
        <v>631</v>
      </c>
      <c r="AF723">
        <v>1</v>
      </c>
      <c r="AG723">
        <v>1</v>
      </c>
      <c r="AH723">
        <v>0</v>
      </c>
      <c r="AI723">
        <v>0</v>
      </c>
      <c r="AJ723">
        <v>0</v>
      </c>
      <c r="AK723" t="s">
        <v>631</v>
      </c>
      <c r="AL723">
        <f t="shared" si="179"/>
        <v>2</v>
      </c>
      <c r="AM723">
        <v>2</v>
      </c>
      <c r="AN723">
        <v>1</v>
      </c>
      <c r="AO723">
        <v>2</v>
      </c>
      <c r="AP723" s="11" t="s">
        <v>9214</v>
      </c>
      <c r="AQ723">
        <v>1</v>
      </c>
      <c r="AR723">
        <f t="shared" si="180"/>
        <v>2</v>
      </c>
      <c r="AS723">
        <f t="shared" si="181"/>
        <v>8</v>
      </c>
    </row>
    <row r="724" spans="1:45">
      <c r="A724">
        <v>86</v>
      </c>
      <c r="B724">
        <v>723</v>
      </c>
      <c r="C724" t="s">
        <v>650</v>
      </c>
      <c r="D724">
        <v>20210526</v>
      </c>
      <c r="E724" t="s">
        <v>8681</v>
      </c>
      <c r="F724" t="s">
        <v>8682</v>
      </c>
      <c r="G724" t="s">
        <v>645</v>
      </c>
      <c r="H724" t="s">
        <v>645</v>
      </c>
      <c r="I724">
        <v>3</v>
      </c>
      <c r="J724">
        <v>33</v>
      </c>
      <c r="K724">
        <v>9</v>
      </c>
      <c r="L724" t="s">
        <v>646</v>
      </c>
      <c r="M724" t="s">
        <v>641</v>
      </c>
      <c r="N724">
        <v>20210526</v>
      </c>
      <c r="O724">
        <v>18.100000000000001</v>
      </c>
      <c r="P724">
        <v>13.17</v>
      </c>
      <c r="Q724" t="s">
        <v>631</v>
      </c>
      <c r="R724" t="s">
        <v>8370</v>
      </c>
      <c r="S724" t="s">
        <v>8654</v>
      </c>
      <c r="V724" t="s">
        <v>8653</v>
      </c>
      <c r="W724">
        <v>0</v>
      </c>
      <c r="X724">
        <v>719</v>
      </c>
      <c r="Y724">
        <v>11</v>
      </c>
      <c r="Z724">
        <v>57</v>
      </c>
      <c r="AA724" s="2">
        <f t="shared" si="178"/>
        <v>0.19298245614035087</v>
      </c>
      <c r="AB724">
        <v>0</v>
      </c>
      <c r="AC724">
        <v>0</v>
      </c>
      <c r="AE724" t="s">
        <v>631</v>
      </c>
      <c r="AF724">
        <v>1</v>
      </c>
      <c r="AG724">
        <v>1</v>
      </c>
      <c r="AH724">
        <v>0</v>
      </c>
      <c r="AI724">
        <v>0</v>
      </c>
      <c r="AJ724">
        <v>0</v>
      </c>
      <c r="AK724" t="s">
        <v>631</v>
      </c>
      <c r="AL724">
        <f t="shared" si="179"/>
        <v>2</v>
      </c>
      <c r="AM724">
        <v>2</v>
      </c>
      <c r="AN724">
        <v>1</v>
      </c>
      <c r="AO724">
        <v>2</v>
      </c>
      <c r="AP724" s="11" t="s">
        <v>9214</v>
      </c>
      <c r="AQ724">
        <v>1</v>
      </c>
      <c r="AR724">
        <f t="shared" si="180"/>
        <v>2</v>
      </c>
      <c r="AS724">
        <f t="shared" si="181"/>
        <v>8</v>
      </c>
    </row>
    <row r="725" spans="1:45">
      <c r="A725">
        <v>86</v>
      </c>
      <c r="B725">
        <v>724</v>
      </c>
      <c r="C725" t="s">
        <v>651</v>
      </c>
      <c r="D725">
        <v>20210526</v>
      </c>
      <c r="E725" t="s">
        <v>8681</v>
      </c>
      <c r="F725" t="s">
        <v>8682</v>
      </c>
      <c r="G725" t="s">
        <v>645</v>
      </c>
      <c r="H725" t="s">
        <v>645</v>
      </c>
      <c r="I725">
        <v>4</v>
      </c>
      <c r="J725">
        <v>27</v>
      </c>
      <c r="K725">
        <v>9</v>
      </c>
      <c r="L725" t="s">
        <v>646</v>
      </c>
      <c r="M725">
        <v>20210525</v>
      </c>
      <c r="N725">
        <v>20210526</v>
      </c>
      <c r="O725">
        <v>13.97</v>
      </c>
      <c r="P725">
        <v>13.98</v>
      </c>
      <c r="Q725" t="s">
        <v>631</v>
      </c>
      <c r="R725" t="s">
        <v>8370</v>
      </c>
      <c r="S725" t="s">
        <v>8654</v>
      </c>
      <c r="V725" t="s">
        <v>8653</v>
      </c>
      <c r="W725">
        <v>0</v>
      </c>
      <c r="X725">
        <v>719</v>
      </c>
      <c r="Y725">
        <v>11</v>
      </c>
      <c r="Z725">
        <v>57</v>
      </c>
      <c r="AA725" s="2">
        <f t="shared" si="178"/>
        <v>0.19298245614035087</v>
      </c>
      <c r="AB725">
        <v>0</v>
      </c>
      <c r="AC725">
        <v>0</v>
      </c>
      <c r="AE725" t="s">
        <v>631</v>
      </c>
      <c r="AF725">
        <v>1</v>
      </c>
      <c r="AG725">
        <v>1</v>
      </c>
      <c r="AH725">
        <v>0</v>
      </c>
      <c r="AI725">
        <v>0</v>
      </c>
      <c r="AJ725">
        <v>0</v>
      </c>
      <c r="AK725" t="s">
        <v>631</v>
      </c>
      <c r="AL725">
        <f t="shared" si="179"/>
        <v>2</v>
      </c>
      <c r="AM725">
        <v>2</v>
      </c>
      <c r="AN725">
        <v>1</v>
      </c>
      <c r="AO725">
        <v>2</v>
      </c>
      <c r="AP725" s="11" t="s">
        <v>9214</v>
      </c>
      <c r="AQ725">
        <v>1</v>
      </c>
      <c r="AR725">
        <f t="shared" si="180"/>
        <v>2</v>
      </c>
      <c r="AS725">
        <f t="shared" si="181"/>
        <v>8</v>
      </c>
    </row>
    <row r="726" spans="1:45">
      <c r="A726">
        <v>86</v>
      </c>
      <c r="B726">
        <v>725</v>
      </c>
      <c r="C726" t="s">
        <v>652</v>
      </c>
      <c r="D726">
        <v>20210526</v>
      </c>
      <c r="E726" t="s">
        <v>8681</v>
      </c>
      <c r="F726" t="s">
        <v>8682</v>
      </c>
      <c r="G726" t="s">
        <v>645</v>
      </c>
      <c r="H726" t="s">
        <v>645</v>
      </c>
      <c r="I726">
        <v>4</v>
      </c>
      <c r="J726">
        <v>25</v>
      </c>
      <c r="K726">
        <v>9</v>
      </c>
      <c r="L726" t="s">
        <v>646</v>
      </c>
      <c r="M726" t="s">
        <v>89</v>
      </c>
      <c r="N726">
        <v>20210526</v>
      </c>
      <c r="O726">
        <v>20.12</v>
      </c>
      <c r="P726">
        <v>19.989999999999998</v>
      </c>
      <c r="Q726" t="s">
        <v>631</v>
      </c>
      <c r="R726" t="s">
        <v>8370</v>
      </c>
      <c r="S726" t="s">
        <v>8654</v>
      </c>
      <c r="V726" t="s">
        <v>8653</v>
      </c>
      <c r="W726">
        <v>0</v>
      </c>
      <c r="X726">
        <v>719</v>
      </c>
      <c r="Y726">
        <v>11</v>
      </c>
      <c r="Z726">
        <v>57</v>
      </c>
      <c r="AA726" s="2">
        <f t="shared" si="178"/>
        <v>0.19298245614035087</v>
      </c>
      <c r="AB726">
        <v>0</v>
      </c>
      <c r="AC726">
        <v>0</v>
      </c>
      <c r="AE726" t="s">
        <v>631</v>
      </c>
      <c r="AF726">
        <v>1</v>
      </c>
      <c r="AG726">
        <v>1</v>
      </c>
      <c r="AH726">
        <v>0</v>
      </c>
      <c r="AI726">
        <v>0</v>
      </c>
      <c r="AJ726">
        <v>0</v>
      </c>
      <c r="AK726" t="s">
        <v>631</v>
      </c>
      <c r="AL726">
        <f t="shared" si="179"/>
        <v>2</v>
      </c>
      <c r="AM726">
        <v>2</v>
      </c>
      <c r="AN726">
        <v>1</v>
      </c>
      <c r="AO726">
        <v>2</v>
      </c>
      <c r="AP726" s="11" t="s">
        <v>9214</v>
      </c>
      <c r="AQ726">
        <v>1</v>
      </c>
      <c r="AR726">
        <f t="shared" si="180"/>
        <v>2</v>
      </c>
      <c r="AS726">
        <f t="shared" si="181"/>
        <v>8</v>
      </c>
    </row>
    <row r="727" spans="1:45">
      <c r="A727">
        <v>86</v>
      </c>
      <c r="B727">
        <v>726</v>
      </c>
      <c r="C727" t="s">
        <v>654</v>
      </c>
      <c r="D727">
        <v>20210526</v>
      </c>
      <c r="E727" t="s">
        <v>8681</v>
      </c>
      <c r="F727" t="s">
        <v>8682</v>
      </c>
      <c r="G727" t="s">
        <v>645</v>
      </c>
      <c r="H727" t="s">
        <v>645</v>
      </c>
      <c r="I727">
        <v>4</v>
      </c>
      <c r="J727">
        <v>27</v>
      </c>
      <c r="K727">
        <v>9</v>
      </c>
      <c r="L727" t="s">
        <v>646</v>
      </c>
      <c r="M727" t="s">
        <v>89</v>
      </c>
      <c r="N727">
        <v>20210602</v>
      </c>
      <c r="O727">
        <v>14.14</v>
      </c>
      <c r="P727">
        <v>13.42</v>
      </c>
      <c r="Q727" t="s">
        <v>631</v>
      </c>
      <c r="R727" t="s">
        <v>8370</v>
      </c>
      <c r="S727" t="s">
        <v>8654</v>
      </c>
      <c r="V727" t="s">
        <v>8653</v>
      </c>
      <c r="W727">
        <v>0</v>
      </c>
      <c r="X727">
        <v>719</v>
      </c>
      <c r="Y727">
        <v>11</v>
      </c>
      <c r="Z727">
        <v>57</v>
      </c>
      <c r="AA727" s="2">
        <f t="shared" si="178"/>
        <v>0.19298245614035087</v>
      </c>
      <c r="AB727">
        <v>0</v>
      </c>
      <c r="AC727">
        <v>0</v>
      </c>
      <c r="AE727" t="s">
        <v>631</v>
      </c>
      <c r="AF727">
        <v>1</v>
      </c>
      <c r="AG727">
        <v>1</v>
      </c>
      <c r="AH727">
        <v>0</v>
      </c>
      <c r="AI727">
        <v>0</v>
      </c>
      <c r="AJ727">
        <v>0</v>
      </c>
      <c r="AK727" t="s">
        <v>631</v>
      </c>
      <c r="AL727">
        <f t="shared" si="179"/>
        <v>2</v>
      </c>
      <c r="AM727">
        <v>2</v>
      </c>
      <c r="AN727">
        <v>1</v>
      </c>
      <c r="AO727">
        <v>2</v>
      </c>
      <c r="AP727" s="11" t="s">
        <v>9214</v>
      </c>
      <c r="AQ727">
        <v>1</v>
      </c>
      <c r="AR727">
        <f t="shared" si="180"/>
        <v>2</v>
      </c>
      <c r="AS727">
        <f t="shared" si="181"/>
        <v>8</v>
      </c>
    </row>
    <row r="728" spans="1:45">
      <c r="A728">
        <v>86</v>
      </c>
      <c r="B728">
        <v>727</v>
      </c>
      <c r="C728" t="s">
        <v>653</v>
      </c>
      <c r="D728">
        <v>20210526</v>
      </c>
      <c r="E728" t="s">
        <v>8681</v>
      </c>
      <c r="F728" t="s">
        <v>8682</v>
      </c>
      <c r="G728" t="s">
        <v>645</v>
      </c>
      <c r="H728" t="s">
        <v>645</v>
      </c>
      <c r="I728">
        <v>4</v>
      </c>
      <c r="J728">
        <v>24</v>
      </c>
      <c r="K728">
        <v>9</v>
      </c>
      <c r="L728" t="s">
        <v>646</v>
      </c>
      <c r="M728" t="s">
        <v>641</v>
      </c>
      <c r="N728">
        <v>20210602</v>
      </c>
      <c r="O728">
        <v>25.12</v>
      </c>
      <c r="P728">
        <v>24.48</v>
      </c>
      <c r="Q728" t="s">
        <v>631</v>
      </c>
      <c r="R728" t="s">
        <v>8370</v>
      </c>
      <c r="S728" t="s">
        <v>8654</v>
      </c>
      <c r="V728" t="s">
        <v>8653</v>
      </c>
      <c r="W728">
        <v>0</v>
      </c>
      <c r="X728">
        <v>719</v>
      </c>
      <c r="Y728">
        <v>11</v>
      </c>
      <c r="Z728">
        <v>57</v>
      </c>
      <c r="AA728" s="2">
        <f t="shared" si="178"/>
        <v>0.19298245614035087</v>
      </c>
      <c r="AB728">
        <v>0</v>
      </c>
      <c r="AC728">
        <v>0</v>
      </c>
      <c r="AE728" t="s">
        <v>631</v>
      </c>
      <c r="AF728">
        <v>1</v>
      </c>
      <c r="AG728">
        <v>1</v>
      </c>
      <c r="AH728">
        <v>0</v>
      </c>
      <c r="AI728">
        <v>0</v>
      </c>
      <c r="AJ728">
        <v>0</v>
      </c>
      <c r="AK728" t="s">
        <v>631</v>
      </c>
      <c r="AL728">
        <f t="shared" si="179"/>
        <v>2</v>
      </c>
      <c r="AM728">
        <v>2</v>
      </c>
      <c r="AN728">
        <v>1</v>
      </c>
      <c r="AO728">
        <v>2</v>
      </c>
      <c r="AP728" s="11" t="s">
        <v>9214</v>
      </c>
      <c r="AQ728">
        <v>1</v>
      </c>
      <c r="AR728">
        <f t="shared" si="180"/>
        <v>2</v>
      </c>
      <c r="AS728">
        <f t="shared" si="181"/>
        <v>8</v>
      </c>
    </row>
    <row r="729" spans="1:45">
      <c r="A729">
        <v>86</v>
      </c>
      <c r="B729">
        <v>728</v>
      </c>
      <c r="C729" t="s">
        <v>655</v>
      </c>
      <c r="D729">
        <v>20210526</v>
      </c>
      <c r="E729" t="s">
        <v>8681</v>
      </c>
      <c r="F729" t="s">
        <v>8682</v>
      </c>
      <c r="G729" t="s">
        <v>645</v>
      </c>
      <c r="H729" t="s">
        <v>645</v>
      </c>
      <c r="I729">
        <v>4</v>
      </c>
      <c r="J729">
        <v>25</v>
      </c>
      <c r="K729">
        <v>9</v>
      </c>
      <c r="L729" t="s">
        <v>646</v>
      </c>
      <c r="M729" t="s">
        <v>89</v>
      </c>
      <c r="N729">
        <v>20210602</v>
      </c>
      <c r="O729">
        <v>21.77</v>
      </c>
      <c r="P729">
        <v>21.19</v>
      </c>
      <c r="Q729" t="s">
        <v>631</v>
      </c>
      <c r="R729" t="s">
        <v>8370</v>
      </c>
      <c r="S729" t="s">
        <v>8654</v>
      </c>
      <c r="V729" t="s">
        <v>8653</v>
      </c>
      <c r="W729">
        <v>0</v>
      </c>
      <c r="X729">
        <v>719</v>
      </c>
      <c r="Y729">
        <v>11</v>
      </c>
      <c r="Z729">
        <v>57</v>
      </c>
      <c r="AA729" s="2">
        <f t="shared" si="178"/>
        <v>0.19298245614035087</v>
      </c>
      <c r="AB729">
        <v>0</v>
      </c>
      <c r="AC729">
        <v>0</v>
      </c>
      <c r="AE729" t="s">
        <v>631</v>
      </c>
      <c r="AF729">
        <v>1</v>
      </c>
      <c r="AG729">
        <v>1</v>
      </c>
      <c r="AH729">
        <v>0</v>
      </c>
      <c r="AI729">
        <v>0</v>
      </c>
      <c r="AJ729">
        <v>0</v>
      </c>
      <c r="AK729" t="s">
        <v>631</v>
      </c>
      <c r="AL729">
        <f t="shared" si="179"/>
        <v>2</v>
      </c>
      <c r="AM729">
        <v>2</v>
      </c>
      <c r="AN729">
        <v>1</v>
      </c>
      <c r="AO729">
        <v>2</v>
      </c>
      <c r="AP729" s="11" t="s">
        <v>9214</v>
      </c>
      <c r="AQ729">
        <v>1</v>
      </c>
      <c r="AR729">
        <f t="shared" si="180"/>
        <v>2</v>
      </c>
      <c r="AS729">
        <f t="shared" si="181"/>
        <v>8</v>
      </c>
    </row>
    <row r="730" spans="1:45">
      <c r="A730">
        <v>86</v>
      </c>
      <c r="B730">
        <v>729</v>
      </c>
      <c r="C730" t="s">
        <v>656</v>
      </c>
      <c r="D730">
        <v>20210526</v>
      </c>
      <c r="E730" t="s">
        <v>8681</v>
      </c>
      <c r="F730" t="s">
        <v>8682</v>
      </c>
      <c r="G730" t="s">
        <v>645</v>
      </c>
      <c r="H730" t="s">
        <v>645</v>
      </c>
      <c r="I730">
        <v>4</v>
      </c>
      <c r="J730">
        <v>30</v>
      </c>
      <c r="K730">
        <v>9</v>
      </c>
      <c r="L730" t="s">
        <v>646</v>
      </c>
      <c r="M730" t="s">
        <v>89</v>
      </c>
      <c r="N730">
        <v>20210602</v>
      </c>
      <c r="O730">
        <v>20.21</v>
      </c>
      <c r="P730">
        <v>19.55</v>
      </c>
      <c r="Q730" t="s">
        <v>631</v>
      </c>
      <c r="R730" t="s">
        <v>8370</v>
      </c>
      <c r="S730" t="s">
        <v>8654</v>
      </c>
      <c r="V730" t="s">
        <v>8653</v>
      </c>
      <c r="W730">
        <v>0</v>
      </c>
      <c r="X730">
        <v>719</v>
      </c>
      <c r="Y730">
        <v>11</v>
      </c>
      <c r="Z730">
        <v>57</v>
      </c>
      <c r="AA730" s="2">
        <f t="shared" si="178"/>
        <v>0.19298245614035087</v>
      </c>
      <c r="AB730">
        <v>0</v>
      </c>
      <c r="AC730">
        <v>0</v>
      </c>
      <c r="AE730" t="s">
        <v>631</v>
      </c>
      <c r="AF730">
        <v>1</v>
      </c>
      <c r="AG730">
        <v>1</v>
      </c>
      <c r="AH730">
        <v>0</v>
      </c>
      <c r="AI730">
        <v>0</v>
      </c>
      <c r="AJ730">
        <v>0</v>
      </c>
      <c r="AK730" t="s">
        <v>631</v>
      </c>
      <c r="AL730">
        <f t="shared" si="179"/>
        <v>2</v>
      </c>
      <c r="AM730">
        <v>2</v>
      </c>
      <c r="AN730">
        <v>1</v>
      </c>
      <c r="AO730">
        <v>2</v>
      </c>
      <c r="AP730" s="11" t="s">
        <v>9214</v>
      </c>
      <c r="AQ730">
        <v>1</v>
      </c>
      <c r="AR730">
        <f t="shared" si="180"/>
        <v>2</v>
      </c>
      <c r="AS730">
        <f t="shared" si="181"/>
        <v>8</v>
      </c>
    </row>
    <row r="731" spans="1:45">
      <c r="A731">
        <v>87</v>
      </c>
      <c r="B731">
        <v>730</v>
      </c>
      <c r="C731" t="s">
        <v>657</v>
      </c>
      <c r="D731">
        <v>20210528</v>
      </c>
      <c r="E731" t="s">
        <v>658</v>
      </c>
      <c r="F731" t="s">
        <v>659</v>
      </c>
      <c r="G731" t="s">
        <v>660</v>
      </c>
      <c r="H731" t="s">
        <v>660</v>
      </c>
      <c r="I731">
        <v>2</v>
      </c>
      <c r="J731" t="s">
        <v>631</v>
      </c>
      <c r="K731">
        <v>2</v>
      </c>
      <c r="L731" t="s">
        <v>120</v>
      </c>
      <c r="M731">
        <v>20210520</v>
      </c>
      <c r="N731">
        <v>20210521</v>
      </c>
      <c r="O731">
        <v>11.79</v>
      </c>
      <c r="P731">
        <v>13.06</v>
      </c>
      <c r="Q731" t="s">
        <v>631</v>
      </c>
      <c r="R731" t="s">
        <v>8680</v>
      </c>
      <c r="V731" t="s">
        <v>8651</v>
      </c>
      <c r="W731">
        <v>1</v>
      </c>
      <c r="X731">
        <v>730</v>
      </c>
      <c r="Y731">
        <v>13</v>
      </c>
      <c r="Z731">
        <v>98</v>
      </c>
      <c r="AA731" s="2">
        <f t="shared" si="178"/>
        <v>0.1326530612244898</v>
      </c>
      <c r="AB731">
        <v>1</v>
      </c>
      <c r="AC731">
        <v>999</v>
      </c>
      <c r="AE731" t="s">
        <v>631</v>
      </c>
      <c r="AF731">
        <v>1</v>
      </c>
      <c r="AG731">
        <v>0</v>
      </c>
      <c r="AH731">
        <v>0</v>
      </c>
      <c r="AI731">
        <v>1</v>
      </c>
      <c r="AJ731">
        <v>1</v>
      </c>
      <c r="AK731" t="s">
        <v>631</v>
      </c>
      <c r="AL731">
        <f>SUM(AF731:AK731)</f>
        <v>3</v>
      </c>
      <c r="AM731">
        <v>1</v>
      </c>
      <c r="AN731">
        <v>2</v>
      </c>
      <c r="AO731">
        <v>2</v>
      </c>
      <c r="AP731" s="11" t="s">
        <v>9214</v>
      </c>
      <c r="AQ731">
        <v>1</v>
      </c>
      <c r="AR731">
        <f>IF(AL731&lt;4,2,IF(AL731=4,1,IF(AL731=5,0,)))</f>
        <v>2</v>
      </c>
      <c r="AS731">
        <f>SUM(AM731:AR731)</f>
        <v>8</v>
      </c>
    </row>
    <row r="732" spans="1:45">
      <c r="A732">
        <v>87</v>
      </c>
      <c r="B732">
        <v>731</v>
      </c>
      <c r="C732" t="s">
        <v>662</v>
      </c>
      <c r="D732">
        <v>20210528</v>
      </c>
      <c r="E732" t="s">
        <v>658</v>
      </c>
      <c r="F732" t="s">
        <v>659</v>
      </c>
      <c r="G732" t="s">
        <v>660</v>
      </c>
      <c r="H732" t="s">
        <v>660</v>
      </c>
      <c r="I732">
        <v>2</v>
      </c>
      <c r="J732" t="s">
        <v>631</v>
      </c>
      <c r="K732">
        <v>2</v>
      </c>
      <c r="L732" t="s">
        <v>120</v>
      </c>
      <c r="M732">
        <v>20210521</v>
      </c>
      <c r="N732">
        <v>20210522</v>
      </c>
      <c r="O732">
        <v>29.18</v>
      </c>
      <c r="P732">
        <v>29.94</v>
      </c>
      <c r="Q732" t="s">
        <v>631</v>
      </c>
      <c r="R732" t="s">
        <v>8680</v>
      </c>
      <c r="V732" t="s">
        <v>8651</v>
      </c>
      <c r="W732">
        <v>0</v>
      </c>
      <c r="X732">
        <v>730</v>
      </c>
      <c r="Y732">
        <v>13</v>
      </c>
      <c r="Z732">
        <v>98</v>
      </c>
      <c r="AA732" s="2">
        <f t="shared" ref="AA732:AA749" si="182">Y732/Z732</f>
        <v>0.1326530612244898</v>
      </c>
      <c r="AB732">
        <v>1</v>
      </c>
      <c r="AC732">
        <v>0</v>
      </c>
      <c r="AE732" t="s">
        <v>631</v>
      </c>
      <c r="AF732">
        <v>1</v>
      </c>
      <c r="AG732">
        <v>0</v>
      </c>
      <c r="AH732">
        <v>0</v>
      </c>
      <c r="AI732">
        <v>1</v>
      </c>
      <c r="AJ732">
        <v>1</v>
      </c>
      <c r="AK732" t="s">
        <v>631</v>
      </c>
      <c r="AL732">
        <f t="shared" ref="AL732:AL738" si="183">SUM(AF732:AK732)</f>
        <v>3</v>
      </c>
      <c r="AM732">
        <v>1</v>
      </c>
      <c r="AN732">
        <v>2</v>
      </c>
      <c r="AO732">
        <v>2</v>
      </c>
      <c r="AP732" s="11" t="s">
        <v>9214</v>
      </c>
      <c r="AQ732">
        <v>1</v>
      </c>
      <c r="AR732">
        <f t="shared" ref="AR732:AR738" si="184">IF(AL732&lt;4,2,IF(AL732=4,1,IF(AL732=5,0,)))</f>
        <v>2</v>
      </c>
      <c r="AS732">
        <f t="shared" ref="AS732:AS738" si="185">SUM(AM732:AR732)</f>
        <v>8</v>
      </c>
    </row>
    <row r="733" spans="1:45">
      <c r="A733">
        <v>87</v>
      </c>
      <c r="B733">
        <v>732</v>
      </c>
      <c r="C733" t="s">
        <v>663</v>
      </c>
      <c r="D733">
        <v>20210528</v>
      </c>
      <c r="E733" t="s">
        <v>658</v>
      </c>
      <c r="F733" t="s">
        <v>659</v>
      </c>
      <c r="G733" t="s">
        <v>660</v>
      </c>
      <c r="H733" t="s">
        <v>660</v>
      </c>
      <c r="I733">
        <v>2</v>
      </c>
      <c r="J733" t="s">
        <v>631</v>
      </c>
      <c r="K733">
        <v>0</v>
      </c>
      <c r="L733" t="s">
        <v>436</v>
      </c>
      <c r="M733" t="s">
        <v>641</v>
      </c>
      <c r="N733">
        <v>20210522</v>
      </c>
      <c r="O733">
        <v>21.19</v>
      </c>
      <c r="P733">
        <v>21.87</v>
      </c>
      <c r="Q733" t="s">
        <v>631</v>
      </c>
      <c r="R733" t="s">
        <v>8680</v>
      </c>
      <c r="V733" t="s">
        <v>8651</v>
      </c>
      <c r="W733">
        <v>0</v>
      </c>
      <c r="X733">
        <v>730</v>
      </c>
      <c r="Y733">
        <v>13</v>
      </c>
      <c r="Z733">
        <v>98</v>
      </c>
      <c r="AA733" s="2">
        <f t="shared" si="182"/>
        <v>0.1326530612244898</v>
      </c>
      <c r="AB733">
        <v>1</v>
      </c>
      <c r="AC733">
        <v>0</v>
      </c>
      <c r="AE733" t="s">
        <v>631</v>
      </c>
      <c r="AF733">
        <v>1</v>
      </c>
      <c r="AG733">
        <v>0</v>
      </c>
      <c r="AH733">
        <v>0</v>
      </c>
      <c r="AI733">
        <v>1</v>
      </c>
      <c r="AJ733">
        <v>1</v>
      </c>
      <c r="AK733" t="s">
        <v>631</v>
      </c>
      <c r="AL733">
        <f t="shared" si="183"/>
        <v>3</v>
      </c>
      <c r="AM733">
        <v>1</v>
      </c>
      <c r="AN733">
        <v>2</v>
      </c>
      <c r="AO733">
        <v>2</v>
      </c>
      <c r="AP733" s="11" t="s">
        <v>9214</v>
      </c>
      <c r="AQ733">
        <v>1</v>
      </c>
      <c r="AR733">
        <f t="shared" si="184"/>
        <v>2</v>
      </c>
      <c r="AS733">
        <f t="shared" si="185"/>
        <v>8</v>
      </c>
    </row>
    <row r="734" spans="1:45">
      <c r="A734">
        <v>87</v>
      </c>
      <c r="B734">
        <v>733</v>
      </c>
      <c r="C734" t="s">
        <v>664</v>
      </c>
      <c r="D734">
        <v>20210528</v>
      </c>
      <c r="E734" t="s">
        <v>658</v>
      </c>
      <c r="F734" t="s">
        <v>659</v>
      </c>
      <c r="G734" t="s">
        <v>660</v>
      </c>
      <c r="H734" t="s">
        <v>660</v>
      </c>
      <c r="I734">
        <v>2</v>
      </c>
      <c r="J734" t="s">
        <v>9214</v>
      </c>
      <c r="K734">
        <v>0</v>
      </c>
      <c r="L734" t="s">
        <v>436</v>
      </c>
      <c r="M734">
        <v>20210521</v>
      </c>
      <c r="N734">
        <v>20210522</v>
      </c>
      <c r="O734">
        <v>28.15</v>
      </c>
      <c r="P734">
        <v>29.07</v>
      </c>
      <c r="Q734" t="s">
        <v>631</v>
      </c>
      <c r="R734" t="s">
        <v>8680</v>
      </c>
      <c r="V734" t="s">
        <v>8651</v>
      </c>
      <c r="W734">
        <v>0</v>
      </c>
      <c r="X734">
        <v>730</v>
      </c>
      <c r="Y734">
        <v>13</v>
      </c>
      <c r="Z734">
        <v>98</v>
      </c>
      <c r="AA734" s="2">
        <f t="shared" si="182"/>
        <v>0.1326530612244898</v>
      </c>
      <c r="AB734">
        <v>1</v>
      </c>
      <c r="AC734">
        <v>0</v>
      </c>
      <c r="AE734" t="s">
        <v>631</v>
      </c>
      <c r="AF734">
        <v>1</v>
      </c>
      <c r="AG734">
        <v>0</v>
      </c>
      <c r="AH734">
        <v>0</v>
      </c>
      <c r="AI734">
        <v>1</v>
      </c>
      <c r="AJ734">
        <v>1</v>
      </c>
      <c r="AK734" t="s">
        <v>631</v>
      </c>
      <c r="AL734">
        <f t="shared" si="183"/>
        <v>3</v>
      </c>
      <c r="AM734">
        <v>1</v>
      </c>
      <c r="AN734">
        <v>2</v>
      </c>
      <c r="AO734">
        <v>2</v>
      </c>
      <c r="AP734" s="11" t="s">
        <v>9214</v>
      </c>
      <c r="AQ734">
        <v>1</v>
      </c>
      <c r="AR734">
        <f t="shared" si="184"/>
        <v>2</v>
      </c>
      <c r="AS734">
        <f t="shared" si="185"/>
        <v>8</v>
      </c>
    </row>
    <row r="735" spans="1:45">
      <c r="A735">
        <v>87</v>
      </c>
      <c r="B735">
        <v>734</v>
      </c>
      <c r="C735" t="s">
        <v>665</v>
      </c>
      <c r="D735">
        <v>20210528</v>
      </c>
      <c r="E735" t="s">
        <v>658</v>
      </c>
      <c r="F735" t="s">
        <v>659</v>
      </c>
      <c r="G735" t="s">
        <v>660</v>
      </c>
      <c r="H735" t="s">
        <v>660</v>
      </c>
      <c r="I735">
        <v>1</v>
      </c>
      <c r="J735" t="s">
        <v>631</v>
      </c>
      <c r="K735">
        <v>0</v>
      </c>
      <c r="L735" t="s">
        <v>436</v>
      </c>
      <c r="M735" t="s">
        <v>641</v>
      </c>
      <c r="N735">
        <v>20210522</v>
      </c>
      <c r="O735">
        <v>16.38</v>
      </c>
      <c r="P735">
        <v>17.190000000000001</v>
      </c>
      <c r="Q735" t="s">
        <v>631</v>
      </c>
      <c r="R735" t="s">
        <v>8680</v>
      </c>
      <c r="V735" t="s">
        <v>8651</v>
      </c>
      <c r="W735">
        <v>0</v>
      </c>
      <c r="X735">
        <v>730</v>
      </c>
      <c r="Y735">
        <v>13</v>
      </c>
      <c r="Z735">
        <v>98</v>
      </c>
      <c r="AA735" s="2">
        <f t="shared" si="182"/>
        <v>0.1326530612244898</v>
      </c>
      <c r="AB735">
        <v>1</v>
      </c>
      <c r="AC735">
        <v>0</v>
      </c>
      <c r="AE735" t="s">
        <v>631</v>
      </c>
      <c r="AF735">
        <v>1</v>
      </c>
      <c r="AG735">
        <v>0</v>
      </c>
      <c r="AH735">
        <v>0</v>
      </c>
      <c r="AI735">
        <v>1</v>
      </c>
      <c r="AJ735">
        <v>1</v>
      </c>
      <c r="AK735" t="s">
        <v>631</v>
      </c>
      <c r="AL735">
        <f t="shared" si="183"/>
        <v>3</v>
      </c>
      <c r="AM735">
        <v>1</v>
      </c>
      <c r="AN735">
        <v>2</v>
      </c>
      <c r="AO735">
        <v>2</v>
      </c>
      <c r="AP735" s="11" t="s">
        <v>9214</v>
      </c>
      <c r="AQ735">
        <v>1</v>
      </c>
      <c r="AR735">
        <f t="shared" si="184"/>
        <v>2</v>
      </c>
      <c r="AS735">
        <f t="shared" si="185"/>
        <v>8</v>
      </c>
    </row>
    <row r="736" spans="1:45">
      <c r="A736">
        <v>87</v>
      </c>
      <c r="B736">
        <v>735</v>
      </c>
      <c r="C736" t="s">
        <v>666</v>
      </c>
      <c r="D736">
        <v>20210528</v>
      </c>
      <c r="E736" t="s">
        <v>658</v>
      </c>
      <c r="F736" t="s">
        <v>659</v>
      </c>
      <c r="G736" t="s">
        <v>660</v>
      </c>
      <c r="H736" t="s">
        <v>660</v>
      </c>
      <c r="I736">
        <v>2</v>
      </c>
      <c r="J736" t="s">
        <v>631</v>
      </c>
      <c r="K736">
        <v>0</v>
      </c>
      <c r="L736" t="s">
        <v>436</v>
      </c>
      <c r="M736" t="s">
        <v>641</v>
      </c>
      <c r="N736">
        <v>20210524</v>
      </c>
      <c r="O736">
        <v>15.74</v>
      </c>
      <c r="P736">
        <v>15.85</v>
      </c>
      <c r="Q736" t="s">
        <v>631</v>
      </c>
      <c r="R736" t="s">
        <v>8680</v>
      </c>
      <c r="V736" t="s">
        <v>8651</v>
      </c>
      <c r="W736">
        <v>0</v>
      </c>
      <c r="X736">
        <v>730</v>
      </c>
      <c r="Y736">
        <v>13</v>
      </c>
      <c r="Z736">
        <v>98</v>
      </c>
      <c r="AA736" s="2">
        <f t="shared" si="182"/>
        <v>0.1326530612244898</v>
      </c>
      <c r="AB736">
        <v>1</v>
      </c>
      <c r="AC736">
        <v>0</v>
      </c>
      <c r="AE736" t="s">
        <v>631</v>
      </c>
      <c r="AF736">
        <v>1</v>
      </c>
      <c r="AG736">
        <v>0</v>
      </c>
      <c r="AH736">
        <v>0</v>
      </c>
      <c r="AI736">
        <v>1</v>
      </c>
      <c r="AJ736">
        <v>1</v>
      </c>
      <c r="AK736" t="s">
        <v>631</v>
      </c>
      <c r="AL736">
        <f t="shared" si="183"/>
        <v>3</v>
      </c>
      <c r="AM736">
        <v>1</v>
      </c>
      <c r="AN736">
        <v>2</v>
      </c>
      <c r="AO736">
        <v>2</v>
      </c>
      <c r="AP736" s="11" t="s">
        <v>9214</v>
      </c>
      <c r="AQ736">
        <v>1</v>
      </c>
      <c r="AR736">
        <f t="shared" si="184"/>
        <v>2</v>
      </c>
      <c r="AS736">
        <f t="shared" si="185"/>
        <v>8</v>
      </c>
    </row>
    <row r="737" spans="1:45">
      <c r="A737">
        <v>87</v>
      </c>
      <c r="B737">
        <v>736</v>
      </c>
      <c r="C737" t="s">
        <v>667</v>
      </c>
      <c r="D737">
        <v>20210528</v>
      </c>
      <c r="E737" t="s">
        <v>658</v>
      </c>
      <c r="F737" t="s">
        <v>659</v>
      </c>
      <c r="G737" t="s">
        <v>660</v>
      </c>
      <c r="H737" t="s">
        <v>660</v>
      </c>
      <c r="I737">
        <v>2</v>
      </c>
      <c r="J737" t="s">
        <v>631</v>
      </c>
      <c r="K737">
        <v>0</v>
      </c>
      <c r="L737" t="s">
        <v>436</v>
      </c>
      <c r="M737">
        <v>20210522</v>
      </c>
      <c r="N737">
        <v>20210524</v>
      </c>
      <c r="O737">
        <v>15.69</v>
      </c>
      <c r="P737">
        <v>16.079999999999998</v>
      </c>
      <c r="Q737" t="s">
        <v>631</v>
      </c>
      <c r="R737" t="s">
        <v>8680</v>
      </c>
      <c r="V737" t="s">
        <v>8651</v>
      </c>
      <c r="W737">
        <v>0</v>
      </c>
      <c r="X737">
        <v>730</v>
      </c>
      <c r="Y737">
        <v>13</v>
      </c>
      <c r="Z737">
        <v>98</v>
      </c>
      <c r="AA737" s="2">
        <f t="shared" si="182"/>
        <v>0.1326530612244898</v>
      </c>
      <c r="AB737">
        <v>1</v>
      </c>
      <c r="AC737">
        <v>0</v>
      </c>
      <c r="AE737" t="s">
        <v>631</v>
      </c>
      <c r="AF737">
        <v>1</v>
      </c>
      <c r="AG737">
        <v>0</v>
      </c>
      <c r="AH737">
        <v>0</v>
      </c>
      <c r="AI737">
        <v>1</v>
      </c>
      <c r="AJ737">
        <v>1</v>
      </c>
      <c r="AK737" t="s">
        <v>631</v>
      </c>
      <c r="AL737">
        <f t="shared" si="183"/>
        <v>3</v>
      </c>
      <c r="AM737">
        <v>1</v>
      </c>
      <c r="AN737">
        <v>2</v>
      </c>
      <c r="AO737">
        <v>2</v>
      </c>
      <c r="AP737" s="11" t="s">
        <v>9214</v>
      </c>
      <c r="AQ737">
        <v>1</v>
      </c>
      <c r="AR737">
        <f t="shared" si="184"/>
        <v>2</v>
      </c>
      <c r="AS737">
        <f t="shared" si="185"/>
        <v>8</v>
      </c>
    </row>
    <row r="738" spans="1:45">
      <c r="A738">
        <v>87</v>
      </c>
      <c r="B738">
        <v>737</v>
      </c>
      <c r="C738" t="s">
        <v>668</v>
      </c>
      <c r="D738">
        <v>20210528</v>
      </c>
      <c r="E738" t="s">
        <v>658</v>
      </c>
      <c r="F738" t="s">
        <v>659</v>
      </c>
      <c r="G738" t="s">
        <v>660</v>
      </c>
      <c r="H738" t="s">
        <v>660</v>
      </c>
      <c r="I738">
        <v>1</v>
      </c>
      <c r="J738" t="s">
        <v>631</v>
      </c>
      <c r="K738">
        <v>0</v>
      </c>
      <c r="L738" t="s">
        <v>436</v>
      </c>
      <c r="M738">
        <v>20210525</v>
      </c>
      <c r="N738">
        <v>20210526</v>
      </c>
      <c r="O738">
        <v>18.559999999999999</v>
      </c>
      <c r="P738">
        <v>21.45</v>
      </c>
      <c r="Q738" t="s">
        <v>631</v>
      </c>
      <c r="R738" t="s">
        <v>8680</v>
      </c>
      <c r="V738" t="s">
        <v>8651</v>
      </c>
      <c r="W738">
        <v>0</v>
      </c>
      <c r="X738">
        <v>730</v>
      </c>
      <c r="Y738">
        <v>13</v>
      </c>
      <c r="Z738">
        <v>98</v>
      </c>
      <c r="AA738" s="2">
        <f t="shared" si="182"/>
        <v>0.1326530612244898</v>
      </c>
      <c r="AB738">
        <v>1</v>
      </c>
      <c r="AC738">
        <v>0</v>
      </c>
      <c r="AE738" t="s">
        <v>631</v>
      </c>
      <c r="AF738">
        <v>1</v>
      </c>
      <c r="AG738">
        <v>0</v>
      </c>
      <c r="AH738">
        <v>0</v>
      </c>
      <c r="AI738">
        <v>1</v>
      </c>
      <c r="AJ738">
        <v>1</v>
      </c>
      <c r="AK738" t="s">
        <v>631</v>
      </c>
      <c r="AL738">
        <f t="shared" si="183"/>
        <v>3</v>
      </c>
      <c r="AM738">
        <v>1</v>
      </c>
      <c r="AN738">
        <v>2</v>
      </c>
      <c r="AO738">
        <v>2</v>
      </c>
      <c r="AP738" s="11" t="s">
        <v>9214</v>
      </c>
      <c r="AQ738">
        <v>1</v>
      </c>
      <c r="AR738">
        <f t="shared" si="184"/>
        <v>2</v>
      </c>
      <c r="AS738">
        <f t="shared" si="185"/>
        <v>8</v>
      </c>
    </row>
    <row r="739" spans="1:45">
      <c r="A739">
        <v>87</v>
      </c>
      <c r="B739">
        <v>738</v>
      </c>
      <c r="C739" t="s">
        <v>669</v>
      </c>
      <c r="D739">
        <v>20210528</v>
      </c>
      <c r="E739" t="s">
        <v>658</v>
      </c>
      <c r="F739" t="s">
        <v>674</v>
      </c>
      <c r="G739" t="s">
        <v>660</v>
      </c>
      <c r="H739" t="s">
        <v>660</v>
      </c>
      <c r="I739">
        <v>2</v>
      </c>
      <c r="J739" t="s">
        <v>631</v>
      </c>
      <c r="K739">
        <v>99</v>
      </c>
      <c r="L739" t="s">
        <v>63</v>
      </c>
      <c r="M739" t="s">
        <v>641</v>
      </c>
      <c r="N739">
        <v>20210522</v>
      </c>
      <c r="O739">
        <v>29.18</v>
      </c>
      <c r="P739">
        <v>29.94</v>
      </c>
      <c r="Q739" t="s">
        <v>631</v>
      </c>
      <c r="W739">
        <v>0</v>
      </c>
      <c r="X739">
        <v>730</v>
      </c>
      <c r="Y739">
        <v>13</v>
      </c>
      <c r="Z739">
        <v>98</v>
      </c>
      <c r="AA739" s="2">
        <f t="shared" si="182"/>
        <v>0.1326530612244898</v>
      </c>
      <c r="AB739">
        <v>1</v>
      </c>
      <c r="AC739">
        <v>1</v>
      </c>
      <c r="AE739">
        <v>730</v>
      </c>
      <c r="AF739" t="s">
        <v>8</v>
      </c>
      <c r="AG739" t="s">
        <v>8</v>
      </c>
      <c r="AH739" t="s">
        <v>8</v>
      </c>
      <c r="AI739" t="s">
        <v>8</v>
      </c>
      <c r="AJ739" t="s">
        <v>8</v>
      </c>
      <c r="AK739" t="s">
        <v>8</v>
      </c>
      <c r="AL739" t="s">
        <v>8</v>
      </c>
      <c r="AM739" t="s">
        <v>8</v>
      </c>
      <c r="AN739" t="s">
        <v>8</v>
      </c>
      <c r="AO739" t="s">
        <v>8</v>
      </c>
      <c r="AP739" s="11" t="s">
        <v>8</v>
      </c>
      <c r="AQ739" t="s">
        <v>8</v>
      </c>
      <c r="AR739" t="s">
        <v>8</v>
      </c>
      <c r="AS739" t="s">
        <v>8</v>
      </c>
    </row>
    <row r="740" spans="1:45">
      <c r="A740">
        <v>87</v>
      </c>
      <c r="B740">
        <v>739</v>
      </c>
      <c r="C740" t="s">
        <v>670</v>
      </c>
      <c r="D740">
        <v>20210528</v>
      </c>
      <c r="E740" t="s">
        <v>658</v>
      </c>
      <c r="F740" t="s">
        <v>674</v>
      </c>
      <c r="G740" t="s">
        <v>660</v>
      </c>
      <c r="H740" t="s">
        <v>660</v>
      </c>
      <c r="I740">
        <v>1</v>
      </c>
      <c r="J740" t="s">
        <v>631</v>
      </c>
      <c r="K740">
        <v>99</v>
      </c>
      <c r="L740" t="s">
        <v>63</v>
      </c>
      <c r="M740">
        <v>20210523</v>
      </c>
      <c r="N740">
        <v>20210524</v>
      </c>
      <c r="O740">
        <v>14.73</v>
      </c>
      <c r="P740">
        <v>12.9</v>
      </c>
      <c r="Q740" t="s">
        <v>631</v>
      </c>
      <c r="W740">
        <v>0</v>
      </c>
      <c r="X740">
        <v>730</v>
      </c>
      <c r="Y740">
        <v>13</v>
      </c>
      <c r="Z740">
        <v>98</v>
      </c>
      <c r="AA740" s="2">
        <f t="shared" si="182"/>
        <v>0.1326530612244898</v>
      </c>
      <c r="AB740">
        <v>1</v>
      </c>
      <c r="AC740">
        <v>1</v>
      </c>
      <c r="AE740">
        <v>733</v>
      </c>
      <c r="AF740" t="s">
        <v>8</v>
      </c>
      <c r="AG740" t="s">
        <v>8</v>
      </c>
      <c r="AH740" t="s">
        <v>8</v>
      </c>
      <c r="AI740" t="s">
        <v>8</v>
      </c>
      <c r="AJ740" t="s">
        <v>8</v>
      </c>
      <c r="AK740" t="s">
        <v>8</v>
      </c>
      <c r="AL740" t="s">
        <v>8</v>
      </c>
      <c r="AM740" t="s">
        <v>8</v>
      </c>
      <c r="AN740" t="s">
        <v>8</v>
      </c>
      <c r="AO740" t="s">
        <v>8</v>
      </c>
      <c r="AP740" s="11" t="s">
        <v>8</v>
      </c>
      <c r="AQ740" t="s">
        <v>8</v>
      </c>
      <c r="AR740" t="s">
        <v>8</v>
      </c>
      <c r="AS740" t="s">
        <v>8</v>
      </c>
    </row>
    <row r="741" spans="1:45">
      <c r="A741">
        <v>87</v>
      </c>
      <c r="B741">
        <v>740</v>
      </c>
      <c r="C741" t="s">
        <v>671</v>
      </c>
      <c r="D741">
        <v>20210528</v>
      </c>
      <c r="E741" t="s">
        <v>658</v>
      </c>
      <c r="F741" t="s">
        <v>674</v>
      </c>
      <c r="G741" t="s">
        <v>660</v>
      </c>
      <c r="H741" t="s">
        <v>660</v>
      </c>
      <c r="I741">
        <v>2</v>
      </c>
      <c r="J741" t="s">
        <v>631</v>
      </c>
      <c r="K741">
        <v>99</v>
      </c>
      <c r="L741" t="s">
        <v>63</v>
      </c>
      <c r="M741">
        <v>20210524</v>
      </c>
      <c r="N741">
        <v>20210525</v>
      </c>
      <c r="O741">
        <v>17.29</v>
      </c>
      <c r="P741">
        <v>18.190000000000001</v>
      </c>
      <c r="Q741" t="s">
        <v>631</v>
      </c>
      <c r="W741">
        <v>0</v>
      </c>
      <c r="X741">
        <v>730</v>
      </c>
      <c r="Y741">
        <v>13</v>
      </c>
      <c r="Z741">
        <v>98</v>
      </c>
      <c r="AA741" s="2">
        <f t="shared" si="182"/>
        <v>0.1326530612244898</v>
      </c>
      <c r="AB741">
        <v>1</v>
      </c>
      <c r="AC741">
        <v>1</v>
      </c>
      <c r="AE741">
        <v>733</v>
      </c>
      <c r="AF741" t="s">
        <v>8</v>
      </c>
      <c r="AG741" t="s">
        <v>8</v>
      </c>
      <c r="AH741" t="s">
        <v>8</v>
      </c>
      <c r="AI741" t="s">
        <v>8</v>
      </c>
      <c r="AJ741" t="s">
        <v>8</v>
      </c>
      <c r="AK741" t="s">
        <v>8</v>
      </c>
      <c r="AL741" t="s">
        <v>8</v>
      </c>
      <c r="AM741" t="s">
        <v>8</v>
      </c>
      <c r="AN741" t="s">
        <v>8</v>
      </c>
      <c r="AO741" t="s">
        <v>8</v>
      </c>
      <c r="AP741" s="11" t="s">
        <v>8</v>
      </c>
      <c r="AQ741" t="s">
        <v>8</v>
      </c>
      <c r="AR741" t="s">
        <v>8</v>
      </c>
      <c r="AS741" t="s">
        <v>8</v>
      </c>
    </row>
    <row r="742" spans="1:45">
      <c r="A742">
        <v>87</v>
      </c>
      <c r="B742">
        <v>741</v>
      </c>
      <c r="C742" t="s">
        <v>672</v>
      </c>
      <c r="D742">
        <v>20210528</v>
      </c>
      <c r="E742" t="s">
        <v>658</v>
      </c>
      <c r="F742" t="s">
        <v>674</v>
      </c>
      <c r="G742" t="s">
        <v>660</v>
      </c>
      <c r="H742" t="s">
        <v>660</v>
      </c>
      <c r="I742">
        <v>2</v>
      </c>
      <c r="J742" t="s">
        <v>631</v>
      </c>
      <c r="K742">
        <v>99</v>
      </c>
      <c r="L742" t="s">
        <v>63</v>
      </c>
      <c r="M742">
        <v>20210525</v>
      </c>
      <c r="N742">
        <v>20210527</v>
      </c>
      <c r="O742">
        <v>15.19</v>
      </c>
      <c r="P742">
        <v>16.05</v>
      </c>
      <c r="Q742" t="s">
        <v>631</v>
      </c>
      <c r="W742">
        <v>0</v>
      </c>
      <c r="X742">
        <v>730</v>
      </c>
      <c r="Y742">
        <v>13</v>
      </c>
      <c r="Z742">
        <v>98</v>
      </c>
      <c r="AA742" s="2">
        <f t="shared" si="182"/>
        <v>0.1326530612244898</v>
      </c>
      <c r="AB742">
        <v>1</v>
      </c>
      <c r="AC742">
        <v>1</v>
      </c>
      <c r="AE742">
        <v>731</v>
      </c>
      <c r="AF742" t="s">
        <v>8</v>
      </c>
      <c r="AG742" t="s">
        <v>8</v>
      </c>
      <c r="AH742" t="s">
        <v>8</v>
      </c>
      <c r="AI742" t="s">
        <v>8</v>
      </c>
      <c r="AJ742" t="s">
        <v>8</v>
      </c>
      <c r="AK742" t="s">
        <v>8</v>
      </c>
      <c r="AL742" t="s">
        <v>8</v>
      </c>
      <c r="AM742" t="s">
        <v>8</v>
      </c>
      <c r="AN742" t="s">
        <v>8</v>
      </c>
      <c r="AO742" t="s">
        <v>8</v>
      </c>
      <c r="AP742" s="11" t="s">
        <v>8</v>
      </c>
      <c r="AQ742" t="s">
        <v>8</v>
      </c>
      <c r="AR742" t="s">
        <v>8</v>
      </c>
      <c r="AS742" t="s">
        <v>8</v>
      </c>
    </row>
    <row r="743" spans="1:45">
      <c r="A743">
        <v>87</v>
      </c>
      <c r="B743">
        <v>742</v>
      </c>
      <c r="C743" t="s">
        <v>673</v>
      </c>
      <c r="D743">
        <v>20210528</v>
      </c>
      <c r="E743" t="s">
        <v>658</v>
      </c>
      <c r="F743" t="s">
        <v>674</v>
      </c>
      <c r="G743" t="s">
        <v>660</v>
      </c>
      <c r="H743" t="s">
        <v>660</v>
      </c>
      <c r="I743">
        <v>2</v>
      </c>
      <c r="J743" t="s">
        <v>631</v>
      </c>
      <c r="K743">
        <v>99</v>
      </c>
      <c r="L743" t="s">
        <v>63</v>
      </c>
      <c r="M743">
        <v>20210525</v>
      </c>
      <c r="N743">
        <v>20210527</v>
      </c>
      <c r="O743">
        <v>20.43</v>
      </c>
      <c r="P743">
        <v>21.36</v>
      </c>
      <c r="Q743" t="s">
        <v>631</v>
      </c>
      <c r="W743">
        <v>0</v>
      </c>
      <c r="X743">
        <v>730</v>
      </c>
      <c r="Y743">
        <v>13</v>
      </c>
      <c r="Z743">
        <v>98</v>
      </c>
      <c r="AA743" s="2">
        <f t="shared" si="182"/>
        <v>0.1326530612244898</v>
      </c>
      <c r="AB743">
        <v>1</v>
      </c>
      <c r="AC743">
        <v>1</v>
      </c>
      <c r="AE743">
        <v>734</v>
      </c>
      <c r="AF743" t="s">
        <v>8</v>
      </c>
      <c r="AG743" t="s">
        <v>8</v>
      </c>
      <c r="AH743" t="s">
        <v>8</v>
      </c>
      <c r="AI743" t="s">
        <v>8</v>
      </c>
      <c r="AJ743" t="s">
        <v>8</v>
      </c>
      <c r="AK743" t="s">
        <v>8</v>
      </c>
      <c r="AL743" t="s">
        <v>8</v>
      </c>
      <c r="AM743" t="s">
        <v>8</v>
      </c>
      <c r="AN743" t="s">
        <v>8</v>
      </c>
      <c r="AO743" t="s">
        <v>8</v>
      </c>
      <c r="AP743" s="11" t="s">
        <v>8</v>
      </c>
      <c r="AQ743" t="s">
        <v>8</v>
      </c>
      <c r="AR743" t="s">
        <v>8</v>
      </c>
      <c r="AS743" t="s">
        <v>8</v>
      </c>
    </row>
    <row r="744" spans="1:45">
      <c r="A744">
        <v>88</v>
      </c>
      <c r="B744">
        <v>743</v>
      </c>
      <c r="C744" t="s">
        <v>675</v>
      </c>
      <c r="D744">
        <v>20210528</v>
      </c>
      <c r="E744" t="s">
        <v>683</v>
      </c>
      <c r="F744" t="s">
        <v>676</v>
      </c>
      <c r="G744" t="s">
        <v>677</v>
      </c>
      <c r="H744" t="s">
        <v>677</v>
      </c>
      <c r="I744">
        <v>1</v>
      </c>
      <c r="J744">
        <v>66</v>
      </c>
      <c r="K744">
        <v>9</v>
      </c>
      <c r="L744" t="s">
        <v>678</v>
      </c>
      <c r="M744">
        <v>20210523</v>
      </c>
      <c r="N744">
        <v>20210524</v>
      </c>
      <c r="O744">
        <v>26.56</v>
      </c>
      <c r="P744">
        <v>27.19</v>
      </c>
      <c r="Q744" t="s">
        <v>631</v>
      </c>
      <c r="R744" t="s">
        <v>8679</v>
      </c>
      <c r="V744" t="s">
        <v>8651</v>
      </c>
      <c r="W744">
        <v>1</v>
      </c>
      <c r="X744">
        <v>743</v>
      </c>
      <c r="Y744">
        <v>4</v>
      </c>
      <c r="Z744">
        <v>133</v>
      </c>
      <c r="AA744" s="2">
        <f t="shared" si="182"/>
        <v>3.007518796992481E-2</v>
      </c>
      <c r="AB744">
        <v>0</v>
      </c>
      <c r="AC744">
        <v>0</v>
      </c>
      <c r="AE744" t="s">
        <v>631</v>
      </c>
      <c r="AF744">
        <v>1</v>
      </c>
      <c r="AG744">
        <v>1</v>
      </c>
      <c r="AH744">
        <v>1</v>
      </c>
      <c r="AI744">
        <v>1</v>
      </c>
      <c r="AJ744">
        <v>0</v>
      </c>
      <c r="AK744">
        <v>0</v>
      </c>
      <c r="AL744">
        <f>SUM(AF744:AK744)</f>
        <v>4</v>
      </c>
      <c r="AM744">
        <v>0</v>
      </c>
      <c r="AN744">
        <v>0</v>
      </c>
      <c r="AO744">
        <v>2</v>
      </c>
      <c r="AP744" s="11" t="s">
        <v>9214</v>
      </c>
      <c r="AQ744">
        <v>1</v>
      </c>
      <c r="AR744">
        <f>IF(AL744&lt;4,2,IF(AL744=4,1,IF(AL744=5,0,)))</f>
        <v>1</v>
      </c>
      <c r="AS744">
        <f>SUM(AM744:AR744)</f>
        <v>4</v>
      </c>
    </row>
    <row r="745" spans="1:45">
      <c r="A745">
        <v>88</v>
      </c>
      <c r="B745">
        <v>744</v>
      </c>
      <c r="C745" t="s">
        <v>679</v>
      </c>
      <c r="D745">
        <v>20210528</v>
      </c>
      <c r="E745" t="s">
        <v>683</v>
      </c>
      <c r="F745" t="s">
        <v>676</v>
      </c>
      <c r="G745" t="s">
        <v>677</v>
      </c>
      <c r="H745" t="s">
        <v>677</v>
      </c>
      <c r="I745">
        <v>1</v>
      </c>
      <c r="J745">
        <v>61</v>
      </c>
      <c r="K745">
        <v>9</v>
      </c>
      <c r="L745" t="s">
        <v>678</v>
      </c>
      <c r="M745">
        <v>20210524</v>
      </c>
      <c r="N745">
        <v>20210524</v>
      </c>
      <c r="O745">
        <v>20.13</v>
      </c>
      <c r="P745">
        <v>21.21</v>
      </c>
      <c r="Q745" t="s">
        <v>631</v>
      </c>
      <c r="R745" t="s">
        <v>8679</v>
      </c>
      <c r="V745" t="s">
        <v>8651</v>
      </c>
      <c r="W745">
        <v>0</v>
      </c>
      <c r="X745">
        <v>743</v>
      </c>
      <c r="Y745">
        <v>4</v>
      </c>
      <c r="Z745">
        <v>133</v>
      </c>
      <c r="AA745" s="2">
        <f t="shared" si="182"/>
        <v>3.007518796992481E-2</v>
      </c>
      <c r="AB745">
        <v>0</v>
      </c>
      <c r="AC745">
        <v>0</v>
      </c>
      <c r="AE745" t="s">
        <v>631</v>
      </c>
      <c r="AF745">
        <v>1</v>
      </c>
      <c r="AG745">
        <v>1</v>
      </c>
      <c r="AH745">
        <v>1</v>
      </c>
      <c r="AI745">
        <v>1</v>
      </c>
      <c r="AJ745">
        <v>0</v>
      </c>
      <c r="AK745">
        <v>0</v>
      </c>
      <c r="AL745">
        <f>SUM(AF745:AK745)</f>
        <v>4</v>
      </c>
      <c r="AM745">
        <v>0</v>
      </c>
      <c r="AN745">
        <v>0</v>
      </c>
      <c r="AO745">
        <v>2</v>
      </c>
      <c r="AP745" s="11" t="s">
        <v>9214</v>
      </c>
      <c r="AQ745">
        <v>1</v>
      </c>
      <c r="AR745">
        <f>IF(AL745&lt;4,2,IF(AL745=4,1,IF(AL745=5,0,)))</f>
        <v>1</v>
      </c>
      <c r="AS745">
        <f>SUM(AM745:AR745)</f>
        <v>4</v>
      </c>
    </row>
    <row r="746" spans="1:45">
      <c r="A746">
        <v>88</v>
      </c>
      <c r="B746">
        <v>745</v>
      </c>
      <c r="C746" t="s">
        <v>680</v>
      </c>
      <c r="D746">
        <v>20210528</v>
      </c>
      <c r="E746" t="s">
        <v>683</v>
      </c>
      <c r="F746" t="s">
        <v>676</v>
      </c>
      <c r="G746" t="s">
        <v>677</v>
      </c>
      <c r="H746" t="s">
        <v>677</v>
      </c>
      <c r="I746">
        <v>1</v>
      </c>
      <c r="J746">
        <v>56</v>
      </c>
      <c r="K746">
        <v>9</v>
      </c>
      <c r="L746" t="s">
        <v>678</v>
      </c>
      <c r="M746" t="s">
        <v>641</v>
      </c>
      <c r="N746">
        <v>20210526</v>
      </c>
      <c r="O746">
        <v>16.989999999999998</v>
      </c>
      <c r="P746">
        <v>17.440000000000001</v>
      </c>
      <c r="Q746" t="s">
        <v>631</v>
      </c>
      <c r="R746" t="s">
        <v>8679</v>
      </c>
      <c r="V746" t="s">
        <v>8651</v>
      </c>
      <c r="W746">
        <v>0</v>
      </c>
      <c r="X746">
        <v>743</v>
      </c>
      <c r="Y746">
        <v>4</v>
      </c>
      <c r="Z746">
        <v>133</v>
      </c>
      <c r="AA746" s="2">
        <f t="shared" si="182"/>
        <v>3.007518796992481E-2</v>
      </c>
      <c r="AB746">
        <v>0</v>
      </c>
      <c r="AC746">
        <v>0</v>
      </c>
      <c r="AE746" t="s">
        <v>631</v>
      </c>
      <c r="AF746">
        <v>1</v>
      </c>
      <c r="AG746">
        <v>1</v>
      </c>
      <c r="AH746">
        <v>1</v>
      </c>
      <c r="AI746">
        <v>1</v>
      </c>
      <c r="AJ746">
        <v>0</v>
      </c>
      <c r="AK746">
        <v>0</v>
      </c>
      <c r="AL746">
        <f>SUM(AF746:AK746)</f>
        <v>4</v>
      </c>
      <c r="AM746">
        <v>0</v>
      </c>
      <c r="AN746">
        <v>0</v>
      </c>
      <c r="AO746">
        <v>2</v>
      </c>
      <c r="AP746" s="11" t="s">
        <v>9214</v>
      </c>
      <c r="AQ746">
        <v>1</v>
      </c>
      <c r="AR746">
        <f>IF(AL746&lt;4,2,IF(AL746=4,1,IF(AL746=5,0,)))</f>
        <v>1</v>
      </c>
      <c r="AS746">
        <f>SUM(AM746:AR746)</f>
        <v>4</v>
      </c>
    </row>
    <row r="747" spans="1:45">
      <c r="A747">
        <v>88</v>
      </c>
      <c r="B747">
        <v>746</v>
      </c>
      <c r="C747" t="s">
        <v>681</v>
      </c>
      <c r="D747">
        <v>20210528</v>
      </c>
      <c r="E747" t="s">
        <v>683</v>
      </c>
      <c r="F747" t="s">
        <v>676</v>
      </c>
      <c r="G747" t="s">
        <v>677</v>
      </c>
      <c r="H747" t="s">
        <v>677</v>
      </c>
      <c r="I747">
        <v>1</v>
      </c>
      <c r="J747">
        <v>61</v>
      </c>
      <c r="K747">
        <v>9</v>
      </c>
      <c r="L747" t="s">
        <v>678</v>
      </c>
      <c r="M747" t="s">
        <v>641</v>
      </c>
      <c r="N747">
        <v>20210527</v>
      </c>
      <c r="O747">
        <v>18.29</v>
      </c>
      <c r="P747">
        <v>17.829999999999998</v>
      </c>
      <c r="Q747">
        <v>17.600000000000001</v>
      </c>
      <c r="R747" t="s">
        <v>8679</v>
      </c>
      <c r="V747" t="s">
        <v>8651</v>
      </c>
      <c r="W747">
        <v>0</v>
      </c>
      <c r="X747">
        <v>743</v>
      </c>
      <c r="Y747">
        <v>4</v>
      </c>
      <c r="Z747">
        <v>133</v>
      </c>
      <c r="AA747" s="2">
        <f t="shared" si="182"/>
        <v>3.007518796992481E-2</v>
      </c>
      <c r="AB747">
        <v>0</v>
      </c>
      <c r="AC747">
        <v>0</v>
      </c>
      <c r="AE747" t="s">
        <v>631</v>
      </c>
      <c r="AF747">
        <v>1</v>
      </c>
      <c r="AG747">
        <v>1</v>
      </c>
      <c r="AH747">
        <v>1</v>
      </c>
      <c r="AI747">
        <v>1</v>
      </c>
      <c r="AJ747">
        <v>0</v>
      </c>
      <c r="AK747">
        <v>0</v>
      </c>
      <c r="AL747">
        <f>SUM(AF747:AK747)</f>
        <v>4</v>
      </c>
      <c r="AM747">
        <v>0</v>
      </c>
      <c r="AN747">
        <v>0</v>
      </c>
      <c r="AO747">
        <v>2</v>
      </c>
      <c r="AP747" s="11" t="s">
        <v>9214</v>
      </c>
      <c r="AQ747">
        <v>1</v>
      </c>
      <c r="AR747">
        <f>IF(AL747&lt;4,2,IF(AL747=4,1,IF(AL747=5,0,)))</f>
        <v>1</v>
      </c>
      <c r="AS747">
        <f>SUM(AM747:AR747)</f>
        <v>4</v>
      </c>
    </row>
    <row r="748" spans="1:45">
      <c r="A748">
        <v>88</v>
      </c>
      <c r="B748">
        <v>747</v>
      </c>
      <c r="C748" t="s">
        <v>682</v>
      </c>
      <c r="D748">
        <v>20210528</v>
      </c>
      <c r="E748" t="s">
        <v>684</v>
      </c>
      <c r="F748" t="s">
        <v>676</v>
      </c>
      <c r="G748" t="s">
        <v>677</v>
      </c>
      <c r="H748" t="s">
        <v>677</v>
      </c>
      <c r="I748">
        <v>2</v>
      </c>
      <c r="J748">
        <v>56</v>
      </c>
      <c r="K748">
        <v>99</v>
      </c>
      <c r="L748" t="s">
        <v>60</v>
      </c>
      <c r="M748" t="s">
        <v>641</v>
      </c>
      <c r="N748">
        <v>20210527</v>
      </c>
      <c r="O748">
        <v>27.31</v>
      </c>
      <c r="P748">
        <v>26.66</v>
      </c>
      <c r="Q748" t="s">
        <v>631</v>
      </c>
      <c r="R748" t="s">
        <v>8679</v>
      </c>
      <c r="V748" t="s">
        <v>8651</v>
      </c>
      <c r="W748">
        <v>0</v>
      </c>
      <c r="X748">
        <v>743</v>
      </c>
      <c r="Y748">
        <v>4</v>
      </c>
      <c r="Z748">
        <v>133</v>
      </c>
      <c r="AA748" s="2">
        <f t="shared" si="182"/>
        <v>3.007518796992481E-2</v>
      </c>
      <c r="AB748">
        <v>0</v>
      </c>
      <c r="AC748">
        <v>1</v>
      </c>
      <c r="AE748">
        <v>743</v>
      </c>
      <c r="AF748" t="s">
        <v>8</v>
      </c>
      <c r="AG748" t="s">
        <v>8</v>
      </c>
      <c r="AH748" t="s">
        <v>8</v>
      </c>
      <c r="AI748" t="s">
        <v>8</v>
      </c>
      <c r="AJ748" t="s">
        <v>8</v>
      </c>
      <c r="AK748" t="s">
        <v>8</v>
      </c>
      <c r="AL748" t="s">
        <v>8</v>
      </c>
      <c r="AM748" t="s">
        <v>8</v>
      </c>
      <c r="AN748" t="s">
        <v>8</v>
      </c>
      <c r="AO748" t="s">
        <v>8</v>
      </c>
      <c r="AP748" s="11" t="s">
        <v>8</v>
      </c>
      <c r="AQ748" t="s">
        <v>8</v>
      </c>
      <c r="AR748" t="s">
        <v>8</v>
      </c>
      <c r="AS748" t="s">
        <v>8</v>
      </c>
    </row>
    <row r="749" spans="1:45">
      <c r="A749">
        <v>89</v>
      </c>
      <c r="B749">
        <v>748</v>
      </c>
      <c r="C749" t="s">
        <v>699</v>
      </c>
      <c r="D749">
        <v>20210528</v>
      </c>
      <c r="E749" t="s">
        <v>692</v>
      </c>
      <c r="F749" t="s">
        <v>693</v>
      </c>
      <c r="G749" t="s">
        <v>630</v>
      </c>
      <c r="H749" t="s">
        <v>694</v>
      </c>
      <c r="I749">
        <v>2</v>
      </c>
      <c r="J749">
        <v>54</v>
      </c>
      <c r="K749">
        <v>3</v>
      </c>
      <c r="L749" t="s">
        <v>371</v>
      </c>
      <c r="M749">
        <v>20210518</v>
      </c>
      <c r="N749">
        <v>20210525</v>
      </c>
      <c r="O749">
        <v>25.57</v>
      </c>
      <c r="P749">
        <v>26.24</v>
      </c>
      <c r="Q749">
        <v>25.21</v>
      </c>
      <c r="R749" t="s">
        <v>8678</v>
      </c>
      <c r="V749" t="s">
        <v>8651</v>
      </c>
      <c r="W749">
        <v>2</v>
      </c>
      <c r="X749" t="s">
        <v>631</v>
      </c>
      <c r="Y749">
        <v>6</v>
      </c>
      <c r="Z749">
        <v>136</v>
      </c>
      <c r="AA749" s="2">
        <f t="shared" si="182"/>
        <v>4.4117647058823532E-2</v>
      </c>
      <c r="AB749">
        <v>0</v>
      </c>
      <c r="AC749">
        <v>0</v>
      </c>
      <c r="AE749" t="s">
        <v>631</v>
      </c>
      <c r="AF749">
        <v>0</v>
      </c>
      <c r="AG749">
        <v>1</v>
      </c>
      <c r="AH749">
        <v>0</v>
      </c>
      <c r="AI749">
        <v>1</v>
      </c>
      <c r="AJ749">
        <v>0</v>
      </c>
      <c r="AK749" t="s">
        <v>631</v>
      </c>
      <c r="AL749">
        <f t="shared" ref="AL749:AL760" si="186">SUM(AF749:AK749)</f>
        <v>2</v>
      </c>
      <c r="AM749">
        <v>0</v>
      </c>
      <c r="AN749">
        <v>2</v>
      </c>
      <c r="AO749">
        <v>2</v>
      </c>
      <c r="AP749" s="11" t="s">
        <v>9214</v>
      </c>
      <c r="AQ749">
        <v>1</v>
      </c>
      <c r="AR749">
        <f t="shared" ref="AR749:AR760" si="187">IF(AL749&lt;4,2,IF(AL749=4,1,IF(AL749=5,0,)))</f>
        <v>2</v>
      </c>
      <c r="AS749">
        <f t="shared" ref="AS749:AS760" si="188">SUM(AM749:AR749)</f>
        <v>7</v>
      </c>
    </row>
    <row r="750" spans="1:45">
      <c r="A750">
        <v>89</v>
      </c>
      <c r="B750">
        <v>749</v>
      </c>
      <c r="C750" t="s">
        <v>700</v>
      </c>
      <c r="D750">
        <v>20210528</v>
      </c>
      <c r="E750" t="s">
        <v>692</v>
      </c>
      <c r="F750" t="s">
        <v>693</v>
      </c>
      <c r="G750" t="s">
        <v>630</v>
      </c>
      <c r="H750" t="s">
        <v>694</v>
      </c>
      <c r="I750">
        <v>2</v>
      </c>
      <c r="J750">
        <v>33</v>
      </c>
      <c r="K750">
        <v>3</v>
      </c>
      <c r="L750" t="s">
        <v>371</v>
      </c>
      <c r="M750">
        <v>20210522</v>
      </c>
      <c r="N750">
        <v>20210526</v>
      </c>
      <c r="O750">
        <v>27.41</v>
      </c>
      <c r="P750">
        <v>26.15</v>
      </c>
      <c r="Q750">
        <v>25.63</v>
      </c>
      <c r="R750" t="s">
        <v>8678</v>
      </c>
      <c r="V750" t="s">
        <v>8651</v>
      </c>
      <c r="W750">
        <v>0</v>
      </c>
      <c r="X750" t="s">
        <v>631</v>
      </c>
      <c r="Y750">
        <v>6</v>
      </c>
      <c r="Z750">
        <v>136</v>
      </c>
      <c r="AA750" s="2">
        <f t="shared" ref="AA750:AA755" si="189">Y750/Z750</f>
        <v>4.4117647058823532E-2</v>
      </c>
      <c r="AB750">
        <v>0</v>
      </c>
      <c r="AC750">
        <v>0</v>
      </c>
      <c r="AE750" t="s">
        <v>631</v>
      </c>
      <c r="AF750">
        <v>0</v>
      </c>
      <c r="AG750">
        <v>1</v>
      </c>
      <c r="AH750">
        <v>0</v>
      </c>
      <c r="AI750">
        <v>1</v>
      </c>
      <c r="AJ750">
        <v>0</v>
      </c>
      <c r="AK750" t="s">
        <v>631</v>
      </c>
      <c r="AL750">
        <f t="shared" si="186"/>
        <v>2</v>
      </c>
      <c r="AM750">
        <v>0</v>
      </c>
      <c r="AN750">
        <v>2</v>
      </c>
      <c r="AO750">
        <v>2</v>
      </c>
      <c r="AP750" s="11" t="s">
        <v>9214</v>
      </c>
      <c r="AQ750">
        <v>1</v>
      </c>
      <c r="AR750">
        <f t="shared" si="187"/>
        <v>2</v>
      </c>
      <c r="AS750">
        <f t="shared" si="188"/>
        <v>7</v>
      </c>
    </row>
    <row r="751" spans="1:45">
      <c r="A751">
        <v>89</v>
      </c>
      <c r="B751">
        <v>750</v>
      </c>
      <c r="C751" t="s">
        <v>701</v>
      </c>
      <c r="D751">
        <v>20210528</v>
      </c>
      <c r="E751" t="s">
        <v>692</v>
      </c>
      <c r="F751" t="s">
        <v>693</v>
      </c>
      <c r="G751" t="s">
        <v>630</v>
      </c>
      <c r="H751" t="s">
        <v>695</v>
      </c>
      <c r="I751">
        <v>2</v>
      </c>
      <c r="J751">
        <v>45</v>
      </c>
      <c r="K751">
        <v>3</v>
      </c>
      <c r="L751" t="s">
        <v>371</v>
      </c>
      <c r="M751" t="s">
        <v>641</v>
      </c>
      <c r="N751">
        <v>20210526</v>
      </c>
      <c r="O751">
        <v>25.31</v>
      </c>
      <c r="P751" t="s">
        <v>631</v>
      </c>
      <c r="Q751">
        <v>25.61</v>
      </c>
      <c r="R751" t="s">
        <v>8678</v>
      </c>
      <c r="V751" t="s">
        <v>8651</v>
      </c>
      <c r="W751">
        <v>0</v>
      </c>
      <c r="X751" t="s">
        <v>631</v>
      </c>
      <c r="Y751">
        <v>6</v>
      </c>
      <c r="Z751">
        <v>136</v>
      </c>
      <c r="AA751" s="2">
        <f t="shared" si="189"/>
        <v>4.4117647058823532E-2</v>
      </c>
      <c r="AB751">
        <v>0</v>
      </c>
      <c r="AC751">
        <v>0</v>
      </c>
      <c r="AE751" t="s">
        <v>631</v>
      </c>
      <c r="AF751">
        <v>0</v>
      </c>
      <c r="AG751">
        <v>1</v>
      </c>
      <c r="AH751">
        <v>0</v>
      </c>
      <c r="AI751">
        <v>1</v>
      </c>
      <c r="AJ751">
        <v>0</v>
      </c>
      <c r="AK751" t="s">
        <v>631</v>
      </c>
      <c r="AL751">
        <f t="shared" si="186"/>
        <v>2</v>
      </c>
      <c r="AM751">
        <v>0</v>
      </c>
      <c r="AN751">
        <v>2</v>
      </c>
      <c r="AO751">
        <v>2</v>
      </c>
      <c r="AP751" s="11" t="s">
        <v>9214</v>
      </c>
      <c r="AQ751">
        <v>1</v>
      </c>
      <c r="AR751">
        <f t="shared" si="187"/>
        <v>2</v>
      </c>
      <c r="AS751">
        <f t="shared" si="188"/>
        <v>7</v>
      </c>
    </row>
    <row r="752" spans="1:45">
      <c r="A752">
        <v>89</v>
      </c>
      <c r="B752">
        <v>751</v>
      </c>
      <c r="C752" t="s">
        <v>702</v>
      </c>
      <c r="D752">
        <v>20210528</v>
      </c>
      <c r="E752" t="s">
        <v>692</v>
      </c>
      <c r="F752" t="s">
        <v>693</v>
      </c>
      <c r="G752" t="s">
        <v>630</v>
      </c>
      <c r="H752" t="s">
        <v>696</v>
      </c>
      <c r="I752">
        <v>2</v>
      </c>
      <c r="J752">
        <v>56</v>
      </c>
      <c r="K752">
        <v>3</v>
      </c>
      <c r="L752" t="s">
        <v>371</v>
      </c>
      <c r="M752">
        <v>20210524</v>
      </c>
      <c r="N752">
        <v>20210527</v>
      </c>
      <c r="O752">
        <v>15.99</v>
      </c>
      <c r="P752">
        <v>13.08</v>
      </c>
      <c r="Q752">
        <v>13.64</v>
      </c>
      <c r="R752" t="s">
        <v>8678</v>
      </c>
      <c r="V752" t="s">
        <v>8651</v>
      </c>
      <c r="W752">
        <v>0</v>
      </c>
      <c r="X752" t="s">
        <v>631</v>
      </c>
      <c r="Y752">
        <v>6</v>
      </c>
      <c r="Z752">
        <v>136</v>
      </c>
      <c r="AA752" s="2">
        <f t="shared" si="189"/>
        <v>4.4117647058823532E-2</v>
      </c>
      <c r="AB752">
        <v>0</v>
      </c>
      <c r="AC752">
        <v>0</v>
      </c>
      <c r="AE752" t="s">
        <v>631</v>
      </c>
      <c r="AF752">
        <v>0</v>
      </c>
      <c r="AG752">
        <v>1</v>
      </c>
      <c r="AH752">
        <v>0</v>
      </c>
      <c r="AI752">
        <v>1</v>
      </c>
      <c r="AJ752">
        <v>0</v>
      </c>
      <c r="AK752" t="s">
        <v>631</v>
      </c>
      <c r="AL752">
        <f t="shared" si="186"/>
        <v>2</v>
      </c>
      <c r="AM752">
        <v>0</v>
      </c>
      <c r="AN752">
        <v>2</v>
      </c>
      <c r="AO752">
        <v>2</v>
      </c>
      <c r="AP752" s="11" t="s">
        <v>9214</v>
      </c>
      <c r="AQ752">
        <v>1</v>
      </c>
      <c r="AR752">
        <f t="shared" si="187"/>
        <v>2</v>
      </c>
      <c r="AS752">
        <f t="shared" si="188"/>
        <v>7</v>
      </c>
    </row>
    <row r="753" spans="1:45">
      <c r="A753">
        <v>89</v>
      </c>
      <c r="B753">
        <v>752</v>
      </c>
      <c r="C753" t="s">
        <v>697</v>
      </c>
      <c r="D753">
        <v>20210528</v>
      </c>
      <c r="E753" t="s">
        <v>692</v>
      </c>
      <c r="F753" t="s">
        <v>693</v>
      </c>
      <c r="G753" t="s">
        <v>630</v>
      </c>
      <c r="H753" t="s">
        <v>695</v>
      </c>
      <c r="I753">
        <v>2</v>
      </c>
      <c r="J753">
        <v>55</v>
      </c>
      <c r="K753">
        <v>3</v>
      </c>
      <c r="L753" t="s">
        <v>371</v>
      </c>
      <c r="M753">
        <v>20210521</v>
      </c>
      <c r="N753">
        <v>20210527</v>
      </c>
      <c r="O753">
        <v>15.23</v>
      </c>
      <c r="P753" t="s">
        <v>631</v>
      </c>
      <c r="Q753">
        <v>15.92</v>
      </c>
      <c r="R753" t="s">
        <v>8678</v>
      </c>
      <c r="V753" t="s">
        <v>8651</v>
      </c>
      <c r="W753">
        <v>0</v>
      </c>
      <c r="X753" t="s">
        <v>631</v>
      </c>
      <c r="Y753">
        <v>6</v>
      </c>
      <c r="Z753">
        <v>136</v>
      </c>
      <c r="AA753" s="2">
        <f t="shared" si="189"/>
        <v>4.4117647058823532E-2</v>
      </c>
      <c r="AB753">
        <v>0</v>
      </c>
      <c r="AC753">
        <v>0</v>
      </c>
      <c r="AE753" t="s">
        <v>631</v>
      </c>
      <c r="AF753">
        <v>0</v>
      </c>
      <c r="AG753">
        <v>1</v>
      </c>
      <c r="AH753">
        <v>0</v>
      </c>
      <c r="AI753">
        <v>1</v>
      </c>
      <c r="AJ753">
        <v>0</v>
      </c>
      <c r="AK753" t="s">
        <v>631</v>
      </c>
      <c r="AL753">
        <f t="shared" si="186"/>
        <v>2</v>
      </c>
      <c r="AM753">
        <v>0</v>
      </c>
      <c r="AN753">
        <v>2</v>
      </c>
      <c r="AO753">
        <v>2</v>
      </c>
      <c r="AP753" s="11" t="s">
        <v>9214</v>
      </c>
      <c r="AQ753">
        <v>1</v>
      </c>
      <c r="AR753">
        <f t="shared" si="187"/>
        <v>2</v>
      </c>
      <c r="AS753">
        <f t="shared" si="188"/>
        <v>7</v>
      </c>
    </row>
    <row r="754" spans="1:45">
      <c r="A754">
        <v>89</v>
      </c>
      <c r="B754">
        <v>753</v>
      </c>
      <c r="C754" t="s">
        <v>698</v>
      </c>
      <c r="D754">
        <v>20210528</v>
      </c>
      <c r="E754" t="s">
        <v>692</v>
      </c>
      <c r="F754" t="s">
        <v>693</v>
      </c>
      <c r="G754" t="s">
        <v>630</v>
      </c>
      <c r="H754" t="s">
        <v>695</v>
      </c>
      <c r="I754">
        <v>2</v>
      </c>
      <c r="J754">
        <v>26</v>
      </c>
      <c r="K754">
        <v>3</v>
      </c>
      <c r="L754" t="s">
        <v>371</v>
      </c>
      <c r="M754">
        <v>20210524</v>
      </c>
      <c r="N754">
        <v>20210527</v>
      </c>
      <c r="O754">
        <v>26.21</v>
      </c>
      <c r="P754" t="s">
        <v>631</v>
      </c>
      <c r="Q754">
        <v>27.09</v>
      </c>
      <c r="R754" t="s">
        <v>8678</v>
      </c>
      <c r="V754" t="s">
        <v>8651</v>
      </c>
      <c r="W754">
        <v>0</v>
      </c>
      <c r="X754" t="s">
        <v>631</v>
      </c>
      <c r="Y754">
        <v>6</v>
      </c>
      <c r="Z754">
        <v>136</v>
      </c>
      <c r="AA754" s="2">
        <f t="shared" si="189"/>
        <v>4.4117647058823532E-2</v>
      </c>
      <c r="AB754">
        <v>0</v>
      </c>
      <c r="AC754">
        <v>0</v>
      </c>
      <c r="AE754" t="s">
        <v>631</v>
      </c>
      <c r="AF754">
        <v>0</v>
      </c>
      <c r="AG754">
        <v>1</v>
      </c>
      <c r="AH754">
        <v>0</v>
      </c>
      <c r="AI754">
        <v>1</v>
      </c>
      <c r="AJ754">
        <v>0</v>
      </c>
      <c r="AK754" t="s">
        <v>631</v>
      </c>
      <c r="AL754">
        <f t="shared" si="186"/>
        <v>2</v>
      </c>
      <c r="AM754">
        <v>0</v>
      </c>
      <c r="AN754">
        <v>2</v>
      </c>
      <c r="AO754">
        <v>2</v>
      </c>
      <c r="AP754" s="11" t="s">
        <v>9214</v>
      </c>
      <c r="AQ754">
        <v>1</v>
      </c>
      <c r="AR754">
        <f t="shared" si="187"/>
        <v>2</v>
      </c>
      <c r="AS754">
        <f t="shared" si="188"/>
        <v>7</v>
      </c>
    </row>
    <row r="755" spans="1:45">
      <c r="A755">
        <v>90</v>
      </c>
      <c r="B755">
        <v>754</v>
      </c>
      <c r="C755" t="s">
        <v>706</v>
      </c>
      <c r="D755">
        <v>20210530</v>
      </c>
      <c r="E755" t="s">
        <v>704</v>
      </c>
      <c r="F755" t="s">
        <v>705</v>
      </c>
      <c r="G755" t="s">
        <v>645</v>
      </c>
      <c r="H755" t="s">
        <v>645</v>
      </c>
      <c r="I755">
        <v>3</v>
      </c>
      <c r="J755">
        <v>32</v>
      </c>
      <c r="K755">
        <v>5</v>
      </c>
      <c r="L755" t="s">
        <v>707</v>
      </c>
      <c r="M755">
        <v>20210524</v>
      </c>
      <c r="N755">
        <v>20210530</v>
      </c>
      <c r="O755">
        <v>16.23</v>
      </c>
      <c r="P755" t="s">
        <v>631</v>
      </c>
      <c r="Q755" t="s">
        <v>631</v>
      </c>
      <c r="R755" t="s">
        <v>8674</v>
      </c>
      <c r="T755" t="s">
        <v>8675</v>
      </c>
      <c r="V755" t="s">
        <v>8677</v>
      </c>
      <c r="W755">
        <v>1</v>
      </c>
      <c r="X755">
        <v>754</v>
      </c>
      <c r="Y755">
        <v>5</v>
      </c>
      <c r="Z755">
        <v>9</v>
      </c>
      <c r="AA755" s="2">
        <f t="shared" si="189"/>
        <v>0.55555555555555558</v>
      </c>
      <c r="AB755">
        <v>0</v>
      </c>
      <c r="AC755">
        <v>999</v>
      </c>
      <c r="AE755" t="s">
        <v>631</v>
      </c>
      <c r="AF755">
        <v>0</v>
      </c>
      <c r="AG755">
        <v>0</v>
      </c>
      <c r="AH755">
        <v>0</v>
      </c>
      <c r="AI755">
        <v>0</v>
      </c>
      <c r="AJ755">
        <v>0</v>
      </c>
      <c r="AK755">
        <v>0</v>
      </c>
      <c r="AL755">
        <f t="shared" si="186"/>
        <v>0</v>
      </c>
      <c r="AM755">
        <v>1</v>
      </c>
      <c r="AN755">
        <v>1</v>
      </c>
      <c r="AO755">
        <v>2</v>
      </c>
      <c r="AP755" s="11" t="s">
        <v>9214</v>
      </c>
      <c r="AQ755">
        <v>1</v>
      </c>
      <c r="AR755">
        <f t="shared" si="187"/>
        <v>2</v>
      </c>
      <c r="AS755">
        <f t="shared" si="188"/>
        <v>7</v>
      </c>
    </row>
    <row r="756" spans="1:45">
      <c r="A756">
        <v>90</v>
      </c>
      <c r="B756">
        <v>755</v>
      </c>
      <c r="C756" t="s">
        <v>703</v>
      </c>
      <c r="D756">
        <v>20210530</v>
      </c>
      <c r="E756" t="s">
        <v>704</v>
      </c>
      <c r="F756" t="s">
        <v>705</v>
      </c>
      <c r="G756" t="s">
        <v>645</v>
      </c>
      <c r="H756" t="s">
        <v>645</v>
      </c>
      <c r="I756">
        <v>2</v>
      </c>
      <c r="J756">
        <v>72</v>
      </c>
      <c r="K756">
        <v>5</v>
      </c>
      <c r="L756" t="s">
        <v>707</v>
      </c>
      <c r="M756">
        <v>20210528</v>
      </c>
      <c r="N756">
        <v>20210530</v>
      </c>
      <c r="O756">
        <v>15.67</v>
      </c>
      <c r="P756" t="s">
        <v>631</v>
      </c>
      <c r="Q756" t="s">
        <v>631</v>
      </c>
      <c r="R756" t="s">
        <v>8674</v>
      </c>
      <c r="T756" t="s">
        <v>8675</v>
      </c>
      <c r="V756" t="s">
        <v>8677</v>
      </c>
      <c r="W756">
        <v>0</v>
      </c>
      <c r="X756">
        <v>754</v>
      </c>
      <c r="Y756">
        <v>5</v>
      </c>
      <c r="Z756">
        <v>9</v>
      </c>
      <c r="AA756" s="2">
        <f>Y756/Z756</f>
        <v>0.55555555555555558</v>
      </c>
      <c r="AB756">
        <v>0</v>
      </c>
      <c r="AC756">
        <v>0</v>
      </c>
      <c r="AE756" t="s">
        <v>631</v>
      </c>
      <c r="AF756">
        <v>0</v>
      </c>
      <c r="AG756">
        <v>0</v>
      </c>
      <c r="AH756">
        <v>0</v>
      </c>
      <c r="AI756">
        <v>0</v>
      </c>
      <c r="AJ756">
        <v>0</v>
      </c>
      <c r="AK756">
        <v>0</v>
      </c>
      <c r="AL756">
        <f t="shared" si="186"/>
        <v>0</v>
      </c>
      <c r="AM756">
        <v>1</v>
      </c>
      <c r="AN756">
        <v>1</v>
      </c>
      <c r="AO756">
        <v>2</v>
      </c>
      <c r="AP756" s="11" t="s">
        <v>9214</v>
      </c>
      <c r="AQ756">
        <v>1</v>
      </c>
      <c r="AR756">
        <f t="shared" si="187"/>
        <v>2</v>
      </c>
      <c r="AS756">
        <f t="shared" si="188"/>
        <v>7</v>
      </c>
    </row>
    <row r="757" spans="1:45">
      <c r="A757">
        <v>90</v>
      </c>
      <c r="B757">
        <v>756</v>
      </c>
      <c r="C757" t="s">
        <v>708</v>
      </c>
      <c r="D757">
        <v>20210530</v>
      </c>
      <c r="E757" t="s">
        <v>704</v>
      </c>
      <c r="F757" t="s">
        <v>705</v>
      </c>
      <c r="G757" t="s">
        <v>645</v>
      </c>
      <c r="H757" t="s">
        <v>645</v>
      </c>
      <c r="I757">
        <v>4</v>
      </c>
      <c r="J757">
        <v>58</v>
      </c>
      <c r="K757">
        <v>5</v>
      </c>
      <c r="L757" t="s">
        <v>707</v>
      </c>
      <c r="M757">
        <v>20210527</v>
      </c>
      <c r="N757">
        <v>20210530</v>
      </c>
      <c r="O757">
        <v>19.3</v>
      </c>
      <c r="P757" t="s">
        <v>631</v>
      </c>
      <c r="Q757" t="s">
        <v>631</v>
      </c>
      <c r="R757" t="s">
        <v>8674</v>
      </c>
      <c r="T757" t="s">
        <v>8675</v>
      </c>
      <c r="V757" t="s">
        <v>8677</v>
      </c>
      <c r="W757">
        <v>0</v>
      </c>
      <c r="X757">
        <v>754</v>
      </c>
      <c r="Y757">
        <v>5</v>
      </c>
      <c r="Z757">
        <v>9</v>
      </c>
      <c r="AA757" s="2">
        <f>Y757/Z757</f>
        <v>0.55555555555555558</v>
      </c>
      <c r="AB757">
        <v>0</v>
      </c>
      <c r="AC757">
        <v>0</v>
      </c>
      <c r="AE757" t="s">
        <v>631</v>
      </c>
      <c r="AF757">
        <v>0</v>
      </c>
      <c r="AG757">
        <v>0</v>
      </c>
      <c r="AH757">
        <v>0</v>
      </c>
      <c r="AI757">
        <v>0</v>
      </c>
      <c r="AJ757">
        <v>0</v>
      </c>
      <c r="AK757">
        <v>0</v>
      </c>
      <c r="AL757">
        <f t="shared" si="186"/>
        <v>0</v>
      </c>
      <c r="AM757">
        <v>1</v>
      </c>
      <c r="AN757">
        <v>1</v>
      </c>
      <c r="AO757">
        <v>2</v>
      </c>
      <c r="AP757" s="11" t="s">
        <v>9214</v>
      </c>
      <c r="AQ757">
        <v>1</v>
      </c>
      <c r="AR757">
        <f t="shared" si="187"/>
        <v>2</v>
      </c>
      <c r="AS757">
        <f t="shared" si="188"/>
        <v>7</v>
      </c>
    </row>
    <row r="758" spans="1:45">
      <c r="A758">
        <v>90</v>
      </c>
      <c r="B758">
        <v>757</v>
      </c>
      <c r="C758" t="s">
        <v>709</v>
      </c>
      <c r="D758">
        <v>20210530</v>
      </c>
      <c r="E758" t="s">
        <v>704</v>
      </c>
      <c r="F758" t="s">
        <v>705</v>
      </c>
      <c r="G758" t="s">
        <v>645</v>
      </c>
      <c r="H758" t="s">
        <v>645</v>
      </c>
      <c r="I758">
        <v>2</v>
      </c>
      <c r="J758">
        <v>68</v>
      </c>
      <c r="K758">
        <v>5</v>
      </c>
      <c r="L758" t="s">
        <v>707</v>
      </c>
      <c r="M758" t="s">
        <v>641</v>
      </c>
      <c r="N758">
        <v>20210530</v>
      </c>
      <c r="O758">
        <v>13.26</v>
      </c>
      <c r="P758" t="s">
        <v>631</v>
      </c>
      <c r="Q758" t="s">
        <v>8</v>
      </c>
      <c r="R758" t="s">
        <v>8674</v>
      </c>
      <c r="T758" t="s">
        <v>8675</v>
      </c>
      <c r="V758" t="s">
        <v>8677</v>
      </c>
      <c r="W758">
        <v>0</v>
      </c>
      <c r="X758">
        <v>754</v>
      </c>
      <c r="Y758">
        <v>5</v>
      </c>
      <c r="Z758">
        <v>9</v>
      </c>
      <c r="AA758" s="2">
        <f>Y758/Z758</f>
        <v>0.55555555555555558</v>
      </c>
      <c r="AB758">
        <v>0</v>
      </c>
      <c r="AC758">
        <v>0</v>
      </c>
      <c r="AE758" t="s">
        <v>631</v>
      </c>
      <c r="AF758">
        <v>0</v>
      </c>
      <c r="AG758">
        <v>0</v>
      </c>
      <c r="AH758">
        <v>0</v>
      </c>
      <c r="AI758">
        <v>0</v>
      </c>
      <c r="AJ758">
        <v>0</v>
      </c>
      <c r="AK758">
        <v>0</v>
      </c>
      <c r="AL758">
        <f t="shared" si="186"/>
        <v>0</v>
      </c>
      <c r="AM758">
        <v>1</v>
      </c>
      <c r="AN758">
        <v>1</v>
      </c>
      <c r="AO758">
        <v>2</v>
      </c>
      <c r="AP758" s="11" t="s">
        <v>9214</v>
      </c>
      <c r="AQ758">
        <v>1</v>
      </c>
      <c r="AR758">
        <f t="shared" si="187"/>
        <v>2</v>
      </c>
      <c r="AS758">
        <f t="shared" si="188"/>
        <v>7</v>
      </c>
    </row>
    <row r="759" spans="1:45">
      <c r="A759">
        <v>90</v>
      </c>
      <c r="B759">
        <v>758</v>
      </c>
      <c r="C759" t="s">
        <v>710</v>
      </c>
      <c r="D759">
        <v>20210530</v>
      </c>
      <c r="E759" t="s">
        <v>704</v>
      </c>
      <c r="F759" t="s">
        <v>705</v>
      </c>
      <c r="G759" t="s">
        <v>645</v>
      </c>
      <c r="H759" t="s">
        <v>645</v>
      </c>
      <c r="I759">
        <v>1</v>
      </c>
      <c r="J759">
        <v>51</v>
      </c>
      <c r="K759">
        <v>5</v>
      </c>
      <c r="L759" t="s">
        <v>707</v>
      </c>
      <c r="M759" t="s">
        <v>641</v>
      </c>
      <c r="N759">
        <v>20210530</v>
      </c>
      <c r="O759">
        <v>15.07</v>
      </c>
      <c r="P759" t="s">
        <v>631</v>
      </c>
      <c r="Q759" t="s">
        <v>631</v>
      </c>
      <c r="R759" t="s">
        <v>8674</v>
      </c>
      <c r="T759" t="s">
        <v>8675</v>
      </c>
      <c r="V759" t="s">
        <v>8677</v>
      </c>
      <c r="W759">
        <v>0</v>
      </c>
      <c r="X759">
        <v>754</v>
      </c>
      <c r="Y759">
        <v>5</v>
      </c>
      <c r="Z759">
        <v>9</v>
      </c>
      <c r="AA759" s="2">
        <f>Y759/Z759</f>
        <v>0.55555555555555558</v>
      </c>
      <c r="AB759">
        <v>0</v>
      </c>
      <c r="AC759">
        <v>0</v>
      </c>
      <c r="AE759" t="s">
        <v>631</v>
      </c>
      <c r="AF759">
        <v>0</v>
      </c>
      <c r="AG759">
        <v>0</v>
      </c>
      <c r="AH759">
        <v>0</v>
      </c>
      <c r="AI759">
        <v>0</v>
      </c>
      <c r="AJ759">
        <v>0</v>
      </c>
      <c r="AK759">
        <v>0</v>
      </c>
      <c r="AL759">
        <f t="shared" si="186"/>
        <v>0</v>
      </c>
      <c r="AM759">
        <v>1</v>
      </c>
      <c r="AN759">
        <v>1</v>
      </c>
      <c r="AO759">
        <v>2</v>
      </c>
      <c r="AP759" s="11" t="s">
        <v>9214</v>
      </c>
      <c r="AQ759">
        <v>1</v>
      </c>
      <c r="AR759">
        <f t="shared" si="187"/>
        <v>2</v>
      </c>
      <c r="AS759">
        <f t="shared" si="188"/>
        <v>7</v>
      </c>
    </row>
    <row r="760" spans="1:45">
      <c r="A760">
        <v>91</v>
      </c>
      <c r="B760">
        <v>759</v>
      </c>
      <c r="C760" t="s">
        <v>711</v>
      </c>
      <c r="D760">
        <v>20210531</v>
      </c>
      <c r="E760" t="s">
        <v>712</v>
      </c>
      <c r="F760" t="s">
        <v>713</v>
      </c>
      <c r="G760" t="s">
        <v>714</v>
      </c>
      <c r="H760" t="s">
        <v>714</v>
      </c>
      <c r="I760">
        <v>2</v>
      </c>
      <c r="J760" t="s">
        <v>715</v>
      </c>
      <c r="K760">
        <v>99</v>
      </c>
      <c r="L760" t="s">
        <v>63</v>
      </c>
      <c r="M760">
        <v>20210509</v>
      </c>
      <c r="N760">
        <v>20210514</v>
      </c>
      <c r="O760">
        <v>12.74</v>
      </c>
      <c r="P760">
        <v>15.13</v>
      </c>
      <c r="Q760" t="s">
        <v>715</v>
      </c>
      <c r="R760" t="s">
        <v>8672</v>
      </c>
      <c r="V760" t="s">
        <v>8657</v>
      </c>
      <c r="W760">
        <v>1</v>
      </c>
      <c r="X760">
        <v>759</v>
      </c>
      <c r="Y760">
        <v>6</v>
      </c>
      <c r="Z760">
        <v>26</v>
      </c>
      <c r="AA760" s="2">
        <f>Y760/Z760</f>
        <v>0.23076923076923078</v>
      </c>
      <c r="AB760">
        <v>0</v>
      </c>
      <c r="AC760">
        <v>0</v>
      </c>
      <c r="AE760" t="s">
        <v>715</v>
      </c>
      <c r="AF760">
        <v>1</v>
      </c>
      <c r="AG760">
        <v>1</v>
      </c>
      <c r="AH760">
        <v>0</v>
      </c>
      <c r="AI760">
        <v>1</v>
      </c>
      <c r="AJ760">
        <v>1</v>
      </c>
      <c r="AK760">
        <v>1</v>
      </c>
      <c r="AL760">
        <f t="shared" si="186"/>
        <v>5</v>
      </c>
      <c r="AM760">
        <v>0</v>
      </c>
      <c r="AN760">
        <v>1</v>
      </c>
      <c r="AO760">
        <v>2</v>
      </c>
      <c r="AP760" s="11" t="s">
        <v>9214</v>
      </c>
      <c r="AQ760">
        <v>1</v>
      </c>
      <c r="AR760">
        <f t="shared" si="187"/>
        <v>0</v>
      </c>
      <c r="AS760">
        <f t="shared" si="188"/>
        <v>4</v>
      </c>
    </row>
    <row r="761" spans="1:45">
      <c r="A761">
        <v>91</v>
      </c>
      <c r="B761">
        <v>760</v>
      </c>
      <c r="C761" t="s">
        <v>716</v>
      </c>
      <c r="D761">
        <v>20210531</v>
      </c>
      <c r="E761" t="s">
        <v>712</v>
      </c>
      <c r="F761" t="s">
        <v>713</v>
      </c>
      <c r="G761" t="s">
        <v>714</v>
      </c>
      <c r="H761" t="s">
        <v>714</v>
      </c>
      <c r="I761">
        <v>2</v>
      </c>
      <c r="J761" t="s">
        <v>715</v>
      </c>
      <c r="K761">
        <v>99</v>
      </c>
      <c r="L761" t="s">
        <v>63</v>
      </c>
      <c r="M761">
        <v>20210512</v>
      </c>
      <c r="N761">
        <v>20210514</v>
      </c>
      <c r="O761">
        <v>11.01</v>
      </c>
      <c r="P761">
        <v>13.32</v>
      </c>
      <c r="Q761" t="s">
        <v>715</v>
      </c>
      <c r="R761" t="s">
        <v>8672</v>
      </c>
      <c r="V761" t="s">
        <v>8657</v>
      </c>
      <c r="W761">
        <v>0</v>
      </c>
      <c r="X761">
        <v>759</v>
      </c>
      <c r="Y761">
        <v>6</v>
      </c>
      <c r="Z761">
        <v>26</v>
      </c>
      <c r="AA761" s="2">
        <f t="shared" ref="AA761:AA767" si="190">Y761/Z761</f>
        <v>0.23076923076923078</v>
      </c>
      <c r="AB761">
        <v>0</v>
      </c>
      <c r="AC761">
        <v>0</v>
      </c>
      <c r="AE761" t="s">
        <v>715</v>
      </c>
      <c r="AF761">
        <v>1</v>
      </c>
      <c r="AG761">
        <v>1</v>
      </c>
      <c r="AH761">
        <v>0</v>
      </c>
      <c r="AI761">
        <v>1</v>
      </c>
      <c r="AJ761">
        <v>1</v>
      </c>
      <c r="AK761">
        <v>1</v>
      </c>
      <c r="AL761">
        <f t="shared" ref="AL761:AL766" si="191">SUM(AF761:AK761)</f>
        <v>5</v>
      </c>
      <c r="AM761">
        <v>0</v>
      </c>
      <c r="AN761">
        <v>1</v>
      </c>
      <c r="AO761">
        <v>2</v>
      </c>
      <c r="AP761" s="11" t="s">
        <v>9214</v>
      </c>
      <c r="AQ761">
        <v>1</v>
      </c>
      <c r="AR761">
        <f t="shared" ref="AR761:AR766" si="192">IF(AL761&lt;4,2,IF(AL761=4,1,IF(AL761=5,0,)))</f>
        <v>0</v>
      </c>
      <c r="AS761">
        <f t="shared" ref="AS761:AS766" si="193">SUM(AM761:AR761)</f>
        <v>4</v>
      </c>
    </row>
    <row r="762" spans="1:45">
      <c r="A762">
        <v>91</v>
      </c>
      <c r="B762">
        <v>761</v>
      </c>
      <c r="C762" t="s">
        <v>718</v>
      </c>
      <c r="D762">
        <v>20210531</v>
      </c>
      <c r="E762" t="s">
        <v>712</v>
      </c>
      <c r="F762" t="s">
        <v>713</v>
      </c>
      <c r="G762" t="s">
        <v>714</v>
      </c>
      <c r="H762" t="s">
        <v>714</v>
      </c>
      <c r="I762">
        <v>1</v>
      </c>
      <c r="J762" t="s">
        <v>715</v>
      </c>
      <c r="K762">
        <v>99</v>
      </c>
      <c r="L762" t="s">
        <v>63</v>
      </c>
      <c r="M762">
        <v>20210513</v>
      </c>
      <c r="N762">
        <v>20210515</v>
      </c>
      <c r="O762">
        <v>11.19</v>
      </c>
      <c r="P762" t="s">
        <v>715</v>
      </c>
      <c r="Q762">
        <v>12.16</v>
      </c>
      <c r="R762" t="s">
        <v>8672</v>
      </c>
      <c r="V762" t="s">
        <v>8657</v>
      </c>
      <c r="W762">
        <v>0</v>
      </c>
      <c r="X762">
        <v>759</v>
      </c>
      <c r="Y762">
        <v>6</v>
      </c>
      <c r="Z762">
        <v>26</v>
      </c>
      <c r="AA762" s="2">
        <f t="shared" si="190"/>
        <v>0.23076923076923078</v>
      </c>
      <c r="AB762">
        <v>0</v>
      </c>
      <c r="AC762">
        <v>0</v>
      </c>
      <c r="AE762" t="s">
        <v>715</v>
      </c>
      <c r="AF762">
        <v>1</v>
      </c>
      <c r="AG762">
        <v>1</v>
      </c>
      <c r="AH762">
        <v>0</v>
      </c>
      <c r="AI762">
        <v>1</v>
      </c>
      <c r="AJ762">
        <v>1</v>
      </c>
      <c r="AK762">
        <v>1</v>
      </c>
      <c r="AL762">
        <f t="shared" si="191"/>
        <v>5</v>
      </c>
      <c r="AM762">
        <v>0</v>
      </c>
      <c r="AN762">
        <v>1</v>
      </c>
      <c r="AO762">
        <v>2</v>
      </c>
      <c r="AP762" s="11" t="s">
        <v>9214</v>
      </c>
      <c r="AQ762">
        <v>1</v>
      </c>
      <c r="AR762">
        <f t="shared" si="192"/>
        <v>0</v>
      </c>
      <c r="AS762">
        <f t="shared" si="193"/>
        <v>4</v>
      </c>
    </row>
    <row r="763" spans="1:45">
      <c r="A763">
        <v>91</v>
      </c>
      <c r="B763">
        <v>762</v>
      </c>
      <c r="C763" t="s">
        <v>719</v>
      </c>
      <c r="D763">
        <v>20210531</v>
      </c>
      <c r="E763" t="s">
        <v>712</v>
      </c>
      <c r="F763" t="s">
        <v>713</v>
      </c>
      <c r="G763" t="s">
        <v>714</v>
      </c>
      <c r="H763" t="s">
        <v>717</v>
      </c>
      <c r="I763">
        <v>1</v>
      </c>
      <c r="J763" t="s">
        <v>715</v>
      </c>
      <c r="K763">
        <v>99</v>
      </c>
      <c r="L763" t="s">
        <v>63</v>
      </c>
      <c r="M763">
        <v>20210515</v>
      </c>
      <c r="N763">
        <v>20210515</v>
      </c>
      <c r="O763">
        <v>13.12</v>
      </c>
      <c r="P763">
        <v>12.9</v>
      </c>
      <c r="Q763" t="s">
        <v>715</v>
      </c>
      <c r="R763" t="s">
        <v>8672</v>
      </c>
      <c r="V763" t="s">
        <v>8657</v>
      </c>
      <c r="W763">
        <v>0</v>
      </c>
      <c r="X763">
        <v>759</v>
      </c>
      <c r="Y763">
        <v>6</v>
      </c>
      <c r="Z763">
        <v>26</v>
      </c>
      <c r="AA763" s="2">
        <f t="shared" si="190"/>
        <v>0.23076923076923078</v>
      </c>
      <c r="AB763">
        <v>0</v>
      </c>
      <c r="AC763">
        <v>0</v>
      </c>
      <c r="AE763" t="s">
        <v>715</v>
      </c>
      <c r="AF763">
        <v>1</v>
      </c>
      <c r="AG763">
        <v>1</v>
      </c>
      <c r="AH763">
        <v>0</v>
      </c>
      <c r="AI763">
        <v>1</v>
      </c>
      <c r="AJ763">
        <v>1</v>
      </c>
      <c r="AK763">
        <v>1</v>
      </c>
      <c r="AL763">
        <f t="shared" si="191"/>
        <v>5</v>
      </c>
      <c r="AM763">
        <v>0</v>
      </c>
      <c r="AN763">
        <v>1</v>
      </c>
      <c r="AO763">
        <v>2</v>
      </c>
      <c r="AP763" s="11" t="s">
        <v>9214</v>
      </c>
      <c r="AQ763">
        <v>1</v>
      </c>
      <c r="AR763">
        <f t="shared" si="192"/>
        <v>0</v>
      </c>
      <c r="AS763">
        <f t="shared" si="193"/>
        <v>4</v>
      </c>
    </row>
    <row r="764" spans="1:45">
      <c r="A764">
        <v>91</v>
      </c>
      <c r="B764">
        <v>763</v>
      </c>
      <c r="C764" t="s">
        <v>720</v>
      </c>
      <c r="D764">
        <v>20210531</v>
      </c>
      <c r="E764" t="s">
        <v>712</v>
      </c>
      <c r="F764" t="s">
        <v>713</v>
      </c>
      <c r="G764" t="s">
        <v>714</v>
      </c>
      <c r="H764" t="s">
        <v>714</v>
      </c>
      <c r="I764">
        <v>1</v>
      </c>
      <c r="J764" t="s">
        <v>715</v>
      </c>
      <c r="K764">
        <v>99</v>
      </c>
      <c r="L764" t="s">
        <v>63</v>
      </c>
      <c r="M764" t="s">
        <v>721</v>
      </c>
      <c r="N764">
        <v>20210516</v>
      </c>
      <c r="O764">
        <v>11.64</v>
      </c>
      <c r="P764">
        <v>12.28</v>
      </c>
      <c r="Q764" t="s">
        <v>715</v>
      </c>
      <c r="R764" t="s">
        <v>8672</v>
      </c>
      <c r="V764" t="s">
        <v>8657</v>
      </c>
      <c r="W764">
        <v>0</v>
      </c>
      <c r="X764">
        <v>759</v>
      </c>
      <c r="Y764">
        <v>6</v>
      </c>
      <c r="Z764">
        <v>26</v>
      </c>
      <c r="AA764" s="2">
        <f t="shared" si="190"/>
        <v>0.23076923076923078</v>
      </c>
      <c r="AB764">
        <v>0</v>
      </c>
      <c r="AC764">
        <v>0</v>
      </c>
      <c r="AE764" t="s">
        <v>715</v>
      </c>
      <c r="AF764">
        <v>1</v>
      </c>
      <c r="AG764">
        <v>1</v>
      </c>
      <c r="AH764">
        <v>0</v>
      </c>
      <c r="AI764">
        <v>1</v>
      </c>
      <c r="AJ764">
        <v>1</v>
      </c>
      <c r="AK764">
        <v>1</v>
      </c>
      <c r="AL764">
        <f t="shared" si="191"/>
        <v>5</v>
      </c>
      <c r="AM764">
        <v>0</v>
      </c>
      <c r="AN764">
        <v>1</v>
      </c>
      <c r="AO764">
        <v>2</v>
      </c>
      <c r="AP764" s="11" t="s">
        <v>9214</v>
      </c>
      <c r="AQ764">
        <v>1</v>
      </c>
      <c r="AR764">
        <f t="shared" si="192"/>
        <v>0</v>
      </c>
      <c r="AS764">
        <f t="shared" si="193"/>
        <v>4</v>
      </c>
    </row>
    <row r="765" spans="1:45">
      <c r="A765">
        <v>91</v>
      </c>
      <c r="B765">
        <v>764</v>
      </c>
      <c r="C765" t="s">
        <v>722</v>
      </c>
      <c r="D765">
        <v>20210531</v>
      </c>
      <c r="E765" t="s">
        <v>712</v>
      </c>
      <c r="F765" t="s">
        <v>713</v>
      </c>
      <c r="G765" t="s">
        <v>714</v>
      </c>
      <c r="H765" t="s">
        <v>714</v>
      </c>
      <c r="I765">
        <v>1</v>
      </c>
      <c r="J765" t="s">
        <v>715</v>
      </c>
      <c r="K765">
        <v>99</v>
      </c>
      <c r="L765" t="s">
        <v>63</v>
      </c>
      <c r="M765">
        <v>20210518</v>
      </c>
      <c r="N765">
        <v>20210519</v>
      </c>
      <c r="O765">
        <v>18.440000000000001</v>
      </c>
      <c r="P765">
        <v>17.62</v>
      </c>
      <c r="Q765" t="s">
        <v>8</v>
      </c>
      <c r="R765" t="s">
        <v>8672</v>
      </c>
      <c r="V765" t="s">
        <v>8657</v>
      </c>
      <c r="W765">
        <v>0</v>
      </c>
      <c r="X765">
        <v>759</v>
      </c>
      <c r="Y765">
        <v>6</v>
      </c>
      <c r="Z765">
        <v>26</v>
      </c>
      <c r="AA765" s="2">
        <f t="shared" si="190"/>
        <v>0.23076923076923078</v>
      </c>
      <c r="AB765">
        <v>0</v>
      </c>
      <c r="AC765">
        <v>0</v>
      </c>
      <c r="AE765" t="s">
        <v>715</v>
      </c>
      <c r="AF765">
        <v>1</v>
      </c>
      <c r="AG765">
        <v>1</v>
      </c>
      <c r="AH765">
        <v>0</v>
      </c>
      <c r="AI765">
        <v>1</v>
      </c>
      <c r="AJ765">
        <v>1</v>
      </c>
      <c r="AK765">
        <v>1</v>
      </c>
      <c r="AL765">
        <f t="shared" si="191"/>
        <v>5</v>
      </c>
      <c r="AM765">
        <v>0</v>
      </c>
      <c r="AN765">
        <v>1</v>
      </c>
      <c r="AO765">
        <v>2</v>
      </c>
      <c r="AP765" s="11" t="s">
        <v>9214</v>
      </c>
      <c r="AQ765">
        <v>1</v>
      </c>
      <c r="AR765">
        <f t="shared" si="192"/>
        <v>0</v>
      </c>
      <c r="AS765">
        <f t="shared" si="193"/>
        <v>4</v>
      </c>
    </row>
    <row r="766" spans="1:45">
      <c r="A766">
        <v>91</v>
      </c>
      <c r="B766">
        <v>765</v>
      </c>
      <c r="C766" t="s">
        <v>723</v>
      </c>
      <c r="D766">
        <v>20210531</v>
      </c>
      <c r="E766" t="s">
        <v>712</v>
      </c>
      <c r="F766" t="s">
        <v>713</v>
      </c>
      <c r="G766" t="s">
        <v>714</v>
      </c>
      <c r="H766" t="s">
        <v>724</v>
      </c>
      <c r="I766">
        <v>1</v>
      </c>
      <c r="J766" t="s">
        <v>715</v>
      </c>
      <c r="K766">
        <v>99</v>
      </c>
      <c r="L766" t="s">
        <v>63</v>
      </c>
      <c r="M766">
        <v>20210518</v>
      </c>
      <c r="N766">
        <v>20210520</v>
      </c>
      <c r="O766">
        <v>24.59</v>
      </c>
      <c r="P766">
        <v>22.13</v>
      </c>
      <c r="Q766" t="s">
        <v>715</v>
      </c>
      <c r="R766" t="s">
        <v>8672</v>
      </c>
      <c r="V766" t="s">
        <v>8657</v>
      </c>
      <c r="W766">
        <v>0</v>
      </c>
      <c r="X766">
        <v>759</v>
      </c>
      <c r="Y766">
        <v>6</v>
      </c>
      <c r="Z766">
        <v>26</v>
      </c>
      <c r="AA766" s="2">
        <f t="shared" si="190"/>
        <v>0.23076923076923078</v>
      </c>
      <c r="AB766">
        <v>0</v>
      </c>
      <c r="AC766">
        <v>0</v>
      </c>
      <c r="AE766" t="s">
        <v>715</v>
      </c>
      <c r="AF766">
        <v>1</v>
      </c>
      <c r="AG766">
        <v>1</v>
      </c>
      <c r="AH766">
        <v>0</v>
      </c>
      <c r="AI766">
        <v>1</v>
      </c>
      <c r="AJ766">
        <v>1</v>
      </c>
      <c r="AK766">
        <v>1</v>
      </c>
      <c r="AL766">
        <f t="shared" si="191"/>
        <v>5</v>
      </c>
      <c r="AM766">
        <v>0</v>
      </c>
      <c r="AN766">
        <v>1</v>
      </c>
      <c r="AO766">
        <v>2</v>
      </c>
      <c r="AP766" s="11" t="s">
        <v>9214</v>
      </c>
      <c r="AQ766">
        <v>1</v>
      </c>
      <c r="AR766">
        <f t="shared" si="192"/>
        <v>0</v>
      </c>
      <c r="AS766">
        <f t="shared" si="193"/>
        <v>4</v>
      </c>
    </row>
    <row r="767" spans="1:45">
      <c r="A767">
        <v>92</v>
      </c>
      <c r="B767">
        <v>766</v>
      </c>
      <c r="C767" t="s">
        <v>725</v>
      </c>
      <c r="D767">
        <v>20210531</v>
      </c>
      <c r="E767" t="s">
        <v>712</v>
      </c>
      <c r="F767" t="s">
        <v>726</v>
      </c>
      <c r="G767" t="s">
        <v>727</v>
      </c>
      <c r="H767" t="s">
        <v>714</v>
      </c>
      <c r="I767">
        <v>1</v>
      </c>
      <c r="J767" t="s">
        <v>715</v>
      </c>
      <c r="K767">
        <v>99</v>
      </c>
      <c r="L767" t="s">
        <v>63</v>
      </c>
      <c r="M767">
        <v>20210516</v>
      </c>
      <c r="N767">
        <v>20210520</v>
      </c>
      <c r="O767">
        <v>13.14</v>
      </c>
      <c r="P767">
        <v>15.46</v>
      </c>
      <c r="Q767" t="s">
        <v>715</v>
      </c>
      <c r="R767" t="s">
        <v>8673</v>
      </c>
      <c r="V767" t="s">
        <v>8657</v>
      </c>
      <c r="W767">
        <v>2</v>
      </c>
      <c r="X767" t="s">
        <v>715</v>
      </c>
      <c r="Y767">
        <v>3</v>
      </c>
      <c r="Z767">
        <v>17</v>
      </c>
      <c r="AA767" s="2">
        <f t="shared" si="190"/>
        <v>0.17647058823529413</v>
      </c>
      <c r="AB767">
        <v>0</v>
      </c>
      <c r="AC767">
        <v>0</v>
      </c>
      <c r="AE767" t="s">
        <v>715</v>
      </c>
      <c r="AF767">
        <v>1</v>
      </c>
      <c r="AG767">
        <v>1</v>
      </c>
      <c r="AH767">
        <v>0</v>
      </c>
      <c r="AI767">
        <v>1</v>
      </c>
      <c r="AJ767">
        <v>1</v>
      </c>
      <c r="AK767">
        <v>1</v>
      </c>
      <c r="AL767">
        <f>SUM(AF767:AK767)</f>
        <v>5</v>
      </c>
      <c r="AM767">
        <v>0</v>
      </c>
      <c r="AN767">
        <v>1</v>
      </c>
      <c r="AO767">
        <v>2</v>
      </c>
      <c r="AP767" s="11" t="s">
        <v>9214</v>
      </c>
      <c r="AQ767">
        <v>1</v>
      </c>
      <c r="AR767">
        <f>IF(AL767&lt;4,2,IF(AL767=4,1,IF(AL767=5,0,)))</f>
        <v>0</v>
      </c>
      <c r="AS767">
        <f>SUM(AM767:AR767)</f>
        <v>4</v>
      </c>
    </row>
    <row r="768" spans="1:45">
      <c r="A768">
        <v>92</v>
      </c>
      <c r="B768">
        <v>767</v>
      </c>
      <c r="C768" t="s">
        <v>728</v>
      </c>
      <c r="D768">
        <v>20210531</v>
      </c>
      <c r="E768" t="s">
        <v>712</v>
      </c>
      <c r="F768" t="s">
        <v>726</v>
      </c>
      <c r="G768" t="s">
        <v>727</v>
      </c>
      <c r="H768" t="s">
        <v>714</v>
      </c>
      <c r="I768">
        <v>2</v>
      </c>
      <c r="J768" t="s">
        <v>715</v>
      </c>
      <c r="K768">
        <v>99</v>
      </c>
      <c r="L768" t="s">
        <v>63</v>
      </c>
      <c r="M768" t="s">
        <v>89</v>
      </c>
      <c r="N768">
        <v>20210521</v>
      </c>
      <c r="O768">
        <v>23.53</v>
      </c>
      <c r="P768" t="s">
        <v>715</v>
      </c>
      <c r="Q768">
        <v>23.13</v>
      </c>
      <c r="R768" t="s">
        <v>8673</v>
      </c>
      <c r="V768" t="s">
        <v>8657</v>
      </c>
      <c r="W768">
        <v>0</v>
      </c>
      <c r="X768" t="s">
        <v>715</v>
      </c>
      <c r="Y768">
        <v>3</v>
      </c>
      <c r="Z768">
        <v>17</v>
      </c>
      <c r="AA768" s="2">
        <f>Y768/Z768</f>
        <v>0.17647058823529413</v>
      </c>
      <c r="AB768">
        <v>0</v>
      </c>
      <c r="AC768">
        <v>0</v>
      </c>
      <c r="AE768" t="s">
        <v>715</v>
      </c>
      <c r="AF768">
        <v>1</v>
      </c>
      <c r="AG768">
        <v>1</v>
      </c>
      <c r="AH768">
        <v>0</v>
      </c>
      <c r="AI768">
        <v>1</v>
      </c>
      <c r="AJ768">
        <v>1</v>
      </c>
      <c r="AK768">
        <v>1</v>
      </c>
      <c r="AL768">
        <f>SUM(AF768:AK768)</f>
        <v>5</v>
      </c>
      <c r="AM768">
        <v>0</v>
      </c>
      <c r="AN768">
        <v>1</v>
      </c>
      <c r="AO768">
        <v>2</v>
      </c>
      <c r="AP768" s="11" t="s">
        <v>9214</v>
      </c>
      <c r="AQ768">
        <v>1</v>
      </c>
      <c r="AR768">
        <f>IF(AL768&lt;4,2,IF(AL768=4,1,IF(AL768=5,0,)))</f>
        <v>0</v>
      </c>
      <c r="AS768">
        <f>SUM(AM768:AR768)</f>
        <v>4</v>
      </c>
    </row>
    <row r="769" spans="1:46">
      <c r="A769">
        <v>92</v>
      </c>
      <c r="B769">
        <v>768</v>
      </c>
      <c r="C769" t="s">
        <v>729</v>
      </c>
      <c r="D769">
        <v>20210531</v>
      </c>
      <c r="E769" t="s">
        <v>712</v>
      </c>
      <c r="F769" t="s">
        <v>726</v>
      </c>
      <c r="G769" t="s">
        <v>727</v>
      </c>
      <c r="H769" t="s">
        <v>714</v>
      </c>
      <c r="I769">
        <v>1</v>
      </c>
      <c r="J769" t="s">
        <v>715</v>
      </c>
      <c r="K769">
        <v>99</v>
      </c>
      <c r="L769" t="s">
        <v>63</v>
      </c>
      <c r="M769">
        <v>20210516</v>
      </c>
      <c r="N769">
        <v>20210525</v>
      </c>
      <c r="O769">
        <v>20.87</v>
      </c>
      <c r="P769">
        <v>20.55</v>
      </c>
      <c r="Q769" t="s">
        <v>715</v>
      </c>
      <c r="R769" t="s">
        <v>8673</v>
      </c>
      <c r="V769" t="s">
        <v>8657</v>
      </c>
      <c r="W769">
        <v>0</v>
      </c>
      <c r="X769" t="s">
        <v>715</v>
      </c>
      <c r="Y769">
        <v>3</v>
      </c>
      <c r="Z769">
        <v>17</v>
      </c>
      <c r="AA769" s="2">
        <f>Y769/Z769</f>
        <v>0.17647058823529413</v>
      </c>
      <c r="AB769">
        <v>0</v>
      </c>
      <c r="AC769">
        <v>0</v>
      </c>
      <c r="AE769" t="s">
        <v>715</v>
      </c>
      <c r="AF769">
        <v>1</v>
      </c>
      <c r="AG769">
        <v>1</v>
      </c>
      <c r="AH769">
        <v>0</v>
      </c>
      <c r="AI769">
        <v>1</v>
      </c>
      <c r="AJ769">
        <v>1</v>
      </c>
      <c r="AK769">
        <v>1</v>
      </c>
      <c r="AL769">
        <f>SUM(AF769:AK769)</f>
        <v>5</v>
      </c>
      <c r="AM769">
        <v>0</v>
      </c>
      <c r="AN769">
        <v>1</v>
      </c>
      <c r="AO769">
        <v>2</v>
      </c>
      <c r="AP769" s="11" t="s">
        <v>9214</v>
      </c>
      <c r="AQ769">
        <v>1</v>
      </c>
      <c r="AR769">
        <f>IF(AL769&lt;4,2,IF(AL769=4,1,IF(AL769=5,0,)))</f>
        <v>0</v>
      </c>
      <c r="AS769">
        <f>SUM(AM769:AR769)</f>
        <v>4</v>
      </c>
    </row>
    <row r="770" spans="1:46">
      <c r="A770">
        <v>92</v>
      </c>
      <c r="B770">
        <v>769</v>
      </c>
      <c r="C770" t="s">
        <v>730</v>
      </c>
      <c r="D770">
        <v>20210531</v>
      </c>
      <c r="E770" t="s">
        <v>712</v>
      </c>
      <c r="F770" t="s">
        <v>726</v>
      </c>
      <c r="G770" t="s">
        <v>727</v>
      </c>
      <c r="H770" t="s">
        <v>714</v>
      </c>
      <c r="I770">
        <v>2</v>
      </c>
      <c r="J770" t="s">
        <v>715</v>
      </c>
      <c r="K770">
        <v>99</v>
      </c>
      <c r="L770" t="s">
        <v>63</v>
      </c>
      <c r="M770" t="s">
        <v>89</v>
      </c>
      <c r="N770">
        <v>20210526</v>
      </c>
      <c r="O770">
        <v>31.47</v>
      </c>
      <c r="P770">
        <v>30.8</v>
      </c>
      <c r="Q770" t="s">
        <v>715</v>
      </c>
      <c r="R770" t="s">
        <v>8673</v>
      </c>
      <c r="V770" t="s">
        <v>8657</v>
      </c>
      <c r="W770">
        <v>0</v>
      </c>
      <c r="X770" t="s">
        <v>715</v>
      </c>
      <c r="Y770">
        <v>3</v>
      </c>
      <c r="Z770">
        <v>17</v>
      </c>
      <c r="AA770" s="2">
        <f>Y770/Z770</f>
        <v>0.17647058823529413</v>
      </c>
      <c r="AB770">
        <v>0</v>
      </c>
      <c r="AC770">
        <v>1</v>
      </c>
      <c r="AE770">
        <v>768</v>
      </c>
      <c r="AF770" t="s">
        <v>8</v>
      </c>
      <c r="AG770" t="s">
        <v>8</v>
      </c>
      <c r="AH770" t="s">
        <v>8</v>
      </c>
      <c r="AI770" t="s">
        <v>8</v>
      </c>
      <c r="AJ770" t="s">
        <v>8</v>
      </c>
      <c r="AK770" t="s">
        <v>8</v>
      </c>
      <c r="AL770" t="s">
        <v>8</v>
      </c>
      <c r="AM770" t="s">
        <v>8</v>
      </c>
      <c r="AN770" t="s">
        <v>8</v>
      </c>
      <c r="AO770" t="s">
        <v>8</v>
      </c>
      <c r="AP770" s="11" t="s">
        <v>8</v>
      </c>
      <c r="AQ770" t="s">
        <v>8</v>
      </c>
      <c r="AR770" t="s">
        <v>8</v>
      </c>
      <c r="AS770" t="s">
        <v>8</v>
      </c>
    </row>
    <row r="771" spans="1:46">
      <c r="A771">
        <v>93</v>
      </c>
      <c r="B771">
        <v>770</v>
      </c>
      <c r="C771" t="s">
        <v>791</v>
      </c>
      <c r="D771">
        <v>20210529</v>
      </c>
      <c r="E771" t="s">
        <v>739</v>
      </c>
      <c r="F771" t="s">
        <v>740</v>
      </c>
      <c r="G771" t="s">
        <v>741</v>
      </c>
      <c r="H771" t="s">
        <v>742</v>
      </c>
      <c r="I771">
        <v>2</v>
      </c>
      <c r="J771">
        <v>56</v>
      </c>
      <c r="K771">
        <v>2</v>
      </c>
      <c r="L771" t="s">
        <v>743</v>
      </c>
      <c r="M771">
        <v>20210524</v>
      </c>
      <c r="N771">
        <v>20210528</v>
      </c>
      <c r="O771">
        <v>21.27</v>
      </c>
      <c r="P771">
        <v>20.9</v>
      </c>
      <c r="Q771">
        <v>20.58</v>
      </c>
      <c r="R771" t="s">
        <v>8670</v>
      </c>
      <c r="S771" t="s">
        <v>8668</v>
      </c>
      <c r="V771" t="s">
        <v>8671</v>
      </c>
      <c r="W771">
        <v>1</v>
      </c>
      <c r="X771">
        <v>770</v>
      </c>
      <c r="Y771">
        <v>10</v>
      </c>
      <c r="Z771">
        <v>53</v>
      </c>
      <c r="AA771" s="2">
        <f>Y771/Z771</f>
        <v>0.18867924528301888</v>
      </c>
      <c r="AB771">
        <v>0</v>
      </c>
      <c r="AC771">
        <v>999</v>
      </c>
      <c r="AE771" t="s">
        <v>715</v>
      </c>
      <c r="AF771">
        <v>0</v>
      </c>
      <c r="AG771">
        <v>0</v>
      </c>
      <c r="AH771">
        <v>0</v>
      </c>
      <c r="AI771">
        <v>1</v>
      </c>
      <c r="AJ771">
        <v>1</v>
      </c>
      <c r="AK771" t="s">
        <v>715</v>
      </c>
      <c r="AL771">
        <f>SUM(AF771:AK771)</f>
        <v>2</v>
      </c>
      <c r="AM771">
        <v>1</v>
      </c>
      <c r="AN771">
        <v>1</v>
      </c>
      <c r="AO771">
        <v>2</v>
      </c>
      <c r="AP771" s="11" t="s">
        <v>9214</v>
      </c>
      <c r="AQ771">
        <v>1</v>
      </c>
      <c r="AR771">
        <f>IF(AL771&lt;4,2,IF(AL771=4,1,IF(AL771=5,0,)))</f>
        <v>2</v>
      </c>
      <c r="AS771">
        <f>SUM(AM771:AR771)</f>
        <v>7</v>
      </c>
      <c r="AT771" t="s">
        <v>792</v>
      </c>
    </row>
    <row r="772" spans="1:46">
      <c r="A772">
        <v>93</v>
      </c>
      <c r="B772">
        <v>771</v>
      </c>
      <c r="D772">
        <v>20210529</v>
      </c>
      <c r="E772" t="s">
        <v>739</v>
      </c>
      <c r="F772" t="s">
        <v>740</v>
      </c>
      <c r="G772" t="s">
        <v>741</v>
      </c>
      <c r="H772" t="s">
        <v>742</v>
      </c>
      <c r="I772">
        <v>2</v>
      </c>
      <c r="J772">
        <v>63</v>
      </c>
      <c r="K772">
        <v>4</v>
      </c>
      <c r="L772" t="s">
        <v>661</v>
      </c>
      <c r="M772">
        <v>20210527</v>
      </c>
      <c r="N772">
        <v>20210529</v>
      </c>
      <c r="O772">
        <v>12.04</v>
      </c>
      <c r="P772">
        <v>11.56</v>
      </c>
      <c r="Q772" t="s">
        <v>715</v>
      </c>
      <c r="R772" t="s">
        <v>8670</v>
      </c>
      <c r="V772" t="s">
        <v>8671</v>
      </c>
      <c r="W772">
        <v>0</v>
      </c>
      <c r="X772">
        <v>770</v>
      </c>
      <c r="Y772">
        <v>10</v>
      </c>
      <c r="Z772">
        <v>53</v>
      </c>
      <c r="AA772" s="2">
        <f t="shared" ref="AA772:AA781" si="194">Y772/Z772</f>
        <v>0.18867924528301888</v>
      </c>
      <c r="AB772">
        <v>0</v>
      </c>
      <c r="AC772">
        <v>0</v>
      </c>
      <c r="AF772">
        <v>0</v>
      </c>
      <c r="AG772">
        <v>0</v>
      </c>
      <c r="AH772">
        <v>0</v>
      </c>
      <c r="AI772">
        <v>1</v>
      </c>
      <c r="AJ772">
        <v>1</v>
      </c>
      <c r="AK772" t="s">
        <v>715</v>
      </c>
      <c r="AL772">
        <f t="shared" ref="AL772:AL778" si="195">SUM(AF772:AK772)</f>
        <v>2</v>
      </c>
      <c r="AM772">
        <v>1</v>
      </c>
      <c r="AN772">
        <v>1</v>
      </c>
      <c r="AO772">
        <v>2</v>
      </c>
      <c r="AP772" s="11" t="s">
        <v>9214</v>
      </c>
      <c r="AQ772">
        <v>1</v>
      </c>
      <c r="AR772">
        <f t="shared" ref="AR772:AR778" si="196">IF(AL772&lt;4,2,IF(AL772=4,1,IF(AL772=5,0,)))</f>
        <v>2</v>
      </c>
      <c r="AS772">
        <f t="shared" ref="AS772:AS778" si="197">SUM(AM772:AR772)</f>
        <v>7</v>
      </c>
    </row>
    <row r="773" spans="1:46">
      <c r="A773">
        <v>93</v>
      </c>
      <c r="B773">
        <v>772</v>
      </c>
      <c r="D773">
        <v>20210529</v>
      </c>
      <c r="E773" t="s">
        <v>739</v>
      </c>
      <c r="F773" t="s">
        <v>740</v>
      </c>
      <c r="G773" t="s">
        <v>741</v>
      </c>
      <c r="H773" t="s">
        <v>742</v>
      </c>
      <c r="I773">
        <v>2</v>
      </c>
      <c r="J773">
        <v>79</v>
      </c>
      <c r="K773">
        <v>0</v>
      </c>
      <c r="L773" t="s">
        <v>60</v>
      </c>
      <c r="M773">
        <v>20210527</v>
      </c>
      <c r="N773">
        <v>20210529</v>
      </c>
      <c r="O773">
        <v>12.34</v>
      </c>
      <c r="P773">
        <v>11.92</v>
      </c>
      <c r="Q773" t="s">
        <v>715</v>
      </c>
      <c r="R773" t="s">
        <v>8670</v>
      </c>
      <c r="V773" t="s">
        <v>8671</v>
      </c>
      <c r="W773">
        <v>0</v>
      </c>
      <c r="X773">
        <v>770</v>
      </c>
      <c r="Y773">
        <v>10</v>
      </c>
      <c r="Z773">
        <v>53</v>
      </c>
      <c r="AA773" s="2">
        <f t="shared" si="194"/>
        <v>0.18867924528301888</v>
      </c>
      <c r="AB773">
        <v>0</v>
      </c>
      <c r="AC773">
        <v>0</v>
      </c>
      <c r="AF773">
        <v>0</v>
      </c>
      <c r="AG773">
        <v>0</v>
      </c>
      <c r="AH773">
        <v>0</v>
      </c>
      <c r="AI773">
        <v>1</v>
      </c>
      <c r="AJ773">
        <v>1</v>
      </c>
      <c r="AK773" t="s">
        <v>715</v>
      </c>
      <c r="AL773">
        <f t="shared" si="195"/>
        <v>2</v>
      </c>
      <c r="AM773">
        <v>1</v>
      </c>
      <c r="AN773">
        <v>1</v>
      </c>
      <c r="AO773">
        <v>2</v>
      </c>
      <c r="AP773" s="11" t="s">
        <v>9214</v>
      </c>
      <c r="AQ773">
        <v>1</v>
      </c>
      <c r="AR773">
        <f t="shared" si="196"/>
        <v>2</v>
      </c>
      <c r="AS773">
        <f t="shared" si="197"/>
        <v>7</v>
      </c>
    </row>
    <row r="774" spans="1:46">
      <c r="A774">
        <v>93</v>
      </c>
      <c r="B774">
        <v>773</v>
      </c>
      <c r="D774">
        <v>20210529</v>
      </c>
      <c r="E774" t="s">
        <v>739</v>
      </c>
      <c r="F774" t="s">
        <v>740</v>
      </c>
      <c r="G774" t="s">
        <v>741</v>
      </c>
      <c r="H774" t="s">
        <v>742</v>
      </c>
      <c r="I774">
        <v>1</v>
      </c>
      <c r="J774">
        <v>74</v>
      </c>
      <c r="K774">
        <v>0</v>
      </c>
      <c r="L774" t="s">
        <v>60</v>
      </c>
      <c r="M774">
        <v>20210526</v>
      </c>
      <c r="N774">
        <v>20210529</v>
      </c>
      <c r="O774">
        <v>25.57</v>
      </c>
      <c r="P774">
        <v>24.87</v>
      </c>
      <c r="Q774">
        <v>24.5</v>
      </c>
      <c r="R774" t="s">
        <v>8670</v>
      </c>
      <c r="V774" t="s">
        <v>8671</v>
      </c>
      <c r="W774">
        <v>0</v>
      </c>
      <c r="X774">
        <v>770</v>
      </c>
      <c r="Y774">
        <v>10</v>
      </c>
      <c r="Z774">
        <v>53</v>
      </c>
      <c r="AA774" s="2">
        <f t="shared" si="194"/>
        <v>0.18867924528301888</v>
      </c>
      <c r="AB774">
        <v>0</v>
      </c>
      <c r="AC774">
        <v>0</v>
      </c>
      <c r="AF774">
        <v>0</v>
      </c>
      <c r="AG774">
        <v>0</v>
      </c>
      <c r="AH774">
        <v>0</v>
      </c>
      <c r="AI774">
        <v>1</v>
      </c>
      <c r="AJ774">
        <v>1</v>
      </c>
      <c r="AK774" t="s">
        <v>715</v>
      </c>
      <c r="AL774">
        <f t="shared" si="195"/>
        <v>2</v>
      </c>
      <c r="AM774">
        <v>1</v>
      </c>
      <c r="AN774">
        <v>1</v>
      </c>
      <c r="AO774">
        <v>2</v>
      </c>
      <c r="AP774" s="11" t="s">
        <v>9214</v>
      </c>
      <c r="AQ774">
        <v>1</v>
      </c>
      <c r="AR774">
        <f t="shared" si="196"/>
        <v>2</v>
      </c>
      <c r="AS774">
        <f t="shared" si="197"/>
        <v>7</v>
      </c>
    </row>
    <row r="775" spans="1:46">
      <c r="A775">
        <v>93</v>
      </c>
      <c r="B775">
        <v>774</v>
      </c>
      <c r="D775">
        <v>20210529</v>
      </c>
      <c r="E775" t="s">
        <v>739</v>
      </c>
      <c r="F775" t="s">
        <v>740</v>
      </c>
      <c r="G775" t="s">
        <v>741</v>
      </c>
      <c r="H775" t="s">
        <v>742</v>
      </c>
      <c r="I775">
        <v>2</v>
      </c>
      <c r="J775">
        <v>66</v>
      </c>
      <c r="K775">
        <v>0</v>
      </c>
      <c r="L775" t="s">
        <v>60</v>
      </c>
      <c r="M775">
        <v>20210528</v>
      </c>
      <c r="N775">
        <v>20210529</v>
      </c>
      <c r="O775">
        <v>13.62</v>
      </c>
      <c r="P775">
        <v>12.21</v>
      </c>
      <c r="Q775">
        <v>14.23</v>
      </c>
      <c r="R775" t="s">
        <v>8670</v>
      </c>
      <c r="V775" t="s">
        <v>8671</v>
      </c>
      <c r="W775">
        <v>0</v>
      </c>
      <c r="X775">
        <v>770</v>
      </c>
      <c r="Y775">
        <v>10</v>
      </c>
      <c r="Z775">
        <v>53</v>
      </c>
      <c r="AA775" s="2">
        <f t="shared" si="194"/>
        <v>0.18867924528301888</v>
      </c>
      <c r="AB775">
        <v>0</v>
      </c>
      <c r="AC775">
        <v>0</v>
      </c>
      <c r="AF775">
        <v>0</v>
      </c>
      <c r="AG775">
        <v>0</v>
      </c>
      <c r="AH775">
        <v>0</v>
      </c>
      <c r="AI775">
        <v>1</v>
      </c>
      <c r="AJ775">
        <v>1</v>
      </c>
      <c r="AK775" t="s">
        <v>715</v>
      </c>
      <c r="AL775">
        <f t="shared" si="195"/>
        <v>2</v>
      </c>
      <c r="AM775">
        <v>1</v>
      </c>
      <c r="AN775">
        <v>1</v>
      </c>
      <c r="AO775">
        <v>2</v>
      </c>
      <c r="AP775" s="11" t="s">
        <v>9214</v>
      </c>
      <c r="AQ775">
        <v>1</v>
      </c>
      <c r="AR775">
        <f t="shared" si="196"/>
        <v>2</v>
      </c>
      <c r="AS775">
        <f t="shared" si="197"/>
        <v>7</v>
      </c>
    </row>
    <row r="776" spans="1:46">
      <c r="A776">
        <v>93</v>
      </c>
      <c r="B776">
        <v>775</v>
      </c>
      <c r="D776">
        <v>20210529</v>
      </c>
      <c r="E776" t="s">
        <v>739</v>
      </c>
      <c r="F776" t="s">
        <v>740</v>
      </c>
      <c r="G776" t="s">
        <v>741</v>
      </c>
      <c r="H776" t="s">
        <v>742</v>
      </c>
      <c r="I776">
        <v>1</v>
      </c>
      <c r="J776">
        <v>57</v>
      </c>
      <c r="K776">
        <v>2</v>
      </c>
      <c r="L776" t="s">
        <v>139</v>
      </c>
      <c r="M776" t="s">
        <v>89</v>
      </c>
      <c r="N776">
        <v>20210529</v>
      </c>
      <c r="O776">
        <v>23.21</v>
      </c>
      <c r="P776">
        <v>24.45</v>
      </c>
      <c r="Q776">
        <v>24.92</v>
      </c>
      <c r="R776" t="s">
        <v>8670</v>
      </c>
      <c r="S776" t="s">
        <v>8669</v>
      </c>
      <c r="T776" s="16"/>
      <c r="U776" s="16"/>
      <c r="V776" t="s">
        <v>8671</v>
      </c>
      <c r="W776">
        <v>0</v>
      </c>
      <c r="X776">
        <v>770</v>
      </c>
      <c r="Y776">
        <v>10</v>
      </c>
      <c r="Z776">
        <v>53</v>
      </c>
      <c r="AA776" s="2">
        <f t="shared" si="194"/>
        <v>0.18867924528301888</v>
      </c>
      <c r="AB776">
        <v>0</v>
      </c>
      <c r="AC776">
        <v>0</v>
      </c>
      <c r="AF776">
        <v>0</v>
      </c>
      <c r="AG776">
        <v>0</v>
      </c>
      <c r="AH776">
        <v>0</v>
      </c>
      <c r="AI776">
        <v>1</v>
      </c>
      <c r="AJ776">
        <v>1</v>
      </c>
      <c r="AK776" t="s">
        <v>715</v>
      </c>
      <c r="AL776">
        <f t="shared" si="195"/>
        <v>2</v>
      </c>
      <c r="AM776">
        <v>1</v>
      </c>
      <c r="AN776">
        <v>1</v>
      </c>
      <c r="AO776">
        <v>2</v>
      </c>
      <c r="AP776" s="11" t="s">
        <v>9214</v>
      </c>
      <c r="AQ776">
        <v>1</v>
      </c>
      <c r="AR776">
        <f t="shared" si="196"/>
        <v>2</v>
      </c>
      <c r="AS776">
        <f t="shared" si="197"/>
        <v>7</v>
      </c>
    </row>
    <row r="777" spans="1:46">
      <c r="A777">
        <v>93</v>
      </c>
      <c r="B777">
        <v>776</v>
      </c>
      <c r="D777">
        <v>20210529</v>
      </c>
      <c r="E777" t="s">
        <v>739</v>
      </c>
      <c r="F777" t="s">
        <v>740</v>
      </c>
      <c r="G777" t="s">
        <v>741</v>
      </c>
      <c r="H777" t="s">
        <v>742</v>
      </c>
      <c r="I777">
        <v>2</v>
      </c>
      <c r="J777">
        <v>56</v>
      </c>
      <c r="K777">
        <v>99</v>
      </c>
      <c r="L777" t="s">
        <v>63</v>
      </c>
      <c r="M777">
        <v>20210526</v>
      </c>
      <c r="N777">
        <v>20210529</v>
      </c>
      <c r="O777">
        <v>15.7</v>
      </c>
      <c r="P777">
        <v>16.03</v>
      </c>
      <c r="Q777">
        <v>15.74</v>
      </c>
      <c r="R777" t="s">
        <v>8670</v>
      </c>
      <c r="V777" t="s">
        <v>8671</v>
      </c>
      <c r="W777">
        <v>0</v>
      </c>
      <c r="X777">
        <v>770</v>
      </c>
      <c r="Y777">
        <v>10</v>
      </c>
      <c r="Z777">
        <v>53</v>
      </c>
      <c r="AA777" s="2">
        <f t="shared" si="194"/>
        <v>0.18867924528301888</v>
      </c>
      <c r="AB777">
        <v>0</v>
      </c>
      <c r="AC777">
        <v>0</v>
      </c>
      <c r="AF777">
        <v>0</v>
      </c>
      <c r="AG777">
        <v>0</v>
      </c>
      <c r="AH777">
        <v>0</v>
      </c>
      <c r="AI777">
        <v>1</v>
      </c>
      <c r="AJ777">
        <v>1</v>
      </c>
      <c r="AK777" t="s">
        <v>715</v>
      </c>
      <c r="AL777">
        <f t="shared" si="195"/>
        <v>2</v>
      </c>
      <c r="AM777">
        <v>1</v>
      </c>
      <c r="AN777">
        <v>1</v>
      </c>
      <c r="AO777">
        <v>2</v>
      </c>
      <c r="AP777" s="11" t="s">
        <v>9214</v>
      </c>
      <c r="AQ777">
        <v>1</v>
      </c>
      <c r="AR777">
        <f t="shared" si="196"/>
        <v>2</v>
      </c>
      <c r="AS777">
        <f t="shared" si="197"/>
        <v>7</v>
      </c>
    </row>
    <row r="778" spans="1:46">
      <c r="A778">
        <v>93</v>
      </c>
      <c r="B778">
        <v>777</v>
      </c>
      <c r="D778">
        <v>20210529</v>
      </c>
      <c r="E778" t="s">
        <v>739</v>
      </c>
      <c r="F778" t="s">
        <v>740</v>
      </c>
      <c r="G778" t="s">
        <v>741</v>
      </c>
      <c r="H778" t="s">
        <v>742</v>
      </c>
      <c r="I778">
        <v>1</v>
      </c>
      <c r="J778">
        <v>41</v>
      </c>
      <c r="K778">
        <v>99</v>
      </c>
      <c r="L778" t="s">
        <v>63</v>
      </c>
      <c r="M778">
        <v>20210526</v>
      </c>
      <c r="N778">
        <v>20210529</v>
      </c>
      <c r="O778">
        <v>15.56</v>
      </c>
      <c r="P778">
        <v>15.68</v>
      </c>
      <c r="Q778" t="s">
        <v>715</v>
      </c>
      <c r="R778" t="s">
        <v>8670</v>
      </c>
      <c r="V778" t="s">
        <v>8671</v>
      </c>
      <c r="W778">
        <v>0</v>
      </c>
      <c r="X778">
        <v>770</v>
      </c>
      <c r="Y778">
        <v>10</v>
      </c>
      <c r="Z778">
        <v>53</v>
      </c>
      <c r="AA778" s="2">
        <f t="shared" si="194"/>
        <v>0.18867924528301888</v>
      </c>
      <c r="AB778">
        <v>0</v>
      </c>
      <c r="AC778">
        <v>0</v>
      </c>
      <c r="AF778">
        <v>0</v>
      </c>
      <c r="AG778">
        <v>0</v>
      </c>
      <c r="AH778">
        <v>0</v>
      </c>
      <c r="AI778">
        <v>1</v>
      </c>
      <c r="AJ778">
        <v>1</v>
      </c>
      <c r="AK778" t="s">
        <v>715</v>
      </c>
      <c r="AL778">
        <f t="shared" si="195"/>
        <v>2</v>
      </c>
      <c r="AM778">
        <v>1</v>
      </c>
      <c r="AN778">
        <v>1</v>
      </c>
      <c r="AO778">
        <v>2</v>
      </c>
      <c r="AP778" s="11" t="s">
        <v>9214</v>
      </c>
      <c r="AQ778">
        <v>1</v>
      </c>
      <c r="AR778">
        <f t="shared" si="196"/>
        <v>2</v>
      </c>
      <c r="AS778">
        <f t="shared" si="197"/>
        <v>7</v>
      </c>
    </row>
    <row r="779" spans="1:46">
      <c r="A779">
        <v>93</v>
      </c>
      <c r="B779">
        <v>778</v>
      </c>
      <c r="D779">
        <v>20210529</v>
      </c>
      <c r="E779" t="s">
        <v>739</v>
      </c>
      <c r="F779" t="s">
        <v>740</v>
      </c>
      <c r="G779" t="s">
        <v>741</v>
      </c>
      <c r="H779" t="s">
        <v>742</v>
      </c>
      <c r="I779">
        <v>2</v>
      </c>
      <c r="J779">
        <v>27</v>
      </c>
      <c r="K779">
        <v>2</v>
      </c>
      <c r="L779" t="s">
        <v>223</v>
      </c>
      <c r="M779">
        <v>20210525</v>
      </c>
      <c r="N779">
        <v>20210529</v>
      </c>
      <c r="O779">
        <v>15.7</v>
      </c>
      <c r="P779">
        <v>15.5</v>
      </c>
      <c r="Q779" t="s">
        <v>715</v>
      </c>
      <c r="R779" t="s">
        <v>8670</v>
      </c>
      <c r="V779" t="s">
        <v>8671</v>
      </c>
      <c r="W779">
        <v>0</v>
      </c>
      <c r="X779">
        <v>770</v>
      </c>
      <c r="Y779">
        <v>10</v>
      </c>
      <c r="Z779">
        <v>53</v>
      </c>
      <c r="AA779" s="2">
        <f t="shared" si="194"/>
        <v>0.18867924528301888</v>
      </c>
      <c r="AB779">
        <v>0</v>
      </c>
      <c r="AC779">
        <v>1</v>
      </c>
      <c r="AE779">
        <v>770</v>
      </c>
      <c r="AF779" t="s">
        <v>8</v>
      </c>
      <c r="AG779" t="s">
        <v>8</v>
      </c>
      <c r="AH779" t="s">
        <v>8</v>
      </c>
      <c r="AI779" t="s">
        <v>8</v>
      </c>
      <c r="AJ779" t="s">
        <v>8</v>
      </c>
      <c r="AK779" t="s">
        <v>8</v>
      </c>
      <c r="AL779" t="s">
        <v>8</v>
      </c>
      <c r="AM779" t="s">
        <v>8</v>
      </c>
      <c r="AN779" t="s">
        <v>8</v>
      </c>
      <c r="AO779" t="s">
        <v>8</v>
      </c>
      <c r="AP779" s="11" t="s">
        <v>8</v>
      </c>
      <c r="AQ779" t="s">
        <v>8</v>
      </c>
      <c r="AR779" t="s">
        <v>8</v>
      </c>
      <c r="AS779" t="s">
        <v>8</v>
      </c>
    </row>
    <row r="780" spans="1:46">
      <c r="A780">
        <v>93</v>
      </c>
      <c r="B780">
        <v>779</v>
      </c>
      <c r="D780">
        <v>20210529</v>
      </c>
      <c r="E780" t="s">
        <v>739</v>
      </c>
      <c r="F780" t="s">
        <v>740</v>
      </c>
      <c r="G780" t="s">
        <v>741</v>
      </c>
      <c r="H780" t="s">
        <v>742</v>
      </c>
      <c r="I780">
        <v>2</v>
      </c>
      <c r="J780">
        <v>23</v>
      </c>
      <c r="K780">
        <v>99</v>
      </c>
      <c r="L780" t="s">
        <v>63</v>
      </c>
      <c r="M780">
        <v>20210528</v>
      </c>
      <c r="N780">
        <v>20210529</v>
      </c>
      <c r="O780">
        <v>20.8</v>
      </c>
      <c r="P780">
        <v>20.7</v>
      </c>
      <c r="Q780" t="s">
        <v>715</v>
      </c>
      <c r="R780" t="s">
        <v>8670</v>
      </c>
      <c r="V780" t="s">
        <v>8671</v>
      </c>
      <c r="W780">
        <v>0</v>
      </c>
      <c r="X780">
        <v>770</v>
      </c>
      <c r="Y780">
        <v>10</v>
      </c>
      <c r="Z780">
        <v>53</v>
      </c>
      <c r="AA780" s="2">
        <f t="shared" si="194"/>
        <v>0.18867924528301888</v>
      </c>
      <c r="AB780">
        <v>0</v>
      </c>
      <c r="AC780">
        <v>1</v>
      </c>
      <c r="AE780">
        <v>775</v>
      </c>
      <c r="AF780" t="s">
        <v>8</v>
      </c>
      <c r="AG780" t="s">
        <v>8</v>
      </c>
      <c r="AH780" t="s">
        <v>8</v>
      </c>
      <c r="AI780" t="s">
        <v>8</v>
      </c>
      <c r="AJ780" t="s">
        <v>8</v>
      </c>
      <c r="AK780" t="s">
        <v>8</v>
      </c>
      <c r="AL780" t="s">
        <v>8</v>
      </c>
      <c r="AM780" t="s">
        <v>8</v>
      </c>
      <c r="AN780" t="s">
        <v>8</v>
      </c>
      <c r="AO780" t="s">
        <v>8</v>
      </c>
      <c r="AP780" s="11" t="s">
        <v>8</v>
      </c>
      <c r="AQ780" t="s">
        <v>8</v>
      </c>
      <c r="AR780" t="s">
        <v>8</v>
      </c>
      <c r="AS780" t="s">
        <v>8</v>
      </c>
    </row>
    <row r="781" spans="1:46">
      <c r="A781">
        <v>94</v>
      </c>
      <c r="B781">
        <v>780</v>
      </c>
      <c r="C781" t="s">
        <v>746</v>
      </c>
      <c r="D781">
        <v>20210602</v>
      </c>
      <c r="E781" t="s">
        <v>744</v>
      </c>
      <c r="F781" t="s">
        <v>745</v>
      </c>
      <c r="G781" t="s">
        <v>742</v>
      </c>
      <c r="H781" t="s">
        <v>742</v>
      </c>
      <c r="I781">
        <v>2</v>
      </c>
      <c r="J781">
        <v>28</v>
      </c>
      <c r="K781">
        <v>0</v>
      </c>
      <c r="L781" t="s">
        <v>60</v>
      </c>
      <c r="M781">
        <v>20210518</v>
      </c>
      <c r="N781">
        <v>20210521</v>
      </c>
      <c r="O781">
        <v>13.54</v>
      </c>
      <c r="P781">
        <v>13.67</v>
      </c>
      <c r="Q781" t="s">
        <v>715</v>
      </c>
      <c r="R781" t="s">
        <v>8666</v>
      </c>
      <c r="S781" t="s">
        <v>8665</v>
      </c>
      <c r="T781" t="s">
        <v>8667</v>
      </c>
      <c r="V781" t="s">
        <v>8661</v>
      </c>
      <c r="W781">
        <v>1</v>
      </c>
      <c r="X781">
        <v>780</v>
      </c>
      <c r="Y781">
        <v>15</v>
      </c>
      <c r="Z781">
        <v>56</v>
      </c>
      <c r="AA781" s="2">
        <f t="shared" si="194"/>
        <v>0.26785714285714285</v>
      </c>
      <c r="AB781">
        <v>0</v>
      </c>
      <c r="AC781">
        <v>1</v>
      </c>
      <c r="AD781">
        <v>0</v>
      </c>
      <c r="AE781" t="s">
        <v>715</v>
      </c>
      <c r="AF781">
        <v>0</v>
      </c>
      <c r="AG781">
        <v>1</v>
      </c>
      <c r="AH781">
        <v>0</v>
      </c>
      <c r="AI781">
        <v>0</v>
      </c>
      <c r="AJ781">
        <v>0</v>
      </c>
      <c r="AK781">
        <v>0</v>
      </c>
      <c r="AL781">
        <f>SUM(AF781:AK781)</f>
        <v>1</v>
      </c>
      <c r="AM781">
        <v>1</v>
      </c>
      <c r="AN781">
        <v>2</v>
      </c>
      <c r="AO781">
        <v>2</v>
      </c>
      <c r="AP781" s="11" t="s">
        <v>9214</v>
      </c>
      <c r="AQ781">
        <v>1</v>
      </c>
      <c r="AR781">
        <f>IF(AL781&lt;4,2,IF(AL781=4,1,IF(AL781=5,0,)))</f>
        <v>2</v>
      </c>
      <c r="AS781">
        <f>SUM(AM781:AR781)</f>
        <v>8</v>
      </c>
    </row>
    <row r="782" spans="1:46">
      <c r="A782">
        <v>94</v>
      </c>
      <c r="B782">
        <v>781</v>
      </c>
      <c r="C782" t="s">
        <v>748</v>
      </c>
      <c r="D782">
        <v>20210602</v>
      </c>
      <c r="E782" t="s">
        <v>744</v>
      </c>
      <c r="F782" t="s">
        <v>745</v>
      </c>
      <c r="G782" t="s">
        <v>742</v>
      </c>
      <c r="H782" t="s">
        <v>758</v>
      </c>
      <c r="I782">
        <v>1</v>
      </c>
      <c r="J782">
        <v>61</v>
      </c>
      <c r="K782">
        <v>99</v>
      </c>
      <c r="L782" t="s">
        <v>63</v>
      </c>
      <c r="M782">
        <v>20210524</v>
      </c>
      <c r="N782">
        <v>20210527</v>
      </c>
      <c r="O782">
        <v>21</v>
      </c>
      <c r="P782">
        <v>20.68</v>
      </c>
      <c r="Q782">
        <v>19.760000000000002</v>
      </c>
      <c r="R782" t="s">
        <v>8666</v>
      </c>
      <c r="T782" t="s">
        <v>8667</v>
      </c>
      <c r="V782" t="s">
        <v>8661</v>
      </c>
      <c r="W782">
        <v>0</v>
      </c>
      <c r="X782">
        <v>780</v>
      </c>
      <c r="Y782">
        <v>15</v>
      </c>
      <c r="Z782">
        <v>56</v>
      </c>
      <c r="AA782" s="2">
        <f t="shared" ref="AA782:AA795" si="198">Y782/Z782</f>
        <v>0.26785714285714285</v>
      </c>
      <c r="AB782">
        <v>0</v>
      </c>
      <c r="AC782">
        <v>0</v>
      </c>
      <c r="AE782" t="s">
        <v>715</v>
      </c>
      <c r="AF782">
        <v>0</v>
      </c>
      <c r="AG782">
        <v>1</v>
      </c>
      <c r="AH782">
        <v>0</v>
      </c>
      <c r="AI782">
        <v>0</v>
      </c>
      <c r="AJ782">
        <v>0</v>
      </c>
      <c r="AK782">
        <v>0</v>
      </c>
      <c r="AL782">
        <f t="shared" ref="AL782:AL791" si="199">SUM(AF782:AK782)</f>
        <v>1</v>
      </c>
      <c r="AM782">
        <v>1</v>
      </c>
      <c r="AN782">
        <v>2</v>
      </c>
      <c r="AO782">
        <v>2</v>
      </c>
      <c r="AP782" s="11" t="s">
        <v>9214</v>
      </c>
      <c r="AQ782">
        <v>1</v>
      </c>
      <c r="AR782">
        <f t="shared" ref="AR782:AR791" si="200">IF(AL782&lt;4,2,IF(AL782=4,1,IF(AL782=5,0,)))</f>
        <v>2</v>
      </c>
      <c r="AS782">
        <f t="shared" ref="AS782:AS791" si="201">SUM(AM782:AR782)</f>
        <v>8</v>
      </c>
    </row>
    <row r="783" spans="1:46">
      <c r="A783">
        <v>94</v>
      </c>
      <c r="B783">
        <v>782</v>
      </c>
      <c r="C783" t="s">
        <v>750</v>
      </c>
      <c r="D783">
        <v>20210602</v>
      </c>
      <c r="E783" t="s">
        <v>744</v>
      </c>
      <c r="F783" t="s">
        <v>745</v>
      </c>
      <c r="G783" t="s">
        <v>742</v>
      </c>
      <c r="H783" t="s">
        <v>742</v>
      </c>
      <c r="I783">
        <v>2</v>
      </c>
      <c r="J783">
        <v>53</v>
      </c>
      <c r="K783">
        <v>4</v>
      </c>
      <c r="L783" t="s">
        <v>751</v>
      </c>
      <c r="M783">
        <v>20210528</v>
      </c>
      <c r="N783">
        <v>20210530</v>
      </c>
      <c r="O783">
        <v>10.59</v>
      </c>
      <c r="P783">
        <v>10.34</v>
      </c>
      <c r="Q783" t="s">
        <v>715</v>
      </c>
      <c r="R783" t="s">
        <v>8666</v>
      </c>
      <c r="T783" t="s">
        <v>8667</v>
      </c>
      <c r="V783" t="s">
        <v>8661</v>
      </c>
      <c r="W783">
        <v>0</v>
      </c>
      <c r="X783">
        <v>780</v>
      </c>
      <c r="Y783">
        <v>15</v>
      </c>
      <c r="Z783">
        <v>56</v>
      </c>
      <c r="AA783" s="2">
        <f t="shared" si="198"/>
        <v>0.26785714285714285</v>
      </c>
      <c r="AB783">
        <v>0</v>
      </c>
      <c r="AC783">
        <v>0</v>
      </c>
      <c r="AE783" t="s">
        <v>715</v>
      </c>
      <c r="AF783">
        <v>0</v>
      </c>
      <c r="AG783">
        <v>1</v>
      </c>
      <c r="AH783">
        <v>0</v>
      </c>
      <c r="AI783">
        <v>0</v>
      </c>
      <c r="AJ783">
        <v>0</v>
      </c>
      <c r="AK783">
        <v>0</v>
      </c>
      <c r="AL783">
        <f t="shared" si="199"/>
        <v>1</v>
      </c>
      <c r="AM783">
        <v>1</v>
      </c>
      <c r="AN783">
        <v>2</v>
      </c>
      <c r="AO783">
        <v>2</v>
      </c>
      <c r="AP783" s="11" t="s">
        <v>9214</v>
      </c>
      <c r="AQ783">
        <v>1</v>
      </c>
      <c r="AR783">
        <f t="shared" si="200"/>
        <v>2</v>
      </c>
      <c r="AS783">
        <f t="shared" si="201"/>
        <v>8</v>
      </c>
    </row>
    <row r="784" spans="1:46">
      <c r="A784">
        <v>94</v>
      </c>
      <c r="B784">
        <v>783</v>
      </c>
      <c r="C784" t="s">
        <v>752</v>
      </c>
      <c r="D784">
        <v>20210602</v>
      </c>
      <c r="E784" t="s">
        <v>744</v>
      </c>
      <c r="F784" t="s">
        <v>745</v>
      </c>
      <c r="G784" t="s">
        <v>742</v>
      </c>
      <c r="H784" t="s">
        <v>759</v>
      </c>
      <c r="I784">
        <v>1</v>
      </c>
      <c r="J784">
        <v>63</v>
      </c>
      <c r="K784">
        <v>4</v>
      </c>
      <c r="L784" t="s">
        <v>778</v>
      </c>
      <c r="M784">
        <v>20210523</v>
      </c>
      <c r="N784">
        <v>20210531</v>
      </c>
      <c r="O784">
        <v>20.02</v>
      </c>
      <c r="P784">
        <v>20.49</v>
      </c>
      <c r="Q784">
        <v>18.88</v>
      </c>
      <c r="R784" t="s">
        <v>8666</v>
      </c>
      <c r="T784" t="s">
        <v>8667</v>
      </c>
      <c r="V784" t="s">
        <v>8661</v>
      </c>
      <c r="W784">
        <v>0</v>
      </c>
      <c r="X784">
        <v>780</v>
      </c>
      <c r="Y784">
        <v>15</v>
      </c>
      <c r="Z784">
        <v>56</v>
      </c>
      <c r="AA784" s="2">
        <f t="shared" si="198"/>
        <v>0.26785714285714285</v>
      </c>
      <c r="AB784">
        <v>0</v>
      </c>
      <c r="AC784">
        <v>0</v>
      </c>
      <c r="AE784" t="s">
        <v>715</v>
      </c>
      <c r="AF784">
        <v>0</v>
      </c>
      <c r="AG784">
        <v>1</v>
      </c>
      <c r="AH784">
        <v>0</v>
      </c>
      <c r="AI784">
        <v>0</v>
      </c>
      <c r="AJ784">
        <v>0</v>
      </c>
      <c r="AK784">
        <v>0</v>
      </c>
      <c r="AL784">
        <f t="shared" si="199"/>
        <v>1</v>
      </c>
      <c r="AM784">
        <v>1</v>
      </c>
      <c r="AN784">
        <v>2</v>
      </c>
      <c r="AO784">
        <v>2</v>
      </c>
      <c r="AP784" s="11" t="s">
        <v>9214</v>
      </c>
      <c r="AQ784">
        <v>1</v>
      </c>
      <c r="AR784">
        <f t="shared" si="200"/>
        <v>2</v>
      </c>
      <c r="AS784">
        <f t="shared" si="201"/>
        <v>8</v>
      </c>
    </row>
    <row r="785" spans="1:46">
      <c r="A785">
        <v>94</v>
      </c>
      <c r="B785">
        <v>784</v>
      </c>
      <c r="C785" t="s">
        <v>753</v>
      </c>
      <c r="D785">
        <v>20210602</v>
      </c>
      <c r="E785" t="s">
        <v>744</v>
      </c>
      <c r="F785" t="s">
        <v>745</v>
      </c>
      <c r="G785" t="s">
        <v>742</v>
      </c>
      <c r="H785" t="s">
        <v>742</v>
      </c>
      <c r="I785">
        <v>3</v>
      </c>
      <c r="J785">
        <v>49</v>
      </c>
      <c r="K785">
        <v>4</v>
      </c>
      <c r="L785" t="s">
        <v>754</v>
      </c>
      <c r="M785">
        <v>20210527</v>
      </c>
      <c r="N785">
        <v>20210531</v>
      </c>
      <c r="O785">
        <v>13.93</v>
      </c>
      <c r="P785">
        <v>13.66</v>
      </c>
      <c r="Q785" t="s">
        <v>715</v>
      </c>
      <c r="R785" t="s">
        <v>8666</v>
      </c>
      <c r="T785" t="s">
        <v>8667</v>
      </c>
      <c r="V785" t="s">
        <v>8661</v>
      </c>
      <c r="W785">
        <v>0</v>
      </c>
      <c r="X785">
        <v>780</v>
      </c>
      <c r="Y785">
        <v>15</v>
      </c>
      <c r="Z785">
        <v>56</v>
      </c>
      <c r="AA785" s="2">
        <f t="shared" si="198"/>
        <v>0.26785714285714285</v>
      </c>
      <c r="AB785">
        <v>0</v>
      </c>
      <c r="AC785">
        <v>0</v>
      </c>
      <c r="AE785" t="s">
        <v>715</v>
      </c>
      <c r="AF785">
        <v>0</v>
      </c>
      <c r="AG785">
        <v>1</v>
      </c>
      <c r="AH785">
        <v>0</v>
      </c>
      <c r="AI785">
        <v>0</v>
      </c>
      <c r="AJ785">
        <v>0</v>
      </c>
      <c r="AK785">
        <v>0</v>
      </c>
      <c r="AL785">
        <f t="shared" si="199"/>
        <v>1</v>
      </c>
      <c r="AM785">
        <v>1</v>
      </c>
      <c r="AN785">
        <v>2</v>
      </c>
      <c r="AO785">
        <v>2</v>
      </c>
      <c r="AP785" s="11" t="s">
        <v>9214</v>
      </c>
      <c r="AQ785">
        <v>1</v>
      </c>
      <c r="AR785">
        <f t="shared" si="200"/>
        <v>2</v>
      </c>
      <c r="AS785">
        <f t="shared" si="201"/>
        <v>8</v>
      </c>
    </row>
    <row r="786" spans="1:46">
      <c r="A786">
        <v>94</v>
      </c>
      <c r="B786">
        <v>785</v>
      </c>
      <c r="C786" t="s">
        <v>755</v>
      </c>
      <c r="D786">
        <v>20210602</v>
      </c>
      <c r="E786" t="s">
        <v>744</v>
      </c>
      <c r="F786" t="s">
        <v>745</v>
      </c>
      <c r="G786" t="s">
        <v>742</v>
      </c>
      <c r="H786" t="s">
        <v>742</v>
      </c>
      <c r="I786">
        <v>2</v>
      </c>
      <c r="J786">
        <v>32</v>
      </c>
      <c r="K786">
        <v>99</v>
      </c>
      <c r="L786" t="s">
        <v>63</v>
      </c>
      <c r="M786">
        <v>20210528</v>
      </c>
      <c r="N786">
        <v>20210531</v>
      </c>
      <c r="O786">
        <v>19.05</v>
      </c>
      <c r="P786">
        <v>19.02</v>
      </c>
      <c r="Q786" t="s">
        <v>715</v>
      </c>
      <c r="R786" t="s">
        <v>8666</v>
      </c>
      <c r="T786" t="s">
        <v>8667</v>
      </c>
      <c r="V786" t="s">
        <v>8661</v>
      </c>
      <c r="W786">
        <v>0</v>
      </c>
      <c r="X786">
        <v>780</v>
      </c>
      <c r="Y786">
        <v>15</v>
      </c>
      <c r="Z786">
        <v>56</v>
      </c>
      <c r="AA786" s="2">
        <f t="shared" si="198"/>
        <v>0.26785714285714285</v>
      </c>
      <c r="AB786">
        <v>0</v>
      </c>
      <c r="AC786">
        <v>0</v>
      </c>
      <c r="AE786" t="s">
        <v>715</v>
      </c>
      <c r="AF786">
        <v>0</v>
      </c>
      <c r="AG786">
        <v>1</v>
      </c>
      <c r="AH786">
        <v>0</v>
      </c>
      <c r="AI786">
        <v>0</v>
      </c>
      <c r="AJ786">
        <v>0</v>
      </c>
      <c r="AK786">
        <v>0</v>
      </c>
      <c r="AL786">
        <f t="shared" si="199"/>
        <v>1</v>
      </c>
      <c r="AM786">
        <v>1</v>
      </c>
      <c r="AN786">
        <v>2</v>
      </c>
      <c r="AO786">
        <v>2</v>
      </c>
      <c r="AP786" s="11" t="s">
        <v>9214</v>
      </c>
      <c r="AQ786">
        <v>1</v>
      </c>
      <c r="AR786">
        <f t="shared" si="200"/>
        <v>2</v>
      </c>
      <c r="AS786">
        <f t="shared" si="201"/>
        <v>8</v>
      </c>
    </row>
    <row r="787" spans="1:46">
      <c r="A787">
        <v>94</v>
      </c>
      <c r="B787">
        <v>786</v>
      </c>
      <c r="C787" t="s">
        <v>756</v>
      </c>
      <c r="D787">
        <v>20210602</v>
      </c>
      <c r="E787" t="s">
        <v>744</v>
      </c>
      <c r="F787" t="s">
        <v>745</v>
      </c>
      <c r="G787" t="s">
        <v>742</v>
      </c>
      <c r="H787" t="s">
        <v>742</v>
      </c>
      <c r="I787">
        <v>2</v>
      </c>
      <c r="J787">
        <v>32</v>
      </c>
      <c r="K787">
        <v>99</v>
      </c>
      <c r="L787" t="s">
        <v>63</v>
      </c>
      <c r="M787">
        <v>20210529</v>
      </c>
      <c r="N787">
        <v>20210531</v>
      </c>
      <c r="O787">
        <v>18.64</v>
      </c>
      <c r="P787">
        <v>18.63</v>
      </c>
      <c r="Q787" t="s">
        <v>8</v>
      </c>
      <c r="R787" t="s">
        <v>8666</v>
      </c>
      <c r="T787" t="s">
        <v>8667</v>
      </c>
      <c r="V787" t="s">
        <v>8661</v>
      </c>
      <c r="W787">
        <v>0</v>
      </c>
      <c r="X787">
        <v>780</v>
      </c>
      <c r="Y787">
        <v>15</v>
      </c>
      <c r="Z787">
        <v>56</v>
      </c>
      <c r="AA787" s="2">
        <f t="shared" si="198"/>
        <v>0.26785714285714285</v>
      </c>
      <c r="AB787">
        <v>0</v>
      </c>
      <c r="AC787">
        <v>0</v>
      </c>
      <c r="AE787" t="s">
        <v>715</v>
      </c>
      <c r="AF787">
        <v>0</v>
      </c>
      <c r="AG787">
        <v>1</v>
      </c>
      <c r="AH787">
        <v>0</v>
      </c>
      <c r="AI787">
        <v>0</v>
      </c>
      <c r="AJ787">
        <v>0</v>
      </c>
      <c r="AK787">
        <v>0</v>
      </c>
      <c r="AL787">
        <f t="shared" si="199"/>
        <v>1</v>
      </c>
      <c r="AM787">
        <v>1</v>
      </c>
      <c r="AN787">
        <v>2</v>
      </c>
      <c r="AO787">
        <v>2</v>
      </c>
      <c r="AP787" s="11" t="s">
        <v>9214</v>
      </c>
      <c r="AQ787">
        <v>1</v>
      </c>
      <c r="AR787">
        <f t="shared" si="200"/>
        <v>2</v>
      </c>
      <c r="AS787">
        <f t="shared" si="201"/>
        <v>8</v>
      </c>
    </row>
    <row r="788" spans="1:46">
      <c r="A788">
        <v>94</v>
      </c>
      <c r="B788">
        <v>787</v>
      </c>
      <c r="C788" t="s">
        <v>757</v>
      </c>
      <c r="D788">
        <v>20210602</v>
      </c>
      <c r="E788" t="s">
        <v>744</v>
      </c>
      <c r="F788" t="s">
        <v>745</v>
      </c>
      <c r="G788" t="s">
        <v>742</v>
      </c>
      <c r="H788" t="s">
        <v>742</v>
      </c>
      <c r="I788">
        <v>2</v>
      </c>
      <c r="J788">
        <v>24</v>
      </c>
      <c r="K788">
        <v>99</v>
      </c>
      <c r="L788" t="s">
        <v>63</v>
      </c>
      <c r="M788" t="s">
        <v>721</v>
      </c>
      <c r="N788">
        <v>20210601</v>
      </c>
      <c r="O788">
        <v>28.62</v>
      </c>
      <c r="P788">
        <v>28.07</v>
      </c>
      <c r="Q788">
        <v>27.83</v>
      </c>
      <c r="R788" t="s">
        <v>8666</v>
      </c>
      <c r="T788" t="s">
        <v>8667</v>
      </c>
      <c r="V788" t="s">
        <v>8661</v>
      </c>
      <c r="W788">
        <v>0</v>
      </c>
      <c r="X788">
        <v>780</v>
      </c>
      <c r="Y788">
        <v>15</v>
      </c>
      <c r="Z788">
        <v>56</v>
      </c>
      <c r="AA788" s="2">
        <f t="shared" si="198"/>
        <v>0.26785714285714285</v>
      </c>
      <c r="AB788">
        <v>0</v>
      </c>
      <c r="AC788">
        <v>0</v>
      </c>
      <c r="AE788" t="s">
        <v>715</v>
      </c>
      <c r="AF788">
        <v>0</v>
      </c>
      <c r="AG788">
        <v>1</v>
      </c>
      <c r="AH788">
        <v>0</v>
      </c>
      <c r="AI788">
        <v>0</v>
      </c>
      <c r="AJ788">
        <v>0</v>
      </c>
      <c r="AK788">
        <v>0</v>
      </c>
      <c r="AL788">
        <f t="shared" si="199"/>
        <v>1</v>
      </c>
      <c r="AM788">
        <v>1</v>
      </c>
      <c r="AN788">
        <v>2</v>
      </c>
      <c r="AO788">
        <v>2</v>
      </c>
      <c r="AP788" s="11" t="s">
        <v>9214</v>
      </c>
      <c r="AQ788">
        <v>1</v>
      </c>
      <c r="AR788">
        <f t="shared" si="200"/>
        <v>2</v>
      </c>
      <c r="AS788">
        <f t="shared" si="201"/>
        <v>8</v>
      </c>
    </row>
    <row r="789" spans="1:46">
      <c r="A789">
        <v>94</v>
      </c>
      <c r="B789">
        <v>788</v>
      </c>
      <c r="C789" t="s">
        <v>760</v>
      </c>
      <c r="D789">
        <v>20210602</v>
      </c>
      <c r="E789" t="s">
        <v>744</v>
      </c>
      <c r="F789" t="s">
        <v>745</v>
      </c>
      <c r="G789" t="s">
        <v>742</v>
      </c>
      <c r="H789" t="s">
        <v>761</v>
      </c>
      <c r="I789">
        <v>2</v>
      </c>
      <c r="J789">
        <v>54</v>
      </c>
      <c r="K789">
        <v>99</v>
      </c>
      <c r="L789" t="s">
        <v>63</v>
      </c>
      <c r="M789">
        <v>20210529</v>
      </c>
      <c r="N789">
        <v>20210601</v>
      </c>
      <c r="O789">
        <v>21.49</v>
      </c>
      <c r="P789">
        <v>20.79</v>
      </c>
      <c r="Q789">
        <v>20.69</v>
      </c>
      <c r="R789" t="s">
        <v>8666</v>
      </c>
      <c r="T789" t="s">
        <v>8667</v>
      </c>
      <c r="V789" t="s">
        <v>8661</v>
      </c>
      <c r="W789">
        <v>0</v>
      </c>
      <c r="X789">
        <v>780</v>
      </c>
      <c r="Y789">
        <v>15</v>
      </c>
      <c r="Z789">
        <v>56</v>
      </c>
      <c r="AA789" s="2">
        <f t="shared" si="198"/>
        <v>0.26785714285714285</v>
      </c>
      <c r="AB789">
        <v>0</v>
      </c>
      <c r="AC789">
        <v>0</v>
      </c>
      <c r="AE789" t="s">
        <v>715</v>
      </c>
      <c r="AF789">
        <v>0</v>
      </c>
      <c r="AG789">
        <v>1</v>
      </c>
      <c r="AH789">
        <v>0</v>
      </c>
      <c r="AI789">
        <v>0</v>
      </c>
      <c r="AJ789">
        <v>0</v>
      </c>
      <c r="AK789">
        <v>0</v>
      </c>
      <c r="AL789">
        <f t="shared" si="199"/>
        <v>1</v>
      </c>
      <c r="AM789">
        <v>1</v>
      </c>
      <c r="AN789">
        <v>2</v>
      </c>
      <c r="AO789">
        <v>2</v>
      </c>
      <c r="AP789" s="11" t="s">
        <v>9214</v>
      </c>
      <c r="AQ789">
        <v>1</v>
      </c>
      <c r="AR789">
        <f t="shared" si="200"/>
        <v>2</v>
      </c>
      <c r="AS789">
        <f t="shared" si="201"/>
        <v>8</v>
      </c>
      <c r="AT789" t="s">
        <v>773</v>
      </c>
    </row>
    <row r="790" spans="1:46">
      <c r="A790">
        <v>94</v>
      </c>
      <c r="B790">
        <v>789</v>
      </c>
      <c r="C790" t="s">
        <v>762</v>
      </c>
      <c r="D790">
        <v>20210602</v>
      </c>
      <c r="E790" t="s">
        <v>744</v>
      </c>
      <c r="F790" t="s">
        <v>745</v>
      </c>
      <c r="G790" t="s">
        <v>742</v>
      </c>
      <c r="H790" t="s">
        <v>717</v>
      </c>
      <c r="I790">
        <v>2</v>
      </c>
      <c r="J790">
        <v>54</v>
      </c>
      <c r="K790">
        <v>99</v>
      </c>
      <c r="L790" t="s">
        <v>63</v>
      </c>
      <c r="M790">
        <v>20210529</v>
      </c>
      <c r="N790">
        <v>20210601</v>
      </c>
      <c r="O790">
        <v>7.47</v>
      </c>
      <c r="P790">
        <v>7.62</v>
      </c>
      <c r="Q790" t="s">
        <v>8</v>
      </c>
      <c r="R790" t="s">
        <v>8666</v>
      </c>
      <c r="T790" t="s">
        <v>8667</v>
      </c>
      <c r="V790" t="s">
        <v>8661</v>
      </c>
      <c r="W790">
        <v>0</v>
      </c>
      <c r="X790">
        <v>780</v>
      </c>
      <c r="Y790">
        <v>15</v>
      </c>
      <c r="Z790">
        <v>56</v>
      </c>
      <c r="AA790" s="2">
        <f t="shared" si="198"/>
        <v>0.26785714285714285</v>
      </c>
      <c r="AB790">
        <v>0</v>
      </c>
      <c r="AC790">
        <v>0</v>
      </c>
      <c r="AE790" t="s">
        <v>715</v>
      </c>
      <c r="AF790">
        <v>0</v>
      </c>
      <c r="AG790">
        <v>1</v>
      </c>
      <c r="AH790">
        <v>0</v>
      </c>
      <c r="AI790">
        <v>0</v>
      </c>
      <c r="AJ790">
        <v>0</v>
      </c>
      <c r="AK790">
        <v>0</v>
      </c>
      <c r="AL790">
        <f t="shared" si="199"/>
        <v>1</v>
      </c>
      <c r="AM790">
        <v>1</v>
      </c>
      <c r="AN790">
        <v>2</v>
      </c>
      <c r="AO790">
        <v>2</v>
      </c>
      <c r="AP790" s="11" t="s">
        <v>9214</v>
      </c>
      <c r="AQ790">
        <v>1</v>
      </c>
      <c r="AR790">
        <f t="shared" si="200"/>
        <v>2</v>
      </c>
      <c r="AS790">
        <f t="shared" si="201"/>
        <v>8</v>
      </c>
    </row>
    <row r="791" spans="1:46">
      <c r="A791">
        <v>94</v>
      </c>
      <c r="B791">
        <v>790</v>
      </c>
      <c r="C791" t="s">
        <v>763</v>
      </c>
      <c r="D791">
        <v>20210602</v>
      </c>
      <c r="E791" t="s">
        <v>744</v>
      </c>
      <c r="F791" t="s">
        <v>745</v>
      </c>
      <c r="G791" t="s">
        <v>742</v>
      </c>
      <c r="H791" t="s">
        <v>764</v>
      </c>
      <c r="I791">
        <v>2</v>
      </c>
      <c r="J791">
        <v>19</v>
      </c>
      <c r="K791">
        <v>99</v>
      </c>
      <c r="L791" t="s">
        <v>63</v>
      </c>
      <c r="M791">
        <v>20210525</v>
      </c>
      <c r="N791">
        <v>20210602</v>
      </c>
      <c r="O791">
        <v>23.56</v>
      </c>
      <c r="P791">
        <v>23.72</v>
      </c>
      <c r="Q791">
        <v>24.69</v>
      </c>
      <c r="R791" t="s">
        <v>8666</v>
      </c>
      <c r="T791" t="s">
        <v>8667</v>
      </c>
      <c r="V791" t="s">
        <v>8661</v>
      </c>
      <c r="W791">
        <v>0</v>
      </c>
      <c r="X791">
        <v>780</v>
      </c>
      <c r="Y791">
        <v>15</v>
      </c>
      <c r="Z791">
        <v>56</v>
      </c>
      <c r="AA791" s="2">
        <f t="shared" si="198"/>
        <v>0.26785714285714285</v>
      </c>
      <c r="AB791">
        <v>0</v>
      </c>
      <c r="AC791">
        <v>0</v>
      </c>
      <c r="AE791" t="s">
        <v>715</v>
      </c>
      <c r="AF791">
        <v>0</v>
      </c>
      <c r="AG791">
        <v>1</v>
      </c>
      <c r="AH791">
        <v>0</v>
      </c>
      <c r="AI791">
        <v>0</v>
      </c>
      <c r="AJ791">
        <v>0</v>
      </c>
      <c r="AK791">
        <v>0</v>
      </c>
      <c r="AL791">
        <f t="shared" si="199"/>
        <v>1</v>
      </c>
      <c r="AM791">
        <v>1</v>
      </c>
      <c r="AN791">
        <v>2</v>
      </c>
      <c r="AO791">
        <v>2</v>
      </c>
      <c r="AP791" s="11" t="s">
        <v>9214</v>
      </c>
      <c r="AQ791">
        <v>1</v>
      </c>
      <c r="AR791">
        <f t="shared" si="200"/>
        <v>2</v>
      </c>
      <c r="AS791">
        <f t="shared" si="201"/>
        <v>8</v>
      </c>
    </row>
    <row r="792" spans="1:46">
      <c r="A792">
        <v>94</v>
      </c>
      <c r="B792">
        <v>791</v>
      </c>
      <c r="C792" t="s">
        <v>747</v>
      </c>
      <c r="D792">
        <v>20210602</v>
      </c>
      <c r="E792" t="s">
        <v>768</v>
      </c>
      <c r="F792" t="s">
        <v>745</v>
      </c>
      <c r="G792" t="s">
        <v>742</v>
      </c>
      <c r="H792" t="s">
        <v>765</v>
      </c>
      <c r="I792">
        <v>1</v>
      </c>
      <c r="J792">
        <v>26</v>
      </c>
      <c r="K792">
        <v>99</v>
      </c>
      <c r="L792" t="s">
        <v>63</v>
      </c>
      <c r="M792">
        <v>20210519</v>
      </c>
      <c r="N792">
        <v>20210521</v>
      </c>
      <c r="O792">
        <v>17.14</v>
      </c>
      <c r="P792">
        <v>15.77</v>
      </c>
      <c r="Q792" t="s">
        <v>715</v>
      </c>
      <c r="W792">
        <v>0</v>
      </c>
      <c r="X792">
        <v>780</v>
      </c>
      <c r="Y792">
        <v>15</v>
      </c>
      <c r="Z792">
        <v>56</v>
      </c>
      <c r="AA792" s="2">
        <f t="shared" si="198"/>
        <v>0.26785714285714285</v>
      </c>
      <c r="AB792">
        <v>0</v>
      </c>
      <c r="AC792">
        <v>1</v>
      </c>
      <c r="AE792">
        <v>780</v>
      </c>
      <c r="AF792" t="s">
        <v>8</v>
      </c>
      <c r="AG792" t="s">
        <v>8</v>
      </c>
      <c r="AH792" t="s">
        <v>8</v>
      </c>
      <c r="AI792" t="s">
        <v>8</v>
      </c>
      <c r="AJ792" t="s">
        <v>8</v>
      </c>
      <c r="AK792" t="s">
        <v>8</v>
      </c>
      <c r="AL792" t="s">
        <v>8</v>
      </c>
      <c r="AM792" t="s">
        <v>8</v>
      </c>
      <c r="AN792" t="s">
        <v>8</v>
      </c>
      <c r="AO792" t="s">
        <v>8</v>
      </c>
      <c r="AP792" s="11" t="s">
        <v>8</v>
      </c>
      <c r="AQ792" t="s">
        <v>8</v>
      </c>
      <c r="AR792" t="s">
        <v>8</v>
      </c>
      <c r="AS792" t="s">
        <v>8</v>
      </c>
    </row>
    <row r="793" spans="1:46">
      <c r="A793">
        <v>94</v>
      </c>
      <c r="B793">
        <v>792</v>
      </c>
      <c r="C793" t="s">
        <v>749</v>
      </c>
      <c r="D793">
        <v>20210602</v>
      </c>
      <c r="E793" t="s">
        <v>769</v>
      </c>
      <c r="F793" t="s">
        <v>745</v>
      </c>
      <c r="G793" t="s">
        <v>742</v>
      </c>
      <c r="H793" t="s">
        <v>742</v>
      </c>
      <c r="I793">
        <v>2</v>
      </c>
      <c r="J793">
        <v>65</v>
      </c>
      <c r="K793">
        <v>99</v>
      </c>
      <c r="L793" t="s">
        <v>63</v>
      </c>
      <c r="M793" t="s">
        <v>721</v>
      </c>
      <c r="N793">
        <v>20210529</v>
      </c>
      <c r="O793">
        <v>16.5</v>
      </c>
      <c r="P793">
        <v>16.100000000000001</v>
      </c>
      <c r="Q793" t="s">
        <v>715</v>
      </c>
      <c r="W793">
        <v>0</v>
      </c>
      <c r="X793">
        <v>780</v>
      </c>
      <c r="Y793">
        <v>15</v>
      </c>
      <c r="Z793">
        <v>56</v>
      </c>
      <c r="AA793" s="2">
        <f t="shared" si="198"/>
        <v>0.26785714285714285</v>
      </c>
      <c r="AB793">
        <v>0</v>
      </c>
      <c r="AC793">
        <v>1</v>
      </c>
      <c r="AE793">
        <v>781</v>
      </c>
      <c r="AF793" t="s">
        <v>8</v>
      </c>
      <c r="AG793" t="s">
        <v>8</v>
      </c>
      <c r="AH793" t="s">
        <v>8</v>
      </c>
      <c r="AI793" t="s">
        <v>8</v>
      </c>
      <c r="AJ793" t="s">
        <v>8</v>
      </c>
      <c r="AK793" t="s">
        <v>8</v>
      </c>
      <c r="AL793" t="s">
        <v>8</v>
      </c>
      <c r="AM793" t="s">
        <v>8</v>
      </c>
      <c r="AN793" t="s">
        <v>8</v>
      </c>
      <c r="AO793" t="s">
        <v>8</v>
      </c>
      <c r="AP793" s="11" t="s">
        <v>8</v>
      </c>
      <c r="AQ793" t="s">
        <v>8</v>
      </c>
      <c r="AR793" t="s">
        <v>8</v>
      </c>
      <c r="AS793" t="s">
        <v>8</v>
      </c>
    </row>
    <row r="794" spans="1:46">
      <c r="A794">
        <v>94</v>
      </c>
      <c r="B794">
        <v>793</v>
      </c>
      <c r="C794" t="s">
        <v>766</v>
      </c>
      <c r="D794">
        <v>20210602</v>
      </c>
      <c r="E794" t="s">
        <v>769</v>
      </c>
      <c r="F794" t="s">
        <v>745</v>
      </c>
      <c r="G794" t="s">
        <v>742</v>
      </c>
      <c r="H794" t="s">
        <v>742</v>
      </c>
      <c r="I794">
        <v>2</v>
      </c>
      <c r="J794">
        <v>73</v>
      </c>
      <c r="K794">
        <v>99</v>
      </c>
      <c r="L794" t="s">
        <v>63</v>
      </c>
      <c r="M794" t="s">
        <v>721</v>
      </c>
      <c r="N794">
        <v>20210531</v>
      </c>
      <c r="O794">
        <v>24.5</v>
      </c>
      <c r="P794">
        <v>24.5</v>
      </c>
      <c r="Q794" t="s">
        <v>715</v>
      </c>
      <c r="W794">
        <v>0</v>
      </c>
      <c r="X794">
        <v>780</v>
      </c>
      <c r="Y794">
        <v>15</v>
      </c>
      <c r="Z794">
        <v>56</v>
      </c>
      <c r="AA794" s="2">
        <f t="shared" si="198"/>
        <v>0.26785714285714285</v>
      </c>
      <c r="AB794">
        <v>0</v>
      </c>
      <c r="AC794">
        <v>1</v>
      </c>
      <c r="AE794">
        <v>782</v>
      </c>
      <c r="AF794" t="s">
        <v>8</v>
      </c>
      <c r="AG794" t="s">
        <v>8</v>
      </c>
      <c r="AH794" t="s">
        <v>8</v>
      </c>
      <c r="AI794" t="s">
        <v>8</v>
      </c>
      <c r="AJ794" t="s">
        <v>8</v>
      </c>
      <c r="AK794" t="s">
        <v>8</v>
      </c>
      <c r="AL794" t="s">
        <v>8</v>
      </c>
      <c r="AM794" t="s">
        <v>8</v>
      </c>
      <c r="AN794" t="s">
        <v>8</v>
      </c>
      <c r="AO794" t="s">
        <v>8</v>
      </c>
      <c r="AP794" s="11" t="s">
        <v>8</v>
      </c>
      <c r="AQ794" t="s">
        <v>8</v>
      </c>
      <c r="AR794" t="s">
        <v>8</v>
      </c>
      <c r="AS794" t="s">
        <v>8</v>
      </c>
    </row>
    <row r="795" spans="1:46">
      <c r="A795">
        <v>94</v>
      </c>
      <c r="B795">
        <v>794</v>
      </c>
      <c r="C795" t="s">
        <v>767</v>
      </c>
      <c r="D795">
        <v>20210602</v>
      </c>
      <c r="E795" t="s">
        <v>768</v>
      </c>
      <c r="F795" t="s">
        <v>745</v>
      </c>
      <c r="G795" t="s">
        <v>742</v>
      </c>
      <c r="H795" t="s">
        <v>724</v>
      </c>
      <c r="I795">
        <v>4</v>
      </c>
      <c r="J795">
        <v>47</v>
      </c>
      <c r="K795">
        <v>99</v>
      </c>
      <c r="L795" t="s">
        <v>63</v>
      </c>
      <c r="M795">
        <v>20210529</v>
      </c>
      <c r="N795">
        <v>20210601</v>
      </c>
      <c r="O795">
        <v>19.489999999999998</v>
      </c>
      <c r="P795">
        <v>19.3</v>
      </c>
      <c r="Q795">
        <v>20.16</v>
      </c>
      <c r="W795">
        <v>0</v>
      </c>
      <c r="X795">
        <v>780</v>
      </c>
      <c r="Y795">
        <v>15</v>
      </c>
      <c r="Z795">
        <v>56</v>
      </c>
      <c r="AA795" s="2">
        <f t="shared" si="198"/>
        <v>0.26785714285714285</v>
      </c>
      <c r="AB795">
        <v>0</v>
      </c>
      <c r="AC795">
        <v>1</v>
      </c>
      <c r="AE795">
        <v>784</v>
      </c>
      <c r="AF795" t="s">
        <v>8</v>
      </c>
      <c r="AG795" t="s">
        <v>8</v>
      </c>
      <c r="AH795" t="s">
        <v>8</v>
      </c>
      <c r="AI795" t="s">
        <v>8</v>
      </c>
      <c r="AJ795" t="s">
        <v>8</v>
      </c>
      <c r="AK795" t="s">
        <v>8</v>
      </c>
      <c r="AL795" t="s">
        <v>8</v>
      </c>
      <c r="AM795" t="s">
        <v>8</v>
      </c>
      <c r="AN795" t="s">
        <v>8</v>
      </c>
      <c r="AO795" t="s">
        <v>8</v>
      </c>
      <c r="AP795" s="11" t="s">
        <v>8</v>
      </c>
      <c r="AQ795" t="s">
        <v>8</v>
      </c>
      <c r="AR795" t="s">
        <v>8</v>
      </c>
      <c r="AS795" t="s">
        <v>8</v>
      </c>
    </row>
    <row r="796" spans="1:46">
      <c r="A796">
        <v>95</v>
      </c>
      <c r="B796">
        <v>795</v>
      </c>
      <c r="C796" t="s">
        <v>760</v>
      </c>
      <c r="D796">
        <v>20210602</v>
      </c>
      <c r="E796" t="s">
        <v>771</v>
      </c>
      <c r="F796" t="s">
        <v>772</v>
      </c>
      <c r="G796" t="s">
        <v>717</v>
      </c>
      <c r="H796" t="s">
        <v>761</v>
      </c>
      <c r="I796">
        <v>2</v>
      </c>
      <c r="J796">
        <v>54</v>
      </c>
      <c r="K796">
        <v>99</v>
      </c>
      <c r="L796" t="s">
        <v>63</v>
      </c>
      <c r="M796">
        <v>20210529</v>
      </c>
      <c r="N796">
        <v>20210601</v>
      </c>
      <c r="O796">
        <v>21.49</v>
      </c>
      <c r="P796">
        <v>20.79</v>
      </c>
      <c r="Q796">
        <v>20.69</v>
      </c>
      <c r="R796" t="s">
        <v>8663</v>
      </c>
      <c r="S796" t="s">
        <v>8662</v>
      </c>
      <c r="V796" t="s">
        <v>8664</v>
      </c>
      <c r="W796">
        <v>1</v>
      </c>
      <c r="X796">
        <v>795</v>
      </c>
      <c r="Y796">
        <v>12</v>
      </c>
      <c r="Z796">
        <v>193</v>
      </c>
      <c r="AA796" s="2">
        <f>Y796/Z796</f>
        <v>6.2176165803108807E-2</v>
      </c>
      <c r="AB796">
        <v>0</v>
      </c>
      <c r="AC796">
        <v>1</v>
      </c>
      <c r="AD796">
        <v>0</v>
      </c>
      <c r="AE796" t="s">
        <v>715</v>
      </c>
      <c r="AF796">
        <v>1</v>
      </c>
      <c r="AG796">
        <v>1</v>
      </c>
      <c r="AH796">
        <v>0</v>
      </c>
      <c r="AI796">
        <v>1</v>
      </c>
      <c r="AJ796">
        <v>1</v>
      </c>
      <c r="AK796">
        <v>1</v>
      </c>
      <c r="AL796">
        <f>SUM(AF796:AK796)</f>
        <v>5</v>
      </c>
      <c r="AM796">
        <v>1</v>
      </c>
      <c r="AN796">
        <v>2</v>
      </c>
      <c r="AO796">
        <v>2</v>
      </c>
      <c r="AP796" s="11" t="s">
        <v>9214</v>
      </c>
      <c r="AQ796">
        <v>1</v>
      </c>
      <c r="AR796">
        <f>IF(AL796&lt;4,2,IF(AL796=4,1,IF(AL796=5,0,)))</f>
        <v>0</v>
      </c>
      <c r="AS796">
        <f>SUM(AM796:AR796)</f>
        <v>6</v>
      </c>
      <c r="AT796" t="s">
        <v>773</v>
      </c>
    </row>
    <row r="797" spans="1:46">
      <c r="A797">
        <v>95</v>
      </c>
      <c r="B797">
        <v>796</v>
      </c>
      <c r="C797" t="s">
        <v>770</v>
      </c>
      <c r="D797">
        <v>20210602</v>
      </c>
      <c r="E797" t="s">
        <v>771</v>
      </c>
      <c r="F797" t="s">
        <v>772</v>
      </c>
      <c r="G797" t="s">
        <v>717</v>
      </c>
      <c r="H797" t="s">
        <v>788</v>
      </c>
      <c r="I797">
        <v>2</v>
      </c>
      <c r="J797">
        <v>41</v>
      </c>
      <c r="K797">
        <v>3</v>
      </c>
      <c r="L797" t="s">
        <v>68</v>
      </c>
      <c r="M797">
        <v>20210529</v>
      </c>
      <c r="N797">
        <v>20210531</v>
      </c>
      <c r="O797">
        <v>13.4</v>
      </c>
      <c r="P797">
        <v>13.7</v>
      </c>
      <c r="Q797" t="s">
        <v>715</v>
      </c>
      <c r="R797" t="s">
        <v>8663</v>
      </c>
      <c r="V797" t="s">
        <v>8664</v>
      </c>
      <c r="W797">
        <v>0</v>
      </c>
      <c r="X797">
        <v>795</v>
      </c>
      <c r="Y797">
        <v>12</v>
      </c>
      <c r="Z797">
        <v>193</v>
      </c>
      <c r="AA797" s="2">
        <f t="shared" ref="AA797:AA808" si="202">Y797/Z797</f>
        <v>6.2176165803108807E-2</v>
      </c>
      <c r="AB797">
        <v>0</v>
      </c>
      <c r="AC797">
        <v>0</v>
      </c>
      <c r="AE797" t="s">
        <v>715</v>
      </c>
      <c r="AF797">
        <v>1</v>
      </c>
      <c r="AG797">
        <v>1</v>
      </c>
      <c r="AH797">
        <v>0</v>
      </c>
      <c r="AI797">
        <v>1</v>
      </c>
      <c r="AJ797">
        <v>1</v>
      </c>
      <c r="AK797">
        <v>1</v>
      </c>
      <c r="AL797">
        <f t="shared" ref="AL797:AL807" si="203">SUM(AF797:AK797)</f>
        <v>5</v>
      </c>
      <c r="AM797">
        <v>1</v>
      </c>
      <c r="AN797">
        <v>2</v>
      </c>
      <c r="AO797">
        <v>2</v>
      </c>
      <c r="AP797" s="11" t="s">
        <v>9214</v>
      </c>
      <c r="AQ797">
        <v>1</v>
      </c>
      <c r="AR797">
        <f t="shared" ref="AR797:AR807" si="204">IF(AL797&lt;4,2,IF(AL797=4,1,IF(AL797=5,0,)))</f>
        <v>0</v>
      </c>
      <c r="AS797">
        <f t="shared" ref="AS797:AS807" si="205">SUM(AM797:AR797)</f>
        <v>6</v>
      </c>
    </row>
    <row r="798" spans="1:46">
      <c r="A798">
        <v>95</v>
      </c>
      <c r="B798">
        <v>797</v>
      </c>
      <c r="C798" t="s">
        <v>774</v>
      </c>
      <c r="D798">
        <v>20210602</v>
      </c>
      <c r="E798" t="s">
        <v>771</v>
      </c>
      <c r="F798" t="s">
        <v>772</v>
      </c>
      <c r="G798" t="s">
        <v>717</v>
      </c>
      <c r="H798" t="s">
        <v>717</v>
      </c>
      <c r="I798">
        <v>2</v>
      </c>
      <c r="J798">
        <v>51</v>
      </c>
      <c r="K798">
        <v>3</v>
      </c>
      <c r="L798" t="s">
        <v>68</v>
      </c>
      <c r="M798">
        <v>20210529</v>
      </c>
      <c r="N798">
        <v>20210601</v>
      </c>
      <c r="O798">
        <v>8.43</v>
      </c>
      <c r="P798">
        <v>9.39</v>
      </c>
      <c r="Q798" t="s">
        <v>715</v>
      </c>
      <c r="R798" t="s">
        <v>8663</v>
      </c>
      <c r="V798" t="s">
        <v>8664</v>
      </c>
      <c r="W798">
        <v>0</v>
      </c>
      <c r="X798">
        <v>795</v>
      </c>
      <c r="Y798">
        <v>12</v>
      </c>
      <c r="Z798">
        <v>193</v>
      </c>
      <c r="AA798" s="2">
        <f t="shared" si="202"/>
        <v>6.2176165803108807E-2</v>
      </c>
      <c r="AB798">
        <v>0</v>
      </c>
      <c r="AC798">
        <v>0</v>
      </c>
      <c r="AE798" t="s">
        <v>715</v>
      </c>
      <c r="AF798">
        <v>1</v>
      </c>
      <c r="AG798">
        <v>1</v>
      </c>
      <c r="AH798">
        <v>0</v>
      </c>
      <c r="AI798">
        <v>1</v>
      </c>
      <c r="AJ798">
        <v>1</v>
      </c>
      <c r="AK798">
        <v>1</v>
      </c>
      <c r="AL798">
        <f t="shared" si="203"/>
        <v>5</v>
      </c>
      <c r="AM798">
        <v>1</v>
      </c>
      <c r="AN798">
        <v>2</v>
      </c>
      <c r="AO798">
        <v>2</v>
      </c>
      <c r="AP798" s="11" t="s">
        <v>9214</v>
      </c>
      <c r="AQ798">
        <v>1</v>
      </c>
      <c r="AR798">
        <f t="shared" si="204"/>
        <v>0</v>
      </c>
      <c r="AS798">
        <f t="shared" si="205"/>
        <v>6</v>
      </c>
    </row>
    <row r="799" spans="1:46">
      <c r="A799">
        <v>95</v>
      </c>
      <c r="B799">
        <v>798</v>
      </c>
      <c r="C799" t="s">
        <v>775</v>
      </c>
      <c r="D799">
        <v>20210602</v>
      </c>
      <c r="E799" t="s">
        <v>771</v>
      </c>
      <c r="F799" t="s">
        <v>772</v>
      </c>
      <c r="G799" t="s">
        <v>717</v>
      </c>
      <c r="H799" t="s">
        <v>789</v>
      </c>
      <c r="I799">
        <v>2</v>
      </c>
      <c r="J799">
        <v>46</v>
      </c>
      <c r="K799">
        <v>3</v>
      </c>
      <c r="L799" t="s">
        <v>68</v>
      </c>
      <c r="M799">
        <v>20210529</v>
      </c>
      <c r="N799">
        <v>20210601</v>
      </c>
      <c r="O799">
        <v>19.28</v>
      </c>
      <c r="P799">
        <v>18.95</v>
      </c>
      <c r="Q799" t="s">
        <v>715</v>
      </c>
      <c r="R799" t="s">
        <v>8663</v>
      </c>
      <c r="V799" t="s">
        <v>8664</v>
      </c>
      <c r="W799">
        <v>0</v>
      </c>
      <c r="X799">
        <v>795</v>
      </c>
      <c r="Y799">
        <v>12</v>
      </c>
      <c r="Z799">
        <v>193</v>
      </c>
      <c r="AA799" s="2">
        <f t="shared" si="202"/>
        <v>6.2176165803108807E-2</v>
      </c>
      <c r="AB799">
        <v>0</v>
      </c>
      <c r="AC799">
        <v>0</v>
      </c>
      <c r="AE799" t="s">
        <v>715</v>
      </c>
      <c r="AF799">
        <v>1</v>
      </c>
      <c r="AG799">
        <v>1</v>
      </c>
      <c r="AH799">
        <v>0</v>
      </c>
      <c r="AI799">
        <v>1</v>
      </c>
      <c r="AJ799">
        <v>1</v>
      </c>
      <c r="AK799">
        <v>1</v>
      </c>
      <c r="AL799">
        <f t="shared" si="203"/>
        <v>5</v>
      </c>
      <c r="AM799">
        <v>1</v>
      </c>
      <c r="AN799">
        <v>2</v>
      </c>
      <c r="AO799">
        <v>2</v>
      </c>
      <c r="AP799" s="11" t="s">
        <v>9214</v>
      </c>
      <c r="AQ799">
        <v>1</v>
      </c>
      <c r="AR799">
        <f t="shared" si="204"/>
        <v>0</v>
      </c>
      <c r="AS799">
        <f t="shared" si="205"/>
        <v>6</v>
      </c>
    </row>
    <row r="800" spans="1:46">
      <c r="A800">
        <v>95</v>
      </c>
      <c r="B800">
        <v>799</v>
      </c>
      <c r="C800" t="s">
        <v>776</v>
      </c>
      <c r="D800">
        <v>20210602</v>
      </c>
      <c r="E800" t="s">
        <v>771</v>
      </c>
      <c r="F800" t="s">
        <v>772</v>
      </c>
      <c r="G800" t="s">
        <v>717</v>
      </c>
      <c r="H800" t="s">
        <v>789</v>
      </c>
      <c r="I800">
        <v>1</v>
      </c>
      <c r="J800">
        <v>8</v>
      </c>
      <c r="K800">
        <v>0</v>
      </c>
      <c r="L800" t="s">
        <v>131</v>
      </c>
      <c r="M800">
        <v>20210529</v>
      </c>
      <c r="N800">
        <v>20210601</v>
      </c>
      <c r="O800">
        <v>28.46</v>
      </c>
      <c r="P800">
        <v>27.54</v>
      </c>
      <c r="Q800" t="s">
        <v>715</v>
      </c>
      <c r="R800" t="s">
        <v>8663</v>
      </c>
      <c r="V800" t="s">
        <v>8664</v>
      </c>
      <c r="W800">
        <v>0</v>
      </c>
      <c r="X800">
        <v>795</v>
      </c>
      <c r="Y800">
        <v>12</v>
      </c>
      <c r="Z800">
        <v>193</v>
      </c>
      <c r="AA800" s="2">
        <f t="shared" si="202"/>
        <v>6.2176165803108807E-2</v>
      </c>
      <c r="AB800">
        <v>0</v>
      </c>
      <c r="AC800">
        <v>0</v>
      </c>
      <c r="AE800" t="s">
        <v>715</v>
      </c>
      <c r="AF800">
        <v>1</v>
      </c>
      <c r="AG800">
        <v>1</v>
      </c>
      <c r="AH800">
        <v>0</v>
      </c>
      <c r="AI800">
        <v>1</v>
      </c>
      <c r="AJ800">
        <v>1</v>
      </c>
      <c r="AK800">
        <v>1</v>
      </c>
      <c r="AL800">
        <f t="shared" si="203"/>
        <v>5</v>
      </c>
      <c r="AM800">
        <v>1</v>
      </c>
      <c r="AN800">
        <v>2</v>
      </c>
      <c r="AO800">
        <v>2</v>
      </c>
      <c r="AP800" s="11" t="s">
        <v>9214</v>
      </c>
      <c r="AQ800">
        <v>1</v>
      </c>
      <c r="AR800">
        <f t="shared" si="204"/>
        <v>0</v>
      </c>
      <c r="AS800">
        <f t="shared" si="205"/>
        <v>6</v>
      </c>
    </row>
    <row r="801" spans="1:46">
      <c r="A801">
        <v>95</v>
      </c>
      <c r="B801">
        <v>800</v>
      </c>
      <c r="C801" t="s">
        <v>777</v>
      </c>
      <c r="D801">
        <v>20210602</v>
      </c>
      <c r="E801" t="s">
        <v>771</v>
      </c>
      <c r="F801" t="s">
        <v>772</v>
      </c>
      <c r="G801" t="s">
        <v>717</v>
      </c>
      <c r="H801" t="s">
        <v>789</v>
      </c>
      <c r="I801">
        <v>2</v>
      </c>
      <c r="J801">
        <v>48</v>
      </c>
      <c r="K801">
        <v>4</v>
      </c>
      <c r="L801" t="s">
        <v>778</v>
      </c>
      <c r="M801">
        <v>20210529</v>
      </c>
      <c r="N801">
        <v>20210601</v>
      </c>
      <c r="O801">
        <v>16.39</v>
      </c>
      <c r="P801">
        <v>15.8</v>
      </c>
      <c r="Q801" t="s">
        <v>715</v>
      </c>
      <c r="R801" t="s">
        <v>8663</v>
      </c>
      <c r="V801" t="s">
        <v>8664</v>
      </c>
      <c r="W801">
        <v>0</v>
      </c>
      <c r="X801">
        <v>795</v>
      </c>
      <c r="Y801">
        <v>12</v>
      </c>
      <c r="Z801">
        <v>193</v>
      </c>
      <c r="AA801" s="2">
        <f t="shared" si="202"/>
        <v>6.2176165803108807E-2</v>
      </c>
      <c r="AB801">
        <v>0</v>
      </c>
      <c r="AC801">
        <v>0</v>
      </c>
      <c r="AE801" t="s">
        <v>715</v>
      </c>
      <c r="AF801">
        <v>1</v>
      </c>
      <c r="AG801">
        <v>1</v>
      </c>
      <c r="AH801">
        <v>0</v>
      </c>
      <c r="AI801">
        <v>1</v>
      </c>
      <c r="AJ801">
        <v>1</v>
      </c>
      <c r="AK801">
        <v>1</v>
      </c>
      <c r="AL801">
        <f t="shared" si="203"/>
        <v>5</v>
      </c>
      <c r="AM801">
        <v>1</v>
      </c>
      <c r="AN801">
        <v>2</v>
      </c>
      <c r="AO801">
        <v>2</v>
      </c>
      <c r="AP801" s="11" t="s">
        <v>9214</v>
      </c>
      <c r="AQ801">
        <v>1</v>
      </c>
      <c r="AR801">
        <f t="shared" si="204"/>
        <v>0</v>
      </c>
      <c r="AS801">
        <f t="shared" si="205"/>
        <v>6</v>
      </c>
    </row>
    <row r="802" spans="1:46">
      <c r="A802">
        <v>95</v>
      </c>
      <c r="B802">
        <v>801</v>
      </c>
      <c r="C802" t="s">
        <v>779</v>
      </c>
      <c r="D802">
        <v>20210602</v>
      </c>
      <c r="E802" t="s">
        <v>771</v>
      </c>
      <c r="F802" t="s">
        <v>772</v>
      </c>
      <c r="G802" t="s">
        <v>717</v>
      </c>
      <c r="H802" t="s">
        <v>714</v>
      </c>
      <c r="I802">
        <v>2</v>
      </c>
      <c r="J802">
        <v>15</v>
      </c>
      <c r="K802">
        <v>0</v>
      </c>
      <c r="L802" t="s">
        <v>277</v>
      </c>
      <c r="M802">
        <v>20210530</v>
      </c>
      <c r="N802">
        <v>20210601</v>
      </c>
      <c r="O802">
        <v>14.93</v>
      </c>
      <c r="P802">
        <v>16.510000000000002</v>
      </c>
      <c r="Q802" t="s">
        <v>715</v>
      </c>
      <c r="R802" t="s">
        <v>8663</v>
      </c>
      <c r="V802" t="s">
        <v>8664</v>
      </c>
      <c r="W802">
        <v>0</v>
      </c>
      <c r="X802">
        <v>795</v>
      </c>
      <c r="Y802">
        <v>12</v>
      </c>
      <c r="Z802">
        <v>193</v>
      </c>
      <c r="AA802" s="2">
        <f t="shared" si="202"/>
        <v>6.2176165803108807E-2</v>
      </c>
      <c r="AB802">
        <v>0</v>
      </c>
      <c r="AC802">
        <v>0</v>
      </c>
      <c r="AE802" t="s">
        <v>715</v>
      </c>
      <c r="AF802">
        <v>1</v>
      </c>
      <c r="AG802">
        <v>1</v>
      </c>
      <c r="AH802">
        <v>0</v>
      </c>
      <c r="AI802">
        <v>1</v>
      </c>
      <c r="AJ802">
        <v>1</v>
      </c>
      <c r="AK802">
        <v>1</v>
      </c>
      <c r="AL802">
        <f t="shared" si="203"/>
        <v>5</v>
      </c>
      <c r="AM802">
        <v>1</v>
      </c>
      <c r="AN802">
        <v>2</v>
      </c>
      <c r="AO802">
        <v>2</v>
      </c>
      <c r="AP802" s="11" t="s">
        <v>9214</v>
      </c>
      <c r="AQ802">
        <v>1</v>
      </c>
      <c r="AR802">
        <f t="shared" si="204"/>
        <v>0</v>
      </c>
      <c r="AS802">
        <f t="shared" si="205"/>
        <v>6</v>
      </c>
    </row>
    <row r="803" spans="1:46">
      <c r="A803">
        <v>95</v>
      </c>
      <c r="B803">
        <v>802</v>
      </c>
      <c r="C803" t="s">
        <v>780</v>
      </c>
      <c r="D803">
        <v>20210602</v>
      </c>
      <c r="E803" t="s">
        <v>771</v>
      </c>
      <c r="F803" t="s">
        <v>772</v>
      </c>
      <c r="G803" t="s">
        <v>717</v>
      </c>
      <c r="H803" t="s">
        <v>714</v>
      </c>
      <c r="I803">
        <v>1</v>
      </c>
      <c r="J803">
        <v>43</v>
      </c>
      <c r="K803">
        <v>7</v>
      </c>
      <c r="L803" t="s">
        <v>781</v>
      </c>
      <c r="M803">
        <v>20210531</v>
      </c>
      <c r="N803">
        <v>20210601</v>
      </c>
      <c r="O803">
        <v>28.79</v>
      </c>
      <c r="P803">
        <v>31.31</v>
      </c>
      <c r="Q803" t="s">
        <v>715</v>
      </c>
      <c r="R803" t="s">
        <v>8663</v>
      </c>
      <c r="V803" t="s">
        <v>8664</v>
      </c>
      <c r="W803">
        <v>0</v>
      </c>
      <c r="X803">
        <v>795</v>
      </c>
      <c r="Y803">
        <v>12</v>
      </c>
      <c r="Z803">
        <v>193</v>
      </c>
      <c r="AA803" s="2">
        <f t="shared" si="202"/>
        <v>6.2176165803108807E-2</v>
      </c>
      <c r="AB803">
        <v>0</v>
      </c>
      <c r="AC803">
        <v>0</v>
      </c>
      <c r="AE803" t="s">
        <v>715</v>
      </c>
      <c r="AF803">
        <v>1</v>
      </c>
      <c r="AG803">
        <v>1</v>
      </c>
      <c r="AH803">
        <v>0</v>
      </c>
      <c r="AI803">
        <v>1</v>
      </c>
      <c r="AJ803">
        <v>1</v>
      </c>
      <c r="AK803">
        <v>1</v>
      </c>
      <c r="AL803">
        <f t="shared" si="203"/>
        <v>5</v>
      </c>
      <c r="AM803">
        <v>1</v>
      </c>
      <c r="AN803">
        <v>2</v>
      </c>
      <c r="AO803">
        <v>2</v>
      </c>
      <c r="AP803" s="11" t="s">
        <v>9214</v>
      </c>
      <c r="AQ803">
        <v>1</v>
      </c>
      <c r="AR803">
        <f t="shared" si="204"/>
        <v>0</v>
      </c>
      <c r="AS803">
        <f t="shared" si="205"/>
        <v>6</v>
      </c>
    </row>
    <row r="804" spans="1:46">
      <c r="A804">
        <v>95</v>
      </c>
      <c r="B804">
        <v>803</v>
      </c>
      <c r="C804" t="s">
        <v>782</v>
      </c>
      <c r="D804">
        <v>20210602</v>
      </c>
      <c r="E804" t="s">
        <v>771</v>
      </c>
      <c r="F804" t="s">
        <v>772</v>
      </c>
      <c r="G804" t="s">
        <v>717</v>
      </c>
      <c r="H804" t="s">
        <v>790</v>
      </c>
      <c r="I804">
        <v>1</v>
      </c>
      <c r="J804">
        <v>23</v>
      </c>
      <c r="K804" t="s">
        <v>783</v>
      </c>
      <c r="L804" t="s">
        <v>784</v>
      </c>
      <c r="M804">
        <v>20210530</v>
      </c>
      <c r="N804">
        <v>20210601</v>
      </c>
      <c r="O804">
        <v>31.69</v>
      </c>
      <c r="P804">
        <v>31.01</v>
      </c>
      <c r="Q804" t="s">
        <v>715</v>
      </c>
      <c r="R804" t="s">
        <v>8663</v>
      </c>
      <c r="V804" t="s">
        <v>8664</v>
      </c>
      <c r="W804">
        <v>0</v>
      </c>
      <c r="X804">
        <v>795</v>
      </c>
      <c r="Y804">
        <v>12</v>
      </c>
      <c r="Z804">
        <v>193</v>
      </c>
      <c r="AA804" s="2">
        <f t="shared" si="202"/>
        <v>6.2176165803108807E-2</v>
      </c>
      <c r="AB804">
        <v>0</v>
      </c>
      <c r="AC804">
        <v>0</v>
      </c>
      <c r="AE804" t="s">
        <v>715</v>
      </c>
      <c r="AF804">
        <v>1</v>
      </c>
      <c r="AG804">
        <v>1</v>
      </c>
      <c r="AH804">
        <v>0</v>
      </c>
      <c r="AI804">
        <v>1</v>
      </c>
      <c r="AJ804">
        <v>1</v>
      </c>
      <c r="AK804">
        <v>1</v>
      </c>
      <c r="AL804">
        <f t="shared" si="203"/>
        <v>5</v>
      </c>
      <c r="AM804">
        <v>1</v>
      </c>
      <c r="AN804">
        <v>2</v>
      </c>
      <c r="AO804">
        <v>2</v>
      </c>
      <c r="AP804" s="11" t="s">
        <v>9214</v>
      </c>
      <c r="AQ804">
        <v>1</v>
      </c>
      <c r="AR804">
        <f t="shared" si="204"/>
        <v>0</v>
      </c>
      <c r="AS804">
        <f t="shared" si="205"/>
        <v>6</v>
      </c>
    </row>
    <row r="805" spans="1:46">
      <c r="A805">
        <v>95</v>
      </c>
      <c r="B805">
        <v>804</v>
      </c>
      <c r="C805" t="s">
        <v>785</v>
      </c>
      <c r="D805">
        <v>20210602</v>
      </c>
      <c r="E805" t="s">
        <v>771</v>
      </c>
      <c r="F805" t="s">
        <v>772</v>
      </c>
      <c r="G805" t="s">
        <v>717</v>
      </c>
      <c r="H805" t="s">
        <v>717</v>
      </c>
      <c r="I805">
        <v>2</v>
      </c>
      <c r="J805">
        <v>21</v>
      </c>
      <c r="K805">
        <v>9</v>
      </c>
      <c r="L805" t="s">
        <v>327</v>
      </c>
      <c r="M805">
        <v>20210601</v>
      </c>
      <c r="N805">
        <v>20210601</v>
      </c>
      <c r="O805">
        <v>8.23</v>
      </c>
      <c r="P805">
        <v>9.16</v>
      </c>
      <c r="Q805" t="s">
        <v>715</v>
      </c>
      <c r="R805" t="s">
        <v>8663</v>
      </c>
      <c r="V805" t="s">
        <v>8664</v>
      </c>
      <c r="W805">
        <v>0</v>
      </c>
      <c r="X805">
        <v>795</v>
      </c>
      <c r="Y805">
        <v>12</v>
      </c>
      <c r="Z805">
        <v>193</v>
      </c>
      <c r="AA805" s="2">
        <f t="shared" si="202"/>
        <v>6.2176165803108807E-2</v>
      </c>
      <c r="AB805">
        <v>0</v>
      </c>
      <c r="AC805">
        <v>0</v>
      </c>
      <c r="AE805" t="s">
        <v>715</v>
      </c>
      <c r="AF805">
        <v>1</v>
      </c>
      <c r="AG805">
        <v>1</v>
      </c>
      <c r="AH805">
        <v>0</v>
      </c>
      <c r="AI805">
        <v>1</v>
      </c>
      <c r="AJ805">
        <v>1</v>
      </c>
      <c r="AK805">
        <v>1</v>
      </c>
      <c r="AL805">
        <f t="shared" si="203"/>
        <v>5</v>
      </c>
      <c r="AM805">
        <v>1</v>
      </c>
      <c r="AN805">
        <v>2</v>
      </c>
      <c r="AO805">
        <v>2</v>
      </c>
      <c r="AP805" s="11" t="s">
        <v>9214</v>
      </c>
      <c r="AQ805">
        <v>1</v>
      </c>
      <c r="AR805">
        <f t="shared" si="204"/>
        <v>0</v>
      </c>
      <c r="AS805">
        <f t="shared" si="205"/>
        <v>6</v>
      </c>
    </row>
    <row r="806" spans="1:46">
      <c r="A806">
        <v>95</v>
      </c>
      <c r="B806">
        <v>805</v>
      </c>
      <c r="C806" t="s">
        <v>786</v>
      </c>
      <c r="D806">
        <v>20210602</v>
      </c>
      <c r="E806" t="s">
        <v>771</v>
      </c>
      <c r="F806" t="s">
        <v>772</v>
      </c>
      <c r="G806" t="s">
        <v>717</v>
      </c>
      <c r="H806" t="s">
        <v>717</v>
      </c>
      <c r="I806">
        <v>2</v>
      </c>
      <c r="J806">
        <v>24</v>
      </c>
      <c r="K806">
        <v>2</v>
      </c>
      <c r="L806" t="s">
        <v>120</v>
      </c>
      <c r="M806">
        <v>20210531</v>
      </c>
      <c r="N806">
        <v>20210601</v>
      </c>
      <c r="O806">
        <v>12.8</v>
      </c>
      <c r="P806">
        <v>14.2</v>
      </c>
      <c r="Q806" t="s">
        <v>715</v>
      </c>
      <c r="R806" t="s">
        <v>8663</v>
      </c>
      <c r="V806" t="s">
        <v>8664</v>
      </c>
      <c r="W806">
        <v>0</v>
      </c>
      <c r="X806">
        <v>795</v>
      </c>
      <c r="Y806">
        <v>12</v>
      </c>
      <c r="Z806">
        <v>193</v>
      </c>
      <c r="AA806" s="2">
        <f t="shared" si="202"/>
        <v>6.2176165803108807E-2</v>
      </c>
      <c r="AB806">
        <v>0</v>
      </c>
      <c r="AC806">
        <v>0</v>
      </c>
      <c r="AE806" t="s">
        <v>715</v>
      </c>
      <c r="AF806">
        <v>1</v>
      </c>
      <c r="AG806">
        <v>1</v>
      </c>
      <c r="AH806">
        <v>0</v>
      </c>
      <c r="AI806">
        <v>1</v>
      </c>
      <c r="AJ806">
        <v>1</v>
      </c>
      <c r="AK806">
        <v>1</v>
      </c>
      <c r="AL806">
        <f t="shared" si="203"/>
        <v>5</v>
      </c>
      <c r="AM806">
        <v>1</v>
      </c>
      <c r="AN806">
        <v>2</v>
      </c>
      <c r="AO806">
        <v>2</v>
      </c>
      <c r="AP806" s="11" t="s">
        <v>9214</v>
      </c>
      <c r="AQ806">
        <v>1</v>
      </c>
      <c r="AR806">
        <f t="shared" si="204"/>
        <v>0</v>
      </c>
      <c r="AS806">
        <f t="shared" si="205"/>
        <v>6</v>
      </c>
    </row>
    <row r="807" spans="1:46">
      <c r="A807">
        <v>95</v>
      </c>
      <c r="B807">
        <v>806</v>
      </c>
      <c r="C807" t="s">
        <v>762</v>
      </c>
      <c r="D807">
        <v>20210602</v>
      </c>
      <c r="E807" t="s">
        <v>771</v>
      </c>
      <c r="F807" t="s">
        <v>772</v>
      </c>
      <c r="G807" t="s">
        <v>717</v>
      </c>
      <c r="H807" t="s">
        <v>717</v>
      </c>
      <c r="I807">
        <v>2</v>
      </c>
      <c r="J807">
        <v>54</v>
      </c>
      <c r="K807">
        <v>0</v>
      </c>
      <c r="L807" t="s">
        <v>787</v>
      </c>
      <c r="M807">
        <v>20210529</v>
      </c>
      <c r="N807">
        <v>20210601</v>
      </c>
      <c r="O807">
        <v>7.47</v>
      </c>
      <c r="P807">
        <v>7.62</v>
      </c>
      <c r="Q807" t="s">
        <v>715</v>
      </c>
      <c r="R807" t="s">
        <v>8663</v>
      </c>
      <c r="V807" t="s">
        <v>8664</v>
      </c>
      <c r="W807">
        <v>0</v>
      </c>
      <c r="X807">
        <v>795</v>
      </c>
      <c r="Y807">
        <v>12</v>
      </c>
      <c r="Z807">
        <v>193</v>
      </c>
      <c r="AA807" s="2">
        <f t="shared" si="202"/>
        <v>6.2176165803108807E-2</v>
      </c>
      <c r="AB807">
        <v>0</v>
      </c>
      <c r="AC807">
        <v>0</v>
      </c>
      <c r="AE807" t="s">
        <v>715</v>
      </c>
      <c r="AF807">
        <v>1</v>
      </c>
      <c r="AG807">
        <v>1</v>
      </c>
      <c r="AH807">
        <v>0</v>
      </c>
      <c r="AI807">
        <v>1</v>
      </c>
      <c r="AJ807">
        <v>1</v>
      </c>
      <c r="AK807">
        <v>1</v>
      </c>
      <c r="AL807">
        <f t="shared" si="203"/>
        <v>5</v>
      </c>
      <c r="AM807">
        <v>1</v>
      </c>
      <c r="AN807">
        <v>2</v>
      </c>
      <c r="AO807">
        <v>2</v>
      </c>
      <c r="AP807" s="11" t="s">
        <v>9214</v>
      </c>
      <c r="AQ807">
        <v>1</v>
      </c>
      <c r="AR807">
        <f t="shared" si="204"/>
        <v>0</v>
      </c>
      <c r="AS807">
        <f t="shared" si="205"/>
        <v>6</v>
      </c>
    </row>
    <row r="808" spans="1:46">
      <c r="A808">
        <v>96</v>
      </c>
      <c r="B808">
        <v>807</v>
      </c>
      <c r="C808" t="s">
        <v>791</v>
      </c>
      <c r="D808">
        <v>20210603</v>
      </c>
      <c r="E808" t="s">
        <v>744</v>
      </c>
      <c r="F808" t="s">
        <v>793</v>
      </c>
      <c r="G808" t="s">
        <v>742</v>
      </c>
      <c r="H808" t="s">
        <v>742</v>
      </c>
      <c r="I808">
        <v>2</v>
      </c>
      <c r="J808">
        <v>56</v>
      </c>
      <c r="K808">
        <v>2</v>
      </c>
      <c r="L808" t="s">
        <v>743</v>
      </c>
      <c r="M808">
        <v>20210524</v>
      </c>
      <c r="N808">
        <v>20210528</v>
      </c>
      <c r="O808">
        <v>21.27</v>
      </c>
      <c r="P808">
        <v>20.9</v>
      </c>
      <c r="Q808">
        <v>20.58</v>
      </c>
      <c r="R808" t="s">
        <v>8659</v>
      </c>
      <c r="T808" t="s">
        <v>8660</v>
      </c>
      <c r="V808" t="s">
        <v>8661</v>
      </c>
      <c r="W808">
        <v>1</v>
      </c>
      <c r="X808">
        <v>807</v>
      </c>
      <c r="Y808">
        <v>16</v>
      </c>
      <c r="Z808">
        <v>201</v>
      </c>
      <c r="AA808" s="2">
        <f t="shared" si="202"/>
        <v>7.9601990049751242E-2</v>
      </c>
      <c r="AB808">
        <v>1</v>
      </c>
      <c r="AC808">
        <v>999</v>
      </c>
      <c r="AE808" t="s">
        <v>715</v>
      </c>
      <c r="AF808">
        <v>0</v>
      </c>
      <c r="AG808">
        <v>1</v>
      </c>
      <c r="AH808">
        <v>0</v>
      </c>
      <c r="AI808">
        <v>1</v>
      </c>
      <c r="AJ808">
        <v>0</v>
      </c>
      <c r="AK808">
        <v>0</v>
      </c>
      <c r="AL808">
        <f>SUM(AF808:AK808)</f>
        <v>2</v>
      </c>
      <c r="AM808">
        <v>0</v>
      </c>
      <c r="AN808">
        <v>2</v>
      </c>
      <c r="AO808">
        <v>2</v>
      </c>
      <c r="AP808" s="11" t="s">
        <v>9214</v>
      </c>
      <c r="AQ808">
        <v>1</v>
      </c>
      <c r="AR808">
        <f>IF(AL808&lt;4,2,IF(AL808=4,1,IF(AL808=5,0,)))</f>
        <v>2</v>
      </c>
      <c r="AS808">
        <f>SUM(AM808:AR808)</f>
        <v>7</v>
      </c>
      <c r="AT808" t="s">
        <v>792</v>
      </c>
    </row>
    <row r="809" spans="1:46">
      <c r="A809">
        <v>96</v>
      </c>
      <c r="B809">
        <v>808</v>
      </c>
      <c r="C809" t="s">
        <v>794</v>
      </c>
      <c r="D809">
        <v>20210603</v>
      </c>
      <c r="E809" t="s">
        <v>744</v>
      </c>
      <c r="F809" t="s">
        <v>793</v>
      </c>
      <c r="G809" t="s">
        <v>742</v>
      </c>
      <c r="H809" t="s">
        <v>742</v>
      </c>
      <c r="I809">
        <v>2</v>
      </c>
      <c r="J809">
        <v>19</v>
      </c>
      <c r="K809">
        <v>99</v>
      </c>
      <c r="L809" t="s">
        <v>63</v>
      </c>
      <c r="M809">
        <v>20210525</v>
      </c>
      <c r="N809">
        <v>20210527</v>
      </c>
      <c r="O809">
        <v>17.48</v>
      </c>
      <c r="P809">
        <v>17.18</v>
      </c>
      <c r="Q809" t="s">
        <v>715</v>
      </c>
      <c r="R809" t="s">
        <v>8659</v>
      </c>
      <c r="T809" t="s">
        <v>8660</v>
      </c>
      <c r="V809" t="s">
        <v>8661</v>
      </c>
      <c r="W809">
        <v>0</v>
      </c>
      <c r="X809">
        <v>807</v>
      </c>
      <c r="Y809">
        <v>16</v>
      </c>
      <c r="Z809">
        <v>201</v>
      </c>
      <c r="AA809" s="2">
        <f t="shared" ref="AA809:AA819" si="206">Y809/Z809</f>
        <v>7.9601990049751242E-2</v>
      </c>
      <c r="AB809">
        <v>1</v>
      </c>
      <c r="AC809">
        <v>0</v>
      </c>
      <c r="AE809" t="s">
        <v>715</v>
      </c>
      <c r="AF809">
        <v>0</v>
      </c>
      <c r="AG809">
        <v>1</v>
      </c>
      <c r="AH809">
        <v>0</v>
      </c>
      <c r="AI809">
        <v>1</v>
      </c>
      <c r="AJ809">
        <v>0</v>
      </c>
      <c r="AK809">
        <v>0</v>
      </c>
      <c r="AL809">
        <f t="shared" ref="AL809:AL819" si="207">SUM(AF809:AK809)</f>
        <v>2</v>
      </c>
      <c r="AM809">
        <v>0</v>
      </c>
      <c r="AN809">
        <v>2</v>
      </c>
      <c r="AO809">
        <v>2</v>
      </c>
      <c r="AP809" s="11" t="s">
        <v>9214</v>
      </c>
      <c r="AQ809">
        <v>1</v>
      </c>
      <c r="AR809">
        <f t="shared" ref="AR809:AR819" si="208">IF(AL809&lt;4,2,IF(AL809=4,1,IF(AL809=5,0,)))</f>
        <v>2</v>
      </c>
      <c r="AS809">
        <f t="shared" ref="AS809:AS819" si="209">SUM(AM809:AR809)</f>
        <v>7</v>
      </c>
    </row>
    <row r="810" spans="1:46">
      <c r="A810">
        <v>96</v>
      </c>
      <c r="B810">
        <v>809</v>
      </c>
      <c r="C810" t="s">
        <v>795</v>
      </c>
      <c r="D810">
        <v>20210603</v>
      </c>
      <c r="E810" t="s">
        <v>744</v>
      </c>
      <c r="F810" t="s">
        <v>793</v>
      </c>
      <c r="G810" t="s">
        <v>742</v>
      </c>
      <c r="H810" t="s">
        <v>742</v>
      </c>
      <c r="I810">
        <v>2</v>
      </c>
      <c r="J810">
        <v>23</v>
      </c>
      <c r="K810">
        <v>99</v>
      </c>
      <c r="L810" t="s">
        <v>63</v>
      </c>
      <c r="M810">
        <v>20210526</v>
      </c>
      <c r="N810">
        <v>20210528</v>
      </c>
      <c r="O810">
        <v>25.52</v>
      </c>
      <c r="P810">
        <v>24.33</v>
      </c>
      <c r="Q810">
        <v>24.26</v>
      </c>
      <c r="R810" t="s">
        <v>8659</v>
      </c>
      <c r="T810" t="s">
        <v>8660</v>
      </c>
      <c r="V810" t="s">
        <v>8661</v>
      </c>
      <c r="W810">
        <v>0</v>
      </c>
      <c r="X810">
        <v>807</v>
      </c>
      <c r="Y810">
        <v>16</v>
      </c>
      <c r="Z810">
        <v>201</v>
      </c>
      <c r="AA810" s="2">
        <f t="shared" si="206"/>
        <v>7.9601990049751242E-2</v>
      </c>
      <c r="AB810">
        <v>1</v>
      </c>
      <c r="AC810">
        <v>0</v>
      </c>
      <c r="AE810" t="s">
        <v>715</v>
      </c>
      <c r="AF810">
        <v>0</v>
      </c>
      <c r="AG810">
        <v>1</v>
      </c>
      <c r="AH810">
        <v>0</v>
      </c>
      <c r="AI810">
        <v>1</v>
      </c>
      <c r="AJ810">
        <v>0</v>
      </c>
      <c r="AK810">
        <v>0</v>
      </c>
      <c r="AL810">
        <f t="shared" si="207"/>
        <v>2</v>
      </c>
      <c r="AM810">
        <v>0</v>
      </c>
      <c r="AN810">
        <v>2</v>
      </c>
      <c r="AO810">
        <v>2</v>
      </c>
      <c r="AP810" s="11" t="s">
        <v>9214</v>
      </c>
      <c r="AQ810">
        <v>1</v>
      </c>
      <c r="AR810">
        <f t="shared" si="208"/>
        <v>2</v>
      </c>
      <c r="AS810">
        <f t="shared" si="209"/>
        <v>7</v>
      </c>
    </row>
    <row r="811" spans="1:46">
      <c r="A811">
        <v>96</v>
      </c>
      <c r="B811">
        <v>810</v>
      </c>
      <c r="C811" t="s">
        <v>796</v>
      </c>
      <c r="D811">
        <v>20210603</v>
      </c>
      <c r="E811" t="s">
        <v>744</v>
      </c>
      <c r="F811" t="s">
        <v>793</v>
      </c>
      <c r="G811" t="s">
        <v>742</v>
      </c>
      <c r="H811" t="s">
        <v>742</v>
      </c>
      <c r="I811">
        <v>2</v>
      </c>
      <c r="J811">
        <v>50</v>
      </c>
      <c r="K811">
        <v>99</v>
      </c>
      <c r="L811" t="s">
        <v>63</v>
      </c>
      <c r="M811">
        <v>20210527</v>
      </c>
      <c r="N811">
        <v>20210529</v>
      </c>
      <c r="O811">
        <v>13.78</v>
      </c>
      <c r="P811">
        <v>15.71</v>
      </c>
      <c r="Q811" t="s">
        <v>715</v>
      </c>
      <c r="R811" t="s">
        <v>8659</v>
      </c>
      <c r="T811" t="s">
        <v>8660</v>
      </c>
      <c r="V811" t="s">
        <v>8661</v>
      </c>
      <c r="W811">
        <v>0</v>
      </c>
      <c r="X811">
        <v>807</v>
      </c>
      <c r="Y811">
        <v>16</v>
      </c>
      <c r="Z811">
        <v>201</v>
      </c>
      <c r="AA811" s="2">
        <f t="shared" si="206"/>
        <v>7.9601990049751242E-2</v>
      </c>
      <c r="AB811">
        <v>1</v>
      </c>
      <c r="AC811">
        <v>0</v>
      </c>
      <c r="AE811" t="s">
        <v>715</v>
      </c>
      <c r="AF811">
        <v>0</v>
      </c>
      <c r="AG811">
        <v>1</v>
      </c>
      <c r="AH811">
        <v>0</v>
      </c>
      <c r="AI811">
        <v>1</v>
      </c>
      <c r="AJ811">
        <v>0</v>
      </c>
      <c r="AK811">
        <v>0</v>
      </c>
      <c r="AL811">
        <f t="shared" si="207"/>
        <v>2</v>
      </c>
      <c r="AM811">
        <v>0</v>
      </c>
      <c r="AN811">
        <v>2</v>
      </c>
      <c r="AO811">
        <v>2</v>
      </c>
      <c r="AP811" s="11" t="s">
        <v>9214</v>
      </c>
      <c r="AQ811">
        <v>1</v>
      </c>
      <c r="AR811">
        <f t="shared" si="208"/>
        <v>2</v>
      </c>
      <c r="AS811">
        <f t="shared" si="209"/>
        <v>7</v>
      </c>
    </row>
    <row r="812" spans="1:46">
      <c r="A812">
        <v>96</v>
      </c>
      <c r="B812">
        <v>811</v>
      </c>
      <c r="C812" t="s">
        <v>797</v>
      </c>
      <c r="D812">
        <v>20210603</v>
      </c>
      <c r="E812" t="s">
        <v>744</v>
      </c>
      <c r="F812" t="s">
        <v>793</v>
      </c>
      <c r="G812" t="s">
        <v>742</v>
      </c>
      <c r="H812" t="s">
        <v>742</v>
      </c>
      <c r="I812">
        <v>1</v>
      </c>
      <c r="J812">
        <v>19</v>
      </c>
      <c r="K812">
        <v>99</v>
      </c>
      <c r="L812" t="s">
        <v>63</v>
      </c>
      <c r="M812">
        <v>20210531</v>
      </c>
      <c r="N812">
        <v>20210601</v>
      </c>
      <c r="O812">
        <v>25.69</v>
      </c>
      <c r="P812">
        <v>23.96</v>
      </c>
      <c r="Q812">
        <v>24.43</v>
      </c>
      <c r="R812" t="s">
        <v>8659</v>
      </c>
      <c r="T812" t="s">
        <v>8660</v>
      </c>
      <c r="V812" t="s">
        <v>8661</v>
      </c>
      <c r="W812">
        <v>0</v>
      </c>
      <c r="X812">
        <v>807</v>
      </c>
      <c r="Y812">
        <v>16</v>
      </c>
      <c r="Z812">
        <v>201</v>
      </c>
      <c r="AA812" s="2">
        <f t="shared" si="206"/>
        <v>7.9601990049751242E-2</v>
      </c>
      <c r="AB812">
        <v>1</v>
      </c>
      <c r="AC812">
        <v>0</v>
      </c>
      <c r="AE812" t="s">
        <v>715</v>
      </c>
      <c r="AF812">
        <v>0</v>
      </c>
      <c r="AG812">
        <v>1</v>
      </c>
      <c r="AH812">
        <v>0</v>
      </c>
      <c r="AI812">
        <v>1</v>
      </c>
      <c r="AJ812">
        <v>0</v>
      </c>
      <c r="AK812">
        <v>0</v>
      </c>
      <c r="AL812">
        <f t="shared" si="207"/>
        <v>2</v>
      </c>
      <c r="AM812">
        <v>0</v>
      </c>
      <c r="AN812">
        <v>2</v>
      </c>
      <c r="AO812">
        <v>2</v>
      </c>
      <c r="AP812" s="11" t="s">
        <v>9214</v>
      </c>
      <c r="AQ812">
        <v>1</v>
      </c>
      <c r="AR812">
        <f t="shared" si="208"/>
        <v>2</v>
      </c>
      <c r="AS812">
        <f t="shared" si="209"/>
        <v>7</v>
      </c>
    </row>
    <row r="813" spans="1:46">
      <c r="A813">
        <v>96</v>
      </c>
      <c r="B813">
        <v>812</v>
      </c>
      <c r="C813" t="s">
        <v>798</v>
      </c>
      <c r="D813">
        <v>20210603</v>
      </c>
      <c r="E813" t="s">
        <v>744</v>
      </c>
      <c r="F813" t="s">
        <v>793</v>
      </c>
      <c r="G813" t="s">
        <v>742</v>
      </c>
      <c r="H813" t="s">
        <v>742</v>
      </c>
      <c r="I813">
        <v>1</v>
      </c>
      <c r="J813">
        <v>32</v>
      </c>
      <c r="K813">
        <v>99</v>
      </c>
      <c r="L813" t="s">
        <v>63</v>
      </c>
      <c r="M813">
        <v>20210527</v>
      </c>
      <c r="N813">
        <v>20210601</v>
      </c>
      <c r="O813">
        <v>19.510000000000002</v>
      </c>
      <c r="P813">
        <v>18.489999999999998</v>
      </c>
      <c r="Q813">
        <v>19.07</v>
      </c>
      <c r="R813" t="s">
        <v>8659</v>
      </c>
      <c r="T813" t="s">
        <v>8660</v>
      </c>
      <c r="V813" t="s">
        <v>8661</v>
      </c>
      <c r="W813">
        <v>0</v>
      </c>
      <c r="X813">
        <v>807</v>
      </c>
      <c r="Y813">
        <v>16</v>
      </c>
      <c r="Z813">
        <v>201</v>
      </c>
      <c r="AA813" s="2">
        <f t="shared" si="206"/>
        <v>7.9601990049751242E-2</v>
      </c>
      <c r="AB813">
        <v>1</v>
      </c>
      <c r="AC813">
        <v>0</v>
      </c>
      <c r="AE813" t="s">
        <v>715</v>
      </c>
      <c r="AF813">
        <v>0</v>
      </c>
      <c r="AG813">
        <v>1</v>
      </c>
      <c r="AH813">
        <v>0</v>
      </c>
      <c r="AI813">
        <v>1</v>
      </c>
      <c r="AJ813">
        <v>0</v>
      </c>
      <c r="AK813">
        <v>0</v>
      </c>
      <c r="AL813">
        <f t="shared" si="207"/>
        <v>2</v>
      </c>
      <c r="AM813">
        <v>0</v>
      </c>
      <c r="AN813">
        <v>2</v>
      </c>
      <c r="AO813">
        <v>2</v>
      </c>
      <c r="AP813" s="11" t="s">
        <v>9214</v>
      </c>
      <c r="AQ813">
        <v>1</v>
      </c>
      <c r="AR813">
        <f t="shared" si="208"/>
        <v>2</v>
      </c>
      <c r="AS813">
        <f t="shared" si="209"/>
        <v>7</v>
      </c>
    </row>
    <row r="814" spans="1:46">
      <c r="A814">
        <v>96</v>
      </c>
      <c r="B814">
        <v>813</v>
      </c>
      <c r="C814" t="s">
        <v>799</v>
      </c>
      <c r="D814">
        <v>20210603</v>
      </c>
      <c r="E814" t="s">
        <v>744</v>
      </c>
      <c r="F814" t="s">
        <v>793</v>
      </c>
      <c r="G814" t="s">
        <v>742</v>
      </c>
      <c r="H814" t="s">
        <v>742</v>
      </c>
      <c r="I814">
        <v>1</v>
      </c>
      <c r="J814">
        <v>27</v>
      </c>
      <c r="K814">
        <v>99</v>
      </c>
      <c r="L814" t="s">
        <v>63</v>
      </c>
      <c r="M814">
        <v>20210528</v>
      </c>
      <c r="N814">
        <v>20210601</v>
      </c>
      <c r="O814">
        <v>24.14</v>
      </c>
      <c r="P814">
        <v>22.49</v>
      </c>
      <c r="Q814">
        <v>23.87</v>
      </c>
      <c r="R814" t="s">
        <v>8659</v>
      </c>
      <c r="T814" t="s">
        <v>8660</v>
      </c>
      <c r="V814" t="s">
        <v>8661</v>
      </c>
      <c r="W814">
        <v>0</v>
      </c>
      <c r="X814">
        <v>807</v>
      </c>
      <c r="Y814">
        <v>16</v>
      </c>
      <c r="Z814">
        <v>201</v>
      </c>
      <c r="AA814" s="2">
        <f t="shared" si="206"/>
        <v>7.9601990049751242E-2</v>
      </c>
      <c r="AB814">
        <v>1</v>
      </c>
      <c r="AC814">
        <v>0</v>
      </c>
      <c r="AE814" t="s">
        <v>715</v>
      </c>
      <c r="AF814">
        <v>0</v>
      </c>
      <c r="AG814">
        <v>1</v>
      </c>
      <c r="AH814">
        <v>0</v>
      </c>
      <c r="AI814">
        <v>1</v>
      </c>
      <c r="AJ814">
        <v>0</v>
      </c>
      <c r="AK814">
        <v>0</v>
      </c>
      <c r="AL814">
        <f t="shared" si="207"/>
        <v>2</v>
      </c>
      <c r="AM814">
        <v>0</v>
      </c>
      <c r="AN814">
        <v>2</v>
      </c>
      <c r="AO814">
        <v>2</v>
      </c>
      <c r="AP814" s="11" t="s">
        <v>9214</v>
      </c>
      <c r="AQ814">
        <v>1</v>
      </c>
      <c r="AR814">
        <f t="shared" si="208"/>
        <v>2</v>
      </c>
      <c r="AS814">
        <f t="shared" si="209"/>
        <v>7</v>
      </c>
    </row>
    <row r="815" spans="1:46">
      <c r="A815">
        <v>96</v>
      </c>
      <c r="B815">
        <v>814</v>
      </c>
      <c r="C815" t="s">
        <v>800</v>
      </c>
      <c r="D815">
        <v>20210603</v>
      </c>
      <c r="E815" t="s">
        <v>744</v>
      </c>
      <c r="F815" t="s">
        <v>793</v>
      </c>
      <c r="G815" t="s">
        <v>742</v>
      </c>
      <c r="H815" t="s">
        <v>742</v>
      </c>
      <c r="I815">
        <v>2</v>
      </c>
      <c r="J815">
        <v>20</v>
      </c>
      <c r="K815">
        <v>99</v>
      </c>
      <c r="L815" t="s">
        <v>63</v>
      </c>
      <c r="M815" t="s">
        <v>721</v>
      </c>
      <c r="N815">
        <v>20210602</v>
      </c>
      <c r="O815">
        <v>25.57</v>
      </c>
      <c r="P815">
        <v>24.89</v>
      </c>
      <c r="Q815">
        <v>26.78</v>
      </c>
      <c r="R815" t="s">
        <v>8659</v>
      </c>
      <c r="T815" t="s">
        <v>8660</v>
      </c>
      <c r="V815" t="s">
        <v>8661</v>
      </c>
      <c r="W815">
        <v>0</v>
      </c>
      <c r="X815">
        <v>807</v>
      </c>
      <c r="Y815">
        <v>16</v>
      </c>
      <c r="Z815">
        <v>201</v>
      </c>
      <c r="AA815" s="2">
        <f t="shared" si="206"/>
        <v>7.9601990049751242E-2</v>
      </c>
      <c r="AB815">
        <v>1</v>
      </c>
      <c r="AC815">
        <v>0</v>
      </c>
      <c r="AE815" t="s">
        <v>715</v>
      </c>
      <c r="AF815">
        <v>0</v>
      </c>
      <c r="AG815">
        <v>1</v>
      </c>
      <c r="AH815">
        <v>0</v>
      </c>
      <c r="AI815">
        <v>1</v>
      </c>
      <c r="AJ815">
        <v>0</v>
      </c>
      <c r="AK815">
        <v>0</v>
      </c>
      <c r="AL815">
        <f t="shared" si="207"/>
        <v>2</v>
      </c>
      <c r="AM815">
        <v>0</v>
      </c>
      <c r="AN815">
        <v>2</v>
      </c>
      <c r="AO815">
        <v>2</v>
      </c>
      <c r="AP815" s="11" t="s">
        <v>9214</v>
      </c>
      <c r="AQ815">
        <v>1</v>
      </c>
      <c r="AR815">
        <f t="shared" si="208"/>
        <v>2</v>
      </c>
      <c r="AS815">
        <f t="shared" si="209"/>
        <v>7</v>
      </c>
    </row>
    <row r="816" spans="1:46">
      <c r="A816">
        <v>96</v>
      </c>
      <c r="B816">
        <v>815</v>
      </c>
      <c r="C816" t="s">
        <v>804</v>
      </c>
      <c r="D816">
        <v>20210603</v>
      </c>
      <c r="E816" t="s">
        <v>744</v>
      </c>
      <c r="F816" t="s">
        <v>793</v>
      </c>
      <c r="G816" t="s">
        <v>742</v>
      </c>
      <c r="H816" t="s">
        <v>742</v>
      </c>
      <c r="I816">
        <v>1</v>
      </c>
      <c r="J816">
        <v>26</v>
      </c>
      <c r="K816">
        <v>99</v>
      </c>
      <c r="L816" t="s">
        <v>63</v>
      </c>
      <c r="M816">
        <v>20210527</v>
      </c>
      <c r="N816">
        <v>20210603</v>
      </c>
      <c r="O816">
        <v>17.75</v>
      </c>
      <c r="P816">
        <v>17.059999999999999</v>
      </c>
      <c r="Q816">
        <v>16.329999999999998</v>
      </c>
      <c r="R816" t="s">
        <v>8659</v>
      </c>
      <c r="T816" t="s">
        <v>8660</v>
      </c>
      <c r="V816" t="s">
        <v>8661</v>
      </c>
      <c r="W816">
        <v>0</v>
      </c>
      <c r="X816">
        <v>807</v>
      </c>
      <c r="Y816">
        <v>16</v>
      </c>
      <c r="Z816">
        <v>201</v>
      </c>
      <c r="AA816" s="2">
        <f t="shared" si="206"/>
        <v>7.9601990049751242E-2</v>
      </c>
      <c r="AB816">
        <v>1</v>
      </c>
      <c r="AC816">
        <v>0</v>
      </c>
      <c r="AE816" t="s">
        <v>715</v>
      </c>
      <c r="AF816">
        <v>0</v>
      </c>
      <c r="AG816">
        <v>1</v>
      </c>
      <c r="AH816">
        <v>0</v>
      </c>
      <c r="AI816">
        <v>1</v>
      </c>
      <c r="AJ816">
        <v>0</v>
      </c>
      <c r="AK816">
        <v>0</v>
      </c>
      <c r="AL816">
        <f t="shared" si="207"/>
        <v>2</v>
      </c>
      <c r="AM816">
        <v>0</v>
      </c>
      <c r="AN816">
        <v>2</v>
      </c>
      <c r="AO816">
        <v>2</v>
      </c>
      <c r="AP816" s="11" t="s">
        <v>9214</v>
      </c>
      <c r="AQ816">
        <v>1</v>
      </c>
      <c r="AR816">
        <f t="shared" si="208"/>
        <v>2</v>
      </c>
      <c r="AS816">
        <f t="shared" si="209"/>
        <v>7</v>
      </c>
    </row>
    <row r="817" spans="1:45">
      <c r="A817">
        <v>96</v>
      </c>
      <c r="B817">
        <v>816</v>
      </c>
      <c r="C817" t="s">
        <v>805</v>
      </c>
      <c r="D817">
        <v>20210603</v>
      </c>
      <c r="E817" t="s">
        <v>744</v>
      </c>
      <c r="F817" t="s">
        <v>793</v>
      </c>
      <c r="G817" t="s">
        <v>742</v>
      </c>
      <c r="H817" t="s">
        <v>742</v>
      </c>
      <c r="I817">
        <v>1</v>
      </c>
      <c r="J817">
        <v>26</v>
      </c>
      <c r="K817">
        <v>9</v>
      </c>
      <c r="L817" t="s">
        <v>327</v>
      </c>
      <c r="M817">
        <v>20210530</v>
      </c>
      <c r="N817">
        <v>20210603</v>
      </c>
      <c r="O817">
        <v>21.71</v>
      </c>
      <c r="P817">
        <v>21.85</v>
      </c>
      <c r="Q817">
        <v>21.73</v>
      </c>
      <c r="R817" t="s">
        <v>8659</v>
      </c>
      <c r="T817" t="s">
        <v>8660</v>
      </c>
      <c r="V817" t="s">
        <v>8661</v>
      </c>
      <c r="W817">
        <v>0</v>
      </c>
      <c r="X817">
        <v>807</v>
      </c>
      <c r="Y817">
        <v>16</v>
      </c>
      <c r="Z817">
        <v>201</v>
      </c>
      <c r="AA817" s="2">
        <f t="shared" si="206"/>
        <v>7.9601990049751242E-2</v>
      </c>
      <c r="AB817">
        <v>1</v>
      </c>
      <c r="AC817">
        <v>0</v>
      </c>
      <c r="AE817" t="s">
        <v>715</v>
      </c>
      <c r="AF817">
        <v>0</v>
      </c>
      <c r="AG817">
        <v>1</v>
      </c>
      <c r="AH817">
        <v>0</v>
      </c>
      <c r="AI817">
        <v>1</v>
      </c>
      <c r="AJ817">
        <v>0</v>
      </c>
      <c r="AK817">
        <v>0</v>
      </c>
      <c r="AL817">
        <f t="shared" si="207"/>
        <v>2</v>
      </c>
      <c r="AM817">
        <v>0</v>
      </c>
      <c r="AN817">
        <v>2</v>
      </c>
      <c r="AO817">
        <v>2</v>
      </c>
      <c r="AP817" s="11" t="s">
        <v>9214</v>
      </c>
      <c r="AQ817">
        <v>1</v>
      </c>
      <c r="AR817">
        <f t="shared" si="208"/>
        <v>2</v>
      </c>
      <c r="AS817">
        <f t="shared" si="209"/>
        <v>7</v>
      </c>
    </row>
    <row r="818" spans="1:45">
      <c r="A818">
        <v>96</v>
      </c>
      <c r="B818">
        <v>817</v>
      </c>
      <c r="C818" t="s">
        <v>806</v>
      </c>
      <c r="D818">
        <v>20210603</v>
      </c>
      <c r="E818" t="s">
        <v>744</v>
      </c>
      <c r="F818" t="s">
        <v>793</v>
      </c>
      <c r="G818" t="s">
        <v>742</v>
      </c>
      <c r="H818" t="s">
        <v>742</v>
      </c>
      <c r="I818">
        <v>1</v>
      </c>
      <c r="J818">
        <v>20</v>
      </c>
      <c r="K818">
        <v>99</v>
      </c>
      <c r="L818" t="s">
        <v>63</v>
      </c>
      <c r="M818">
        <v>20210603</v>
      </c>
      <c r="N818">
        <v>20210603</v>
      </c>
      <c r="O818">
        <v>18.41</v>
      </c>
      <c r="P818">
        <v>18.48</v>
      </c>
      <c r="Q818">
        <v>18.22</v>
      </c>
      <c r="R818" t="s">
        <v>8659</v>
      </c>
      <c r="T818" t="s">
        <v>8660</v>
      </c>
      <c r="V818" t="s">
        <v>8661</v>
      </c>
      <c r="W818">
        <v>0</v>
      </c>
      <c r="X818">
        <v>807</v>
      </c>
      <c r="Y818">
        <v>16</v>
      </c>
      <c r="Z818">
        <v>201</v>
      </c>
      <c r="AA818" s="2">
        <f t="shared" si="206"/>
        <v>7.9601990049751242E-2</v>
      </c>
      <c r="AB818">
        <v>1</v>
      </c>
      <c r="AC818">
        <v>0</v>
      </c>
      <c r="AE818" t="s">
        <v>715</v>
      </c>
      <c r="AF818">
        <v>0</v>
      </c>
      <c r="AG818">
        <v>1</v>
      </c>
      <c r="AH818">
        <v>0</v>
      </c>
      <c r="AI818">
        <v>1</v>
      </c>
      <c r="AJ818">
        <v>0</v>
      </c>
      <c r="AK818">
        <v>0</v>
      </c>
      <c r="AL818">
        <f t="shared" si="207"/>
        <v>2</v>
      </c>
      <c r="AM818">
        <v>0</v>
      </c>
      <c r="AN818">
        <v>2</v>
      </c>
      <c r="AO818">
        <v>2</v>
      </c>
      <c r="AP818" s="11" t="s">
        <v>9214</v>
      </c>
      <c r="AQ818">
        <v>1</v>
      </c>
      <c r="AR818">
        <f t="shared" si="208"/>
        <v>2</v>
      </c>
      <c r="AS818">
        <f t="shared" si="209"/>
        <v>7</v>
      </c>
    </row>
    <row r="819" spans="1:45">
      <c r="A819">
        <v>96</v>
      </c>
      <c r="B819">
        <v>818</v>
      </c>
      <c r="C819" t="s">
        <v>807</v>
      </c>
      <c r="D819">
        <v>20210603</v>
      </c>
      <c r="E819" t="s">
        <v>744</v>
      </c>
      <c r="F819" t="s">
        <v>793</v>
      </c>
      <c r="G819" t="s">
        <v>742</v>
      </c>
      <c r="H819" t="s">
        <v>742</v>
      </c>
      <c r="I819">
        <v>1</v>
      </c>
      <c r="J819">
        <v>26</v>
      </c>
      <c r="K819">
        <v>4</v>
      </c>
      <c r="L819" t="s">
        <v>808</v>
      </c>
      <c r="M819">
        <v>20210531</v>
      </c>
      <c r="N819">
        <v>20210603</v>
      </c>
      <c r="O819">
        <v>14</v>
      </c>
      <c r="P819">
        <v>13.8</v>
      </c>
      <c r="Q819" t="s">
        <v>715</v>
      </c>
      <c r="R819" t="s">
        <v>8659</v>
      </c>
      <c r="T819" t="s">
        <v>8660</v>
      </c>
      <c r="V819" t="s">
        <v>8661</v>
      </c>
      <c r="W819">
        <v>0</v>
      </c>
      <c r="X819">
        <v>807</v>
      </c>
      <c r="Y819">
        <v>16</v>
      </c>
      <c r="Z819">
        <v>201</v>
      </c>
      <c r="AA819" s="2">
        <f t="shared" si="206"/>
        <v>7.9601990049751242E-2</v>
      </c>
      <c r="AB819">
        <v>1</v>
      </c>
      <c r="AC819">
        <v>0</v>
      </c>
      <c r="AE819" t="s">
        <v>715</v>
      </c>
      <c r="AF819">
        <v>0</v>
      </c>
      <c r="AG819">
        <v>1</v>
      </c>
      <c r="AH819">
        <v>0</v>
      </c>
      <c r="AI819">
        <v>1</v>
      </c>
      <c r="AJ819">
        <v>0</v>
      </c>
      <c r="AK819">
        <v>0</v>
      </c>
      <c r="AL819">
        <f t="shared" si="207"/>
        <v>2</v>
      </c>
      <c r="AM819">
        <v>0</v>
      </c>
      <c r="AN819">
        <v>2</v>
      </c>
      <c r="AO819">
        <v>2</v>
      </c>
      <c r="AP819" s="11" t="s">
        <v>9214</v>
      </c>
      <c r="AQ819">
        <v>1</v>
      </c>
      <c r="AR819">
        <f t="shared" si="208"/>
        <v>2</v>
      </c>
      <c r="AS819">
        <f t="shared" si="209"/>
        <v>7</v>
      </c>
    </row>
    <row r="820" spans="1:45">
      <c r="A820">
        <v>96</v>
      </c>
      <c r="B820">
        <v>819</v>
      </c>
      <c r="C820" t="s">
        <v>801</v>
      </c>
      <c r="D820">
        <v>20210603</v>
      </c>
      <c r="E820" t="s">
        <v>769</v>
      </c>
      <c r="F820" t="s">
        <v>793</v>
      </c>
      <c r="G820" t="s">
        <v>742</v>
      </c>
      <c r="H820" t="s">
        <v>742</v>
      </c>
      <c r="I820">
        <v>2</v>
      </c>
      <c r="J820">
        <v>23</v>
      </c>
      <c r="K820">
        <v>99</v>
      </c>
      <c r="L820" t="s">
        <v>63</v>
      </c>
      <c r="M820">
        <v>20210530</v>
      </c>
      <c r="N820">
        <v>20210602</v>
      </c>
      <c r="O820">
        <v>16.12</v>
      </c>
      <c r="P820">
        <v>16.07</v>
      </c>
      <c r="Q820">
        <v>16.09</v>
      </c>
      <c r="W820">
        <v>0</v>
      </c>
      <c r="X820">
        <v>807</v>
      </c>
      <c r="Y820">
        <v>16</v>
      </c>
      <c r="Z820">
        <v>201</v>
      </c>
      <c r="AA820" s="2">
        <f t="shared" ref="AA820:AA825" si="210">Y820/Z820</f>
        <v>7.9601990049751242E-2</v>
      </c>
      <c r="AB820">
        <v>1</v>
      </c>
      <c r="AC820">
        <v>1</v>
      </c>
      <c r="AE820">
        <v>813</v>
      </c>
      <c r="AF820" t="s">
        <v>8</v>
      </c>
      <c r="AG820" t="s">
        <v>8</v>
      </c>
      <c r="AH820" t="s">
        <v>8</v>
      </c>
      <c r="AI820" t="s">
        <v>8</v>
      </c>
      <c r="AJ820" t="s">
        <v>8</v>
      </c>
      <c r="AK820" t="s">
        <v>8</v>
      </c>
      <c r="AL820" t="s">
        <v>8</v>
      </c>
      <c r="AM820" t="s">
        <v>8</v>
      </c>
      <c r="AN820" t="s">
        <v>8</v>
      </c>
      <c r="AO820" t="s">
        <v>8</v>
      </c>
      <c r="AP820" s="11" t="s">
        <v>8</v>
      </c>
      <c r="AQ820" t="s">
        <v>8</v>
      </c>
      <c r="AR820" t="s">
        <v>8</v>
      </c>
      <c r="AS820" t="s">
        <v>8</v>
      </c>
    </row>
    <row r="821" spans="1:45">
      <c r="A821">
        <v>96</v>
      </c>
      <c r="B821">
        <v>820</v>
      </c>
      <c r="C821" t="s">
        <v>802</v>
      </c>
      <c r="D821">
        <v>20210603</v>
      </c>
      <c r="E821" t="s">
        <v>768</v>
      </c>
      <c r="F821" t="s">
        <v>793</v>
      </c>
      <c r="G821" t="s">
        <v>742</v>
      </c>
      <c r="H821" t="s">
        <v>742</v>
      </c>
      <c r="I821">
        <v>1</v>
      </c>
      <c r="J821">
        <v>19</v>
      </c>
      <c r="K821">
        <v>99</v>
      </c>
      <c r="L821" t="s">
        <v>63</v>
      </c>
      <c r="M821" t="s">
        <v>721</v>
      </c>
      <c r="N821">
        <v>20210602</v>
      </c>
      <c r="O821">
        <v>15.22</v>
      </c>
      <c r="P821">
        <v>12.8</v>
      </c>
      <c r="Q821">
        <v>12.78</v>
      </c>
      <c r="W821">
        <v>0</v>
      </c>
      <c r="X821">
        <v>807</v>
      </c>
      <c r="Y821">
        <v>16</v>
      </c>
      <c r="Z821">
        <v>201</v>
      </c>
      <c r="AA821" s="2">
        <f t="shared" si="210"/>
        <v>7.9601990049751242E-2</v>
      </c>
      <c r="AB821">
        <v>1</v>
      </c>
      <c r="AC821">
        <v>1</v>
      </c>
      <c r="AE821">
        <v>811</v>
      </c>
      <c r="AF821" t="s">
        <v>8</v>
      </c>
      <c r="AG821" t="s">
        <v>8</v>
      </c>
      <c r="AH821" t="s">
        <v>8</v>
      </c>
      <c r="AI821" t="s">
        <v>8</v>
      </c>
      <c r="AJ821" t="s">
        <v>8</v>
      </c>
      <c r="AK821" t="s">
        <v>8</v>
      </c>
      <c r="AL821" t="s">
        <v>8</v>
      </c>
      <c r="AM821" t="s">
        <v>8</v>
      </c>
      <c r="AN821" t="s">
        <v>8</v>
      </c>
      <c r="AO821" t="s">
        <v>8</v>
      </c>
      <c r="AP821" s="11" t="s">
        <v>8</v>
      </c>
      <c r="AQ821" t="s">
        <v>8</v>
      </c>
      <c r="AR821" t="s">
        <v>8</v>
      </c>
      <c r="AS821" t="s">
        <v>8</v>
      </c>
    </row>
    <row r="822" spans="1:45">
      <c r="A822">
        <v>96</v>
      </c>
      <c r="B822">
        <v>821</v>
      </c>
      <c r="C822" t="s">
        <v>803</v>
      </c>
      <c r="D822">
        <v>20210603</v>
      </c>
      <c r="E822" t="s">
        <v>768</v>
      </c>
      <c r="F822" t="s">
        <v>793</v>
      </c>
      <c r="G822" t="s">
        <v>742</v>
      </c>
      <c r="H822" t="s">
        <v>742</v>
      </c>
      <c r="I822">
        <v>1</v>
      </c>
      <c r="J822">
        <v>19</v>
      </c>
      <c r="K822">
        <v>99</v>
      </c>
      <c r="L822" t="s">
        <v>63</v>
      </c>
      <c r="M822" t="s">
        <v>721</v>
      </c>
      <c r="N822">
        <v>20210602</v>
      </c>
      <c r="O822">
        <v>20.68</v>
      </c>
      <c r="P822">
        <v>20.04</v>
      </c>
      <c r="Q822">
        <v>20.37</v>
      </c>
      <c r="W822">
        <v>0</v>
      </c>
      <c r="X822">
        <v>807</v>
      </c>
      <c r="Y822">
        <v>16</v>
      </c>
      <c r="Z822">
        <v>201</v>
      </c>
      <c r="AA822" s="2">
        <f t="shared" si="210"/>
        <v>7.9601990049751242E-2</v>
      </c>
      <c r="AB822">
        <v>1</v>
      </c>
      <c r="AC822">
        <v>1</v>
      </c>
      <c r="AE822">
        <v>811</v>
      </c>
      <c r="AF822" t="s">
        <v>8</v>
      </c>
      <c r="AG822" t="s">
        <v>8</v>
      </c>
      <c r="AH822" t="s">
        <v>8</v>
      </c>
      <c r="AI822" t="s">
        <v>8</v>
      </c>
      <c r="AJ822" t="s">
        <v>8</v>
      </c>
      <c r="AK822" t="s">
        <v>8</v>
      </c>
      <c r="AL822" t="s">
        <v>8</v>
      </c>
      <c r="AM822" t="s">
        <v>8</v>
      </c>
      <c r="AN822" t="s">
        <v>8</v>
      </c>
      <c r="AO822" t="s">
        <v>8</v>
      </c>
      <c r="AP822" s="11" t="s">
        <v>8</v>
      </c>
      <c r="AQ822" t="s">
        <v>8</v>
      </c>
      <c r="AR822" t="s">
        <v>8</v>
      </c>
      <c r="AS822" t="s">
        <v>8</v>
      </c>
    </row>
    <row r="823" spans="1:45">
      <c r="A823">
        <v>96</v>
      </c>
      <c r="B823">
        <v>822</v>
      </c>
      <c r="C823" t="s">
        <v>809</v>
      </c>
      <c r="D823">
        <v>20210603</v>
      </c>
      <c r="E823" t="s">
        <v>769</v>
      </c>
      <c r="F823" t="s">
        <v>793</v>
      </c>
      <c r="G823" t="s">
        <v>742</v>
      </c>
      <c r="H823" t="s">
        <v>742</v>
      </c>
      <c r="I823">
        <v>2</v>
      </c>
      <c r="J823">
        <v>46</v>
      </c>
      <c r="K823">
        <v>99</v>
      </c>
      <c r="L823" t="s">
        <v>63</v>
      </c>
      <c r="M823" t="s">
        <v>721</v>
      </c>
      <c r="N823">
        <v>20210602</v>
      </c>
      <c r="O823">
        <v>20.36</v>
      </c>
      <c r="P823">
        <v>19.66</v>
      </c>
      <c r="Q823">
        <v>21.27</v>
      </c>
      <c r="W823">
        <v>0</v>
      </c>
      <c r="X823">
        <v>807</v>
      </c>
      <c r="Y823">
        <v>16</v>
      </c>
      <c r="Z823">
        <v>201</v>
      </c>
      <c r="AA823" s="2">
        <f t="shared" si="210"/>
        <v>7.9601990049751242E-2</v>
      </c>
      <c r="AB823">
        <v>1</v>
      </c>
      <c r="AC823">
        <v>1</v>
      </c>
      <c r="AE823">
        <v>811</v>
      </c>
      <c r="AF823" t="s">
        <v>8</v>
      </c>
      <c r="AG823" t="s">
        <v>8</v>
      </c>
      <c r="AH823" t="s">
        <v>8</v>
      </c>
      <c r="AI823" t="s">
        <v>8</v>
      </c>
      <c r="AJ823" t="s">
        <v>8</v>
      </c>
      <c r="AK823" t="s">
        <v>8</v>
      </c>
      <c r="AL823" t="s">
        <v>8</v>
      </c>
      <c r="AM823" t="s">
        <v>8</v>
      </c>
      <c r="AN823" t="s">
        <v>8</v>
      </c>
      <c r="AO823" t="s">
        <v>8</v>
      </c>
      <c r="AP823" s="11" t="s">
        <v>8</v>
      </c>
      <c r="AQ823" t="s">
        <v>8</v>
      </c>
      <c r="AR823" t="s">
        <v>8</v>
      </c>
      <c r="AS823" t="s">
        <v>8</v>
      </c>
    </row>
    <row r="824" spans="1:45">
      <c r="A824">
        <v>96</v>
      </c>
      <c r="B824">
        <v>823</v>
      </c>
      <c r="C824" t="s">
        <v>810</v>
      </c>
      <c r="D824">
        <v>20210603</v>
      </c>
      <c r="E824" t="s">
        <v>768</v>
      </c>
      <c r="F824" t="s">
        <v>793</v>
      </c>
      <c r="G824" t="s">
        <v>742</v>
      </c>
      <c r="H824" t="s">
        <v>742</v>
      </c>
      <c r="I824">
        <v>1</v>
      </c>
      <c r="J824">
        <v>18</v>
      </c>
      <c r="K824">
        <v>99</v>
      </c>
      <c r="L824" t="s">
        <v>63</v>
      </c>
      <c r="M824">
        <v>20210531</v>
      </c>
      <c r="N824">
        <v>20210602</v>
      </c>
      <c r="O824">
        <v>14.43</v>
      </c>
      <c r="P824">
        <v>13.57</v>
      </c>
      <c r="Q824">
        <v>14.94</v>
      </c>
      <c r="W824">
        <v>0</v>
      </c>
      <c r="X824">
        <v>807</v>
      </c>
      <c r="Y824">
        <v>16</v>
      </c>
      <c r="Z824">
        <v>201</v>
      </c>
      <c r="AA824" s="2">
        <f t="shared" si="210"/>
        <v>7.9601990049751242E-2</v>
      </c>
      <c r="AB824">
        <v>1</v>
      </c>
      <c r="AC824">
        <v>1</v>
      </c>
      <c r="AE824">
        <v>811</v>
      </c>
      <c r="AF824" t="s">
        <v>8</v>
      </c>
      <c r="AG824" t="s">
        <v>8</v>
      </c>
      <c r="AH824" t="s">
        <v>8</v>
      </c>
      <c r="AI824" t="s">
        <v>8</v>
      </c>
      <c r="AJ824" t="s">
        <v>8</v>
      </c>
      <c r="AK824" t="s">
        <v>8</v>
      </c>
      <c r="AL824" t="s">
        <v>8</v>
      </c>
      <c r="AM824" t="s">
        <v>8</v>
      </c>
      <c r="AN824" t="s">
        <v>8</v>
      </c>
      <c r="AO824" t="s">
        <v>8</v>
      </c>
      <c r="AP824" s="11" t="s">
        <v>8</v>
      </c>
      <c r="AQ824" t="s">
        <v>8</v>
      </c>
      <c r="AR824" t="s">
        <v>8</v>
      </c>
      <c r="AS824" t="s">
        <v>8</v>
      </c>
    </row>
    <row r="825" spans="1:45">
      <c r="A825">
        <v>97</v>
      </c>
      <c r="B825">
        <v>824</v>
      </c>
      <c r="C825" t="s">
        <v>812</v>
      </c>
      <c r="D825">
        <v>20210604</v>
      </c>
      <c r="E825" t="s">
        <v>712</v>
      </c>
      <c r="F825" t="s">
        <v>811</v>
      </c>
      <c r="G825" t="s">
        <v>717</v>
      </c>
      <c r="H825" t="s">
        <v>717</v>
      </c>
      <c r="I825">
        <v>4</v>
      </c>
      <c r="J825">
        <v>47</v>
      </c>
      <c r="K825">
        <v>4</v>
      </c>
      <c r="L825" t="s">
        <v>808</v>
      </c>
      <c r="M825">
        <v>20210527</v>
      </c>
      <c r="N825">
        <v>20210531</v>
      </c>
      <c r="O825">
        <v>12.74</v>
      </c>
      <c r="P825" t="s">
        <v>715</v>
      </c>
      <c r="Q825" t="s">
        <v>715</v>
      </c>
      <c r="R825" t="s">
        <v>8656</v>
      </c>
      <c r="V825" t="s">
        <v>8657</v>
      </c>
      <c r="W825">
        <v>1</v>
      </c>
      <c r="X825">
        <v>824</v>
      </c>
      <c r="Y825">
        <v>11</v>
      </c>
      <c r="Z825">
        <v>33</v>
      </c>
      <c r="AA825" s="2">
        <f t="shared" si="210"/>
        <v>0.33333333333333331</v>
      </c>
      <c r="AB825">
        <v>1</v>
      </c>
      <c r="AC825">
        <v>999</v>
      </c>
      <c r="AE825" t="s">
        <v>715</v>
      </c>
      <c r="AF825">
        <v>0</v>
      </c>
      <c r="AG825">
        <v>0</v>
      </c>
      <c r="AH825">
        <v>0</v>
      </c>
      <c r="AI825">
        <v>0</v>
      </c>
      <c r="AJ825">
        <v>0</v>
      </c>
      <c r="AK825">
        <v>0</v>
      </c>
      <c r="AL825">
        <f>SUM(AF825:AK825)</f>
        <v>0</v>
      </c>
      <c r="AM825">
        <v>1</v>
      </c>
      <c r="AN825">
        <v>2</v>
      </c>
      <c r="AO825">
        <v>0</v>
      </c>
      <c r="AP825" s="11" t="s">
        <v>9214</v>
      </c>
      <c r="AQ825">
        <v>1</v>
      </c>
      <c r="AR825">
        <f>IF(AL825&lt;4,2,IF(AL825=4,1,IF(AL825=5,0,)))</f>
        <v>2</v>
      </c>
      <c r="AS825">
        <f>SUM(AM825:AR825)</f>
        <v>6</v>
      </c>
    </row>
    <row r="826" spans="1:45">
      <c r="A826">
        <v>97</v>
      </c>
      <c r="B826">
        <v>825</v>
      </c>
      <c r="C826" t="s">
        <v>813</v>
      </c>
      <c r="D826">
        <v>20210604</v>
      </c>
      <c r="E826" t="s">
        <v>712</v>
      </c>
      <c r="F826" t="s">
        <v>811</v>
      </c>
      <c r="G826" t="s">
        <v>717</v>
      </c>
      <c r="H826" t="s">
        <v>717</v>
      </c>
      <c r="I826">
        <v>1</v>
      </c>
      <c r="J826">
        <v>41</v>
      </c>
      <c r="K826">
        <v>4</v>
      </c>
      <c r="L826" t="s">
        <v>808</v>
      </c>
      <c r="M826">
        <v>20210531</v>
      </c>
      <c r="N826">
        <v>20210601</v>
      </c>
      <c r="O826">
        <v>19.45</v>
      </c>
      <c r="P826" t="s">
        <v>715</v>
      </c>
      <c r="Q826" t="s">
        <v>715</v>
      </c>
      <c r="R826" t="s">
        <v>8656</v>
      </c>
      <c r="V826" t="s">
        <v>8657</v>
      </c>
      <c r="W826">
        <v>0</v>
      </c>
      <c r="X826">
        <v>824</v>
      </c>
      <c r="Y826">
        <v>11</v>
      </c>
      <c r="Z826">
        <v>33</v>
      </c>
      <c r="AA826" s="2">
        <f t="shared" ref="AA826:AA837" si="211">Y826/Z826</f>
        <v>0.33333333333333331</v>
      </c>
      <c r="AB826">
        <v>1</v>
      </c>
      <c r="AC826">
        <v>0</v>
      </c>
      <c r="AE826" t="s">
        <v>715</v>
      </c>
      <c r="AF826">
        <v>0</v>
      </c>
      <c r="AG826">
        <v>0</v>
      </c>
      <c r="AH826">
        <v>0</v>
      </c>
      <c r="AI826">
        <v>0</v>
      </c>
      <c r="AJ826">
        <v>0</v>
      </c>
      <c r="AK826">
        <v>0</v>
      </c>
      <c r="AL826">
        <f t="shared" ref="AL826:AL834" si="212">SUM(AF826:AK826)</f>
        <v>0</v>
      </c>
      <c r="AM826">
        <v>1</v>
      </c>
      <c r="AN826">
        <v>2</v>
      </c>
      <c r="AO826">
        <v>0</v>
      </c>
      <c r="AP826" s="11" t="s">
        <v>9214</v>
      </c>
      <c r="AQ826">
        <v>1</v>
      </c>
      <c r="AR826">
        <f t="shared" ref="AR826:AR834" si="213">IF(AL826&lt;4,2,IF(AL826=4,1,IF(AL826=5,0,)))</f>
        <v>2</v>
      </c>
      <c r="AS826">
        <f t="shared" ref="AS826:AS834" si="214">SUM(AM826:AR826)</f>
        <v>6</v>
      </c>
    </row>
    <row r="827" spans="1:45">
      <c r="A827">
        <v>97</v>
      </c>
      <c r="B827">
        <v>826</v>
      </c>
      <c r="C827" t="s">
        <v>814</v>
      </c>
      <c r="D827">
        <v>20210604</v>
      </c>
      <c r="E827" t="s">
        <v>712</v>
      </c>
      <c r="F827" t="s">
        <v>811</v>
      </c>
      <c r="G827" t="s">
        <v>717</v>
      </c>
      <c r="H827" t="s">
        <v>717</v>
      </c>
      <c r="I827">
        <v>2</v>
      </c>
      <c r="J827">
        <v>58</v>
      </c>
      <c r="K827">
        <v>4</v>
      </c>
      <c r="L827" t="s">
        <v>754</v>
      </c>
      <c r="M827">
        <v>20210530</v>
      </c>
      <c r="N827">
        <v>20210601</v>
      </c>
      <c r="O827">
        <v>7.76</v>
      </c>
      <c r="P827" t="s">
        <v>715</v>
      </c>
      <c r="Q827" t="s">
        <v>715</v>
      </c>
      <c r="R827" t="s">
        <v>8656</v>
      </c>
      <c r="S827" t="s">
        <v>8658</v>
      </c>
      <c r="V827" t="s">
        <v>8657</v>
      </c>
      <c r="W827">
        <v>0</v>
      </c>
      <c r="X827">
        <v>824</v>
      </c>
      <c r="Y827">
        <v>11</v>
      </c>
      <c r="Z827">
        <v>33</v>
      </c>
      <c r="AA827" s="2">
        <f t="shared" si="211"/>
        <v>0.33333333333333331</v>
      </c>
      <c r="AB827">
        <v>1</v>
      </c>
      <c r="AC827">
        <v>0</v>
      </c>
      <c r="AE827" t="s">
        <v>715</v>
      </c>
      <c r="AF827">
        <v>0</v>
      </c>
      <c r="AG827">
        <v>0</v>
      </c>
      <c r="AH827">
        <v>0</v>
      </c>
      <c r="AI827">
        <v>0</v>
      </c>
      <c r="AJ827">
        <v>0</v>
      </c>
      <c r="AK827">
        <v>0</v>
      </c>
      <c r="AL827">
        <f t="shared" si="212"/>
        <v>0</v>
      </c>
      <c r="AM827">
        <v>1</v>
      </c>
      <c r="AN827">
        <v>2</v>
      </c>
      <c r="AO827">
        <v>0</v>
      </c>
      <c r="AP827" s="11" t="s">
        <v>9214</v>
      </c>
      <c r="AQ827">
        <v>1</v>
      </c>
      <c r="AR827">
        <f t="shared" si="213"/>
        <v>2</v>
      </c>
      <c r="AS827">
        <f t="shared" si="214"/>
        <v>6</v>
      </c>
    </row>
    <row r="828" spans="1:45">
      <c r="A828">
        <v>97</v>
      </c>
      <c r="B828">
        <v>827</v>
      </c>
      <c r="C828" t="s">
        <v>815</v>
      </c>
      <c r="D828">
        <v>20210604</v>
      </c>
      <c r="E828" t="s">
        <v>712</v>
      </c>
      <c r="F828" t="s">
        <v>811</v>
      </c>
      <c r="G828" t="s">
        <v>717</v>
      </c>
      <c r="H828" t="s">
        <v>717</v>
      </c>
      <c r="I828">
        <v>2</v>
      </c>
      <c r="J828">
        <v>51</v>
      </c>
      <c r="K828">
        <v>4</v>
      </c>
      <c r="L828" t="s">
        <v>754</v>
      </c>
      <c r="M828" t="s">
        <v>721</v>
      </c>
      <c r="N828">
        <v>20210601</v>
      </c>
      <c r="O828">
        <v>16.72</v>
      </c>
      <c r="P828" t="s">
        <v>715</v>
      </c>
      <c r="Q828" t="s">
        <v>715</v>
      </c>
      <c r="R828" t="s">
        <v>8656</v>
      </c>
      <c r="S828" t="s">
        <v>8658</v>
      </c>
      <c r="V828" t="s">
        <v>8657</v>
      </c>
      <c r="W828">
        <v>0</v>
      </c>
      <c r="X828">
        <v>824</v>
      </c>
      <c r="Y828">
        <v>11</v>
      </c>
      <c r="Z828">
        <v>33</v>
      </c>
      <c r="AA828" s="2">
        <f t="shared" si="211"/>
        <v>0.33333333333333331</v>
      </c>
      <c r="AB828">
        <v>1</v>
      </c>
      <c r="AC828">
        <v>0</v>
      </c>
      <c r="AE828" t="s">
        <v>715</v>
      </c>
      <c r="AF828">
        <v>0</v>
      </c>
      <c r="AG828">
        <v>0</v>
      </c>
      <c r="AH828">
        <v>0</v>
      </c>
      <c r="AI828">
        <v>0</v>
      </c>
      <c r="AJ828">
        <v>0</v>
      </c>
      <c r="AK828">
        <v>0</v>
      </c>
      <c r="AL828">
        <f t="shared" si="212"/>
        <v>0</v>
      </c>
      <c r="AM828">
        <v>1</v>
      </c>
      <c r="AN828">
        <v>2</v>
      </c>
      <c r="AO828">
        <v>0</v>
      </c>
      <c r="AP828" s="11" t="s">
        <v>9214</v>
      </c>
      <c r="AQ828">
        <v>1</v>
      </c>
      <c r="AR828">
        <f t="shared" si="213"/>
        <v>2</v>
      </c>
      <c r="AS828">
        <f t="shared" si="214"/>
        <v>6</v>
      </c>
    </row>
    <row r="829" spans="1:45">
      <c r="A829">
        <v>97</v>
      </c>
      <c r="B829">
        <v>828</v>
      </c>
      <c r="C829" t="s">
        <v>816</v>
      </c>
      <c r="D829">
        <v>20210604</v>
      </c>
      <c r="E829" t="s">
        <v>712</v>
      </c>
      <c r="F829" t="s">
        <v>811</v>
      </c>
      <c r="G829" t="s">
        <v>717</v>
      </c>
      <c r="H829" t="s">
        <v>717</v>
      </c>
      <c r="I829">
        <v>2</v>
      </c>
      <c r="J829">
        <v>51</v>
      </c>
      <c r="K829">
        <v>4</v>
      </c>
      <c r="L829" t="s">
        <v>808</v>
      </c>
      <c r="M829">
        <v>20210528</v>
      </c>
      <c r="N829">
        <v>20210601</v>
      </c>
      <c r="O829">
        <v>11.13</v>
      </c>
      <c r="P829" t="s">
        <v>715</v>
      </c>
      <c r="Q829" t="s">
        <v>715</v>
      </c>
      <c r="R829" t="s">
        <v>8656</v>
      </c>
      <c r="V829" t="s">
        <v>8657</v>
      </c>
      <c r="W829">
        <v>0</v>
      </c>
      <c r="X829">
        <v>824</v>
      </c>
      <c r="Y829">
        <v>11</v>
      </c>
      <c r="Z829">
        <v>33</v>
      </c>
      <c r="AA829" s="2">
        <f t="shared" si="211"/>
        <v>0.33333333333333331</v>
      </c>
      <c r="AB829">
        <v>1</v>
      </c>
      <c r="AC829">
        <v>0</v>
      </c>
      <c r="AE829" t="s">
        <v>715</v>
      </c>
      <c r="AF829">
        <v>0</v>
      </c>
      <c r="AG829">
        <v>0</v>
      </c>
      <c r="AH829">
        <v>0</v>
      </c>
      <c r="AI829">
        <v>0</v>
      </c>
      <c r="AJ829">
        <v>0</v>
      </c>
      <c r="AK829">
        <v>0</v>
      </c>
      <c r="AL829">
        <f t="shared" si="212"/>
        <v>0</v>
      </c>
      <c r="AM829">
        <v>1</v>
      </c>
      <c r="AN829">
        <v>2</v>
      </c>
      <c r="AO829">
        <v>0</v>
      </c>
      <c r="AP829" s="11" t="s">
        <v>9214</v>
      </c>
      <c r="AQ829">
        <v>1</v>
      </c>
      <c r="AR829">
        <f t="shared" si="213"/>
        <v>2</v>
      </c>
      <c r="AS829">
        <f t="shared" si="214"/>
        <v>6</v>
      </c>
    </row>
    <row r="830" spans="1:45">
      <c r="A830">
        <v>97</v>
      </c>
      <c r="B830">
        <v>829</v>
      </c>
      <c r="C830" t="s">
        <v>817</v>
      </c>
      <c r="D830">
        <v>20210604</v>
      </c>
      <c r="E830" t="s">
        <v>712</v>
      </c>
      <c r="F830" t="s">
        <v>811</v>
      </c>
      <c r="G830" t="s">
        <v>717</v>
      </c>
      <c r="H830" t="s">
        <v>717</v>
      </c>
      <c r="I830">
        <v>2</v>
      </c>
      <c r="J830">
        <v>59</v>
      </c>
      <c r="K830">
        <v>4</v>
      </c>
      <c r="L830" t="s">
        <v>754</v>
      </c>
      <c r="M830">
        <v>20210528</v>
      </c>
      <c r="N830">
        <v>20210601</v>
      </c>
      <c r="O830">
        <v>9.4600000000000009</v>
      </c>
      <c r="P830" t="s">
        <v>715</v>
      </c>
      <c r="Q830" t="s">
        <v>715</v>
      </c>
      <c r="R830" t="s">
        <v>8656</v>
      </c>
      <c r="S830" t="s">
        <v>8658</v>
      </c>
      <c r="V830" t="s">
        <v>8657</v>
      </c>
      <c r="W830">
        <v>0</v>
      </c>
      <c r="X830">
        <v>824</v>
      </c>
      <c r="Y830">
        <v>11</v>
      </c>
      <c r="Z830">
        <v>33</v>
      </c>
      <c r="AA830" s="2">
        <f t="shared" si="211"/>
        <v>0.33333333333333331</v>
      </c>
      <c r="AB830">
        <v>1</v>
      </c>
      <c r="AC830">
        <v>0</v>
      </c>
      <c r="AE830" t="s">
        <v>715</v>
      </c>
      <c r="AF830">
        <v>0</v>
      </c>
      <c r="AG830">
        <v>0</v>
      </c>
      <c r="AH830">
        <v>0</v>
      </c>
      <c r="AI830">
        <v>0</v>
      </c>
      <c r="AJ830">
        <v>0</v>
      </c>
      <c r="AK830">
        <v>0</v>
      </c>
      <c r="AL830">
        <f t="shared" si="212"/>
        <v>0</v>
      </c>
      <c r="AM830">
        <v>1</v>
      </c>
      <c r="AN830">
        <v>2</v>
      </c>
      <c r="AO830">
        <v>0</v>
      </c>
      <c r="AP830" s="11" t="s">
        <v>9214</v>
      </c>
      <c r="AQ830">
        <v>1</v>
      </c>
      <c r="AR830">
        <f t="shared" si="213"/>
        <v>2</v>
      </c>
      <c r="AS830">
        <f t="shared" si="214"/>
        <v>6</v>
      </c>
    </row>
    <row r="831" spans="1:45">
      <c r="A831">
        <v>97</v>
      </c>
      <c r="B831">
        <v>830</v>
      </c>
      <c r="C831" t="s">
        <v>818</v>
      </c>
      <c r="D831">
        <v>20210604</v>
      </c>
      <c r="E831" t="s">
        <v>712</v>
      </c>
      <c r="F831" t="s">
        <v>811</v>
      </c>
      <c r="G831" t="s">
        <v>717</v>
      </c>
      <c r="H831" t="s">
        <v>717</v>
      </c>
      <c r="I831">
        <v>1</v>
      </c>
      <c r="J831">
        <v>57</v>
      </c>
      <c r="K831">
        <v>4</v>
      </c>
      <c r="L831" t="s">
        <v>808</v>
      </c>
      <c r="M831" t="s">
        <v>721</v>
      </c>
      <c r="N831">
        <v>20210601</v>
      </c>
      <c r="O831">
        <v>28.31</v>
      </c>
      <c r="P831" t="s">
        <v>715</v>
      </c>
      <c r="Q831" t="s">
        <v>715</v>
      </c>
      <c r="R831" t="s">
        <v>8656</v>
      </c>
      <c r="V831" t="s">
        <v>8657</v>
      </c>
      <c r="W831">
        <v>0</v>
      </c>
      <c r="X831">
        <v>824</v>
      </c>
      <c r="Y831">
        <v>11</v>
      </c>
      <c r="Z831">
        <v>33</v>
      </c>
      <c r="AA831" s="2">
        <f t="shared" si="211"/>
        <v>0.33333333333333331</v>
      </c>
      <c r="AB831">
        <v>1</v>
      </c>
      <c r="AC831">
        <v>0</v>
      </c>
      <c r="AE831" t="s">
        <v>715</v>
      </c>
      <c r="AF831">
        <v>0</v>
      </c>
      <c r="AG831">
        <v>0</v>
      </c>
      <c r="AH831">
        <v>0</v>
      </c>
      <c r="AI831">
        <v>0</v>
      </c>
      <c r="AJ831">
        <v>0</v>
      </c>
      <c r="AK831">
        <v>0</v>
      </c>
      <c r="AL831">
        <f t="shared" si="212"/>
        <v>0</v>
      </c>
      <c r="AM831">
        <v>1</v>
      </c>
      <c r="AN831">
        <v>2</v>
      </c>
      <c r="AO831">
        <v>0</v>
      </c>
      <c r="AP831" s="11" t="s">
        <v>9214</v>
      </c>
      <c r="AQ831">
        <v>1</v>
      </c>
      <c r="AR831">
        <f t="shared" si="213"/>
        <v>2</v>
      </c>
      <c r="AS831">
        <f t="shared" si="214"/>
        <v>6</v>
      </c>
    </row>
    <row r="832" spans="1:45">
      <c r="A832">
        <v>97</v>
      </c>
      <c r="B832">
        <v>831</v>
      </c>
      <c r="C832" t="s">
        <v>819</v>
      </c>
      <c r="D832">
        <v>20210604</v>
      </c>
      <c r="E832" t="s">
        <v>712</v>
      </c>
      <c r="F832" t="s">
        <v>811</v>
      </c>
      <c r="G832" t="s">
        <v>717</v>
      </c>
      <c r="H832" t="s">
        <v>717</v>
      </c>
      <c r="I832">
        <v>2</v>
      </c>
      <c r="J832">
        <v>57</v>
      </c>
      <c r="K832">
        <v>4</v>
      </c>
      <c r="L832" t="s">
        <v>754</v>
      </c>
      <c r="M832">
        <v>20210602</v>
      </c>
      <c r="N832">
        <v>20210602</v>
      </c>
      <c r="O832">
        <v>17.850000000000001</v>
      </c>
      <c r="P832" t="s">
        <v>715</v>
      </c>
      <c r="Q832" t="s">
        <v>715</v>
      </c>
      <c r="R832" t="s">
        <v>8656</v>
      </c>
      <c r="S832" t="s">
        <v>8658</v>
      </c>
      <c r="V832" t="s">
        <v>8657</v>
      </c>
      <c r="W832">
        <v>0</v>
      </c>
      <c r="X832">
        <v>824</v>
      </c>
      <c r="Y832">
        <v>11</v>
      </c>
      <c r="Z832">
        <v>33</v>
      </c>
      <c r="AA832" s="2">
        <f t="shared" si="211"/>
        <v>0.33333333333333331</v>
      </c>
      <c r="AB832">
        <v>1</v>
      </c>
      <c r="AC832">
        <v>0</v>
      </c>
      <c r="AE832" t="s">
        <v>715</v>
      </c>
      <c r="AF832">
        <v>0</v>
      </c>
      <c r="AG832">
        <v>0</v>
      </c>
      <c r="AH832">
        <v>0</v>
      </c>
      <c r="AI832">
        <v>0</v>
      </c>
      <c r="AJ832">
        <v>0</v>
      </c>
      <c r="AK832">
        <v>0</v>
      </c>
      <c r="AL832">
        <f t="shared" si="212"/>
        <v>0</v>
      </c>
      <c r="AM832">
        <v>1</v>
      </c>
      <c r="AN832">
        <v>2</v>
      </c>
      <c r="AO832">
        <v>0</v>
      </c>
      <c r="AP832" s="11" t="s">
        <v>9214</v>
      </c>
      <c r="AQ832">
        <v>1</v>
      </c>
      <c r="AR832">
        <f t="shared" si="213"/>
        <v>2</v>
      </c>
      <c r="AS832">
        <f t="shared" si="214"/>
        <v>6</v>
      </c>
    </row>
    <row r="833" spans="1:45">
      <c r="A833">
        <v>97</v>
      </c>
      <c r="B833">
        <v>832</v>
      </c>
      <c r="C833" t="s">
        <v>821</v>
      </c>
      <c r="D833">
        <v>20210604</v>
      </c>
      <c r="E833" t="s">
        <v>712</v>
      </c>
      <c r="F833" t="s">
        <v>811</v>
      </c>
      <c r="G833" t="s">
        <v>717</v>
      </c>
      <c r="H833" t="s">
        <v>717</v>
      </c>
      <c r="I833">
        <v>4</v>
      </c>
      <c r="J833">
        <v>54</v>
      </c>
      <c r="K833">
        <v>4</v>
      </c>
      <c r="L833" t="s">
        <v>808</v>
      </c>
      <c r="M833">
        <v>20210601</v>
      </c>
      <c r="N833">
        <v>20210603</v>
      </c>
      <c r="O833">
        <v>19.63</v>
      </c>
      <c r="P833" t="s">
        <v>715</v>
      </c>
      <c r="Q833" t="s">
        <v>715</v>
      </c>
      <c r="R833" t="s">
        <v>8656</v>
      </c>
      <c r="V833" t="s">
        <v>8657</v>
      </c>
      <c r="W833">
        <v>0</v>
      </c>
      <c r="X833">
        <v>824</v>
      </c>
      <c r="Y833">
        <v>11</v>
      </c>
      <c r="Z833">
        <v>33</v>
      </c>
      <c r="AA833" s="2">
        <f t="shared" si="211"/>
        <v>0.33333333333333331</v>
      </c>
      <c r="AB833">
        <v>1</v>
      </c>
      <c r="AC833">
        <v>0</v>
      </c>
      <c r="AE833" t="s">
        <v>715</v>
      </c>
      <c r="AF833">
        <v>0</v>
      </c>
      <c r="AG833">
        <v>0</v>
      </c>
      <c r="AH833">
        <v>0</v>
      </c>
      <c r="AI833">
        <v>0</v>
      </c>
      <c r="AJ833">
        <v>0</v>
      </c>
      <c r="AK833">
        <v>0</v>
      </c>
      <c r="AL833">
        <f t="shared" si="212"/>
        <v>0</v>
      </c>
      <c r="AM833">
        <v>1</v>
      </c>
      <c r="AN833">
        <v>2</v>
      </c>
      <c r="AO833">
        <v>0</v>
      </c>
      <c r="AP833" s="11" t="s">
        <v>9214</v>
      </c>
      <c r="AQ833">
        <v>1</v>
      </c>
      <c r="AR833">
        <f t="shared" si="213"/>
        <v>2</v>
      </c>
      <c r="AS833">
        <f t="shared" si="214"/>
        <v>6</v>
      </c>
    </row>
    <row r="834" spans="1:45">
      <c r="A834">
        <v>97</v>
      </c>
      <c r="B834">
        <v>833</v>
      </c>
      <c r="C834" t="s">
        <v>822</v>
      </c>
      <c r="D834">
        <v>20210604</v>
      </c>
      <c r="E834" t="s">
        <v>712</v>
      </c>
      <c r="F834" t="s">
        <v>811</v>
      </c>
      <c r="G834" t="s">
        <v>717</v>
      </c>
      <c r="H834" t="s">
        <v>717</v>
      </c>
      <c r="I834">
        <v>2</v>
      </c>
      <c r="J834">
        <v>55</v>
      </c>
      <c r="K834">
        <v>4</v>
      </c>
      <c r="L834" t="s">
        <v>808</v>
      </c>
      <c r="M834" t="s">
        <v>721</v>
      </c>
      <c r="N834">
        <v>20210603</v>
      </c>
      <c r="O834">
        <v>18.7</v>
      </c>
      <c r="P834" t="s">
        <v>715</v>
      </c>
      <c r="Q834" t="s">
        <v>715</v>
      </c>
      <c r="R834" t="s">
        <v>8656</v>
      </c>
      <c r="V834" t="s">
        <v>8657</v>
      </c>
      <c r="W834">
        <v>0</v>
      </c>
      <c r="X834">
        <v>824</v>
      </c>
      <c r="Y834">
        <v>11</v>
      </c>
      <c r="Z834">
        <v>33</v>
      </c>
      <c r="AA834" s="2">
        <f t="shared" si="211"/>
        <v>0.33333333333333331</v>
      </c>
      <c r="AB834">
        <v>1</v>
      </c>
      <c r="AC834">
        <v>0</v>
      </c>
      <c r="AE834" t="s">
        <v>715</v>
      </c>
      <c r="AF834">
        <v>0</v>
      </c>
      <c r="AG834">
        <v>0</v>
      </c>
      <c r="AH834">
        <v>0</v>
      </c>
      <c r="AI834">
        <v>0</v>
      </c>
      <c r="AJ834">
        <v>0</v>
      </c>
      <c r="AK834">
        <v>0</v>
      </c>
      <c r="AL834">
        <f t="shared" si="212"/>
        <v>0</v>
      </c>
      <c r="AM834">
        <v>1</v>
      </c>
      <c r="AN834">
        <v>2</v>
      </c>
      <c r="AO834">
        <v>0</v>
      </c>
      <c r="AP834" s="11" t="s">
        <v>9214</v>
      </c>
      <c r="AQ834">
        <v>1</v>
      </c>
      <c r="AR834">
        <f t="shared" si="213"/>
        <v>2</v>
      </c>
      <c r="AS834">
        <f t="shared" si="214"/>
        <v>6</v>
      </c>
    </row>
    <row r="835" spans="1:45">
      <c r="A835">
        <v>97</v>
      </c>
      <c r="B835">
        <v>834</v>
      </c>
      <c r="C835" t="s">
        <v>823</v>
      </c>
      <c r="D835">
        <v>20210604</v>
      </c>
      <c r="E835" t="s">
        <v>825</v>
      </c>
      <c r="F835" t="s">
        <v>811</v>
      </c>
      <c r="G835" t="s">
        <v>717</v>
      </c>
      <c r="H835" t="s">
        <v>717</v>
      </c>
      <c r="I835">
        <v>4</v>
      </c>
      <c r="J835">
        <v>55</v>
      </c>
      <c r="K835">
        <v>99</v>
      </c>
      <c r="L835" t="s">
        <v>63</v>
      </c>
      <c r="M835">
        <v>20210530</v>
      </c>
      <c r="N835">
        <v>20210531</v>
      </c>
      <c r="O835">
        <v>22.44</v>
      </c>
      <c r="P835" t="s">
        <v>715</v>
      </c>
      <c r="Q835" t="s">
        <v>715</v>
      </c>
      <c r="W835">
        <v>0</v>
      </c>
      <c r="X835">
        <v>824</v>
      </c>
      <c r="Y835">
        <v>11</v>
      </c>
      <c r="Z835">
        <v>33</v>
      </c>
      <c r="AA835" s="2">
        <f t="shared" si="211"/>
        <v>0.33333333333333331</v>
      </c>
      <c r="AB835">
        <v>1</v>
      </c>
      <c r="AC835">
        <v>1</v>
      </c>
      <c r="AE835">
        <v>824</v>
      </c>
      <c r="AF835" t="s">
        <v>8</v>
      </c>
      <c r="AG835" t="s">
        <v>8</v>
      </c>
      <c r="AH835" t="s">
        <v>8</v>
      </c>
      <c r="AI835" t="s">
        <v>8</v>
      </c>
      <c r="AJ835" t="s">
        <v>8</v>
      </c>
      <c r="AK835" t="s">
        <v>8</v>
      </c>
      <c r="AL835" t="s">
        <v>8</v>
      </c>
      <c r="AM835" t="s">
        <v>8</v>
      </c>
      <c r="AN835" t="s">
        <v>8</v>
      </c>
      <c r="AO835" t="s">
        <v>8</v>
      </c>
      <c r="AP835" s="11" t="s">
        <v>8</v>
      </c>
      <c r="AQ835" t="s">
        <v>8</v>
      </c>
      <c r="AR835" t="s">
        <v>8</v>
      </c>
      <c r="AS835" t="s">
        <v>8</v>
      </c>
    </row>
    <row r="836" spans="1:45">
      <c r="A836">
        <v>97</v>
      </c>
      <c r="B836">
        <v>835</v>
      </c>
      <c r="C836" t="s">
        <v>824</v>
      </c>
      <c r="D836">
        <v>20210604</v>
      </c>
      <c r="E836" t="s">
        <v>825</v>
      </c>
      <c r="F836" t="s">
        <v>811</v>
      </c>
      <c r="G836" t="s">
        <v>717</v>
      </c>
      <c r="H836" t="s">
        <v>717</v>
      </c>
      <c r="I836">
        <v>2</v>
      </c>
      <c r="J836">
        <v>47</v>
      </c>
      <c r="K836">
        <v>99</v>
      </c>
      <c r="L836" t="s">
        <v>63</v>
      </c>
      <c r="M836">
        <v>20210527</v>
      </c>
      <c r="N836">
        <v>20210601</v>
      </c>
      <c r="O836">
        <v>12.74</v>
      </c>
      <c r="P836" t="s">
        <v>715</v>
      </c>
      <c r="Q836" t="s">
        <v>715</v>
      </c>
      <c r="W836">
        <v>0</v>
      </c>
      <c r="X836">
        <v>824</v>
      </c>
      <c r="Y836">
        <v>11</v>
      </c>
      <c r="Z836">
        <v>33</v>
      </c>
      <c r="AA836" s="2">
        <f t="shared" si="211"/>
        <v>0.33333333333333331</v>
      </c>
      <c r="AB836">
        <v>1</v>
      </c>
      <c r="AC836">
        <v>1</v>
      </c>
      <c r="AE836">
        <v>828</v>
      </c>
      <c r="AF836" t="s">
        <v>8</v>
      </c>
      <c r="AG836" t="s">
        <v>8</v>
      </c>
      <c r="AH836" t="s">
        <v>8</v>
      </c>
      <c r="AI836" t="s">
        <v>8</v>
      </c>
      <c r="AJ836" t="s">
        <v>8</v>
      </c>
      <c r="AK836" t="s">
        <v>8</v>
      </c>
      <c r="AL836" t="s">
        <v>8</v>
      </c>
      <c r="AM836" t="s">
        <v>8</v>
      </c>
      <c r="AN836" t="s">
        <v>8</v>
      </c>
      <c r="AO836" t="s">
        <v>8</v>
      </c>
      <c r="AP836" s="11" t="s">
        <v>8</v>
      </c>
      <c r="AQ836" t="s">
        <v>8</v>
      </c>
      <c r="AR836" t="s">
        <v>8</v>
      </c>
      <c r="AS836" t="s">
        <v>8</v>
      </c>
    </row>
    <row r="837" spans="1:45">
      <c r="A837">
        <v>98</v>
      </c>
      <c r="B837">
        <v>836</v>
      </c>
      <c r="C837" t="s">
        <v>826</v>
      </c>
      <c r="D837">
        <v>20210604</v>
      </c>
      <c r="E837" t="s">
        <v>827</v>
      </c>
      <c r="F837" t="s">
        <v>828</v>
      </c>
      <c r="G837" t="s">
        <v>724</v>
      </c>
      <c r="H837" t="s">
        <v>724</v>
      </c>
      <c r="I837">
        <v>3</v>
      </c>
      <c r="J837">
        <v>32</v>
      </c>
      <c r="K837">
        <v>9</v>
      </c>
      <c r="L837" t="s">
        <v>678</v>
      </c>
      <c r="M837">
        <v>20210518</v>
      </c>
      <c r="N837">
        <v>20210520</v>
      </c>
      <c r="O837">
        <v>23.07</v>
      </c>
      <c r="P837" t="s">
        <v>715</v>
      </c>
      <c r="Q837" t="s">
        <v>715</v>
      </c>
      <c r="R837" t="s">
        <v>8655</v>
      </c>
      <c r="S837" t="s">
        <v>8654</v>
      </c>
      <c r="T837" t="s">
        <v>8652</v>
      </c>
      <c r="V837" t="s">
        <v>8653</v>
      </c>
      <c r="W837">
        <v>1</v>
      </c>
      <c r="X837">
        <v>836</v>
      </c>
      <c r="Y837">
        <v>6</v>
      </c>
      <c r="Z837">
        <v>16</v>
      </c>
      <c r="AA837" s="2">
        <f t="shared" si="211"/>
        <v>0.375</v>
      </c>
      <c r="AB837">
        <v>0</v>
      </c>
      <c r="AC837">
        <v>0</v>
      </c>
      <c r="AE837" t="s">
        <v>715</v>
      </c>
      <c r="AF837">
        <v>0</v>
      </c>
      <c r="AG837">
        <v>0</v>
      </c>
      <c r="AH837">
        <v>1</v>
      </c>
      <c r="AI837">
        <v>1</v>
      </c>
      <c r="AJ837">
        <v>0</v>
      </c>
      <c r="AK837" t="s">
        <v>715</v>
      </c>
      <c r="AL837">
        <f>SUM(AF837:AK837)</f>
        <v>2</v>
      </c>
      <c r="AM837">
        <v>1</v>
      </c>
      <c r="AN837">
        <v>1</v>
      </c>
      <c r="AO837">
        <v>2</v>
      </c>
      <c r="AP837" s="11" t="s">
        <v>9214</v>
      </c>
      <c r="AQ837">
        <v>1</v>
      </c>
      <c r="AR837">
        <f>IF(AL837&lt;4,2,IF(AL837=4,1,IF(AL837=5,0,)))</f>
        <v>2</v>
      </c>
      <c r="AS837">
        <f>SUM(AM837:AR837)</f>
        <v>7</v>
      </c>
    </row>
    <row r="838" spans="1:45">
      <c r="A838">
        <v>98</v>
      </c>
      <c r="B838">
        <v>837</v>
      </c>
      <c r="C838" t="s">
        <v>829</v>
      </c>
      <c r="D838">
        <v>20210604</v>
      </c>
      <c r="E838" t="s">
        <v>827</v>
      </c>
      <c r="F838" t="s">
        <v>828</v>
      </c>
      <c r="G838" t="s">
        <v>724</v>
      </c>
      <c r="H838" t="s">
        <v>724</v>
      </c>
      <c r="I838">
        <v>3</v>
      </c>
      <c r="J838">
        <v>21</v>
      </c>
      <c r="K838">
        <v>9</v>
      </c>
      <c r="L838" t="s">
        <v>678</v>
      </c>
      <c r="M838">
        <v>20210602</v>
      </c>
      <c r="N838">
        <v>20210603</v>
      </c>
      <c r="O838">
        <v>12.95</v>
      </c>
      <c r="P838" t="s">
        <v>715</v>
      </c>
      <c r="Q838" t="s">
        <v>715</v>
      </c>
      <c r="R838" t="s">
        <v>8655</v>
      </c>
      <c r="S838" t="s">
        <v>8654</v>
      </c>
      <c r="T838" t="s">
        <v>8652</v>
      </c>
      <c r="V838" t="s">
        <v>8653</v>
      </c>
      <c r="W838">
        <v>0</v>
      </c>
      <c r="X838">
        <v>836</v>
      </c>
      <c r="Y838">
        <v>6</v>
      </c>
      <c r="Z838">
        <v>16</v>
      </c>
      <c r="AA838" s="2">
        <f t="shared" ref="AA838:AA844" si="215">Y838/Z838</f>
        <v>0.375</v>
      </c>
      <c r="AB838">
        <v>0</v>
      </c>
      <c r="AC838">
        <v>0</v>
      </c>
      <c r="AE838" t="s">
        <v>715</v>
      </c>
      <c r="AF838">
        <v>0</v>
      </c>
      <c r="AG838">
        <v>0</v>
      </c>
      <c r="AH838">
        <v>1</v>
      </c>
      <c r="AI838">
        <v>1</v>
      </c>
      <c r="AJ838">
        <v>0</v>
      </c>
      <c r="AK838" t="s">
        <v>715</v>
      </c>
      <c r="AL838">
        <f t="shared" ref="AL838:AL843" si="216">SUM(AF838:AK838)</f>
        <v>2</v>
      </c>
      <c r="AM838">
        <v>1</v>
      </c>
      <c r="AN838">
        <v>1</v>
      </c>
      <c r="AO838">
        <v>2</v>
      </c>
      <c r="AP838" s="11" t="s">
        <v>9214</v>
      </c>
      <c r="AQ838">
        <v>1</v>
      </c>
      <c r="AR838">
        <f t="shared" ref="AR838:AR843" si="217">IF(AL838&lt;4,2,IF(AL838=4,1,IF(AL838=5,0,)))</f>
        <v>2</v>
      </c>
      <c r="AS838">
        <f t="shared" ref="AS838:AS843" si="218">SUM(AM838:AR838)</f>
        <v>7</v>
      </c>
    </row>
    <row r="839" spans="1:45">
      <c r="A839">
        <v>98</v>
      </c>
      <c r="B839">
        <v>838</v>
      </c>
      <c r="C839" t="s">
        <v>830</v>
      </c>
      <c r="D839">
        <v>20210604</v>
      </c>
      <c r="E839" t="s">
        <v>827</v>
      </c>
      <c r="F839" t="s">
        <v>828</v>
      </c>
      <c r="G839" t="s">
        <v>724</v>
      </c>
      <c r="H839" t="s">
        <v>724</v>
      </c>
      <c r="I839">
        <v>3</v>
      </c>
      <c r="J839">
        <v>62</v>
      </c>
      <c r="K839">
        <v>9</v>
      </c>
      <c r="L839" t="s">
        <v>678</v>
      </c>
      <c r="M839">
        <v>20210601</v>
      </c>
      <c r="N839">
        <v>20210604</v>
      </c>
      <c r="O839">
        <v>17.190000000000001</v>
      </c>
      <c r="P839" t="s">
        <v>715</v>
      </c>
      <c r="Q839" t="s">
        <v>715</v>
      </c>
      <c r="R839" t="s">
        <v>8655</v>
      </c>
      <c r="S839" t="s">
        <v>8654</v>
      </c>
      <c r="T839" t="s">
        <v>8652</v>
      </c>
      <c r="V839" t="s">
        <v>8653</v>
      </c>
      <c r="W839">
        <v>0</v>
      </c>
      <c r="X839">
        <v>836</v>
      </c>
      <c r="Y839">
        <v>6</v>
      </c>
      <c r="Z839">
        <v>16</v>
      </c>
      <c r="AA839" s="2">
        <f t="shared" si="215"/>
        <v>0.375</v>
      </c>
      <c r="AB839">
        <v>0</v>
      </c>
      <c r="AC839">
        <v>0</v>
      </c>
      <c r="AE839" t="s">
        <v>715</v>
      </c>
      <c r="AF839">
        <v>0</v>
      </c>
      <c r="AG839">
        <v>0</v>
      </c>
      <c r="AH839">
        <v>1</v>
      </c>
      <c r="AI839">
        <v>1</v>
      </c>
      <c r="AJ839">
        <v>0</v>
      </c>
      <c r="AK839" t="s">
        <v>715</v>
      </c>
      <c r="AL839">
        <f t="shared" si="216"/>
        <v>2</v>
      </c>
      <c r="AM839">
        <v>1</v>
      </c>
      <c r="AN839">
        <v>1</v>
      </c>
      <c r="AO839">
        <v>2</v>
      </c>
      <c r="AP839" s="11" t="s">
        <v>9214</v>
      </c>
      <c r="AQ839">
        <v>1</v>
      </c>
      <c r="AR839">
        <f t="shared" si="217"/>
        <v>2</v>
      </c>
      <c r="AS839">
        <f t="shared" si="218"/>
        <v>7</v>
      </c>
    </row>
    <row r="840" spans="1:45">
      <c r="A840">
        <v>98</v>
      </c>
      <c r="B840">
        <v>839</v>
      </c>
      <c r="C840" t="s">
        <v>831</v>
      </c>
      <c r="D840">
        <v>20210604</v>
      </c>
      <c r="E840" t="s">
        <v>827</v>
      </c>
      <c r="F840" t="s">
        <v>828</v>
      </c>
      <c r="G840" t="s">
        <v>724</v>
      </c>
      <c r="H840" t="s">
        <v>724</v>
      </c>
      <c r="I840">
        <v>3</v>
      </c>
      <c r="J840">
        <v>52</v>
      </c>
      <c r="K840">
        <v>9</v>
      </c>
      <c r="L840" t="s">
        <v>678</v>
      </c>
      <c r="M840" t="s">
        <v>721</v>
      </c>
      <c r="N840">
        <v>20210604</v>
      </c>
      <c r="O840">
        <v>15.54</v>
      </c>
      <c r="P840" t="s">
        <v>715</v>
      </c>
      <c r="Q840" t="s">
        <v>715</v>
      </c>
      <c r="R840" t="s">
        <v>8655</v>
      </c>
      <c r="S840" t="s">
        <v>8654</v>
      </c>
      <c r="T840" t="s">
        <v>8652</v>
      </c>
      <c r="V840" t="s">
        <v>8653</v>
      </c>
      <c r="W840">
        <v>0</v>
      </c>
      <c r="X840">
        <v>836</v>
      </c>
      <c r="Y840">
        <v>6</v>
      </c>
      <c r="Z840">
        <v>16</v>
      </c>
      <c r="AA840" s="2">
        <f t="shared" si="215"/>
        <v>0.375</v>
      </c>
      <c r="AB840">
        <v>0</v>
      </c>
      <c r="AC840">
        <v>0</v>
      </c>
      <c r="AE840" t="s">
        <v>715</v>
      </c>
      <c r="AF840">
        <v>0</v>
      </c>
      <c r="AG840">
        <v>0</v>
      </c>
      <c r="AH840">
        <v>1</v>
      </c>
      <c r="AI840">
        <v>1</v>
      </c>
      <c r="AJ840">
        <v>0</v>
      </c>
      <c r="AK840" t="s">
        <v>715</v>
      </c>
      <c r="AL840">
        <f t="shared" si="216"/>
        <v>2</v>
      </c>
      <c r="AM840">
        <v>1</v>
      </c>
      <c r="AN840">
        <v>1</v>
      </c>
      <c r="AO840">
        <v>2</v>
      </c>
      <c r="AP840" s="11" t="s">
        <v>9214</v>
      </c>
      <c r="AQ840">
        <v>1</v>
      </c>
      <c r="AR840">
        <f t="shared" si="217"/>
        <v>2</v>
      </c>
      <c r="AS840">
        <f t="shared" si="218"/>
        <v>7</v>
      </c>
    </row>
    <row r="841" spans="1:45">
      <c r="A841">
        <v>98</v>
      </c>
      <c r="B841">
        <v>840</v>
      </c>
      <c r="C841" t="s">
        <v>832</v>
      </c>
      <c r="D841">
        <v>20210604</v>
      </c>
      <c r="E841" t="s">
        <v>827</v>
      </c>
      <c r="F841" t="s">
        <v>828</v>
      </c>
      <c r="G841" t="s">
        <v>724</v>
      </c>
      <c r="H841" t="s">
        <v>724</v>
      </c>
      <c r="I841">
        <v>3</v>
      </c>
      <c r="J841">
        <v>30</v>
      </c>
      <c r="K841">
        <v>9</v>
      </c>
      <c r="L841" t="s">
        <v>678</v>
      </c>
      <c r="M841" t="s">
        <v>721</v>
      </c>
      <c r="N841">
        <v>20210604</v>
      </c>
      <c r="O841">
        <v>14.76</v>
      </c>
      <c r="P841" t="s">
        <v>715</v>
      </c>
      <c r="Q841" t="s">
        <v>715</v>
      </c>
      <c r="R841" t="s">
        <v>8655</v>
      </c>
      <c r="S841" t="s">
        <v>8654</v>
      </c>
      <c r="T841" t="s">
        <v>8652</v>
      </c>
      <c r="V841" t="s">
        <v>8653</v>
      </c>
      <c r="W841">
        <v>0</v>
      </c>
      <c r="X841">
        <v>836</v>
      </c>
      <c r="Y841">
        <v>6</v>
      </c>
      <c r="Z841">
        <v>16</v>
      </c>
      <c r="AA841" s="2">
        <f t="shared" si="215"/>
        <v>0.375</v>
      </c>
      <c r="AB841">
        <v>0</v>
      </c>
      <c r="AC841">
        <v>0</v>
      </c>
      <c r="AE841" t="s">
        <v>715</v>
      </c>
      <c r="AF841">
        <v>0</v>
      </c>
      <c r="AG841">
        <v>0</v>
      </c>
      <c r="AH841">
        <v>1</v>
      </c>
      <c r="AI841">
        <v>1</v>
      </c>
      <c r="AJ841">
        <v>0</v>
      </c>
      <c r="AK841" t="s">
        <v>715</v>
      </c>
      <c r="AL841">
        <f t="shared" si="216"/>
        <v>2</v>
      </c>
      <c r="AM841">
        <v>1</v>
      </c>
      <c r="AN841">
        <v>1</v>
      </c>
      <c r="AO841">
        <v>2</v>
      </c>
      <c r="AP841" s="11" t="s">
        <v>9214</v>
      </c>
      <c r="AQ841">
        <v>1</v>
      </c>
      <c r="AR841">
        <f t="shared" si="217"/>
        <v>2</v>
      </c>
      <c r="AS841">
        <f t="shared" si="218"/>
        <v>7</v>
      </c>
    </row>
    <row r="842" spans="1:45">
      <c r="A842">
        <v>98</v>
      </c>
      <c r="B842">
        <v>841</v>
      </c>
      <c r="C842" t="s">
        <v>833</v>
      </c>
      <c r="D842">
        <v>20210604</v>
      </c>
      <c r="E842" t="s">
        <v>827</v>
      </c>
      <c r="F842" t="s">
        <v>828</v>
      </c>
      <c r="G842" t="s">
        <v>724</v>
      </c>
      <c r="H842" t="s">
        <v>724</v>
      </c>
      <c r="I842">
        <v>3</v>
      </c>
      <c r="J842">
        <v>22</v>
      </c>
      <c r="K842">
        <v>9</v>
      </c>
      <c r="L842" t="s">
        <v>678</v>
      </c>
      <c r="M842" t="s">
        <v>721</v>
      </c>
      <c r="N842">
        <v>20210604</v>
      </c>
      <c r="O842">
        <v>22.6</v>
      </c>
      <c r="P842" t="s">
        <v>715</v>
      </c>
      <c r="Q842" t="s">
        <v>715</v>
      </c>
      <c r="R842" t="s">
        <v>8655</v>
      </c>
      <c r="S842" t="s">
        <v>8654</v>
      </c>
      <c r="T842" t="s">
        <v>8652</v>
      </c>
      <c r="V842" t="s">
        <v>8653</v>
      </c>
      <c r="W842">
        <v>0</v>
      </c>
      <c r="X842">
        <v>836</v>
      </c>
      <c r="Y842">
        <v>6</v>
      </c>
      <c r="Z842">
        <v>16</v>
      </c>
      <c r="AA842" s="2">
        <f t="shared" si="215"/>
        <v>0.375</v>
      </c>
      <c r="AB842">
        <v>0</v>
      </c>
      <c r="AC842">
        <v>0</v>
      </c>
      <c r="AE842" t="s">
        <v>715</v>
      </c>
      <c r="AF842">
        <v>0</v>
      </c>
      <c r="AG842">
        <v>0</v>
      </c>
      <c r="AH842">
        <v>1</v>
      </c>
      <c r="AI842">
        <v>1</v>
      </c>
      <c r="AJ842">
        <v>0</v>
      </c>
      <c r="AK842" t="s">
        <v>715</v>
      </c>
      <c r="AL842">
        <f t="shared" si="216"/>
        <v>2</v>
      </c>
      <c r="AM842">
        <v>1</v>
      </c>
      <c r="AN842">
        <v>1</v>
      </c>
      <c r="AO842">
        <v>2</v>
      </c>
      <c r="AP842" s="11" t="s">
        <v>9214</v>
      </c>
      <c r="AQ842">
        <v>1</v>
      </c>
      <c r="AR842">
        <f t="shared" si="217"/>
        <v>2</v>
      </c>
      <c r="AS842">
        <f t="shared" si="218"/>
        <v>7</v>
      </c>
    </row>
    <row r="843" spans="1:45">
      <c r="A843">
        <v>98</v>
      </c>
      <c r="B843">
        <v>842</v>
      </c>
      <c r="C843" t="s">
        <v>834</v>
      </c>
      <c r="D843">
        <v>20210604</v>
      </c>
      <c r="E843" t="s">
        <v>827</v>
      </c>
      <c r="F843" t="s">
        <v>828</v>
      </c>
      <c r="G843" t="s">
        <v>724</v>
      </c>
      <c r="H843" t="s">
        <v>724</v>
      </c>
      <c r="I843">
        <v>3</v>
      </c>
      <c r="J843">
        <v>42</v>
      </c>
      <c r="K843">
        <v>9</v>
      </c>
      <c r="L843" t="s">
        <v>678</v>
      </c>
      <c r="M843" t="s">
        <v>721</v>
      </c>
      <c r="N843">
        <v>20210604</v>
      </c>
      <c r="O843">
        <v>28.72</v>
      </c>
      <c r="P843" t="s">
        <v>715</v>
      </c>
      <c r="Q843" t="s">
        <v>715</v>
      </c>
      <c r="R843" t="s">
        <v>8655</v>
      </c>
      <c r="S843" t="s">
        <v>8654</v>
      </c>
      <c r="T843" t="s">
        <v>8652</v>
      </c>
      <c r="V843" t="s">
        <v>8653</v>
      </c>
      <c r="W843">
        <v>0</v>
      </c>
      <c r="X843">
        <v>836</v>
      </c>
      <c r="Y843">
        <v>6</v>
      </c>
      <c r="Z843">
        <v>16</v>
      </c>
      <c r="AA843" s="2">
        <f t="shared" si="215"/>
        <v>0.375</v>
      </c>
      <c r="AB843">
        <v>0</v>
      </c>
      <c r="AC843">
        <v>0</v>
      </c>
      <c r="AE843" t="s">
        <v>715</v>
      </c>
      <c r="AF843">
        <v>0</v>
      </c>
      <c r="AG843">
        <v>0</v>
      </c>
      <c r="AH843">
        <v>1</v>
      </c>
      <c r="AI843">
        <v>1</v>
      </c>
      <c r="AJ843">
        <v>0</v>
      </c>
      <c r="AK843" t="s">
        <v>715</v>
      </c>
      <c r="AL843">
        <f t="shared" si="216"/>
        <v>2</v>
      </c>
      <c r="AM843">
        <v>1</v>
      </c>
      <c r="AN843">
        <v>1</v>
      </c>
      <c r="AO843">
        <v>2</v>
      </c>
      <c r="AP843" s="11" t="s">
        <v>9214</v>
      </c>
      <c r="AQ843">
        <v>1</v>
      </c>
      <c r="AR843">
        <f t="shared" si="217"/>
        <v>2</v>
      </c>
      <c r="AS843">
        <f t="shared" si="218"/>
        <v>7</v>
      </c>
    </row>
    <row r="844" spans="1:45">
      <c r="A844">
        <v>99</v>
      </c>
      <c r="B844">
        <v>843</v>
      </c>
      <c r="C844" t="s">
        <v>835</v>
      </c>
      <c r="D844">
        <v>20210604</v>
      </c>
      <c r="E844" t="s">
        <v>840</v>
      </c>
      <c r="F844" t="s">
        <v>839</v>
      </c>
      <c r="G844" t="s">
        <v>758</v>
      </c>
      <c r="H844" t="s">
        <v>758</v>
      </c>
      <c r="I844">
        <v>2</v>
      </c>
      <c r="J844">
        <v>39</v>
      </c>
      <c r="K844">
        <v>2</v>
      </c>
      <c r="L844" t="s">
        <v>120</v>
      </c>
      <c r="M844">
        <v>20210526</v>
      </c>
      <c r="N844">
        <v>20210604</v>
      </c>
      <c r="O844">
        <v>27.15</v>
      </c>
      <c r="P844">
        <v>27.23</v>
      </c>
      <c r="Q844">
        <v>30.04</v>
      </c>
      <c r="R844" t="s">
        <v>8650</v>
      </c>
      <c r="V844" t="s">
        <v>8651</v>
      </c>
      <c r="W844">
        <v>1</v>
      </c>
      <c r="X844">
        <v>843</v>
      </c>
      <c r="Y844">
        <v>4</v>
      </c>
      <c r="Z844">
        <v>34</v>
      </c>
      <c r="AA844" s="2">
        <f t="shared" si="215"/>
        <v>0.11764705882352941</v>
      </c>
      <c r="AB844">
        <v>0</v>
      </c>
      <c r="AC844">
        <v>999</v>
      </c>
      <c r="AE844" t="s">
        <v>715</v>
      </c>
      <c r="AF844">
        <v>1</v>
      </c>
      <c r="AG844">
        <v>1</v>
      </c>
      <c r="AH844">
        <v>0</v>
      </c>
      <c r="AI844">
        <v>1</v>
      </c>
      <c r="AJ844">
        <v>0</v>
      </c>
      <c r="AK844" t="s">
        <v>715</v>
      </c>
      <c r="AL844">
        <f t="shared" ref="AL844:AL853" si="219">SUM(AF844:AK844)</f>
        <v>3</v>
      </c>
      <c r="AM844">
        <v>1</v>
      </c>
      <c r="AN844">
        <v>2</v>
      </c>
      <c r="AO844">
        <v>2</v>
      </c>
      <c r="AP844" s="11" t="s">
        <v>9214</v>
      </c>
      <c r="AQ844">
        <v>2</v>
      </c>
      <c r="AR844">
        <f t="shared" ref="AR844:AR853" si="220">IF(AL844&lt;4,2,IF(AL844=4,1,IF(AL844=5,0,)))</f>
        <v>2</v>
      </c>
      <c r="AS844">
        <f t="shared" ref="AS844:AS853" si="221">SUM(AM844:AR844)</f>
        <v>9</v>
      </c>
    </row>
    <row r="845" spans="1:45">
      <c r="A845">
        <v>99</v>
      </c>
      <c r="B845">
        <v>844</v>
      </c>
      <c r="C845" t="s">
        <v>836</v>
      </c>
      <c r="D845">
        <v>20210604</v>
      </c>
      <c r="E845" t="s">
        <v>840</v>
      </c>
      <c r="F845" t="s">
        <v>839</v>
      </c>
      <c r="G845" t="s">
        <v>758</v>
      </c>
      <c r="H845" t="s">
        <v>758</v>
      </c>
      <c r="I845">
        <v>2</v>
      </c>
      <c r="J845">
        <v>42</v>
      </c>
      <c r="K845">
        <v>2</v>
      </c>
      <c r="L845" t="s">
        <v>120</v>
      </c>
      <c r="M845">
        <v>20210601</v>
      </c>
      <c r="N845">
        <v>20210603</v>
      </c>
      <c r="O845">
        <v>21.42</v>
      </c>
      <c r="P845">
        <v>21.78</v>
      </c>
      <c r="Q845">
        <v>24.17</v>
      </c>
      <c r="R845" t="s">
        <v>8650</v>
      </c>
      <c r="V845" t="s">
        <v>8651</v>
      </c>
      <c r="W845">
        <v>0</v>
      </c>
      <c r="X845">
        <v>843</v>
      </c>
      <c r="Y845">
        <v>4</v>
      </c>
      <c r="Z845">
        <v>34</v>
      </c>
      <c r="AA845" s="2">
        <f t="shared" ref="AA845:AA853" si="222">Y845/Z845</f>
        <v>0.11764705882352941</v>
      </c>
      <c r="AB845">
        <v>0</v>
      </c>
      <c r="AC845">
        <v>0</v>
      </c>
      <c r="AE845" t="s">
        <v>715</v>
      </c>
      <c r="AF845">
        <v>1</v>
      </c>
      <c r="AG845">
        <v>1</v>
      </c>
      <c r="AH845">
        <v>0</v>
      </c>
      <c r="AI845">
        <v>1</v>
      </c>
      <c r="AJ845">
        <v>0</v>
      </c>
      <c r="AK845" t="s">
        <v>715</v>
      </c>
      <c r="AL845">
        <f t="shared" si="219"/>
        <v>3</v>
      </c>
      <c r="AM845">
        <v>1</v>
      </c>
      <c r="AN845">
        <v>2</v>
      </c>
      <c r="AO845">
        <v>2</v>
      </c>
      <c r="AP845" s="11" t="s">
        <v>9214</v>
      </c>
      <c r="AQ845">
        <v>2</v>
      </c>
      <c r="AR845">
        <f t="shared" si="220"/>
        <v>2</v>
      </c>
      <c r="AS845">
        <f t="shared" si="221"/>
        <v>9</v>
      </c>
    </row>
    <row r="846" spans="1:45">
      <c r="A846">
        <v>99</v>
      </c>
      <c r="B846">
        <v>845</v>
      </c>
      <c r="C846" t="s">
        <v>837</v>
      </c>
      <c r="D846">
        <v>20210604</v>
      </c>
      <c r="E846" t="s">
        <v>840</v>
      </c>
      <c r="F846" t="s">
        <v>839</v>
      </c>
      <c r="G846" t="s">
        <v>758</v>
      </c>
      <c r="H846" t="s">
        <v>758</v>
      </c>
      <c r="I846">
        <v>1</v>
      </c>
      <c r="J846">
        <v>2</v>
      </c>
      <c r="K846">
        <v>0</v>
      </c>
      <c r="L846" t="s">
        <v>436</v>
      </c>
      <c r="M846">
        <v>20210529</v>
      </c>
      <c r="N846">
        <v>20210604</v>
      </c>
      <c r="O846">
        <v>17.95</v>
      </c>
      <c r="P846">
        <v>18.34</v>
      </c>
      <c r="Q846">
        <v>23.04</v>
      </c>
      <c r="R846" t="s">
        <v>8650</v>
      </c>
      <c r="V846" t="s">
        <v>8651</v>
      </c>
      <c r="W846">
        <v>0</v>
      </c>
      <c r="X846">
        <v>843</v>
      </c>
      <c r="Y846">
        <v>4</v>
      </c>
      <c r="Z846">
        <v>34</v>
      </c>
      <c r="AA846" s="2">
        <f t="shared" si="222"/>
        <v>0.11764705882352941</v>
      </c>
      <c r="AB846">
        <v>0</v>
      </c>
      <c r="AC846">
        <v>0</v>
      </c>
      <c r="AE846" t="s">
        <v>715</v>
      </c>
      <c r="AF846">
        <v>1</v>
      </c>
      <c r="AG846">
        <v>1</v>
      </c>
      <c r="AH846">
        <v>0</v>
      </c>
      <c r="AI846">
        <v>1</v>
      </c>
      <c r="AJ846">
        <v>0</v>
      </c>
      <c r="AK846" t="s">
        <v>715</v>
      </c>
      <c r="AL846">
        <f t="shared" si="219"/>
        <v>3</v>
      </c>
      <c r="AM846">
        <v>1</v>
      </c>
      <c r="AN846">
        <v>2</v>
      </c>
      <c r="AO846">
        <v>2</v>
      </c>
      <c r="AP846" s="11" t="s">
        <v>9214</v>
      </c>
      <c r="AQ846">
        <v>2</v>
      </c>
      <c r="AR846">
        <f t="shared" si="220"/>
        <v>2</v>
      </c>
      <c r="AS846">
        <f t="shared" si="221"/>
        <v>9</v>
      </c>
    </row>
    <row r="847" spans="1:45">
      <c r="A847">
        <v>99</v>
      </c>
      <c r="B847">
        <v>846</v>
      </c>
      <c r="C847" t="s">
        <v>838</v>
      </c>
      <c r="D847">
        <v>20210604</v>
      </c>
      <c r="E847" t="s">
        <v>840</v>
      </c>
      <c r="F847" t="s">
        <v>839</v>
      </c>
      <c r="G847" t="s">
        <v>758</v>
      </c>
      <c r="H847" t="s">
        <v>758</v>
      </c>
      <c r="I847">
        <v>1</v>
      </c>
      <c r="J847">
        <v>1</v>
      </c>
      <c r="K847">
        <v>0</v>
      </c>
      <c r="L847" t="s">
        <v>436</v>
      </c>
      <c r="M847" t="s">
        <v>721</v>
      </c>
      <c r="N847">
        <v>20210604</v>
      </c>
      <c r="O847">
        <v>29.75</v>
      </c>
      <c r="P847">
        <v>29.47</v>
      </c>
      <c r="Q847">
        <v>32.229999999999997</v>
      </c>
      <c r="R847" t="s">
        <v>8650</v>
      </c>
      <c r="V847" t="s">
        <v>8651</v>
      </c>
      <c r="W847">
        <v>0</v>
      </c>
      <c r="X847">
        <v>843</v>
      </c>
      <c r="Y847">
        <v>4</v>
      </c>
      <c r="Z847">
        <v>34</v>
      </c>
      <c r="AA847" s="2">
        <f t="shared" si="222"/>
        <v>0.11764705882352941</v>
      </c>
      <c r="AB847">
        <v>0</v>
      </c>
      <c r="AC847">
        <v>0</v>
      </c>
      <c r="AE847" t="s">
        <v>715</v>
      </c>
      <c r="AF847">
        <v>1</v>
      </c>
      <c r="AG847">
        <v>1</v>
      </c>
      <c r="AH847">
        <v>0</v>
      </c>
      <c r="AI847">
        <v>1</v>
      </c>
      <c r="AJ847">
        <v>0</v>
      </c>
      <c r="AK847" t="s">
        <v>715</v>
      </c>
      <c r="AL847">
        <f t="shared" si="219"/>
        <v>3</v>
      </c>
      <c r="AM847">
        <v>1</v>
      </c>
      <c r="AN847">
        <v>2</v>
      </c>
      <c r="AO847">
        <v>2</v>
      </c>
      <c r="AP847" s="11" t="s">
        <v>9214</v>
      </c>
      <c r="AQ847">
        <v>2</v>
      </c>
      <c r="AR847">
        <f t="shared" si="220"/>
        <v>2</v>
      </c>
      <c r="AS847">
        <f t="shared" si="221"/>
        <v>9</v>
      </c>
    </row>
    <row r="848" spans="1:45">
      <c r="A848">
        <v>100</v>
      </c>
      <c r="B848">
        <v>847</v>
      </c>
      <c r="D848">
        <v>20210603</v>
      </c>
      <c r="E848" t="s">
        <v>841</v>
      </c>
      <c r="F848" t="s">
        <v>842</v>
      </c>
      <c r="G848" t="s">
        <v>724</v>
      </c>
      <c r="H848" t="s">
        <v>724</v>
      </c>
      <c r="I848">
        <v>3</v>
      </c>
      <c r="J848">
        <v>25</v>
      </c>
      <c r="K848">
        <v>9</v>
      </c>
      <c r="L848" t="s">
        <v>843</v>
      </c>
      <c r="M848">
        <v>20210531</v>
      </c>
      <c r="N848">
        <v>20210602</v>
      </c>
      <c r="O848">
        <v>22.01</v>
      </c>
      <c r="P848">
        <v>21.08</v>
      </c>
      <c r="Q848">
        <v>21.74</v>
      </c>
      <c r="R848" t="s">
        <v>8649</v>
      </c>
      <c r="S848" t="s">
        <v>8647</v>
      </c>
      <c r="V848" t="s">
        <v>8648</v>
      </c>
      <c r="W848">
        <v>1</v>
      </c>
      <c r="X848">
        <v>847</v>
      </c>
      <c r="Y848">
        <v>5</v>
      </c>
      <c r="Z848">
        <v>73</v>
      </c>
      <c r="AA848" s="2">
        <f t="shared" si="222"/>
        <v>6.8493150684931503E-2</v>
      </c>
      <c r="AB848">
        <v>0</v>
      </c>
      <c r="AC848">
        <v>999</v>
      </c>
      <c r="AE848" t="s">
        <v>715</v>
      </c>
      <c r="AF848">
        <v>0</v>
      </c>
      <c r="AG848">
        <v>1</v>
      </c>
      <c r="AH848">
        <v>0</v>
      </c>
      <c r="AI848">
        <v>1</v>
      </c>
      <c r="AJ848">
        <v>0</v>
      </c>
      <c r="AK848" t="s">
        <v>715</v>
      </c>
      <c r="AL848">
        <f t="shared" si="219"/>
        <v>2</v>
      </c>
      <c r="AM848">
        <v>1</v>
      </c>
      <c r="AN848">
        <v>0</v>
      </c>
      <c r="AO848">
        <v>2</v>
      </c>
      <c r="AP848" s="11">
        <v>1</v>
      </c>
      <c r="AQ848">
        <v>1</v>
      </c>
      <c r="AR848">
        <f t="shared" si="220"/>
        <v>2</v>
      </c>
      <c r="AS848">
        <f t="shared" si="221"/>
        <v>7</v>
      </c>
    </row>
    <row r="849" spans="1:45">
      <c r="A849">
        <v>100</v>
      </c>
      <c r="B849">
        <v>848</v>
      </c>
      <c r="D849">
        <v>20210603</v>
      </c>
      <c r="E849" t="s">
        <v>841</v>
      </c>
      <c r="F849" t="s">
        <v>842</v>
      </c>
      <c r="G849" t="s">
        <v>724</v>
      </c>
      <c r="H849" t="s">
        <v>724</v>
      </c>
      <c r="I849">
        <v>3</v>
      </c>
      <c r="J849">
        <v>26</v>
      </c>
      <c r="K849">
        <v>9</v>
      </c>
      <c r="L849" t="s">
        <v>843</v>
      </c>
      <c r="M849">
        <v>20210531</v>
      </c>
      <c r="N849">
        <v>20210603</v>
      </c>
      <c r="O849">
        <v>15.41</v>
      </c>
      <c r="P849">
        <v>15.19</v>
      </c>
      <c r="Q849" t="s">
        <v>715</v>
      </c>
      <c r="R849" t="s">
        <v>8649</v>
      </c>
      <c r="S849" t="s">
        <v>8647</v>
      </c>
      <c r="V849" t="s">
        <v>8648</v>
      </c>
      <c r="W849">
        <v>0</v>
      </c>
      <c r="X849">
        <v>847</v>
      </c>
      <c r="Y849">
        <v>5</v>
      </c>
      <c r="Z849">
        <v>73</v>
      </c>
      <c r="AA849" s="2">
        <f t="shared" si="222"/>
        <v>6.8493150684931503E-2</v>
      </c>
      <c r="AB849">
        <v>0</v>
      </c>
      <c r="AC849">
        <v>0</v>
      </c>
      <c r="AE849" t="s">
        <v>715</v>
      </c>
      <c r="AF849">
        <v>0</v>
      </c>
      <c r="AG849">
        <v>1</v>
      </c>
      <c r="AH849">
        <v>0</v>
      </c>
      <c r="AI849">
        <v>1</v>
      </c>
      <c r="AJ849">
        <v>0</v>
      </c>
      <c r="AK849" t="s">
        <v>715</v>
      </c>
      <c r="AL849">
        <f t="shared" si="219"/>
        <v>2</v>
      </c>
      <c r="AM849">
        <v>1</v>
      </c>
      <c r="AN849">
        <v>0</v>
      </c>
      <c r="AO849">
        <v>2</v>
      </c>
      <c r="AP849" s="11">
        <v>1</v>
      </c>
      <c r="AQ849">
        <v>1</v>
      </c>
      <c r="AR849">
        <f t="shared" si="220"/>
        <v>2</v>
      </c>
      <c r="AS849">
        <f t="shared" si="221"/>
        <v>7</v>
      </c>
    </row>
    <row r="850" spans="1:45">
      <c r="A850">
        <v>100</v>
      </c>
      <c r="B850">
        <v>849</v>
      </c>
      <c r="D850">
        <v>20210603</v>
      </c>
      <c r="E850" t="s">
        <v>841</v>
      </c>
      <c r="F850" t="s">
        <v>842</v>
      </c>
      <c r="G850" t="s">
        <v>724</v>
      </c>
      <c r="H850" t="s">
        <v>724</v>
      </c>
      <c r="I850">
        <v>3</v>
      </c>
      <c r="J850">
        <v>31</v>
      </c>
      <c r="K850">
        <v>9</v>
      </c>
      <c r="L850" t="s">
        <v>843</v>
      </c>
      <c r="M850" t="s">
        <v>721</v>
      </c>
      <c r="N850">
        <v>20210603</v>
      </c>
      <c r="O850">
        <v>29.37</v>
      </c>
      <c r="P850">
        <v>29.23</v>
      </c>
      <c r="Q850" t="s">
        <v>715</v>
      </c>
      <c r="R850" t="s">
        <v>8649</v>
      </c>
      <c r="S850" t="s">
        <v>8647</v>
      </c>
      <c r="V850" t="s">
        <v>8648</v>
      </c>
      <c r="W850">
        <v>0</v>
      </c>
      <c r="X850">
        <v>847</v>
      </c>
      <c r="Y850">
        <v>5</v>
      </c>
      <c r="Z850">
        <v>73</v>
      </c>
      <c r="AA850" s="2">
        <f t="shared" si="222"/>
        <v>6.8493150684931503E-2</v>
      </c>
      <c r="AB850">
        <v>0</v>
      </c>
      <c r="AC850">
        <v>0</v>
      </c>
      <c r="AE850" t="s">
        <v>715</v>
      </c>
      <c r="AF850">
        <v>0</v>
      </c>
      <c r="AG850">
        <v>1</v>
      </c>
      <c r="AH850">
        <v>0</v>
      </c>
      <c r="AI850">
        <v>1</v>
      </c>
      <c r="AJ850">
        <v>0</v>
      </c>
      <c r="AK850" t="s">
        <v>715</v>
      </c>
      <c r="AL850">
        <f t="shared" si="219"/>
        <v>2</v>
      </c>
      <c r="AM850">
        <v>1</v>
      </c>
      <c r="AN850">
        <v>0</v>
      </c>
      <c r="AO850">
        <v>2</v>
      </c>
      <c r="AP850" s="11">
        <v>1</v>
      </c>
      <c r="AQ850">
        <v>1</v>
      </c>
      <c r="AR850">
        <f t="shared" si="220"/>
        <v>2</v>
      </c>
      <c r="AS850">
        <f t="shared" si="221"/>
        <v>7</v>
      </c>
    </row>
    <row r="851" spans="1:45">
      <c r="A851">
        <v>100</v>
      </c>
      <c r="B851">
        <v>850</v>
      </c>
      <c r="D851">
        <v>20210603</v>
      </c>
      <c r="E851" t="s">
        <v>841</v>
      </c>
      <c r="F851" t="s">
        <v>842</v>
      </c>
      <c r="G851" t="s">
        <v>724</v>
      </c>
      <c r="H851" t="s">
        <v>724</v>
      </c>
      <c r="I851">
        <v>3</v>
      </c>
      <c r="J851">
        <v>34</v>
      </c>
      <c r="K851">
        <v>9</v>
      </c>
      <c r="L851" t="s">
        <v>843</v>
      </c>
      <c r="M851" t="s">
        <v>721</v>
      </c>
      <c r="N851">
        <v>20210603</v>
      </c>
      <c r="O851">
        <v>26.11</v>
      </c>
      <c r="P851">
        <v>25.3</v>
      </c>
      <c r="Q851" t="s">
        <v>715</v>
      </c>
      <c r="R851" t="s">
        <v>8649</v>
      </c>
      <c r="S851" t="s">
        <v>8647</v>
      </c>
      <c r="V851" t="s">
        <v>8648</v>
      </c>
      <c r="W851">
        <v>0</v>
      </c>
      <c r="X851">
        <v>847</v>
      </c>
      <c r="Y851">
        <v>5</v>
      </c>
      <c r="Z851">
        <v>73</v>
      </c>
      <c r="AA851" s="2">
        <f t="shared" si="222"/>
        <v>6.8493150684931503E-2</v>
      </c>
      <c r="AB851">
        <v>0</v>
      </c>
      <c r="AC851">
        <v>0</v>
      </c>
      <c r="AE851" t="s">
        <v>715</v>
      </c>
      <c r="AF851">
        <v>0</v>
      </c>
      <c r="AG851">
        <v>1</v>
      </c>
      <c r="AH851">
        <v>0</v>
      </c>
      <c r="AI851">
        <v>1</v>
      </c>
      <c r="AJ851">
        <v>0</v>
      </c>
      <c r="AK851" t="s">
        <v>715</v>
      </c>
      <c r="AL851">
        <f t="shared" si="219"/>
        <v>2</v>
      </c>
      <c r="AM851">
        <v>1</v>
      </c>
      <c r="AN851">
        <v>0</v>
      </c>
      <c r="AO851">
        <v>2</v>
      </c>
      <c r="AP851" s="11">
        <v>1</v>
      </c>
      <c r="AQ851">
        <v>1</v>
      </c>
      <c r="AR851">
        <f t="shared" si="220"/>
        <v>2</v>
      </c>
      <c r="AS851">
        <f t="shared" si="221"/>
        <v>7</v>
      </c>
    </row>
    <row r="852" spans="1:45">
      <c r="A852">
        <v>100</v>
      </c>
      <c r="B852">
        <v>851</v>
      </c>
      <c r="D852">
        <v>20210603</v>
      </c>
      <c r="E852" t="s">
        <v>841</v>
      </c>
      <c r="F852" t="s">
        <v>842</v>
      </c>
      <c r="G852" t="s">
        <v>724</v>
      </c>
      <c r="H852" t="s">
        <v>724</v>
      </c>
      <c r="I852">
        <v>3</v>
      </c>
      <c r="J852">
        <v>32</v>
      </c>
      <c r="K852">
        <v>9</v>
      </c>
      <c r="L852" t="s">
        <v>843</v>
      </c>
      <c r="M852" t="s">
        <v>721</v>
      </c>
      <c r="N852">
        <v>20210603</v>
      </c>
      <c r="O852">
        <v>31.89</v>
      </c>
      <c r="P852">
        <v>31.26</v>
      </c>
      <c r="Q852" t="s">
        <v>715</v>
      </c>
      <c r="R852" t="s">
        <v>8649</v>
      </c>
      <c r="S852" t="s">
        <v>8647</v>
      </c>
      <c r="V852" t="s">
        <v>8648</v>
      </c>
      <c r="W852">
        <v>0</v>
      </c>
      <c r="X852">
        <v>847</v>
      </c>
      <c r="Y852">
        <v>5</v>
      </c>
      <c r="Z852">
        <v>73</v>
      </c>
      <c r="AA852" s="2">
        <f t="shared" si="222"/>
        <v>6.8493150684931503E-2</v>
      </c>
      <c r="AB852">
        <v>0</v>
      </c>
      <c r="AC852">
        <v>0</v>
      </c>
      <c r="AE852" t="s">
        <v>715</v>
      </c>
      <c r="AF852">
        <v>0</v>
      </c>
      <c r="AG852">
        <v>1</v>
      </c>
      <c r="AH852">
        <v>0</v>
      </c>
      <c r="AI852">
        <v>1</v>
      </c>
      <c r="AJ852">
        <v>0</v>
      </c>
      <c r="AK852" t="s">
        <v>715</v>
      </c>
      <c r="AL852">
        <f t="shared" si="219"/>
        <v>2</v>
      </c>
      <c r="AM852">
        <v>1</v>
      </c>
      <c r="AN852">
        <v>0</v>
      </c>
      <c r="AO852">
        <v>2</v>
      </c>
      <c r="AP852" s="11">
        <v>1</v>
      </c>
      <c r="AQ852">
        <v>1</v>
      </c>
      <c r="AR852">
        <f t="shared" si="220"/>
        <v>2</v>
      </c>
      <c r="AS852">
        <f t="shared" si="221"/>
        <v>7</v>
      </c>
    </row>
    <row r="853" spans="1:45">
      <c r="A853">
        <v>101</v>
      </c>
      <c r="B853">
        <v>852</v>
      </c>
      <c r="C853" t="s">
        <v>844</v>
      </c>
      <c r="D853">
        <v>20210604</v>
      </c>
      <c r="E853" t="s">
        <v>854</v>
      </c>
      <c r="F853" t="s">
        <v>855</v>
      </c>
      <c r="G853" t="s">
        <v>856</v>
      </c>
      <c r="H853" t="s">
        <v>759</v>
      </c>
      <c r="I853">
        <v>2</v>
      </c>
      <c r="J853">
        <v>57</v>
      </c>
      <c r="K853">
        <v>99</v>
      </c>
      <c r="L853" t="s">
        <v>63</v>
      </c>
      <c r="M853">
        <v>20210517</v>
      </c>
      <c r="N853">
        <v>20210601</v>
      </c>
      <c r="O853">
        <v>32.15</v>
      </c>
      <c r="P853">
        <v>30.28</v>
      </c>
      <c r="Q853">
        <v>30.64</v>
      </c>
      <c r="R853" t="s">
        <v>8645</v>
      </c>
      <c r="T853" t="s">
        <v>8646</v>
      </c>
      <c r="V853" t="s">
        <v>8606</v>
      </c>
      <c r="W853">
        <v>1</v>
      </c>
      <c r="X853">
        <v>852</v>
      </c>
      <c r="Y853">
        <v>10</v>
      </c>
      <c r="Z853">
        <v>395</v>
      </c>
      <c r="AA853" s="2">
        <f t="shared" si="222"/>
        <v>2.5316455696202531E-2</v>
      </c>
      <c r="AB853">
        <v>0</v>
      </c>
      <c r="AC853">
        <v>0</v>
      </c>
      <c r="AE853" t="s">
        <v>715</v>
      </c>
      <c r="AF853">
        <v>0</v>
      </c>
      <c r="AG853">
        <v>1</v>
      </c>
      <c r="AH853">
        <v>0</v>
      </c>
      <c r="AI853">
        <v>0</v>
      </c>
      <c r="AJ853">
        <v>1</v>
      </c>
      <c r="AK853" t="s">
        <v>715</v>
      </c>
      <c r="AL853">
        <f t="shared" si="219"/>
        <v>2</v>
      </c>
      <c r="AM853">
        <v>2</v>
      </c>
      <c r="AN853">
        <v>2</v>
      </c>
      <c r="AO853">
        <v>2</v>
      </c>
      <c r="AP853" s="11" t="s">
        <v>9214</v>
      </c>
      <c r="AQ853">
        <v>1</v>
      </c>
      <c r="AR853">
        <f t="shared" si="220"/>
        <v>2</v>
      </c>
      <c r="AS853">
        <f t="shared" si="221"/>
        <v>9</v>
      </c>
    </row>
    <row r="854" spans="1:45">
      <c r="A854">
        <v>101</v>
      </c>
      <c r="B854">
        <v>853</v>
      </c>
      <c r="C854" t="s">
        <v>846</v>
      </c>
      <c r="D854">
        <v>20210604</v>
      </c>
      <c r="E854" t="s">
        <v>854</v>
      </c>
      <c r="F854" t="s">
        <v>855</v>
      </c>
      <c r="G854" t="s">
        <v>856</v>
      </c>
      <c r="H854" t="s">
        <v>759</v>
      </c>
      <c r="I854">
        <v>2</v>
      </c>
      <c r="J854">
        <v>51</v>
      </c>
      <c r="K854">
        <v>4</v>
      </c>
      <c r="L854" t="s">
        <v>857</v>
      </c>
      <c r="M854">
        <v>20210529</v>
      </c>
      <c r="N854">
        <v>20210603</v>
      </c>
      <c r="O854">
        <v>23.43</v>
      </c>
      <c r="P854">
        <v>21.68</v>
      </c>
      <c r="Q854">
        <v>21.59</v>
      </c>
      <c r="R854" t="s">
        <v>8645</v>
      </c>
      <c r="T854" t="s">
        <v>8646</v>
      </c>
      <c r="V854" t="s">
        <v>8606</v>
      </c>
      <c r="W854">
        <v>0</v>
      </c>
      <c r="X854">
        <v>852</v>
      </c>
      <c r="Y854">
        <v>10</v>
      </c>
      <c r="Z854">
        <v>395</v>
      </c>
      <c r="AA854" s="2">
        <f t="shared" ref="AA854:AA865" si="223">Y854/Z854</f>
        <v>2.5316455696202531E-2</v>
      </c>
      <c r="AB854">
        <v>0</v>
      </c>
      <c r="AC854">
        <v>0</v>
      </c>
      <c r="AE854" t="s">
        <v>715</v>
      </c>
      <c r="AF854">
        <v>0</v>
      </c>
      <c r="AG854">
        <v>1</v>
      </c>
      <c r="AH854">
        <v>0</v>
      </c>
      <c r="AI854">
        <v>0</v>
      </c>
      <c r="AJ854">
        <v>1</v>
      </c>
      <c r="AK854" t="s">
        <v>715</v>
      </c>
      <c r="AL854">
        <f t="shared" ref="AL854:AL862" si="224">SUM(AF854:AK854)</f>
        <v>2</v>
      </c>
      <c r="AM854">
        <v>2</v>
      </c>
      <c r="AN854">
        <v>2</v>
      </c>
      <c r="AO854">
        <v>2</v>
      </c>
      <c r="AP854" s="11" t="s">
        <v>9214</v>
      </c>
      <c r="AQ854">
        <v>1</v>
      </c>
      <c r="AR854">
        <f t="shared" ref="AR854:AR862" si="225">IF(AL854&lt;4,2,IF(AL854=4,1,IF(AL854=5,0,)))</f>
        <v>2</v>
      </c>
      <c r="AS854">
        <f t="shared" ref="AS854:AS862" si="226">SUM(AM854:AR854)</f>
        <v>9</v>
      </c>
    </row>
    <row r="855" spans="1:45">
      <c r="A855">
        <v>101</v>
      </c>
      <c r="B855">
        <v>854</v>
      </c>
      <c r="C855" t="s">
        <v>847</v>
      </c>
      <c r="D855">
        <v>20210604</v>
      </c>
      <c r="E855" t="s">
        <v>854</v>
      </c>
      <c r="F855" t="s">
        <v>855</v>
      </c>
      <c r="G855" t="s">
        <v>856</v>
      </c>
      <c r="H855" t="s">
        <v>759</v>
      </c>
      <c r="I855">
        <v>2</v>
      </c>
      <c r="J855">
        <v>69</v>
      </c>
      <c r="K855">
        <v>4</v>
      </c>
      <c r="L855" t="s">
        <v>857</v>
      </c>
      <c r="M855" t="s">
        <v>721</v>
      </c>
      <c r="N855">
        <v>20210603</v>
      </c>
      <c r="O855">
        <v>18.920000000000002</v>
      </c>
      <c r="P855">
        <v>17.11</v>
      </c>
      <c r="Q855">
        <v>17</v>
      </c>
      <c r="R855" t="s">
        <v>8645</v>
      </c>
      <c r="T855" t="s">
        <v>8646</v>
      </c>
      <c r="V855" t="s">
        <v>8606</v>
      </c>
      <c r="W855">
        <v>0</v>
      </c>
      <c r="X855">
        <v>852</v>
      </c>
      <c r="Y855">
        <v>10</v>
      </c>
      <c r="Z855">
        <v>395</v>
      </c>
      <c r="AA855" s="2">
        <f t="shared" si="223"/>
        <v>2.5316455696202531E-2</v>
      </c>
      <c r="AB855">
        <v>0</v>
      </c>
      <c r="AC855">
        <v>0</v>
      </c>
      <c r="AE855" t="s">
        <v>715</v>
      </c>
      <c r="AF855">
        <v>0</v>
      </c>
      <c r="AG855">
        <v>1</v>
      </c>
      <c r="AH855">
        <v>0</v>
      </c>
      <c r="AI855">
        <v>0</v>
      </c>
      <c r="AJ855">
        <v>1</v>
      </c>
      <c r="AK855" t="s">
        <v>715</v>
      </c>
      <c r="AL855">
        <f t="shared" si="224"/>
        <v>2</v>
      </c>
      <c r="AM855">
        <v>2</v>
      </c>
      <c r="AN855">
        <v>2</v>
      </c>
      <c r="AO855">
        <v>2</v>
      </c>
      <c r="AP855" s="11" t="s">
        <v>9214</v>
      </c>
      <c r="AQ855">
        <v>1</v>
      </c>
      <c r="AR855">
        <f t="shared" si="225"/>
        <v>2</v>
      </c>
      <c r="AS855">
        <f t="shared" si="226"/>
        <v>9</v>
      </c>
    </row>
    <row r="856" spans="1:45">
      <c r="A856">
        <v>101</v>
      </c>
      <c r="B856">
        <v>855</v>
      </c>
      <c r="C856" t="s">
        <v>848</v>
      </c>
      <c r="D856">
        <v>20210604</v>
      </c>
      <c r="E856" t="s">
        <v>854</v>
      </c>
      <c r="F856" t="s">
        <v>855</v>
      </c>
      <c r="G856" t="s">
        <v>856</v>
      </c>
      <c r="H856" t="s">
        <v>759</v>
      </c>
      <c r="I856">
        <v>2</v>
      </c>
      <c r="J856">
        <v>62</v>
      </c>
      <c r="K856">
        <v>4</v>
      </c>
      <c r="L856" t="s">
        <v>857</v>
      </c>
      <c r="M856">
        <v>20210601</v>
      </c>
      <c r="N856">
        <v>20210603</v>
      </c>
      <c r="O856">
        <v>23.51</v>
      </c>
      <c r="P856">
        <v>21.34</v>
      </c>
      <c r="Q856">
        <v>20.23</v>
      </c>
      <c r="R856" t="s">
        <v>8645</v>
      </c>
      <c r="T856" t="s">
        <v>8646</v>
      </c>
      <c r="V856" t="s">
        <v>8606</v>
      </c>
      <c r="W856">
        <v>0</v>
      </c>
      <c r="X856">
        <v>852</v>
      </c>
      <c r="Y856">
        <v>10</v>
      </c>
      <c r="Z856">
        <v>395</v>
      </c>
      <c r="AA856" s="2">
        <f t="shared" si="223"/>
        <v>2.5316455696202531E-2</v>
      </c>
      <c r="AB856">
        <v>0</v>
      </c>
      <c r="AC856">
        <v>0</v>
      </c>
      <c r="AE856" t="s">
        <v>715</v>
      </c>
      <c r="AF856">
        <v>0</v>
      </c>
      <c r="AG856">
        <v>1</v>
      </c>
      <c r="AH856">
        <v>0</v>
      </c>
      <c r="AI856">
        <v>0</v>
      </c>
      <c r="AJ856">
        <v>1</v>
      </c>
      <c r="AK856" t="s">
        <v>715</v>
      </c>
      <c r="AL856">
        <f t="shared" si="224"/>
        <v>2</v>
      </c>
      <c r="AM856">
        <v>2</v>
      </c>
      <c r="AN856">
        <v>2</v>
      </c>
      <c r="AO856">
        <v>2</v>
      </c>
      <c r="AP856" s="11" t="s">
        <v>9214</v>
      </c>
      <c r="AQ856">
        <v>1</v>
      </c>
      <c r="AR856">
        <f t="shared" si="225"/>
        <v>2</v>
      </c>
      <c r="AS856">
        <f t="shared" si="226"/>
        <v>9</v>
      </c>
    </row>
    <row r="857" spans="1:45">
      <c r="A857">
        <v>101</v>
      </c>
      <c r="B857">
        <v>856</v>
      </c>
      <c r="C857" t="s">
        <v>849</v>
      </c>
      <c r="D857">
        <v>20210604</v>
      </c>
      <c r="E857" t="s">
        <v>854</v>
      </c>
      <c r="F857" t="s">
        <v>855</v>
      </c>
      <c r="G857" t="s">
        <v>856</v>
      </c>
      <c r="H857" t="s">
        <v>759</v>
      </c>
      <c r="I857">
        <v>2</v>
      </c>
      <c r="J857">
        <v>65</v>
      </c>
      <c r="K857">
        <v>99</v>
      </c>
      <c r="L857" t="s">
        <v>63</v>
      </c>
      <c r="M857">
        <v>20210601</v>
      </c>
      <c r="N857">
        <v>20210604</v>
      </c>
      <c r="O857">
        <v>18.100000000000001</v>
      </c>
      <c r="P857">
        <v>15.77</v>
      </c>
      <c r="Q857">
        <v>15.5</v>
      </c>
      <c r="R857" t="s">
        <v>8645</v>
      </c>
      <c r="T857" t="s">
        <v>8646</v>
      </c>
      <c r="V857" t="s">
        <v>8606</v>
      </c>
      <c r="W857">
        <v>0</v>
      </c>
      <c r="X857">
        <v>852</v>
      </c>
      <c r="Y857">
        <v>10</v>
      </c>
      <c r="Z857">
        <v>395</v>
      </c>
      <c r="AA857" s="2">
        <f t="shared" si="223"/>
        <v>2.5316455696202531E-2</v>
      </c>
      <c r="AB857">
        <v>0</v>
      </c>
      <c r="AC857">
        <v>0</v>
      </c>
      <c r="AE857" t="s">
        <v>715</v>
      </c>
      <c r="AF857">
        <v>0</v>
      </c>
      <c r="AG857">
        <v>1</v>
      </c>
      <c r="AH857">
        <v>0</v>
      </c>
      <c r="AI857">
        <v>0</v>
      </c>
      <c r="AJ857">
        <v>1</v>
      </c>
      <c r="AK857" t="s">
        <v>715</v>
      </c>
      <c r="AL857">
        <f t="shared" si="224"/>
        <v>2</v>
      </c>
      <c r="AM857">
        <v>2</v>
      </c>
      <c r="AN857">
        <v>2</v>
      </c>
      <c r="AO857">
        <v>2</v>
      </c>
      <c r="AP857" s="11" t="s">
        <v>9214</v>
      </c>
      <c r="AQ857">
        <v>1</v>
      </c>
      <c r="AR857">
        <f t="shared" si="225"/>
        <v>2</v>
      </c>
      <c r="AS857">
        <f t="shared" si="226"/>
        <v>9</v>
      </c>
    </row>
    <row r="858" spans="1:45">
      <c r="A858">
        <v>101</v>
      </c>
      <c r="B858">
        <v>857</v>
      </c>
      <c r="C858" t="s">
        <v>850</v>
      </c>
      <c r="D858">
        <v>20210604</v>
      </c>
      <c r="E858" t="s">
        <v>854</v>
      </c>
      <c r="F858" t="s">
        <v>855</v>
      </c>
      <c r="G858" t="s">
        <v>856</v>
      </c>
      <c r="H858" t="s">
        <v>759</v>
      </c>
      <c r="I858">
        <v>2</v>
      </c>
      <c r="J858">
        <v>36</v>
      </c>
      <c r="K858">
        <v>99</v>
      </c>
      <c r="L858" t="s">
        <v>63</v>
      </c>
      <c r="M858">
        <v>20210531</v>
      </c>
      <c r="N858">
        <v>20210604</v>
      </c>
      <c r="O858">
        <v>18.71</v>
      </c>
      <c r="P858">
        <v>16.670000000000002</v>
      </c>
      <c r="Q858">
        <v>16.73</v>
      </c>
      <c r="R858" t="s">
        <v>8645</v>
      </c>
      <c r="T858" t="s">
        <v>8646</v>
      </c>
      <c r="V858" t="s">
        <v>8606</v>
      </c>
      <c r="W858">
        <v>0</v>
      </c>
      <c r="X858">
        <v>852</v>
      </c>
      <c r="Y858">
        <v>10</v>
      </c>
      <c r="Z858">
        <v>395</v>
      </c>
      <c r="AA858" s="2">
        <f t="shared" si="223"/>
        <v>2.5316455696202531E-2</v>
      </c>
      <c r="AB858">
        <v>0</v>
      </c>
      <c r="AC858">
        <v>0</v>
      </c>
      <c r="AE858" t="s">
        <v>715</v>
      </c>
      <c r="AF858">
        <v>0</v>
      </c>
      <c r="AG858">
        <v>1</v>
      </c>
      <c r="AH858">
        <v>0</v>
      </c>
      <c r="AI858">
        <v>0</v>
      </c>
      <c r="AJ858">
        <v>1</v>
      </c>
      <c r="AK858" t="s">
        <v>715</v>
      </c>
      <c r="AL858">
        <f t="shared" si="224"/>
        <v>2</v>
      </c>
      <c r="AM858">
        <v>2</v>
      </c>
      <c r="AN858">
        <v>2</v>
      </c>
      <c r="AO858">
        <v>2</v>
      </c>
      <c r="AP858" s="11" t="s">
        <v>9214</v>
      </c>
      <c r="AQ858">
        <v>1</v>
      </c>
      <c r="AR858">
        <f t="shared" si="225"/>
        <v>2</v>
      </c>
      <c r="AS858">
        <f t="shared" si="226"/>
        <v>9</v>
      </c>
    </row>
    <row r="859" spans="1:45">
      <c r="A859">
        <v>101</v>
      </c>
      <c r="B859">
        <v>858</v>
      </c>
      <c r="C859" t="s">
        <v>820</v>
      </c>
      <c r="D859">
        <v>20210604</v>
      </c>
      <c r="E859" t="s">
        <v>854</v>
      </c>
      <c r="F859" t="s">
        <v>855</v>
      </c>
      <c r="G859" t="s">
        <v>856</v>
      </c>
      <c r="H859" t="s">
        <v>759</v>
      </c>
      <c r="I859">
        <v>2</v>
      </c>
      <c r="J859">
        <v>62</v>
      </c>
      <c r="K859">
        <v>99</v>
      </c>
      <c r="L859" t="s">
        <v>63</v>
      </c>
      <c r="M859">
        <v>20210528</v>
      </c>
      <c r="N859">
        <v>20210604</v>
      </c>
      <c r="O859">
        <v>30.86</v>
      </c>
      <c r="P859">
        <v>29.37</v>
      </c>
      <c r="Q859">
        <v>28.86</v>
      </c>
      <c r="R859" t="s">
        <v>8645</v>
      </c>
      <c r="T859" t="s">
        <v>8646</v>
      </c>
      <c r="V859" t="s">
        <v>8606</v>
      </c>
      <c r="W859">
        <v>0</v>
      </c>
      <c r="X859">
        <v>852</v>
      </c>
      <c r="Y859">
        <v>10</v>
      </c>
      <c r="Z859">
        <v>395</v>
      </c>
      <c r="AA859" s="2">
        <f t="shared" si="223"/>
        <v>2.5316455696202531E-2</v>
      </c>
      <c r="AB859">
        <v>0</v>
      </c>
      <c r="AC859">
        <v>0</v>
      </c>
      <c r="AE859" t="s">
        <v>715</v>
      </c>
      <c r="AF859">
        <v>0</v>
      </c>
      <c r="AG859">
        <v>1</v>
      </c>
      <c r="AH859">
        <v>0</v>
      </c>
      <c r="AI859">
        <v>0</v>
      </c>
      <c r="AJ859">
        <v>1</v>
      </c>
      <c r="AK859" t="s">
        <v>715</v>
      </c>
      <c r="AL859">
        <f t="shared" si="224"/>
        <v>2</v>
      </c>
      <c r="AM859">
        <v>2</v>
      </c>
      <c r="AN859">
        <v>2</v>
      </c>
      <c r="AO859">
        <v>2</v>
      </c>
      <c r="AP859" s="11" t="s">
        <v>9214</v>
      </c>
      <c r="AQ859">
        <v>1</v>
      </c>
      <c r="AR859">
        <f t="shared" si="225"/>
        <v>2</v>
      </c>
      <c r="AS859">
        <f t="shared" si="226"/>
        <v>9</v>
      </c>
    </row>
    <row r="860" spans="1:45">
      <c r="A860">
        <v>101</v>
      </c>
      <c r="B860">
        <v>859</v>
      </c>
      <c r="C860" t="s">
        <v>851</v>
      </c>
      <c r="D860">
        <v>20210604</v>
      </c>
      <c r="E860" t="s">
        <v>854</v>
      </c>
      <c r="F860" t="s">
        <v>855</v>
      </c>
      <c r="G860" t="s">
        <v>856</v>
      </c>
      <c r="H860" t="s">
        <v>759</v>
      </c>
      <c r="I860">
        <v>2</v>
      </c>
      <c r="J860">
        <v>49</v>
      </c>
      <c r="K860">
        <v>99</v>
      </c>
      <c r="L860" t="s">
        <v>63</v>
      </c>
      <c r="M860">
        <v>20210601</v>
      </c>
      <c r="N860">
        <v>20210604</v>
      </c>
      <c r="O860">
        <v>18.71</v>
      </c>
      <c r="P860">
        <v>17.54</v>
      </c>
      <c r="Q860">
        <v>17.329999999999998</v>
      </c>
      <c r="R860" t="s">
        <v>8645</v>
      </c>
      <c r="T860" t="s">
        <v>8646</v>
      </c>
      <c r="V860" t="s">
        <v>8606</v>
      </c>
      <c r="W860">
        <v>0</v>
      </c>
      <c r="X860">
        <v>852</v>
      </c>
      <c r="Y860">
        <v>10</v>
      </c>
      <c r="Z860">
        <v>395</v>
      </c>
      <c r="AA860" s="2">
        <f t="shared" si="223"/>
        <v>2.5316455696202531E-2</v>
      </c>
      <c r="AB860">
        <v>0</v>
      </c>
      <c r="AC860">
        <v>0</v>
      </c>
      <c r="AE860" t="s">
        <v>715</v>
      </c>
      <c r="AF860">
        <v>0</v>
      </c>
      <c r="AG860">
        <v>1</v>
      </c>
      <c r="AH860">
        <v>0</v>
      </c>
      <c r="AI860">
        <v>0</v>
      </c>
      <c r="AJ860">
        <v>1</v>
      </c>
      <c r="AK860" t="s">
        <v>715</v>
      </c>
      <c r="AL860">
        <f t="shared" si="224"/>
        <v>2</v>
      </c>
      <c r="AM860">
        <v>2</v>
      </c>
      <c r="AN860">
        <v>2</v>
      </c>
      <c r="AO860">
        <v>2</v>
      </c>
      <c r="AP860" s="11" t="s">
        <v>9214</v>
      </c>
      <c r="AQ860">
        <v>1</v>
      </c>
      <c r="AR860">
        <f t="shared" si="225"/>
        <v>2</v>
      </c>
      <c r="AS860">
        <f t="shared" si="226"/>
        <v>9</v>
      </c>
    </row>
    <row r="861" spans="1:45">
      <c r="A861">
        <v>101</v>
      </c>
      <c r="B861">
        <v>860</v>
      </c>
      <c r="C861" t="s">
        <v>852</v>
      </c>
      <c r="D861">
        <v>20210604</v>
      </c>
      <c r="E861" t="s">
        <v>854</v>
      </c>
      <c r="F861" t="s">
        <v>855</v>
      </c>
      <c r="G861" t="s">
        <v>856</v>
      </c>
      <c r="H861" t="s">
        <v>759</v>
      </c>
      <c r="I861">
        <v>2</v>
      </c>
      <c r="J861">
        <v>54</v>
      </c>
      <c r="K861">
        <v>99</v>
      </c>
      <c r="L861" t="s">
        <v>63</v>
      </c>
      <c r="M861" t="s">
        <v>721</v>
      </c>
      <c r="N861">
        <v>20210604</v>
      </c>
      <c r="O861">
        <v>18.079999999999998</v>
      </c>
      <c r="P861">
        <v>17.440000000000001</v>
      </c>
      <c r="Q861">
        <v>16.88</v>
      </c>
      <c r="R861" t="s">
        <v>8645</v>
      </c>
      <c r="T861" t="s">
        <v>8646</v>
      </c>
      <c r="V861" t="s">
        <v>8606</v>
      </c>
      <c r="W861">
        <v>0</v>
      </c>
      <c r="X861">
        <v>852</v>
      </c>
      <c r="Y861">
        <v>10</v>
      </c>
      <c r="Z861">
        <v>395</v>
      </c>
      <c r="AA861" s="2">
        <f t="shared" si="223"/>
        <v>2.5316455696202531E-2</v>
      </c>
      <c r="AB861">
        <v>0</v>
      </c>
      <c r="AC861">
        <v>0</v>
      </c>
      <c r="AE861" t="s">
        <v>715</v>
      </c>
      <c r="AF861">
        <v>0</v>
      </c>
      <c r="AG861">
        <v>1</v>
      </c>
      <c r="AH861">
        <v>0</v>
      </c>
      <c r="AI861">
        <v>0</v>
      </c>
      <c r="AJ861">
        <v>1</v>
      </c>
      <c r="AK861" t="s">
        <v>715</v>
      </c>
      <c r="AL861">
        <f t="shared" si="224"/>
        <v>2</v>
      </c>
      <c r="AM861">
        <v>2</v>
      </c>
      <c r="AN861">
        <v>2</v>
      </c>
      <c r="AO861">
        <v>2</v>
      </c>
      <c r="AP861" s="11" t="s">
        <v>9214</v>
      </c>
      <c r="AQ861">
        <v>1</v>
      </c>
      <c r="AR861">
        <f t="shared" si="225"/>
        <v>2</v>
      </c>
      <c r="AS861">
        <f t="shared" si="226"/>
        <v>9</v>
      </c>
    </row>
    <row r="862" spans="1:45">
      <c r="A862">
        <v>101</v>
      </c>
      <c r="B862">
        <v>861</v>
      </c>
      <c r="C862" t="s">
        <v>853</v>
      </c>
      <c r="D862">
        <v>20210604</v>
      </c>
      <c r="E862" t="s">
        <v>854</v>
      </c>
      <c r="F862" t="s">
        <v>855</v>
      </c>
      <c r="G862" t="s">
        <v>856</v>
      </c>
      <c r="H862" t="s">
        <v>717</v>
      </c>
      <c r="I862">
        <v>2</v>
      </c>
      <c r="J862">
        <v>57</v>
      </c>
      <c r="K862">
        <v>99</v>
      </c>
      <c r="L862" t="s">
        <v>63</v>
      </c>
      <c r="M862">
        <v>20210603</v>
      </c>
      <c r="N862">
        <v>20210604</v>
      </c>
      <c r="O862">
        <v>17.64</v>
      </c>
      <c r="P862">
        <v>17.940000000000001</v>
      </c>
      <c r="Q862" t="s">
        <v>715</v>
      </c>
      <c r="R862" t="s">
        <v>8645</v>
      </c>
      <c r="T862" t="s">
        <v>8646</v>
      </c>
      <c r="V862" t="s">
        <v>8606</v>
      </c>
      <c r="W862">
        <v>0</v>
      </c>
      <c r="X862">
        <v>852</v>
      </c>
      <c r="Y862">
        <v>10</v>
      </c>
      <c r="Z862">
        <v>395</v>
      </c>
      <c r="AA862" s="2">
        <f t="shared" si="223"/>
        <v>2.5316455696202531E-2</v>
      </c>
      <c r="AB862">
        <v>0</v>
      </c>
      <c r="AC862">
        <v>0</v>
      </c>
      <c r="AE862" t="s">
        <v>715</v>
      </c>
      <c r="AF862">
        <v>0</v>
      </c>
      <c r="AG862">
        <v>1</v>
      </c>
      <c r="AH862">
        <v>0</v>
      </c>
      <c r="AI862">
        <v>0</v>
      </c>
      <c r="AJ862">
        <v>1</v>
      </c>
      <c r="AK862" t="s">
        <v>715</v>
      </c>
      <c r="AL862">
        <f t="shared" si="224"/>
        <v>2</v>
      </c>
      <c r="AM862">
        <v>2</v>
      </c>
      <c r="AN862">
        <v>2</v>
      </c>
      <c r="AO862">
        <v>2</v>
      </c>
      <c r="AP862" s="11" t="s">
        <v>9214</v>
      </c>
      <c r="AQ862">
        <v>1</v>
      </c>
      <c r="AR862">
        <f t="shared" si="225"/>
        <v>2</v>
      </c>
      <c r="AS862">
        <f t="shared" si="226"/>
        <v>9</v>
      </c>
    </row>
    <row r="863" spans="1:45">
      <c r="A863">
        <v>101</v>
      </c>
      <c r="B863">
        <v>862</v>
      </c>
      <c r="C863" t="s">
        <v>845</v>
      </c>
      <c r="D863">
        <v>20210604</v>
      </c>
      <c r="E863" t="s">
        <v>854</v>
      </c>
      <c r="F863" t="s">
        <v>855</v>
      </c>
      <c r="G863" t="s">
        <v>856</v>
      </c>
      <c r="H863" t="s">
        <v>759</v>
      </c>
      <c r="I863">
        <v>1</v>
      </c>
      <c r="J863">
        <v>60</v>
      </c>
      <c r="K863">
        <v>99</v>
      </c>
      <c r="L863" t="s">
        <v>63</v>
      </c>
      <c r="M863" t="s">
        <v>721</v>
      </c>
      <c r="N863">
        <v>20210602</v>
      </c>
      <c r="O863">
        <v>26.11</v>
      </c>
      <c r="P863">
        <v>23.98</v>
      </c>
      <c r="Q863">
        <v>25.43</v>
      </c>
      <c r="R863" t="s">
        <v>8645</v>
      </c>
      <c r="T863" t="s">
        <v>8646</v>
      </c>
      <c r="V863" t="s">
        <v>8606</v>
      </c>
      <c r="W863">
        <v>0</v>
      </c>
      <c r="X863">
        <v>852</v>
      </c>
      <c r="Y863">
        <v>10</v>
      </c>
      <c r="Z863">
        <v>395</v>
      </c>
      <c r="AA863" s="2">
        <f t="shared" si="223"/>
        <v>2.5316455696202531E-2</v>
      </c>
      <c r="AB863">
        <v>0</v>
      </c>
      <c r="AC863">
        <v>1</v>
      </c>
      <c r="AE863">
        <v>852</v>
      </c>
      <c r="AF863" t="s">
        <v>8</v>
      </c>
      <c r="AG863" t="s">
        <v>8</v>
      </c>
      <c r="AH863" t="s">
        <v>8</v>
      </c>
      <c r="AI863" t="s">
        <v>8</v>
      </c>
      <c r="AJ863" t="s">
        <v>8</v>
      </c>
      <c r="AK863" t="s">
        <v>8</v>
      </c>
      <c r="AL863" t="s">
        <v>8</v>
      </c>
      <c r="AM863" t="s">
        <v>8</v>
      </c>
      <c r="AN863" t="s">
        <v>8</v>
      </c>
      <c r="AO863" t="s">
        <v>8</v>
      </c>
      <c r="AP863" s="11" t="s">
        <v>8</v>
      </c>
      <c r="AQ863" t="s">
        <v>8</v>
      </c>
      <c r="AR863" t="s">
        <v>8</v>
      </c>
      <c r="AS863" t="s">
        <v>8</v>
      </c>
    </row>
    <row r="864" spans="1:45">
      <c r="A864">
        <v>102</v>
      </c>
      <c r="B864">
        <v>863</v>
      </c>
      <c r="D864">
        <v>20210604</v>
      </c>
      <c r="E864" t="s">
        <v>858</v>
      </c>
      <c r="F864" t="s">
        <v>859</v>
      </c>
      <c r="G864" t="s">
        <v>860</v>
      </c>
      <c r="H864" t="s">
        <v>860</v>
      </c>
      <c r="I864">
        <v>2</v>
      </c>
      <c r="J864">
        <v>33</v>
      </c>
      <c r="K864">
        <v>9</v>
      </c>
      <c r="L864" t="s">
        <v>861</v>
      </c>
      <c r="M864">
        <v>20210528</v>
      </c>
      <c r="N864">
        <v>20210603</v>
      </c>
      <c r="O864">
        <v>24.37</v>
      </c>
      <c r="P864">
        <v>22.68</v>
      </c>
      <c r="Q864">
        <v>22.03</v>
      </c>
      <c r="R864" t="s">
        <v>8644</v>
      </c>
      <c r="V864" t="s">
        <v>8606</v>
      </c>
      <c r="W864">
        <v>1</v>
      </c>
      <c r="X864">
        <v>863</v>
      </c>
      <c r="Y864">
        <v>12</v>
      </c>
      <c r="Z864">
        <v>83</v>
      </c>
      <c r="AA864" s="2">
        <f t="shared" si="223"/>
        <v>0.14457831325301204</v>
      </c>
      <c r="AB864">
        <v>0</v>
      </c>
      <c r="AC864">
        <v>999</v>
      </c>
      <c r="AE864" t="s">
        <v>862</v>
      </c>
      <c r="AF864">
        <v>0</v>
      </c>
      <c r="AG864">
        <v>0</v>
      </c>
      <c r="AH864">
        <v>0</v>
      </c>
      <c r="AI864">
        <v>0</v>
      </c>
      <c r="AJ864">
        <v>0</v>
      </c>
      <c r="AK864">
        <v>1</v>
      </c>
      <c r="AL864">
        <f>SUM(AF864:AK864)</f>
        <v>1</v>
      </c>
      <c r="AM864">
        <v>2</v>
      </c>
      <c r="AN864">
        <v>2</v>
      </c>
      <c r="AO864">
        <v>2</v>
      </c>
      <c r="AP864" s="11">
        <v>1</v>
      </c>
      <c r="AQ864">
        <v>1</v>
      </c>
      <c r="AR864">
        <f>IF(AL864&lt;4,2,IF(AL864=4,1,IF(AL864=5,0,)))</f>
        <v>2</v>
      </c>
      <c r="AS864">
        <f>SUM(AM864:AR864)</f>
        <v>10</v>
      </c>
    </row>
    <row r="865" spans="1:45">
      <c r="A865">
        <v>102</v>
      </c>
      <c r="B865">
        <v>864</v>
      </c>
      <c r="D865">
        <v>20210604</v>
      </c>
      <c r="E865" t="s">
        <v>858</v>
      </c>
      <c r="F865" t="s">
        <v>859</v>
      </c>
      <c r="G865" t="s">
        <v>860</v>
      </c>
      <c r="H865" t="s">
        <v>860</v>
      </c>
      <c r="I865">
        <v>2</v>
      </c>
      <c r="J865">
        <v>34</v>
      </c>
      <c r="K865">
        <v>7</v>
      </c>
      <c r="L865" t="s">
        <v>863</v>
      </c>
      <c r="M865">
        <v>20210601</v>
      </c>
      <c r="N865">
        <v>20210603</v>
      </c>
      <c r="O865">
        <v>24.75</v>
      </c>
      <c r="P865">
        <v>22.65</v>
      </c>
      <c r="Q865">
        <v>22.94</v>
      </c>
      <c r="R865" t="s">
        <v>8644</v>
      </c>
      <c r="V865" t="s">
        <v>8606</v>
      </c>
      <c r="W865">
        <v>0</v>
      </c>
      <c r="X865">
        <v>863</v>
      </c>
      <c r="Y865">
        <v>12</v>
      </c>
      <c r="Z865">
        <v>83</v>
      </c>
      <c r="AA865" s="2">
        <f t="shared" si="223"/>
        <v>0.14457831325301204</v>
      </c>
      <c r="AB865">
        <v>0</v>
      </c>
      <c r="AC865">
        <v>0</v>
      </c>
      <c r="AE865" t="s">
        <v>862</v>
      </c>
      <c r="AF865">
        <v>0</v>
      </c>
      <c r="AG865">
        <v>0</v>
      </c>
      <c r="AH865">
        <v>0</v>
      </c>
      <c r="AI865">
        <v>0</v>
      </c>
      <c r="AJ865">
        <v>0</v>
      </c>
      <c r="AK865">
        <v>1</v>
      </c>
      <c r="AL865">
        <f t="shared" ref="AL865:AL875" si="227">SUM(AF865:AK865)</f>
        <v>1</v>
      </c>
      <c r="AM865">
        <v>2</v>
      </c>
      <c r="AN865">
        <v>2</v>
      </c>
      <c r="AO865">
        <v>2</v>
      </c>
      <c r="AP865" s="11">
        <v>1</v>
      </c>
      <c r="AQ865">
        <v>1</v>
      </c>
      <c r="AR865">
        <f t="shared" ref="AR865:AR875" si="228">IF(AL865&lt;4,2,IF(AL865=4,1,IF(AL865=5,0,)))</f>
        <v>2</v>
      </c>
      <c r="AS865">
        <f t="shared" ref="AS865:AS875" si="229">SUM(AM865:AR865)</f>
        <v>10</v>
      </c>
    </row>
    <row r="866" spans="1:45">
      <c r="A866">
        <v>102</v>
      </c>
      <c r="B866">
        <v>865</v>
      </c>
      <c r="D866">
        <v>20210604</v>
      </c>
      <c r="E866" t="s">
        <v>858</v>
      </c>
      <c r="F866" t="s">
        <v>859</v>
      </c>
      <c r="G866" t="s">
        <v>860</v>
      </c>
      <c r="H866" t="s">
        <v>860</v>
      </c>
      <c r="I866">
        <v>2</v>
      </c>
      <c r="J866">
        <v>61</v>
      </c>
      <c r="K866">
        <v>9</v>
      </c>
      <c r="L866" t="s">
        <v>861</v>
      </c>
      <c r="M866" t="s">
        <v>864</v>
      </c>
      <c r="N866">
        <v>20210604</v>
      </c>
      <c r="O866">
        <v>29.37</v>
      </c>
      <c r="P866">
        <v>29.23</v>
      </c>
      <c r="Q866" t="s">
        <v>862</v>
      </c>
      <c r="R866" t="s">
        <v>8644</v>
      </c>
      <c r="V866" t="s">
        <v>8606</v>
      </c>
      <c r="W866">
        <v>0</v>
      </c>
      <c r="X866">
        <v>863</v>
      </c>
      <c r="Y866">
        <v>12</v>
      </c>
      <c r="Z866">
        <v>83</v>
      </c>
      <c r="AA866" s="2">
        <f t="shared" ref="AA866:AA876" si="230">Y866/Z866</f>
        <v>0.14457831325301204</v>
      </c>
      <c r="AB866">
        <v>0</v>
      </c>
      <c r="AC866">
        <v>0</v>
      </c>
      <c r="AE866" t="s">
        <v>862</v>
      </c>
      <c r="AF866">
        <v>0</v>
      </c>
      <c r="AG866">
        <v>0</v>
      </c>
      <c r="AH866">
        <v>0</v>
      </c>
      <c r="AI866">
        <v>0</v>
      </c>
      <c r="AJ866">
        <v>0</v>
      </c>
      <c r="AK866">
        <v>1</v>
      </c>
      <c r="AL866">
        <f t="shared" si="227"/>
        <v>1</v>
      </c>
      <c r="AM866">
        <v>2</v>
      </c>
      <c r="AN866">
        <v>2</v>
      </c>
      <c r="AO866">
        <v>2</v>
      </c>
      <c r="AP866" s="11">
        <v>1</v>
      </c>
      <c r="AQ866">
        <v>1</v>
      </c>
      <c r="AR866">
        <f t="shared" si="228"/>
        <v>2</v>
      </c>
      <c r="AS866">
        <f t="shared" si="229"/>
        <v>10</v>
      </c>
    </row>
    <row r="867" spans="1:45">
      <c r="A867">
        <v>102</v>
      </c>
      <c r="B867">
        <v>866</v>
      </c>
      <c r="D867">
        <v>20210604</v>
      </c>
      <c r="E867" t="s">
        <v>858</v>
      </c>
      <c r="F867" t="s">
        <v>859</v>
      </c>
      <c r="G867" t="s">
        <v>860</v>
      </c>
      <c r="H867" t="s">
        <v>860</v>
      </c>
      <c r="I867">
        <v>1</v>
      </c>
      <c r="J867">
        <v>67</v>
      </c>
      <c r="K867">
        <v>9</v>
      </c>
      <c r="L867" t="s">
        <v>865</v>
      </c>
      <c r="M867" t="s">
        <v>864</v>
      </c>
      <c r="N867">
        <v>20210604</v>
      </c>
      <c r="O867">
        <v>36.94</v>
      </c>
      <c r="P867">
        <v>35.46</v>
      </c>
      <c r="Q867">
        <v>34.29</v>
      </c>
      <c r="R867" t="s">
        <v>8644</v>
      </c>
      <c r="V867" t="s">
        <v>8606</v>
      </c>
      <c r="W867">
        <v>0</v>
      </c>
      <c r="X867">
        <v>863</v>
      </c>
      <c r="Y867">
        <v>12</v>
      </c>
      <c r="Z867">
        <v>83</v>
      </c>
      <c r="AA867" s="2">
        <f t="shared" si="230"/>
        <v>0.14457831325301204</v>
      </c>
      <c r="AB867">
        <v>0</v>
      </c>
      <c r="AC867">
        <v>0</v>
      </c>
      <c r="AE867" t="s">
        <v>862</v>
      </c>
      <c r="AF867">
        <v>0</v>
      </c>
      <c r="AG867">
        <v>0</v>
      </c>
      <c r="AH867">
        <v>0</v>
      </c>
      <c r="AI867">
        <v>0</v>
      </c>
      <c r="AJ867">
        <v>0</v>
      </c>
      <c r="AK867">
        <v>1</v>
      </c>
      <c r="AL867">
        <f t="shared" si="227"/>
        <v>1</v>
      </c>
      <c r="AM867">
        <v>2</v>
      </c>
      <c r="AN867">
        <v>2</v>
      </c>
      <c r="AO867">
        <v>2</v>
      </c>
      <c r="AP867" s="11">
        <v>1</v>
      </c>
      <c r="AQ867">
        <v>1</v>
      </c>
      <c r="AR867">
        <f t="shared" si="228"/>
        <v>2</v>
      </c>
      <c r="AS867">
        <f t="shared" si="229"/>
        <v>10</v>
      </c>
    </row>
    <row r="868" spans="1:45">
      <c r="A868">
        <v>102</v>
      </c>
      <c r="B868">
        <v>867</v>
      </c>
      <c r="D868">
        <v>20210604</v>
      </c>
      <c r="E868" t="s">
        <v>858</v>
      </c>
      <c r="F868" t="s">
        <v>859</v>
      </c>
      <c r="G868" t="s">
        <v>860</v>
      </c>
      <c r="H868" t="s">
        <v>860</v>
      </c>
      <c r="I868">
        <v>1</v>
      </c>
      <c r="J868">
        <v>61</v>
      </c>
      <c r="K868">
        <v>2</v>
      </c>
      <c r="L868" t="s">
        <v>139</v>
      </c>
      <c r="M868" t="s">
        <v>864</v>
      </c>
      <c r="N868">
        <v>20210604</v>
      </c>
      <c r="O868">
        <v>36.950000000000003</v>
      </c>
      <c r="P868">
        <v>35.01</v>
      </c>
      <c r="Q868">
        <v>36.26</v>
      </c>
      <c r="R868" t="s">
        <v>8644</v>
      </c>
      <c r="S868" t="s">
        <v>866</v>
      </c>
      <c r="V868" t="s">
        <v>8606</v>
      </c>
      <c r="W868">
        <v>0</v>
      </c>
      <c r="X868">
        <v>863</v>
      </c>
      <c r="Y868">
        <v>12</v>
      </c>
      <c r="Z868">
        <v>83</v>
      </c>
      <c r="AA868" s="2">
        <f t="shared" si="230"/>
        <v>0.14457831325301204</v>
      </c>
      <c r="AB868">
        <v>0</v>
      </c>
      <c r="AC868">
        <v>0</v>
      </c>
      <c r="AE868" t="s">
        <v>862</v>
      </c>
      <c r="AF868">
        <v>0</v>
      </c>
      <c r="AG868">
        <v>0</v>
      </c>
      <c r="AH868">
        <v>0</v>
      </c>
      <c r="AI868">
        <v>0</v>
      </c>
      <c r="AJ868">
        <v>0</v>
      </c>
      <c r="AK868">
        <v>1</v>
      </c>
      <c r="AL868">
        <f t="shared" si="227"/>
        <v>1</v>
      </c>
      <c r="AM868">
        <v>2</v>
      </c>
      <c r="AN868">
        <v>2</v>
      </c>
      <c r="AO868">
        <v>2</v>
      </c>
      <c r="AP868" s="11">
        <v>1</v>
      </c>
      <c r="AQ868">
        <v>1</v>
      </c>
      <c r="AR868">
        <f t="shared" si="228"/>
        <v>2</v>
      </c>
      <c r="AS868">
        <f t="shared" si="229"/>
        <v>10</v>
      </c>
    </row>
    <row r="869" spans="1:45">
      <c r="A869">
        <v>102</v>
      </c>
      <c r="B869">
        <v>868</v>
      </c>
      <c r="D869">
        <v>20210604</v>
      </c>
      <c r="E869" t="s">
        <v>858</v>
      </c>
      <c r="F869" t="s">
        <v>859</v>
      </c>
      <c r="G869" t="s">
        <v>860</v>
      </c>
      <c r="H869" t="s">
        <v>860</v>
      </c>
      <c r="I869">
        <v>2</v>
      </c>
      <c r="J869">
        <v>23</v>
      </c>
      <c r="K869">
        <v>0</v>
      </c>
      <c r="L869" t="s">
        <v>112</v>
      </c>
      <c r="M869">
        <v>20210603</v>
      </c>
      <c r="N869">
        <v>20210604</v>
      </c>
      <c r="O869">
        <v>21.54</v>
      </c>
      <c r="P869">
        <v>20.309999999999999</v>
      </c>
      <c r="Q869">
        <v>20.84</v>
      </c>
      <c r="R869" t="s">
        <v>8644</v>
      </c>
      <c r="V869" t="s">
        <v>8606</v>
      </c>
      <c r="W869">
        <v>0</v>
      </c>
      <c r="X869">
        <v>863</v>
      </c>
      <c r="Y869">
        <v>12</v>
      </c>
      <c r="Z869">
        <v>83</v>
      </c>
      <c r="AA869" s="2">
        <f t="shared" si="230"/>
        <v>0.14457831325301204</v>
      </c>
      <c r="AB869">
        <v>0</v>
      </c>
      <c r="AC869">
        <v>0</v>
      </c>
      <c r="AE869" t="s">
        <v>862</v>
      </c>
      <c r="AF869">
        <v>0</v>
      </c>
      <c r="AG869">
        <v>0</v>
      </c>
      <c r="AH869">
        <v>0</v>
      </c>
      <c r="AI869">
        <v>0</v>
      </c>
      <c r="AJ869">
        <v>0</v>
      </c>
      <c r="AK869">
        <v>1</v>
      </c>
      <c r="AL869">
        <f t="shared" si="227"/>
        <v>1</v>
      </c>
      <c r="AM869">
        <v>2</v>
      </c>
      <c r="AN869">
        <v>2</v>
      </c>
      <c r="AO869">
        <v>2</v>
      </c>
      <c r="AP869" s="11">
        <v>1</v>
      </c>
      <c r="AQ869">
        <v>1</v>
      </c>
      <c r="AR869">
        <f t="shared" si="228"/>
        <v>2</v>
      </c>
      <c r="AS869">
        <f t="shared" si="229"/>
        <v>10</v>
      </c>
    </row>
    <row r="870" spans="1:45">
      <c r="A870">
        <v>102</v>
      </c>
      <c r="B870">
        <v>869</v>
      </c>
      <c r="D870">
        <v>20210604</v>
      </c>
      <c r="E870" t="s">
        <v>858</v>
      </c>
      <c r="F870" t="s">
        <v>859</v>
      </c>
      <c r="G870" t="s">
        <v>860</v>
      </c>
      <c r="H870" t="s">
        <v>860</v>
      </c>
      <c r="I870">
        <v>2</v>
      </c>
      <c r="J870">
        <v>14</v>
      </c>
      <c r="K870">
        <v>0</v>
      </c>
      <c r="L870" t="s">
        <v>295</v>
      </c>
      <c r="M870" t="s">
        <v>864</v>
      </c>
      <c r="N870">
        <v>20210604</v>
      </c>
      <c r="O870">
        <v>28.7</v>
      </c>
      <c r="P870">
        <v>26.87</v>
      </c>
      <c r="Q870">
        <v>27.86</v>
      </c>
      <c r="R870" t="s">
        <v>8644</v>
      </c>
      <c r="V870" t="s">
        <v>8606</v>
      </c>
      <c r="W870">
        <v>0</v>
      </c>
      <c r="X870">
        <v>863</v>
      </c>
      <c r="Y870">
        <v>12</v>
      </c>
      <c r="Z870">
        <v>83</v>
      </c>
      <c r="AA870" s="2">
        <f t="shared" si="230"/>
        <v>0.14457831325301204</v>
      </c>
      <c r="AB870">
        <v>0</v>
      </c>
      <c r="AC870">
        <v>0</v>
      </c>
      <c r="AE870" t="s">
        <v>862</v>
      </c>
      <c r="AF870">
        <v>0</v>
      </c>
      <c r="AG870">
        <v>0</v>
      </c>
      <c r="AH870">
        <v>0</v>
      </c>
      <c r="AI870">
        <v>0</v>
      </c>
      <c r="AJ870">
        <v>0</v>
      </c>
      <c r="AK870">
        <v>1</v>
      </c>
      <c r="AL870">
        <f t="shared" si="227"/>
        <v>1</v>
      </c>
      <c r="AM870">
        <v>2</v>
      </c>
      <c r="AN870">
        <v>2</v>
      </c>
      <c r="AO870">
        <v>2</v>
      </c>
      <c r="AP870" s="11">
        <v>1</v>
      </c>
      <c r="AQ870">
        <v>1</v>
      </c>
      <c r="AR870">
        <f t="shared" si="228"/>
        <v>2</v>
      </c>
      <c r="AS870">
        <f t="shared" si="229"/>
        <v>10</v>
      </c>
    </row>
    <row r="871" spans="1:45">
      <c r="A871">
        <v>102</v>
      </c>
      <c r="B871">
        <v>870</v>
      </c>
      <c r="D871">
        <v>20210604</v>
      </c>
      <c r="E871" t="s">
        <v>858</v>
      </c>
      <c r="F871" t="s">
        <v>859</v>
      </c>
      <c r="G871" t="s">
        <v>860</v>
      </c>
      <c r="H871" t="s">
        <v>860</v>
      </c>
      <c r="I871">
        <v>2</v>
      </c>
      <c r="J871">
        <v>19</v>
      </c>
      <c r="K871">
        <v>0</v>
      </c>
      <c r="L871" t="s">
        <v>277</v>
      </c>
      <c r="M871" t="s">
        <v>864</v>
      </c>
      <c r="N871">
        <v>20210604</v>
      </c>
      <c r="O871">
        <v>23.51</v>
      </c>
      <c r="P871">
        <v>21.38</v>
      </c>
      <c r="Q871">
        <v>22.22</v>
      </c>
      <c r="R871" t="s">
        <v>8644</v>
      </c>
      <c r="V871" t="s">
        <v>8606</v>
      </c>
      <c r="W871">
        <v>0</v>
      </c>
      <c r="X871">
        <v>863</v>
      </c>
      <c r="Y871">
        <v>12</v>
      </c>
      <c r="Z871">
        <v>83</v>
      </c>
      <c r="AA871" s="2">
        <f t="shared" si="230"/>
        <v>0.14457831325301204</v>
      </c>
      <c r="AB871">
        <v>0</v>
      </c>
      <c r="AC871">
        <v>0</v>
      </c>
      <c r="AE871" t="s">
        <v>862</v>
      </c>
      <c r="AF871">
        <v>0</v>
      </c>
      <c r="AG871">
        <v>0</v>
      </c>
      <c r="AH871">
        <v>0</v>
      </c>
      <c r="AI871">
        <v>0</v>
      </c>
      <c r="AJ871">
        <v>0</v>
      </c>
      <c r="AK871">
        <v>1</v>
      </c>
      <c r="AL871">
        <f t="shared" si="227"/>
        <v>1</v>
      </c>
      <c r="AM871">
        <v>2</v>
      </c>
      <c r="AN871">
        <v>2</v>
      </c>
      <c r="AO871">
        <v>2</v>
      </c>
      <c r="AP871" s="11">
        <v>1</v>
      </c>
      <c r="AQ871">
        <v>1</v>
      </c>
      <c r="AR871">
        <f t="shared" si="228"/>
        <v>2</v>
      </c>
      <c r="AS871">
        <f t="shared" si="229"/>
        <v>10</v>
      </c>
    </row>
    <row r="872" spans="1:45">
      <c r="A872">
        <v>102</v>
      </c>
      <c r="B872">
        <v>871</v>
      </c>
      <c r="D872">
        <v>20210604</v>
      </c>
      <c r="E872" t="s">
        <v>858</v>
      </c>
      <c r="F872" t="s">
        <v>859</v>
      </c>
      <c r="G872" t="s">
        <v>860</v>
      </c>
      <c r="H872" t="s">
        <v>860</v>
      </c>
      <c r="I872">
        <v>2</v>
      </c>
      <c r="J872">
        <v>52</v>
      </c>
      <c r="K872">
        <v>4</v>
      </c>
      <c r="L872" t="s">
        <v>867</v>
      </c>
      <c r="M872">
        <v>20210602</v>
      </c>
      <c r="N872">
        <v>20210604</v>
      </c>
      <c r="O872">
        <v>20.149999999999999</v>
      </c>
      <c r="P872">
        <v>19.18</v>
      </c>
      <c r="Q872">
        <v>20.23</v>
      </c>
      <c r="R872" t="s">
        <v>8644</v>
      </c>
      <c r="V872" t="s">
        <v>8606</v>
      </c>
      <c r="W872">
        <v>0</v>
      </c>
      <c r="X872">
        <v>863</v>
      </c>
      <c r="Y872">
        <v>12</v>
      </c>
      <c r="Z872">
        <v>83</v>
      </c>
      <c r="AA872" s="2">
        <f t="shared" si="230"/>
        <v>0.14457831325301204</v>
      </c>
      <c r="AB872">
        <v>0</v>
      </c>
      <c r="AC872">
        <v>0</v>
      </c>
      <c r="AE872" t="s">
        <v>862</v>
      </c>
      <c r="AF872">
        <v>0</v>
      </c>
      <c r="AG872">
        <v>0</v>
      </c>
      <c r="AH872">
        <v>0</v>
      </c>
      <c r="AI872">
        <v>0</v>
      </c>
      <c r="AJ872">
        <v>0</v>
      </c>
      <c r="AK872">
        <v>1</v>
      </c>
      <c r="AL872">
        <f t="shared" si="227"/>
        <v>1</v>
      </c>
      <c r="AM872">
        <v>2</v>
      </c>
      <c r="AN872">
        <v>2</v>
      </c>
      <c r="AO872">
        <v>2</v>
      </c>
      <c r="AP872" s="11">
        <v>1</v>
      </c>
      <c r="AQ872">
        <v>1</v>
      </c>
      <c r="AR872">
        <f t="shared" si="228"/>
        <v>2</v>
      </c>
      <c r="AS872">
        <f t="shared" si="229"/>
        <v>10</v>
      </c>
    </row>
    <row r="873" spans="1:45">
      <c r="A873">
        <v>102</v>
      </c>
      <c r="B873">
        <v>872</v>
      </c>
      <c r="D873">
        <v>20210604</v>
      </c>
      <c r="E873" t="s">
        <v>858</v>
      </c>
      <c r="F873" t="s">
        <v>859</v>
      </c>
      <c r="G873" t="s">
        <v>860</v>
      </c>
      <c r="H873" t="s">
        <v>860</v>
      </c>
      <c r="I873">
        <v>2</v>
      </c>
      <c r="J873">
        <v>61</v>
      </c>
      <c r="K873">
        <v>3</v>
      </c>
      <c r="L873" t="s">
        <v>868</v>
      </c>
      <c r="M873" t="s">
        <v>864</v>
      </c>
      <c r="N873">
        <v>20210604</v>
      </c>
      <c r="O873">
        <v>17.170000000000002</v>
      </c>
      <c r="P873">
        <v>15.49</v>
      </c>
      <c r="Q873">
        <v>16.489999999999998</v>
      </c>
      <c r="R873" t="s">
        <v>8644</v>
      </c>
      <c r="V873" t="s">
        <v>8606</v>
      </c>
      <c r="W873">
        <v>0</v>
      </c>
      <c r="X873">
        <v>863</v>
      </c>
      <c r="Y873">
        <v>12</v>
      </c>
      <c r="Z873">
        <v>83</v>
      </c>
      <c r="AA873" s="2">
        <f t="shared" si="230"/>
        <v>0.14457831325301204</v>
      </c>
      <c r="AB873">
        <v>0</v>
      </c>
      <c r="AC873">
        <v>0</v>
      </c>
      <c r="AE873" t="s">
        <v>862</v>
      </c>
      <c r="AF873">
        <v>0</v>
      </c>
      <c r="AG873">
        <v>0</v>
      </c>
      <c r="AH873">
        <v>0</v>
      </c>
      <c r="AI873">
        <v>0</v>
      </c>
      <c r="AJ873">
        <v>0</v>
      </c>
      <c r="AK873">
        <v>1</v>
      </c>
      <c r="AL873">
        <f t="shared" si="227"/>
        <v>1</v>
      </c>
      <c r="AM873">
        <v>2</v>
      </c>
      <c r="AN873">
        <v>2</v>
      </c>
      <c r="AO873">
        <v>2</v>
      </c>
      <c r="AP873" s="11">
        <v>1</v>
      </c>
      <c r="AQ873">
        <v>1</v>
      </c>
      <c r="AR873">
        <f t="shared" si="228"/>
        <v>2</v>
      </c>
      <c r="AS873">
        <f t="shared" si="229"/>
        <v>10</v>
      </c>
    </row>
    <row r="874" spans="1:45">
      <c r="A874">
        <v>102</v>
      </c>
      <c r="B874">
        <v>873</v>
      </c>
      <c r="D874">
        <v>20210604</v>
      </c>
      <c r="E874" t="s">
        <v>858</v>
      </c>
      <c r="F874" t="s">
        <v>859</v>
      </c>
      <c r="G874" t="s">
        <v>860</v>
      </c>
      <c r="H874" t="s">
        <v>860</v>
      </c>
      <c r="I874">
        <v>2</v>
      </c>
      <c r="J874">
        <v>28</v>
      </c>
      <c r="K874">
        <v>3</v>
      </c>
      <c r="L874" t="s">
        <v>68</v>
      </c>
      <c r="M874" t="s">
        <v>864</v>
      </c>
      <c r="N874">
        <v>20210604</v>
      </c>
      <c r="O874">
        <v>28.65</v>
      </c>
      <c r="P874">
        <v>26.59</v>
      </c>
      <c r="Q874">
        <v>27.25</v>
      </c>
      <c r="R874" t="s">
        <v>8644</v>
      </c>
      <c r="V874" t="s">
        <v>8606</v>
      </c>
      <c r="W874">
        <v>0</v>
      </c>
      <c r="X874">
        <v>863</v>
      </c>
      <c r="Y874">
        <v>12</v>
      </c>
      <c r="Z874">
        <v>83</v>
      </c>
      <c r="AA874" s="2">
        <f t="shared" si="230"/>
        <v>0.14457831325301204</v>
      </c>
      <c r="AB874">
        <v>0</v>
      </c>
      <c r="AC874">
        <v>0</v>
      </c>
      <c r="AE874" t="s">
        <v>862</v>
      </c>
      <c r="AF874">
        <v>0</v>
      </c>
      <c r="AG874">
        <v>0</v>
      </c>
      <c r="AH874">
        <v>0</v>
      </c>
      <c r="AI874">
        <v>0</v>
      </c>
      <c r="AJ874">
        <v>0</v>
      </c>
      <c r="AK874">
        <v>1</v>
      </c>
      <c r="AL874">
        <f t="shared" si="227"/>
        <v>1</v>
      </c>
      <c r="AM874">
        <v>2</v>
      </c>
      <c r="AN874">
        <v>2</v>
      </c>
      <c r="AO874">
        <v>2</v>
      </c>
      <c r="AP874" s="11">
        <v>1</v>
      </c>
      <c r="AQ874">
        <v>1</v>
      </c>
      <c r="AR874">
        <f t="shared" si="228"/>
        <v>2</v>
      </c>
      <c r="AS874">
        <f t="shared" si="229"/>
        <v>10</v>
      </c>
    </row>
    <row r="875" spans="1:45">
      <c r="A875">
        <v>102</v>
      </c>
      <c r="B875">
        <v>874</v>
      </c>
      <c r="D875">
        <v>20210604</v>
      </c>
      <c r="E875" t="s">
        <v>858</v>
      </c>
      <c r="F875" t="s">
        <v>859</v>
      </c>
      <c r="G875" t="s">
        <v>860</v>
      </c>
      <c r="H875" t="s">
        <v>860</v>
      </c>
      <c r="I875">
        <v>2</v>
      </c>
      <c r="J875">
        <v>29</v>
      </c>
      <c r="K875">
        <v>2</v>
      </c>
      <c r="L875" t="s">
        <v>869</v>
      </c>
      <c r="M875">
        <v>20210603</v>
      </c>
      <c r="N875">
        <v>20210604</v>
      </c>
      <c r="O875">
        <v>31.63</v>
      </c>
      <c r="P875">
        <v>28.82</v>
      </c>
      <c r="Q875">
        <v>31.42</v>
      </c>
      <c r="R875" t="s">
        <v>8644</v>
      </c>
      <c r="V875" t="s">
        <v>8606</v>
      </c>
      <c r="W875">
        <v>0</v>
      </c>
      <c r="X875">
        <v>863</v>
      </c>
      <c r="Y875">
        <v>12</v>
      </c>
      <c r="Z875">
        <v>83</v>
      </c>
      <c r="AA875" s="2">
        <f t="shared" si="230"/>
        <v>0.14457831325301204</v>
      </c>
      <c r="AB875">
        <v>0</v>
      </c>
      <c r="AC875">
        <v>0</v>
      </c>
      <c r="AE875" t="s">
        <v>862</v>
      </c>
      <c r="AF875">
        <v>0</v>
      </c>
      <c r="AG875">
        <v>0</v>
      </c>
      <c r="AH875">
        <v>0</v>
      </c>
      <c r="AI875">
        <v>0</v>
      </c>
      <c r="AJ875">
        <v>0</v>
      </c>
      <c r="AK875">
        <v>1</v>
      </c>
      <c r="AL875">
        <f t="shared" si="227"/>
        <v>1</v>
      </c>
      <c r="AM875">
        <v>2</v>
      </c>
      <c r="AN875">
        <v>2</v>
      </c>
      <c r="AO875">
        <v>2</v>
      </c>
      <c r="AP875" s="11">
        <v>1</v>
      </c>
      <c r="AQ875">
        <v>1</v>
      </c>
      <c r="AR875">
        <f t="shared" si="228"/>
        <v>2</v>
      </c>
      <c r="AS875">
        <f t="shared" si="229"/>
        <v>10</v>
      </c>
    </row>
    <row r="876" spans="1:45">
      <c r="A876">
        <v>103</v>
      </c>
      <c r="B876">
        <v>875</v>
      </c>
      <c r="C876" t="s">
        <v>873</v>
      </c>
      <c r="D876">
        <v>20210605</v>
      </c>
      <c r="E876" t="s">
        <v>871</v>
      </c>
      <c r="F876" t="s">
        <v>872</v>
      </c>
      <c r="G876" t="s">
        <v>870</v>
      </c>
      <c r="H876" t="s">
        <v>870</v>
      </c>
      <c r="I876">
        <v>2</v>
      </c>
      <c r="J876">
        <v>24</v>
      </c>
      <c r="K876">
        <v>2</v>
      </c>
      <c r="L876" t="s">
        <v>120</v>
      </c>
      <c r="M876">
        <v>20210528</v>
      </c>
      <c r="N876">
        <v>20210529</v>
      </c>
      <c r="O876">
        <v>16.079999999999998</v>
      </c>
      <c r="P876" t="s">
        <v>862</v>
      </c>
      <c r="Q876" t="s">
        <v>862</v>
      </c>
      <c r="R876" t="s">
        <v>8643</v>
      </c>
      <c r="V876" t="s">
        <v>8606</v>
      </c>
      <c r="W876">
        <v>1</v>
      </c>
      <c r="X876">
        <v>875</v>
      </c>
      <c r="Y876">
        <v>8</v>
      </c>
      <c r="Z876">
        <v>76</v>
      </c>
      <c r="AA876" s="2">
        <f t="shared" si="230"/>
        <v>0.10526315789473684</v>
      </c>
      <c r="AB876">
        <v>0</v>
      </c>
      <c r="AC876">
        <v>1</v>
      </c>
      <c r="AD876">
        <v>999</v>
      </c>
      <c r="AE876" t="s">
        <v>862</v>
      </c>
      <c r="AF876">
        <v>1</v>
      </c>
      <c r="AG876">
        <v>1</v>
      </c>
      <c r="AH876">
        <v>0</v>
      </c>
      <c r="AI876">
        <v>1</v>
      </c>
      <c r="AJ876">
        <v>1</v>
      </c>
      <c r="AK876">
        <v>1</v>
      </c>
      <c r="AL876">
        <f>SUM(AF876:AK876)</f>
        <v>5</v>
      </c>
      <c r="AM876">
        <v>1</v>
      </c>
      <c r="AN876">
        <v>2</v>
      </c>
      <c r="AO876">
        <v>2</v>
      </c>
      <c r="AP876" s="11" t="s">
        <v>9214</v>
      </c>
      <c r="AQ876">
        <v>1</v>
      </c>
      <c r="AR876">
        <f>IF(AL876&lt;4,2,IF(AL876=4,1,IF(AL876=5,0,)))</f>
        <v>0</v>
      </c>
      <c r="AS876">
        <f>SUM(AM876:AR876)</f>
        <v>6</v>
      </c>
    </row>
    <row r="877" spans="1:45">
      <c r="A877">
        <v>103</v>
      </c>
      <c r="B877">
        <v>876</v>
      </c>
      <c r="C877" t="s">
        <v>874</v>
      </c>
      <c r="D877">
        <v>20210605</v>
      </c>
      <c r="E877" t="s">
        <v>871</v>
      </c>
      <c r="F877" t="s">
        <v>872</v>
      </c>
      <c r="G877" t="s">
        <v>870</v>
      </c>
      <c r="H877" t="s">
        <v>870</v>
      </c>
      <c r="I877">
        <v>2</v>
      </c>
      <c r="J877">
        <v>36</v>
      </c>
      <c r="K877">
        <v>2</v>
      </c>
      <c r="L877" t="s">
        <v>120</v>
      </c>
      <c r="M877">
        <v>20210601</v>
      </c>
      <c r="N877">
        <v>20210602</v>
      </c>
      <c r="O877">
        <v>14.63</v>
      </c>
      <c r="P877" t="s">
        <v>862</v>
      </c>
      <c r="Q877" t="s">
        <v>862</v>
      </c>
      <c r="R877" t="s">
        <v>8643</v>
      </c>
      <c r="V877" t="s">
        <v>8606</v>
      </c>
      <c r="W877">
        <v>0</v>
      </c>
      <c r="X877">
        <v>875</v>
      </c>
      <c r="Y877">
        <v>8</v>
      </c>
      <c r="Z877">
        <v>76</v>
      </c>
      <c r="AA877" s="2">
        <f t="shared" ref="AA877:AA885" si="231">Y877/Z877</f>
        <v>0.10526315789473684</v>
      </c>
      <c r="AB877">
        <v>0</v>
      </c>
      <c r="AC877">
        <v>0</v>
      </c>
      <c r="AE877" t="s">
        <v>862</v>
      </c>
      <c r="AF877">
        <v>1</v>
      </c>
      <c r="AG877">
        <v>1</v>
      </c>
      <c r="AH877">
        <v>0</v>
      </c>
      <c r="AI877">
        <v>1</v>
      </c>
      <c r="AJ877">
        <v>1</v>
      </c>
      <c r="AK877">
        <v>1</v>
      </c>
      <c r="AL877">
        <f t="shared" ref="AL877:AL884" si="232">SUM(AF877:AK877)</f>
        <v>5</v>
      </c>
      <c r="AM877">
        <v>1</v>
      </c>
      <c r="AN877">
        <v>2</v>
      </c>
      <c r="AO877">
        <v>2</v>
      </c>
      <c r="AP877" s="11" t="s">
        <v>9214</v>
      </c>
      <c r="AQ877">
        <v>1</v>
      </c>
      <c r="AR877">
        <f t="shared" ref="AR877:AR884" si="233">IF(AL877&lt;4,2,IF(AL877=4,1,IF(AL877=5,0,)))</f>
        <v>0</v>
      </c>
      <c r="AS877">
        <f t="shared" ref="AS877:AS884" si="234">SUM(AM877:AR877)</f>
        <v>6</v>
      </c>
    </row>
    <row r="878" spans="1:45">
      <c r="A878">
        <v>103</v>
      </c>
      <c r="B878">
        <v>877</v>
      </c>
      <c r="C878" t="s">
        <v>875</v>
      </c>
      <c r="D878">
        <v>20210605</v>
      </c>
      <c r="E878" t="s">
        <v>871</v>
      </c>
      <c r="F878" t="s">
        <v>872</v>
      </c>
      <c r="G878" t="s">
        <v>870</v>
      </c>
      <c r="H878" t="s">
        <v>870</v>
      </c>
      <c r="I878">
        <v>2</v>
      </c>
      <c r="J878">
        <v>4</v>
      </c>
      <c r="K878">
        <v>0</v>
      </c>
      <c r="L878" t="s">
        <v>436</v>
      </c>
      <c r="M878" t="s">
        <v>864</v>
      </c>
      <c r="N878">
        <v>20210603</v>
      </c>
      <c r="O878">
        <v>19.84</v>
      </c>
      <c r="P878" t="s">
        <v>9214</v>
      </c>
      <c r="Q878" t="s">
        <v>862</v>
      </c>
      <c r="R878" t="s">
        <v>8643</v>
      </c>
      <c r="V878" t="s">
        <v>8606</v>
      </c>
      <c r="W878">
        <v>0</v>
      </c>
      <c r="X878">
        <v>875</v>
      </c>
      <c r="Y878">
        <v>8</v>
      </c>
      <c r="Z878">
        <v>76</v>
      </c>
      <c r="AA878" s="2">
        <f t="shared" si="231"/>
        <v>0.10526315789473684</v>
      </c>
      <c r="AB878">
        <v>0</v>
      </c>
      <c r="AC878">
        <v>0</v>
      </c>
      <c r="AE878" t="s">
        <v>862</v>
      </c>
      <c r="AF878">
        <v>1</v>
      </c>
      <c r="AG878">
        <v>1</v>
      </c>
      <c r="AH878">
        <v>0</v>
      </c>
      <c r="AI878">
        <v>1</v>
      </c>
      <c r="AJ878">
        <v>1</v>
      </c>
      <c r="AK878">
        <v>1</v>
      </c>
      <c r="AL878">
        <f t="shared" si="232"/>
        <v>5</v>
      </c>
      <c r="AM878">
        <v>1</v>
      </c>
      <c r="AN878">
        <v>2</v>
      </c>
      <c r="AO878">
        <v>2</v>
      </c>
      <c r="AP878" s="11" t="s">
        <v>9214</v>
      </c>
      <c r="AQ878">
        <v>1</v>
      </c>
      <c r="AR878">
        <f t="shared" si="233"/>
        <v>0</v>
      </c>
      <c r="AS878">
        <f t="shared" si="234"/>
        <v>6</v>
      </c>
    </row>
    <row r="879" spans="1:45">
      <c r="A879">
        <v>103</v>
      </c>
      <c r="B879">
        <v>878</v>
      </c>
      <c r="C879" t="s">
        <v>876</v>
      </c>
      <c r="D879">
        <v>20210605</v>
      </c>
      <c r="E879" t="s">
        <v>871</v>
      </c>
      <c r="F879" t="s">
        <v>872</v>
      </c>
      <c r="G879" t="s">
        <v>870</v>
      </c>
      <c r="H879" t="s">
        <v>870</v>
      </c>
      <c r="I879">
        <v>2</v>
      </c>
      <c r="J879">
        <v>50</v>
      </c>
      <c r="K879">
        <v>2</v>
      </c>
      <c r="L879" t="s">
        <v>120</v>
      </c>
      <c r="M879">
        <v>20210603</v>
      </c>
      <c r="N879">
        <v>20210605</v>
      </c>
      <c r="O879">
        <v>13.91</v>
      </c>
      <c r="P879" t="s">
        <v>862</v>
      </c>
      <c r="Q879" t="s">
        <v>862</v>
      </c>
      <c r="R879" t="s">
        <v>8643</v>
      </c>
      <c r="V879" t="s">
        <v>8606</v>
      </c>
      <c r="W879">
        <v>0</v>
      </c>
      <c r="X879">
        <v>875</v>
      </c>
      <c r="Y879">
        <v>8</v>
      </c>
      <c r="Z879">
        <v>76</v>
      </c>
      <c r="AA879" s="2">
        <f t="shared" si="231"/>
        <v>0.10526315789473684</v>
      </c>
      <c r="AB879">
        <v>0</v>
      </c>
      <c r="AC879">
        <v>0</v>
      </c>
      <c r="AE879" t="s">
        <v>862</v>
      </c>
      <c r="AF879">
        <v>1</v>
      </c>
      <c r="AG879">
        <v>1</v>
      </c>
      <c r="AH879">
        <v>0</v>
      </c>
      <c r="AI879">
        <v>1</v>
      </c>
      <c r="AJ879">
        <v>1</v>
      </c>
      <c r="AK879">
        <v>1</v>
      </c>
      <c r="AL879">
        <f t="shared" si="232"/>
        <v>5</v>
      </c>
      <c r="AM879">
        <v>1</v>
      </c>
      <c r="AN879">
        <v>2</v>
      </c>
      <c r="AO879">
        <v>2</v>
      </c>
      <c r="AP879" s="11" t="s">
        <v>9214</v>
      </c>
      <c r="AQ879">
        <v>1</v>
      </c>
      <c r="AR879">
        <f t="shared" si="233"/>
        <v>0</v>
      </c>
      <c r="AS879">
        <f t="shared" si="234"/>
        <v>6</v>
      </c>
    </row>
    <row r="880" spans="1:45">
      <c r="A880">
        <v>103</v>
      </c>
      <c r="B880">
        <v>879</v>
      </c>
      <c r="C880" t="s">
        <v>877</v>
      </c>
      <c r="D880">
        <v>20210605</v>
      </c>
      <c r="E880" t="s">
        <v>871</v>
      </c>
      <c r="F880" t="s">
        <v>872</v>
      </c>
      <c r="G880" t="s">
        <v>870</v>
      </c>
      <c r="H880" t="s">
        <v>870</v>
      </c>
      <c r="I880">
        <v>2</v>
      </c>
      <c r="J880">
        <v>3</v>
      </c>
      <c r="K880">
        <v>0</v>
      </c>
      <c r="L880" t="s">
        <v>436</v>
      </c>
      <c r="M880">
        <v>20210603</v>
      </c>
      <c r="N880">
        <v>20210603</v>
      </c>
      <c r="O880">
        <v>17.34</v>
      </c>
      <c r="P880" t="s">
        <v>862</v>
      </c>
      <c r="Q880" t="s">
        <v>862</v>
      </c>
      <c r="R880" t="s">
        <v>8643</v>
      </c>
      <c r="V880" t="s">
        <v>8606</v>
      </c>
      <c r="W880">
        <v>0</v>
      </c>
      <c r="X880">
        <v>875</v>
      </c>
      <c r="Y880">
        <v>8</v>
      </c>
      <c r="Z880">
        <v>76</v>
      </c>
      <c r="AA880" s="2">
        <f t="shared" si="231"/>
        <v>0.10526315789473684</v>
      </c>
      <c r="AB880">
        <v>0</v>
      </c>
      <c r="AC880">
        <v>0</v>
      </c>
      <c r="AE880" t="s">
        <v>862</v>
      </c>
      <c r="AF880">
        <v>1</v>
      </c>
      <c r="AG880">
        <v>1</v>
      </c>
      <c r="AH880">
        <v>0</v>
      </c>
      <c r="AI880">
        <v>1</v>
      </c>
      <c r="AJ880">
        <v>1</v>
      </c>
      <c r="AK880">
        <v>1</v>
      </c>
      <c r="AL880">
        <f t="shared" si="232"/>
        <v>5</v>
      </c>
      <c r="AM880">
        <v>1</v>
      </c>
      <c r="AN880">
        <v>2</v>
      </c>
      <c r="AO880">
        <v>2</v>
      </c>
      <c r="AP880" s="11" t="s">
        <v>9214</v>
      </c>
      <c r="AQ880">
        <v>1</v>
      </c>
      <c r="AR880">
        <f t="shared" si="233"/>
        <v>0</v>
      </c>
      <c r="AS880">
        <f t="shared" si="234"/>
        <v>6</v>
      </c>
    </row>
    <row r="881" spans="1:45">
      <c r="A881">
        <v>103</v>
      </c>
      <c r="B881">
        <v>880</v>
      </c>
      <c r="C881" t="s">
        <v>878</v>
      </c>
      <c r="D881">
        <v>20210605</v>
      </c>
      <c r="E881" t="s">
        <v>871</v>
      </c>
      <c r="F881" t="s">
        <v>872</v>
      </c>
      <c r="G881" t="s">
        <v>870</v>
      </c>
      <c r="H881" t="s">
        <v>870</v>
      </c>
      <c r="I881">
        <v>2</v>
      </c>
      <c r="J881">
        <v>3</v>
      </c>
      <c r="K881">
        <v>0</v>
      </c>
      <c r="L881" t="s">
        <v>436</v>
      </c>
      <c r="M881">
        <v>20210604</v>
      </c>
      <c r="N881">
        <v>20210605</v>
      </c>
      <c r="O881">
        <v>27.4</v>
      </c>
      <c r="P881" t="s">
        <v>9214</v>
      </c>
      <c r="Q881" t="s">
        <v>862</v>
      </c>
      <c r="R881" t="s">
        <v>8643</v>
      </c>
      <c r="V881" t="s">
        <v>8606</v>
      </c>
      <c r="W881">
        <v>0</v>
      </c>
      <c r="X881">
        <v>875</v>
      </c>
      <c r="Y881">
        <v>8</v>
      </c>
      <c r="Z881">
        <v>76</v>
      </c>
      <c r="AA881" s="2">
        <f t="shared" si="231"/>
        <v>0.10526315789473684</v>
      </c>
      <c r="AB881">
        <v>0</v>
      </c>
      <c r="AC881">
        <v>0</v>
      </c>
      <c r="AE881" t="s">
        <v>862</v>
      </c>
      <c r="AF881">
        <v>1</v>
      </c>
      <c r="AG881">
        <v>1</v>
      </c>
      <c r="AH881">
        <v>0</v>
      </c>
      <c r="AI881">
        <v>1</v>
      </c>
      <c r="AJ881">
        <v>1</v>
      </c>
      <c r="AK881">
        <v>1</v>
      </c>
      <c r="AL881">
        <f t="shared" si="232"/>
        <v>5</v>
      </c>
      <c r="AM881">
        <v>1</v>
      </c>
      <c r="AN881">
        <v>2</v>
      </c>
      <c r="AO881">
        <v>2</v>
      </c>
      <c r="AP881" s="11" t="s">
        <v>9214</v>
      </c>
      <c r="AQ881">
        <v>1</v>
      </c>
      <c r="AR881">
        <f t="shared" si="233"/>
        <v>0</v>
      </c>
      <c r="AS881">
        <f t="shared" si="234"/>
        <v>6</v>
      </c>
    </row>
    <row r="882" spans="1:45">
      <c r="A882">
        <v>103</v>
      </c>
      <c r="B882">
        <v>881</v>
      </c>
      <c r="C882" t="s">
        <v>879</v>
      </c>
      <c r="D882">
        <v>20210605</v>
      </c>
      <c r="E882" t="s">
        <v>871</v>
      </c>
      <c r="F882" t="s">
        <v>872</v>
      </c>
      <c r="G882" t="s">
        <v>870</v>
      </c>
      <c r="H882" t="s">
        <v>870</v>
      </c>
      <c r="I882">
        <v>2</v>
      </c>
      <c r="J882">
        <v>43</v>
      </c>
      <c r="K882">
        <v>0</v>
      </c>
      <c r="L882" t="s">
        <v>436</v>
      </c>
      <c r="M882">
        <v>20210603</v>
      </c>
      <c r="N882">
        <v>20210605</v>
      </c>
      <c r="O882">
        <v>12.42</v>
      </c>
      <c r="P882" t="s">
        <v>862</v>
      </c>
      <c r="Q882" t="s">
        <v>862</v>
      </c>
      <c r="R882" t="s">
        <v>8643</v>
      </c>
      <c r="V882" t="s">
        <v>8606</v>
      </c>
      <c r="W882">
        <v>0</v>
      </c>
      <c r="X882">
        <v>875</v>
      </c>
      <c r="Y882">
        <v>8</v>
      </c>
      <c r="Z882">
        <v>76</v>
      </c>
      <c r="AA882" s="2">
        <f t="shared" si="231"/>
        <v>0.10526315789473684</v>
      </c>
      <c r="AB882">
        <v>0</v>
      </c>
      <c r="AC882">
        <v>0</v>
      </c>
      <c r="AE882" t="s">
        <v>862</v>
      </c>
      <c r="AF882">
        <v>1</v>
      </c>
      <c r="AG882">
        <v>1</v>
      </c>
      <c r="AH882">
        <v>0</v>
      </c>
      <c r="AI882">
        <v>1</v>
      </c>
      <c r="AJ882">
        <v>1</v>
      </c>
      <c r="AK882">
        <v>1</v>
      </c>
      <c r="AL882">
        <f t="shared" si="232"/>
        <v>5</v>
      </c>
      <c r="AM882">
        <v>1</v>
      </c>
      <c r="AN882">
        <v>2</v>
      </c>
      <c r="AO882">
        <v>2</v>
      </c>
      <c r="AP882" s="11" t="s">
        <v>9214</v>
      </c>
      <c r="AQ882">
        <v>1</v>
      </c>
      <c r="AR882">
        <f t="shared" si="233"/>
        <v>0</v>
      </c>
      <c r="AS882">
        <f t="shared" si="234"/>
        <v>6</v>
      </c>
    </row>
    <row r="883" spans="1:45">
      <c r="A883">
        <v>103</v>
      </c>
      <c r="B883">
        <v>882</v>
      </c>
      <c r="C883" t="s">
        <v>880</v>
      </c>
      <c r="D883">
        <v>20210605</v>
      </c>
      <c r="E883" t="s">
        <v>871</v>
      </c>
      <c r="F883" t="s">
        <v>872</v>
      </c>
      <c r="G883" t="s">
        <v>870</v>
      </c>
      <c r="H883" t="s">
        <v>870</v>
      </c>
      <c r="I883">
        <v>1</v>
      </c>
      <c r="J883">
        <v>6</v>
      </c>
      <c r="K883">
        <v>0</v>
      </c>
      <c r="L883" t="s">
        <v>436</v>
      </c>
      <c r="M883" t="s">
        <v>864</v>
      </c>
      <c r="N883">
        <v>20210605</v>
      </c>
      <c r="O883">
        <v>28.3</v>
      </c>
      <c r="P883" t="s">
        <v>862</v>
      </c>
      <c r="Q883" t="s">
        <v>862</v>
      </c>
      <c r="R883" t="s">
        <v>8643</v>
      </c>
      <c r="V883" t="s">
        <v>8606</v>
      </c>
      <c r="W883">
        <v>0</v>
      </c>
      <c r="X883">
        <v>875</v>
      </c>
      <c r="Y883">
        <v>8</v>
      </c>
      <c r="Z883">
        <v>76</v>
      </c>
      <c r="AA883" s="2">
        <f t="shared" si="231"/>
        <v>0.10526315789473684</v>
      </c>
      <c r="AB883">
        <v>0</v>
      </c>
      <c r="AC883">
        <v>0</v>
      </c>
      <c r="AE883" t="s">
        <v>862</v>
      </c>
      <c r="AF883">
        <v>1</v>
      </c>
      <c r="AG883">
        <v>1</v>
      </c>
      <c r="AH883">
        <v>0</v>
      </c>
      <c r="AI883">
        <v>1</v>
      </c>
      <c r="AJ883">
        <v>1</v>
      </c>
      <c r="AK883">
        <v>1</v>
      </c>
      <c r="AL883">
        <f t="shared" si="232"/>
        <v>5</v>
      </c>
      <c r="AM883">
        <v>1</v>
      </c>
      <c r="AN883">
        <v>2</v>
      </c>
      <c r="AO883">
        <v>2</v>
      </c>
      <c r="AP883" s="11" t="s">
        <v>9214</v>
      </c>
      <c r="AQ883">
        <v>1</v>
      </c>
      <c r="AR883">
        <f t="shared" si="233"/>
        <v>0</v>
      </c>
      <c r="AS883">
        <f t="shared" si="234"/>
        <v>6</v>
      </c>
    </row>
    <row r="884" spans="1:45">
      <c r="A884">
        <v>103</v>
      </c>
      <c r="B884">
        <v>883</v>
      </c>
      <c r="C884" t="s">
        <v>881</v>
      </c>
      <c r="D884">
        <v>20210605</v>
      </c>
      <c r="E884" t="s">
        <v>871</v>
      </c>
      <c r="F884" t="s">
        <v>872</v>
      </c>
      <c r="G884" t="s">
        <v>870</v>
      </c>
      <c r="H884" t="s">
        <v>870</v>
      </c>
      <c r="I884">
        <v>2</v>
      </c>
      <c r="J884">
        <v>3</v>
      </c>
      <c r="K884">
        <v>0</v>
      </c>
      <c r="L884" t="s">
        <v>436</v>
      </c>
      <c r="M884">
        <v>20210604</v>
      </c>
      <c r="N884">
        <v>20210605</v>
      </c>
      <c r="O884">
        <v>22.3</v>
      </c>
      <c r="P884" t="s">
        <v>862</v>
      </c>
      <c r="Q884" t="s">
        <v>862</v>
      </c>
      <c r="R884" t="s">
        <v>8643</v>
      </c>
      <c r="V884" t="s">
        <v>8606</v>
      </c>
      <c r="W884">
        <v>0</v>
      </c>
      <c r="X884">
        <v>875</v>
      </c>
      <c r="Y884">
        <v>8</v>
      </c>
      <c r="Z884">
        <v>76</v>
      </c>
      <c r="AA884" s="2">
        <f t="shared" si="231"/>
        <v>0.10526315789473684</v>
      </c>
      <c r="AB884">
        <v>0</v>
      </c>
      <c r="AC884">
        <v>0</v>
      </c>
      <c r="AE884" t="s">
        <v>862</v>
      </c>
      <c r="AF884">
        <v>1</v>
      </c>
      <c r="AG884">
        <v>1</v>
      </c>
      <c r="AH884">
        <v>0</v>
      </c>
      <c r="AI884">
        <v>1</v>
      </c>
      <c r="AJ884">
        <v>1</v>
      </c>
      <c r="AK884">
        <v>1</v>
      </c>
      <c r="AL884">
        <f t="shared" si="232"/>
        <v>5</v>
      </c>
      <c r="AM884">
        <v>1</v>
      </c>
      <c r="AN884">
        <v>2</v>
      </c>
      <c r="AO884">
        <v>2</v>
      </c>
      <c r="AP884" s="11" t="s">
        <v>9214</v>
      </c>
      <c r="AQ884">
        <v>1</v>
      </c>
      <c r="AR884">
        <f t="shared" si="233"/>
        <v>0</v>
      </c>
      <c r="AS884">
        <f t="shared" si="234"/>
        <v>6</v>
      </c>
    </row>
    <row r="885" spans="1:45">
      <c r="A885">
        <v>104</v>
      </c>
      <c r="B885">
        <v>884</v>
      </c>
      <c r="C885" t="s">
        <v>1306</v>
      </c>
      <c r="D885">
        <v>20210604</v>
      </c>
      <c r="E885" t="s">
        <v>882</v>
      </c>
      <c r="F885" t="s">
        <v>884</v>
      </c>
      <c r="G885" t="s">
        <v>883</v>
      </c>
      <c r="H885" t="s">
        <v>883</v>
      </c>
      <c r="I885">
        <v>2</v>
      </c>
      <c r="J885">
        <v>60</v>
      </c>
      <c r="K885">
        <v>4</v>
      </c>
      <c r="L885" t="s">
        <v>77</v>
      </c>
      <c r="M885">
        <v>20210522</v>
      </c>
      <c r="N885">
        <v>20210528</v>
      </c>
      <c r="O885">
        <v>20.8</v>
      </c>
      <c r="P885">
        <v>20.85</v>
      </c>
      <c r="Q885" t="s">
        <v>862</v>
      </c>
      <c r="R885" t="s">
        <v>8641</v>
      </c>
      <c r="U885" t="s">
        <v>8635</v>
      </c>
      <c r="V885" t="s">
        <v>8642</v>
      </c>
      <c r="W885">
        <v>1</v>
      </c>
      <c r="X885">
        <v>884</v>
      </c>
      <c r="Y885">
        <v>27</v>
      </c>
      <c r="Z885">
        <v>64</v>
      </c>
      <c r="AA885" s="2">
        <f t="shared" si="231"/>
        <v>0.421875</v>
      </c>
      <c r="AB885">
        <v>1</v>
      </c>
      <c r="AC885">
        <v>0</v>
      </c>
      <c r="AE885" t="s">
        <v>862</v>
      </c>
      <c r="AF885">
        <v>1</v>
      </c>
      <c r="AG885">
        <v>1</v>
      </c>
      <c r="AH885">
        <v>1</v>
      </c>
      <c r="AI885">
        <v>1</v>
      </c>
      <c r="AJ885">
        <v>1</v>
      </c>
      <c r="AK885">
        <v>1</v>
      </c>
      <c r="AL885">
        <f>SUM(AF885:AK885)</f>
        <v>6</v>
      </c>
      <c r="AM885">
        <v>0</v>
      </c>
      <c r="AN885">
        <v>1</v>
      </c>
      <c r="AO885">
        <v>2</v>
      </c>
      <c r="AP885" s="11" t="s">
        <v>9214</v>
      </c>
      <c r="AQ885">
        <v>1</v>
      </c>
      <c r="AR885">
        <f>IF(AL885&lt;4,2,IF(AL885=4,1,IF(AL885=5,0,)))</f>
        <v>0</v>
      </c>
      <c r="AS885">
        <f>SUM(AM885:AR885)</f>
        <v>4</v>
      </c>
    </row>
    <row r="886" spans="1:45">
      <c r="A886">
        <v>104</v>
      </c>
      <c r="B886">
        <v>885</v>
      </c>
      <c r="C886" t="s">
        <v>1307</v>
      </c>
      <c r="D886">
        <v>20210604</v>
      </c>
      <c r="E886" t="s">
        <v>882</v>
      </c>
      <c r="F886" t="s">
        <v>884</v>
      </c>
      <c r="G886" t="s">
        <v>883</v>
      </c>
      <c r="H886" t="s">
        <v>883</v>
      </c>
      <c r="I886">
        <v>1</v>
      </c>
      <c r="J886">
        <v>81</v>
      </c>
      <c r="K886">
        <v>99</v>
      </c>
      <c r="L886" t="s">
        <v>9215</v>
      </c>
      <c r="M886">
        <v>20210525</v>
      </c>
      <c r="N886">
        <v>20210528</v>
      </c>
      <c r="O886">
        <v>12.08</v>
      </c>
      <c r="P886">
        <v>12.34</v>
      </c>
      <c r="Q886" t="s">
        <v>8</v>
      </c>
      <c r="R886" t="s">
        <v>8641</v>
      </c>
      <c r="S886" t="s">
        <v>8640</v>
      </c>
      <c r="U886" t="s">
        <v>8636</v>
      </c>
      <c r="V886" t="s">
        <v>8642</v>
      </c>
      <c r="W886">
        <v>0</v>
      </c>
      <c r="X886">
        <v>884</v>
      </c>
      <c r="Y886">
        <v>27</v>
      </c>
      <c r="Z886">
        <v>64</v>
      </c>
      <c r="AA886" s="2">
        <f t="shared" ref="AA886:AA904" si="235">Y886/Z886</f>
        <v>0.421875</v>
      </c>
      <c r="AB886">
        <v>1</v>
      </c>
      <c r="AC886">
        <v>0</v>
      </c>
      <c r="AE886" t="s">
        <v>862</v>
      </c>
      <c r="AF886">
        <v>1</v>
      </c>
      <c r="AG886">
        <v>1</v>
      </c>
      <c r="AH886">
        <v>1</v>
      </c>
      <c r="AI886">
        <v>1</v>
      </c>
      <c r="AJ886">
        <v>1</v>
      </c>
      <c r="AK886">
        <v>1</v>
      </c>
      <c r="AL886">
        <f t="shared" ref="AL886:AL904" si="236">SUM(AF886:AK886)</f>
        <v>6</v>
      </c>
      <c r="AM886">
        <v>0</v>
      </c>
      <c r="AN886">
        <v>1</v>
      </c>
      <c r="AO886">
        <v>2</v>
      </c>
      <c r="AP886" s="11" t="s">
        <v>9214</v>
      </c>
      <c r="AQ886">
        <v>1</v>
      </c>
      <c r="AR886">
        <f t="shared" ref="AR886:AR904" si="237">IF(AL886&lt;4,2,IF(AL886=4,1,IF(AL886=5,0,)))</f>
        <v>0</v>
      </c>
      <c r="AS886">
        <f t="shared" ref="AS886:AS904" si="238">SUM(AM886:AR886)</f>
        <v>4</v>
      </c>
    </row>
    <row r="887" spans="1:45">
      <c r="A887">
        <v>104</v>
      </c>
      <c r="B887">
        <v>886</v>
      </c>
      <c r="C887" t="s">
        <v>1308</v>
      </c>
      <c r="D887">
        <v>20210604</v>
      </c>
      <c r="E887" t="s">
        <v>882</v>
      </c>
      <c r="F887" t="s">
        <v>884</v>
      </c>
      <c r="G887" t="s">
        <v>883</v>
      </c>
      <c r="H887" t="s">
        <v>883</v>
      </c>
      <c r="I887">
        <v>2</v>
      </c>
      <c r="J887">
        <v>81</v>
      </c>
      <c r="K887">
        <v>99</v>
      </c>
      <c r="L887" t="s">
        <v>63</v>
      </c>
      <c r="M887" t="s">
        <v>89</v>
      </c>
      <c r="N887">
        <v>20210528</v>
      </c>
      <c r="O887">
        <v>22.03</v>
      </c>
      <c r="P887">
        <v>22.18</v>
      </c>
      <c r="Q887" t="s">
        <v>8</v>
      </c>
      <c r="R887" t="s">
        <v>8641</v>
      </c>
      <c r="S887" t="s">
        <v>8640</v>
      </c>
      <c r="U887" t="s">
        <v>8636</v>
      </c>
      <c r="V887" t="s">
        <v>8642</v>
      </c>
      <c r="W887">
        <v>0</v>
      </c>
      <c r="X887">
        <v>884</v>
      </c>
      <c r="Y887">
        <v>27</v>
      </c>
      <c r="Z887">
        <v>64</v>
      </c>
      <c r="AA887" s="2">
        <f t="shared" si="235"/>
        <v>0.421875</v>
      </c>
      <c r="AB887">
        <v>1</v>
      </c>
      <c r="AC887">
        <v>0</v>
      </c>
      <c r="AE887" t="s">
        <v>862</v>
      </c>
      <c r="AF887">
        <v>1</v>
      </c>
      <c r="AG887">
        <v>1</v>
      </c>
      <c r="AH887">
        <v>1</v>
      </c>
      <c r="AI887">
        <v>1</v>
      </c>
      <c r="AJ887">
        <v>1</v>
      </c>
      <c r="AK887">
        <v>1</v>
      </c>
      <c r="AL887">
        <f t="shared" si="236"/>
        <v>6</v>
      </c>
      <c r="AM887">
        <v>0</v>
      </c>
      <c r="AN887">
        <v>1</v>
      </c>
      <c r="AO887">
        <v>2</v>
      </c>
      <c r="AP887" s="11" t="s">
        <v>9214</v>
      </c>
      <c r="AQ887">
        <v>1</v>
      </c>
      <c r="AR887">
        <f t="shared" si="237"/>
        <v>0</v>
      </c>
      <c r="AS887">
        <f t="shared" si="238"/>
        <v>4</v>
      </c>
    </row>
    <row r="888" spans="1:45">
      <c r="A888">
        <v>104</v>
      </c>
      <c r="B888">
        <v>887</v>
      </c>
      <c r="C888" t="s">
        <v>1325</v>
      </c>
      <c r="D888">
        <v>20210604</v>
      </c>
      <c r="E888" t="s">
        <v>882</v>
      </c>
      <c r="F888" t="s">
        <v>884</v>
      </c>
      <c r="G888" t="s">
        <v>883</v>
      </c>
      <c r="H888" t="s">
        <v>883</v>
      </c>
      <c r="I888">
        <v>2</v>
      </c>
      <c r="J888">
        <v>82</v>
      </c>
      <c r="K888">
        <v>99</v>
      </c>
      <c r="L888" t="s">
        <v>63</v>
      </c>
      <c r="M888" t="s">
        <v>864</v>
      </c>
      <c r="N888">
        <v>20210529</v>
      </c>
      <c r="O888">
        <v>25.43</v>
      </c>
      <c r="P888">
        <v>25.72</v>
      </c>
      <c r="Q888">
        <v>29.37</v>
      </c>
      <c r="R888" t="s">
        <v>8641</v>
      </c>
      <c r="S888" t="s">
        <v>8640</v>
      </c>
      <c r="V888" t="s">
        <v>8642</v>
      </c>
      <c r="W888">
        <v>0</v>
      </c>
      <c r="X888">
        <v>884</v>
      </c>
      <c r="Y888">
        <v>27</v>
      </c>
      <c r="Z888">
        <v>64</v>
      </c>
      <c r="AA888" s="2">
        <f t="shared" si="235"/>
        <v>0.421875</v>
      </c>
      <c r="AB888">
        <v>1</v>
      </c>
      <c r="AC888">
        <v>0</v>
      </c>
      <c r="AE888" t="s">
        <v>862</v>
      </c>
      <c r="AF888">
        <v>1</v>
      </c>
      <c r="AG888">
        <v>1</v>
      </c>
      <c r="AH888">
        <v>1</v>
      </c>
      <c r="AI888">
        <v>1</v>
      </c>
      <c r="AJ888">
        <v>1</v>
      </c>
      <c r="AK888">
        <v>1</v>
      </c>
      <c r="AL888">
        <f t="shared" si="236"/>
        <v>6</v>
      </c>
      <c r="AM888">
        <v>0</v>
      </c>
      <c r="AN888">
        <v>1</v>
      </c>
      <c r="AO888">
        <v>2</v>
      </c>
      <c r="AP888" s="11" t="s">
        <v>9214</v>
      </c>
      <c r="AQ888">
        <v>1</v>
      </c>
      <c r="AR888">
        <f t="shared" si="237"/>
        <v>0</v>
      </c>
      <c r="AS888">
        <f t="shared" si="238"/>
        <v>4</v>
      </c>
    </row>
    <row r="889" spans="1:45">
      <c r="A889">
        <v>104</v>
      </c>
      <c r="B889">
        <v>888</v>
      </c>
      <c r="C889" t="s">
        <v>1326</v>
      </c>
      <c r="D889">
        <v>20210604</v>
      </c>
      <c r="E889" t="s">
        <v>882</v>
      </c>
      <c r="F889" t="s">
        <v>884</v>
      </c>
      <c r="G889" t="s">
        <v>883</v>
      </c>
      <c r="H889" t="s">
        <v>883</v>
      </c>
      <c r="I889">
        <v>2</v>
      </c>
      <c r="J889">
        <v>56</v>
      </c>
      <c r="K889">
        <v>2</v>
      </c>
      <c r="L889" t="s">
        <v>885</v>
      </c>
      <c r="M889">
        <v>20210530</v>
      </c>
      <c r="N889">
        <v>20210601</v>
      </c>
      <c r="O889">
        <v>13.95</v>
      </c>
      <c r="P889">
        <v>12.77</v>
      </c>
      <c r="Q889">
        <v>18.04</v>
      </c>
      <c r="R889" t="s">
        <v>8641</v>
      </c>
      <c r="U889" t="s">
        <v>8637</v>
      </c>
      <c r="V889" t="s">
        <v>8642</v>
      </c>
      <c r="W889">
        <v>0</v>
      </c>
      <c r="X889">
        <v>884</v>
      </c>
      <c r="Y889">
        <v>27</v>
      </c>
      <c r="Z889">
        <v>64</v>
      </c>
      <c r="AA889" s="2">
        <f t="shared" si="235"/>
        <v>0.421875</v>
      </c>
      <c r="AB889">
        <v>1</v>
      </c>
      <c r="AC889">
        <v>0</v>
      </c>
      <c r="AE889" t="s">
        <v>862</v>
      </c>
      <c r="AF889">
        <v>1</v>
      </c>
      <c r="AG889">
        <v>1</v>
      </c>
      <c r="AH889">
        <v>1</v>
      </c>
      <c r="AI889">
        <v>1</v>
      </c>
      <c r="AJ889">
        <v>1</v>
      </c>
      <c r="AK889">
        <v>1</v>
      </c>
      <c r="AL889">
        <f t="shared" si="236"/>
        <v>6</v>
      </c>
      <c r="AM889">
        <v>0</v>
      </c>
      <c r="AN889">
        <v>1</v>
      </c>
      <c r="AO889">
        <v>2</v>
      </c>
      <c r="AP889" s="11" t="s">
        <v>9214</v>
      </c>
      <c r="AQ889">
        <v>1</v>
      </c>
      <c r="AR889">
        <f t="shared" si="237"/>
        <v>0</v>
      </c>
      <c r="AS889">
        <f t="shared" si="238"/>
        <v>4</v>
      </c>
    </row>
    <row r="890" spans="1:45">
      <c r="A890">
        <v>104</v>
      </c>
      <c r="B890">
        <v>889</v>
      </c>
      <c r="C890" t="s">
        <v>1327</v>
      </c>
      <c r="D890">
        <v>20210604</v>
      </c>
      <c r="E890" t="s">
        <v>882</v>
      </c>
      <c r="F890" t="s">
        <v>884</v>
      </c>
      <c r="G890" t="s">
        <v>883</v>
      </c>
      <c r="H890" t="s">
        <v>883</v>
      </c>
      <c r="I890">
        <v>2</v>
      </c>
      <c r="J890">
        <v>57</v>
      </c>
      <c r="K890">
        <v>2</v>
      </c>
      <c r="L890" t="s">
        <v>885</v>
      </c>
      <c r="M890">
        <v>20210530</v>
      </c>
      <c r="N890">
        <v>20210601</v>
      </c>
      <c r="O890">
        <v>14.75</v>
      </c>
      <c r="P890">
        <v>15.32</v>
      </c>
      <c r="Q890">
        <v>18.98</v>
      </c>
      <c r="R890" t="s">
        <v>8641</v>
      </c>
      <c r="U890" t="s">
        <v>8637</v>
      </c>
      <c r="V890" t="s">
        <v>8642</v>
      </c>
      <c r="W890">
        <v>0</v>
      </c>
      <c r="X890">
        <v>884</v>
      </c>
      <c r="Y890">
        <v>27</v>
      </c>
      <c r="Z890">
        <v>64</v>
      </c>
      <c r="AA890" s="2">
        <f t="shared" si="235"/>
        <v>0.421875</v>
      </c>
      <c r="AB890">
        <v>1</v>
      </c>
      <c r="AC890">
        <v>0</v>
      </c>
      <c r="AE890" t="s">
        <v>862</v>
      </c>
      <c r="AF890">
        <v>1</v>
      </c>
      <c r="AG890">
        <v>1</v>
      </c>
      <c r="AH890">
        <v>1</v>
      </c>
      <c r="AI890">
        <v>1</v>
      </c>
      <c r="AJ890">
        <v>1</v>
      </c>
      <c r="AK890">
        <v>1</v>
      </c>
      <c r="AL890">
        <f t="shared" si="236"/>
        <v>6</v>
      </c>
      <c r="AM890">
        <v>0</v>
      </c>
      <c r="AN890">
        <v>1</v>
      </c>
      <c r="AO890">
        <v>2</v>
      </c>
      <c r="AP890" s="11" t="s">
        <v>9214</v>
      </c>
      <c r="AQ890">
        <v>1</v>
      </c>
      <c r="AR890">
        <f t="shared" si="237"/>
        <v>0</v>
      </c>
      <c r="AS890">
        <f t="shared" si="238"/>
        <v>4</v>
      </c>
    </row>
    <row r="891" spans="1:45">
      <c r="A891">
        <v>104</v>
      </c>
      <c r="B891">
        <v>890</v>
      </c>
      <c r="C891" t="s">
        <v>1309</v>
      </c>
      <c r="D891">
        <v>20210604</v>
      </c>
      <c r="E891" t="s">
        <v>882</v>
      </c>
      <c r="F891" t="s">
        <v>884</v>
      </c>
      <c r="G891" t="s">
        <v>883</v>
      </c>
      <c r="H891" t="s">
        <v>883</v>
      </c>
      <c r="I891">
        <v>1</v>
      </c>
      <c r="J891">
        <v>82</v>
      </c>
      <c r="K891">
        <v>99</v>
      </c>
      <c r="L891" t="s">
        <v>63</v>
      </c>
      <c r="M891" t="s">
        <v>864</v>
      </c>
      <c r="N891">
        <v>20210602</v>
      </c>
      <c r="O891">
        <v>18.36</v>
      </c>
      <c r="P891">
        <v>18.600000000000001</v>
      </c>
      <c r="Q891" t="s">
        <v>862</v>
      </c>
      <c r="R891" t="s">
        <v>8641</v>
      </c>
      <c r="S891" t="s">
        <v>8640</v>
      </c>
      <c r="V891" t="s">
        <v>8642</v>
      </c>
      <c r="W891">
        <v>0</v>
      </c>
      <c r="X891">
        <v>884</v>
      </c>
      <c r="Y891">
        <v>27</v>
      </c>
      <c r="Z891">
        <v>64</v>
      </c>
      <c r="AA891" s="2">
        <f t="shared" si="235"/>
        <v>0.421875</v>
      </c>
      <c r="AB891">
        <v>1</v>
      </c>
      <c r="AC891">
        <v>0</v>
      </c>
      <c r="AE891" t="s">
        <v>862</v>
      </c>
      <c r="AF891">
        <v>1</v>
      </c>
      <c r="AG891">
        <v>1</v>
      </c>
      <c r="AH891">
        <v>1</v>
      </c>
      <c r="AI891">
        <v>1</v>
      </c>
      <c r="AJ891">
        <v>1</v>
      </c>
      <c r="AK891">
        <v>1</v>
      </c>
      <c r="AL891">
        <f t="shared" si="236"/>
        <v>6</v>
      </c>
      <c r="AM891">
        <v>0</v>
      </c>
      <c r="AN891">
        <v>1</v>
      </c>
      <c r="AO891">
        <v>2</v>
      </c>
      <c r="AP891" s="11" t="s">
        <v>9214</v>
      </c>
      <c r="AQ891">
        <v>1</v>
      </c>
      <c r="AR891">
        <f t="shared" si="237"/>
        <v>0</v>
      </c>
      <c r="AS891">
        <f t="shared" si="238"/>
        <v>4</v>
      </c>
    </row>
    <row r="892" spans="1:45">
      <c r="A892">
        <v>104</v>
      </c>
      <c r="B892">
        <v>891</v>
      </c>
      <c r="C892" t="s">
        <v>1310</v>
      </c>
      <c r="D892">
        <v>20210604</v>
      </c>
      <c r="E892" t="s">
        <v>882</v>
      </c>
      <c r="F892" t="s">
        <v>884</v>
      </c>
      <c r="G892" t="s">
        <v>883</v>
      </c>
      <c r="H892" t="s">
        <v>883</v>
      </c>
      <c r="I892">
        <v>1</v>
      </c>
      <c r="J892">
        <v>75</v>
      </c>
      <c r="K892">
        <v>99</v>
      </c>
      <c r="L892" t="s">
        <v>63</v>
      </c>
      <c r="M892" t="s">
        <v>89</v>
      </c>
      <c r="N892">
        <v>20210603</v>
      </c>
      <c r="O892">
        <v>16.440000000000001</v>
      </c>
      <c r="P892">
        <v>16.54</v>
      </c>
      <c r="Q892">
        <v>21.01</v>
      </c>
      <c r="R892" t="s">
        <v>8641</v>
      </c>
      <c r="S892" t="s">
        <v>8640</v>
      </c>
      <c r="U892" t="s">
        <v>8637</v>
      </c>
      <c r="V892" t="s">
        <v>8642</v>
      </c>
      <c r="W892">
        <v>0</v>
      </c>
      <c r="X892">
        <v>884</v>
      </c>
      <c r="Y892">
        <v>27</v>
      </c>
      <c r="Z892">
        <v>64</v>
      </c>
      <c r="AA892" s="2">
        <f t="shared" si="235"/>
        <v>0.421875</v>
      </c>
      <c r="AB892">
        <v>1</v>
      </c>
      <c r="AC892">
        <v>0</v>
      </c>
      <c r="AE892" t="s">
        <v>862</v>
      </c>
      <c r="AF892">
        <v>1</v>
      </c>
      <c r="AG892">
        <v>1</v>
      </c>
      <c r="AH892">
        <v>1</v>
      </c>
      <c r="AI892">
        <v>1</v>
      </c>
      <c r="AJ892">
        <v>1</v>
      </c>
      <c r="AK892">
        <v>1</v>
      </c>
      <c r="AL892">
        <f t="shared" si="236"/>
        <v>6</v>
      </c>
      <c r="AM892">
        <v>0</v>
      </c>
      <c r="AN892">
        <v>1</v>
      </c>
      <c r="AO892">
        <v>2</v>
      </c>
      <c r="AP892" s="11" t="s">
        <v>9214</v>
      </c>
      <c r="AQ892">
        <v>1</v>
      </c>
      <c r="AR892">
        <f t="shared" si="237"/>
        <v>0</v>
      </c>
      <c r="AS892">
        <f t="shared" si="238"/>
        <v>4</v>
      </c>
    </row>
    <row r="893" spans="1:45">
      <c r="A893">
        <v>104</v>
      </c>
      <c r="B893">
        <v>892</v>
      </c>
      <c r="C893" t="s">
        <v>1311</v>
      </c>
      <c r="D893">
        <v>20210604</v>
      </c>
      <c r="E893" t="s">
        <v>882</v>
      </c>
      <c r="F893" t="s">
        <v>884</v>
      </c>
      <c r="G893" t="s">
        <v>883</v>
      </c>
      <c r="H893" t="s">
        <v>883</v>
      </c>
      <c r="I893">
        <v>1</v>
      </c>
      <c r="J893">
        <v>86</v>
      </c>
      <c r="K893">
        <v>99</v>
      </c>
      <c r="L893" t="s">
        <v>63</v>
      </c>
      <c r="M893">
        <v>20210602</v>
      </c>
      <c r="N893">
        <v>20210603</v>
      </c>
      <c r="O893">
        <v>16.73</v>
      </c>
      <c r="P893">
        <v>17.16</v>
      </c>
      <c r="Q893">
        <v>21.71</v>
      </c>
      <c r="R893" t="s">
        <v>8641</v>
      </c>
      <c r="S893" t="s">
        <v>8640</v>
      </c>
      <c r="U893" t="s">
        <v>8637</v>
      </c>
      <c r="V893" t="s">
        <v>8642</v>
      </c>
      <c r="W893">
        <v>0</v>
      </c>
      <c r="X893">
        <v>884</v>
      </c>
      <c r="Y893">
        <v>27</v>
      </c>
      <c r="Z893">
        <v>64</v>
      </c>
      <c r="AA893" s="2">
        <f t="shared" si="235"/>
        <v>0.421875</v>
      </c>
      <c r="AB893">
        <v>1</v>
      </c>
      <c r="AC893">
        <v>0</v>
      </c>
      <c r="AE893" t="s">
        <v>862</v>
      </c>
      <c r="AF893">
        <v>1</v>
      </c>
      <c r="AG893">
        <v>1</v>
      </c>
      <c r="AH893">
        <v>1</v>
      </c>
      <c r="AI893">
        <v>1</v>
      </c>
      <c r="AJ893">
        <v>1</v>
      </c>
      <c r="AK893">
        <v>1</v>
      </c>
      <c r="AL893">
        <f t="shared" si="236"/>
        <v>6</v>
      </c>
      <c r="AM893">
        <v>0</v>
      </c>
      <c r="AN893">
        <v>1</v>
      </c>
      <c r="AO893">
        <v>2</v>
      </c>
      <c r="AP893" s="11" t="s">
        <v>9214</v>
      </c>
      <c r="AQ893">
        <v>1</v>
      </c>
      <c r="AR893">
        <f t="shared" si="237"/>
        <v>0</v>
      </c>
      <c r="AS893">
        <f t="shared" si="238"/>
        <v>4</v>
      </c>
    </row>
    <row r="894" spans="1:45">
      <c r="A894">
        <v>104</v>
      </c>
      <c r="B894">
        <v>893</v>
      </c>
      <c r="C894" t="s">
        <v>1312</v>
      </c>
      <c r="D894">
        <v>20210604</v>
      </c>
      <c r="E894" t="s">
        <v>882</v>
      </c>
      <c r="F894" t="s">
        <v>884</v>
      </c>
      <c r="G894" t="s">
        <v>883</v>
      </c>
      <c r="H894" t="s">
        <v>883</v>
      </c>
      <c r="I894">
        <v>2</v>
      </c>
      <c r="J894">
        <v>85</v>
      </c>
      <c r="K894">
        <v>99</v>
      </c>
      <c r="L894" t="s">
        <v>63</v>
      </c>
      <c r="M894" t="s">
        <v>89</v>
      </c>
      <c r="N894">
        <v>20210603</v>
      </c>
      <c r="O894">
        <v>18.82</v>
      </c>
      <c r="P894">
        <v>19.12</v>
      </c>
      <c r="Q894">
        <v>23.44</v>
      </c>
      <c r="R894" t="s">
        <v>8641</v>
      </c>
      <c r="S894" t="s">
        <v>8640</v>
      </c>
      <c r="U894" t="s">
        <v>8635</v>
      </c>
      <c r="V894" t="s">
        <v>8642</v>
      </c>
      <c r="W894">
        <v>0</v>
      </c>
      <c r="X894">
        <v>884</v>
      </c>
      <c r="Y894">
        <v>27</v>
      </c>
      <c r="Z894">
        <v>64</v>
      </c>
      <c r="AA894" s="2">
        <f t="shared" si="235"/>
        <v>0.421875</v>
      </c>
      <c r="AB894">
        <v>1</v>
      </c>
      <c r="AC894">
        <v>0</v>
      </c>
      <c r="AE894" t="s">
        <v>862</v>
      </c>
      <c r="AF894">
        <v>1</v>
      </c>
      <c r="AG894">
        <v>1</v>
      </c>
      <c r="AH894">
        <v>1</v>
      </c>
      <c r="AI894">
        <v>1</v>
      </c>
      <c r="AJ894">
        <v>1</v>
      </c>
      <c r="AK894">
        <v>1</v>
      </c>
      <c r="AL894">
        <f t="shared" si="236"/>
        <v>6</v>
      </c>
      <c r="AM894">
        <v>0</v>
      </c>
      <c r="AN894">
        <v>1</v>
      </c>
      <c r="AO894">
        <v>2</v>
      </c>
      <c r="AP894" s="11" t="s">
        <v>9214</v>
      </c>
      <c r="AQ894">
        <v>1</v>
      </c>
      <c r="AR894">
        <f t="shared" si="237"/>
        <v>0</v>
      </c>
      <c r="AS894">
        <f t="shared" si="238"/>
        <v>4</v>
      </c>
    </row>
    <row r="895" spans="1:45">
      <c r="A895">
        <v>104</v>
      </c>
      <c r="B895">
        <v>894</v>
      </c>
      <c r="C895" t="s">
        <v>1328</v>
      </c>
      <c r="D895">
        <v>20210604</v>
      </c>
      <c r="E895" t="s">
        <v>882</v>
      </c>
      <c r="F895" t="s">
        <v>884</v>
      </c>
      <c r="G895" t="s">
        <v>883</v>
      </c>
      <c r="H895" t="s">
        <v>883</v>
      </c>
      <c r="I895">
        <v>1</v>
      </c>
      <c r="J895">
        <v>84</v>
      </c>
      <c r="K895">
        <v>99</v>
      </c>
      <c r="L895" t="s">
        <v>63</v>
      </c>
      <c r="M895" t="s">
        <v>89</v>
      </c>
      <c r="N895">
        <v>20210603</v>
      </c>
      <c r="O895">
        <v>13.82</v>
      </c>
      <c r="P895">
        <v>11.91</v>
      </c>
      <c r="Q895">
        <v>18.190000000000001</v>
      </c>
      <c r="R895" t="s">
        <v>8641</v>
      </c>
      <c r="S895" t="s">
        <v>8640</v>
      </c>
      <c r="U895" t="s">
        <v>8635</v>
      </c>
      <c r="V895" t="s">
        <v>8642</v>
      </c>
      <c r="W895">
        <v>0</v>
      </c>
      <c r="X895">
        <v>884</v>
      </c>
      <c r="Y895">
        <v>27</v>
      </c>
      <c r="Z895">
        <v>64</v>
      </c>
      <c r="AA895" s="2">
        <f t="shared" si="235"/>
        <v>0.421875</v>
      </c>
      <c r="AB895">
        <v>1</v>
      </c>
      <c r="AC895">
        <v>0</v>
      </c>
      <c r="AE895" t="s">
        <v>862</v>
      </c>
      <c r="AF895">
        <v>1</v>
      </c>
      <c r="AG895">
        <v>1</v>
      </c>
      <c r="AH895">
        <v>1</v>
      </c>
      <c r="AI895">
        <v>1</v>
      </c>
      <c r="AJ895">
        <v>1</v>
      </c>
      <c r="AK895">
        <v>1</v>
      </c>
      <c r="AL895">
        <f t="shared" si="236"/>
        <v>6</v>
      </c>
      <c r="AM895">
        <v>0</v>
      </c>
      <c r="AN895">
        <v>1</v>
      </c>
      <c r="AO895">
        <v>2</v>
      </c>
      <c r="AP895" s="11" t="s">
        <v>9214</v>
      </c>
      <c r="AQ895">
        <v>1</v>
      </c>
      <c r="AR895">
        <f t="shared" si="237"/>
        <v>0</v>
      </c>
      <c r="AS895">
        <f t="shared" si="238"/>
        <v>4</v>
      </c>
    </row>
    <row r="896" spans="1:45">
      <c r="A896">
        <v>104</v>
      </c>
      <c r="B896">
        <v>895</v>
      </c>
      <c r="C896" t="s">
        <v>1313</v>
      </c>
      <c r="D896">
        <v>20210604</v>
      </c>
      <c r="E896" t="s">
        <v>882</v>
      </c>
      <c r="F896" t="s">
        <v>884</v>
      </c>
      <c r="G896" t="s">
        <v>883</v>
      </c>
      <c r="H896" t="s">
        <v>883</v>
      </c>
      <c r="I896">
        <v>2</v>
      </c>
      <c r="J896">
        <v>57</v>
      </c>
      <c r="K896">
        <v>2</v>
      </c>
      <c r="L896" t="s">
        <v>886</v>
      </c>
      <c r="M896">
        <v>20210531</v>
      </c>
      <c r="N896">
        <v>20210603</v>
      </c>
      <c r="O896">
        <v>15.01</v>
      </c>
      <c r="P896">
        <v>15.12</v>
      </c>
      <c r="Q896">
        <v>19.89</v>
      </c>
      <c r="R896" t="s">
        <v>8641</v>
      </c>
      <c r="U896" t="s">
        <v>8638</v>
      </c>
      <c r="V896" t="s">
        <v>8642</v>
      </c>
      <c r="W896">
        <v>0</v>
      </c>
      <c r="X896">
        <v>884</v>
      </c>
      <c r="Y896">
        <v>27</v>
      </c>
      <c r="Z896">
        <v>64</v>
      </c>
      <c r="AA896" s="2">
        <f t="shared" si="235"/>
        <v>0.421875</v>
      </c>
      <c r="AB896">
        <v>1</v>
      </c>
      <c r="AC896">
        <v>0</v>
      </c>
      <c r="AE896" t="s">
        <v>862</v>
      </c>
      <c r="AF896">
        <v>1</v>
      </c>
      <c r="AG896">
        <v>1</v>
      </c>
      <c r="AH896">
        <v>1</v>
      </c>
      <c r="AI896">
        <v>1</v>
      </c>
      <c r="AJ896">
        <v>1</v>
      </c>
      <c r="AK896">
        <v>1</v>
      </c>
      <c r="AL896">
        <f t="shared" si="236"/>
        <v>6</v>
      </c>
      <c r="AM896">
        <v>0</v>
      </c>
      <c r="AN896">
        <v>1</v>
      </c>
      <c r="AO896">
        <v>2</v>
      </c>
      <c r="AP896" s="11" t="s">
        <v>9214</v>
      </c>
      <c r="AQ896">
        <v>1</v>
      </c>
      <c r="AR896">
        <f t="shared" si="237"/>
        <v>0</v>
      </c>
      <c r="AS896">
        <f t="shared" si="238"/>
        <v>4</v>
      </c>
    </row>
    <row r="897" spans="1:45">
      <c r="A897">
        <v>104</v>
      </c>
      <c r="B897">
        <v>896</v>
      </c>
      <c r="C897" t="s">
        <v>1314</v>
      </c>
      <c r="D897">
        <v>20210604</v>
      </c>
      <c r="E897" t="s">
        <v>882</v>
      </c>
      <c r="F897" t="s">
        <v>884</v>
      </c>
      <c r="G897" t="s">
        <v>883</v>
      </c>
      <c r="H897" t="s">
        <v>883</v>
      </c>
      <c r="I897">
        <v>1</v>
      </c>
      <c r="J897">
        <v>89</v>
      </c>
      <c r="K897">
        <v>99</v>
      </c>
      <c r="L897" t="s">
        <v>63</v>
      </c>
      <c r="M897">
        <v>20210531</v>
      </c>
      <c r="N897">
        <v>20210603</v>
      </c>
      <c r="O897">
        <v>12.22</v>
      </c>
      <c r="P897">
        <v>11.19</v>
      </c>
      <c r="Q897">
        <v>17.579999999999998</v>
      </c>
      <c r="R897" t="s">
        <v>8641</v>
      </c>
      <c r="S897" t="s">
        <v>8640</v>
      </c>
      <c r="V897" t="s">
        <v>8642</v>
      </c>
      <c r="W897">
        <v>0</v>
      </c>
      <c r="X897">
        <v>884</v>
      </c>
      <c r="Y897">
        <v>27</v>
      </c>
      <c r="Z897">
        <v>64</v>
      </c>
      <c r="AA897" s="2">
        <f t="shared" si="235"/>
        <v>0.421875</v>
      </c>
      <c r="AB897">
        <v>1</v>
      </c>
      <c r="AC897">
        <v>0</v>
      </c>
      <c r="AE897" t="s">
        <v>862</v>
      </c>
      <c r="AF897">
        <v>1</v>
      </c>
      <c r="AG897">
        <v>1</v>
      </c>
      <c r="AH897">
        <v>1</v>
      </c>
      <c r="AI897">
        <v>1</v>
      </c>
      <c r="AJ897">
        <v>1</v>
      </c>
      <c r="AK897">
        <v>1</v>
      </c>
      <c r="AL897">
        <f t="shared" si="236"/>
        <v>6</v>
      </c>
      <c r="AM897">
        <v>0</v>
      </c>
      <c r="AN897">
        <v>1</v>
      </c>
      <c r="AO897">
        <v>2</v>
      </c>
      <c r="AP897" s="11" t="s">
        <v>9214</v>
      </c>
      <c r="AQ897">
        <v>1</v>
      </c>
      <c r="AR897">
        <f t="shared" si="237"/>
        <v>0</v>
      </c>
      <c r="AS897">
        <f t="shared" si="238"/>
        <v>4</v>
      </c>
    </row>
    <row r="898" spans="1:45">
      <c r="A898">
        <v>104</v>
      </c>
      <c r="B898">
        <v>897</v>
      </c>
      <c r="C898" t="s">
        <v>1318</v>
      </c>
      <c r="D898">
        <v>20210604</v>
      </c>
      <c r="E898" t="s">
        <v>882</v>
      </c>
      <c r="F898" t="s">
        <v>884</v>
      </c>
      <c r="G898" t="s">
        <v>883</v>
      </c>
      <c r="H898" t="s">
        <v>883</v>
      </c>
      <c r="I898">
        <v>1</v>
      </c>
      <c r="J898">
        <v>95</v>
      </c>
      <c r="K898">
        <v>99</v>
      </c>
      <c r="L898" t="s">
        <v>63</v>
      </c>
      <c r="M898" t="s">
        <v>864</v>
      </c>
      <c r="N898">
        <v>20210604</v>
      </c>
      <c r="O898">
        <v>20.05</v>
      </c>
      <c r="P898">
        <v>20.34</v>
      </c>
      <c r="Q898">
        <v>24.63</v>
      </c>
      <c r="R898" t="s">
        <v>8641</v>
      </c>
      <c r="S898" t="s">
        <v>8640</v>
      </c>
      <c r="U898" t="s">
        <v>8636</v>
      </c>
      <c r="V898" t="s">
        <v>8642</v>
      </c>
      <c r="W898">
        <v>0</v>
      </c>
      <c r="X898">
        <v>884</v>
      </c>
      <c r="Y898">
        <v>27</v>
      </c>
      <c r="Z898">
        <v>64</v>
      </c>
      <c r="AA898" s="2">
        <f t="shared" si="235"/>
        <v>0.421875</v>
      </c>
      <c r="AB898">
        <v>1</v>
      </c>
      <c r="AC898">
        <v>0</v>
      </c>
      <c r="AE898" t="s">
        <v>862</v>
      </c>
      <c r="AF898">
        <v>1</v>
      </c>
      <c r="AG898">
        <v>1</v>
      </c>
      <c r="AH898">
        <v>1</v>
      </c>
      <c r="AI898">
        <v>1</v>
      </c>
      <c r="AJ898">
        <v>1</v>
      </c>
      <c r="AK898">
        <v>1</v>
      </c>
      <c r="AL898">
        <f t="shared" si="236"/>
        <v>6</v>
      </c>
      <c r="AM898">
        <v>0</v>
      </c>
      <c r="AN898">
        <v>1</v>
      </c>
      <c r="AO898">
        <v>2</v>
      </c>
      <c r="AP898" s="11" t="s">
        <v>9214</v>
      </c>
      <c r="AQ898">
        <v>1</v>
      </c>
      <c r="AR898">
        <f t="shared" si="237"/>
        <v>0</v>
      </c>
      <c r="AS898">
        <f t="shared" si="238"/>
        <v>4</v>
      </c>
    </row>
    <row r="899" spans="1:45">
      <c r="A899">
        <v>104</v>
      </c>
      <c r="B899">
        <v>898</v>
      </c>
      <c r="C899" t="s">
        <v>1319</v>
      </c>
      <c r="D899">
        <v>20210604</v>
      </c>
      <c r="E899" t="s">
        <v>882</v>
      </c>
      <c r="F899" t="s">
        <v>884</v>
      </c>
      <c r="G899" t="s">
        <v>883</v>
      </c>
      <c r="H899" t="s">
        <v>883</v>
      </c>
      <c r="I899">
        <v>2</v>
      </c>
      <c r="J899">
        <v>76</v>
      </c>
      <c r="K899">
        <v>99</v>
      </c>
      <c r="L899" t="s">
        <v>63</v>
      </c>
      <c r="M899" t="s">
        <v>89</v>
      </c>
      <c r="N899">
        <v>20210604</v>
      </c>
      <c r="O899">
        <v>15.77</v>
      </c>
      <c r="P899">
        <v>16.079999999999998</v>
      </c>
      <c r="Q899">
        <v>21.24</v>
      </c>
      <c r="R899" t="s">
        <v>8641</v>
      </c>
      <c r="S899" t="s">
        <v>8640</v>
      </c>
      <c r="U899" t="s">
        <v>8636</v>
      </c>
      <c r="V899" t="s">
        <v>8642</v>
      </c>
      <c r="W899">
        <v>0</v>
      </c>
      <c r="X899">
        <v>884</v>
      </c>
      <c r="Y899">
        <v>27</v>
      </c>
      <c r="Z899">
        <v>64</v>
      </c>
      <c r="AA899" s="2">
        <f t="shared" si="235"/>
        <v>0.421875</v>
      </c>
      <c r="AB899">
        <v>1</v>
      </c>
      <c r="AC899">
        <v>0</v>
      </c>
      <c r="AE899" t="s">
        <v>862</v>
      </c>
      <c r="AF899">
        <v>1</v>
      </c>
      <c r="AG899">
        <v>1</v>
      </c>
      <c r="AH899">
        <v>1</v>
      </c>
      <c r="AI899">
        <v>1</v>
      </c>
      <c r="AJ899">
        <v>1</v>
      </c>
      <c r="AK899">
        <v>1</v>
      </c>
      <c r="AL899">
        <f t="shared" si="236"/>
        <v>6</v>
      </c>
      <c r="AM899">
        <v>0</v>
      </c>
      <c r="AN899">
        <v>1</v>
      </c>
      <c r="AO899">
        <v>2</v>
      </c>
      <c r="AP899" s="11" t="s">
        <v>9214</v>
      </c>
      <c r="AQ899">
        <v>1</v>
      </c>
      <c r="AR899">
        <f t="shared" si="237"/>
        <v>0</v>
      </c>
      <c r="AS899">
        <f t="shared" si="238"/>
        <v>4</v>
      </c>
    </row>
    <row r="900" spans="1:45">
      <c r="A900">
        <v>104</v>
      </c>
      <c r="B900">
        <v>899</v>
      </c>
      <c r="C900" t="s">
        <v>1320</v>
      </c>
      <c r="D900">
        <v>20210604</v>
      </c>
      <c r="E900" t="s">
        <v>882</v>
      </c>
      <c r="F900" t="s">
        <v>884</v>
      </c>
      <c r="G900" t="s">
        <v>883</v>
      </c>
      <c r="H900" t="s">
        <v>883</v>
      </c>
      <c r="I900">
        <v>1</v>
      </c>
      <c r="J900">
        <v>88</v>
      </c>
      <c r="K900">
        <v>99</v>
      </c>
      <c r="L900" t="s">
        <v>63</v>
      </c>
      <c r="M900">
        <v>20210602</v>
      </c>
      <c r="N900">
        <v>20210604</v>
      </c>
      <c r="O900">
        <v>16.489999999999998</v>
      </c>
      <c r="P900">
        <v>16.98</v>
      </c>
      <c r="Q900">
        <v>21.12</v>
      </c>
      <c r="R900" t="s">
        <v>8641</v>
      </c>
      <c r="S900" t="s">
        <v>8640</v>
      </c>
      <c r="V900" t="s">
        <v>8642</v>
      </c>
      <c r="W900">
        <v>0</v>
      </c>
      <c r="X900">
        <v>884</v>
      </c>
      <c r="Y900">
        <v>27</v>
      </c>
      <c r="Z900">
        <v>64</v>
      </c>
      <c r="AA900" s="2">
        <f t="shared" si="235"/>
        <v>0.421875</v>
      </c>
      <c r="AB900">
        <v>1</v>
      </c>
      <c r="AC900">
        <v>0</v>
      </c>
      <c r="AE900" t="s">
        <v>862</v>
      </c>
      <c r="AF900">
        <v>1</v>
      </c>
      <c r="AG900">
        <v>1</v>
      </c>
      <c r="AH900">
        <v>1</v>
      </c>
      <c r="AI900">
        <v>1</v>
      </c>
      <c r="AJ900">
        <v>1</v>
      </c>
      <c r="AK900">
        <v>1</v>
      </c>
      <c r="AL900">
        <f t="shared" si="236"/>
        <v>6</v>
      </c>
      <c r="AM900">
        <v>0</v>
      </c>
      <c r="AN900">
        <v>1</v>
      </c>
      <c r="AO900">
        <v>2</v>
      </c>
      <c r="AP900" s="11" t="s">
        <v>9214</v>
      </c>
      <c r="AQ900">
        <v>1</v>
      </c>
      <c r="AR900">
        <f t="shared" si="237"/>
        <v>0</v>
      </c>
      <c r="AS900">
        <f t="shared" si="238"/>
        <v>4</v>
      </c>
    </row>
    <row r="901" spans="1:45">
      <c r="A901">
        <v>104</v>
      </c>
      <c r="B901">
        <v>900</v>
      </c>
      <c r="C901" t="s">
        <v>1321</v>
      </c>
      <c r="D901">
        <v>20210604</v>
      </c>
      <c r="E901" t="s">
        <v>882</v>
      </c>
      <c r="F901" t="s">
        <v>884</v>
      </c>
      <c r="G901" t="s">
        <v>883</v>
      </c>
      <c r="H901" t="s">
        <v>883</v>
      </c>
      <c r="I901">
        <v>1</v>
      </c>
      <c r="J901">
        <v>83</v>
      </c>
      <c r="K901">
        <v>99</v>
      </c>
      <c r="L901" t="s">
        <v>63</v>
      </c>
      <c r="M901" t="s">
        <v>864</v>
      </c>
      <c r="N901">
        <v>20210604</v>
      </c>
      <c r="O901">
        <v>13.87</v>
      </c>
      <c r="P901">
        <v>12.73</v>
      </c>
      <c r="Q901">
        <v>19</v>
      </c>
      <c r="R901" t="s">
        <v>8641</v>
      </c>
      <c r="S901" t="s">
        <v>8640</v>
      </c>
      <c r="U901" t="s">
        <v>8637</v>
      </c>
      <c r="V901" t="s">
        <v>8642</v>
      </c>
      <c r="W901">
        <v>0</v>
      </c>
      <c r="X901">
        <v>884</v>
      </c>
      <c r="Y901">
        <v>27</v>
      </c>
      <c r="Z901">
        <v>64</v>
      </c>
      <c r="AA901" s="2">
        <f t="shared" si="235"/>
        <v>0.421875</v>
      </c>
      <c r="AB901">
        <v>1</v>
      </c>
      <c r="AC901">
        <v>0</v>
      </c>
      <c r="AE901" t="s">
        <v>862</v>
      </c>
      <c r="AF901">
        <v>1</v>
      </c>
      <c r="AG901">
        <v>1</v>
      </c>
      <c r="AH901">
        <v>1</v>
      </c>
      <c r="AI901">
        <v>1</v>
      </c>
      <c r="AJ901">
        <v>1</v>
      </c>
      <c r="AK901">
        <v>1</v>
      </c>
      <c r="AL901">
        <f t="shared" si="236"/>
        <v>6</v>
      </c>
      <c r="AM901">
        <v>0</v>
      </c>
      <c r="AN901">
        <v>1</v>
      </c>
      <c r="AO901">
        <v>2</v>
      </c>
      <c r="AP901" s="11" t="s">
        <v>9214</v>
      </c>
      <c r="AQ901">
        <v>1</v>
      </c>
      <c r="AR901">
        <f t="shared" si="237"/>
        <v>0</v>
      </c>
      <c r="AS901">
        <f t="shared" si="238"/>
        <v>4</v>
      </c>
    </row>
    <row r="902" spans="1:45">
      <c r="A902">
        <v>104</v>
      </c>
      <c r="B902">
        <v>901</v>
      </c>
      <c r="C902" t="s">
        <v>1322</v>
      </c>
      <c r="D902">
        <v>20210604</v>
      </c>
      <c r="E902" t="s">
        <v>882</v>
      </c>
      <c r="F902" t="s">
        <v>884</v>
      </c>
      <c r="G902" t="s">
        <v>883</v>
      </c>
      <c r="H902" t="s">
        <v>892</v>
      </c>
      <c r="I902">
        <v>2</v>
      </c>
      <c r="J902">
        <v>60</v>
      </c>
      <c r="K902">
        <v>2</v>
      </c>
      <c r="L902" t="s">
        <v>82</v>
      </c>
      <c r="M902" t="s">
        <v>864</v>
      </c>
      <c r="N902">
        <v>20210602</v>
      </c>
      <c r="O902">
        <v>25.54</v>
      </c>
      <c r="P902">
        <v>25.45</v>
      </c>
      <c r="Q902" t="s">
        <v>862</v>
      </c>
      <c r="R902" t="s">
        <v>8641</v>
      </c>
      <c r="U902" t="s">
        <v>8639</v>
      </c>
      <c r="V902" t="s">
        <v>8642</v>
      </c>
      <c r="W902">
        <v>0</v>
      </c>
      <c r="X902">
        <v>884</v>
      </c>
      <c r="Y902">
        <v>27</v>
      </c>
      <c r="Z902">
        <v>64</v>
      </c>
      <c r="AA902" s="2">
        <f t="shared" si="235"/>
        <v>0.421875</v>
      </c>
      <c r="AB902">
        <v>1</v>
      </c>
      <c r="AC902">
        <v>0</v>
      </c>
      <c r="AE902" t="s">
        <v>862</v>
      </c>
      <c r="AF902">
        <v>1</v>
      </c>
      <c r="AG902">
        <v>1</v>
      </c>
      <c r="AH902">
        <v>1</v>
      </c>
      <c r="AI902">
        <v>1</v>
      </c>
      <c r="AJ902">
        <v>1</v>
      </c>
      <c r="AK902">
        <v>1</v>
      </c>
      <c r="AL902">
        <f t="shared" si="236"/>
        <v>6</v>
      </c>
      <c r="AM902">
        <v>0</v>
      </c>
      <c r="AN902">
        <v>1</v>
      </c>
      <c r="AO902">
        <v>2</v>
      </c>
      <c r="AP902" s="11" t="s">
        <v>9214</v>
      </c>
      <c r="AQ902">
        <v>1</v>
      </c>
      <c r="AR902">
        <f t="shared" si="237"/>
        <v>0</v>
      </c>
      <c r="AS902">
        <f t="shared" si="238"/>
        <v>4</v>
      </c>
    </row>
    <row r="903" spans="1:45">
      <c r="A903">
        <v>104</v>
      </c>
      <c r="B903">
        <v>902</v>
      </c>
      <c r="C903" t="s">
        <v>1323</v>
      </c>
      <c r="D903">
        <v>20210604</v>
      </c>
      <c r="E903" t="s">
        <v>882</v>
      </c>
      <c r="F903" t="s">
        <v>884</v>
      </c>
      <c r="G903" t="s">
        <v>883</v>
      </c>
      <c r="H903" t="s">
        <v>892</v>
      </c>
      <c r="I903">
        <v>2</v>
      </c>
      <c r="J903">
        <v>92</v>
      </c>
      <c r="K903">
        <v>99</v>
      </c>
      <c r="L903" t="s">
        <v>63</v>
      </c>
      <c r="M903" t="s">
        <v>864</v>
      </c>
      <c r="N903">
        <v>20210603</v>
      </c>
      <c r="O903">
        <v>24.19</v>
      </c>
      <c r="P903">
        <v>24.64</v>
      </c>
      <c r="Q903" t="s">
        <v>862</v>
      </c>
      <c r="R903" t="s">
        <v>8641</v>
      </c>
      <c r="S903" t="s">
        <v>8640</v>
      </c>
      <c r="U903" t="s">
        <v>8636</v>
      </c>
      <c r="V903" t="s">
        <v>8642</v>
      </c>
      <c r="W903">
        <v>0</v>
      </c>
      <c r="X903">
        <v>884</v>
      </c>
      <c r="Y903">
        <v>27</v>
      </c>
      <c r="Z903">
        <v>64</v>
      </c>
      <c r="AA903" s="2">
        <f t="shared" si="235"/>
        <v>0.421875</v>
      </c>
      <c r="AB903">
        <v>1</v>
      </c>
      <c r="AC903">
        <v>0</v>
      </c>
      <c r="AE903" t="s">
        <v>862</v>
      </c>
      <c r="AF903">
        <v>1</v>
      </c>
      <c r="AG903">
        <v>1</v>
      </c>
      <c r="AH903">
        <v>1</v>
      </c>
      <c r="AI903">
        <v>1</v>
      </c>
      <c r="AJ903">
        <v>1</v>
      </c>
      <c r="AK903">
        <v>1</v>
      </c>
      <c r="AL903">
        <f t="shared" si="236"/>
        <v>6</v>
      </c>
      <c r="AM903">
        <v>0</v>
      </c>
      <c r="AN903">
        <v>1</v>
      </c>
      <c r="AO903">
        <v>2</v>
      </c>
      <c r="AP903" s="11" t="s">
        <v>9214</v>
      </c>
      <c r="AQ903">
        <v>1</v>
      </c>
      <c r="AR903">
        <f t="shared" si="237"/>
        <v>0</v>
      </c>
      <c r="AS903">
        <f t="shared" si="238"/>
        <v>4</v>
      </c>
    </row>
    <row r="904" spans="1:45">
      <c r="A904">
        <v>104</v>
      </c>
      <c r="B904">
        <v>903</v>
      </c>
      <c r="C904" t="s">
        <v>1324</v>
      </c>
      <c r="D904">
        <v>20210604</v>
      </c>
      <c r="E904" t="s">
        <v>882</v>
      </c>
      <c r="F904" t="s">
        <v>884</v>
      </c>
      <c r="G904" t="s">
        <v>883</v>
      </c>
      <c r="H904" t="s">
        <v>892</v>
      </c>
      <c r="I904">
        <v>2</v>
      </c>
      <c r="J904">
        <v>84</v>
      </c>
      <c r="K904">
        <v>99</v>
      </c>
      <c r="L904" t="s">
        <v>63</v>
      </c>
      <c r="M904" t="s">
        <v>864</v>
      </c>
      <c r="N904">
        <v>20210603</v>
      </c>
      <c r="O904">
        <v>12.27</v>
      </c>
      <c r="P904">
        <v>13.04</v>
      </c>
      <c r="Q904" t="s">
        <v>862</v>
      </c>
      <c r="R904" t="s">
        <v>8641</v>
      </c>
      <c r="S904" t="s">
        <v>8640</v>
      </c>
      <c r="V904" t="s">
        <v>8642</v>
      </c>
      <c r="W904">
        <v>0</v>
      </c>
      <c r="X904">
        <v>884</v>
      </c>
      <c r="Y904">
        <v>27</v>
      </c>
      <c r="Z904">
        <v>64</v>
      </c>
      <c r="AA904" s="2">
        <f t="shared" si="235"/>
        <v>0.421875</v>
      </c>
      <c r="AB904">
        <v>1</v>
      </c>
      <c r="AC904">
        <v>0</v>
      </c>
      <c r="AE904" t="s">
        <v>862</v>
      </c>
      <c r="AF904">
        <v>1</v>
      </c>
      <c r="AG904">
        <v>1</v>
      </c>
      <c r="AH904">
        <v>1</v>
      </c>
      <c r="AI904">
        <v>1</v>
      </c>
      <c r="AJ904">
        <v>1</v>
      </c>
      <c r="AK904">
        <v>1</v>
      </c>
      <c r="AL904">
        <f t="shared" si="236"/>
        <v>6</v>
      </c>
      <c r="AM904">
        <v>0</v>
      </c>
      <c r="AN904">
        <v>1</v>
      </c>
      <c r="AO904">
        <v>2</v>
      </c>
      <c r="AP904" s="11" t="s">
        <v>9214</v>
      </c>
      <c r="AQ904">
        <v>1</v>
      </c>
      <c r="AR904">
        <f t="shared" si="237"/>
        <v>0</v>
      </c>
      <c r="AS904">
        <f t="shared" si="238"/>
        <v>4</v>
      </c>
    </row>
    <row r="905" spans="1:45">
      <c r="A905">
        <v>104</v>
      </c>
      <c r="B905">
        <v>904</v>
      </c>
      <c r="C905" t="s">
        <v>1329</v>
      </c>
      <c r="D905">
        <v>20210604</v>
      </c>
      <c r="E905" t="s">
        <v>932</v>
      </c>
      <c r="F905" t="s">
        <v>884</v>
      </c>
      <c r="G905" t="s">
        <v>883</v>
      </c>
      <c r="H905" t="s">
        <v>883</v>
      </c>
      <c r="I905">
        <v>2</v>
      </c>
      <c r="J905">
        <v>75</v>
      </c>
      <c r="K905">
        <v>0</v>
      </c>
      <c r="L905" t="s">
        <v>60</v>
      </c>
      <c r="M905">
        <v>20210529</v>
      </c>
      <c r="N905">
        <v>20210529</v>
      </c>
      <c r="O905">
        <v>26.88</v>
      </c>
      <c r="P905">
        <v>27.32</v>
      </c>
      <c r="Q905">
        <v>32.68</v>
      </c>
      <c r="W905">
        <v>0</v>
      </c>
      <c r="X905">
        <v>884</v>
      </c>
      <c r="Y905">
        <v>27</v>
      </c>
      <c r="Z905">
        <v>64</v>
      </c>
      <c r="AA905" s="2">
        <f t="shared" ref="AA905:AA912" si="239">Y905/Z905</f>
        <v>0.421875</v>
      </c>
      <c r="AB905">
        <v>1</v>
      </c>
      <c r="AC905">
        <v>1</v>
      </c>
      <c r="AE905">
        <v>885</v>
      </c>
      <c r="AF905" t="s">
        <v>8</v>
      </c>
      <c r="AG905" t="s">
        <v>8</v>
      </c>
      <c r="AH905" t="s">
        <v>8</v>
      </c>
      <c r="AI905" t="s">
        <v>8</v>
      </c>
      <c r="AJ905" t="s">
        <v>8</v>
      </c>
      <c r="AK905" t="s">
        <v>8</v>
      </c>
      <c r="AL905" t="s">
        <v>8</v>
      </c>
      <c r="AM905" t="s">
        <v>8</v>
      </c>
      <c r="AN905" t="s">
        <v>8</v>
      </c>
      <c r="AO905" t="s">
        <v>8</v>
      </c>
      <c r="AP905" s="11" t="s">
        <v>8</v>
      </c>
      <c r="AQ905" t="s">
        <v>8</v>
      </c>
      <c r="AR905" t="s">
        <v>8</v>
      </c>
      <c r="AS905" t="s">
        <v>8</v>
      </c>
    </row>
    <row r="906" spans="1:45">
      <c r="A906">
        <v>104</v>
      </c>
      <c r="B906">
        <v>905</v>
      </c>
      <c r="C906" t="s">
        <v>1330</v>
      </c>
      <c r="D906">
        <v>20210604</v>
      </c>
      <c r="E906" t="s">
        <v>932</v>
      </c>
      <c r="F906" t="s">
        <v>884</v>
      </c>
      <c r="G906" t="s">
        <v>883</v>
      </c>
      <c r="H906" t="s">
        <v>883</v>
      </c>
      <c r="I906">
        <v>1</v>
      </c>
      <c r="J906">
        <v>51</v>
      </c>
      <c r="K906">
        <v>3</v>
      </c>
      <c r="L906" t="s">
        <v>887</v>
      </c>
      <c r="M906">
        <v>20210527</v>
      </c>
      <c r="N906">
        <v>20210529</v>
      </c>
      <c r="O906">
        <v>18.21</v>
      </c>
      <c r="P906">
        <v>18.809999999999999</v>
      </c>
      <c r="Q906">
        <v>24.53</v>
      </c>
      <c r="W906">
        <v>0</v>
      </c>
      <c r="X906">
        <v>884</v>
      </c>
      <c r="Y906">
        <v>27</v>
      </c>
      <c r="Z906">
        <v>64</v>
      </c>
      <c r="AA906" s="2">
        <f t="shared" si="239"/>
        <v>0.421875</v>
      </c>
      <c r="AB906">
        <v>1</v>
      </c>
      <c r="AC906">
        <v>1</v>
      </c>
      <c r="AE906">
        <v>885</v>
      </c>
      <c r="AF906" t="s">
        <v>8</v>
      </c>
      <c r="AG906" t="s">
        <v>8</v>
      </c>
      <c r="AH906" t="s">
        <v>8</v>
      </c>
      <c r="AI906" t="s">
        <v>8</v>
      </c>
      <c r="AJ906" t="s">
        <v>8</v>
      </c>
      <c r="AK906" t="s">
        <v>8</v>
      </c>
      <c r="AL906" t="s">
        <v>8</v>
      </c>
      <c r="AM906" t="s">
        <v>8</v>
      </c>
      <c r="AN906" t="s">
        <v>8</v>
      </c>
      <c r="AO906" t="s">
        <v>8</v>
      </c>
      <c r="AP906" s="11" t="s">
        <v>8</v>
      </c>
      <c r="AQ906" t="s">
        <v>8</v>
      </c>
      <c r="AR906" t="s">
        <v>8</v>
      </c>
      <c r="AS906" t="s">
        <v>8</v>
      </c>
    </row>
    <row r="907" spans="1:45">
      <c r="A907">
        <v>104</v>
      </c>
      <c r="B907">
        <v>906</v>
      </c>
      <c r="C907" t="s">
        <v>1315</v>
      </c>
      <c r="D907">
        <v>20210604</v>
      </c>
      <c r="E907" t="s">
        <v>932</v>
      </c>
      <c r="F907" t="s">
        <v>884</v>
      </c>
      <c r="G907" t="s">
        <v>883</v>
      </c>
      <c r="H907" t="s">
        <v>883</v>
      </c>
      <c r="I907">
        <v>2</v>
      </c>
      <c r="J907">
        <v>48</v>
      </c>
      <c r="K907">
        <v>2</v>
      </c>
      <c r="L907" t="s">
        <v>888</v>
      </c>
      <c r="M907">
        <v>20210604</v>
      </c>
      <c r="N907">
        <v>20210604</v>
      </c>
      <c r="O907">
        <v>27.09</v>
      </c>
      <c r="P907">
        <v>26.95</v>
      </c>
      <c r="Q907">
        <v>31.7</v>
      </c>
      <c r="W907">
        <v>0</v>
      </c>
      <c r="X907">
        <v>884</v>
      </c>
      <c r="Y907">
        <v>27</v>
      </c>
      <c r="Z907">
        <v>64</v>
      </c>
      <c r="AA907" s="2">
        <f t="shared" si="239"/>
        <v>0.421875</v>
      </c>
      <c r="AB907">
        <v>1</v>
      </c>
      <c r="AC907">
        <v>1</v>
      </c>
      <c r="AE907">
        <v>896</v>
      </c>
      <c r="AF907" t="s">
        <v>8</v>
      </c>
      <c r="AG907" t="s">
        <v>8</v>
      </c>
      <c r="AH907" t="s">
        <v>8</v>
      </c>
      <c r="AI907" t="s">
        <v>8</v>
      </c>
      <c r="AJ907" t="s">
        <v>8</v>
      </c>
      <c r="AK907" t="s">
        <v>8</v>
      </c>
      <c r="AL907" t="s">
        <v>8</v>
      </c>
      <c r="AM907" t="s">
        <v>8</v>
      </c>
      <c r="AN907" t="s">
        <v>8</v>
      </c>
      <c r="AO907" t="s">
        <v>8</v>
      </c>
      <c r="AP907" s="11" t="s">
        <v>8</v>
      </c>
      <c r="AQ907" t="s">
        <v>8</v>
      </c>
      <c r="AR907" t="s">
        <v>8</v>
      </c>
      <c r="AS907" t="s">
        <v>8</v>
      </c>
    </row>
    <row r="908" spans="1:45">
      <c r="A908">
        <v>104</v>
      </c>
      <c r="B908">
        <v>907</v>
      </c>
      <c r="C908" t="s">
        <v>1316</v>
      </c>
      <c r="D908">
        <v>20210604</v>
      </c>
      <c r="E908" t="s">
        <v>932</v>
      </c>
      <c r="F908" t="s">
        <v>884</v>
      </c>
      <c r="G908" t="s">
        <v>883</v>
      </c>
      <c r="H908" t="s">
        <v>883</v>
      </c>
      <c r="I908">
        <v>1</v>
      </c>
      <c r="J908">
        <v>49</v>
      </c>
      <c r="K908">
        <v>7</v>
      </c>
      <c r="L908" t="s">
        <v>889</v>
      </c>
      <c r="M908">
        <v>20210603</v>
      </c>
      <c r="N908">
        <v>20210604</v>
      </c>
      <c r="O908">
        <v>16.850000000000001</v>
      </c>
      <c r="P908">
        <v>17.239999999999998</v>
      </c>
      <c r="Q908">
        <v>20.94</v>
      </c>
      <c r="W908">
        <v>0</v>
      </c>
      <c r="X908">
        <v>884</v>
      </c>
      <c r="Y908">
        <v>27</v>
      </c>
      <c r="Z908">
        <v>64</v>
      </c>
      <c r="AA908" s="2">
        <f t="shared" si="239"/>
        <v>0.421875</v>
      </c>
      <c r="AB908">
        <v>1</v>
      </c>
      <c r="AC908">
        <v>1</v>
      </c>
      <c r="AE908">
        <v>896</v>
      </c>
      <c r="AF908" t="s">
        <v>8</v>
      </c>
      <c r="AG908" t="s">
        <v>8</v>
      </c>
      <c r="AH908" t="s">
        <v>8</v>
      </c>
      <c r="AI908" t="s">
        <v>8</v>
      </c>
      <c r="AJ908" t="s">
        <v>8</v>
      </c>
      <c r="AK908" t="s">
        <v>8</v>
      </c>
      <c r="AL908" t="s">
        <v>8</v>
      </c>
      <c r="AM908" t="s">
        <v>8</v>
      </c>
      <c r="AN908" t="s">
        <v>8</v>
      </c>
      <c r="AO908" t="s">
        <v>8</v>
      </c>
      <c r="AP908" s="11" t="s">
        <v>8</v>
      </c>
      <c r="AQ908" t="s">
        <v>8</v>
      </c>
      <c r="AR908" t="s">
        <v>8</v>
      </c>
      <c r="AS908" t="s">
        <v>8</v>
      </c>
    </row>
    <row r="909" spans="1:45">
      <c r="A909">
        <v>104</v>
      </c>
      <c r="B909">
        <v>908</v>
      </c>
      <c r="C909" t="s">
        <v>1317</v>
      </c>
      <c r="D909">
        <v>20210604</v>
      </c>
      <c r="E909" t="s">
        <v>932</v>
      </c>
      <c r="F909" t="s">
        <v>884</v>
      </c>
      <c r="G909" t="s">
        <v>883</v>
      </c>
      <c r="H909" t="s">
        <v>883</v>
      </c>
      <c r="I909">
        <v>2</v>
      </c>
      <c r="J909">
        <v>71</v>
      </c>
      <c r="K909">
        <v>0</v>
      </c>
      <c r="L909" t="s">
        <v>60</v>
      </c>
      <c r="M909">
        <v>20210602</v>
      </c>
      <c r="N909">
        <v>20210604</v>
      </c>
      <c r="O909">
        <v>23.19</v>
      </c>
      <c r="P909">
        <v>23.56</v>
      </c>
      <c r="Q909">
        <v>27.78</v>
      </c>
      <c r="W909">
        <v>0</v>
      </c>
      <c r="X909">
        <v>884</v>
      </c>
      <c r="Y909">
        <v>27</v>
      </c>
      <c r="Z909">
        <v>64</v>
      </c>
      <c r="AA909" s="2">
        <f t="shared" si="239"/>
        <v>0.421875</v>
      </c>
      <c r="AB909">
        <v>1</v>
      </c>
      <c r="AC909">
        <v>1</v>
      </c>
      <c r="AE909">
        <v>891</v>
      </c>
      <c r="AF909" t="s">
        <v>8</v>
      </c>
      <c r="AG909" t="s">
        <v>8</v>
      </c>
      <c r="AH909" t="s">
        <v>8</v>
      </c>
      <c r="AI909" t="s">
        <v>8</v>
      </c>
      <c r="AJ909" t="s">
        <v>8</v>
      </c>
      <c r="AK909" t="s">
        <v>8</v>
      </c>
      <c r="AL909" t="s">
        <v>8</v>
      </c>
      <c r="AM909" t="s">
        <v>8</v>
      </c>
      <c r="AN909" t="s">
        <v>8</v>
      </c>
      <c r="AO909" t="s">
        <v>8</v>
      </c>
      <c r="AP909" s="11" t="s">
        <v>8</v>
      </c>
      <c r="AQ909" t="s">
        <v>8</v>
      </c>
      <c r="AR909" t="s">
        <v>8</v>
      </c>
      <c r="AS909" t="s">
        <v>8</v>
      </c>
    </row>
    <row r="910" spans="1:45">
      <c r="A910">
        <v>104</v>
      </c>
      <c r="B910">
        <v>909</v>
      </c>
      <c r="C910" t="s">
        <v>1322</v>
      </c>
      <c r="D910">
        <v>20210604</v>
      </c>
      <c r="E910" t="s">
        <v>932</v>
      </c>
      <c r="F910" t="s">
        <v>884</v>
      </c>
      <c r="G910" t="s">
        <v>883</v>
      </c>
      <c r="H910" t="s">
        <v>883</v>
      </c>
      <c r="I910">
        <v>2</v>
      </c>
      <c r="J910">
        <v>86</v>
      </c>
      <c r="K910">
        <v>0</v>
      </c>
      <c r="L910" t="s">
        <v>60</v>
      </c>
      <c r="M910" t="s">
        <v>89</v>
      </c>
      <c r="N910">
        <v>20210604</v>
      </c>
      <c r="O910">
        <v>15.48</v>
      </c>
      <c r="P910">
        <v>16.32</v>
      </c>
      <c r="Q910">
        <v>21</v>
      </c>
      <c r="W910">
        <v>0</v>
      </c>
      <c r="X910">
        <v>884</v>
      </c>
      <c r="Y910">
        <v>27</v>
      </c>
      <c r="Z910">
        <v>64</v>
      </c>
      <c r="AA910" s="2">
        <f t="shared" si="239"/>
        <v>0.421875</v>
      </c>
      <c r="AB910">
        <v>1</v>
      </c>
      <c r="AC910">
        <v>1</v>
      </c>
      <c r="AE910">
        <v>892</v>
      </c>
      <c r="AF910" t="s">
        <v>8</v>
      </c>
      <c r="AG910" t="s">
        <v>8</v>
      </c>
      <c r="AH910" t="s">
        <v>8</v>
      </c>
      <c r="AI910" t="s">
        <v>8</v>
      </c>
      <c r="AJ910" t="s">
        <v>8</v>
      </c>
      <c r="AK910" t="s">
        <v>8</v>
      </c>
      <c r="AL910" t="s">
        <v>8</v>
      </c>
      <c r="AM910" t="s">
        <v>8</v>
      </c>
      <c r="AN910" t="s">
        <v>8</v>
      </c>
      <c r="AO910" t="s">
        <v>8</v>
      </c>
      <c r="AP910" s="11" t="s">
        <v>8</v>
      </c>
      <c r="AQ910" t="s">
        <v>8</v>
      </c>
      <c r="AR910" t="s">
        <v>8</v>
      </c>
      <c r="AS910" t="s">
        <v>8</v>
      </c>
    </row>
    <row r="911" spans="1:45">
      <c r="A911">
        <v>104</v>
      </c>
      <c r="B911">
        <v>910</v>
      </c>
      <c r="C911" t="s">
        <v>1323</v>
      </c>
      <c r="D911">
        <v>20210604</v>
      </c>
      <c r="E911" t="s">
        <v>932</v>
      </c>
      <c r="F911" t="s">
        <v>884</v>
      </c>
      <c r="G911" t="s">
        <v>883</v>
      </c>
      <c r="H911" t="s">
        <v>883</v>
      </c>
      <c r="I911">
        <v>1</v>
      </c>
      <c r="J911">
        <v>60</v>
      </c>
      <c r="K911">
        <v>3</v>
      </c>
      <c r="L911" t="s">
        <v>890</v>
      </c>
      <c r="M911" t="s">
        <v>89</v>
      </c>
      <c r="N911">
        <v>20210604</v>
      </c>
      <c r="O911">
        <v>27.08</v>
      </c>
      <c r="P911">
        <v>26.95</v>
      </c>
      <c r="Q911">
        <v>31.7</v>
      </c>
      <c r="W911">
        <v>0</v>
      </c>
      <c r="X911">
        <v>884</v>
      </c>
      <c r="Y911">
        <v>27</v>
      </c>
      <c r="Z911">
        <v>64</v>
      </c>
      <c r="AA911" s="2">
        <f t="shared" si="239"/>
        <v>0.421875</v>
      </c>
      <c r="AB911">
        <v>1</v>
      </c>
      <c r="AC911">
        <v>1</v>
      </c>
      <c r="AE911">
        <v>894</v>
      </c>
      <c r="AF911" t="s">
        <v>8</v>
      </c>
      <c r="AG911" t="s">
        <v>8</v>
      </c>
      <c r="AH911" t="s">
        <v>8</v>
      </c>
      <c r="AI911" t="s">
        <v>8</v>
      </c>
      <c r="AJ911" t="s">
        <v>8</v>
      </c>
      <c r="AK911" t="s">
        <v>8</v>
      </c>
      <c r="AL911" t="s">
        <v>8</v>
      </c>
      <c r="AM911" t="s">
        <v>8</v>
      </c>
      <c r="AN911" t="s">
        <v>8</v>
      </c>
      <c r="AO911" t="s">
        <v>8</v>
      </c>
      <c r="AP911" s="11" t="s">
        <v>8</v>
      </c>
      <c r="AQ911" t="s">
        <v>8</v>
      </c>
      <c r="AR911" t="s">
        <v>8</v>
      </c>
      <c r="AS911" t="s">
        <v>8</v>
      </c>
    </row>
    <row r="912" spans="1:45">
      <c r="A912">
        <v>104</v>
      </c>
      <c r="B912">
        <v>911</v>
      </c>
      <c r="C912" t="s">
        <v>1324</v>
      </c>
      <c r="D912">
        <v>20210604</v>
      </c>
      <c r="E912" t="s">
        <v>932</v>
      </c>
      <c r="F912" t="s">
        <v>884</v>
      </c>
      <c r="G912" t="s">
        <v>883</v>
      </c>
      <c r="H912" t="s">
        <v>883</v>
      </c>
      <c r="I912">
        <v>2</v>
      </c>
      <c r="J912">
        <v>76</v>
      </c>
      <c r="K912">
        <v>6</v>
      </c>
      <c r="L912" t="s">
        <v>891</v>
      </c>
      <c r="M912" t="s">
        <v>864</v>
      </c>
      <c r="N912">
        <v>20210604</v>
      </c>
      <c r="O912">
        <v>27.08</v>
      </c>
      <c r="P912">
        <v>26.95</v>
      </c>
      <c r="Q912">
        <v>31.7</v>
      </c>
      <c r="W912">
        <v>0</v>
      </c>
      <c r="X912">
        <v>884</v>
      </c>
      <c r="Y912">
        <v>27</v>
      </c>
      <c r="Z912">
        <v>64</v>
      </c>
      <c r="AA912" s="2">
        <f t="shared" si="239"/>
        <v>0.421875</v>
      </c>
      <c r="AB912">
        <v>1</v>
      </c>
      <c r="AC912">
        <v>1</v>
      </c>
      <c r="AE912">
        <v>890</v>
      </c>
      <c r="AF912" t="s">
        <v>8</v>
      </c>
      <c r="AG912" t="s">
        <v>8</v>
      </c>
      <c r="AH912" t="s">
        <v>8</v>
      </c>
      <c r="AI912" t="s">
        <v>8</v>
      </c>
      <c r="AJ912" t="s">
        <v>8</v>
      </c>
      <c r="AK912" t="s">
        <v>8</v>
      </c>
      <c r="AL912" t="s">
        <v>8</v>
      </c>
      <c r="AM912" t="s">
        <v>8</v>
      </c>
      <c r="AN912" t="s">
        <v>8</v>
      </c>
      <c r="AO912" t="s">
        <v>8</v>
      </c>
      <c r="AP912" s="11" t="s">
        <v>8</v>
      </c>
      <c r="AQ912" t="s">
        <v>8</v>
      </c>
      <c r="AR912" t="s">
        <v>8</v>
      </c>
      <c r="AS912" t="s">
        <v>8</v>
      </c>
    </row>
    <row r="913" spans="1:45">
      <c r="A913">
        <v>105</v>
      </c>
      <c r="B913">
        <v>912</v>
      </c>
      <c r="C913" t="s">
        <v>902</v>
      </c>
      <c r="D913">
        <v>20210614</v>
      </c>
      <c r="E913" t="s">
        <v>893</v>
      </c>
      <c r="F913" t="s">
        <v>894</v>
      </c>
      <c r="G913" t="s">
        <v>895</v>
      </c>
      <c r="H913" t="s">
        <v>895</v>
      </c>
      <c r="I913">
        <v>1</v>
      </c>
      <c r="J913">
        <v>32</v>
      </c>
      <c r="K913">
        <v>9</v>
      </c>
      <c r="L913" t="s">
        <v>896</v>
      </c>
      <c r="M913">
        <v>20210524</v>
      </c>
      <c r="N913">
        <v>20210606</v>
      </c>
      <c r="O913">
        <v>26.08</v>
      </c>
      <c r="P913" t="s">
        <v>862</v>
      </c>
      <c r="Q913" t="s">
        <v>862</v>
      </c>
      <c r="R913" t="s">
        <v>8633</v>
      </c>
      <c r="S913" t="s">
        <v>8631</v>
      </c>
      <c r="V913" t="s">
        <v>8634</v>
      </c>
      <c r="W913">
        <v>1</v>
      </c>
      <c r="X913">
        <v>912</v>
      </c>
      <c r="Y913">
        <v>25</v>
      </c>
      <c r="Z913">
        <v>83</v>
      </c>
      <c r="AA913" s="2">
        <f>Y913/Z913</f>
        <v>0.30120481927710846</v>
      </c>
      <c r="AB913">
        <v>0</v>
      </c>
      <c r="AC913">
        <v>1</v>
      </c>
      <c r="AD913">
        <v>999</v>
      </c>
      <c r="AE913" t="s">
        <v>862</v>
      </c>
      <c r="AF913">
        <v>1</v>
      </c>
      <c r="AG913">
        <v>1</v>
      </c>
      <c r="AH913">
        <v>0</v>
      </c>
      <c r="AI913">
        <v>0</v>
      </c>
      <c r="AJ913">
        <v>1</v>
      </c>
      <c r="AK913" t="s">
        <v>862</v>
      </c>
      <c r="AL913">
        <f>SUM(AF913:AK913)</f>
        <v>3</v>
      </c>
      <c r="AM913">
        <v>2</v>
      </c>
      <c r="AN913">
        <v>2</v>
      </c>
      <c r="AO913">
        <v>2</v>
      </c>
      <c r="AP913" s="11" t="s">
        <v>9214</v>
      </c>
      <c r="AQ913">
        <v>1</v>
      </c>
      <c r="AR913">
        <f>IF(AL913&lt;4,2,IF(AL913=4,1,IF(AL913=5,0,)))</f>
        <v>2</v>
      </c>
      <c r="AS913">
        <f>SUM(AM913:AR913)</f>
        <v>9</v>
      </c>
    </row>
    <row r="914" spans="1:45">
      <c r="A914">
        <v>105</v>
      </c>
      <c r="B914">
        <v>913</v>
      </c>
      <c r="C914" t="s">
        <v>897</v>
      </c>
      <c r="D914">
        <v>20210614</v>
      </c>
      <c r="E914" t="s">
        <v>893</v>
      </c>
      <c r="F914" t="s">
        <v>894</v>
      </c>
      <c r="G914" t="s">
        <v>895</v>
      </c>
      <c r="H914" t="s">
        <v>895</v>
      </c>
      <c r="I914">
        <v>2</v>
      </c>
      <c r="J914">
        <v>49</v>
      </c>
      <c r="K914">
        <v>9</v>
      </c>
      <c r="L914" t="s">
        <v>896</v>
      </c>
      <c r="M914">
        <v>20210602</v>
      </c>
      <c r="N914">
        <v>20210605</v>
      </c>
      <c r="O914">
        <v>32.21</v>
      </c>
      <c r="P914" t="s">
        <v>862</v>
      </c>
      <c r="Q914" t="s">
        <v>862</v>
      </c>
      <c r="R914" t="s">
        <v>8633</v>
      </c>
      <c r="S914" t="s">
        <v>8595</v>
      </c>
      <c r="V914" t="s">
        <v>8634</v>
      </c>
      <c r="W914">
        <v>0</v>
      </c>
      <c r="X914">
        <v>912</v>
      </c>
      <c r="Y914">
        <v>25</v>
      </c>
      <c r="Z914">
        <v>83</v>
      </c>
      <c r="AA914" s="2">
        <f>Y914/Z914</f>
        <v>0.30120481927710846</v>
      </c>
      <c r="AB914">
        <v>0</v>
      </c>
      <c r="AC914">
        <v>0</v>
      </c>
      <c r="AE914" t="s">
        <v>862</v>
      </c>
      <c r="AF914">
        <v>1</v>
      </c>
      <c r="AG914">
        <v>1</v>
      </c>
      <c r="AH914">
        <v>0</v>
      </c>
      <c r="AI914">
        <v>0</v>
      </c>
      <c r="AJ914">
        <v>1</v>
      </c>
      <c r="AK914" t="s">
        <v>862</v>
      </c>
      <c r="AL914">
        <f>SUM(AF914:AK914)</f>
        <v>3</v>
      </c>
      <c r="AM914">
        <v>2</v>
      </c>
      <c r="AN914">
        <v>2</v>
      </c>
      <c r="AO914">
        <v>2</v>
      </c>
      <c r="AP914" s="11" t="s">
        <v>9214</v>
      </c>
      <c r="AQ914">
        <v>1</v>
      </c>
      <c r="AR914">
        <f>IF(AL914&lt;4,2,IF(AL914=4,1,IF(AL914=5,0,)))</f>
        <v>2</v>
      </c>
      <c r="AS914">
        <f>SUM(AM914:AR914)</f>
        <v>9</v>
      </c>
    </row>
    <row r="915" spans="1:45">
      <c r="A915">
        <v>105</v>
      </c>
      <c r="B915">
        <v>914</v>
      </c>
      <c r="C915" t="s">
        <v>898</v>
      </c>
      <c r="D915">
        <v>20210614</v>
      </c>
      <c r="E915" t="s">
        <v>893</v>
      </c>
      <c r="F915" t="s">
        <v>894</v>
      </c>
      <c r="G915" t="s">
        <v>895</v>
      </c>
      <c r="H915" t="s">
        <v>895</v>
      </c>
      <c r="I915">
        <v>2</v>
      </c>
      <c r="J915">
        <v>44</v>
      </c>
      <c r="K915">
        <v>9</v>
      </c>
      <c r="L915" t="s">
        <v>896</v>
      </c>
      <c r="M915">
        <v>20210604</v>
      </c>
      <c r="N915">
        <v>20210606</v>
      </c>
      <c r="O915">
        <v>10.42</v>
      </c>
      <c r="P915" t="s">
        <v>862</v>
      </c>
      <c r="Q915" t="s">
        <v>862</v>
      </c>
      <c r="R915" t="s">
        <v>8633</v>
      </c>
      <c r="S915" t="s">
        <v>8631</v>
      </c>
      <c r="V915" t="s">
        <v>8634</v>
      </c>
      <c r="W915">
        <v>0</v>
      </c>
      <c r="X915">
        <v>912</v>
      </c>
      <c r="Y915">
        <v>25</v>
      </c>
      <c r="Z915">
        <v>83</v>
      </c>
      <c r="AA915" s="2">
        <f t="shared" ref="AA915:AA950" si="240">Y915/Z915</f>
        <v>0.30120481927710846</v>
      </c>
      <c r="AB915">
        <v>0</v>
      </c>
      <c r="AC915">
        <v>0</v>
      </c>
      <c r="AE915" t="s">
        <v>862</v>
      </c>
      <c r="AF915">
        <v>1</v>
      </c>
      <c r="AG915">
        <v>1</v>
      </c>
      <c r="AH915">
        <v>0</v>
      </c>
      <c r="AI915">
        <v>0</v>
      </c>
      <c r="AJ915">
        <v>1</v>
      </c>
      <c r="AK915" t="s">
        <v>862</v>
      </c>
      <c r="AL915">
        <f t="shared" ref="AL915:AL938" si="241">SUM(AF915:AK915)</f>
        <v>3</v>
      </c>
      <c r="AM915">
        <v>2</v>
      </c>
      <c r="AN915">
        <v>2</v>
      </c>
      <c r="AO915">
        <v>2</v>
      </c>
      <c r="AP915" s="11" t="s">
        <v>9214</v>
      </c>
      <c r="AQ915">
        <v>1</v>
      </c>
      <c r="AR915">
        <f t="shared" ref="AR915:AR938" si="242">IF(AL915&lt;4,2,IF(AL915=4,1,IF(AL915=5,0,)))</f>
        <v>2</v>
      </c>
      <c r="AS915">
        <f t="shared" ref="AS915:AS938" si="243">SUM(AM915:AR915)</f>
        <v>9</v>
      </c>
    </row>
    <row r="916" spans="1:45">
      <c r="A916">
        <v>105</v>
      </c>
      <c r="B916">
        <v>915</v>
      </c>
      <c r="C916" t="s">
        <v>899</v>
      </c>
      <c r="D916">
        <v>20210614</v>
      </c>
      <c r="E916" t="s">
        <v>893</v>
      </c>
      <c r="F916" t="s">
        <v>894</v>
      </c>
      <c r="G916" t="s">
        <v>895</v>
      </c>
      <c r="H916" t="s">
        <v>895</v>
      </c>
      <c r="I916">
        <v>1</v>
      </c>
      <c r="J916">
        <v>52</v>
      </c>
      <c r="K916">
        <v>9</v>
      </c>
      <c r="L916" t="s">
        <v>896</v>
      </c>
      <c r="M916" t="s">
        <v>864</v>
      </c>
      <c r="N916">
        <v>20210606</v>
      </c>
      <c r="O916">
        <v>26.33</v>
      </c>
      <c r="P916" t="s">
        <v>862</v>
      </c>
      <c r="Q916" t="s">
        <v>862</v>
      </c>
      <c r="R916" t="s">
        <v>8633</v>
      </c>
      <c r="V916" t="s">
        <v>8634</v>
      </c>
      <c r="W916">
        <v>0</v>
      </c>
      <c r="X916">
        <v>912</v>
      </c>
      <c r="Y916">
        <v>25</v>
      </c>
      <c r="Z916">
        <v>83</v>
      </c>
      <c r="AA916" s="2">
        <f t="shared" si="240"/>
        <v>0.30120481927710846</v>
      </c>
      <c r="AB916">
        <v>0</v>
      </c>
      <c r="AC916">
        <v>0</v>
      </c>
      <c r="AE916" t="s">
        <v>862</v>
      </c>
      <c r="AF916">
        <v>1</v>
      </c>
      <c r="AG916">
        <v>1</v>
      </c>
      <c r="AH916">
        <v>0</v>
      </c>
      <c r="AI916">
        <v>0</v>
      </c>
      <c r="AJ916">
        <v>1</v>
      </c>
      <c r="AK916" t="s">
        <v>862</v>
      </c>
      <c r="AL916">
        <f t="shared" si="241"/>
        <v>3</v>
      </c>
      <c r="AM916">
        <v>2</v>
      </c>
      <c r="AN916">
        <v>2</v>
      </c>
      <c r="AO916">
        <v>2</v>
      </c>
      <c r="AP916" s="11" t="s">
        <v>9214</v>
      </c>
      <c r="AQ916">
        <v>1</v>
      </c>
      <c r="AR916">
        <f t="shared" si="242"/>
        <v>2</v>
      </c>
      <c r="AS916">
        <f t="shared" si="243"/>
        <v>9</v>
      </c>
    </row>
    <row r="917" spans="1:45">
      <c r="A917">
        <v>105</v>
      </c>
      <c r="B917">
        <v>916</v>
      </c>
      <c r="C917" t="s">
        <v>900</v>
      </c>
      <c r="D917">
        <v>20210614</v>
      </c>
      <c r="E917" t="s">
        <v>893</v>
      </c>
      <c r="F917" t="s">
        <v>894</v>
      </c>
      <c r="G917" t="s">
        <v>895</v>
      </c>
      <c r="H917" t="s">
        <v>895</v>
      </c>
      <c r="I917">
        <v>2</v>
      </c>
      <c r="J917">
        <v>60</v>
      </c>
      <c r="K917">
        <v>9</v>
      </c>
      <c r="L917" t="s">
        <v>896</v>
      </c>
      <c r="M917">
        <v>20210603</v>
      </c>
      <c r="N917">
        <v>20210605</v>
      </c>
      <c r="O917">
        <v>15.56</v>
      </c>
      <c r="P917" t="s">
        <v>862</v>
      </c>
      <c r="Q917" t="s">
        <v>862</v>
      </c>
      <c r="R917" t="s">
        <v>8633</v>
      </c>
      <c r="V917" t="s">
        <v>8634</v>
      </c>
      <c r="W917">
        <v>0</v>
      </c>
      <c r="X917">
        <v>912</v>
      </c>
      <c r="Y917">
        <v>25</v>
      </c>
      <c r="Z917">
        <v>83</v>
      </c>
      <c r="AA917" s="2">
        <f t="shared" si="240"/>
        <v>0.30120481927710846</v>
      </c>
      <c r="AB917">
        <v>0</v>
      </c>
      <c r="AC917">
        <v>0</v>
      </c>
      <c r="AE917" t="s">
        <v>862</v>
      </c>
      <c r="AF917">
        <v>1</v>
      </c>
      <c r="AG917">
        <v>1</v>
      </c>
      <c r="AH917">
        <v>0</v>
      </c>
      <c r="AI917">
        <v>0</v>
      </c>
      <c r="AJ917">
        <v>1</v>
      </c>
      <c r="AK917" t="s">
        <v>862</v>
      </c>
      <c r="AL917">
        <f t="shared" si="241"/>
        <v>3</v>
      </c>
      <c r="AM917">
        <v>2</v>
      </c>
      <c r="AN917">
        <v>2</v>
      </c>
      <c r="AO917">
        <v>2</v>
      </c>
      <c r="AP917" s="11" t="s">
        <v>9214</v>
      </c>
      <c r="AQ917">
        <v>1</v>
      </c>
      <c r="AR917">
        <f t="shared" si="242"/>
        <v>2</v>
      </c>
      <c r="AS917">
        <f t="shared" si="243"/>
        <v>9</v>
      </c>
    </row>
    <row r="918" spans="1:45">
      <c r="A918">
        <v>105</v>
      </c>
      <c r="B918">
        <v>917</v>
      </c>
      <c r="C918" t="s">
        <v>901</v>
      </c>
      <c r="D918">
        <v>20210614</v>
      </c>
      <c r="E918" t="s">
        <v>893</v>
      </c>
      <c r="F918" t="s">
        <v>894</v>
      </c>
      <c r="G918" t="s">
        <v>895</v>
      </c>
      <c r="H918" t="s">
        <v>895</v>
      </c>
      <c r="I918">
        <v>2</v>
      </c>
      <c r="J918">
        <v>47</v>
      </c>
      <c r="K918">
        <v>9</v>
      </c>
      <c r="L918" t="s">
        <v>896</v>
      </c>
      <c r="M918">
        <v>20210601</v>
      </c>
      <c r="N918">
        <v>20210606</v>
      </c>
      <c r="O918">
        <v>19.02</v>
      </c>
      <c r="P918" t="s">
        <v>862</v>
      </c>
      <c r="Q918" t="s">
        <v>862</v>
      </c>
      <c r="R918" t="s">
        <v>8633</v>
      </c>
      <c r="S918" t="s">
        <v>8632</v>
      </c>
      <c r="V918" t="s">
        <v>8634</v>
      </c>
      <c r="W918">
        <v>0</v>
      </c>
      <c r="X918">
        <v>912</v>
      </c>
      <c r="Y918">
        <v>25</v>
      </c>
      <c r="Z918">
        <v>83</v>
      </c>
      <c r="AA918" s="2">
        <f t="shared" si="240"/>
        <v>0.30120481927710846</v>
      </c>
      <c r="AB918">
        <v>0</v>
      </c>
      <c r="AC918">
        <v>0</v>
      </c>
      <c r="AE918" t="s">
        <v>862</v>
      </c>
      <c r="AF918">
        <v>1</v>
      </c>
      <c r="AG918">
        <v>1</v>
      </c>
      <c r="AH918">
        <v>0</v>
      </c>
      <c r="AI918">
        <v>0</v>
      </c>
      <c r="AJ918">
        <v>1</v>
      </c>
      <c r="AK918" t="s">
        <v>862</v>
      </c>
      <c r="AL918">
        <f t="shared" si="241"/>
        <v>3</v>
      </c>
      <c r="AM918">
        <v>2</v>
      </c>
      <c r="AN918">
        <v>2</v>
      </c>
      <c r="AO918">
        <v>2</v>
      </c>
      <c r="AP918" s="11" t="s">
        <v>9214</v>
      </c>
      <c r="AQ918">
        <v>1</v>
      </c>
      <c r="AR918">
        <f t="shared" si="242"/>
        <v>2</v>
      </c>
      <c r="AS918">
        <f t="shared" si="243"/>
        <v>9</v>
      </c>
    </row>
    <row r="919" spans="1:45">
      <c r="A919">
        <v>105</v>
      </c>
      <c r="B919">
        <v>918</v>
      </c>
      <c r="C919" t="s">
        <v>903</v>
      </c>
      <c r="D919">
        <v>20210614</v>
      </c>
      <c r="E919" t="s">
        <v>893</v>
      </c>
      <c r="F919" t="s">
        <v>894</v>
      </c>
      <c r="G919" t="s">
        <v>895</v>
      </c>
      <c r="H919" t="s">
        <v>895</v>
      </c>
      <c r="I919">
        <v>2</v>
      </c>
      <c r="J919">
        <v>50</v>
      </c>
      <c r="K919">
        <v>9</v>
      </c>
      <c r="L919" t="s">
        <v>896</v>
      </c>
      <c r="M919">
        <v>20210529</v>
      </c>
      <c r="N919">
        <v>20210606</v>
      </c>
      <c r="O919">
        <v>25.67</v>
      </c>
      <c r="P919" t="s">
        <v>862</v>
      </c>
      <c r="Q919" t="s">
        <v>862</v>
      </c>
      <c r="R919" t="s">
        <v>8633</v>
      </c>
      <c r="S919" t="s">
        <v>8632</v>
      </c>
      <c r="V919" t="s">
        <v>8634</v>
      </c>
      <c r="W919">
        <v>0</v>
      </c>
      <c r="X919">
        <v>912</v>
      </c>
      <c r="Y919">
        <v>25</v>
      </c>
      <c r="Z919">
        <v>83</v>
      </c>
      <c r="AA919" s="2">
        <f t="shared" si="240"/>
        <v>0.30120481927710846</v>
      </c>
      <c r="AB919">
        <v>0</v>
      </c>
      <c r="AC919">
        <v>0</v>
      </c>
      <c r="AE919" t="s">
        <v>862</v>
      </c>
      <c r="AF919">
        <v>1</v>
      </c>
      <c r="AG919">
        <v>1</v>
      </c>
      <c r="AH919">
        <v>0</v>
      </c>
      <c r="AI919">
        <v>0</v>
      </c>
      <c r="AJ919">
        <v>1</v>
      </c>
      <c r="AK919" t="s">
        <v>862</v>
      </c>
      <c r="AL919">
        <f t="shared" si="241"/>
        <v>3</v>
      </c>
      <c r="AM919">
        <v>2</v>
      </c>
      <c r="AN919">
        <v>2</v>
      </c>
      <c r="AO919">
        <v>2</v>
      </c>
      <c r="AP919" s="11" t="s">
        <v>9214</v>
      </c>
      <c r="AQ919">
        <v>1</v>
      </c>
      <c r="AR919">
        <f t="shared" si="242"/>
        <v>2</v>
      </c>
      <c r="AS919">
        <f t="shared" si="243"/>
        <v>9</v>
      </c>
    </row>
    <row r="920" spans="1:45">
      <c r="A920">
        <v>105</v>
      </c>
      <c r="B920">
        <v>919</v>
      </c>
      <c r="C920" t="s">
        <v>904</v>
      </c>
      <c r="D920">
        <v>20210614</v>
      </c>
      <c r="E920" t="s">
        <v>893</v>
      </c>
      <c r="F920" t="s">
        <v>894</v>
      </c>
      <c r="G920" t="s">
        <v>895</v>
      </c>
      <c r="H920" t="s">
        <v>895</v>
      </c>
      <c r="I920">
        <v>2</v>
      </c>
      <c r="J920">
        <v>52</v>
      </c>
      <c r="K920">
        <v>9</v>
      </c>
      <c r="L920" t="s">
        <v>896</v>
      </c>
      <c r="M920">
        <v>20210530</v>
      </c>
      <c r="N920">
        <v>20210606</v>
      </c>
      <c r="O920">
        <v>13.46</v>
      </c>
      <c r="P920" t="s">
        <v>862</v>
      </c>
      <c r="Q920" t="s">
        <v>862</v>
      </c>
      <c r="R920" t="s">
        <v>8633</v>
      </c>
      <c r="V920" t="s">
        <v>8634</v>
      </c>
      <c r="W920">
        <v>0</v>
      </c>
      <c r="X920">
        <v>912</v>
      </c>
      <c r="Y920">
        <v>25</v>
      </c>
      <c r="Z920">
        <v>83</v>
      </c>
      <c r="AA920" s="2">
        <f t="shared" si="240"/>
        <v>0.30120481927710846</v>
      </c>
      <c r="AB920">
        <v>0</v>
      </c>
      <c r="AC920">
        <v>0</v>
      </c>
      <c r="AE920" t="s">
        <v>862</v>
      </c>
      <c r="AF920">
        <v>1</v>
      </c>
      <c r="AG920">
        <v>1</v>
      </c>
      <c r="AH920">
        <v>0</v>
      </c>
      <c r="AI920">
        <v>0</v>
      </c>
      <c r="AJ920">
        <v>1</v>
      </c>
      <c r="AK920" t="s">
        <v>862</v>
      </c>
      <c r="AL920">
        <f t="shared" si="241"/>
        <v>3</v>
      </c>
      <c r="AM920">
        <v>2</v>
      </c>
      <c r="AN920">
        <v>2</v>
      </c>
      <c r="AO920">
        <v>2</v>
      </c>
      <c r="AP920" s="11" t="s">
        <v>9214</v>
      </c>
      <c r="AQ920">
        <v>1</v>
      </c>
      <c r="AR920">
        <f t="shared" si="242"/>
        <v>2</v>
      </c>
      <c r="AS920">
        <f t="shared" si="243"/>
        <v>9</v>
      </c>
    </row>
    <row r="921" spans="1:45">
      <c r="A921">
        <v>105</v>
      </c>
      <c r="B921">
        <v>920</v>
      </c>
      <c r="C921" t="s">
        <v>905</v>
      </c>
      <c r="D921">
        <v>20210614</v>
      </c>
      <c r="E921" t="s">
        <v>893</v>
      </c>
      <c r="F921" t="s">
        <v>894</v>
      </c>
      <c r="G921" t="s">
        <v>895</v>
      </c>
      <c r="H921" t="s">
        <v>895</v>
      </c>
      <c r="I921">
        <v>2</v>
      </c>
      <c r="J921">
        <v>50</v>
      </c>
      <c r="K921">
        <v>9</v>
      </c>
      <c r="L921" t="s">
        <v>896</v>
      </c>
      <c r="M921">
        <v>20210605</v>
      </c>
      <c r="N921">
        <v>20210606</v>
      </c>
      <c r="O921">
        <v>11.13</v>
      </c>
      <c r="P921" t="s">
        <v>862</v>
      </c>
      <c r="Q921" t="s">
        <v>862</v>
      </c>
      <c r="R921" t="s">
        <v>8633</v>
      </c>
      <c r="V921" t="s">
        <v>8634</v>
      </c>
      <c r="W921">
        <v>0</v>
      </c>
      <c r="X921">
        <v>912</v>
      </c>
      <c r="Y921">
        <v>25</v>
      </c>
      <c r="Z921">
        <v>83</v>
      </c>
      <c r="AA921" s="2">
        <f t="shared" si="240"/>
        <v>0.30120481927710846</v>
      </c>
      <c r="AB921">
        <v>0</v>
      </c>
      <c r="AC921">
        <v>0</v>
      </c>
      <c r="AE921" t="s">
        <v>862</v>
      </c>
      <c r="AF921">
        <v>1</v>
      </c>
      <c r="AG921">
        <v>1</v>
      </c>
      <c r="AH921">
        <v>0</v>
      </c>
      <c r="AI921">
        <v>0</v>
      </c>
      <c r="AJ921">
        <v>1</v>
      </c>
      <c r="AK921" t="s">
        <v>862</v>
      </c>
      <c r="AL921">
        <f t="shared" si="241"/>
        <v>3</v>
      </c>
      <c r="AM921">
        <v>2</v>
      </c>
      <c r="AN921">
        <v>2</v>
      </c>
      <c r="AO921">
        <v>2</v>
      </c>
      <c r="AP921" s="11" t="s">
        <v>9214</v>
      </c>
      <c r="AQ921">
        <v>1</v>
      </c>
      <c r="AR921">
        <f t="shared" si="242"/>
        <v>2</v>
      </c>
      <c r="AS921">
        <f t="shared" si="243"/>
        <v>9</v>
      </c>
    </row>
    <row r="922" spans="1:45">
      <c r="A922">
        <v>105</v>
      </c>
      <c r="B922">
        <v>921</v>
      </c>
      <c r="C922" t="s">
        <v>906</v>
      </c>
      <c r="D922">
        <v>20210614</v>
      </c>
      <c r="E922" t="s">
        <v>893</v>
      </c>
      <c r="F922" t="s">
        <v>894</v>
      </c>
      <c r="G922" t="s">
        <v>895</v>
      </c>
      <c r="H922" t="s">
        <v>895</v>
      </c>
      <c r="I922">
        <v>3</v>
      </c>
      <c r="J922">
        <v>37</v>
      </c>
      <c r="K922">
        <v>9</v>
      </c>
      <c r="L922" t="s">
        <v>896</v>
      </c>
      <c r="M922" t="s">
        <v>864</v>
      </c>
      <c r="N922">
        <v>20210606</v>
      </c>
      <c r="O922">
        <v>29.53</v>
      </c>
      <c r="P922" t="s">
        <v>862</v>
      </c>
      <c r="Q922" t="s">
        <v>862</v>
      </c>
      <c r="R922" t="s">
        <v>8633</v>
      </c>
      <c r="V922" t="s">
        <v>8634</v>
      </c>
      <c r="W922">
        <v>0</v>
      </c>
      <c r="X922">
        <v>912</v>
      </c>
      <c r="Y922">
        <v>25</v>
      </c>
      <c r="Z922">
        <v>83</v>
      </c>
      <c r="AA922" s="2">
        <f t="shared" si="240"/>
        <v>0.30120481927710846</v>
      </c>
      <c r="AB922">
        <v>0</v>
      </c>
      <c r="AC922">
        <v>0</v>
      </c>
      <c r="AE922" t="s">
        <v>862</v>
      </c>
      <c r="AF922">
        <v>1</v>
      </c>
      <c r="AG922">
        <v>1</v>
      </c>
      <c r="AH922">
        <v>0</v>
      </c>
      <c r="AI922">
        <v>0</v>
      </c>
      <c r="AJ922">
        <v>1</v>
      </c>
      <c r="AK922" t="s">
        <v>862</v>
      </c>
      <c r="AL922">
        <f t="shared" si="241"/>
        <v>3</v>
      </c>
      <c r="AM922">
        <v>2</v>
      </c>
      <c r="AN922">
        <v>2</v>
      </c>
      <c r="AO922">
        <v>2</v>
      </c>
      <c r="AP922" s="11" t="s">
        <v>9214</v>
      </c>
      <c r="AQ922">
        <v>1</v>
      </c>
      <c r="AR922">
        <f t="shared" si="242"/>
        <v>2</v>
      </c>
      <c r="AS922">
        <f t="shared" si="243"/>
        <v>9</v>
      </c>
    </row>
    <row r="923" spans="1:45">
      <c r="A923">
        <v>105</v>
      </c>
      <c r="B923">
        <v>922</v>
      </c>
      <c r="C923" t="s">
        <v>907</v>
      </c>
      <c r="D923">
        <v>20210614</v>
      </c>
      <c r="E923" t="s">
        <v>893</v>
      </c>
      <c r="F923" t="s">
        <v>894</v>
      </c>
      <c r="G923" t="s">
        <v>895</v>
      </c>
      <c r="H923" t="s">
        <v>895</v>
      </c>
      <c r="I923">
        <v>4</v>
      </c>
      <c r="J923">
        <v>41</v>
      </c>
      <c r="K923">
        <v>9</v>
      </c>
      <c r="L923" t="s">
        <v>896</v>
      </c>
      <c r="M923">
        <v>20210531</v>
      </c>
      <c r="N923">
        <v>20210605</v>
      </c>
      <c r="O923">
        <v>11.57</v>
      </c>
      <c r="P923" t="s">
        <v>862</v>
      </c>
      <c r="Q923" t="s">
        <v>862</v>
      </c>
      <c r="R923" t="s">
        <v>8633</v>
      </c>
      <c r="V923" t="s">
        <v>8634</v>
      </c>
      <c r="W923">
        <v>0</v>
      </c>
      <c r="X923">
        <v>912</v>
      </c>
      <c r="Y923">
        <v>25</v>
      </c>
      <c r="Z923">
        <v>83</v>
      </c>
      <c r="AA923" s="2">
        <f t="shared" si="240"/>
        <v>0.30120481927710846</v>
      </c>
      <c r="AB923">
        <v>0</v>
      </c>
      <c r="AC923">
        <v>0</v>
      </c>
      <c r="AE923" t="s">
        <v>862</v>
      </c>
      <c r="AF923">
        <v>1</v>
      </c>
      <c r="AG923">
        <v>1</v>
      </c>
      <c r="AH923">
        <v>0</v>
      </c>
      <c r="AI923">
        <v>0</v>
      </c>
      <c r="AJ923">
        <v>1</v>
      </c>
      <c r="AK923" t="s">
        <v>862</v>
      </c>
      <c r="AL923">
        <f t="shared" si="241"/>
        <v>3</v>
      </c>
      <c r="AM923">
        <v>2</v>
      </c>
      <c r="AN923">
        <v>2</v>
      </c>
      <c r="AO923">
        <v>2</v>
      </c>
      <c r="AP923" s="11" t="s">
        <v>9214</v>
      </c>
      <c r="AQ923">
        <v>1</v>
      </c>
      <c r="AR923">
        <f t="shared" si="242"/>
        <v>2</v>
      </c>
      <c r="AS923">
        <f t="shared" si="243"/>
        <v>9</v>
      </c>
    </row>
    <row r="924" spans="1:45">
      <c r="A924">
        <v>105</v>
      </c>
      <c r="B924">
        <v>923</v>
      </c>
      <c r="C924" t="s">
        <v>908</v>
      </c>
      <c r="D924">
        <v>20210614</v>
      </c>
      <c r="E924" t="s">
        <v>893</v>
      </c>
      <c r="F924" t="s">
        <v>894</v>
      </c>
      <c r="G924" t="s">
        <v>895</v>
      </c>
      <c r="H924" t="s">
        <v>895</v>
      </c>
      <c r="I924">
        <v>1</v>
      </c>
      <c r="J924">
        <v>45</v>
      </c>
      <c r="K924">
        <v>9</v>
      </c>
      <c r="L924" t="s">
        <v>896</v>
      </c>
      <c r="M924">
        <v>20210603</v>
      </c>
      <c r="N924">
        <v>20210606</v>
      </c>
      <c r="O924">
        <v>27.33</v>
      </c>
      <c r="P924" t="s">
        <v>862</v>
      </c>
      <c r="Q924" t="s">
        <v>862</v>
      </c>
      <c r="R924" t="s">
        <v>8633</v>
      </c>
      <c r="V924" t="s">
        <v>8634</v>
      </c>
      <c r="W924">
        <v>0</v>
      </c>
      <c r="X924">
        <v>912</v>
      </c>
      <c r="Y924">
        <v>25</v>
      </c>
      <c r="Z924">
        <v>83</v>
      </c>
      <c r="AA924" s="2">
        <f t="shared" si="240"/>
        <v>0.30120481927710846</v>
      </c>
      <c r="AB924">
        <v>0</v>
      </c>
      <c r="AC924">
        <v>0</v>
      </c>
      <c r="AE924" t="s">
        <v>862</v>
      </c>
      <c r="AF924">
        <v>1</v>
      </c>
      <c r="AG924">
        <v>1</v>
      </c>
      <c r="AH924">
        <v>0</v>
      </c>
      <c r="AI924">
        <v>0</v>
      </c>
      <c r="AJ924">
        <v>1</v>
      </c>
      <c r="AK924" t="s">
        <v>862</v>
      </c>
      <c r="AL924">
        <f t="shared" si="241"/>
        <v>3</v>
      </c>
      <c r="AM924">
        <v>2</v>
      </c>
      <c r="AN924">
        <v>2</v>
      </c>
      <c r="AO924">
        <v>2</v>
      </c>
      <c r="AP924" s="11" t="s">
        <v>9214</v>
      </c>
      <c r="AQ924">
        <v>1</v>
      </c>
      <c r="AR924">
        <f t="shared" si="242"/>
        <v>2</v>
      </c>
      <c r="AS924">
        <f t="shared" si="243"/>
        <v>9</v>
      </c>
    </row>
    <row r="925" spans="1:45">
      <c r="A925">
        <v>105</v>
      </c>
      <c r="B925">
        <v>924</v>
      </c>
      <c r="C925" t="s">
        <v>909</v>
      </c>
      <c r="D925">
        <v>20210614</v>
      </c>
      <c r="E925" t="s">
        <v>893</v>
      </c>
      <c r="F925" t="s">
        <v>894</v>
      </c>
      <c r="G925" t="s">
        <v>895</v>
      </c>
      <c r="H925" t="s">
        <v>895</v>
      </c>
      <c r="I925">
        <v>2</v>
      </c>
      <c r="J925">
        <v>51</v>
      </c>
      <c r="K925">
        <v>9</v>
      </c>
      <c r="L925" t="s">
        <v>896</v>
      </c>
      <c r="M925">
        <v>20210605</v>
      </c>
      <c r="N925">
        <v>20210606</v>
      </c>
      <c r="O925">
        <v>28.87</v>
      </c>
      <c r="P925" t="s">
        <v>862</v>
      </c>
      <c r="Q925" t="s">
        <v>862</v>
      </c>
      <c r="R925" t="s">
        <v>8633</v>
      </c>
      <c r="S925" t="s">
        <v>8631</v>
      </c>
      <c r="V925" t="s">
        <v>8634</v>
      </c>
      <c r="W925">
        <v>0</v>
      </c>
      <c r="X925">
        <v>912</v>
      </c>
      <c r="Y925">
        <v>25</v>
      </c>
      <c r="Z925">
        <v>83</v>
      </c>
      <c r="AA925" s="2">
        <f t="shared" si="240"/>
        <v>0.30120481927710846</v>
      </c>
      <c r="AB925">
        <v>0</v>
      </c>
      <c r="AC925">
        <v>0</v>
      </c>
      <c r="AE925" t="s">
        <v>862</v>
      </c>
      <c r="AF925">
        <v>1</v>
      </c>
      <c r="AG925">
        <v>1</v>
      </c>
      <c r="AH925">
        <v>0</v>
      </c>
      <c r="AI925">
        <v>0</v>
      </c>
      <c r="AJ925">
        <v>1</v>
      </c>
      <c r="AK925" t="s">
        <v>862</v>
      </c>
      <c r="AL925">
        <f t="shared" si="241"/>
        <v>3</v>
      </c>
      <c r="AM925">
        <v>2</v>
      </c>
      <c r="AN925">
        <v>2</v>
      </c>
      <c r="AO925">
        <v>2</v>
      </c>
      <c r="AP925" s="11" t="s">
        <v>9214</v>
      </c>
      <c r="AQ925">
        <v>1</v>
      </c>
      <c r="AR925">
        <f t="shared" si="242"/>
        <v>2</v>
      </c>
      <c r="AS925">
        <f t="shared" si="243"/>
        <v>9</v>
      </c>
    </row>
    <row r="926" spans="1:45">
      <c r="A926">
        <v>105</v>
      </c>
      <c r="B926">
        <v>925</v>
      </c>
      <c r="C926" t="s">
        <v>910</v>
      </c>
      <c r="D926">
        <v>20210614</v>
      </c>
      <c r="E926" t="s">
        <v>893</v>
      </c>
      <c r="F926" t="s">
        <v>894</v>
      </c>
      <c r="G926" t="s">
        <v>895</v>
      </c>
      <c r="H926" t="s">
        <v>895</v>
      </c>
      <c r="I926">
        <v>2</v>
      </c>
      <c r="J926">
        <v>54</v>
      </c>
      <c r="K926">
        <v>9</v>
      </c>
      <c r="L926" t="s">
        <v>896</v>
      </c>
      <c r="M926">
        <v>20210604</v>
      </c>
      <c r="N926">
        <v>20210606</v>
      </c>
      <c r="O926">
        <v>24.97</v>
      </c>
      <c r="P926" t="s">
        <v>862</v>
      </c>
      <c r="Q926" t="s">
        <v>862</v>
      </c>
      <c r="R926" t="s">
        <v>8633</v>
      </c>
      <c r="S926" t="s">
        <v>8631</v>
      </c>
      <c r="V926" t="s">
        <v>8634</v>
      </c>
      <c r="W926">
        <v>0</v>
      </c>
      <c r="X926">
        <v>912</v>
      </c>
      <c r="Y926">
        <v>25</v>
      </c>
      <c r="Z926">
        <v>83</v>
      </c>
      <c r="AA926" s="2">
        <f t="shared" si="240"/>
        <v>0.30120481927710846</v>
      </c>
      <c r="AB926">
        <v>0</v>
      </c>
      <c r="AC926">
        <v>0</v>
      </c>
      <c r="AE926" t="s">
        <v>862</v>
      </c>
      <c r="AF926">
        <v>1</v>
      </c>
      <c r="AG926">
        <v>1</v>
      </c>
      <c r="AH926">
        <v>0</v>
      </c>
      <c r="AI926">
        <v>0</v>
      </c>
      <c r="AJ926">
        <v>1</v>
      </c>
      <c r="AK926" t="s">
        <v>862</v>
      </c>
      <c r="AL926">
        <f t="shared" si="241"/>
        <v>3</v>
      </c>
      <c r="AM926">
        <v>2</v>
      </c>
      <c r="AN926">
        <v>2</v>
      </c>
      <c r="AO926">
        <v>2</v>
      </c>
      <c r="AP926" s="11" t="s">
        <v>9214</v>
      </c>
      <c r="AQ926">
        <v>1</v>
      </c>
      <c r="AR926">
        <f t="shared" si="242"/>
        <v>2</v>
      </c>
      <c r="AS926">
        <f t="shared" si="243"/>
        <v>9</v>
      </c>
    </row>
    <row r="927" spans="1:45">
      <c r="A927">
        <v>105</v>
      </c>
      <c r="B927">
        <v>926</v>
      </c>
      <c r="C927" t="s">
        <v>911</v>
      </c>
      <c r="D927">
        <v>20210614</v>
      </c>
      <c r="E927" t="s">
        <v>893</v>
      </c>
      <c r="F927" t="s">
        <v>894</v>
      </c>
      <c r="G927" t="s">
        <v>895</v>
      </c>
      <c r="H927" t="s">
        <v>895</v>
      </c>
      <c r="I927">
        <v>2</v>
      </c>
      <c r="J927">
        <v>52</v>
      </c>
      <c r="K927">
        <v>9</v>
      </c>
      <c r="L927" t="s">
        <v>896</v>
      </c>
      <c r="M927">
        <v>20210605</v>
      </c>
      <c r="N927">
        <v>20210606</v>
      </c>
      <c r="O927">
        <v>20.18</v>
      </c>
      <c r="P927" t="s">
        <v>862</v>
      </c>
      <c r="Q927" t="s">
        <v>862</v>
      </c>
      <c r="R927" t="s">
        <v>8633</v>
      </c>
      <c r="V927" t="s">
        <v>8634</v>
      </c>
      <c r="W927">
        <v>0</v>
      </c>
      <c r="X927">
        <v>912</v>
      </c>
      <c r="Y927">
        <v>25</v>
      </c>
      <c r="Z927">
        <v>83</v>
      </c>
      <c r="AA927" s="2">
        <f t="shared" si="240"/>
        <v>0.30120481927710846</v>
      </c>
      <c r="AB927">
        <v>0</v>
      </c>
      <c r="AC927">
        <v>0</v>
      </c>
      <c r="AE927" t="s">
        <v>862</v>
      </c>
      <c r="AF927">
        <v>1</v>
      </c>
      <c r="AG927">
        <v>1</v>
      </c>
      <c r="AH927">
        <v>0</v>
      </c>
      <c r="AI927">
        <v>0</v>
      </c>
      <c r="AJ927">
        <v>1</v>
      </c>
      <c r="AK927" t="s">
        <v>862</v>
      </c>
      <c r="AL927">
        <f t="shared" si="241"/>
        <v>3</v>
      </c>
      <c r="AM927">
        <v>2</v>
      </c>
      <c r="AN927">
        <v>2</v>
      </c>
      <c r="AO927">
        <v>2</v>
      </c>
      <c r="AP927" s="11" t="s">
        <v>9214</v>
      </c>
      <c r="AQ927">
        <v>1</v>
      </c>
      <c r="AR927">
        <f t="shared" si="242"/>
        <v>2</v>
      </c>
      <c r="AS927">
        <f t="shared" si="243"/>
        <v>9</v>
      </c>
    </row>
    <row r="928" spans="1:45">
      <c r="A928">
        <v>105</v>
      </c>
      <c r="B928">
        <v>927</v>
      </c>
      <c r="C928" t="s">
        <v>912</v>
      </c>
      <c r="D928">
        <v>20210614</v>
      </c>
      <c r="E928" t="s">
        <v>893</v>
      </c>
      <c r="F928" t="s">
        <v>894</v>
      </c>
      <c r="G928" t="s">
        <v>895</v>
      </c>
      <c r="H928" t="s">
        <v>895</v>
      </c>
      <c r="I928">
        <v>1</v>
      </c>
      <c r="J928">
        <v>48</v>
      </c>
      <c r="K928">
        <v>9</v>
      </c>
      <c r="L928" t="s">
        <v>896</v>
      </c>
      <c r="M928">
        <v>20210601</v>
      </c>
      <c r="N928">
        <v>20210606</v>
      </c>
      <c r="O928">
        <v>11.55</v>
      </c>
      <c r="P928" t="s">
        <v>862</v>
      </c>
      <c r="Q928" t="s">
        <v>862</v>
      </c>
      <c r="R928" t="s">
        <v>8633</v>
      </c>
      <c r="V928" t="s">
        <v>8634</v>
      </c>
      <c r="W928">
        <v>0</v>
      </c>
      <c r="X928">
        <v>912</v>
      </c>
      <c r="Y928">
        <v>25</v>
      </c>
      <c r="Z928">
        <v>83</v>
      </c>
      <c r="AA928" s="2">
        <f t="shared" si="240"/>
        <v>0.30120481927710846</v>
      </c>
      <c r="AB928">
        <v>0</v>
      </c>
      <c r="AC928">
        <v>0</v>
      </c>
      <c r="AE928" t="s">
        <v>862</v>
      </c>
      <c r="AF928">
        <v>1</v>
      </c>
      <c r="AG928">
        <v>1</v>
      </c>
      <c r="AH928">
        <v>0</v>
      </c>
      <c r="AI928">
        <v>0</v>
      </c>
      <c r="AJ928">
        <v>1</v>
      </c>
      <c r="AK928" t="s">
        <v>862</v>
      </c>
      <c r="AL928">
        <f t="shared" si="241"/>
        <v>3</v>
      </c>
      <c r="AM928">
        <v>2</v>
      </c>
      <c r="AN928">
        <v>2</v>
      </c>
      <c r="AO928">
        <v>2</v>
      </c>
      <c r="AP928" s="11" t="s">
        <v>9214</v>
      </c>
      <c r="AQ928">
        <v>1</v>
      </c>
      <c r="AR928">
        <f t="shared" si="242"/>
        <v>2</v>
      </c>
      <c r="AS928">
        <f t="shared" si="243"/>
        <v>9</v>
      </c>
    </row>
    <row r="929" spans="1:45">
      <c r="A929">
        <v>105</v>
      </c>
      <c r="B929">
        <v>928</v>
      </c>
      <c r="C929" t="s">
        <v>913</v>
      </c>
      <c r="D929">
        <v>20210614</v>
      </c>
      <c r="E929" t="s">
        <v>893</v>
      </c>
      <c r="F929" t="s">
        <v>894</v>
      </c>
      <c r="G929" t="s">
        <v>895</v>
      </c>
      <c r="H929" t="s">
        <v>895</v>
      </c>
      <c r="I929">
        <v>2</v>
      </c>
      <c r="J929">
        <v>49</v>
      </c>
      <c r="K929">
        <v>9</v>
      </c>
      <c r="L929" t="s">
        <v>896</v>
      </c>
      <c r="M929">
        <v>20210606</v>
      </c>
      <c r="N929">
        <v>20210606</v>
      </c>
      <c r="O929">
        <v>22.34</v>
      </c>
      <c r="P929" t="s">
        <v>862</v>
      </c>
      <c r="Q929" t="s">
        <v>862</v>
      </c>
      <c r="R929" t="s">
        <v>8633</v>
      </c>
      <c r="V929" t="s">
        <v>8634</v>
      </c>
      <c r="W929">
        <v>0</v>
      </c>
      <c r="X929">
        <v>912</v>
      </c>
      <c r="Y929">
        <v>25</v>
      </c>
      <c r="Z929">
        <v>83</v>
      </c>
      <c r="AA929" s="2">
        <f t="shared" si="240"/>
        <v>0.30120481927710846</v>
      </c>
      <c r="AB929">
        <v>0</v>
      </c>
      <c r="AC929">
        <v>0</v>
      </c>
      <c r="AE929" t="s">
        <v>862</v>
      </c>
      <c r="AF929">
        <v>1</v>
      </c>
      <c r="AG929">
        <v>1</v>
      </c>
      <c r="AH929">
        <v>0</v>
      </c>
      <c r="AI929">
        <v>0</v>
      </c>
      <c r="AJ929">
        <v>1</v>
      </c>
      <c r="AK929" t="s">
        <v>862</v>
      </c>
      <c r="AL929">
        <f t="shared" si="241"/>
        <v>3</v>
      </c>
      <c r="AM929">
        <v>2</v>
      </c>
      <c r="AN929">
        <v>2</v>
      </c>
      <c r="AO929">
        <v>2</v>
      </c>
      <c r="AP929" s="11" t="s">
        <v>9214</v>
      </c>
      <c r="AQ929">
        <v>1</v>
      </c>
      <c r="AR929">
        <f t="shared" si="242"/>
        <v>2</v>
      </c>
      <c r="AS929">
        <f t="shared" si="243"/>
        <v>9</v>
      </c>
    </row>
    <row r="930" spans="1:45">
      <c r="A930">
        <v>105</v>
      </c>
      <c r="B930">
        <v>929</v>
      </c>
      <c r="C930" t="s">
        <v>914</v>
      </c>
      <c r="D930">
        <v>20210614</v>
      </c>
      <c r="E930" t="s">
        <v>893</v>
      </c>
      <c r="F930" t="s">
        <v>894</v>
      </c>
      <c r="G930" t="s">
        <v>895</v>
      </c>
      <c r="H930" t="s">
        <v>895</v>
      </c>
      <c r="I930">
        <v>2</v>
      </c>
      <c r="J930">
        <v>61</v>
      </c>
      <c r="K930">
        <v>9</v>
      </c>
      <c r="L930" t="s">
        <v>896</v>
      </c>
      <c r="M930">
        <v>20210606</v>
      </c>
      <c r="N930">
        <v>20210606</v>
      </c>
      <c r="O930">
        <v>29.22</v>
      </c>
      <c r="P930" t="s">
        <v>862</v>
      </c>
      <c r="Q930" t="s">
        <v>862</v>
      </c>
      <c r="R930" t="s">
        <v>8633</v>
      </c>
      <c r="V930" t="s">
        <v>8634</v>
      </c>
      <c r="W930">
        <v>0</v>
      </c>
      <c r="X930">
        <v>912</v>
      </c>
      <c r="Y930">
        <v>25</v>
      </c>
      <c r="Z930">
        <v>83</v>
      </c>
      <c r="AA930" s="2">
        <f t="shared" si="240"/>
        <v>0.30120481927710846</v>
      </c>
      <c r="AB930">
        <v>0</v>
      </c>
      <c r="AC930">
        <v>0</v>
      </c>
      <c r="AE930" t="s">
        <v>862</v>
      </c>
      <c r="AF930">
        <v>1</v>
      </c>
      <c r="AG930">
        <v>1</v>
      </c>
      <c r="AH930">
        <v>0</v>
      </c>
      <c r="AI930">
        <v>0</v>
      </c>
      <c r="AJ930">
        <v>1</v>
      </c>
      <c r="AK930" t="s">
        <v>862</v>
      </c>
      <c r="AL930">
        <f t="shared" si="241"/>
        <v>3</v>
      </c>
      <c r="AM930">
        <v>2</v>
      </c>
      <c r="AN930">
        <v>2</v>
      </c>
      <c r="AO930">
        <v>2</v>
      </c>
      <c r="AP930" s="11" t="s">
        <v>9214</v>
      </c>
      <c r="AQ930">
        <v>1</v>
      </c>
      <c r="AR930">
        <f t="shared" si="242"/>
        <v>2</v>
      </c>
      <c r="AS930">
        <f t="shared" si="243"/>
        <v>9</v>
      </c>
    </row>
    <row r="931" spans="1:45">
      <c r="A931">
        <v>105</v>
      </c>
      <c r="B931">
        <v>930</v>
      </c>
      <c r="C931" t="s">
        <v>915</v>
      </c>
      <c r="D931">
        <v>20210614</v>
      </c>
      <c r="E931" t="s">
        <v>893</v>
      </c>
      <c r="F931" t="s">
        <v>894</v>
      </c>
      <c r="G931" t="s">
        <v>895</v>
      </c>
      <c r="H931" t="s">
        <v>895</v>
      </c>
      <c r="I931">
        <v>2</v>
      </c>
      <c r="J931">
        <v>45</v>
      </c>
      <c r="K931">
        <v>9</v>
      </c>
      <c r="L931" t="s">
        <v>896</v>
      </c>
      <c r="M931" t="s">
        <v>864</v>
      </c>
      <c r="N931">
        <v>20210607</v>
      </c>
      <c r="O931">
        <v>19.14</v>
      </c>
      <c r="P931" t="s">
        <v>862</v>
      </c>
      <c r="Q931" t="s">
        <v>862</v>
      </c>
      <c r="R931" t="s">
        <v>8633</v>
      </c>
      <c r="V931" t="s">
        <v>8634</v>
      </c>
      <c r="W931">
        <v>0</v>
      </c>
      <c r="X931">
        <v>912</v>
      </c>
      <c r="Y931">
        <v>25</v>
      </c>
      <c r="Z931">
        <v>83</v>
      </c>
      <c r="AA931" s="2">
        <f t="shared" si="240"/>
        <v>0.30120481927710846</v>
      </c>
      <c r="AB931">
        <v>0</v>
      </c>
      <c r="AC931">
        <v>0</v>
      </c>
      <c r="AE931" t="s">
        <v>862</v>
      </c>
      <c r="AF931">
        <v>1</v>
      </c>
      <c r="AG931">
        <v>1</v>
      </c>
      <c r="AH931">
        <v>0</v>
      </c>
      <c r="AI931">
        <v>0</v>
      </c>
      <c r="AJ931">
        <v>1</v>
      </c>
      <c r="AK931" t="s">
        <v>862</v>
      </c>
      <c r="AL931">
        <f t="shared" si="241"/>
        <v>3</v>
      </c>
      <c r="AM931">
        <v>2</v>
      </c>
      <c r="AN931">
        <v>2</v>
      </c>
      <c r="AO931">
        <v>2</v>
      </c>
      <c r="AP931" s="11" t="s">
        <v>9214</v>
      </c>
      <c r="AQ931">
        <v>1</v>
      </c>
      <c r="AR931">
        <f t="shared" si="242"/>
        <v>2</v>
      </c>
      <c r="AS931">
        <f t="shared" si="243"/>
        <v>9</v>
      </c>
    </row>
    <row r="932" spans="1:45">
      <c r="A932">
        <v>105</v>
      </c>
      <c r="B932">
        <v>931</v>
      </c>
      <c r="C932" t="s">
        <v>916</v>
      </c>
      <c r="D932">
        <v>20210614</v>
      </c>
      <c r="E932" t="s">
        <v>893</v>
      </c>
      <c r="F932" t="s">
        <v>894</v>
      </c>
      <c r="G932" t="s">
        <v>895</v>
      </c>
      <c r="H932" t="s">
        <v>895</v>
      </c>
      <c r="I932">
        <v>1</v>
      </c>
      <c r="J932">
        <v>56</v>
      </c>
      <c r="K932">
        <v>9</v>
      </c>
      <c r="L932" t="s">
        <v>896</v>
      </c>
      <c r="M932" t="s">
        <v>864</v>
      </c>
      <c r="N932">
        <v>20210607</v>
      </c>
      <c r="O932">
        <v>31.21</v>
      </c>
      <c r="P932" t="s">
        <v>862</v>
      </c>
      <c r="Q932" t="s">
        <v>862</v>
      </c>
      <c r="R932" t="s">
        <v>8633</v>
      </c>
      <c r="V932" t="s">
        <v>8634</v>
      </c>
      <c r="W932">
        <v>0</v>
      </c>
      <c r="X932">
        <v>912</v>
      </c>
      <c r="Y932">
        <v>25</v>
      </c>
      <c r="Z932">
        <v>83</v>
      </c>
      <c r="AA932" s="2">
        <f t="shared" si="240"/>
        <v>0.30120481927710846</v>
      </c>
      <c r="AB932">
        <v>0</v>
      </c>
      <c r="AC932">
        <v>0</v>
      </c>
      <c r="AE932" t="s">
        <v>862</v>
      </c>
      <c r="AF932">
        <v>1</v>
      </c>
      <c r="AG932">
        <v>1</v>
      </c>
      <c r="AH932">
        <v>0</v>
      </c>
      <c r="AI932">
        <v>0</v>
      </c>
      <c r="AJ932">
        <v>1</v>
      </c>
      <c r="AK932" t="s">
        <v>862</v>
      </c>
      <c r="AL932">
        <f t="shared" si="241"/>
        <v>3</v>
      </c>
      <c r="AM932">
        <v>2</v>
      </c>
      <c r="AN932">
        <v>2</v>
      </c>
      <c r="AO932">
        <v>2</v>
      </c>
      <c r="AP932" s="11" t="s">
        <v>9214</v>
      </c>
      <c r="AQ932">
        <v>1</v>
      </c>
      <c r="AR932">
        <f t="shared" si="242"/>
        <v>2</v>
      </c>
      <c r="AS932">
        <f t="shared" si="243"/>
        <v>9</v>
      </c>
    </row>
    <row r="933" spans="1:45">
      <c r="A933">
        <v>105</v>
      </c>
      <c r="B933">
        <v>932</v>
      </c>
      <c r="C933" t="s">
        <v>917</v>
      </c>
      <c r="D933">
        <v>20210614</v>
      </c>
      <c r="E933" t="s">
        <v>893</v>
      </c>
      <c r="F933" t="s">
        <v>894</v>
      </c>
      <c r="G933" t="s">
        <v>895</v>
      </c>
      <c r="H933" t="s">
        <v>895</v>
      </c>
      <c r="I933">
        <v>2</v>
      </c>
      <c r="J933">
        <v>52</v>
      </c>
      <c r="K933">
        <v>9</v>
      </c>
      <c r="L933" t="s">
        <v>896</v>
      </c>
      <c r="M933" t="s">
        <v>864</v>
      </c>
      <c r="N933">
        <v>20210607</v>
      </c>
      <c r="O933">
        <v>15.16</v>
      </c>
      <c r="P933" t="s">
        <v>862</v>
      </c>
      <c r="Q933" t="s">
        <v>862</v>
      </c>
      <c r="R933" t="s">
        <v>8633</v>
      </c>
      <c r="V933" t="s">
        <v>8634</v>
      </c>
      <c r="W933">
        <v>0</v>
      </c>
      <c r="X933">
        <v>912</v>
      </c>
      <c r="Y933">
        <v>25</v>
      </c>
      <c r="Z933">
        <v>83</v>
      </c>
      <c r="AA933" s="2">
        <f t="shared" si="240"/>
        <v>0.30120481927710846</v>
      </c>
      <c r="AB933">
        <v>0</v>
      </c>
      <c r="AC933">
        <v>0</v>
      </c>
      <c r="AE933" t="s">
        <v>862</v>
      </c>
      <c r="AF933">
        <v>1</v>
      </c>
      <c r="AG933">
        <v>1</v>
      </c>
      <c r="AH933">
        <v>0</v>
      </c>
      <c r="AI933">
        <v>0</v>
      </c>
      <c r="AJ933">
        <v>1</v>
      </c>
      <c r="AK933" t="s">
        <v>862</v>
      </c>
      <c r="AL933">
        <f t="shared" si="241"/>
        <v>3</v>
      </c>
      <c r="AM933">
        <v>2</v>
      </c>
      <c r="AN933">
        <v>2</v>
      </c>
      <c r="AO933">
        <v>2</v>
      </c>
      <c r="AP933" s="11" t="s">
        <v>9214</v>
      </c>
      <c r="AQ933">
        <v>1</v>
      </c>
      <c r="AR933">
        <f t="shared" si="242"/>
        <v>2</v>
      </c>
      <c r="AS933">
        <f t="shared" si="243"/>
        <v>9</v>
      </c>
    </row>
    <row r="934" spans="1:45">
      <c r="A934">
        <v>105</v>
      </c>
      <c r="B934">
        <v>933</v>
      </c>
      <c r="C934" t="s">
        <v>918</v>
      </c>
      <c r="D934">
        <v>20210614</v>
      </c>
      <c r="E934" t="s">
        <v>893</v>
      </c>
      <c r="F934" t="s">
        <v>894</v>
      </c>
      <c r="G934" t="s">
        <v>895</v>
      </c>
      <c r="H934" t="s">
        <v>895</v>
      </c>
      <c r="I934">
        <v>2</v>
      </c>
      <c r="J934">
        <v>49</v>
      </c>
      <c r="K934">
        <v>9</v>
      </c>
      <c r="L934" t="s">
        <v>896</v>
      </c>
      <c r="M934" t="s">
        <v>864</v>
      </c>
      <c r="N934">
        <v>20210607</v>
      </c>
      <c r="O934">
        <v>33.22</v>
      </c>
      <c r="P934" t="s">
        <v>862</v>
      </c>
      <c r="Q934" t="s">
        <v>862</v>
      </c>
      <c r="R934" t="s">
        <v>8633</v>
      </c>
      <c r="S934" t="s">
        <v>8631</v>
      </c>
      <c r="V934" t="s">
        <v>8634</v>
      </c>
      <c r="W934">
        <v>0</v>
      </c>
      <c r="X934">
        <v>912</v>
      </c>
      <c r="Y934">
        <v>25</v>
      </c>
      <c r="Z934">
        <v>83</v>
      </c>
      <c r="AA934" s="2">
        <f t="shared" si="240"/>
        <v>0.30120481927710846</v>
      </c>
      <c r="AB934">
        <v>0</v>
      </c>
      <c r="AC934">
        <v>0</v>
      </c>
      <c r="AE934" t="s">
        <v>862</v>
      </c>
      <c r="AF934">
        <v>1</v>
      </c>
      <c r="AG934">
        <v>1</v>
      </c>
      <c r="AH934">
        <v>0</v>
      </c>
      <c r="AI934">
        <v>0</v>
      </c>
      <c r="AJ934">
        <v>1</v>
      </c>
      <c r="AK934" t="s">
        <v>862</v>
      </c>
      <c r="AL934">
        <f t="shared" si="241"/>
        <v>3</v>
      </c>
      <c r="AM934">
        <v>2</v>
      </c>
      <c r="AN934">
        <v>2</v>
      </c>
      <c r="AO934">
        <v>2</v>
      </c>
      <c r="AP934" s="11" t="s">
        <v>9214</v>
      </c>
      <c r="AQ934">
        <v>1</v>
      </c>
      <c r="AR934">
        <f t="shared" si="242"/>
        <v>2</v>
      </c>
      <c r="AS934">
        <f t="shared" si="243"/>
        <v>9</v>
      </c>
    </row>
    <row r="935" spans="1:45">
      <c r="A935">
        <v>105</v>
      </c>
      <c r="B935">
        <v>934</v>
      </c>
      <c r="C935" t="s">
        <v>919</v>
      </c>
      <c r="D935">
        <v>20210614</v>
      </c>
      <c r="E935" t="s">
        <v>893</v>
      </c>
      <c r="F935" t="s">
        <v>894</v>
      </c>
      <c r="G935" t="s">
        <v>895</v>
      </c>
      <c r="H935" t="s">
        <v>895</v>
      </c>
      <c r="I935">
        <v>1</v>
      </c>
      <c r="J935">
        <v>56</v>
      </c>
      <c r="K935">
        <v>9</v>
      </c>
      <c r="L935" t="s">
        <v>896</v>
      </c>
      <c r="M935" t="s">
        <v>864</v>
      </c>
      <c r="N935">
        <v>20210607</v>
      </c>
      <c r="O935">
        <v>27.23</v>
      </c>
      <c r="P935" t="s">
        <v>862</v>
      </c>
      <c r="Q935" t="s">
        <v>862</v>
      </c>
      <c r="R935" t="s">
        <v>8633</v>
      </c>
      <c r="V935" t="s">
        <v>8634</v>
      </c>
      <c r="W935">
        <v>0</v>
      </c>
      <c r="X935">
        <v>912</v>
      </c>
      <c r="Y935">
        <v>25</v>
      </c>
      <c r="Z935">
        <v>83</v>
      </c>
      <c r="AA935" s="2">
        <f t="shared" si="240"/>
        <v>0.30120481927710846</v>
      </c>
      <c r="AB935">
        <v>0</v>
      </c>
      <c r="AC935">
        <v>0</v>
      </c>
      <c r="AE935" t="s">
        <v>862</v>
      </c>
      <c r="AF935">
        <v>1</v>
      </c>
      <c r="AG935">
        <v>1</v>
      </c>
      <c r="AH935">
        <v>0</v>
      </c>
      <c r="AI935">
        <v>0</v>
      </c>
      <c r="AJ935">
        <v>1</v>
      </c>
      <c r="AK935" t="s">
        <v>862</v>
      </c>
      <c r="AL935">
        <f t="shared" si="241"/>
        <v>3</v>
      </c>
      <c r="AM935">
        <v>2</v>
      </c>
      <c r="AN935">
        <v>2</v>
      </c>
      <c r="AO935">
        <v>2</v>
      </c>
      <c r="AP935" s="11" t="s">
        <v>9214</v>
      </c>
      <c r="AQ935">
        <v>1</v>
      </c>
      <c r="AR935">
        <f t="shared" si="242"/>
        <v>2</v>
      </c>
      <c r="AS935">
        <f t="shared" si="243"/>
        <v>9</v>
      </c>
    </row>
    <row r="936" spans="1:45">
      <c r="A936">
        <v>105</v>
      </c>
      <c r="B936">
        <v>935</v>
      </c>
      <c r="C936" t="s">
        <v>922</v>
      </c>
      <c r="D936">
        <v>20210614</v>
      </c>
      <c r="E936" t="s">
        <v>893</v>
      </c>
      <c r="F936" t="s">
        <v>894</v>
      </c>
      <c r="G936" t="s">
        <v>895</v>
      </c>
      <c r="H936" t="s">
        <v>895</v>
      </c>
      <c r="I936">
        <v>1</v>
      </c>
      <c r="J936">
        <v>43</v>
      </c>
      <c r="K936">
        <v>9</v>
      </c>
      <c r="L936" t="s">
        <v>896</v>
      </c>
      <c r="M936">
        <v>20210604</v>
      </c>
      <c r="N936">
        <v>20210607</v>
      </c>
      <c r="O936">
        <v>17.55</v>
      </c>
      <c r="P936" t="s">
        <v>862</v>
      </c>
      <c r="Q936" t="s">
        <v>862</v>
      </c>
      <c r="R936" t="s">
        <v>8633</v>
      </c>
      <c r="V936" t="s">
        <v>8634</v>
      </c>
      <c r="W936">
        <v>0</v>
      </c>
      <c r="X936">
        <v>912</v>
      </c>
      <c r="Y936">
        <v>25</v>
      </c>
      <c r="Z936">
        <v>83</v>
      </c>
      <c r="AA936" s="2">
        <f t="shared" si="240"/>
        <v>0.30120481927710846</v>
      </c>
      <c r="AB936">
        <v>0</v>
      </c>
      <c r="AC936">
        <v>0</v>
      </c>
      <c r="AE936" t="s">
        <v>862</v>
      </c>
      <c r="AF936">
        <v>1</v>
      </c>
      <c r="AG936">
        <v>1</v>
      </c>
      <c r="AH936">
        <v>0</v>
      </c>
      <c r="AI936">
        <v>0</v>
      </c>
      <c r="AJ936">
        <v>1</v>
      </c>
      <c r="AK936" t="s">
        <v>862</v>
      </c>
      <c r="AL936">
        <f t="shared" si="241"/>
        <v>3</v>
      </c>
      <c r="AM936">
        <v>2</v>
      </c>
      <c r="AN936">
        <v>2</v>
      </c>
      <c r="AO936">
        <v>2</v>
      </c>
      <c r="AP936" s="11" t="s">
        <v>9214</v>
      </c>
      <c r="AQ936">
        <v>1</v>
      </c>
      <c r="AR936">
        <f t="shared" si="242"/>
        <v>2</v>
      </c>
      <c r="AS936">
        <f t="shared" si="243"/>
        <v>9</v>
      </c>
    </row>
    <row r="937" spans="1:45">
      <c r="A937">
        <v>105</v>
      </c>
      <c r="B937">
        <v>936</v>
      </c>
      <c r="C937" t="s">
        <v>930</v>
      </c>
      <c r="D937">
        <v>20210614</v>
      </c>
      <c r="E937" t="s">
        <v>893</v>
      </c>
      <c r="F937" t="s">
        <v>894</v>
      </c>
      <c r="G937" t="s">
        <v>895</v>
      </c>
      <c r="H937" t="s">
        <v>895</v>
      </c>
      <c r="I937">
        <v>2</v>
      </c>
      <c r="J937">
        <v>49</v>
      </c>
      <c r="K937">
        <v>9</v>
      </c>
      <c r="L937" t="s">
        <v>896</v>
      </c>
      <c r="M937">
        <v>20210608</v>
      </c>
      <c r="N937">
        <v>20210612</v>
      </c>
      <c r="O937">
        <v>21.16</v>
      </c>
      <c r="P937" t="s">
        <v>862</v>
      </c>
      <c r="Q937" t="s">
        <v>862</v>
      </c>
      <c r="R937" t="s">
        <v>8633</v>
      </c>
      <c r="V937" t="s">
        <v>8634</v>
      </c>
      <c r="W937">
        <v>0</v>
      </c>
      <c r="X937">
        <v>912</v>
      </c>
      <c r="Y937">
        <v>25</v>
      </c>
      <c r="Z937">
        <v>83</v>
      </c>
      <c r="AA937" s="2">
        <f t="shared" si="240"/>
        <v>0.30120481927710846</v>
      </c>
      <c r="AB937">
        <v>0</v>
      </c>
      <c r="AC937">
        <v>0</v>
      </c>
      <c r="AE937" t="s">
        <v>862</v>
      </c>
      <c r="AF937">
        <v>1</v>
      </c>
      <c r="AG937">
        <v>1</v>
      </c>
      <c r="AH937">
        <v>0</v>
      </c>
      <c r="AI937">
        <v>0</v>
      </c>
      <c r="AJ937">
        <v>1</v>
      </c>
      <c r="AK937" t="s">
        <v>862</v>
      </c>
      <c r="AL937">
        <f t="shared" si="241"/>
        <v>3</v>
      </c>
      <c r="AM937">
        <v>2</v>
      </c>
      <c r="AN937">
        <v>2</v>
      </c>
      <c r="AO937">
        <v>2</v>
      </c>
      <c r="AP937" s="11" t="s">
        <v>9214</v>
      </c>
      <c r="AQ937">
        <v>1</v>
      </c>
      <c r="AR937">
        <f t="shared" si="242"/>
        <v>2</v>
      </c>
      <c r="AS937">
        <f t="shared" si="243"/>
        <v>9</v>
      </c>
    </row>
    <row r="938" spans="1:45">
      <c r="A938">
        <v>105</v>
      </c>
      <c r="B938">
        <v>937</v>
      </c>
      <c r="C938" t="s">
        <v>931</v>
      </c>
      <c r="D938">
        <v>20210614</v>
      </c>
      <c r="E938" t="s">
        <v>893</v>
      </c>
      <c r="F938" t="s">
        <v>894</v>
      </c>
      <c r="G938" t="s">
        <v>895</v>
      </c>
      <c r="H938" t="s">
        <v>895</v>
      </c>
      <c r="I938">
        <v>2</v>
      </c>
      <c r="J938">
        <v>48</v>
      </c>
      <c r="K938">
        <v>9</v>
      </c>
      <c r="L938" t="s">
        <v>896</v>
      </c>
      <c r="M938">
        <v>20210611</v>
      </c>
      <c r="N938">
        <v>20210612</v>
      </c>
      <c r="O938">
        <v>16.52</v>
      </c>
      <c r="P938" t="s">
        <v>862</v>
      </c>
      <c r="Q938" t="s">
        <v>862</v>
      </c>
      <c r="R938" t="s">
        <v>8633</v>
      </c>
      <c r="V938" t="s">
        <v>8634</v>
      </c>
      <c r="W938">
        <v>0</v>
      </c>
      <c r="X938">
        <v>912</v>
      </c>
      <c r="Y938">
        <v>25</v>
      </c>
      <c r="Z938">
        <v>83</v>
      </c>
      <c r="AA938" s="2">
        <f t="shared" si="240"/>
        <v>0.30120481927710846</v>
      </c>
      <c r="AB938">
        <v>0</v>
      </c>
      <c r="AC938">
        <v>0</v>
      </c>
      <c r="AE938" t="s">
        <v>862</v>
      </c>
      <c r="AF938">
        <v>1</v>
      </c>
      <c r="AG938">
        <v>1</v>
      </c>
      <c r="AH938">
        <v>0</v>
      </c>
      <c r="AI938">
        <v>0</v>
      </c>
      <c r="AJ938">
        <v>1</v>
      </c>
      <c r="AK938" t="s">
        <v>862</v>
      </c>
      <c r="AL938">
        <f t="shared" si="241"/>
        <v>3</v>
      </c>
      <c r="AM938">
        <v>2</v>
      </c>
      <c r="AN938">
        <v>2</v>
      </c>
      <c r="AO938">
        <v>2</v>
      </c>
      <c r="AP938" s="11" t="s">
        <v>9214</v>
      </c>
      <c r="AQ938">
        <v>1</v>
      </c>
      <c r="AR938">
        <f t="shared" si="242"/>
        <v>2</v>
      </c>
      <c r="AS938">
        <f t="shared" si="243"/>
        <v>9</v>
      </c>
    </row>
    <row r="939" spans="1:45">
      <c r="A939">
        <v>105</v>
      </c>
      <c r="B939">
        <v>938</v>
      </c>
      <c r="C939" t="s">
        <v>920</v>
      </c>
      <c r="D939">
        <v>20210614</v>
      </c>
      <c r="E939" t="s">
        <v>933</v>
      </c>
      <c r="F939" t="s">
        <v>894</v>
      </c>
      <c r="G939" t="s">
        <v>895</v>
      </c>
      <c r="H939" t="s">
        <v>895</v>
      </c>
      <c r="I939">
        <v>4</v>
      </c>
      <c r="J939">
        <v>53</v>
      </c>
      <c r="K939">
        <v>99</v>
      </c>
      <c r="L939" t="s">
        <v>63</v>
      </c>
      <c r="M939" t="s">
        <v>89</v>
      </c>
      <c r="N939">
        <v>20210607</v>
      </c>
      <c r="O939">
        <v>26.22</v>
      </c>
      <c r="P939" t="s">
        <v>862</v>
      </c>
      <c r="Q939" t="s">
        <v>862</v>
      </c>
      <c r="W939">
        <v>0</v>
      </c>
      <c r="X939">
        <v>912</v>
      </c>
      <c r="Y939">
        <v>25</v>
      </c>
      <c r="Z939">
        <v>83</v>
      </c>
      <c r="AA939" s="2">
        <f t="shared" si="240"/>
        <v>0.30120481927710846</v>
      </c>
      <c r="AB939">
        <v>0</v>
      </c>
      <c r="AC939">
        <v>1</v>
      </c>
      <c r="AD939">
        <v>1</v>
      </c>
      <c r="AE939">
        <v>922</v>
      </c>
      <c r="AF939" t="s">
        <v>8</v>
      </c>
      <c r="AG939" t="s">
        <v>8</v>
      </c>
      <c r="AH939" t="s">
        <v>8</v>
      </c>
      <c r="AI939" t="s">
        <v>8</v>
      </c>
      <c r="AJ939" t="s">
        <v>8</v>
      </c>
      <c r="AK939" t="s">
        <v>8</v>
      </c>
      <c r="AL939" t="s">
        <v>8</v>
      </c>
      <c r="AM939" t="s">
        <v>8</v>
      </c>
      <c r="AN939" t="s">
        <v>8</v>
      </c>
      <c r="AO939" t="s">
        <v>8</v>
      </c>
      <c r="AP939" s="11" t="s">
        <v>8</v>
      </c>
      <c r="AQ939" t="s">
        <v>8</v>
      </c>
      <c r="AR939" t="s">
        <v>8</v>
      </c>
      <c r="AS939" t="s">
        <v>8</v>
      </c>
    </row>
    <row r="940" spans="1:45">
      <c r="A940">
        <v>105</v>
      </c>
      <c r="B940">
        <v>939</v>
      </c>
      <c r="C940" t="s">
        <v>921</v>
      </c>
      <c r="D940">
        <v>20210614</v>
      </c>
      <c r="E940" t="s">
        <v>933</v>
      </c>
      <c r="F940" t="s">
        <v>894</v>
      </c>
      <c r="G940" t="s">
        <v>895</v>
      </c>
      <c r="H940" t="s">
        <v>895</v>
      </c>
      <c r="I940">
        <v>2</v>
      </c>
      <c r="J940">
        <v>26</v>
      </c>
      <c r="K940">
        <v>99</v>
      </c>
      <c r="L940" t="s">
        <v>63</v>
      </c>
      <c r="M940">
        <v>20210606</v>
      </c>
      <c r="N940">
        <v>20210607</v>
      </c>
      <c r="O940">
        <v>25.36</v>
      </c>
      <c r="P940" t="s">
        <v>862</v>
      </c>
      <c r="Q940" t="s">
        <v>862</v>
      </c>
      <c r="W940">
        <v>0</v>
      </c>
      <c r="X940">
        <v>912</v>
      </c>
      <c r="Y940">
        <v>25</v>
      </c>
      <c r="Z940">
        <v>83</v>
      </c>
      <c r="AA940" s="2">
        <f t="shared" si="240"/>
        <v>0.30120481927710846</v>
      </c>
      <c r="AB940">
        <v>0</v>
      </c>
      <c r="AC940">
        <v>1</v>
      </c>
      <c r="AD940">
        <v>21</v>
      </c>
      <c r="AE940">
        <v>918</v>
      </c>
      <c r="AF940" t="s">
        <v>8</v>
      </c>
      <c r="AG940" t="s">
        <v>8</v>
      </c>
      <c r="AH940" t="s">
        <v>8</v>
      </c>
      <c r="AI940" t="s">
        <v>8</v>
      </c>
      <c r="AJ940" t="s">
        <v>8</v>
      </c>
      <c r="AK940" t="s">
        <v>8</v>
      </c>
      <c r="AL940" t="s">
        <v>8</v>
      </c>
      <c r="AM940" t="s">
        <v>8</v>
      </c>
      <c r="AN940" t="s">
        <v>8</v>
      </c>
      <c r="AO940" t="s">
        <v>8</v>
      </c>
      <c r="AP940" s="11" t="s">
        <v>8</v>
      </c>
      <c r="AQ940" t="s">
        <v>8</v>
      </c>
      <c r="AR940" t="s">
        <v>8</v>
      </c>
      <c r="AS940" t="s">
        <v>8</v>
      </c>
    </row>
    <row r="941" spans="1:45">
      <c r="A941">
        <v>105</v>
      </c>
      <c r="B941">
        <v>940</v>
      </c>
      <c r="C941" t="s">
        <v>923</v>
      </c>
      <c r="D941">
        <v>20210614</v>
      </c>
      <c r="E941" t="s">
        <v>933</v>
      </c>
      <c r="F941" t="s">
        <v>894</v>
      </c>
      <c r="G941" t="s">
        <v>895</v>
      </c>
      <c r="H941" t="s">
        <v>895</v>
      </c>
      <c r="I941">
        <v>2</v>
      </c>
      <c r="J941">
        <v>74</v>
      </c>
      <c r="K941">
        <v>99</v>
      </c>
      <c r="L941" t="s">
        <v>63</v>
      </c>
      <c r="M941" t="s">
        <v>864</v>
      </c>
      <c r="N941">
        <v>20210608</v>
      </c>
      <c r="O941">
        <v>31.01</v>
      </c>
      <c r="P941" t="s">
        <v>862</v>
      </c>
      <c r="Q941" t="s">
        <v>862</v>
      </c>
      <c r="W941">
        <v>0</v>
      </c>
      <c r="X941">
        <v>912</v>
      </c>
      <c r="Y941">
        <v>25</v>
      </c>
      <c r="Z941">
        <v>83</v>
      </c>
      <c r="AA941" s="2">
        <f t="shared" si="240"/>
        <v>0.30120481927710846</v>
      </c>
      <c r="AB941">
        <v>0</v>
      </c>
      <c r="AC941">
        <v>1</v>
      </c>
      <c r="AD941">
        <v>32</v>
      </c>
      <c r="AE941">
        <v>930</v>
      </c>
      <c r="AF941" t="s">
        <v>8</v>
      </c>
      <c r="AG941" t="s">
        <v>8</v>
      </c>
      <c r="AH941" t="s">
        <v>8</v>
      </c>
      <c r="AI941" t="s">
        <v>8</v>
      </c>
      <c r="AJ941" t="s">
        <v>8</v>
      </c>
      <c r="AK941" t="s">
        <v>8</v>
      </c>
      <c r="AL941" t="s">
        <v>8</v>
      </c>
      <c r="AM941" t="s">
        <v>8</v>
      </c>
      <c r="AN941" t="s">
        <v>8</v>
      </c>
      <c r="AO941" t="s">
        <v>8</v>
      </c>
      <c r="AP941" s="11" t="s">
        <v>8</v>
      </c>
      <c r="AQ941" t="s">
        <v>8</v>
      </c>
      <c r="AR941" t="s">
        <v>8</v>
      </c>
      <c r="AS941" t="s">
        <v>8</v>
      </c>
    </row>
    <row r="942" spans="1:45">
      <c r="A942">
        <v>105</v>
      </c>
      <c r="B942">
        <v>941</v>
      </c>
      <c r="C942" t="s">
        <v>924</v>
      </c>
      <c r="D942">
        <v>20210614</v>
      </c>
      <c r="E942" t="s">
        <v>933</v>
      </c>
      <c r="F942" t="s">
        <v>894</v>
      </c>
      <c r="G942" t="s">
        <v>895</v>
      </c>
      <c r="H942" t="s">
        <v>895</v>
      </c>
      <c r="I942">
        <v>2</v>
      </c>
      <c r="J942">
        <v>55</v>
      </c>
      <c r="K942">
        <v>99</v>
      </c>
      <c r="L942" t="s">
        <v>63</v>
      </c>
      <c r="M942">
        <v>20210607</v>
      </c>
      <c r="N942">
        <v>20210607</v>
      </c>
      <c r="O942">
        <v>21.65</v>
      </c>
      <c r="P942" t="s">
        <v>862</v>
      </c>
      <c r="Q942" t="s">
        <v>862</v>
      </c>
      <c r="W942">
        <v>0</v>
      </c>
      <c r="X942">
        <v>912</v>
      </c>
      <c r="Y942">
        <v>25</v>
      </c>
      <c r="Z942">
        <v>83</v>
      </c>
      <c r="AA942" s="2">
        <f t="shared" si="240"/>
        <v>0.30120481927710846</v>
      </c>
      <c r="AB942">
        <v>0</v>
      </c>
      <c r="AC942">
        <v>1</v>
      </c>
      <c r="AD942">
        <v>1</v>
      </c>
      <c r="AE942">
        <v>931</v>
      </c>
      <c r="AF942" t="s">
        <v>8</v>
      </c>
      <c r="AG942" t="s">
        <v>8</v>
      </c>
      <c r="AH942" t="s">
        <v>8</v>
      </c>
      <c r="AI942" t="s">
        <v>8</v>
      </c>
      <c r="AJ942" t="s">
        <v>8</v>
      </c>
      <c r="AK942" t="s">
        <v>8</v>
      </c>
      <c r="AL942" t="s">
        <v>8</v>
      </c>
      <c r="AM942" t="s">
        <v>8</v>
      </c>
      <c r="AN942" t="s">
        <v>8</v>
      </c>
      <c r="AO942" t="s">
        <v>8</v>
      </c>
      <c r="AP942" s="11" t="s">
        <v>8</v>
      </c>
      <c r="AQ942" t="s">
        <v>8</v>
      </c>
      <c r="AR942" t="s">
        <v>8</v>
      </c>
      <c r="AS942" t="s">
        <v>8</v>
      </c>
    </row>
    <row r="943" spans="1:45">
      <c r="A943">
        <v>105</v>
      </c>
      <c r="B943">
        <v>942</v>
      </c>
      <c r="C943" t="s">
        <v>925</v>
      </c>
      <c r="D943">
        <v>20210614</v>
      </c>
      <c r="E943" t="s">
        <v>933</v>
      </c>
      <c r="F943" t="s">
        <v>894</v>
      </c>
      <c r="G943" t="s">
        <v>895</v>
      </c>
      <c r="H943" t="s">
        <v>895</v>
      </c>
      <c r="I943">
        <v>2</v>
      </c>
      <c r="J943">
        <v>65</v>
      </c>
      <c r="K943">
        <v>99</v>
      </c>
      <c r="L943" t="s">
        <v>63</v>
      </c>
      <c r="M943" t="s">
        <v>864</v>
      </c>
      <c r="N943">
        <v>20210608</v>
      </c>
      <c r="O943">
        <v>31.87</v>
      </c>
      <c r="P943" t="s">
        <v>862</v>
      </c>
      <c r="Q943" t="s">
        <v>862</v>
      </c>
      <c r="W943">
        <v>0</v>
      </c>
      <c r="X943">
        <v>912</v>
      </c>
      <c r="Y943">
        <v>25</v>
      </c>
      <c r="Z943">
        <v>83</v>
      </c>
      <c r="AA943" s="2">
        <f t="shared" si="240"/>
        <v>0.30120481927710846</v>
      </c>
      <c r="AB943">
        <v>0</v>
      </c>
      <c r="AC943">
        <v>1</v>
      </c>
      <c r="AD943">
        <v>32</v>
      </c>
      <c r="AE943">
        <v>935</v>
      </c>
      <c r="AF943" t="s">
        <v>8</v>
      </c>
      <c r="AG943" t="s">
        <v>8</v>
      </c>
      <c r="AH943" t="s">
        <v>8</v>
      </c>
      <c r="AI943" t="s">
        <v>8</v>
      </c>
      <c r="AJ943" t="s">
        <v>8</v>
      </c>
      <c r="AK943" t="s">
        <v>8</v>
      </c>
      <c r="AL943" t="s">
        <v>8</v>
      </c>
      <c r="AM943" t="s">
        <v>8</v>
      </c>
      <c r="AN943" t="s">
        <v>8</v>
      </c>
      <c r="AO943" t="s">
        <v>8</v>
      </c>
      <c r="AP943" s="11" t="s">
        <v>8</v>
      </c>
      <c r="AQ943" t="s">
        <v>8</v>
      </c>
      <c r="AR943" t="s">
        <v>8</v>
      </c>
      <c r="AS943" t="s">
        <v>8</v>
      </c>
    </row>
    <row r="944" spans="1:45">
      <c r="A944">
        <v>105</v>
      </c>
      <c r="B944">
        <v>943</v>
      </c>
      <c r="C944" t="s">
        <v>926</v>
      </c>
      <c r="D944">
        <v>20210614</v>
      </c>
      <c r="E944" t="s">
        <v>933</v>
      </c>
      <c r="F944" t="s">
        <v>894</v>
      </c>
      <c r="G944" t="s">
        <v>895</v>
      </c>
      <c r="H944" t="s">
        <v>895</v>
      </c>
      <c r="I944">
        <v>2</v>
      </c>
      <c r="J944">
        <v>5</v>
      </c>
      <c r="K944">
        <v>99</v>
      </c>
      <c r="L944" t="s">
        <v>63</v>
      </c>
      <c r="M944">
        <v>20210602</v>
      </c>
      <c r="N944">
        <v>20210608</v>
      </c>
      <c r="O944">
        <v>28.67</v>
      </c>
      <c r="P944" t="s">
        <v>862</v>
      </c>
      <c r="Q944" t="s">
        <v>862</v>
      </c>
      <c r="W944">
        <v>0</v>
      </c>
      <c r="X944">
        <v>912</v>
      </c>
      <c r="Y944">
        <v>25</v>
      </c>
      <c r="Z944">
        <v>83</v>
      </c>
      <c r="AA944" s="2">
        <f t="shared" si="240"/>
        <v>0.30120481927710846</v>
      </c>
      <c r="AB944">
        <v>0</v>
      </c>
      <c r="AC944">
        <v>1</v>
      </c>
      <c r="AD944">
        <v>21</v>
      </c>
      <c r="AE944">
        <v>935</v>
      </c>
      <c r="AF944" t="s">
        <v>8</v>
      </c>
      <c r="AG944" t="s">
        <v>8</v>
      </c>
      <c r="AH944" t="s">
        <v>8</v>
      </c>
      <c r="AI944" t="s">
        <v>8</v>
      </c>
      <c r="AJ944" t="s">
        <v>8</v>
      </c>
      <c r="AK944" t="s">
        <v>8</v>
      </c>
      <c r="AL944" t="s">
        <v>8</v>
      </c>
      <c r="AM944" t="s">
        <v>8</v>
      </c>
      <c r="AN944" t="s">
        <v>8</v>
      </c>
      <c r="AO944" t="s">
        <v>8</v>
      </c>
      <c r="AP944" s="11" t="s">
        <v>8</v>
      </c>
      <c r="AQ944" t="s">
        <v>8</v>
      </c>
      <c r="AR944" t="s">
        <v>8</v>
      </c>
      <c r="AS944" t="s">
        <v>8</v>
      </c>
    </row>
    <row r="945" spans="1:45">
      <c r="A945">
        <v>105</v>
      </c>
      <c r="B945">
        <v>944</v>
      </c>
      <c r="C945" t="s">
        <v>927</v>
      </c>
      <c r="D945">
        <v>20210614</v>
      </c>
      <c r="E945" t="s">
        <v>933</v>
      </c>
      <c r="F945" t="s">
        <v>894</v>
      </c>
      <c r="G945" t="s">
        <v>895</v>
      </c>
      <c r="H945" t="s">
        <v>895</v>
      </c>
      <c r="I945">
        <v>2</v>
      </c>
      <c r="J945">
        <v>27</v>
      </c>
      <c r="K945">
        <v>99</v>
      </c>
      <c r="L945" t="s">
        <v>63</v>
      </c>
      <c r="M945">
        <v>20210609</v>
      </c>
      <c r="N945">
        <v>20210610</v>
      </c>
      <c r="O945">
        <v>33.479999999999997</v>
      </c>
      <c r="P945" t="s">
        <v>862</v>
      </c>
      <c r="Q945" t="s">
        <v>862</v>
      </c>
      <c r="W945">
        <v>0</v>
      </c>
      <c r="X945">
        <v>912</v>
      </c>
      <c r="Y945">
        <v>25</v>
      </c>
      <c r="Z945">
        <v>83</v>
      </c>
      <c r="AA945" s="2">
        <f t="shared" si="240"/>
        <v>0.30120481927710846</v>
      </c>
      <c r="AB945">
        <v>0</v>
      </c>
      <c r="AC945">
        <v>1</v>
      </c>
      <c r="AD945">
        <v>21</v>
      </c>
      <c r="AE945">
        <v>925</v>
      </c>
      <c r="AF945" t="s">
        <v>8</v>
      </c>
      <c r="AG945" t="s">
        <v>8</v>
      </c>
      <c r="AH945" t="s">
        <v>8</v>
      </c>
      <c r="AI945" t="s">
        <v>8</v>
      </c>
      <c r="AJ945" t="s">
        <v>8</v>
      </c>
      <c r="AK945" t="s">
        <v>8</v>
      </c>
      <c r="AL945" t="s">
        <v>8</v>
      </c>
      <c r="AM945" t="s">
        <v>8</v>
      </c>
      <c r="AN945" t="s">
        <v>8</v>
      </c>
      <c r="AO945" t="s">
        <v>8</v>
      </c>
      <c r="AP945" s="11" t="s">
        <v>8</v>
      </c>
      <c r="AQ945" t="s">
        <v>8</v>
      </c>
      <c r="AR945" t="s">
        <v>8</v>
      </c>
      <c r="AS945" t="s">
        <v>8</v>
      </c>
    </row>
    <row r="946" spans="1:45">
      <c r="A946">
        <v>105</v>
      </c>
      <c r="B946">
        <v>945</v>
      </c>
      <c r="C946" t="s">
        <v>928</v>
      </c>
      <c r="D946">
        <v>20210614</v>
      </c>
      <c r="E946" t="s">
        <v>933</v>
      </c>
      <c r="F946" t="s">
        <v>894</v>
      </c>
      <c r="G946" t="s">
        <v>895</v>
      </c>
      <c r="H946" t="s">
        <v>895</v>
      </c>
      <c r="I946">
        <v>1</v>
      </c>
      <c r="J946">
        <v>50</v>
      </c>
      <c r="K946">
        <v>99</v>
      </c>
      <c r="L946" t="s">
        <v>63</v>
      </c>
      <c r="M946">
        <v>20210609</v>
      </c>
      <c r="N946">
        <v>20210611</v>
      </c>
      <c r="O946">
        <v>25.06</v>
      </c>
      <c r="P946" t="s">
        <v>862</v>
      </c>
      <c r="Q946" t="s">
        <v>862</v>
      </c>
      <c r="W946">
        <v>0</v>
      </c>
      <c r="X946">
        <v>912</v>
      </c>
      <c r="Y946">
        <v>25</v>
      </c>
      <c r="Z946">
        <v>83</v>
      </c>
      <c r="AA946" s="2">
        <f t="shared" si="240"/>
        <v>0.30120481927710846</v>
      </c>
      <c r="AB946">
        <v>0</v>
      </c>
      <c r="AC946">
        <v>1</v>
      </c>
      <c r="AD946">
        <v>1</v>
      </c>
      <c r="AE946">
        <v>928</v>
      </c>
      <c r="AF946" t="s">
        <v>8</v>
      </c>
      <c r="AG946" t="s">
        <v>8</v>
      </c>
      <c r="AH946" t="s">
        <v>8</v>
      </c>
      <c r="AI946" t="s">
        <v>8</v>
      </c>
      <c r="AJ946" t="s">
        <v>8</v>
      </c>
      <c r="AK946" t="s">
        <v>8</v>
      </c>
      <c r="AL946" t="s">
        <v>8</v>
      </c>
      <c r="AM946" t="s">
        <v>8</v>
      </c>
      <c r="AN946" t="s">
        <v>8</v>
      </c>
      <c r="AO946" t="s">
        <v>8</v>
      </c>
      <c r="AP946" s="11" t="s">
        <v>8</v>
      </c>
      <c r="AQ946" t="s">
        <v>8</v>
      </c>
      <c r="AR946" t="s">
        <v>8</v>
      </c>
      <c r="AS946" t="s">
        <v>8</v>
      </c>
    </row>
    <row r="947" spans="1:45">
      <c r="A947">
        <v>105</v>
      </c>
      <c r="B947">
        <v>946</v>
      </c>
      <c r="C947" t="s">
        <v>929</v>
      </c>
      <c r="D947">
        <v>20210614</v>
      </c>
      <c r="E947" t="s">
        <v>933</v>
      </c>
      <c r="F947" t="s">
        <v>894</v>
      </c>
      <c r="G947" t="s">
        <v>895</v>
      </c>
      <c r="H947" t="s">
        <v>895</v>
      </c>
      <c r="I947">
        <v>2</v>
      </c>
      <c r="J947">
        <v>20</v>
      </c>
      <c r="K947">
        <v>99</v>
      </c>
      <c r="L947" t="s">
        <v>63</v>
      </c>
      <c r="M947">
        <v>20210609</v>
      </c>
      <c r="N947">
        <v>2010611</v>
      </c>
      <c r="O947">
        <v>25.26</v>
      </c>
      <c r="P947" t="s">
        <v>862</v>
      </c>
      <c r="Q947" t="s">
        <v>862</v>
      </c>
      <c r="W947">
        <v>0</v>
      </c>
      <c r="X947">
        <v>912</v>
      </c>
      <c r="Y947">
        <v>25</v>
      </c>
      <c r="Z947">
        <v>83</v>
      </c>
      <c r="AA947" s="2">
        <f t="shared" si="240"/>
        <v>0.30120481927710846</v>
      </c>
      <c r="AB947">
        <v>0</v>
      </c>
      <c r="AC947">
        <v>1</v>
      </c>
      <c r="AD947">
        <v>21</v>
      </c>
      <c r="AE947">
        <v>928</v>
      </c>
      <c r="AF947" t="s">
        <v>8</v>
      </c>
      <c r="AG947" t="s">
        <v>8</v>
      </c>
      <c r="AH947" t="s">
        <v>8</v>
      </c>
      <c r="AI947" t="s">
        <v>8</v>
      </c>
      <c r="AJ947" t="s">
        <v>8</v>
      </c>
      <c r="AK947" t="s">
        <v>8</v>
      </c>
      <c r="AL947" t="s">
        <v>8</v>
      </c>
      <c r="AM947" t="s">
        <v>8</v>
      </c>
      <c r="AN947" t="s">
        <v>8</v>
      </c>
      <c r="AO947" t="s">
        <v>8</v>
      </c>
      <c r="AP947" s="11" t="s">
        <v>8</v>
      </c>
      <c r="AQ947" t="s">
        <v>8</v>
      </c>
      <c r="AR947" t="s">
        <v>8</v>
      </c>
      <c r="AS947" t="s">
        <v>8</v>
      </c>
    </row>
    <row r="948" spans="1:45">
      <c r="A948">
        <v>106</v>
      </c>
      <c r="B948">
        <v>947</v>
      </c>
      <c r="C948" t="s">
        <v>8627</v>
      </c>
      <c r="D948">
        <v>20210607</v>
      </c>
      <c r="E948" t="s">
        <v>939</v>
      </c>
      <c r="F948" t="s">
        <v>934</v>
      </c>
      <c r="G948" t="s">
        <v>935</v>
      </c>
      <c r="H948" t="s">
        <v>8628</v>
      </c>
      <c r="I948">
        <v>1</v>
      </c>
      <c r="J948">
        <v>56</v>
      </c>
      <c r="K948">
        <v>7</v>
      </c>
      <c r="L948" t="s">
        <v>936</v>
      </c>
      <c r="M948">
        <v>20210602</v>
      </c>
      <c r="N948">
        <v>20210605</v>
      </c>
      <c r="O948">
        <v>17.8</v>
      </c>
      <c r="P948">
        <v>18.2</v>
      </c>
      <c r="Q948" t="s">
        <v>862</v>
      </c>
      <c r="R948" t="s">
        <v>8629</v>
      </c>
      <c r="V948" t="s">
        <v>8626</v>
      </c>
      <c r="W948">
        <v>1</v>
      </c>
      <c r="X948">
        <v>947</v>
      </c>
      <c r="Y948">
        <v>9</v>
      </c>
      <c r="Z948">
        <v>111</v>
      </c>
      <c r="AA948" s="2">
        <f t="shared" si="240"/>
        <v>8.1081081081081086E-2</v>
      </c>
      <c r="AB948">
        <v>0</v>
      </c>
      <c r="AC948">
        <v>999</v>
      </c>
      <c r="AE948" t="s">
        <v>862</v>
      </c>
      <c r="AF948">
        <v>0</v>
      </c>
      <c r="AG948">
        <v>1</v>
      </c>
      <c r="AH948">
        <v>1</v>
      </c>
      <c r="AI948">
        <v>1</v>
      </c>
      <c r="AJ948">
        <v>0</v>
      </c>
      <c r="AK948" t="s">
        <v>862</v>
      </c>
      <c r="AL948">
        <f>SUM(AF948:AK948)</f>
        <v>3</v>
      </c>
      <c r="AM948">
        <v>1</v>
      </c>
      <c r="AN948">
        <v>1</v>
      </c>
      <c r="AO948">
        <v>2</v>
      </c>
      <c r="AP948" s="11" t="s">
        <v>9214</v>
      </c>
      <c r="AQ948">
        <v>1</v>
      </c>
      <c r="AR948">
        <f>IF(AL948&lt;4,2,IF(AL948=4,1,IF(AL948=5,0,)))</f>
        <v>2</v>
      </c>
      <c r="AS948">
        <f>SUM(AM948:AR948)</f>
        <v>7</v>
      </c>
    </row>
    <row r="949" spans="1:45">
      <c r="A949">
        <v>107</v>
      </c>
      <c r="B949">
        <v>948</v>
      </c>
      <c r="C949" t="s">
        <v>937</v>
      </c>
      <c r="D949">
        <v>20210609</v>
      </c>
      <c r="E949" t="s">
        <v>939</v>
      </c>
      <c r="F949" t="s">
        <v>938</v>
      </c>
      <c r="G949" t="s">
        <v>940</v>
      </c>
      <c r="H949" t="s">
        <v>940</v>
      </c>
      <c r="I949">
        <v>1</v>
      </c>
      <c r="J949">
        <v>45</v>
      </c>
      <c r="K949">
        <v>1</v>
      </c>
      <c r="L949" t="s">
        <v>941</v>
      </c>
      <c r="M949">
        <v>20210604</v>
      </c>
      <c r="N949">
        <v>20210604</v>
      </c>
      <c r="O949">
        <v>15.51</v>
      </c>
      <c r="P949">
        <v>17.75</v>
      </c>
      <c r="Q949" t="s">
        <v>862</v>
      </c>
      <c r="R949" t="s">
        <v>8630</v>
      </c>
      <c r="V949" t="s">
        <v>8606</v>
      </c>
      <c r="W949">
        <v>1</v>
      </c>
      <c r="X949">
        <v>948</v>
      </c>
      <c r="Y949">
        <v>7</v>
      </c>
      <c r="Z949">
        <v>55</v>
      </c>
      <c r="AA949" s="2">
        <f t="shared" si="240"/>
        <v>0.12727272727272726</v>
      </c>
      <c r="AB949">
        <v>0</v>
      </c>
      <c r="AC949">
        <v>999</v>
      </c>
      <c r="AE949" t="s">
        <v>862</v>
      </c>
      <c r="AF949">
        <v>1</v>
      </c>
      <c r="AG949">
        <v>1</v>
      </c>
      <c r="AH949">
        <v>1</v>
      </c>
      <c r="AI949">
        <v>1</v>
      </c>
      <c r="AJ949">
        <v>1</v>
      </c>
      <c r="AK949">
        <v>1</v>
      </c>
      <c r="AL949">
        <f>SUM(AF949:AK949)</f>
        <v>6</v>
      </c>
      <c r="AM949">
        <v>1</v>
      </c>
      <c r="AN949">
        <v>1</v>
      </c>
      <c r="AO949">
        <v>2</v>
      </c>
      <c r="AP949" s="11" t="s">
        <v>9214</v>
      </c>
      <c r="AQ949">
        <v>1</v>
      </c>
      <c r="AR949">
        <f>IF(AL949&lt;4,2,IF(AL949=4,1,IF(AL949=5,0,)))</f>
        <v>0</v>
      </c>
      <c r="AS949">
        <f>SUM(AM949:AR949)</f>
        <v>5</v>
      </c>
    </row>
    <row r="950" spans="1:45">
      <c r="A950">
        <v>108</v>
      </c>
      <c r="B950">
        <v>949</v>
      </c>
      <c r="C950" t="s">
        <v>942</v>
      </c>
      <c r="D950">
        <v>20210610</v>
      </c>
      <c r="E950" t="s">
        <v>8623</v>
      </c>
      <c r="F950" t="s">
        <v>8624</v>
      </c>
      <c r="G950" t="s">
        <v>943</v>
      </c>
      <c r="H950" t="s">
        <v>943</v>
      </c>
      <c r="I950">
        <v>3</v>
      </c>
      <c r="J950">
        <v>26</v>
      </c>
      <c r="K950">
        <v>9</v>
      </c>
      <c r="L950" t="s">
        <v>944</v>
      </c>
      <c r="M950">
        <v>20210427</v>
      </c>
      <c r="N950">
        <v>20210430</v>
      </c>
      <c r="O950">
        <v>24.62</v>
      </c>
      <c r="P950" t="s">
        <v>862</v>
      </c>
      <c r="Q950" t="s">
        <v>862</v>
      </c>
      <c r="R950" t="s">
        <v>8625</v>
      </c>
      <c r="V950" t="s">
        <v>8626</v>
      </c>
      <c r="W950">
        <v>1</v>
      </c>
      <c r="X950">
        <v>949</v>
      </c>
      <c r="Y950">
        <v>19</v>
      </c>
      <c r="Z950">
        <v>62</v>
      </c>
      <c r="AA950" s="2">
        <f t="shared" si="240"/>
        <v>0.30645161290322581</v>
      </c>
      <c r="AB950">
        <v>0</v>
      </c>
      <c r="AC950">
        <v>999</v>
      </c>
      <c r="AE950" t="s">
        <v>862</v>
      </c>
      <c r="AF950">
        <v>1</v>
      </c>
      <c r="AG950">
        <v>1</v>
      </c>
      <c r="AH950">
        <v>1</v>
      </c>
      <c r="AI950">
        <v>1</v>
      </c>
      <c r="AJ950">
        <v>1</v>
      </c>
      <c r="AK950" t="s">
        <v>862</v>
      </c>
      <c r="AL950">
        <f>SUM(AF950:AK950)</f>
        <v>5</v>
      </c>
      <c r="AM950">
        <v>1</v>
      </c>
      <c r="AN950">
        <v>1</v>
      </c>
      <c r="AO950">
        <v>2</v>
      </c>
      <c r="AP950" s="11" t="s">
        <v>9214</v>
      </c>
      <c r="AQ950">
        <v>1</v>
      </c>
      <c r="AR950">
        <f>IF(AL950&lt;4,2,IF(AL950=4,1,IF(AL950=5,0,)))</f>
        <v>0</v>
      </c>
      <c r="AS950">
        <f>SUM(AM950:AR950)</f>
        <v>5</v>
      </c>
    </row>
    <row r="951" spans="1:45">
      <c r="A951">
        <v>108</v>
      </c>
      <c r="B951">
        <v>950</v>
      </c>
      <c r="C951" t="s">
        <v>945</v>
      </c>
      <c r="D951">
        <v>20210610</v>
      </c>
      <c r="E951" t="s">
        <v>8623</v>
      </c>
      <c r="F951" t="s">
        <v>8624</v>
      </c>
      <c r="G951" t="s">
        <v>943</v>
      </c>
      <c r="H951" t="s">
        <v>943</v>
      </c>
      <c r="I951">
        <v>3</v>
      </c>
      <c r="J951">
        <v>24</v>
      </c>
      <c r="K951">
        <v>9</v>
      </c>
      <c r="L951" t="s">
        <v>944</v>
      </c>
      <c r="M951" t="s">
        <v>864</v>
      </c>
      <c r="N951">
        <v>20210513</v>
      </c>
      <c r="O951">
        <v>26.11</v>
      </c>
      <c r="P951" t="s">
        <v>862</v>
      </c>
      <c r="Q951" t="s">
        <v>862</v>
      </c>
      <c r="R951" t="s">
        <v>8625</v>
      </c>
      <c r="V951" t="s">
        <v>8626</v>
      </c>
      <c r="W951">
        <v>0</v>
      </c>
      <c r="X951">
        <v>949</v>
      </c>
      <c r="Y951">
        <v>19</v>
      </c>
      <c r="Z951">
        <v>62</v>
      </c>
      <c r="AA951" s="2">
        <f t="shared" ref="AA951:AA958" si="244">Y951/Z951</f>
        <v>0.30645161290322581</v>
      </c>
      <c r="AB951">
        <v>0</v>
      </c>
      <c r="AC951">
        <v>0</v>
      </c>
      <c r="AE951" t="s">
        <v>862</v>
      </c>
      <c r="AF951">
        <v>1</v>
      </c>
      <c r="AG951">
        <v>1</v>
      </c>
      <c r="AH951">
        <v>1</v>
      </c>
      <c r="AI951">
        <v>1</v>
      </c>
      <c r="AJ951">
        <v>1</v>
      </c>
      <c r="AK951" t="s">
        <v>862</v>
      </c>
      <c r="AL951">
        <f t="shared" ref="AL951:AL958" si="245">SUM(AF951:AK951)</f>
        <v>5</v>
      </c>
      <c r="AM951">
        <v>1</v>
      </c>
      <c r="AN951">
        <v>1</v>
      </c>
      <c r="AO951">
        <v>2</v>
      </c>
      <c r="AP951" s="11" t="s">
        <v>9214</v>
      </c>
      <c r="AQ951">
        <v>1</v>
      </c>
      <c r="AR951">
        <f t="shared" ref="AR951:AR958" si="246">IF(AL951&lt;4,2,IF(AL951=4,1,IF(AL951=5,0,)))</f>
        <v>0</v>
      </c>
      <c r="AS951">
        <f t="shared" ref="AS951:AS958" si="247">SUM(AM951:AR951)</f>
        <v>5</v>
      </c>
    </row>
    <row r="952" spans="1:45">
      <c r="A952">
        <v>108</v>
      </c>
      <c r="B952">
        <v>951</v>
      </c>
      <c r="C952" t="s">
        <v>946</v>
      </c>
      <c r="D952">
        <v>20210610</v>
      </c>
      <c r="E952" t="s">
        <v>8623</v>
      </c>
      <c r="F952" t="s">
        <v>8624</v>
      </c>
      <c r="G952" t="s">
        <v>943</v>
      </c>
      <c r="H952" t="s">
        <v>943</v>
      </c>
      <c r="I952">
        <v>3</v>
      </c>
      <c r="J952">
        <v>22</v>
      </c>
      <c r="K952">
        <v>9</v>
      </c>
      <c r="L952" t="s">
        <v>944</v>
      </c>
      <c r="M952" t="s">
        <v>864</v>
      </c>
      <c r="N952">
        <v>20210513</v>
      </c>
      <c r="O952">
        <v>32.15</v>
      </c>
      <c r="P952" t="s">
        <v>862</v>
      </c>
      <c r="Q952" t="s">
        <v>862</v>
      </c>
      <c r="R952" t="s">
        <v>8625</v>
      </c>
      <c r="V952" t="s">
        <v>8626</v>
      </c>
      <c r="W952">
        <v>0</v>
      </c>
      <c r="X952">
        <v>949</v>
      </c>
      <c r="Y952">
        <v>19</v>
      </c>
      <c r="Z952">
        <v>62</v>
      </c>
      <c r="AA952" s="2">
        <f t="shared" si="244"/>
        <v>0.30645161290322581</v>
      </c>
      <c r="AB952">
        <v>0</v>
      </c>
      <c r="AC952">
        <v>0</v>
      </c>
      <c r="AE952" t="s">
        <v>862</v>
      </c>
      <c r="AF952">
        <v>1</v>
      </c>
      <c r="AG952">
        <v>1</v>
      </c>
      <c r="AH952">
        <v>1</v>
      </c>
      <c r="AI952">
        <v>1</v>
      </c>
      <c r="AJ952">
        <v>1</v>
      </c>
      <c r="AK952" t="s">
        <v>862</v>
      </c>
      <c r="AL952">
        <f t="shared" si="245"/>
        <v>5</v>
      </c>
      <c r="AM952">
        <v>1</v>
      </c>
      <c r="AN952">
        <v>1</v>
      </c>
      <c r="AO952">
        <v>2</v>
      </c>
      <c r="AP952" s="11" t="s">
        <v>9214</v>
      </c>
      <c r="AQ952">
        <v>1</v>
      </c>
      <c r="AR952">
        <f t="shared" si="246"/>
        <v>0</v>
      </c>
      <c r="AS952">
        <f t="shared" si="247"/>
        <v>5</v>
      </c>
    </row>
    <row r="953" spans="1:45">
      <c r="A953">
        <v>108</v>
      </c>
      <c r="B953">
        <v>952</v>
      </c>
      <c r="C953" t="s">
        <v>947</v>
      </c>
      <c r="D953">
        <v>20210610</v>
      </c>
      <c r="E953" t="s">
        <v>8623</v>
      </c>
      <c r="F953" t="s">
        <v>8624</v>
      </c>
      <c r="G953" t="s">
        <v>943</v>
      </c>
      <c r="H953" t="s">
        <v>943</v>
      </c>
      <c r="I953">
        <v>3</v>
      </c>
      <c r="J953">
        <v>23</v>
      </c>
      <c r="K953">
        <v>9</v>
      </c>
      <c r="L953" t="s">
        <v>944</v>
      </c>
      <c r="M953" t="s">
        <v>864</v>
      </c>
      <c r="N953">
        <v>20210514</v>
      </c>
      <c r="O953">
        <v>21.36</v>
      </c>
      <c r="P953" t="s">
        <v>862</v>
      </c>
      <c r="Q953" t="s">
        <v>862</v>
      </c>
      <c r="R953" t="s">
        <v>8625</v>
      </c>
      <c r="V953" t="s">
        <v>8626</v>
      </c>
      <c r="W953">
        <v>0</v>
      </c>
      <c r="X953">
        <v>949</v>
      </c>
      <c r="Y953">
        <v>19</v>
      </c>
      <c r="Z953">
        <v>62</v>
      </c>
      <c r="AA953" s="2">
        <f t="shared" si="244"/>
        <v>0.30645161290322581</v>
      </c>
      <c r="AB953">
        <v>0</v>
      </c>
      <c r="AC953">
        <v>0</v>
      </c>
      <c r="AE953" t="s">
        <v>862</v>
      </c>
      <c r="AF953">
        <v>1</v>
      </c>
      <c r="AG953">
        <v>1</v>
      </c>
      <c r="AH953">
        <v>1</v>
      </c>
      <c r="AI953">
        <v>1</v>
      </c>
      <c r="AJ953">
        <v>1</v>
      </c>
      <c r="AK953" t="s">
        <v>862</v>
      </c>
      <c r="AL953">
        <f t="shared" si="245"/>
        <v>5</v>
      </c>
      <c r="AM953">
        <v>1</v>
      </c>
      <c r="AN953">
        <v>1</v>
      </c>
      <c r="AO953">
        <v>2</v>
      </c>
      <c r="AP953" s="11" t="s">
        <v>9214</v>
      </c>
      <c r="AQ953">
        <v>1</v>
      </c>
      <c r="AR953">
        <f t="shared" si="246"/>
        <v>0</v>
      </c>
      <c r="AS953">
        <f t="shared" si="247"/>
        <v>5</v>
      </c>
    </row>
    <row r="954" spans="1:45">
      <c r="A954">
        <v>108</v>
      </c>
      <c r="B954">
        <v>953</v>
      </c>
      <c r="C954" t="s">
        <v>948</v>
      </c>
      <c r="D954">
        <v>20210610</v>
      </c>
      <c r="E954" t="s">
        <v>8623</v>
      </c>
      <c r="F954" t="s">
        <v>8624</v>
      </c>
      <c r="G954" t="s">
        <v>943</v>
      </c>
      <c r="H954" t="s">
        <v>943</v>
      </c>
      <c r="I954">
        <v>3</v>
      </c>
      <c r="J954">
        <v>26</v>
      </c>
      <c r="K954">
        <v>9</v>
      </c>
      <c r="L954" t="s">
        <v>944</v>
      </c>
      <c r="M954" t="s">
        <v>864</v>
      </c>
      <c r="N954">
        <v>20210514</v>
      </c>
      <c r="O954">
        <v>23.02</v>
      </c>
      <c r="P954" t="s">
        <v>862</v>
      </c>
      <c r="Q954" t="s">
        <v>862</v>
      </c>
      <c r="R954" t="s">
        <v>8625</v>
      </c>
      <c r="V954" t="s">
        <v>8626</v>
      </c>
      <c r="W954">
        <v>0</v>
      </c>
      <c r="X954">
        <v>949</v>
      </c>
      <c r="Y954">
        <v>19</v>
      </c>
      <c r="Z954">
        <v>62</v>
      </c>
      <c r="AA954" s="2">
        <f t="shared" si="244"/>
        <v>0.30645161290322581</v>
      </c>
      <c r="AB954">
        <v>0</v>
      </c>
      <c r="AC954">
        <v>0</v>
      </c>
      <c r="AE954" t="s">
        <v>862</v>
      </c>
      <c r="AF954">
        <v>1</v>
      </c>
      <c r="AG954">
        <v>1</v>
      </c>
      <c r="AH954">
        <v>1</v>
      </c>
      <c r="AI954">
        <v>1</v>
      </c>
      <c r="AJ954">
        <v>1</v>
      </c>
      <c r="AK954" t="s">
        <v>862</v>
      </c>
      <c r="AL954">
        <f t="shared" si="245"/>
        <v>5</v>
      </c>
      <c r="AM954">
        <v>1</v>
      </c>
      <c r="AN954">
        <v>1</v>
      </c>
      <c r="AO954">
        <v>2</v>
      </c>
      <c r="AP954" s="11" t="s">
        <v>9214</v>
      </c>
      <c r="AQ954">
        <v>1</v>
      </c>
      <c r="AR954">
        <f t="shared" si="246"/>
        <v>0</v>
      </c>
      <c r="AS954">
        <f t="shared" si="247"/>
        <v>5</v>
      </c>
    </row>
    <row r="955" spans="1:45">
      <c r="A955">
        <v>108</v>
      </c>
      <c r="B955">
        <v>954</v>
      </c>
      <c r="C955" t="s">
        <v>949</v>
      </c>
      <c r="D955">
        <v>20210610</v>
      </c>
      <c r="E955" t="s">
        <v>8623</v>
      </c>
      <c r="F955" t="s">
        <v>8624</v>
      </c>
      <c r="G955" t="s">
        <v>943</v>
      </c>
      <c r="H955" t="s">
        <v>943</v>
      </c>
      <c r="I955">
        <v>3</v>
      </c>
      <c r="J955">
        <v>25</v>
      </c>
      <c r="K955">
        <v>9</v>
      </c>
      <c r="L955" t="s">
        <v>944</v>
      </c>
      <c r="M955" t="s">
        <v>89</v>
      </c>
      <c r="N955">
        <v>20210514</v>
      </c>
      <c r="O955">
        <v>29.21</v>
      </c>
      <c r="P955" t="s">
        <v>862</v>
      </c>
      <c r="Q955" t="s">
        <v>862</v>
      </c>
      <c r="R955" t="s">
        <v>8625</v>
      </c>
      <c r="V955" t="s">
        <v>8626</v>
      </c>
      <c r="W955">
        <v>0</v>
      </c>
      <c r="X955">
        <v>949</v>
      </c>
      <c r="Y955">
        <v>19</v>
      </c>
      <c r="Z955">
        <v>62</v>
      </c>
      <c r="AA955" s="2">
        <f t="shared" si="244"/>
        <v>0.30645161290322581</v>
      </c>
      <c r="AB955">
        <v>0</v>
      </c>
      <c r="AC955">
        <v>0</v>
      </c>
      <c r="AE955" t="s">
        <v>862</v>
      </c>
      <c r="AF955">
        <v>1</v>
      </c>
      <c r="AG955">
        <v>1</v>
      </c>
      <c r="AH955">
        <v>1</v>
      </c>
      <c r="AI955">
        <v>1</v>
      </c>
      <c r="AJ955">
        <v>1</v>
      </c>
      <c r="AK955" t="s">
        <v>862</v>
      </c>
      <c r="AL955">
        <f t="shared" si="245"/>
        <v>5</v>
      </c>
      <c r="AM955">
        <v>1</v>
      </c>
      <c r="AN955">
        <v>1</v>
      </c>
      <c r="AO955">
        <v>2</v>
      </c>
      <c r="AP955" s="11" t="s">
        <v>9214</v>
      </c>
      <c r="AQ955">
        <v>1</v>
      </c>
      <c r="AR955">
        <f t="shared" si="246"/>
        <v>0</v>
      </c>
      <c r="AS955">
        <f t="shared" si="247"/>
        <v>5</v>
      </c>
    </row>
    <row r="956" spans="1:45">
      <c r="A956">
        <v>108</v>
      </c>
      <c r="B956">
        <v>955</v>
      </c>
      <c r="C956" t="s">
        <v>950</v>
      </c>
      <c r="D956">
        <v>20210610</v>
      </c>
      <c r="E956" t="s">
        <v>8623</v>
      </c>
      <c r="F956" t="s">
        <v>8624</v>
      </c>
      <c r="G956" t="s">
        <v>943</v>
      </c>
      <c r="H956" t="s">
        <v>943</v>
      </c>
      <c r="I956">
        <v>3</v>
      </c>
      <c r="J956">
        <v>26</v>
      </c>
      <c r="K956">
        <v>9</v>
      </c>
      <c r="L956" t="s">
        <v>944</v>
      </c>
      <c r="M956" t="s">
        <v>89</v>
      </c>
      <c r="N956">
        <v>20210514</v>
      </c>
      <c r="O956">
        <v>23.01</v>
      </c>
      <c r="P956" t="s">
        <v>862</v>
      </c>
      <c r="Q956" t="s">
        <v>862</v>
      </c>
      <c r="R956" t="s">
        <v>8625</v>
      </c>
      <c r="V956" t="s">
        <v>8626</v>
      </c>
      <c r="W956">
        <v>0</v>
      </c>
      <c r="X956">
        <v>949</v>
      </c>
      <c r="Y956">
        <v>19</v>
      </c>
      <c r="Z956">
        <v>62</v>
      </c>
      <c r="AA956" s="2">
        <f t="shared" si="244"/>
        <v>0.30645161290322581</v>
      </c>
      <c r="AB956">
        <v>0</v>
      </c>
      <c r="AC956">
        <v>0</v>
      </c>
      <c r="AE956" t="s">
        <v>862</v>
      </c>
      <c r="AF956">
        <v>1</v>
      </c>
      <c r="AG956">
        <v>1</v>
      </c>
      <c r="AH956">
        <v>1</v>
      </c>
      <c r="AI956">
        <v>1</v>
      </c>
      <c r="AJ956">
        <v>1</v>
      </c>
      <c r="AK956" t="s">
        <v>862</v>
      </c>
      <c r="AL956">
        <f t="shared" si="245"/>
        <v>5</v>
      </c>
      <c r="AM956">
        <v>1</v>
      </c>
      <c r="AN956">
        <v>1</v>
      </c>
      <c r="AO956">
        <v>2</v>
      </c>
      <c r="AP956" s="11" t="s">
        <v>9214</v>
      </c>
      <c r="AQ956">
        <v>1</v>
      </c>
      <c r="AR956">
        <f t="shared" si="246"/>
        <v>0</v>
      </c>
      <c r="AS956">
        <f t="shared" si="247"/>
        <v>5</v>
      </c>
    </row>
    <row r="957" spans="1:45">
      <c r="A957">
        <v>108</v>
      </c>
      <c r="B957">
        <v>956</v>
      </c>
      <c r="C957" t="s">
        <v>951</v>
      </c>
      <c r="D957">
        <v>20210610</v>
      </c>
      <c r="E957" t="s">
        <v>8623</v>
      </c>
      <c r="F957" t="s">
        <v>8624</v>
      </c>
      <c r="G957" t="s">
        <v>943</v>
      </c>
      <c r="H957" t="s">
        <v>943</v>
      </c>
      <c r="I957">
        <v>3</v>
      </c>
      <c r="J957">
        <v>26</v>
      </c>
      <c r="K957">
        <v>9</v>
      </c>
      <c r="L957" t="s">
        <v>944</v>
      </c>
      <c r="M957">
        <v>20210509</v>
      </c>
      <c r="N957">
        <v>20210514</v>
      </c>
      <c r="O957">
        <v>20.13</v>
      </c>
      <c r="P957" t="s">
        <v>862</v>
      </c>
      <c r="Q957" t="s">
        <v>862</v>
      </c>
      <c r="R957" t="s">
        <v>8625</v>
      </c>
      <c r="V957" t="s">
        <v>8626</v>
      </c>
      <c r="W957">
        <v>0</v>
      </c>
      <c r="X957">
        <v>949</v>
      </c>
      <c r="Y957">
        <v>19</v>
      </c>
      <c r="Z957">
        <v>62</v>
      </c>
      <c r="AA957" s="2">
        <f t="shared" si="244"/>
        <v>0.30645161290322581</v>
      </c>
      <c r="AB957">
        <v>0</v>
      </c>
      <c r="AC957">
        <v>0</v>
      </c>
      <c r="AE957" t="s">
        <v>862</v>
      </c>
      <c r="AF957">
        <v>1</v>
      </c>
      <c r="AG957">
        <v>1</v>
      </c>
      <c r="AH957">
        <v>1</v>
      </c>
      <c r="AI957">
        <v>1</v>
      </c>
      <c r="AJ957">
        <v>1</v>
      </c>
      <c r="AK957" t="s">
        <v>862</v>
      </c>
      <c r="AL957">
        <f t="shared" si="245"/>
        <v>5</v>
      </c>
      <c r="AM957">
        <v>1</v>
      </c>
      <c r="AN957">
        <v>1</v>
      </c>
      <c r="AO957">
        <v>2</v>
      </c>
      <c r="AP957" s="11" t="s">
        <v>9214</v>
      </c>
      <c r="AQ957">
        <v>1</v>
      </c>
      <c r="AR957">
        <f t="shared" si="246"/>
        <v>0</v>
      </c>
      <c r="AS957">
        <f t="shared" si="247"/>
        <v>5</v>
      </c>
    </row>
    <row r="958" spans="1:45">
      <c r="A958">
        <v>108</v>
      </c>
      <c r="B958">
        <v>957</v>
      </c>
      <c r="C958" t="s">
        <v>952</v>
      </c>
      <c r="D958">
        <v>20210610</v>
      </c>
      <c r="E958" t="s">
        <v>8623</v>
      </c>
      <c r="F958" t="s">
        <v>8624</v>
      </c>
      <c r="G958" t="s">
        <v>943</v>
      </c>
      <c r="H958" t="s">
        <v>943</v>
      </c>
      <c r="I958">
        <v>3</v>
      </c>
      <c r="J958">
        <v>40</v>
      </c>
      <c r="K958">
        <v>9</v>
      </c>
      <c r="L958" t="s">
        <v>944</v>
      </c>
      <c r="M958" t="s">
        <v>89</v>
      </c>
      <c r="N958">
        <v>20210515</v>
      </c>
      <c r="O958">
        <v>28.63</v>
      </c>
      <c r="P958" t="s">
        <v>862</v>
      </c>
      <c r="Q958" t="s">
        <v>862</v>
      </c>
      <c r="R958" t="s">
        <v>8625</v>
      </c>
      <c r="V958" t="s">
        <v>8626</v>
      </c>
      <c r="W958">
        <v>0</v>
      </c>
      <c r="X958">
        <v>949</v>
      </c>
      <c r="Y958">
        <v>19</v>
      </c>
      <c r="Z958">
        <v>62</v>
      </c>
      <c r="AA958" s="2">
        <f t="shared" si="244"/>
        <v>0.30645161290322581</v>
      </c>
      <c r="AB958">
        <v>0</v>
      </c>
      <c r="AC958">
        <v>0</v>
      </c>
      <c r="AE958" t="s">
        <v>862</v>
      </c>
      <c r="AF958">
        <v>1</v>
      </c>
      <c r="AG958">
        <v>1</v>
      </c>
      <c r="AH958">
        <v>1</v>
      </c>
      <c r="AI958">
        <v>1</v>
      </c>
      <c r="AJ958">
        <v>1</v>
      </c>
      <c r="AK958" t="s">
        <v>862</v>
      </c>
      <c r="AL958">
        <f t="shared" si="245"/>
        <v>5</v>
      </c>
      <c r="AM958">
        <v>1</v>
      </c>
      <c r="AN958">
        <v>1</v>
      </c>
      <c r="AO958">
        <v>2</v>
      </c>
      <c r="AP958" s="11" t="s">
        <v>9214</v>
      </c>
      <c r="AQ958">
        <v>1</v>
      </c>
      <c r="AR958">
        <f t="shared" si="246"/>
        <v>0</v>
      </c>
      <c r="AS958">
        <f t="shared" si="247"/>
        <v>5</v>
      </c>
    </row>
    <row r="959" spans="1:45">
      <c r="A959">
        <v>108</v>
      </c>
      <c r="B959">
        <v>958</v>
      </c>
      <c r="C959" t="s">
        <v>988</v>
      </c>
      <c r="D959">
        <v>20210610</v>
      </c>
      <c r="E959" t="s">
        <v>8623</v>
      </c>
      <c r="F959" t="s">
        <v>8624</v>
      </c>
      <c r="G959" t="s">
        <v>943</v>
      </c>
      <c r="H959" t="s">
        <v>943</v>
      </c>
      <c r="I959">
        <v>3</v>
      </c>
      <c r="J959">
        <v>23</v>
      </c>
      <c r="K959">
        <v>9</v>
      </c>
      <c r="L959" t="s">
        <v>944</v>
      </c>
      <c r="M959" t="s">
        <v>864</v>
      </c>
      <c r="N959">
        <v>20210517</v>
      </c>
      <c r="O959">
        <v>19.100000000000001</v>
      </c>
      <c r="P959" t="s">
        <v>862</v>
      </c>
      <c r="Q959" t="s">
        <v>862</v>
      </c>
      <c r="R959" t="s">
        <v>8625</v>
      </c>
      <c r="V959" t="s">
        <v>8626</v>
      </c>
      <c r="W959">
        <v>0</v>
      </c>
      <c r="X959">
        <v>949</v>
      </c>
      <c r="Y959">
        <v>19</v>
      </c>
      <c r="Z959">
        <v>62</v>
      </c>
      <c r="AA959" s="2">
        <f t="shared" ref="AA959:AA969" si="248">Y959/Z959</f>
        <v>0.30645161290322581</v>
      </c>
      <c r="AB959">
        <v>0</v>
      </c>
      <c r="AC959">
        <v>0</v>
      </c>
      <c r="AE959" t="s">
        <v>862</v>
      </c>
      <c r="AF959">
        <v>1</v>
      </c>
      <c r="AG959">
        <v>1</v>
      </c>
      <c r="AH959">
        <v>1</v>
      </c>
      <c r="AI959">
        <v>1</v>
      </c>
      <c r="AJ959">
        <v>1</v>
      </c>
      <c r="AK959" t="s">
        <v>862</v>
      </c>
      <c r="AL959">
        <f t="shared" ref="AL959:AL969" si="249">SUM(AF959:AK959)</f>
        <v>5</v>
      </c>
      <c r="AM959">
        <v>1</v>
      </c>
      <c r="AN959">
        <v>1</v>
      </c>
      <c r="AO959">
        <v>2</v>
      </c>
      <c r="AP959" s="11" t="s">
        <v>9214</v>
      </c>
      <c r="AQ959">
        <v>1</v>
      </c>
      <c r="AR959">
        <f t="shared" ref="AR959:AR969" si="250">IF(AL959&lt;4,2,IF(AL959=4,1,IF(AL959=5,0,)))</f>
        <v>0</v>
      </c>
      <c r="AS959">
        <f t="shared" ref="AS959:AS969" si="251">SUM(AM959:AR959)</f>
        <v>5</v>
      </c>
    </row>
    <row r="960" spans="1:45">
      <c r="A960">
        <v>108</v>
      </c>
      <c r="B960">
        <v>959</v>
      </c>
      <c r="C960" t="s">
        <v>989</v>
      </c>
      <c r="D960">
        <v>20210610</v>
      </c>
      <c r="E960" t="s">
        <v>8623</v>
      </c>
      <c r="F960" t="s">
        <v>8624</v>
      </c>
      <c r="G960" t="s">
        <v>943</v>
      </c>
      <c r="H960" t="s">
        <v>943</v>
      </c>
      <c r="I960">
        <v>3</v>
      </c>
      <c r="J960">
        <v>28</v>
      </c>
      <c r="K960">
        <v>9</v>
      </c>
      <c r="L960" t="s">
        <v>944</v>
      </c>
      <c r="M960" t="s">
        <v>864</v>
      </c>
      <c r="N960">
        <v>20210518</v>
      </c>
      <c r="O960">
        <v>17.170000000000002</v>
      </c>
      <c r="P960" t="s">
        <v>862</v>
      </c>
      <c r="Q960" t="s">
        <v>862</v>
      </c>
      <c r="R960" t="s">
        <v>8625</v>
      </c>
      <c r="V960" t="s">
        <v>8626</v>
      </c>
      <c r="W960">
        <v>0</v>
      </c>
      <c r="X960">
        <v>949</v>
      </c>
      <c r="Y960">
        <v>19</v>
      </c>
      <c r="Z960">
        <v>62</v>
      </c>
      <c r="AA960" s="2">
        <f t="shared" si="248"/>
        <v>0.30645161290322581</v>
      </c>
      <c r="AB960">
        <v>0</v>
      </c>
      <c r="AC960">
        <v>0</v>
      </c>
      <c r="AE960" t="s">
        <v>862</v>
      </c>
      <c r="AF960">
        <v>1</v>
      </c>
      <c r="AG960">
        <v>1</v>
      </c>
      <c r="AH960">
        <v>1</v>
      </c>
      <c r="AI960">
        <v>1</v>
      </c>
      <c r="AJ960">
        <v>1</v>
      </c>
      <c r="AK960" t="s">
        <v>862</v>
      </c>
      <c r="AL960">
        <f t="shared" si="249"/>
        <v>5</v>
      </c>
      <c r="AM960">
        <v>1</v>
      </c>
      <c r="AN960">
        <v>1</v>
      </c>
      <c r="AO960">
        <v>2</v>
      </c>
      <c r="AP960" s="11" t="s">
        <v>9214</v>
      </c>
      <c r="AQ960">
        <v>1</v>
      </c>
      <c r="AR960">
        <f t="shared" si="250"/>
        <v>0</v>
      </c>
      <c r="AS960">
        <f t="shared" si="251"/>
        <v>5</v>
      </c>
    </row>
    <row r="961" spans="1:45">
      <c r="A961">
        <v>108</v>
      </c>
      <c r="B961">
        <v>960</v>
      </c>
      <c r="C961" t="s">
        <v>990</v>
      </c>
      <c r="D961">
        <v>20210610</v>
      </c>
      <c r="E961" t="s">
        <v>8623</v>
      </c>
      <c r="F961" t="s">
        <v>8624</v>
      </c>
      <c r="G961" t="s">
        <v>943</v>
      </c>
      <c r="H961" t="s">
        <v>943</v>
      </c>
      <c r="I961">
        <v>3</v>
      </c>
      <c r="J961">
        <v>29</v>
      </c>
      <c r="K961">
        <v>9</v>
      </c>
      <c r="L961" t="s">
        <v>944</v>
      </c>
      <c r="M961" t="s">
        <v>864</v>
      </c>
      <c r="N961">
        <v>20210519</v>
      </c>
      <c r="O961">
        <v>31.09</v>
      </c>
      <c r="P961" t="s">
        <v>862</v>
      </c>
      <c r="Q961" t="s">
        <v>862</v>
      </c>
      <c r="R961" t="s">
        <v>8625</v>
      </c>
      <c r="V961" t="s">
        <v>8626</v>
      </c>
      <c r="W961">
        <v>0</v>
      </c>
      <c r="X961">
        <v>949</v>
      </c>
      <c r="Y961">
        <v>19</v>
      </c>
      <c r="Z961">
        <v>62</v>
      </c>
      <c r="AA961" s="2">
        <f t="shared" si="248"/>
        <v>0.30645161290322581</v>
      </c>
      <c r="AB961">
        <v>0</v>
      </c>
      <c r="AC961">
        <v>0</v>
      </c>
      <c r="AE961" t="s">
        <v>862</v>
      </c>
      <c r="AF961">
        <v>1</v>
      </c>
      <c r="AG961">
        <v>1</v>
      </c>
      <c r="AH961">
        <v>1</v>
      </c>
      <c r="AI961">
        <v>1</v>
      </c>
      <c r="AJ961">
        <v>1</v>
      </c>
      <c r="AK961" t="s">
        <v>862</v>
      </c>
      <c r="AL961">
        <f t="shared" si="249"/>
        <v>5</v>
      </c>
      <c r="AM961">
        <v>1</v>
      </c>
      <c r="AN961">
        <v>1</v>
      </c>
      <c r="AO961">
        <v>2</v>
      </c>
      <c r="AP961" s="11" t="s">
        <v>9214</v>
      </c>
      <c r="AQ961">
        <v>1</v>
      </c>
      <c r="AR961">
        <f t="shared" si="250"/>
        <v>0</v>
      </c>
      <c r="AS961">
        <f t="shared" si="251"/>
        <v>5</v>
      </c>
    </row>
    <row r="962" spans="1:45">
      <c r="A962">
        <v>108</v>
      </c>
      <c r="B962">
        <v>961</v>
      </c>
      <c r="C962" t="s">
        <v>991</v>
      </c>
      <c r="D962">
        <v>20210610</v>
      </c>
      <c r="E962" t="s">
        <v>8623</v>
      </c>
      <c r="F962" t="s">
        <v>8624</v>
      </c>
      <c r="G962" t="s">
        <v>943</v>
      </c>
      <c r="H962" t="s">
        <v>943</v>
      </c>
      <c r="I962">
        <v>3</v>
      </c>
      <c r="J962">
        <v>31</v>
      </c>
      <c r="K962">
        <v>9</v>
      </c>
      <c r="L962" t="s">
        <v>944</v>
      </c>
      <c r="M962">
        <v>20210520</v>
      </c>
      <c r="N962">
        <v>20210521</v>
      </c>
      <c r="O962">
        <v>30.98</v>
      </c>
      <c r="P962" t="s">
        <v>862</v>
      </c>
      <c r="Q962" t="s">
        <v>862</v>
      </c>
      <c r="R962" t="s">
        <v>8625</v>
      </c>
      <c r="V962" t="s">
        <v>8626</v>
      </c>
      <c r="W962">
        <v>0</v>
      </c>
      <c r="X962">
        <v>949</v>
      </c>
      <c r="Y962">
        <v>19</v>
      </c>
      <c r="Z962">
        <v>62</v>
      </c>
      <c r="AA962" s="2">
        <f t="shared" si="248"/>
        <v>0.30645161290322581</v>
      </c>
      <c r="AB962">
        <v>0</v>
      </c>
      <c r="AC962">
        <v>0</v>
      </c>
      <c r="AE962" t="s">
        <v>862</v>
      </c>
      <c r="AF962">
        <v>1</v>
      </c>
      <c r="AG962">
        <v>1</v>
      </c>
      <c r="AH962">
        <v>1</v>
      </c>
      <c r="AI962">
        <v>1</v>
      </c>
      <c r="AJ962">
        <v>1</v>
      </c>
      <c r="AK962" t="s">
        <v>862</v>
      </c>
      <c r="AL962">
        <f t="shared" si="249"/>
        <v>5</v>
      </c>
      <c r="AM962">
        <v>1</v>
      </c>
      <c r="AN962">
        <v>1</v>
      </c>
      <c r="AO962">
        <v>2</v>
      </c>
      <c r="AP962" s="11" t="s">
        <v>9214</v>
      </c>
      <c r="AQ962">
        <v>1</v>
      </c>
      <c r="AR962">
        <f t="shared" si="250"/>
        <v>0</v>
      </c>
      <c r="AS962">
        <f t="shared" si="251"/>
        <v>5</v>
      </c>
    </row>
    <row r="963" spans="1:45">
      <c r="A963">
        <v>108</v>
      </c>
      <c r="B963">
        <v>962</v>
      </c>
      <c r="C963" t="s">
        <v>992</v>
      </c>
      <c r="D963">
        <v>20210610</v>
      </c>
      <c r="E963" t="s">
        <v>8623</v>
      </c>
      <c r="F963" t="s">
        <v>8624</v>
      </c>
      <c r="G963" t="s">
        <v>943</v>
      </c>
      <c r="H963" t="s">
        <v>943</v>
      </c>
      <c r="I963">
        <v>3</v>
      </c>
      <c r="J963">
        <v>35</v>
      </c>
      <c r="K963">
        <v>9</v>
      </c>
      <c r="L963" t="s">
        <v>944</v>
      </c>
      <c r="M963">
        <v>20210602</v>
      </c>
      <c r="N963">
        <v>20210604</v>
      </c>
      <c r="O963">
        <v>12.38</v>
      </c>
      <c r="P963" t="s">
        <v>862</v>
      </c>
      <c r="Q963" t="s">
        <v>862</v>
      </c>
      <c r="R963" t="s">
        <v>8625</v>
      </c>
      <c r="V963" t="s">
        <v>8626</v>
      </c>
      <c r="W963">
        <v>0</v>
      </c>
      <c r="X963">
        <v>949</v>
      </c>
      <c r="Y963">
        <v>19</v>
      </c>
      <c r="Z963">
        <v>62</v>
      </c>
      <c r="AA963" s="2">
        <f t="shared" si="248"/>
        <v>0.30645161290322581</v>
      </c>
      <c r="AB963">
        <v>0</v>
      </c>
      <c r="AC963">
        <v>0</v>
      </c>
      <c r="AE963" t="s">
        <v>862</v>
      </c>
      <c r="AF963">
        <v>1</v>
      </c>
      <c r="AG963">
        <v>1</v>
      </c>
      <c r="AH963">
        <v>1</v>
      </c>
      <c r="AI963">
        <v>1</v>
      </c>
      <c r="AJ963">
        <v>1</v>
      </c>
      <c r="AK963" t="s">
        <v>862</v>
      </c>
      <c r="AL963">
        <f t="shared" si="249"/>
        <v>5</v>
      </c>
      <c r="AM963">
        <v>1</v>
      </c>
      <c r="AN963">
        <v>1</v>
      </c>
      <c r="AO963">
        <v>2</v>
      </c>
      <c r="AP963" s="11" t="s">
        <v>9214</v>
      </c>
      <c r="AQ963">
        <v>1</v>
      </c>
      <c r="AR963">
        <f t="shared" si="250"/>
        <v>0</v>
      </c>
      <c r="AS963">
        <f t="shared" si="251"/>
        <v>5</v>
      </c>
    </row>
    <row r="964" spans="1:45">
      <c r="A964">
        <v>108</v>
      </c>
      <c r="B964">
        <v>963</v>
      </c>
      <c r="C964" t="s">
        <v>993</v>
      </c>
      <c r="D964">
        <v>20210610</v>
      </c>
      <c r="E964" t="s">
        <v>8623</v>
      </c>
      <c r="F964" t="s">
        <v>8624</v>
      </c>
      <c r="G964" t="s">
        <v>943</v>
      </c>
      <c r="H964" t="s">
        <v>943</v>
      </c>
      <c r="I964">
        <v>3</v>
      </c>
      <c r="J964">
        <v>24</v>
      </c>
      <c r="K964">
        <v>9</v>
      </c>
      <c r="L964" t="s">
        <v>944</v>
      </c>
      <c r="M964" t="s">
        <v>864</v>
      </c>
      <c r="N964">
        <v>20210606</v>
      </c>
      <c r="O964">
        <v>20.07</v>
      </c>
      <c r="P964" t="s">
        <v>862</v>
      </c>
      <c r="Q964" t="s">
        <v>862</v>
      </c>
      <c r="R964" t="s">
        <v>8625</v>
      </c>
      <c r="V964" t="s">
        <v>8626</v>
      </c>
      <c r="W964">
        <v>0</v>
      </c>
      <c r="X964">
        <v>949</v>
      </c>
      <c r="Y964">
        <v>19</v>
      </c>
      <c r="Z964">
        <v>62</v>
      </c>
      <c r="AA964" s="2">
        <f t="shared" si="248"/>
        <v>0.30645161290322581</v>
      </c>
      <c r="AB964">
        <v>0</v>
      </c>
      <c r="AC964">
        <v>0</v>
      </c>
      <c r="AE964" t="s">
        <v>862</v>
      </c>
      <c r="AF964">
        <v>1</v>
      </c>
      <c r="AG964">
        <v>1</v>
      </c>
      <c r="AH964">
        <v>1</v>
      </c>
      <c r="AI964">
        <v>1</v>
      </c>
      <c r="AJ964">
        <v>1</v>
      </c>
      <c r="AK964" t="s">
        <v>862</v>
      </c>
      <c r="AL964">
        <f t="shared" si="249"/>
        <v>5</v>
      </c>
      <c r="AM964">
        <v>1</v>
      </c>
      <c r="AN964">
        <v>1</v>
      </c>
      <c r="AO964">
        <v>2</v>
      </c>
      <c r="AP964" s="11" t="s">
        <v>9214</v>
      </c>
      <c r="AQ964">
        <v>1</v>
      </c>
      <c r="AR964">
        <f t="shared" si="250"/>
        <v>0</v>
      </c>
      <c r="AS964">
        <f t="shared" si="251"/>
        <v>5</v>
      </c>
    </row>
    <row r="965" spans="1:45">
      <c r="A965">
        <v>108</v>
      </c>
      <c r="B965">
        <v>964</v>
      </c>
      <c r="C965" t="s">
        <v>994</v>
      </c>
      <c r="D965">
        <v>20210610</v>
      </c>
      <c r="E965" t="s">
        <v>8623</v>
      </c>
      <c r="F965" t="s">
        <v>8624</v>
      </c>
      <c r="G965" t="s">
        <v>943</v>
      </c>
      <c r="H965" t="s">
        <v>943</v>
      </c>
      <c r="I965">
        <v>3</v>
      </c>
      <c r="J965">
        <v>31</v>
      </c>
      <c r="K965">
        <v>9</v>
      </c>
      <c r="L965" t="s">
        <v>944</v>
      </c>
      <c r="M965" t="s">
        <v>864</v>
      </c>
      <c r="N965">
        <v>20210608</v>
      </c>
      <c r="O965">
        <v>12.56</v>
      </c>
      <c r="P965" t="s">
        <v>862</v>
      </c>
      <c r="Q965" t="s">
        <v>862</v>
      </c>
      <c r="R965" t="s">
        <v>8625</v>
      </c>
      <c r="V965" t="s">
        <v>8626</v>
      </c>
      <c r="W965">
        <v>0</v>
      </c>
      <c r="X965">
        <v>949</v>
      </c>
      <c r="Y965">
        <v>19</v>
      </c>
      <c r="Z965">
        <v>62</v>
      </c>
      <c r="AA965" s="2">
        <f t="shared" si="248"/>
        <v>0.30645161290322581</v>
      </c>
      <c r="AB965">
        <v>0</v>
      </c>
      <c r="AC965">
        <v>0</v>
      </c>
      <c r="AE965" t="s">
        <v>862</v>
      </c>
      <c r="AF965">
        <v>1</v>
      </c>
      <c r="AG965">
        <v>1</v>
      </c>
      <c r="AH965">
        <v>1</v>
      </c>
      <c r="AI965">
        <v>1</v>
      </c>
      <c r="AJ965">
        <v>1</v>
      </c>
      <c r="AK965" t="s">
        <v>862</v>
      </c>
      <c r="AL965">
        <f t="shared" si="249"/>
        <v>5</v>
      </c>
      <c r="AM965">
        <v>1</v>
      </c>
      <c r="AN965">
        <v>1</v>
      </c>
      <c r="AO965">
        <v>2</v>
      </c>
      <c r="AP965" s="11" t="s">
        <v>9214</v>
      </c>
      <c r="AQ965">
        <v>1</v>
      </c>
      <c r="AR965">
        <f t="shared" si="250"/>
        <v>0</v>
      </c>
      <c r="AS965">
        <f t="shared" si="251"/>
        <v>5</v>
      </c>
    </row>
    <row r="966" spans="1:45">
      <c r="A966">
        <v>108</v>
      </c>
      <c r="B966">
        <v>965</v>
      </c>
      <c r="C966" t="s">
        <v>995</v>
      </c>
      <c r="D966">
        <v>20210610</v>
      </c>
      <c r="E966" t="s">
        <v>8623</v>
      </c>
      <c r="F966" t="s">
        <v>8624</v>
      </c>
      <c r="G966" t="s">
        <v>943</v>
      </c>
      <c r="H966" t="s">
        <v>943</v>
      </c>
      <c r="I966">
        <v>3</v>
      </c>
      <c r="J966">
        <v>28</v>
      </c>
      <c r="K966">
        <v>9</v>
      </c>
      <c r="L966" t="s">
        <v>944</v>
      </c>
      <c r="M966" t="s">
        <v>999</v>
      </c>
      <c r="N966">
        <v>20210612</v>
      </c>
      <c r="O966">
        <v>20.45</v>
      </c>
      <c r="P966" t="s">
        <v>862</v>
      </c>
      <c r="Q966" t="s">
        <v>862</v>
      </c>
      <c r="R966" t="s">
        <v>8625</v>
      </c>
      <c r="V966" t="s">
        <v>8626</v>
      </c>
      <c r="W966">
        <v>0</v>
      </c>
      <c r="X966">
        <v>949</v>
      </c>
      <c r="Y966">
        <v>19</v>
      </c>
      <c r="Z966">
        <v>62</v>
      </c>
      <c r="AA966" s="2">
        <f t="shared" si="248"/>
        <v>0.30645161290322581</v>
      </c>
      <c r="AB966">
        <v>0</v>
      </c>
      <c r="AC966">
        <v>0</v>
      </c>
      <c r="AE966" t="s">
        <v>862</v>
      </c>
      <c r="AF966">
        <v>1</v>
      </c>
      <c r="AG966">
        <v>1</v>
      </c>
      <c r="AH966">
        <v>1</v>
      </c>
      <c r="AI966">
        <v>1</v>
      </c>
      <c r="AJ966">
        <v>1</v>
      </c>
      <c r="AK966" t="s">
        <v>862</v>
      </c>
      <c r="AL966">
        <f t="shared" si="249"/>
        <v>5</v>
      </c>
      <c r="AM966">
        <v>1</v>
      </c>
      <c r="AN966">
        <v>1</v>
      </c>
      <c r="AO966">
        <v>2</v>
      </c>
      <c r="AP966" s="11" t="s">
        <v>9214</v>
      </c>
      <c r="AQ966">
        <v>1</v>
      </c>
      <c r="AR966">
        <f t="shared" si="250"/>
        <v>0</v>
      </c>
      <c r="AS966">
        <f t="shared" si="251"/>
        <v>5</v>
      </c>
    </row>
    <row r="967" spans="1:45">
      <c r="A967">
        <v>108</v>
      </c>
      <c r="B967">
        <v>966</v>
      </c>
      <c r="C967" t="s">
        <v>996</v>
      </c>
      <c r="D967">
        <v>20210610</v>
      </c>
      <c r="E967" t="s">
        <v>8623</v>
      </c>
      <c r="F967" t="s">
        <v>8624</v>
      </c>
      <c r="G967" t="s">
        <v>943</v>
      </c>
      <c r="H967" t="s">
        <v>943</v>
      </c>
      <c r="I967">
        <v>3</v>
      </c>
      <c r="J967">
        <v>26</v>
      </c>
      <c r="K967">
        <v>9</v>
      </c>
      <c r="L967" t="s">
        <v>944</v>
      </c>
      <c r="M967">
        <v>20210611</v>
      </c>
      <c r="N967">
        <v>20210613</v>
      </c>
      <c r="O967">
        <v>16.239999999999998</v>
      </c>
      <c r="P967" t="s">
        <v>862</v>
      </c>
      <c r="Q967" t="s">
        <v>862</v>
      </c>
      <c r="R967" t="s">
        <v>8625</v>
      </c>
      <c r="V967" t="s">
        <v>8626</v>
      </c>
      <c r="W967">
        <v>0</v>
      </c>
      <c r="X967">
        <v>949</v>
      </c>
      <c r="Y967">
        <v>19</v>
      </c>
      <c r="Z967">
        <v>62</v>
      </c>
      <c r="AA967" s="2">
        <f t="shared" si="248"/>
        <v>0.30645161290322581</v>
      </c>
      <c r="AB967">
        <v>0</v>
      </c>
      <c r="AC967">
        <v>0</v>
      </c>
      <c r="AE967" t="s">
        <v>862</v>
      </c>
      <c r="AF967">
        <v>1</v>
      </c>
      <c r="AG967">
        <v>1</v>
      </c>
      <c r="AH967">
        <v>1</v>
      </c>
      <c r="AI967">
        <v>1</v>
      </c>
      <c r="AJ967">
        <v>1</v>
      </c>
      <c r="AK967" t="s">
        <v>862</v>
      </c>
      <c r="AL967">
        <f t="shared" si="249"/>
        <v>5</v>
      </c>
      <c r="AM967">
        <v>1</v>
      </c>
      <c r="AN967">
        <v>1</v>
      </c>
      <c r="AO967">
        <v>2</v>
      </c>
      <c r="AP967" s="11" t="s">
        <v>9214</v>
      </c>
      <c r="AQ967">
        <v>1</v>
      </c>
      <c r="AR967">
        <f t="shared" si="250"/>
        <v>0</v>
      </c>
      <c r="AS967">
        <f t="shared" si="251"/>
        <v>5</v>
      </c>
    </row>
    <row r="968" spans="1:45">
      <c r="A968">
        <v>108</v>
      </c>
      <c r="B968">
        <v>967</v>
      </c>
      <c r="C968" t="s">
        <v>997</v>
      </c>
      <c r="D968">
        <v>20210610</v>
      </c>
      <c r="E968" t="s">
        <v>8623</v>
      </c>
      <c r="F968" t="s">
        <v>8624</v>
      </c>
      <c r="G968" t="s">
        <v>943</v>
      </c>
      <c r="H968" t="s">
        <v>943</v>
      </c>
      <c r="I968">
        <v>3</v>
      </c>
      <c r="J968">
        <v>32</v>
      </c>
      <c r="K968">
        <v>9</v>
      </c>
      <c r="L968" t="s">
        <v>944</v>
      </c>
      <c r="M968" t="s">
        <v>864</v>
      </c>
      <c r="N968">
        <v>20210613</v>
      </c>
      <c r="O968">
        <v>32.119999999999997</v>
      </c>
      <c r="P968" t="s">
        <v>862</v>
      </c>
      <c r="Q968" t="s">
        <v>862</v>
      </c>
      <c r="R968" t="s">
        <v>8625</v>
      </c>
      <c r="V968" t="s">
        <v>8626</v>
      </c>
      <c r="W968">
        <v>0</v>
      </c>
      <c r="X968">
        <v>949</v>
      </c>
      <c r="Y968">
        <v>19</v>
      </c>
      <c r="Z968">
        <v>62</v>
      </c>
      <c r="AA968" s="2">
        <f t="shared" si="248"/>
        <v>0.30645161290322581</v>
      </c>
      <c r="AB968">
        <v>0</v>
      </c>
      <c r="AC968">
        <v>0</v>
      </c>
      <c r="AE968" t="s">
        <v>862</v>
      </c>
      <c r="AF968">
        <v>1</v>
      </c>
      <c r="AG968">
        <v>1</v>
      </c>
      <c r="AH968">
        <v>1</v>
      </c>
      <c r="AI968">
        <v>1</v>
      </c>
      <c r="AJ968">
        <v>1</v>
      </c>
      <c r="AK968" t="s">
        <v>862</v>
      </c>
      <c r="AL968">
        <f t="shared" si="249"/>
        <v>5</v>
      </c>
      <c r="AM968">
        <v>1</v>
      </c>
      <c r="AN968">
        <v>1</v>
      </c>
      <c r="AO968">
        <v>2</v>
      </c>
      <c r="AP968" s="11" t="s">
        <v>9214</v>
      </c>
      <c r="AQ968">
        <v>1</v>
      </c>
      <c r="AR968">
        <f t="shared" si="250"/>
        <v>0</v>
      </c>
      <c r="AS968">
        <f t="shared" si="251"/>
        <v>5</v>
      </c>
    </row>
    <row r="969" spans="1:45">
      <c r="A969">
        <v>108</v>
      </c>
      <c r="B969">
        <v>968</v>
      </c>
      <c r="C969" t="s">
        <v>998</v>
      </c>
      <c r="D969">
        <v>20210610</v>
      </c>
      <c r="E969" t="s">
        <v>8623</v>
      </c>
      <c r="F969" t="s">
        <v>8624</v>
      </c>
      <c r="G969" t="s">
        <v>943</v>
      </c>
      <c r="H969" t="s">
        <v>943</v>
      </c>
      <c r="I969">
        <v>3</v>
      </c>
      <c r="J969">
        <v>29</v>
      </c>
      <c r="K969">
        <v>9</v>
      </c>
      <c r="L969" t="s">
        <v>944</v>
      </c>
      <c r="M969" t="s">
        <v>864</v>
      </c>
      <c r="N969">
        <v>20210613</v>
      </c>
      <c r="O969">
        <v>20.18</v>
      </c>
      <c r="P969" t="s">
        <v>862</v>
      </c>
      <c r="Q969" t="s">
        <v>862</v>
      </c>
      <c r="R969" t="s">
        <v>8625</v>
      </c>
      <c r="V969" t="s">
        <v>8626</v>
      </c>
      <c r="W969">
        <v>0</v>
      </c>
      <c r="X969">
        <v>949</v>
      </c>
      <c r="Y969">
        <v>19</v>
      </c>
      <c r="Z969">
        <v>62</v>
      </c>
      <c r="AA969" s="2">
        <f t="shared" si="248"/>
        <v>0.30645161290322581</v>
      </c>
      <c r="AB969">
        <v>0</v>
      </c>
      <c r="AC969">
        <v>0</v>
      </c>
      <c r="AE969" t="s">
        <v>862</v>
      </c>
      <c r="AF969">
        <v>1</v>
      </c>
      <c r="AG969">
        <v>1</v>
      </c>
      <c r="AH969">
        <v>1</v>
      </c>
      <c r="AI969">
        <v>1</v>
      </c>
      <c r="AJ969">
        <v>1</v>
      </c>
      <c r="AK969" t="s">
        <v>862</v>
      </c>
      <c r="AL969">
        <f t="shared" si="249"/>
        <v>5</v>
      </c>
      <c r="AM969">
        <v>1</v>
      </c>
      <c r="AN969">
        <v>1</v>
      </c>
      <c r="AO969">
        <v>2</v>
      </c>
      <c r="AP969" s="11" t="s">
        <v>9214</v>
      </c>
      <c r="AQ969">
        <v>1</v>
      </c>
      <c r="AR969">
        <f t="shared" si="250"/>
        <v>0</v>
      </c>
      <c r="AS969">
        <f t="shared" si="251"/>
        <v>5</v>
      </c>
    </row>
    <row r="970" spans="1:45">
      <c r="A970">
        <v>109</v>
      </c>
      <c r="B970">
        <v>969</v>
      </c>
      <c r="C970" t="s">
        <v>953</v>
      </c>
      <c r="D970">
        <v>20210614</v>
      </c>
      <c r="E970" t="s">
        <v>8618</v>
      </c>
      <c r="F970" t="s">
        <v>963</v>
      </c>
      <c r="G970" t="s">
        <v>860</v>
      </c>
      <c r="H970" t="s">
        <v>860</v>
      </c>
      <c r="I970">
        <v>2</v>
      </c>
      <c r="J970">
        <v>61</v>
      </c>
      <c r="K970">
        <v>1</v>
      </c>
      <c r="L970" t="s">
        <v>964</v>
      </c>
      <c r="M970">
        <v>20210528</v>
      </c>
      <c r="N970">
        <v>20210612</v>
      </c>
      <c r="O970">
        <v>27.48</v>
      </c>
      <c r="P970">
        <v>27</v>
      </c>
      <c r="Q970" t="s">
        <v>862</v>
      </c>
      <c r="R970" t="s">
        <v>8622</v>
      </c>
      <c r="V970" t="s">
        <v>8606</v>
      </c>
      <c r="W970">
        <v>1</v>
      </c>
      <c r="X970">
        <v>969</v>
      </c>
      <c r="Y970">
        <v>7</v>
      </c>
      <c r="Z970">
        <v>90</v>
      </c>
      <c r="AA970" s="2">
        <f>Y970/Z970</f>
        <v>7.7777777777777779E-2</v>
      </c>
      <c r="AB970">
        <v>0</v>
      </c>
      <c r="AC970">
        <v>999</v>
      </c>
      <c r="AE970" t="s">
        <v>862</v>
      </c>
      <c r="AF970">
        <v>0</v>
      </c>
      <c r="AG970">
        <v>1</v>
      </c>
      <c r="AH970">
        <v>0</v>
      </c>
      <c r="AI970">
        <v>1</v>
      </c>
      <c r="AJ970">
        <v>1</v>
      </c>
      <c r="AK970" t="s">
        <v>862</v>
      </c>
      <c r="AL970">
        <f>SUM(AF970:AK970)</f>
        <v>3</v>
      </c>
      <c r="AM970">
        <v>1</v>
      </c>
      <c r="AN970">
        <v>2</v>
      </c>
      <c r="AO970">
        <v>1</v>
      </c>
      <c r="AP970" s="11" t="s">
        <v>9214</v>
      </c>
      <c r="AQ970">
        <v>1</v>
      </c>
      <c r="AR970">
        <f>IF(AL970&lt;4,2,IF(AL970=4,1,IF(AL970=5,0,)))</f>
        <v>2</v>
      </c>
      <c r="AS970">
        <f>SUM(AM970:AR970)</f>
        <v>7</v>
      </c>
    </row>
    <row r="971" spans="1:45">
      <c r="A971">
        <v>109</v>
      </c>
      <c r="B971">
        <v>970</v>
      </c>
      <c r="C971" t="s">
        <v>954</v>
      </c>
      <c r="D971">
        <v>20210614</v>
      </c>
      <c r="E971" t="s">
        <v>8618</v>
      </c>
      <c r="F971" t="s">
        <v>963</v>
      </c>
      <c r="G971" t="s">
        <v>860</v>
      </c>
      <c r="H971" t="s">
        <v>860</v>
      </c>
      <c r="I971">
        <v>2</v>
      </c>
      <c r="J971">
        <v>60</v>
      </c>
      <c r="K971">
        <v>99</v>
      </c>
      <c r="L971" t="s">
        <v>63</v>
      </c>
      <c r="M971">
        <v>20210608</v>
      </c>
      <c r="N971">
        <v>20210613</v>
      </c>
      <c r="O971">
        <v>14.84</v>
      </c>
      <c r="P971">
        <v>15.1</v>
      </c>
      <c r="Q971" t="s">
        <v>862</v>
      </c>
      <c r="R971" t="s">
        <v>8622</v>
      </c>
      <c r="V971" t="s">
        <v>8606</v>
      </c>
      <c r="W971">
        <v>0</v>
      </c>
      <c r="X971">
        <v>969</v>
      </c>
      <c r="Y971">
        <v>7</v>
      </c>
      <c r="Z971">
        <v>90</v>
      </c>
      <c r="AA971" s="2">
        <f t="shared" ref="AA971:AA976" si="252">Y971/Z971</f>
        <v>7.7777777777777779E-2</v>
      </c>
      <c r="AB971">
        <v>0</v>
      </c>
      <c r="AC971">
        <v>0</v>
      </c>
      <c r="AE971" t="s">
        <v>862</v>
      </c>
      <c r="AF971">
        <v>0</v>
      </c>
      <c r="AG971">
        <v>1</v>
      </c>
      <c r="AH971">
        <v>0</v>
      </c>
      <c r="AI971">
        <v>1</v>
      </c>
      <c r="AJ971">
        <v>1</v>
      </c>
      <c r="AK971" t="s">
        <v>862</v>
      </c>
      <c r="AL971">
        <f t="shared" ref="AL971:AL976" si="253">SUM(AF971:AK971)</f>
        <v>3</v>
      </c>
      <c r="AM971">
        <v>1</v>
      </c>
      <c r="AN971">
        <v>2</v>
      </c>
      <c r="AO971">
        <v>1</v>
      </c>
      <c r="AP971" s="11" t="s">
        <v>9214</v>
      </c>
      <c r="AQ971">
        <v>1</v>
      </c>
      <c r="AR971">
        <f t="shared" ref="AR971:AR976" si="254">IF(AL971&lt;4,2,IF(AL971=4,1,IF(AL971=5,0,)))</f>
        <v>2</v>
      </c>
      <c r="AS971">
        <f t="shared" ref="AS971:AS976" si="255">SUM(AM971:AR971)</f>
        <v>7</v>
      </c>
    </row>
    <row r="972" spans="1:45">
      <c r="A972">
        <v>109</v>
      </c>
      <c r="B972">
        <v>971</v>
      </c>
      <c r="C972" t="s">
        <v>955</v>
      </c>
      <c r="D972">
        <v>20210614</v>
      </c>
      <c r="E972" t="s">
        <v>8618</v>
      </c>
      <c r="F972" t="s">
        <v>963</v>
      </c>
      <c r="G972" t="s">
        <v>860</v>
      </c>
      <c r="H972" t="s">
        <v>860</v>
      </c>
      <c r="I972">
        <v>2</v>
      </c>
      <c r="J972">
        <v>86</v>
      </c>
      <c r="K972">
        <v>99</v>
      </c>
      <c r="L972" t="s">
        <v>63</v>
      </c>
      <c r="M972">
        <v>20210606</v>
      </c>
      <c r="N972">
        <v>20210613</v>
      </c>
      <c r="O972">
        <v>27.56</v>
      </c>
      <c r="P972">
        <v>27.49</v>
      </c>
      <c r="Q972" t="s">
        <v>862</v>
      </c>
      <c r="R972" t="s">
        <v>8622</v>
      </c>
      <c r="U972" t="s">
        <v>2564</v>
      </c>
      <c r="V972" t="s">
        <v>8606</v>
      </c>
      <c r="W972">
        <v>0</v>
      </c>
      <c r="X972">
        <v>969</v>
      </c>
      <c r="Y972">
        <v>7</v>
      </c>
      <c r="Z972">
        <v>90</v>
      </c>
      <c r="AA972" s="2">
        <f t="shared" si="252"/>
        <v>7.7777777777777779E-2</v>
      </c>
      <c r="AB972">
        <v>0</v>
      </c>
      <c r="AC972">
        <v>0</v>
      </c>
      <c r="AE972" t="s">
        <v>862</v>
      </c>
      <c r="AF972">
        <v>0</v>
      </c>
      <c r="AG972">
        <v>1</v>
      </c>
      <c r="AH972">
        <v>0</v>
      </c>
      <c r="AI972">
        <v>1</v>
      </c>
      <c r="AJ972">
        <v>1</v>
      </c>
      <c r="AK972" t="s">
        <v>862</v>
      </c>
      <c r="AL972">
        <f t="shared" si="253"/>
        <v>3</v>
      </c>
      <c r="AM972">
        <v>1</v>
      </c>
      <c r="AN972">
        <v>2</v>
      </c>
      <c r="AO972">
        <v>1</v>
      </c>
      <c r="AP972" s="11" t="s">
        <v>9214</v>
      </c>
      <c r="AQ972">
        <v>1</v>
      </c>
      <c r="AR972">
        <f t="shared" si="254"/>
        <v>2</v>
      </c>
      <c r="AS972">
        <f t="shared" si="255"/>
        <v>7</v>
      </c>
    </row>
    <row r="973" spans="1:45">
      <c r="A973">
        <v>109</v>
      </c>
      <c r="B973">
        <v>972</v>
      </c>
      <c r="C973" t="s">
        <v>956</v>
      </c>
      <c r="D973">
        <v>20210614</v>
      </c>
      <c r="E973" t="s">
        <v>8618</v>
      </c>
      <c r="F973" t="s">
        <v>963</v>
      </c>
      <c r="G973" t="s">
        <v>860</v>
      </c>
      <c r="H973" t="s">
        <v>860</v>
      </c>
      <c r="I973">
        <v>2</v>
      </c>
      <c r="J973">
        <v>60</v>
      </c>
      <c r="K973">
        <v>99</v>
      </c>
      <c r="L973" t="s">
        <v>63</v>
      </c>
      <c r="M973">
        <v>20210607</v>
      </c>
      <c r="N973">
        <v>20210613</v>
      </c>
      <c r="O973">
        <v>21.59</v>
      </c>
      <c r="P973">
        <v>21.21</v>
      </c>
      <c r="Q973" t="s">
        <v>862</v>
      </c>
      <c r="R973" t="s">
        <v>8622</v>
      </c>
      <c r="V973" t="s">
        <v>8606</v>
      </c>
      <c r="W973">
        <v>0</v>
      </c>
      <c r="X973">
        <v>969</v>
      </c>
      <c r="Y973">
        <v>7</v>
      </c>
      <c r="Z973">
        <v>90</v>
      </c>
      <c r="AA973" s="2">
        <f t="shared" si="252"/>
        <v>7.7777777777777779E-2</v>
      </c>
      <c r="AB973">
        <v>0</v>
      </c>
      <c r="AC973">
        <v>0</v>
      </c>
      <c r="AE973" t="s">
        <v>862</v>
      </c>
      <c r="AF973">
        <v>0</v>
      </c>
      <c r="AG973">
        <v>1</v>
      </c>
      <c r="AH973">
        <v>0</v>
      </c>
      <c r="AI973">
        <v>1</v>
      </c>
      <c r="AJ973">
        <v>1</v>
      </c>
      <c r="AK973" t="s">
        <v>862</v>
      </c>
      <c r="AL973">
        <f t="shared" si="253"/>
        <v>3</v>
      </c>
      <c r="AM973">
        <v>1</v>
      </c>
      <c r="AN973">
        <v>2</v>
      </c>
      <c r="AO973">
        <v>1</v>
      </c>
      <c r="AP973" s="11" t="s">
        <v>9214</v>
      </c>
      <c r="AQ973">
        <v>1</v>
      </c>
      <c r="AR973">
        <f t="shared" si="254"/>
        <v>2</v>
      </c>
      <c r="AS973">
        <f t="shared" si="255"/>
        <v>7</v>
      </c>
    </row>
    <row r="974" spans="1:45">
      <c r="A974">
        <v>109</v>
      </c>
      <c r="B974">
        <v>973</v>
      </c>
      <c r="C974" t="s">
        <v>957</v>
      </c>
      <c r="D974">
        <v>20210614</v>
      </c>
      <c r="E974" t="s">
        <v>8618</v>
      </c>
      <c r="F974" t="s">
        <v>963</v>
      </c>
      <c r="G974" t="s">
        <v>860</v>
      </c>
      <c r="H974" t="s">
        <v>860</v>
      </c>
      <c r="I974">
        <v>1</v>
      </c>
      <c r="J974">
        <v>69</v>
      </c>
      <c r="K974">
        <v>99</v>
      </c>
      <c r="L974" t="s">
        <v>63</v>
      </c>
      <c r="M974" t="s">
        <v>864</v>
      </c>
      <c r="N974">
        <v>20210614</v>
      </c>
      <c r="O974">
        <v>14.44</v>
      </c>
      <c r="P974">
        <v>12.86</v>
      </c>
      <c r="Q974" t="s">
        <v>862</v>
      </c>
      <c r="R974" t="s">
        <v>8622</v>
      </c>
      <c r="U974" t="s">
        <v>2563</v>
      </c>
      <c r="V974" t="s">
        <v>8606</v>
      </c>
      <c r="W974">
        <v>0</v>
      </c>
      <c r="X974">
        <v>969</v>
      </c>
      <c r="Y974">
        <v>7</v>
      </c>
      <c r="Z974">
        <v>90</v>
      </c>
      <c r="AA974" s="2">
        <f t="shared" si="252"/>
        <v>7.7777777777777779E-2</v>
      </c>
      <c r="AB974">
        <v>0</v>
      </c>
      <c r="AC974">
        <v>0</v>
      </c>
      <c r="AE974" t="s">
        <v>862</v>
      </c>
      <c r="AF974">
        <v>0</v>
      </c>
      <c r="AG974">
        <v>1</v>
      </c>
      <c r="AH974">
        <v>0</v>
      </c>
      <c r="AI974">
        <v>1</v>
      </c>
      <c r="AJ974">
        <v>1</v>
      </c>
      <c r="AK974" t="s">
        <v>862</v>
      </c>
      <c r="AL974">
        <f t="shared" si="253"/>
        <v>3</v>
      </c>
      <c r="AM974">
        <v>1</v>
      </c>
      <c r="AN974">
        <v>2</v>
      </c>
      <c r="AO974">
        <v>1</v>
      </c>
      <c r="AP974" s="11" t="s">
        <v>9214</v>
      </c>
      <c r="AQ974">
        <v>1</v>
      </c>
      <c r="AR974">
        <f t="shared" si="254"/>
        <v>2</v>
      </c>
      <c r="AS974">
        <f t="shared" si="255"/>
        <v>7</v>
      </c>
    </row>
    <row r="975" spans="1:45">
      <c r="A975">
        <v>109</v>
      </c>
      <c r="B975">
        <v>974</v>
      </c>
      <c r="C975" t="s">
        <v>958</v>
      </c>
      <c r="D975">
        <v>20210614</v>
      </c>
      <c r="E975" t="s">
        <v>8618</v>
      </c>
      <c r="F975" t="s">
        <v>963</v>
      </c>
      <c r="G975" t="s">
        <v>860</v>
      </c>
      <c r="H975" t="s">
        <v>860</v>
      </c>
      <c r="I975">
        <v>2</v>
      </c>
      <c r="J975">
        <v>66</v>
      </c>
      <c r="K975">
        <v>99</v>
      </c>
      <c r="L975" t="s">
        <v>63</v>
      </c>
      <c r="M975">
        <v>20210606</v>
      </c>
      <c r="N975">
        <v>20210614</v>
      </c>
      <c r="O975">
        <v>16.91</v>
      </c>
      <c r="P975">
        <v>16.649999999999999</v>
      </c>
      <c r="Q975" t="s">
        <v>862</v>
      </c>
      <c r="R975" t="s">
        <v>8622</v>
      </c>
      <c r="V975" t="s">
        <v>8606</v>
      </c>
      <c r="W975">
        <v>0</v>
      </c>
      <c r="X975">
        <v>969</v>
      </c>
      <c r="Y975">
        <v>7</v>
      </c>
      <c r="Z975">
        <v>90</v>
      </c>
      <c r="AA975" s="2">
        <f t="shared" si="252"/>
        <v>7.7777777777777779E-2</v>
      </c>
      <c r="AB975">
        <v>0</v>
      </c>
      <c r="AC975">
        <v>0</v>
      </c>
      <c r="AE975" t="s">
        <v>862</v>
      </c>
      <c r="AF975">
        <v>0</v>
      </c>
      <c r="AG975">
        <v>1</v>
      </c>
      <c r="AH975">
        <v>0</v>
      </c>
      <c r="AI975">
        <v>1</v>
      </c>
      <c r="AJ975">
        <v>1</v>
      </c>
      <c r="AK975" t="s">
        <v>862</v>
      </c>
      <c r="AL975">
        <f t="shared" si="253"/>
        <v>3</v>
      </c>
      <c r="AM975">
        <v>1</v>
      </c>
      <c r="AN975">
        <v>2</v>
      </c>
      <c r="AO975">
        <v>1</v>
      </c>
      <c r="AP975" s="11" t="s">
        <v>9214</v>
      </c>
      <c r="AQ975">
        <v>1</v>
      </c>
      <c r="AR975">
        <f t="shared" si="254"/>
        <v>2</v>
      </c>
      <c r="AS975">
        <f t="shared" si="255"/>
        <v>7</v>
      </c>
    </row>
    <row r="976" spans="1:45">
      <c r="A976">
        <v>109</v>
      </c>
      <c r="B976">
        <v>975</v>
      </c>
      <c r="C976" t="s">
        <v>959</v>
      </c>
      <c r="D976">
        <v>20210614</v>
      </c>
      <c r="E976" t="s">
        <v>8618</v>
      </c>
      <c r="F976" t="s">
        <v>963</v>
      </c>
      <c r="G976" t="s">
        <v>860</v>
      </c>
      <c r="H976" t="s">
        <v>860</v>
      </c>
      <c r="I976">
        <v>2</v>
      </c>
      <c r="J976">
        <v>65</v>
      </c>
      <c r="K976">
        <v>99</v>
      </c>
      <c r="L976" t="s">
        <v>63</v>
      </c>
      <c r="M976">
        <v>20210607</v>
      </c>
      <c r="N976">
        <v>20210614</v>
      </c>
      <c r="O976">
        <v>26.03</v>
      </c>
      <c r="P976">
        <v>25.76</v>
      </c>
      <c r="Q976" t="s">
        <v>862</v>
      </c>
      <c r="R976" t="s">
        <v>8622</v>
      </c>
      <c r="U976" t="s">
        <v>2563</v>
      </c>
      <c r="V976" t="s">
        <v>8606</v>
      </c>
      <c r="W976">
        <v>0</v>
      </c>
      <c r="X976">
        <v>969</v>
      </c>
      <c r="Y976">
        <v>7</v>
      </c>
      <c r="Z976">
        <v>90</v>
      </c>
      <c r="AA976" s="2">
        <f t="shared" si="252"/>
        <v>7.7777777777777779E-2</v>
      </c>
      <c r="AB976">
        <v>0</v>
      </c>
      <c r="AC976">
        <v>0</v>
      </c>
      <c r="AE976" t="s">
        <v>862</v>
      </c>
      <c r="AF976">
        <v>0</v>
      </c>
      <c r="AG976">
        <v>1</v>
      </c>
      <c r="AH976">
        <v>0</v>
      </c>
      <c r="AI976">
        <v>1</v>
      </c>
      <c r="AJ976">
        <v>1</v>
      </c>
      <c r="AK976" t="s">
        <v>862</v>
      </c>
      <c r="AL976">
        <f t="shared" si="253"/>
        <v>3</v>
      </c>
      <c r="AM976">
        <v>1</v>
      </c>
      <c r="AN976">
        <v>2</v>
      </c>
      <c r="AO976">
        <v>1</v>
      </c>
      <c r="AP976" s="11" t="s">
        <v>9214</v>
      </c>
      <c r="AQ976">
        <v>1</v>
      </c>
      <c r="AR976">
        <f t="shared" si="254"/>
        <v>2</v>
      </c>
      <c r="AS976">
        <f t="shared" si="255"/>
        <v>7</v>
      </c>
    </row>
    <row r="977" spans="1:45">
      <c r="A977">
        <v>109</v>
      </c>
      <c r="B977">
        <v>976</v>
      </c>
      <c r="C977" t="s">
        <v>960</v>
      </c>
      <c r="D977">
        <v>20210614</v>
      </c>
      <c r="E977" t="s">
        <v>8619</v>
      </c>
      <c r="F977" t="s">
        <v>963</v>
      </c>
      <c r="G977" t="s">
        <v>860</v>
      </c>
      <c r="H977" t="s">
        <v>860</v>
      </c>
      <c r="I977">
        <v>1</v>
      </c>
      <c r="J977">
        <v>28</v>
      </c>
      <c r="K977">
        <v>99</v>
      </c>
      <c r="L977" t="s">
        <v>63</v>
      </c>
      <c r="M977">
        <v>20210610</v>
      </c>
      <c r="N977">
        <v>20210614</v>
      </c>
      <c r="O977">
        <v>14.18</v>
      </c>
      <c r="P977">
        <v>12.25</v>
      </c>
      <c r="Q977" t="s">
        <v>862</v>
      </c>
      <c r="W977">
        <v>0</v>
      </c>
      <c r="X977">
        <v>969</v>
      </c>
      <c r="Y977">
        <v>7</v>
      </c>
      <c r="Z977">
        <v>90</v>
      </c>
      <c r="AA977" s="2">
        <f>Y977/Z977</f>
        <v>7.7777777777777779E-2</v>
      </c>
      <c r="AB977">
        <v>0</v>
      </c>
      <c r="AC977">
        <v>1</v>
      </c>
      <c r="AD977">
        <v>21</v>
      </c>
      <c r="AE977">
        <v>970</v>
      </c>
      <c r="AF977" t="s">
        <v>8</v>
      </c>
      <c r="AG977" t="s">
        <v>8</v>
      </c>
      <c r="AH977" t="s">
        <v>8</v>
      </c>
      <c r="AI977" t="s">
        <v>8</v>
      </c>
      <c r="AJ977" t="s">
        <v>8</v>
      </c>
      <c r="AK977" t="s">
        <v>8</v>
      </c>
      <c r="AL977" t="s">
        <v>8</v>
      </c>
      <c r="AM977" t="s">
        <v>8</v>
      </c>
      <c r="AN977" t="s">
        <v>8</v>
      </c>
      <c r="AO977" t="s">
        <v>8</v>
      </c>
      <c r="AP977" s="11" t="s">
        <v>8</v>
      </c>
      <c r="AQ977" t="s">
        <v>8</v>
      </c>
      <c r="AR977" t="s">
        <v>8</v>
      </c>
      <c r="AS977" t="s">
        <v>8</v>
      </c>
    </row>
    <row r="978" spans="1:45">
      <c r="A978">
        <v>109</v>
      </c>
      <c r="B978">
        <v>977</v>
      </c>
      <c r="C978" t="s">
        <v>961</v>
      </c>
      <c r="D978">
        <v>20210614</v>
      </c>
      <c r="E978" t="s">
        <v>8619</v>
      </c>
      <c r="F978" t="s">
        <v>963</v>
      </c>
      <c r="G978" t="s">
        <v>860</v>
      </c>
      <c r="H978" t="s">
        <v>860</v>
      </c>
      <c r="I978">
        <v>1</v>
      </c>
      <c r="J978">
        <v>26</v>
      </c>
      <c r="K978">
        <v>99</v>
      </c>
      <c r="L978" t="s">
        <v>63</v>
      </c>
      <c r="M978">
        <v>20210612</v>
      </c>
      <c r="N978">
        <v>20210614</v>
      </c>
      <c r="O978">
        <v>13.73</v>
      </c>
      <c r="P978">
        <v>15.41</v>
      </c>
      <c r="Q978" t="s">
        <v>862</v>
      </c>
      <c r="W978">
        <v>0</v>
      </c>
      <c r="X978">
        <v>969</v>
      </c>
      <c r="Y978">
        <v>7</v>
      </c>
      <c r="Z978">
        <v>90</v>
      </c>
      <c r="AA978" s="2">
        <f>Y978/Z978</f>
        <v>7.7777777777777779E-2</v>
      </c>
      <c r="AB978">
        <v>0</v>
      </c>
      <c r="AC978">
        <v>1</v>
      </c>
      <c r="AD978">
        <v>21</v>
      </c>
      <c r="AE978">
        <v>970</v>
      </c>
      <c r="AF978" t="s">
        <v>8</v>
      </c>
      <c r="AG978" t="s">
        <v>8</v>
      </c>
      <c r="AH978" t="s">
        <v>8</v>
      </c>
      <c r="AI978" t="s">
        <v>8</v>
      </c>
      <c r="AJ978" t="s">
        <v>8</v>
      </c>
      <c r="AK978" t="s">
        <v>8</v>
      </c>
      <c r="AL978" t="s">
        <v>8</v>
      </c>
      <c r="AM978" t="s">
        <v>8</v>
      </c>
      <c r="AN978" t="s">
        <v>8</v>
      </c>
      <c r="AO978" t="s">
        <v>8</v>
      </c>
      <c r="AP978" s="11" t="s">
        <v>8</v>
      </c>
      <c r="AQ978" t="s">
        <v>8</v>
      </c>
      <c r="AR978" t="s">
        <v>8</v>
      </c>
      <c r="AS978" t="s">
        <v>8</v>
      </c>
    </row>
    <row r="979" spans="1:45">
      <c r="A979">
        <v>109</v>
      </c>
      <c r="B979">
        <v>978</v>
      </c>
      <c r="C979" t="s">
        <v>962</v>
      </c>
      <c r="D979">
        <v>20210614</v>
      </c>
      <c r="E979" t="s">
        <v>8619</v>
      </c>
      <c r="F979" t="s">
        <v>963</v>
      </c>
      <c r="G979" t="s">
        <v>860</v>
      </c>
      <c r="H979" t="s">
        <v>860</v>
      </c>
      <c r="I979">
        <v>2</v>
      </c>
      <c r="J979">
        <v>24</v>
      </c>
      <c r="K979">
        <v>99</v>
      </c>
      <c r="L979" t="s">
        <v>63</v>
      </c>
      <c r="M979">
        <v>20210610</v>
      </c>
      <c r="N979">
        <v>20210614</v>
      </c>
      <c r="O979">
        <v>15</v>
      </c>
      <c r="P979">
        <v>16.95</v>
      </c>
      <c r="Q979" t="s">
        <v>862</v>
      </c>
      <c r="W979">
        <v>0</v>
      </c>
      <c r="X979">
        <v>969</v>
      </c>
      <c r="Y979">
        <v>7</v>
      </c>
      <c r="Z979">
        <v>90</v>
      </c>
      <c r="AA979" s="2">
        <f>Y979/Z979</f>
        <v>7.7777777777777779E-2</v>
      </c>
      <c r="AB979">
        <v>0</v>
      </c>
      <c r="AC979">
        <v>1</v>
      </c>
      <c r="AD979">
        <v>21</v>
      </c>
      <c r="AE979">
        <v>970</v>
      </c>
      <c r="AF979" t="s">
        <v>8</v>
      </c>
      <c r="AG979" t="s">
        <v>8</v>
      </c>
      <c r="AH979" t="s">
        <v>8</v>
      </c>
      <c r="AI979" t="s">
        <v>8</v>
      </c>
      <c r="AJ979" t="s">
        <v>8</v>
      </c>
      <c r="AK979" t="s">
        <v>8</v>
      </c>
      <c r="AL979" t="s">
        <v>8</v>
      </c>
      <c r="AM979" t="s">
        <v>8</v>
      </c>
      <c r="AN979" t="s">
        <v>8</v>
      </c>
      <c r="AO979" t="s">
        <v>8</v>
      </c>
      <c r="AP979" s="11" t="s">
        <v>8</v>
      </c>
      <c r="AQ979" t="s">
        <v>8</v>
      </c>
      <c r="AR979" t="s">
        <v>8</v>
      </c>
      <c r="AS979" t="s">
        <v>8</v>
      </c>
    </row>
    <row r="980" spans="1:45">
      <c r="A980">
        <v>110</v>
      </c>
      <c r="B980">
        <v>979</v>
      </c>
      <c r="C980" t="s">
        <v>966</v>
      </c>
      <c r="D980">
        <v>20210611</v>
      </c>
      <c r="E980" t="s">
        <v>8620</v>
      </c>
      <c r="F980" t="s">
        <v>965</v>
      </c>
      <c r="G980" t="s">
        <v>975</v>
      </c>
      <c r="H980" t="s">
        <v>975</v>
      </c>
      <c r="I980">
        <v>2</v>
      </c>
      <c r="J980">
        <v>39</v>
      </c>
      <c r="K980">
        <v>0</v>
      </c>
      <c r="L980" t="s">
        <v>787</v>
      </c>
      <c r="M980">
        <v>20210606</v>
      </c>
      <c r="N980">
        <v>20210608</v>
      </c>
      <c r="O980">
        <v>20.21</v>
      </c>
      <c r="P980" t="s">
        <v>862</v>
      </c>
      <c r="Q980" t="s">
        <v>862</v>
      </c>
      <c r="R980" t="s">
        <v>8617</v>
      </c>
      <c r="V980" t="s">
        <v>8606</v>
      </c>
      <c r="W980">
        <v>1</v>
      </c>
      <c r="X980">
        <v>979</v>
      </c>
      <c r="Y980">
        <v>6</v>
      </c>
      <c r="Z980">
        <v>16</v>
      </c>
      <c r="AA980" s="2">
        <f>Y980/Z980</f>
        <v>0.375</v>
      </c>
      <c r="AB980">
        <v>0</v>
      </c>
      <c r="AC980">
        <v>999</v>
      </c>
      <c r="AE980" t="s">
        <v>862</v>
      </c>
      <c r="AF980">
        <v>0</v>
      </c>
      <c r="AG980">
        <v>0</v>
      </c>
      <c r="AH980">
        <v>0</v>
      </c>
      <c r="AI980">
        <v>1</v>
      </c>
      <c r="AJ980">
        <v>0</v>
      </c>
      <c r="AK980">
        <v>0</v>
      </c>
      <c r="AL980">
        <f>SUM(AF980:AK980)</f>
        <v>1</v>
      </c>
      <c r="AM980">
        <v>0</v>
      </c>
      <c r="AN980">
        <v>1</v>
      </c>
      <c r="AO980">
        <v>2</v>
      </c>
      <c r="AP980" s="11" t="s">
        <v>9214</v>
      </c>
      <c r="AQ980">
        <v>2</v>
      </c>
      <c r="AR980">
        <f>IF(AL980&lt;4,2,IF(AL980=4,1,IF(AL980=5,0,)))</f>
        <v>2</v>
      </c>
      <c r="AS980">
        <f>SUM(AM980:AR980)</f>
        <v>7</v>
      </c>
    </row>
    <row r="981" spans="1:45">
      <c r="A981">
        <v>110</v>
      </c>
      <c r="B981">
        <v>980</v>
      </c>
      <c r="C981" t="s">
        <v>967</v>
      </c>
      <c r="D981">
        <v>20210611</v>
      </c>
      <c r="E981" t="s">
        <v>8620</v>
      </c>
      <c r="F981" t="s">
        <v>965</v>
      </c>
      <c r="G981" t="s">
        <v>975</v>
      </c>
      <c r="H981" t="s">
        <v>975</v>
      </c>
      <c r="I981">
        <v>2</v>
      </c>
      <c r="J981">
        <v>41</v>
      </c>
      <c r="K981">
        <v>0</v>
      </c>
      <c r="L981" t="s">
        <v>787</v>
      </c>
      <c r="M981" t="s">
        <v>864</v>
      </c>
      <c r="N981">
        <v>20210609</v>
      </c>
      <c r="O981">
        <v>18.02</v>
      </c>
      <c r="P981" t="s">
        <v>862</v>
      </c>
      <c r="Q981" t="s">
        <v>862</v>
      </c>
      <c r="R981" t="s">
        <v>8616</v>
      </c>
      <c r="V981" t="s">
        <v>8606</v>
      </c>
      <c r="W981">
        <v>0</v>
      </c>
      <c r="X981">
        <v>979</v>
      </c>
      <c r="Y981">
        <v>6</v>
      </c>
      <c r="Z981">
        <v>16</v>
      </c>
      <c r="AA981" s="2">
        <f t="shared" ref="AA981:AA988" si="256">Y981/Z981</f>
        <v>0.375</v>
      </c>
      <c r="AB981">
        <v>0</v>
      </c>
      <c r="AC981">
        <v>0</v>
      </c>
      <c r="AE981" t="s">
        <v>862</v>
      </c>
      <c r="AF981">
        <v>0</v>
      </c>
      <c r="AG981">
        <v>0</v>
      </c>
      <c r="AH981">
        <v>0</v>
      </c>
      <c r="AI981">
        <v>1</v>
      </c>
      <c r="AJ981">
        <v>0</v>
      </c>
      <c r="AK981">
        <v>0</v>
      </c>
      <c r="AL981">
        <f t="shared" ref="AL981:AL986" si="257">SUM(AF981:AK981)</f>
        <v>1</v>
      </c>
      <c r="AM981">
        <v>0</v>
      </c>
      <c r="AN981">
        <v>1</v>
      </c>
      <c r="AO981">
        <v>2</v>
      </c>
      <c r="AP981" s="11" t="s">
        <v>9214</v>
      </c>
      <c r="AQ981">
        <v>2</v>
      </c>
      <c r="AR981">
        <f t="shared" ref="AR981:AR986" si="258">IF(AL981&lt;4,2,IF(AL981=4,1,IF(AL981=5,0,)))</f>
        <v>2</v>
      </c>
      <c r="AS981">
        <f t="shared" ref="AS981:AS986" si="259">SUM(AM981:AR981)</f>
        <v>7</v>
      </c>
    </row>
    <row r="982" spans="1:45">
      <c r="A982">
        <v>110</v>
      </c>
      <c r="B982">
        <v>981</v>
      </c>
      <c r="C982" t="s">
        <v>968</v>
      </c>
      <c r="D982">
        <v>20210611</v>
      </c>
      <c r="E982" t="s">
        <v>8620</v>
      </c>
      <c r="F982" t="s">
        <v>965</v>
      </c>
      <c r="G982" t="s">
        <v>975</v>
      </c>
      <c r="H982" t="s">
        <v>975</v>
      </c>
      <c r="I982">
        <v>1</v>
      </c>
      <c r="J982">
        <v>42</v>
      </c>
      <c r="K982">
        <v>2</v>
      </c>
      <c r="L982" t="s">
        <v>976</v>
      </c>
      <c r="M982">
        <v>20210606</v>
      </c>
      <c r="N982">
        <v>20210609</v>
      </c>
      <c r="O982">
        <v>20.170000000000002</v>
      </c>
      <c r="P982" t="s">
        <v>862</v>
      </c>
      <c r="Q982" t="s">
        <v>862</v>
      </c>
      <c r="R982" t="s">
        <v>8616</v>
      </c>
      <c r="V982" t="s">
        <v>8606</v>
      </c>
      <c r="W982">
        <v>0</v>
      </c>
      <c r="X982">
        <v>979</v>
      </c>
      <c r="Y982">
        <v>6</v>
      </c>
      <c r="Z982">
        <v>16</v>
      </c>
      <c r="AA982" s="2">
        <f t="shared" si="256"/>
        <v>0.375</v>
      </c>
      <c r="AB982">
        <v>0</v>
      </c>
      <c r="AC982">
        <v>0</v>
      </c>
      <c r="AE982" t="s">
        <v>862</v>
      </c>
      <c r="AF982">
        <v>0</v>
      </c>
      <c r="AG982">
        <v>0</v>
      </c>
      <c r="AH982">
        <v>0</v>
      </c>
      <c r="AI982">
        <v>1</v>
      </c>
      <c r="AJ982">
        <v>0</v>
      </c>
      <c r="AK982">
        <v>0</v>
      </c>
      <c r="AL982">
        <f t="shared" si="257"/>
        <v>1</v>
      </c>
      <c r="AM982">
        <v>0</v>
      </c>
      <c r="AN982">
        <v>1</v>
      </c>
      <c r="AO982">
        <v>2</v>
      </c>
      <c r="AP982" s="11" t="s">
        <v>9214</v>
      </c>
      <c r="AQ982">
        <v>2</v>
      </c>
      <c r="AR982">
        <f t="shared" si="258"/>
        <v>2</v>
      </c>
      <c r="AS982">
        <f t="shared" si="259"/>
        <v>7</v>
      </c>
    </row>
    <row r="983" spans="1:45">
      <c r="A983">
        <v>110</v>
      </c>
      <c r="B983">
        <v>982</v>
      </c>
      <c r="C983" t="s">
        <v>969</v>
      </c>
      <c r="D983">
        <v>20210611</v>
      </c>
      <c r="E983" t="s">
        <v>8620</v>
      </c>
      <c r="F983" t="s">
        <v>965</v>
      </c>
      <c r="G983" t="s">
        <v>975</v>
      </c>
      <c r="H983" t="s">
        <v>975</v>
      </c>
      <c r="I983">
        <v>2</v>
      </c>
      <c r="J983">
        <v>5</v>
      </c>
      <c r="K983">
        <v>0</v>
      </c>
      <c r="L983" t="s">
        <v>977</v>
      </c>
      <c r="M983">
        <v>20210609</v>
      </c>
      <c r="N983">
        <v>20210609</v>
      </c>
      <c r="O983">
        <v>22.44</v>
      </c>
      <c r="P983" t="s">
        <v>862</v>
      </c>
      <c r="Q983" t="s">
        <v>862</v>
      </c>
      <c r="R983" t="s">
        <v>8616</v>
      </c>
      <c r="V983" t="s">
        <v>8606</v>
      </c>
      <c r="W983">
        <v>0</v>
      </c>
      <c r="X983">
        <v>979</v>
      </c>
      <c r="Y983">
        <v>6</v>
      </c>
      <c r="Z983">
        <v>16</v>
      </c>
      <c r="AA983" s="2">
        <f t="shared" si="256"/>
        <v>0.375</v>
      </c>
      <c r="AB983">
        <v>0</v>
      </c>
      <c r="AC983">
        <v>0</v>
      </c>
      <c r="AE983" t="s">
        <v>862</v>
      </c>
      <c r="AF983">
        <v>0</v>
      </c>
      <c r="AG983">
        <v>0</v>
      </c>
      <c r="AH983">
        <v>0</v>
      </c>
      <c r="AI983">
        <v>1</v>
      </c>
      <c r="AJ983">
        <v>0</v>
      </c>
      <c r="AK983">
        <v>0</v>
      </c>
      <c r="AL983">
        <f t="shared" si="257"/>
        <v>1</v>
      </c>
      <c r="AM983">
        <v>0</v>
      </c>
      <c r="AN983">
        <v>1</v>
      </c>
      <c r="AO983">
        <v>2</v>
      </c>
      <c r="AP983" s="11" t="s">
        <v>9214</v>
      </c>
      <c r="AQ983">
        <v>2</v>
      </c>
      <c r="AR983">
        <f t="shared" si="258"/>
        <v>2</v>
      </c>
      <c r="AS983">
        <f t="shared" si="259"/>
        <v>7</v>
      </c>
    </row>
    <row r="984" spans="1:45">
      <c r="A984">
        <v>110</v>
      </c>
      <c r="B984">
        <v>983</v>
      </c>
      <c r="C984" t="s">
        <v>970</v>
      </c>
      <c r="D984">
        <v>20210611</v>
      </c>
      <c r="E984" t="s">
        <v>8620</v>
      </c>
      <c r="F984" t="s">
        <v>965</v>
      </c>
      <c r="G984" t="s">
        <v>975</v>
      </c>
      <c r="H984" t="s">
        <v>975</v>
      </c>
      <c r="I984">
        <v>1</v>
      </c>
      <c r="J984">
        <v>6</v>
      </c>
      <c r="K984">
        <v>0</v>
      </c>
      <c r="L984" t="s">
        <v>131</v>
      </c>
      <c r="M984">
        <v>20210608</v>
      </c>
      <c r="N984">
        <v>20210609</v>
      </c>
      <c r="O984">
        <v>38.19</v>
      </c>
      <c r="P984" t="s">
        <v>862</v>
      </c>
      <c r="Q984" t="s">
        <v>862</v>
      </c>
      <c r="R984" t="s">
        <v>8616</v>
      </c>
      <c r="V984" t="s">
        <v>8606</v>
      </c>
      <c r="W984">
        <v>0</v>
      </c>
      <c r="X984">
        <v>979</v>
      </c>
      <c r="Y984">
        <v>6</v>
      </c>
      <c r="Z984">
        <v>16</v>
      </c>
      <c r="AA984" s="2">
        <f t="shared" si="256"/>
        <v>0.375</v>
      </c>
      <c r="AB984">
        <v>0</v>
      </c>
      <c r="AC984">
        <v>0</v>
      </c>
      <c r="AE984" t="s">
        <v>862</v>
      </c>
      <c r="AF984">
        <v>0</v>
      </c>
      <c r="AG984">
        <v>0</v>
      </c>
      <c r="AH984">
        <v>0</v>
      </c>
      <c r="AI984">
        <v>1</v>
      </c>
      <c r="AJ984">
        <v>0</v>
      </c>
      <c r="AK984">
        <v>0</v>
      </c>
      <c r="AL984">
        <f t="shared" si="257"/>
        <v>1</v>
      </c>
      <c r="AM984">
        <v>0</v>
      </c>
      <c r="AN984">
        <v>1</v>
      </c>
      <c r="AO984">
        <v>2</v>
      </c>
      <c r="AP984" s="11" t="s">
        <v>9214</v>
      </c>
      <c r="AQ984">
        <v>2</v>
      </c>
      <c r="AR984">
        <f t="shared" si="258"/>
        <v>2</v>
      </c>
      <c r="AS984">
        <f t="shared" si="259"/>
        <v>7</v>
      </c>
    </row>
    <row r="985" spans="1:45">
      <c r="A985">
        <v>110</v>
      </c>
      <c r="B985">
        <v>984</v>
      </c>
      <c r="C985" t="s">
        <v>971</v>
      </c>
      <c r="D985">
        <v>20210611</v>
      </c>
      <c r="E985" t="s">
        <v>8620</v>
      </c>
      <c r="F985" t="s">
        <v>965</v>
      </c>
      <c r="G985" t="s">
        <v>975</v>
      </c>
      <c r="H985" t="s">
        <v>975</v>
      </c>
      <c r="I985">
        <v>2</v>
      </c>
      <c r="J985">
        <v>7</v>
      </c>
      <c r="K985">
        <v>0</v>
      </c>
      <c r="L985" t="s">
        <v>131</v>
      </c>
      <c r="M985" t="s">
        <v>864</v>
      </c>
      <c r="N985">
        <v>20210609</v>
      </c>
      <c r="O985">
        <v>25.73</v>
      </c>
      <c r="P985" t="s">
        <v>862</v>
      </c>
      <c r="Q985" t="s">
        <v>862</v>
      </c>
      <c r="R985" t="s">
        <v>8616</v>
      </c>
      <c r="V985" t="s">
        <v>8606</v>
      </c>
      <c r="W985">
        <v>0</v>
      </c>
      <c r="X985">
        <v>979</v>
      </c>
      <c r="Y985">
        <v>6</v>
      </c>
      <c r="Z985">
        <v>16</v>
      </c>
      <c r="AA985" s="2">
        <f t="shared" si="256"/>
        <v>0.375</v>
      </c>
      <c r="AB985">
        <v>0</v>
      </c>
      <c r="AC985">
        <v>0</v>
      </c>
      <c r="AE985" t="s">
        <v>862</v>
      </c>
      <c r="AF985">
        <v>0</v>
      </c>
      <c r="AG985">
        <v>0</v>
      </c>
      <c r="AH985">
        <v>0</v>
      </c>
      <c r="AI985">
        <v>1</v>
      </c>
      <c r="AJ985">
        <v>0</v>
      </c>
      <c r="AK985">
        <v>0</v>
      </c>
      <c r="AL985">
        <f t="shared" si="257"/>
        <v>1</v>
      </c>
      <c r="AM985">
        <v>0</v>
      </c>
      <c r="AN985">
        <v>1</v>
      </c>
      <c r="AO985">
        <v>2</v>
      </c>
      <c r="AP985" s="11" t="s">
        <v>9214</v>
      </c>
      <c r="AQ985">
        <v>2</v>
      </c>
      <c r="AR985">
        <f t="shared" si="258"/>
        <v>2</v>
      </c>
      <c r="AS985">
        <f t="shared" si="259"/>
        <v>7</v>
      </c>
    </row>
    <row r="986" spans="1:45">
      <c r="A986">
        <v>110</v>
      </c>
      <c r="B986">
        <v>985</v>
      </c>
      <c r="C986" t="s">
        <v>972</v>
      </c>
      <c r="D986">
        <v>20210611</v>
      </c>
      <c r="E986" t="s">
        <v>8620</v>
      </c>
      <c r="F986" t="s">
        <v>965</v>
      </c>
      <c r="G986" t="s">
        <v>975</v>
      </c>
      <c r="H986" t="s">
        <v>975</v>
      </c>
      <c r="I986">
        <v>2</v>
      </c>
      <c r="J986">
        <v>4</v>
      </c>
      <c r="K986">
        <v>0</v>
      </c>
      <c r="L986" t="s">
        <v>977</v>
      </c>
      <c r="M986">
        <v>20210608</v>
      </c>
      <c r="N986">
        <v>20210609</v>
      </c>
      <c r="O986">
        <v>25.23</v>
      </c>
      <c r="P986" t="s">
        <v>862</v>
      </c>
      <c r="Q986" t="s">
        <v>862</v>
      </c>
      <c r="R986" t="s">
        <v>8616</v>
      </c>
      <c r="V986" t="s">
        <v>8606</v>
      </c>
      <c r="W986">
        <v>0</v>
      </c>
      <c r="X986">
        <v>979</v>
      </c>
      <c r="Y986">
        <v>6</v>
      </c>
      <c r="Z986">
        <v>16</v>
      </c>
      <c r="AA986" s="2">
        <f t="shared" si="256"/>
        <v>0.375</v>
      </c>
      <c r="AB986">
        <v>0</v>
      </c>
      <c r="AC986">
        <v>0</v>
      </c>
      <c r="AE986" t="s">
        <v>862</v>
      </c>
      <c r="AF986">
        <v>0</v>
      </c>
      <c r="AG986">
        <v>0</v>
      </c>
      <c r="AH986">
        <v>0</v>
      </c>
      <c r="AI986">
        <v>1</v>
      </c>
      <c r="AJ986">
        <v>0</v>
      </c>
      <c r="AK986">
        <v>0</v>
      </c>
      <c r="AL986">
        <f t="shared" si="257"/>
        <v>1</v>
      </c>
      <c r="AM986">
        <v>0</v>
      </c>
      <c r="AN986">
        <v>1</v>
      </c>
      <c r="AO986">
        <v>2</v>
      </c>
      <c r="AP986" s="11" t="s">
        <v>9214</v>
      </c>
      <c r="AQ986">
        <v>2</v>
      </c>
      <c r="AR986">
        <f t="shared" si="258"/>
        <v>2</v>
      </c>
      <c r="AS986">
        <f t="shared" si="259"/>
        <v>7</v>
      </c>
    </row>
    <row r="987" spans="1:45">
      <c r="A987">
        <v>110</v>
      </c>
      <c r="B987">
        <v>986</v>
      </c>
      <c r="C987" t="s">
        <v>973</v>
      </c>
      <c r="D987">
        <v>20210611</v>
      </c>
      <c r="E987" t="s">
        <v>8621</v>
      </c>
      <c r="F987" t="s">
        <v>965</v>
      </c>
      <c r="G987" t="s">
        <v>975</v>
      </c>
      <c r="H987" t="s">
        <v>975</v>
      </c>
      <c r="I987">
        <v>1</v>
      </c>
      <c r="J987">
        <v>6</v>
      </c>
      <c r="K987">
        <v>0</v>
      </c>
      <c r="L987" t="s">
        <v>131</v>
      </c>
      <c r="M987" t="s">
        <v>864</v>
      </c>
      <c r="N987">
        <v>20210610</v>
      </c>
      <c r="O987">
        <v>22.63</v>
      </c>
      <c r="P987" t="s">
        <v>862</v>
      </c>
      <c r="Q987" t="s">
        <v>862</v>
      </c>
      <c r="R987" t="s">
        <v>8616</v>
      </c>
      <c r="V987" t="s">
        <v>8606</v>
      </c>
      <c r="W987">
        <v>0</v>
      </c>
      <c r="X987">
        <v>979</v>
      </c>
      <c r="Y987">
        <v>6</v>
      </c>
      <c r="Z987">
        <v>16</v>
      </c>
      <c r="AA987" s="2">
        <f t="shared" si="256"/>
        <v>0.375</v>
      </c>
      <c r="AB987">
        <v>0</v>
      </c>
      <c r="AC987">
        <v>1</v>
      </c>
      <c r="AD987">
        <v>4</v>
      </c>
      <c r="AE987">
        <v>983</v>
      </c>
      <c r="AF987" t="s">
        <v>8</v>
      </c>
      <c r="AG987" t="s">
        <v>8</v>
      </c>
      <c r="AH987" t="s">
        <v>8</v>
      </c>
      <c r="AI987" t="s">
        <v>8</v>
      </c>
      <c r="AJ987" t="s">
        <v>8</v>
      </c>
      <c r="AK987" t="s">
        <v>8</v>
      </c>
      <c r="AL987" t="s">
        <v>8</v>
      </c>
      <c r="AM987" t="s">
        <v>8</v>
      </c>
      <c r="AN987" t="s">
        <v>8</v>
      </c>
      <c r="AO987" t="s">
        <v>8</v>
      </c>
      <c r="AP987" s="11" t="s">
        <v>8</v>
      </c>
      <c r="AQ987" t="s">
        <v>8</v>
      </c>
      <c r="AR987" t="s">
        <v>8</v>
      </c>
      <c r="AS987" t="s">
        <v>8</v>
      </c>
    </row>
    <row r="988" spans="1:45">
      <c r="A988">
        <v>110</v>
      </c>
      <c r="B988">
        <v>987</v>
      </c>
      <c r="C988" t="s">
        <v>974</v>
      </c>
      <c r="D988">
        <v>20210611</v>
      </c>
      <c r="E988" t="s">
        <v>8621</v>
      </c>
      <c r="F988" t="s">
        <v>965</v>
      </c>
      <c r="G988" t="s">
        <v>975</v>
      </c>
      <c r="H988" t="s">
        <v>975</v>
      </c>
      <c r="I988">
        <v>2</v>
      </c>
      <c r="J988">
        <v>48</v>
      </c>
      <c r="K988">
        <v>2</v>
      </c>
      <c r="L988" t="s">
        <v>978</v>
      </c>
      <c r="M988" t="s">
        <v>864</v>
      </c>
      <c r="N988">
        <v>20210611</v>
      </c>
      <c r="O988">
        <v>23.28</v>
      </c>
      <c r="P988" t="s">
        <v>862</v>
      </c>
      <c r="Q988" t="s">
        <v>862</v>
      </c>
      <c r="R988" t="s">
        <v>8616</v>
      </c>
      <c r="V988" t="s">
        <v>8606</v>
      </c>
      <c r="W988">
        <v>0</v>
      </c>
      <c r="X988">
        <v>979</v>
      </c>
      <c r="Y988">
        <v>6</v>
      </c>
      <c r="Z988">
        <v>16</v>
      </c>
      <c r="AA988" s="2">
        <f t="shared" si="256"/>
        <v>0.375</v>
      </c>
      <c r="AB988">
        <v>0</v>
      </c>
      <c r="AC988">
        <v>1</v>
      </c>
      <c r="AD988">
        <v>31</v>
      </c>
      <c r="AE988">
        <v>983</v>
      </c>
      <c r="AF988" t="s">
        <v>8</v>
      </c>
      <c r="AG988" t="s">
        <v>8</v>
      </c>
      <c r="AH988" t="s">
        <v>8</v>
      </c>
      <c r="AI988" t="s">
        <v>8</v>
      </c>
      <c r="AJ988" t="s">
        <v>8</v>
      </c>
      <c r="AK988" t="s">
        <v>8</v>
      </c>
      <c r="AL988" t="s">
        <v>8</v>
      </c>
      <c r="AM988" t="s">
        <v>8</v>
      </c>
      <c r="AN988" t="s">
        <v>8</v>
      </c>
      <c r="AO988" t="s">
        <v>8</v>
      </c>
      <c r="AP988" s="11" t="s">
        <v>8</v>
      </c>
      <c r="AQ988" t="s">
        <v>8</v>
      </c>
      <c r="AR988" t="s">
        <v>8</v>
      </c>
      <c r="AS988" t="s">
        <v>8</v>
      </c>
    </row>
    <row r="989" spans="1:45">
      <c r="A989">
        <v>111</v>
      </c>
      <c r="B989">
        <v>988</v>
      </c>
      <c r="C989" t="s">
        <v>979</v>
      </c>
      <c r="D989">
        <v>20210614</v>
      </c>
      <c r="E989" t="s">
        <v>980</v>
      </c>
      <c r="F989" t="s">
        <v>981</v>
      </c>
      <c r="G989" t="s">
        <v>870</v>
      </c>
      <c r="H989" t="s">
        <v>870</v>
      </c>
      <c r="I989">
        <v>1</v>
      </c>
      <c r="J989">
        <v>41</v>
      </c>
      <c r="K989" s="23">
        <v>3</v>
      </c>
      <c r="L989" s="23" t="s">
        <v>982</v>
      </c>
      <c r="M989">
        <v>20210609</v>
      </c>
      <c r="N989">
        <v>20210611</v>
      </c>
      <c r="O989">
        <v>18.77</v>
      </c>
      <c r="P989">
        <v>17.82</v>
      </c>
      <c r="Q989">
        <v>17.809999999999999</v>
      </c>
      <c r="R989" t="s">
        <v>8615</v>
      </c>
      <c r="S989" t="s">
        <v>8614</v>
      </c>
      <c r="V989" t="s">
        <v>8606</v>
      </c>
      <c r="W989">
        <v>1</v>
      </c>
      <c r="X989">
        <v>988</v>
      </c>
      <c r="Y989">
        <v>6</v>
      </c>
      <c r="Z989">
        <v>83</v>
      </c>
      <c r="AA989" s="2">
        <f t="shared" ref="AA989" si="260">Y989/Z989</f>
        <v>7.2289156626506021E-2</v>
      </c>
      <c r="AB989">
        <v>1</v>
      </c>
      <c r="AC989">
        <v>1</v>
      </c>
      <c r="AD989">
        <v>999</v>
      </c>
      <c r="AE989" t="s">
        <v>862</v>
      </c>
      <c r="AF989">
        <v>1</v>
      </c>
      <c r="AG989">
        <v>1</v>
      </c>
      <c r="AH989">
        <v>1</v>
      </c>
      <c r="AI989">
        <v>1</v>
      </c>
      <c r="AJ989">
        <v>0</v>
      </c>
      <c r="AK989" t="s">
        <v>862</v>
      </c>
      <c r="AL989">
        <f>SUM(AF989:AK989)</f>
        <v>4</v>
      </c>
      <c r="AM989">
        <v>1</v>
      </c>
      <c r="AN989">
        <v>2</v>
      </c>
      <c r="AO989">
        <v>2</v>
      </c>
      <c r="AP989" s="11" t="s">
        <v>9214</v>
      </c>
      <c r="AQ989">
        <v>1</v>
      </c>
      <c r="AR989">
        <v>1</v>
      </c>
      <c r="AS989">
        <f>SUM(AM989:AR989)</f>
        <v>7</v>
      </c>
    </row>
    <row r="990" spans="1:45">
      <c r="A990">
        <v>111</v>
      </c>
      <c r="B990">
        <v>989</v>
      </c>
      <c r="C990" t="s">
        <v>983</v>
      </c>
      <c r="D990">
        <v>20210614</v>
      </c>
      <c r="E990" t="s">
        <v>980</v>
      </c>
      <c r="F990" t="s">
        <v>981</v>
      </c>
      <c r="G990" t="s">
        <v>870</v>
      </c>
      <c r="H990" t="s">
        <v>870</v>
      </c>
      <c r="I990">
        <v>1</v>
      </c>
      <c r="J990">
        <v>5</v>
      </c>
      <c r="K990">
        <v>0</v>
      </c>
      <c r="L990" t="s">
        <v>977</v>
      </c>
      <c r="M990">
        <v>20210611</v>
      </c>
      <c r="N990">
        <v>20210612</v>
      </c>
      <c r="O990">
        <v>33.130000000000003</v>
      </c>
      <c r="P990">
        <v>30.91</v>
      </c>
      <c r="Q990">
        <v>31.17</v>
      </c>
      <c r="R990" t="s">
        <v>8615</v>
      </c>
      <c r="S990" t="s">
        <v>8613</v>
      </c>
      <c r="V990" t="s">
        <v>8606</v>
      </c>
      <c r="W990">
        <v>0</v>
      </c>
      <c r="X990">
        <v>988</v>
      </c>
      <c r="Y990">
        <v>6</v>
      </c>
      <c r="Z990">
        <v>83</v>
      </c>
      <c r="AA990" s="2">
        <f t="shared" ref="AA990:AA995" si="261">Y990/Z990</f>
        <v>7.2289156626506021E-2</v>
      </c>
      <c r="AB990">
        <v>1</v>
      </c>
      <c r="AC990">
        <v>0</v>
      </c>
      <c r="AE990" t="s">
        <v>862</v>
      </c>
      <c r="AF990">
        <v>1</v>
      </c>
      <c r="AG990">
        <v>1</v>
      </c>
      <c r="AH990">
        <v>1</v>
      </c>
      <c r="AI990">
        <v>1</v>
      </c>
      <c r="AJ990">
        <v>0</v>
      </c>
      <c r="AK990" t="s">
        <v>862</v>
      </c>
      <c r="AL990">
        <f>SUM(AF990:AK990)</f>
        <v>4</v>
      </c>
      <c r="AM990">
        <v>1</v>
      </c>
      <c r="AN990">
        <v>2</v>
      </c>
      <c r="AO990">
        <v>2</v>
      </c>
      <c r="AP990" s="11" t="s">
        <v>9214</v>
      </c>
      <c r="AQ990">
        <v>1</v>
      </c>
      <c r="AR990">
        <v>1</v>
      </c>
      <c r="AS990">
        <f>SUM(AM990:AR990)</f>
        <v>7</v>
      </c>
    </row>
    <row r="991" spans="1:45">
      <c r="A991">
        <v>111</v>
      </c>
      <c r="B991">
        <v>990</v>
      </c>
      <c r="C991" t="s">
        <v>984</v>
      </c>
      <c r="D991">
        <v>20210614</v>
      </c>
      <c r="E991" t="s">
        <v>980</v>
      </c>
      <c r="F991" t="s">
        <v>981</v>
      </c>
      <c r="G991" t="s">
        <v>870</v>
      </c>
      <c r="H991" t="s">
        <v>870</v>
      </c>
      <c r="I991">
        <v>2</v>
      </c>
      <c r="J991">
        <v>5</v>
      </c>
      <c r="K991">
        <v>0</v>
      </c>
      <c r="L991" t="s">
        <v>977</v>
      </c>
      <c r="M991" t="s">
        <v>864</v>
      </c>
      <c r="N991">
        <v>20210614</v>
      </c>
      <c r="O991">
        <v>32.42</v>
      </c>
      <c r="P991">
        <v>30.5</v>
      </c>
      <c r="Q991">
        <v>31.56</v>
      </c>
      <c r="R991" t="s">
        <v>8615</v>
      </c>
      <c r="V991" t="s">
        <v>8606</v>
      </c>
      <c r="W991">
        <v>0</v>
      </c>
      <c r="X991">
        <v>988</v>
      </c>
      <c r="Y991">
        <v>6</v>
      </c>
      <c r="Z991">
        <v>83</v>
      </c>
      <c r="AA991" s="2">
        <f t="shared" si="261"/>
        <v>7.2289156626506021E-2</v>
      </c>
      <c r="AB991">
        <v>1</v>
      </c>
      <c r="AC991">
        <v>0</v>
      </c>
      <c r="AE991" t="s">
        <v>862</v>
      </c>
      <c r="AF991">
        <v>1</v>
      </c>
      <c r="AG991">
        <v>1</v>
      </c>
      <c r="AH991">
        <v>1</v>
      </c>
      <c r="AI991">
        <v>1</v>
      </c>
      <c r="AJ991">
        <v>0</v>
      </c>
      <c r="AK991" t="s">
        <v>862</v>
      </c>
      <c r="AL991">
        <f>SUM(AF991:AK991)</f>
        <v>4</v>
      </c>
      <c r="AM991">
        <v>1</v>
      </c>
      <c r="AN991">
        <v>2</v>
      </c>
      <c r="AO991">
        <v>2</v>
      </c>
      <c r="AP991" s="11" t="s">
        <v>9214</v>
      </c>
      <c r="AQ991">
        <v>1</v>
      </c>
      <c r="AR991">
        <v>1</v>
      </c>
      <c r="AS991">
        <f>SUM(AM991:AR991)</f>
        <v>7</v>
      </c>
    </row>
    <row r="992" spans="1:45">
      <c r="A992">
        <v>111</v>
      </c>
      <c r="B992">
        <v>991</v>
      </c>
      <c r="C992" t="s">
        <v>985</v>
      </c>
      <c r="D992">
        <v>20210614</v>
      </c>
      <c r="E992" t="s">
        <v>980</v>
      </c>
      <c r="F992" t="s">
        <v>981</v>
      </c>
      <c r="G992" t="s">
        <v>870</v>
      </c>
      <c r="H992" t="s">
        <v>870</v>
      </c>
      <c r="I992">
        <v>2</v>
      </c>
      <c r="J992">
        <v>4</v>
      </c>
      <c r="K992">
        <v>0</v>
      </c>
      <c r="L992" t="s">
        <v>977</v>
      </c>
      <c r="M992" t="s">
        <v>864</v>
      </c>
      <c r="N992">
        <v>20210614</v>
      </c>
      <c r="O992">
        <v>30.47</v>
      </c>
      <c r="P992">
        <v>29.22</v>
      </c>
      <c r="Q992">
        <v>29.62</v>
      </c>
      <c r="R992" t="s">
        <v>8615</v>
      </c>
      <c r="V992" t="s">
        <v>8606</v>
      </c>
      <c r="W992">
        <v>0</v>
      </c>
      <c r="X992">
        <v>988</v>
      </c>
      <c r="Y992">
        <v>6</v>
      </c>
      <c r="Z992">
        <v>83</v>
      </c>
      <c r="AA992" s="2">
        <f t="shared" si="261"/>
        <v>7.2289156626506021E-2</v>
      </c>
      <c r="AB992">
        <v>1</v>
      </c>
      <c r="AC992">
        <v>0</v>
      </c>
      <c r="AE992" t="s">
        <v>862</v>
      </c>
      <c r="AF992">
        <v>1</v>
      </c>
      <c r="AG992">
        <v>1</v>
      </c>
      <c r="AH992">
        <v>1</v>
      </c>
      <c r="AI992">
        <v>1</v>
      </c>
      <c r="AJ992">
        <v>0</v>
      </c>
      <c r="AK992" t="s">
        <v>862</v>
      </c>
      <c r="AL992">
        <f>SUM(AF992:AK992)</f>
        <v>4</v>
      </c>
      <c r="AM992">
        <v>1</v>
      </c>
      <c r="AN992">
        <v>2</v>
      </c>
      <c r="AO992">
        <v>2</v>
      </c>
      <c r="AP992" s="11" t="s">
        <v>9214</v>
      </c>
      <c r="AQ992">
        <v>1</v>
      </c>
      <c r="AR992">
        <v>1</v>
      </c>
      <c r="AS992">
        <f>SUM(AM992:AR992)</f>
        <v>7</v>
      </c>
    </row>
    <row r="993" spans="1:45">
      <c r="A993">
        <v>111</v>
      </c>
      <c r="B993">
        <v>992</v>
      </c>
      <c r="C993" t="s">
        <v>986</v>
      </c>
      <c r="D993">
        <v>20210614</v>
      </c>
      <c r="E993" t="s">
        <v>980</v>
      </c>
      <c r="F993" t="s">
        <v>981</v>
      </c>
      <c r="G993" t="s">
        <v>870</v>
      </c>
      <c r="H993" t="s">
        <v>870</v>
      </c>
      <c r="I993">
        <v>1</v>
      </c>
      <c r="J993">
        <v>5</v>
      </c>
      <c r="K993">
        <v>0</v>
      </c>
      <c r="L993" t="s">
        <v>977</v>
      </c>
      <c r="M993" t="s">
        <v>864</v>
      </c>
      <c r="N993">
        <v>20210614</v>
      </c>
      <c r="O993">
        <v>34.24</v>
      </c>
      <c r="P993">
        <v>33.01</v>
      </c>
      <c r="Q993">
        <v>33</v>
      </c>
      <c r="R993" t="s">
        <v>8615</v>
      </c>
      <c r="V993" t="s">
        <v>8606</v>
      </c>
      <c r="W993">
        <v>0</v>
      </c>
      <c r="X993">
        <v>988</v>
      </c>
      <c r="Y993">
        <v>6</v>
      </c>
      <c r="Z993">
        <v>83</v>
      </c>
      <c r="AA993" s="2">
        <f t="shared" si="261"/>
        <v>7.2289156626506021E-2</v>
      </c>
      <c r="AB993">
        <v>1</v>
      </c>
      <c r="AC993">
        <v>0</v>
      </c>
      <c r="AE993" t="s">
        <v>862</v>
      </c>
      <c r="AF993">
        <v>1</v>
      </c>
      <c r="AG993">
        <v>1</v>
      </c>
      <c r="AH993">
        <v>1</v>
      </c>
      <c r="AI993">
        <v>1</v>
      </c>
      <c r="AJ993">
        <v>0</v>
      </c>
      <c r="AK993" t="s">
        <v>862</v>
      </c>
      <c r="AL993">
        <f>SUM(AF993:AK993)</f>
        <v>4</v>
      </c>
      <c r="AM993">
        <v>1</v>
      </c>
      <c r="AN993">
        <v>2</v>
      </c>
      <c r="AO993">
        <v>2</v>
      </c>
      <c r="AP993" s="11" t="s">
        <v>9214</v>
      </c>
      <c r="AQ993">
        <v>1</v>
      </c>
      <c r="AR993">
        <v>1</v>
      </c>
      <c r="AS993">
        <f>SUM(AM993:AR993)</f>
        <v>7</v>
      </c>
    </row>
    <row r="994" spans="1:45">
      <c r="A994">
        <v>111</v>
      </c>
      <c r="B994">
        <v>993</v>
      </c>
      <c r="C994" t="s">
        <v>987</v>
      </c>
      <c r="D994">
        <v>20210614</v>
      </c>
      <c r="E994" t="s">
        <v>4064</v>
      </c>
      <c r="F994" t="s">
        <v>981</v>
      </c>
      <c r="G994" t="s">
        <v>870</v>
      </c>
      <c r="H994" t="s">
        <v>870</v>
      </c>
      <c r="I994">
        <v>2</v>
      </c>
      <c r="J994">
        <v>7</v>
      </c>
      <c r="K994">
        <v>0</v>
      </c>
      <c r="L994" t="s">
        <v>131</v>
      </c>
      <c r="M994" t="s">
        <v>864</v>
      </c>
      <c r="N994">
        <v>20210612</v>
      </c>
      <c r="O994">
        <v>23.34</v>
      </c>
      <c r="P994">
        <v>22.74</v>
      </c>
      <c r="Q994">
        <v>24.24</v>
      </c>
      <c r="W994">
        <v>0</v>
      </c>
      <c r="X994">
        <v>988</v>
      </c>
      <c r="Y994">
        <v>6</v>
      </c>
      <c r="Z994">
        <v>83</v>
      </c>
      <c r="AA994" s="2">
        <f t="shared" si="261"/>
        <v>7.2289156626506021E-2</v>
      </c>
      <c r="AB994">
        <v>1</v>
      </c>
      <c r="AC994">
        <v>1</v>
      </c>
      <c r="AD994">
        <v>21</v>
      </c>
      <c r="AE994">
        <v>988</v>
      </c>
      <c r="AF994" t="s">
        <v>8</v>
      </c>
      <c r="AG994" t="s">
        <v>8</v>
      </c>
      <c r="AH994" t="s">
        <v>8</v>
      </c>
      <c r="AI994" t="s">
        <v>8</v>
      </c>
      <c r="AJ994" t="s">
        <v>8</v>
      </c>
      <c r="AK994" t="s">
        <v>8</v>
      </c>
      <c r="AL994" t="s">
        <v>8</v>
      </c>
      <c r="AM994" t="s">
        <v>8</v>
      </c>
      <c r="AN994" t="s">
        <v>8</v>
      </c>
      <c r="AO994" t="s">
        <v>8</v>
      </c>
      <c r="AP994" s="11" t="s">
        <v>8</v>
      </c>
      <c r="AQ994" t="s">
        <v>8</v>
      </c>
      <c r="AR994" t="s">
        <v>8</v>
      </c>
      <c r="AS994" t="s">
        <v>8</v>
      </c>
    </row>
    <row r="995" spans="1:45">
      <c r="A995">
        <v>112</v>
      </c>
      <c r="B995">
        <v>994</v>
      </c>
      <c r="C995" t="s">
        <v>1000</v>
      </c>
      <c r="D995">
        <v>20210615</v>
      </c>
      <c r="E995" t="s">
        <v>1001</v>
      </c>
      <c r="F995" t="s">
        <v>1002</v>
      </c>
      <c r="G995" t="s">
        <v>301</v>
      </c>
      <c r="H995" t="s">
        <v>1003</v>
      </c>
      <c r="I995">
        <v>1</v>
      </c>
      <c r="J995">
        <v>46</v>
      </c>
      <c r="K995">
        <v>7</v>
      </c>
      <c r="L995" t="s">
        <v>1004</v>
      </c>
      <c r="M995">
        <v>20210531</v>
      </c>
      <c r="N995">
        <v>20210615</v>
      </c>
      <c r="O995">
        <v>34.26</v>
      </c>
      <c r="P995">
        <v>32.590000000000003</v>
      </c>
      <c r="Q995">
        <v>34.840000000000003</v>
      </c>
      <c r="R995" t="s">
        <v>8612</v>
      </c>
      <c r="S995" t="s">
        <v>8611</v>
      </c>
      <c r="V995" t="s">
        <v>8601</v>
      </c>
      <c r="W995">
        <v>1</v>
      </c>
      <c r="X995">
        <v>994</v>
      </c>
      <c r="Y995">
        <v>9</v>
      </c>
      <c r="Z995">
        <v>51</v>
      </c>
      <c r="AA995" s="2">
        <f t="shared" si="261"/>
        <v>0.17647058823529413</v>
      </c>
      <c r="AB995">
        <v>0</v>
      </c>
      <c r="AC995">
        <v>1</v>
      </c>
      <c r="AD995">
        <v>10</v>
      </c>
      <c r="AE995" t="s">
        <v>862</v>
      </c>
      <c r="AF995">
        <v>1</v>
      </c>
      <c r="AG995">
        <v>0</v>
      </c>
      <c r="AH995">
        <v>1</v>
      </c>
      <c r="AI995">
        <v>0</v>
      </c>
      <c r="AJ995">
        <v>0</v>
      </c>
      <c r="AK995" t="s">
        <v>862</v>
      </c>
      <c r="AL995">
        <f>SUM(AF995:AK995)</f>
        <v>2</v>
      </c>
      <c r="AM995">
        <v>1</v>
      </c>
      <c r="AN995">
        <v>1</v>
      </c>
      <c r="AO995">
        <v>2</v>
      </c>
      <c r="AP995" s="11" t="s">
        <v>9214</v>
      </c>
      <c r="AQ995">
        <v>1</v>
      </c>
      <c r="AR995">
        <f>IF(AL995&lt;4,2,IF(AL995=4,1,IF(AL995=5,0,)))</f>
        <v>2</v>
      </c>
      <c r="AS995">
        <f>SUM(AM995:AR995)</f>
        <v>7</v>
      </c>
    </row>
    <row r="996" spans="1:45">
      <c r="A996">
        <v>112</v>
      </c>
      <c r="B996">
        <v>995</v>
      </c>
      <c r="C996" t="s">
        <v>1005</v>
      </c>
      <c r="D996">
        <v>20210615</v>
      </c>
      <c r="E996" t="s">
        <v>1001</v>
      </c>
      <c r="F996" t="s">
        <v>1002</v>
      </c>
      <c r="G996" t="s">
        <v>301</v>
      </c>
      <c r="H996" t="s">
        <v>1003</v>
      </c>
      <c r="I996">
        <v>1</v>
      </c>
      <c r="J996">
        <v>9</v>
      </c>
      <c r="K996">
        <v>0</v>
      </c>
      <c r="L996" t="s">
        <v>65</v>
      </c>
      <c r="M996">
        <v>20210606</v>
      </c>
      <c r="N996">
        <v>20210615</v>
      </c>
      <c r="O996">
        <v>29.48</v>
      </c>
      <c r="P996">
        <v>29.25</v>
      </c>
      <c r="Q996">
        <v>32.5</v>
      </c>
      <c r="R996" t="s">
        <v>8612</v>
      </c>
      <c r="S996" t="s">
        <v>1006</v>
      </c>
      <c r="V996" t="s">
        <v>8601</v>
      </c>
      <c r="W996">
        <v>0</v>
      </c>
      <c r="X996">
        <v>994</v>
      </c>
      <c r="Y996">
        <v>9</v>
      </c>
      <c r="Z996">
        <v>51</v>
      </c>
      <c r="AA996" s="2">
        <f t="shared" ref="AA996:AA1005" si="262">Y996/Z996</f>
        <v>0.17647058823529413</v>
      </c>
      <c r="AB996">
        <v>0</v>
      </c>
      <c r="AC996">
        <v>0</v>
      </c>
      <c r="AE996" t="s">
        <v>862</v>
      </c>
      <c r="AF996">
        <v>1</v>
      </c>
      <c r="AG996">
        <v>0</v>
      </c>
      <c r="AH996">
        <v>1</v>
      </c>
      <c r="AI996">
        <v>0</v>
      </c>
      <c r="AJ996">
        <v>0</v>
      </c>
      <c r="AK996" t="s">
        <v>862</v>
      </c>
      <c r="AL996">
        <f t="shared" ref="AL996:AL1004" si="263">SUM(AF996:AK996)</f>
        <v>2</v>
      </c>
      <c r="AM996">
        <v>1</v>
      </c>
      <c r="AN996">
        <v>1</v>
      </c>
      <c r="AO996">
        <v>2</v>
      </c>
      <c r="AP996" s="11" t="s">
        <v>9214</v>
      </c>
      <c r="AQ996">
        <v>1</v>
      </c>
      <c r="AR996">
        <f t="shared" ref="AR996:AR1004" si="264">IF(AL996&lt;4,2,IF(AL996=4,1,IF(AL996=5,0,)))</f>
        <v>2</v>
      </c>
      <c r="AS996">
        <f t="shared" ref="AS996:AS1004" si="265">SUM(AM996:AR996)</f>
        <v>7</v>
      </c>
    </row>
    <row r="997" spans="1:45">
      <c r="A997">
        <v>112</v>
      </c>
      <c r="B997">
        <v>996</v>
      </c>
      <c r="C997" t="s">
        <v>1007</v>
      </c>
      <c r="D997">
        <v>20210615</v>
      </c>
      <c r="E997" t="s">
        <v>1001</v>
      </c>
      <c r="F997" t="s">
        <v>1002</v>
      </c>
      <c r="G997" t="s">
        <v>301</v>
      </c>
      <c r="H997" t="s">
        <v>1003</v>
      </c>
      <c r="I997">
        <v>1</v>
      </c>
      <c r="J997">
        <v>10</v>
      </c>
      <c r="K997">
        <v>0</v>
      </c>
      <c r="L997" t="s">
        <v>65</v>
      </c>
      <c r="M997">
        <v>20210611</v>
      </c>
      <c r="N997">
        <v>20210613</v>
      </c>
      <c r="O997">
        <v>15.61</v>
      </c>
      <c r="P997">
        <v>15.63</v>
      </c>
      <c r="Q997">
        <v>17.62</v>
      </c>
      <c r="R997" t="s">
        <v>8612</v>
      </c>
      <c r="V997" t="s">
        <v>8601</v>
      </c>
      <c r="W997">
        <v>0</v>
      </c>
      <c r="X997">
        <v>994</v>
      </c>
      <c r="Y997">
        <v>9</v>
      </c>
      <c r="Z997">
        <v>51</v>
      </c>
      <c r="AA997" s="2">
        <f t="shared" si="262"/>
        <v>0.17647058823529413</v>
      </c>
      <c r="AB997">
        <v>0</v>
      </c>
      <c r="AC997">
        <v>0</v>
      </c>
      <c r="AE997" t="s">
        <v>862</v>
      </c>
      <c r="AF997">
        <v>1</v>
      </c>
      <c r="AG997">
        <v>0</v>
      </c>
      <c r="AH997">
        <v>1</v>
      </c>
      <c r="AI997">
        <v>0</v>
      </c>
      <c r="AJ997">
        <v>0</v>
      </c>
      <c r="AK997" t="s">
        <v>862</v>
      </c>
      <c r="AL997">
        <f t="shared" si="263"/>
        <v>2</v>
      </c>
      <c r="AM997">
        <v>1</v>
      </c>
      <c r="AN997">
        <v>1</v>
      </c>
      <c r="AO997">
        <v>2</v>
      </c>
      <c r="AP997" s="11" t="s">
        <v>9214</v>
      </c>
      <c r="AQ997">
        <v>1</v>
      </c>
      <c r="AR997">
        <f t="shared" si="264"/>
        <v>2</v>
      </c>
      <c r="AS997">
        <f t="shared" si="265"/>
        <v>7</v>
      </c>
    </row>
    <row r="998" spans="1:45">
      <c r="A998">
        <v>112</v>
      </c>
      <c r="B998">
        <v>997</v>
      </c>
      <c r="C998" t="s">
        <v>1008</v>
      </c>
      <c r="D998">
        <v>20210615</v>
      </c>
      <c r="E998" t="s">
        <v>1001</v>
      </c>
      <c r="F998" t="s">
        <v>1002</v>
      </c>
      <c r="G998" t="s">
        <v>301</v>
      </c>
      <c r="H998" t="s">
        <v>1003</v>
      </c>
      <c r="I998">
        <v>2</v>
      </c>
      <c r="J998">
        <v>31</v>
      </c>
      <c r="K998">
        <v>2</v>
      </c>
      <c r="L998" t="s">
        <v>296</v>
      </c>
      <c r="M998">
        <v>20210608</v>
      </c>
      <c r="N998">
        <v>2010614</v>
      </c>
      <c r="O998">
        <v>23.22</v>
      </c>
      <c r="P998">
        <v>23.75</v>
      </c>
      <c r="Q998">
        <v>26.38</v>
      </c>
      <c r="R998" t="s">
        <v>8612</v>
      </c>
      <c r="V998" t="s">
        <v>8601</v>
      </c>
      <c r="W998">
        <v>0</v>
      </c>
      <c r="X998">
        <v>994</v>
      </c>
      <c r="Y998">
        <v>9</v>
      </c>
      <c r="Z998">
        <v>51</v>
      </c>
      <c r="AA998" s="2">
        <f t="shared" si="262"/>
        <v>0.17647058823529413</v>
      </c>
      <c r="AB998">
        <v>0</v>
      </c>
      <c r="AC998">
        <v>0</v>
      </c>
      <c r="AE998" t="s">
        <v>862</v>
      </c>
      <c r="AF998">
        <v>1</v>
      </c>
      <c r="AG998">
        <v>0</v>
      </c>
      <c r="AH998">
        <v>1</v>
      </c>
      <c r="AI998">
        <v>0</v>
      </c>
      <c r="AJ998">
        <v>0</v>
      </c>
      <c r="AK998" t="s">
        <v>862</v>
      </c>
      <c r="AL998">
        <f t="shared" si="263"/>
        <v>2</v>
      </c>
      <c r="AM998">
        <v>1</v>
      </c>
      <c r="AN998">
        <v>1</v>
      </c>
      <c r="AO998">
        <v>2</v>
      </c>
      <c r="AP998" s="11" t="s">
        <v>9214</v>
      </c>
      <c r="AQ998">
        <v>1</v>
      </c>
      <c r="AR998">
        <f t="shared" si="264"/>
        <v>2</v>
      </c>
      <c r="AS998">
        <f t="shared" si="265"/>
        <v>7</v>
      </c>
    </row>
    <row r="999" spans="1:45">
      <c r="A999">
        <v>112</v>
      </c>
      <c r="B999">
        <v>998</v>
      </c>
      <c r="D999">
        <v>20210615</v>
      </c>
      <c r="E999" t="s">
        <v>1001</v>
      </c>
      <c r="F999" t="s">
        <v>1002</v>
      </c>
      <c r="G999" t="s">
        <v>301</v>
      </c>
      <c r="H999" t="s">
        <v>1003</v>
      </c>
      <c r="I999">
        <v>1</v>
      </c>
      <c r="J999">
        <v>9</v>
      </c>
      <c r="K999">
        <v>0</v>
      </c>
      <c r="L999" t="s">
        <v>65</v>
      </c>
      <c r="M999">
        <v>20210611</v>
      </c>
      <c r="N999">
        <v>20210614</v>
      </c>
      <c r="O999">
        <v>11.05</v>
      </c>
      <c r="P999">
        <v>10.39</v>
      </c>
      <c r="Q999" t="s">
        <v>862</v>
      </c>
      <c r="R999" t="s">
        <v>8612</v>
      </c>
      <c r="V999" t="s">
        <v>8601</v>
      </c>
      <c r="W999">
        <v>0</v>
      </c>
      <c r="X999">
        <v>994</v>
      </c>
      <c r="Y999">
        <v>9</v>
      </c>
      <c r="Z999">
        <v>51</v>
      </c>
      <c r="AA999" s="2">
        <f t="shared" si="262"/>
        <v>0.17647058823529413</v>
      </c>
      <c r="AB999">
        <v>0</v>
      </c>
      <c r="AC999">
        <v>0</v>
      </c>
      <c r="AE999" t="s">
        <v>862</v>
      </c>
      <c r="AF999">
        <v>1</v>
      </c>
      <c r="AG999">
        <v>0</v>
      </c>
      <c r="AH999">
        <v>1</v>
      </c>
      <c r="AI999">
        <v>0</v>
      </c>
      <c r="AJ999">
        <v>0</v>
      </c>
      <c r="AK999" t="s">
        <v>862</v>
      </c>
      <c r="AL999">
        <f t="shared" si="263"/>
        <v>2</v>
      </c>
      <c r="AM999">
        <v>1</v>
      </c>
      <c r="AN999">
        <v>1</v>
      </c>
      <c r="AO999">
        <v>2</v>
      </c>
      <c r="AP999" s="11" t="s">
        <v>9214</v>
      </c>
      <c r="AQ999">
        <v>1</v>
      </c>
      <c r="AR999">
        <f t="shared" si="264"/>
        <v>2</v>
      </c>
      <c r="AS999">
        <f t="shared" si="265"/>
        <v>7</v>
      </c>
    </row>
    <row r="1000" spans="1:45">
      <c r="A1000">
        <v>112</v>
      </c>
      <c r="B1000">
        <v>999</v>
      </c>
      <c r="C1000" t="s">
        <v>1009</v>
      </c>
      <c r="D1000">
        <v>20210615</v>
      </c>
      <c r="E1000" t="s">
        <v>1001</v>
      </c>
      <c r="F1000" t="s">
        <v>1002</v>
      </c>
      <c r="G1000" t="s">
        <v>301</v>
      </c>
      <c r="H1000" t="s">
        <v>1003</v>
      </c>
      <c r="I1000">
        <v>2</v>
      </c>
      <c r="J1000">
        <v>24</v>
      </c>
      <c r="K1000">
        <v>2</v>
      </c>
      <c r="L1000" t="s">
        <v>296</v>
      </c>
      <c r="M1000">
        <v>20210610</v>
      </c>
      <c r="N1000">
        <v>20210615</v>
      </c>
      <c r="O1000">
        <v>17.07</v>
      </c>
      <c r="P1000">
        <v>17.559999999999999</v>
      </c>
      <c r="Q1000">
        <v>21.37</v>
      </c>
      <c r="R1000" t="s">
        <v>8612</v>
      </c>
      <c r="V1000" t="s">
        <v>8601</v>
      </c>
      <c r="W1000">
        <v>0</v>
      </c>
      <c r="X1000">
        <v>994</v>
      </c>
      <c r="Y1000">
        <v>9</v>
      </c>
      <c r="Z1000">
        <v>51</v>
      </c>
      <c r="AA1000" s="2">
        <f t="shared" si="262"/>
        <v>0.17647058823529413</v>
      </c>
      <c r="AB1000">
        <v>0</v>
      </c>
      <c r="AC1000">
        <v>0</v>
      </c>
      <c r="AE1000" t="s">
        <v>862</v>
      </c>
      <c r="AF1000">
        <v>1</v>
      </c>
      <c r="AG1000">
        <v>0</v>
      </c>
      <c r="AH1000">
        <v>1</v>
      </c>
      <c r="AI1000">
        <v>0</v>
      </c>
      <c r="AJ1000">
        <v>0</v>
      </c>
      <c r="AK1000" t="s">
        <v>862</v>
      </c>
      <c r="AL1000">
        <f t="shared" si="263"/>
        <v>2</v>
      </c>
      <c r="AM1000">
        <v>1</v>
      </c>
      <c r="AN1000">
        <v>1</v>
      </c>
      <c r="AO1000">
        <v>2</v>
      </c>
      <c r="AP1000" s="11" t="s">
        <v>9214</v>
      </c>
      <c r="AQ1000">
        <v>1</v>
      </c>
      <c r="AR1000">
        <f t="shared" si="264"/>
        <v>2</v>
      </c>
      <c r="AS1000">
        <f t="shared" si="265"/>
        <v>7</v>
      </c>
    </row>
    <row r="1001" spans="1:45">
      <c r="A1001">
        <v>112</v>
      </c>
      <c r="B1001">
        <v>1000</v>
      </c>
      <c r="C1001" t="s">
        <v>1010</v>
      </c>
      <c r="D1001">
        <v>20210615</v>
      </c>
      <c r="E1001" t="s">
        <v>1001</v>
      </c>
      <c r="F1001" t="s">
        <v>1002</v>
      </c>
      <c r="G1001" t="s">
        <v>301</v>
      </c>
      <c r="H1001" t="s">
        <v>1003</v>
      </c>
      <c r="I1001">
        <v>2</v>
      </c>
      <c r="J1001">
        <v>9</v>
      </c>
      <c r="K1001">
        <v>0</v>
      </c>
      <c r="L1001" t="s">
        <v>65</v>
      </c>
      <c r="M1001">
        <v>20210613</v>
      </c>
      <c r="N1001">
        <v>20210615</v>
      </c>
      <c r="O1001">
        <v>16.32</v>
      </c>
      <c r="P1001">
        <v>16.190000000000001</v>
      </c>
      <c r="Q1001">
        <v>17.37</v>
      </c>
      <c r="R1001" t="s">
        <v>8612</v>
      </c>
      <c r="V1001" t="s">
        <v>8601</v>
      </c>
      <c r="W1001">
        <v>0</v>
      </c>
      <c r="X1001">
        <v>994</v>
      </c>
      <c r="Y1001">
        <v>9</v>
      </c>
      <c r="Z1001">
        <v>51</v>
      </c>
      <c r="AA1001" s="2">
        <f t="shared" si="262"/>
        <v>0.17647058823529413</v>
      </c>
      <c r="AB1001">
        <v>0</v>
      </c>
      <c r="AC1001">
        <v>0</v>
      </c>
      <c r="AE1001" t="s">
        <v>862</v>
      </c>
      <c r="AF1001">
        <v>1</v>
      </c>
      <c r="AG1001">
        <v>0</v>
      </c>
      <c r="AH1001">
        <v>1</v>
      </c>
      <c r="AI1001">
        <v>0</v>
      </c>
      <c r="AJ1001">
        <v>0</v>
      </c>
      <c r="AK1001" t="s">
        <v>862</v>
      </c>
      <c r="AL1001">
        <f t="shared" si="263"/>
        <v>2</v>
      </c>
      <c r="AM1001">
        <v>1</v>
      </c>
      <c r="AN1001">
        <v>1</v>
      </c>
      <c r="AO1001">
        <v>2</v>
      </c>
      <c r="AP1001" s="11" t="s">
        <v>9214</v>
      </c>
      <c r="AQ1001">
        <v>1</v>
      </c>
      <c r="AR1001">
        <f t="shared" si="264"/>
        <v>2</v>
      </c>
      <c r="AS1001">
        <f t="shared" si="265"/>
        <v>7</v>
      </c>
    </row>
    <row r="1002" spans="1:45">
      <c r="A1002">
        <v>112</v>
      </c>
      <c r="B1002">
        <v>1001</v>
      </c>
      <c r="C1002" t="s">
        <v>1011</v>
      </c>
      <c r="D1002">
        <v>20210615</v>
      </c>
      <c r="E1002" t="s">
        <v>1001</v>
      </c>
      <c r="F1002" t="s">
        <v>1002</v>
      </c>
      <c r="G1002" t="s">
        <v>301</v>
      </c>
      <c r="H1002" t="s">
        <v>1003</v>
      </c>
      <c r="I1002">
        <v>2</v>
      </c>
      <c r="J1002">
        <v>10</v>
      </c>
      <c r="K1002">
        <v>0</v>
      </c>
      <c r="L1002" t="s">
        <v>65</v>
      </c>
      <c r="M1002">
        <v>20210613</v>
      </c>
      <c r="N1002">
        <v>20210615</v>
      </c>
      <c r="O1002">
        <v>18.53</v>
      </c>
      <c r="P1002">
        <v>18.5</v>
      </c>
      <c r="Q1002">
        <v>20.84</v>
      </c>
      <c r="R1002" t="s">
        <v>8612</v>
      </c>
      <c r="V1002" t="s">
        <v>8601</v>
      </c>
      <c r="W1002">
        <v>0</v>
      </c>
      <c r="X1002">
        <v>994</v>
      </c>
      <c r="Y1002">
        <v>9</v>
      </c>
      <c r="Z1002">
        <v>51</v>
      </c>
      <c r="AA1002" s="2">
        <f t="shared" si="262"/>
        <v>0.17647058823529413</v>
      </c>
      <c r="AB1002">
        <v>0</v>
      </c>
      <c r="AC1002">
        <v>0</v>
      </c>
      <c r="AE1002" t="s">
        <v>862</v>
      </c>
      <c r="AF1002">
        <v>1</v>
      </c>
      <c r="AG1002">
        <v>0</v>
      </c>
      <c r="AH1002">
        <v>1</v>
      </c>
      <c r="AI1002">
        <v>0</v>
      </c>
      <c r="AJ1002">
        <v>0</v>
      </c>
      <c r="AK1002" t="s">
        <v>862</v>
      </c>
      <c r="AL1002">
        <f t="shared" si="263"/>
        <v>2</v>
      </c>
      <c r="AM1002">
        <v>1</v>
      </c>
      <c r="AN1002">
        <v>1</v>
      </c>
      <c r="AO1002">
        <v>2</v>
      </c>
      <c r="AP1002" s="11" t="s">
        <v>9214</v>
      </c>
      <c r="AQ1002">
        <v>1</v>
      </c>
      <c r="AR1002">
        <f t="shared" si="264"/>
        <v>2</v>
      </c>
      <c r="AS1002">
        <f t="shared" si="265"/>
        <v>7</v>
      </c>
    </row>
    <row r="1003" spans="1:45">
      <c r="A1003">
        <v>112</v>
      </c>
      <c r="B1003">
        <v>1002</v>
      </c>
      <c r="C1003" t="s">
        <v>1012</v>
      </c>
      <c r="D1003">
        <v>20210615</v>
      </c>
      <c r="E1003" t="s">
        <v>1001</v>
      </c>
      <c r="F1003" t="s">
        <v>1002</v>
      </c>
      <c r="G1003" t="s">
        <v>301</v>
      </c>
      <c r="H1003" t="s">
        <v>1003</v>
      </c>
      <c r="I1003">
        <v>2</v>
      </c>
      <c r="J1003">
        <v>8</v>
      </c>
      <c r="K1003">
        <v>0</v>
      </c>
      <c r="L1003" t="s">
        <v>65</v>
      </c>
      <c r="M1003" t="s">
        <v>864</v>
      </c>
      <c r="N1003">
        <v>20210615</v>
      </c>
      <c r="O1003">
        <v>18.97</v>
      </c>
      <c r="P1003">
        <v>18.920000000000002</v>
      </c>
      <c r="Q1003">
        <v>22.46</v>
      </c>
      <c r="R1003" t="s">
        <v>8612</v>
      </c>
      <c r="V1003" t="s">
        <v>8601</v>
      </c>
      <c r="W1003">
        <v>0</v>
      </c>
      <c r="X1003">
        <v>994</v>
      </c>
      <c r="Y1003">
        <v>9</v>
      </c>
      <c r="Z1003">
        <v>51</v>
      </c>
      <c r="AA1003" s="2">
        <f t="shared" si="262"/>
        <v>0.17647058823529413</v>
      </c>
      <c r="AB1003">
        <v>0</v>
      </c>
      <c r="AC1003">
        <v>0</v>
      </c>
      <c r="AE1003" t="s">
        <v>862</v>
      </c>
      <c r="AF1003">
        <v>1</v>
      </c>
      <c r="AG1003">
        <v>0</v>
      </c>
      <c r="AH1003">
        <v>1</v>
      </c>
      <c r="AI1003">
        <v>0</v>
      </c>
      <c r="AJ1003">
        <v>0</v>
      </c>
      <c r="AK1003" t="s">
        <v>862</v>
      </c>
      <c r="AL1003">
        <f t="shared" si="263"/>
        <v>2</v>
      </c>
      <c r="AM1003">
        <v>1</v>
      </c>
      <c r="AN1003">
        <v>1</v>
      </c>
      <c r="AO1003">
        <v>2</v>
      </c>
      <c r="AP1003" s="11" t="s">
        <v>9214</v>
      </c>
      <c r="AQ1003">
        <v>1</v>
      </c>
      <c r="AR1003">
        <f t="shared" si="264"/>
        <v>2</v>
      </c>
      <c r="AS1003">
        <f t="shared" si="265"/>
        <v>7</v>
      </c>
    </row>
    <row r="1004" spans="1:45">
      <c r="A1004">
        <v>112</v>
      </c>
      <c r="B1004">
        <v>1003</v>
      </c>
      <c r="C1004" t="s">
        <v>1013</v>
      </c>
      <c r="D1004">
        <v>20210615</v>
      </c>
      <c r="E1004" t="s">
        <v>1001</v>
      </c>
      <c r="F1004" t="s">
        <v>1002</v>
      </c>
      <c r="G1004" t="s">
        <v>301</v>
      </c>
      <c r="H1004" t="s">
        <v>1003</v>
      </c>
      <c r="I1004">
        <v>2</v>
      </c>
      <c r="J1004">
        <v>11</v>
      </c>
      <c r="K1004">
        <v>0</v>
      </c>
      <c r="L1004" t="s">
        <v>65</v>
      </c>
      <c r="M1004">
        <v>20210614</v>
      </c>
      <c r="N1004">
        <v>20210615</v>
      </c>
      <c r="O1004">
        <v>25.67</v>
      </c>
      <c r="P1004">
        <v>25.79</v>
      </c>
      <c r="Q1004">
        <v>29.55</v>
      </c>
      <c r="R1004" t="s">
        <v>8612</v>
      </c>
      <c r="V1004" t="s">
        <v>8601</v>
      </c>
      <c r="W1004">
        <v>0</v>
      </c>
      <c r="X1004">
        <v>994</v>
      </c>
      <c r="Y1004">
        <v>9</v>
      </c>
      <c r="Z1004">
        <v>51</v>
      </c>
      <c r="AA1004" s="2">
        <f t="shared" si="262"/>
        <v>0.17647058823529413</v>
      </c>
      <c r="AB1004">
        <v>0</v>
      </c>
      <c r="AC1004">
        <v>0</v>
      </c>
      <c r="AE1004" t="s">
        <v>862</v>
      </c>
      <c r="AF1004">
        <v>1</v>
      </c>
      <c r="AG1004">
        <v>0</v>
      </c>
      <c r="AH1004">
        <v>1</v>
      </c>
      <c r="AI1004">
        <v>0</v>
      </c>
      <c r="AJ1004">
        <v>0</v>
      </c>
      <c r="AK1004" t="s">
        <v>862</v>
      </c>
      <c r="AL1004">
        <f t="shared" si="263"/>
        <v>2</v>
      </c>
      <c r="AM1004">
        <v>1</v>
      </c>
      <c r="AN1004">
        <v>1</v>
      </c>
      <c r="AO1004">
        <v>2</v>
      </c>
      <c r="AP1004" s="11" t="s">
        <v>9214</v>
      </c>
      <c r="AQ1004">
        <v>1</v>
      </c>
      <c r="AR1004">
        <f t="shared" si="264"/>
        <v>2</v>
      </c>
      <c r="AS1004">
        <f t="shared" si="265"/>
        <v>7</v>
      </c>
    </row>
    <row r="1005" spans="1:45">
      <c r="A1005">
        <v>113</v>
      </c>
      <c r="B1005">
        <v>1004</v>
      </c>
      <c r="C1005" t="s">
        <v>1014</v>
      </c>
      <c r="D1005">
        <v>20210615</v>
      </c>
      <c r="E1005" t="s">
        <v>1015</v>
      </c>
      <c r="F1005" t="s">
        <v>1016</v>
      </c>
      <c r="G1005" t="s">
        <v>1017</v>
      </c>
      <c r="H1005" t="s">
        <v>1017</v>
      </c>
      <c r="I1005">
        <v>2</v>
      </c>
      <c r="J1005">
        <v>48</v>
      </c>
      <c r="K1005">
        <v>2</v>
      </c>
      <c r="L1005" t="s">
        <v>1019</v>
      </c>
      <c r="M1005">
        <v>20210610</v>
      </c>
      <c r="N1005">
        <v>20210612</v>
      </c>
      <c r="O1005">
        <v>15.08</v>
      </c>
      <c r="P1005">
        <v>14.88</v>
      </c>
      <c r="Q1005" t="s">
        <v>1018</v>
      </c>
      <c r="R1005" t="s">
        <v>8610</v>
      </c>
      <c r="V1005" t="s">
        <v>8570</v>
      </c>
      <c r="W1005">
        <v>2</v>
      </c>
      <c r="X1005" t="s">
        <v>1018</v>
      </c>
      <c r="Y1005">
        <v>24</v>
      </c>
      <c r="Z1005">
        <v>977</v>
      </c>
      <c r="AA1005" s="2">
        <f t="shared" si="262"/>
        <v>2.4564994882292732E-2</v>
      </c>
      <c r="AB1005">
        <v>0</v>
      </c>
      <c r="AC1005">
        <v>0</v>
      </c>
      <c r="AE1005" t="s">
        <v>8</v>
      </c>
      <c r="AF1005">
        <v>1</v>
      </c>
      <c r="AG1005">
        <v>1</v>
      </c>
      <c r="AH1005">
        <v>1</v>
      </c>
      <c r="AI1005">
        <v>1</v>
      </c>
      <c r="AJ1005">
        <v>1</v>
      </c>
      <c r="AK1005" t="s">
        <v>1018</v>
      </c>
      <c r="AL1005">
        <f>SUM(AF1005:AK1005)</f>
        <v>5</v>
      </c>
      <c r="AM1005">
        <v>0</v>
      </c>
      <c r="AN1005">
        <v>1</v>
      </c>
      <c r="AO1005">
        <v>2</v>
      </c>
      <c r="AP1005" s="11" t="s">
        <v>9214</v>
      </c>
      <c r="AQ1005">
        <v>1</v>
      </c>
      <c r="AR1005">
        <f>IF(AL1005&lt;4,2,IF(AL1005=4,1,IF(AL1005=5,0,)))</f>
        <v>0</v>
      </c>
      <c r="AS1005">
        <f>SUM(AM1005:AR1005)</f>
        <v>4</v>
      </c>
    </row>
    <row r="1006" spans="1:45">
      <c r="A1006">
        <v>113</v>
      </c>
      <c r="B1006">
        <v>1005</v>
      </c>
      <c r="C1006" t="s">
        <v>1023</v>
      </c>
      <c r="D1006">
        <v>20210615</v>
      </c>
      <c r="E1006" t="s">
        <v>1015</v>
      </c>
      <c r="F1006" t="s">
        <v>1016</v>
      </c>
      <c r="G1006" t="s">
        <v>1017</v>
      </c>
      <c r="H1006" t="s">
        <v>1017</v>
      </c>
      <c r="I1006">
        <v>2</v>
      </c>
      <c r="J1006">
        <v>24</v>
      </c>
      <c r="K1006">
        <v>2</v>
      </c>
      <c r="L1006" t="s">
        <v>1019</v>
      </c>
      <c r="M1006">
        <v>20210609</v>
      </c>
      <c r="N1006">
        <v>20210614</v>
      </c>
      <c r="O1006">
        <v>27.67</v>
      </c>
      <c r="P1006">
        <v>27.33</v>
      </c>
      <c r="Q1006" t="s">
        <v>1018</v>
      </c>
      <c r="R1006" t="s">
        <v>8610</v>
      </c>
      <c r="V1006" t="s">
        <v>8570</v>
      </c>
      <c r="W1006">
        <v>0</v>
      </c>
      <c r="X1006" t="s">
        <v>1018</v>
      </c>
      <c r="Y1006">
        <v>24</v>
      </c>
      <c r="Z1006">
        <v>977</v>
      </c>
      <c r="AA1006" s="2">
        <f t="shared" ref="AA1006:AA1034" si="266">Y1006/Z1006</f>
        <v>2.4564994882292732E-2</v>
      </c>
      <c r="AB1006">
        <v>0</v>
      </c>
      <c r="AC1006">
        <v>0</v>
      </c>
      <c r="AE1006" t="s">
        <v>8</v>
      </c>
      <c r="AF1006">
        <v>1</v>
      </c>
      <c r="AG1006">
        <v>1</v>
      </c>
      <c r="AH1006">
        <v>1</v>
      </c>
      <c r="AI1006">
        <v>1</v>
      </c>
      <c r="AJ1006">
        <v>1</v>
      </c>
      <c r="AK1006" t="s">
        <v>1018</v>
      </c>
      <c r="AL1006">
        <f t="shared" ref="AL1006:AL1028" si="267">SUM(AF1006:AK1006)</f>
        <v>5</v>
      </c>
      <c r="AM1006">
        <v>0</v>
      </c>
      <c r="AN1006">
        <v>1</v>
      </c>
      <c r="AO1006">
        <v>2</v>
      </c>
      <c r="AP1006" s="11" t="s">
        <v>9214</v>
      </c>
      <c r="AQ1006">
        <v>1</v>
      </c>
      <c r="AR1006">
        <f t="shared" ref="AR1006:AR1028" si="268">IF(AL1006&lt;4,2,IF(AL1006=4,1,IF(AL1006=5,0,)))</f>
        <v>0</v>
      </c>
      <c r="AS1006">
        <f t="shared" ref="AS1006:AS1028" si="269">SUM(AM1006:AR1006)</f>
        <v>4</v>
      </c>
    </row>
    <row r="1007" spans="1:45">
      <c r="A1007">
        <v>113</v>
      </c>
      <c r="B1007">
        <v>1006</v>
      </c>
      <c r="C1007" t="s">
        <v>1024</v>
      </c>
      <c r="D1007">
        <v>20210615</v>
      </c>
      <c r="E1007" t="s">
        <v>1015</v>
      </c>
      <c r="F1007" t="s">
        <v>1016</v>
      </c>
      <c r="G1007" t="s">
        <v>1017</v>
      </c>
      <c r="H1007" t="s">
        <v>1017</v>
      </c>
      <c r="I1007">
        <v>2</v>
      </c>
      <c r="J1007">
        <v>27</v>
      </c>
      <c r="K1007">
        <v>2</v>
      </c>
      <c r="L1007" t="s">
        <v>1019</v>
      </c>
      <c r="M1007">
        <v>20210609</v>
      </c>
      <c r="N1007">
        <v>20210614</v>
      </c>
      <c r="O1007">
        <v>20.91</v>
      </c>
      <c r="P1007">
        <v>21.37</v>
      </c>
      <c r="Q1007" t="s">
        <v>1018</v>
      </c>
      <c r="R1007" t="s">
        <v>8610</v>
      </c>
      <c r="V1007" t="s">
        <v>8570</v>
      </c>
      <c r="W1007">
        <v>0</v>
      </c>
      <c r="X1007" t="s">
        <v>1018</v>
      </c>
      <c r="Y1007">
        <v>24</v>
      </c>
      <c r="Z1007">
        <v>977</v>
      </c>
      <c r="AA1007" s="2">
        <f t="shared" si="266"/>
        <v>2.4564994882292732E-2</v>
      </c>
      <c r="AB1007">
        <v>0</v>
      </c>
      <c r="AC1007">
        <v>0</v>
      </c>
      <c r="AE1007" t="s">
        <v>8</v>
      </c>
      <c r="AF1007">
        <v>1</v>
      </c>
      <c r="AG1007">
        <v>1</v>
      </c>
      <c r="AH1007">
        <v>1</v>
      </c>
      <c r="AI1007">
        <v>1</v>
      </c>
      <c r="AJ1007">
        <v>1</v>
      </c>
      <c r="AK1007" t="s">
        <v>1018</v>
      </c>
      <c r="AL1007">
        <f t="shared" si="267"/>
        <v>5</v>
      </c>
      <c r="AM1007">
        <v>0</v>
      </c>
      <c r="AN1007">
        <v>1</v>
      </c>
      <c r="AO1007">
        <v>2</v>
      </c>
      <c r="AP1007" s="11" t="s">
        <v>9214</v>
      </c>
      <c r="AQ1007">
        <v>1</v>
      </c>
      <c r="AR1007">
        <f t="shared" si="268"/>
        <v>0</v>
      </c>
      <c r="AS1007">
        <f t="shared" si="269"/>
        <v>4</v>
      </c>
    </row>
    <row r="1008" spans="1:45">
      <c r="A1008">
        <v>113</v>
      </c>
      <c r="B1008">
        <v>1007</v>
      </c>
      <c r="C1008" t="s">
        <v>1025</v>
      </c>
      <c r="D1008">
        <v>20210615</v>
      </c>
      <c r="E1008" t="s">
        <v>1015</v>
      </c>
      <c r="F1008" t="s">
        <v>1016</v>
      </c>
      <c r="G1008" t="s">
        <v>1017</v>
      </c>
      <c r="H1008" t="s">
        <v>1017</v>
      </c>
      <c r="I1008">
        <v>1</v>
      </c>
      <c r="J1008">
        <v>25</v>
      </c>
      <c r="K1008">
        <v>2</v>
      </c>
      <c r="L1008" t="s">
        <v>1019</v>
      </c>
      <c r="M1008">
        <v>20210609</v>
      </c>
      <c r="N1008">
        <v>20210614</v>
      </c>
      <c r="O1008">
        <v>23.85</v>
      </c>
      <c r="P1008">
        <v>23.84</v>
      </c>
      <c r="Q1008" t="s">
        <v>1018</v>
      </c>
      <c r="R1008" t="s">
        <v>8610</v>
      </c>
      <c r="V1008" t="s">
        <v>8570</v>
      </c>
      <c r="W1008">
        <v>0</v>
      </c>
      <c r="X1008" t="s">
        <v>1018</v>
      </c>
      <c r="Y1008">
        <v>24</v>
      </c>
      <c r="Z1008">
        <v>977</v>
      </c>
      <c r="AA1008" s="2">
        <f t="shared" si="266"/>
        <v>2.4564994882292732E-2</v>
      </c>
      <c r="AB1008">
        <v>0</v>
      </c>
      <c r="AC1008">
        <v>0</v>
      </c>
      <c r="AE1008" t="s">
        <v>8</v>
      </c>
      <c r="AF1008">
        <v>1</v>
      </c>
      <c r="AG1008">
        <v>1</v>
      </c>
      <c r="AH1008">
        <v>1</v>
      </c>
      <c r="AI1008">
        <v>1</v>
      </c>
      <c r="AJ1008">
        <v>1</v>
      </c>
      <c r="AK1008" t="s">
        <v>1018</v>
      </c>
      <c r="AL1008">
        <f t="shared" si="267"/>
        <v>5</v>
      </c>
      <c r="AM1008">
        <v>0</v>
      </c>
      <c r="AN1008">
        <v>1</v>
      </c>
      <c r="AO1008">
        <v>2</v>
      </c>
      <c r="AP1008" s="11" t="s">
        <v>9214</v>
      </c>
      <c r="AQ1008">
        <v>1</v>
      </c>
      <c r="AR1008">
        <f t="shared" si="268"/>
        <v>0</v>
      </c>
      <c r="AS1008">
        <f t="shared" si="269"/>
        <v>4</v>
      </c>
    </row>
    <row r="1009" spans="1:45">
      <c r="A1009">
        <v>113</v>
      </c>
      <c r="B1009">
        <v>1008</v>
      </c>
      <c r="C1009" t="s">
        <v>1026</v>
      </c>
      <c r="D1009">
        <v>20210615</v>
      </c>
      <c r="E1009" t="s">
        <v>1015</v>
      </c>
      <c r="F1009" t="s">
        <v>1016</v>
      </c>
      <c r="G1009" t="s">
        <v>1017</v>
      </c>
      <c r="H1009" t="s">
        <v>1017</v>
      </c>
      <c r="I1009">
        <v>2</v>
      </c>
      <c r="J1009">
        <v>31</v>
      </c>
      <c r="K1009">
        <v>2</v>
      </c>
      <c r="L1009" t="s">
        <v>1019</v>
      </c>
      <c r="M1009" t="s">
        <v>1020</v>
      </c>
      <c r="N1009">
        <v>20210614</v>
      </c>
      <c r="O1009">
        <v>30.87</v>
      </c>
      <c r="P1009">
        <v>30.63</v>
      </c>
      <c r="Q1009" t="s">
        <v>1018</v>
      </c>
      <c r="R1009" t="s">
        <v>8610</v>
      </c>
      <c r="U1009" t="s">
        <v>2564</v>
      </c>
      <c r="V1009" t="s">
        <v>8570</v>
      </c>
      <c r="W1009">
        <v>0</v>
      </c>
      <c r="X1009" t="s">
        <v>1018</v>
      </c>
      <c r="Y1009">
        <v>24</v>
      </c>
      <c r="Z1009">
        <v>977</v>
      </c>
      <c r="AA1009" s="2">
        <f t="shared" si="266"/>
        <v>2.4564994882292732E-2</v>
      </c>
      <c r="AB1009">
        <v>0</v>
      </c>
      <c r="AC1009">
        <v>0</v>
      </c>
      <c r="AE1009" t="s">
        <v>8</v>
      </c>
      <c r="AF1009">
        <v>1</v>
      </c>
      <c r="AG1009">
        <v>1</v>
      </c>
      <c r="AH1009">
        <v>1</v>
      </c>
      <c r="AI1009">
        <v>1</v>
      </c>
      <c r="AJ1009">
        <v>1</v>
      </c>
      <c r="AK1009" t="s">
        <v>1018</v>
      </c>
      <c r="AL1009">
        <f t="shared" si="267"/>
        <v>5</v>
      </c>
      <c r="AM1009">
        <v>0</v>
      </c>
      <c r="AN1009">
        <v>1</v>
      </c>
      <c r="AO1009">
        <v>2</v>
      </c>
      <c r="AP1009" s="11" t="s">
        <v>9214</v>
      </c>
      <c r="AQ1009">
        <v>1</v>
      </c>
      <c r="AR1009">
        <f t="shared" si="268"/>
        <v>0</v>
      </c>
      <c r="AS1009">
        <f t="shared" si="269"/>
        <v>4</v>
      </c>
    </row>
    <row r="1010" spans="1:45">
      <c r="A1010">
        <v>113</v>
      </c>
      <c r="B1010">
        <v>1009</v>
      </c>
      <c r="C1010" t="s">
        <v>1027</v>
      </c>
      <c r="D1010">
        <v>20210615</v>
      </c>
      <c r="E1010" t="s">
        <v>1015</v>
      </c>
      <c r="F1010" t="s">
        <v>1016</v>
      </c>
      <c r="G1010" t="s">
        <v>1017</v>
      </c>
      <c r="H1010" t="s">
        <v>1017</v>
      </c>
      <c r="I1010">
        <v>2</v>
      </c>
      <c r="J1010">
        <v>26</v>
      </c>
      <c r="K1010">
        <v>3</v>
      </c>
      <c r="L1010" t="s">
        <v>1021</v>
      </c>
      <c r="M1010">
        <v>20210612</v>
      </c>
      <c r="N1010">
        <v>20210614</v>
      </c>
      <c r="O1010">
        <v>15.92</v>
      </c>
      <c r="P1010">
        <v>15.98</v>
      </c>
      <c r="Q1010" t="s">
        <v>1018</v>
      </c>
      <c r="R1010" t="s">
        <v>8610</v>
      </c>
      <c r="V1010" t="s">
        <v>8570</v>
      </c>
      <c r="W1010">
        <v>0</v>
      </c>
      <c r="X1010" t="s">
        <v>1018</v>
      </c>
      <c r="Y1010">
        <v>24</v>
      </c>
      <c r="Z1010">
        <v>977</v>
      </c>
      <c r="AA1010" s="2">
        <f t="shared" si="266"/>
        <v>2.4564994882292732E-2</v>
      </c>
      <c r="AB1010">
        <v>0</v>
      </c>
      <c r="AC1010">
        <v>0</v>
      </c>
      <c r="AE1010" t="s">
        <v>8</v>
      </c>
      <c r="AF1010">
        <v>1</v>
      </c>
      <c r="AG1010">
        <v>1</v>
      </c>
      <c r="AH1010">
        <v>1</v>
      </c>
      <c r="AI1010">
        <v>1</v>
      </c>
      <c r="AJ1010">
        <v>1</v>
      </c>
      <c r="AK1010" t="s">
        <v>1018</v>
      </c>
      <c r="AL1010">
        <f t="shared" si="267"/>
        <v>5</v>
      </c>
      <c r="AM1010">
        <v>0</v>
      </c>
      <c r="AN1010">
        <v>1</v>
      </c>
      <c r="AO1010">
        <v>2</v>
      </c>
      <c r="AP1010" s="11" t="s">
        <v>9214</v>
      </c>
      <c r="AQ1010">
        <v>1</v>
      </c>
      <c r="AR1010">
        <f t="shared" si="268"/>
        <v>0</v>
      </c>
      <c r="AS1010">
        <f t="shared" si="269"/>
        <v>4</v>
      </c>
    </row>
    <row r="1011" spans="1:45">
      <c r="A1011">
        <v>113</v>
      </c>
      <c r="B1011">
        <v>1010</v>
      </c>
      <c r="C1011" t="s">
        <v>1028</v>
      </c>
      <c r="D1011">
        <v>20210615</v>
      </c>
      <c r="E1011" t="s">
        <v>1015</v>
      </c>
      <c r="F1011" t="s">
        <v>1016</v>
      </c>
      <c r="G1011" t="s">
        <v>1017</v>
      </c>
      <c r="H1011" t="s">
        <v>1017</v>
      </c>
      <c r="I1011">
        <v>2</v>
      </c>
      <c r="J1011">
        <v>5</v>
      </c>
      <c r="K1011">
        <v>0</v>
      </c>
      <c r="L1011" t="s">
        <v>1022</v>
      </c>
      <c r="M1011">
        <v>20210611</v>
      </c>
      <c r="N1011">
        <v>20210615</v>
      </c>
      <c r="O1011">
        <v>28.33</v>
      </c>
      <c r="P1011">
        <v>28.35</v>
      </c>
      <c r="Q1011" t="s">
        <v>1018</v>
      </c>
      <c r="R1011" t="s">
        <v>8610</v>
      </c>
      <c r="V1011" t="s">
        <v>8570</v>
      </c>
      <c r="W1011">
        <v>0</v>
      </c>
      <c r="X1011" t="s">
        <v>1018</v>
      </c>
      <c r="Y1011">
        <v>24</v>
      </c>
      <c r="Z1011">
        <v>977</v>
      </c>
      <c r="AA1011" s="2">
        <f t="shared" si="266"/>
        <v>2.4564994882292732E-2</v>
      </c>
      <c r="AB1011">
        <v>0</v>
      </c>
      <c r="AC1011">
        <v>0</v>
      </c>
      <c r="AE1011" t="s">
        <v>8</v>
      </c>
      <c r="AF1011">
        <v>1</v>
      </c>
      <c r="AG1011">
        <v>1</v>
      </c>
      <c r="AH1011">
        <v>1</v>
      </c>
      <c r="AI1011">
        <v>1</v>
      </c>
      <c r="AJ1011">
        <v>1</v>
      </c>
      <c r="AK1011" t="s">
        <v>1018</v>
      </c>
      <c r="AL1011">
        <f t="shared" si="267"/>
        <v>5</v>
      </c>
      <c r="AM1011">
        <v>0</v>
      </c>
      <c r="AN1011">
        <v>1</v>
      </c>
      <c r="AO1011">
        <v>2</v>
      </c>
      <c r="AP1011" s="11" t="s">
        <v>9214</v>
      </c>
      <c r="AQ1011">
        <v>1</v>
      </c>
      <c r="AR1011">
        <f t="shared" si="268"/>
        <v>0</v>
      </c>
      <c r="AS1011">
        <f t="shared" si="269"/>
        <v>4</v>
      </c>
    </row>
    <row r="1012" spans="1:45">
      <c r="A1012">
        <v>113</v>
      </c>
      <c r="B1012">
        <v>1011</v>
      </c>
      <c r="C1012" t="s">
        <v>1029</v>
      </c>
      <c r="D1012">
        <v>20210615</v>
      </c>
      <c r="E1012" t="s">
        <v>1015</v>
      </c>
      <c r="F1012" t="s">
        <v>1016</v>
      </c>
      <c r="G1012" t="s">
        <v>1017</v>
      </c>
      <c r="H1012" t="s">
        <v>1017</v>
      </c>
      <c r="I1012">
        <v>2</v>
      </c>
      <c r="J1012">
        <v>5</v>
      </c>
      <c r="K1012">
        <v>0</v>
      </c>
      <c r="L1012" t="s">
        <v>1022</v>
      </c>
      <c r="M1012" t="s">
        <v>1020</v>
      </c>
      <c r="N1012">
        <v>20210615</v>
      </c>
      <c r="O1012">
        <v>24.27</v>
      </c>
      <c r="P1012">
        <v>23.83</v>
      </c>
      <c r="Q1012" t="s">
        <v>1018</v>
      </c>
      <c r="R1012" t="s">
        <v>8610</v>
      </c>
      <c r="V1012" t="s">
        <v>8570</v>
      </c>
      <c r="W1012">
        <v>0</v>
      </c>
      <c r="X1012" t="s">
        <v>1018</v>
      </c>
      <c r="Y1012">
        <v>24</v>
      </c>
      <c r="Z1012">
        <v>977</v>
      </c>
      <c r="AA1012" s="2">
        <f t="shared" si="266"/>
        <v>2.4564994882292732E-2</v>
      </c>
      <c r="AB1012">
        <v>0</v>
      </c>
      <c r="AC1012">
        <v>0</v>
      </c>
      <c r="AE1012" t="s">
        <v>8</v>
      </c>
      <c r="AF1012">
        <v>1</v>
      </c>
      <c r="AG1012">
        <v>1</v>
      </c>
      <c r="AH1012">
        <v>1</v>
      </c>
      <c r="AI1012">
        <v>1</v>
      </c>
      <c r="AJ1012">
        <v>1</v>
      </c>
      <c r="AK1012" t="s">
        <v>1018</v>
      </c>
      <c r="AL1012">
        <f t="shared" si="267"/>
        <v>5</v>
      </c>
      <c r="AM1012">
        <v>0</v>
      </c>
      <c r="AN1012">
        <v>1</v>
      </c>
      <c r="AO1012">
        <v>2</v>
      </c>
      <c r="AP1012" s="11" t="s">
        <v>9214</v>
      </c>
      <c r="AQ1012">
        <v>1</v>
      </c>
      <c r="AR1012">
        <f t="shared" si="268"/>
        <v>0</v>
      </c>
      <c r="AS1012">
        <f t="shared" si="269"/>
        <v>4</v>
      </c>
    </row>
    <row r="1013" spans="1:45">
      <c r="A1013">
        <v>113</v>
      </c>
      <c r="B1013">
        <v>1012</v>
      </c>
      <c r="C1013" t="s">
        <v>1030</v>
      </c>
      <c r="D1013">
        <v>20210615</v>
      </c>
      <c r="E1013" t="s">
        <v>1015</v>
      </c>
      <c r="F1013" t="s">
        <v>1016</v>
      </c>
      <c r="G1013" t="s">
        <v>1017</v>
      </c>
      <c r="H1013" t="s">
        <v>1017</v>
      </c>
      <c r="I1013">
        <v>1</v>
      </c>
      <c r="J1013">
        <v>7</v>
      </c>
      <c r="K1013">
        <v>0</v>
      </c>
      <c r="L1013" t="s">
        <v>1022</v>
      </c>
      <c r="M1013">
        <v>20210614</v>
      </c>
      <c r="N1013">
        <v>20210615</v>
      </c>
      <c r="O1013">
        <v>30.54</v>
      </c>
      <c r="P1013">
        <v>29.91</v>
      </c>
      <c r="Q1013" t="s">
        <v>1018</v>
      </c>
      <c r="R1013" t="s">
        <v>8610</v>
      </c>
      <c r="V1013" t="s">
        <v>8570</v>
      </c>
      <c r="W1013">
        <v>0</v>
      </c>
      <c r="X1013" t="s">
        <v>1018</v>
      </c>
      <c r="Y1013">
        <v>24</v>
      </c>
      <c r="Z1013">
        <v>977</v>
      </c>
      <c r="AA1013" s="2">
        <f t="shared" si="266"/>
        <v>2.4564994882292732E-2</v>
      </c>
      <c r="AB1013">
        <v>0</v>
      </c>
      <c r="AC1013">
        <v>0</v>
      </c>
      <c r="AE1013" t="s">
        <v>8</v>
      </c>
      <c r="AF1013">
        <v>1</v>
      </c>
      <c r="AG1013">
        <v>1</v>
      </c>
      <c r="AH1013">
        <v>1</v>
      </c>
      <c r="AI1013">
        <v>1</v>
      </c>
      <c r="AJ1013">
        <v>1</v>
      </c>
      <c r="AK1013" t="s">
        <v>1018</v>
      </c>
      <c r="AL1013">
        <f t="shared" si="267"/>
        <v>5</v>
      </c>
      <c r="AM1013">
        <v>0</v>
      </c>
      <c r="AN1013">
        <v>1</v>
      </c>
      <c r="AO1013">
        <v>2</v>
      </c>
      <c r="AP1013" s="11" t="s">
        <v>9214</v>
      </c>
      <c r="AQ1013">
        <v>1</v>
      </c>
      <c r="AR1013">
        <f t="shared" si="268"/>
        <v>0</v>
      </c>
      <c r="AS1013">
        <f t="shared" si="269"/>
        <v>4</v>
      </c>
    </row>
    <row r="1014" spans="1:45">
      <c r="A1014">
        <v>113</v>
      </c>
      <c r="B1014">
        <v>1013</v>
      </c>
      <c r="C1014" t="s">
        <v>1031</v>
      </c>
      <c r="D1014">
        <v>20210615</v>
      </c>
      <c r="E1014" t="s">
        <v>1015</v>
      </c>
      <c r="F1014" t="s">
        <v>1016</v>
      </c>
      <c r="G1014" t="s">
        <v>1017</v>
      </c>
      <c r="H1014" t="s">
        <v>1017</v>
      </c>
      <c r="I1014">
        <v>2</v>
      </c>
      <c r="J1014">
        <v>7</v>
      </c>
      <c r="K1014">
        <v>0</v>
      </c>
      <c r="L1014" t="s">
        <v>1022</v>
      </c>
      <c r="M1014" t="s">
        <v>1020</v>
      </c>
      <c r="N1014">
        <v>20210615</v>
      </c>
      <c r="O1014">
        <v>20.51</v>
      </c>
      <c r="P1014">
        <v>20.5</v>
      </c>
      <c r="Q1014" t="s">
        <v>1018</v>
      </c>
      <c r="R1014" t="s">
        <v>8610</v>
      </c>
      <c r="V1014" t="s">
        <v>8570</v>
      </c>
      <c r="W1014">
        <v>0</v>
      </c>
      <c r="X1014" t="s">
        <v>1018</v>
      </c>
      <c r="Y1014">
        <v>24</v>
      </c>
      <c r="Z1014">
        <v>977</v>
      </c>
      <c r="AA1014" s="2">
        <f t="shared" si="266"/>
        <v>2.4564994882292732E-2</v>
      </c>
      <c r="AB1014">
        <v>0</v>
      </c>
      <c r="AC1014">
        <v>0</v>
      </c>
      <c r="AE1014" t="s">
        <v>8</v>
      </c>
      <c r="AF1014">
        <v>1</v>
      </c>
      <c r="AG1014">
        <v>1</v>
      </c>
      <c r="AH1014">
        <v>1</v>
      </c>
      <c r="AI1014">
        <v>1</v>
      </c>
      <c r="AJ1014">
        <v>1</v>
      </c>
      <c r="AK1014" t="s">
        <v>1018</v>
      </c>
      <c r="AL1014">
        <f t="shared" si="267"/>
        <v>5</v>
      </c>
      <c r="AM1014">
        <v>0</v>
      </c>
      <c r="AN1014">
        <v>1</v>
      </c>
      <c r="AO1014">
        <v>2</v>
      </c>
      <c r="AP1014" s="11" t="s">
        <v>9214</v>
      </c>
      <c r="AQ1014">
        <v>1</v>
      </c>
      <c r="AR1014">
        <f t="shared" si="268"/>
        <v>0</v>
      </c>
      <c r="AS1014">
        <f t="shared" si="269"/>
        <v>4</v>
      </c>
    </row>
    <row r="1015" spans="1:45">
      <c r="A1015">
        <v>113</v>
      </c>
      <c r="B1015">
        <v>1014</v>
      </c>
      <c r="C1015" t="s">
        <v>1032</v>
      </c>
      <c r="D1015">
        <v>20210615</v>
      </c>
      <c r="E1015" t="s">
        <v>1015</v>
      </c>
      <c r="F1015" t="s">
        <v>1016</v>
      </c>
      <c r="G1015" t="s">
        <v>1017</v>
      </c>
      <c r="H1015" t="s">
        <v>1017</v>
      </c>
      <c r="I1015">
        <v>1</v>
      </c>
      <c r="J1015">
        <v>12</v>
      </c>
      <c r="K1015">
        <v>0</v>
      </c>
      <c r="L1015" t="s">
        <v>1022</v>
      </c>
      <c r="M1015">
        <v>20210614</v>
      </c>
      <c r="N1015">
        <v>20210615</v>
      </c>
      <c r="O1015">
        <v>24.93</v>
      </c>
      <c r="P1015">
        <v>25.47</v>
      </c>
      <c r="Q1015" t="s">
        <v>1018</v>
      </c>
      <c r="R1015" t="s">
        <v>8610</v>
      </c>
      <c r="V1015" t="s">
        <v>8570</v>
      </c>
      <c r="W1015">
        <v>0</v>
      </c>
      <c r="X1015" t="s">
        <v>1018</v>
      </c>
      <c r="Y1015">
        <v>24</v>
      </c>
      <c r="Z1015">
        <v>977</v>
      </c>
      <c r="AA1015" s="2">
        <f t="shared" si="266"/>
        <v>2.4564994882292732E-2</v>
      </c>
      <c r="AB1015">
        <v>0</v>
      </c>
      <c r="AC1015">
        <v>0</v>
      </c>
      <c r="AE1015" t="s">
        <v>8</v>
      </c>
      <c r="AF1015">
        <v>1</v>
      </c>
      <c r="AG1015">
        <v>1</v>
      </c>
      <c r="AH1015">
        <v>1</v>
      </c>
      <c r="AI1015">
        <v>1</v>
      </c>
      <c r="AJ1015">
        <v>1</v>
      </c>
      <c r="AK1015" t="s">
        <v>1018</v>
      </c>
      <c r="AL1015">
        <f t="shared" si="267"/>
        <v>5</v>
      </c>
      <c r="AM1015">
        <v>0</v>
      </c>
      <c r="AN1015">
        <v>1</v>
      </c>
      <c r="AO1015">
        <v>2</v>
      </c>
      <c r="AP1015" s="11" t="s">
        <v>9214</v>
      </c>
      <c r="AQ1015">
        <v>1</v>
      </c>
      <c r="AR1015">
        <f t="shared" si="268"/>
        <v>0</v>
      </c>
      <c r="AS1015">
        <f t="shared" si="269"/>
        <v>4</v>
      </c>
    </row>
    <row r="1016" spans="1:45">
      <c r="A1016">
        <v>113</v>
      </c>
      <c r="B1016">
        <v>1015</v>
      </c>
      <c r="C1016" t="s">
        <v>1033</v>
      </c>
      <c r="D1016">
        <v>20210615</v>
      </c>
      <c r="E1016" t="s">
        <v>1015</v>
      </c>
      <c r="F1016" t="s">
        <v>1016</v>
      </c>
      <c r="G1016" t="s">
        <v>1017</v>
      </c>
      <c r="H1016" t="s">
        <v>1017</v>
      </c>
      <c r="I1016">
        <v>2</v>
      </c>
      <c r="J1016">
        <v>7</v>
      </c>
      <c r="K1016">
        <v>0</v>
      </c>
      <c r="L1016" t="s">
        <v>1022</v>
      </c>
      <c r="M1016" t="s">
        <v>1020</v>
      </c>
      <c r="N1016">
        <v>20210615</v>
      </c>
      <c r="O1016">
        <v>19.260000000000002</v>
      </c>
      <c r="P1016">
        <v>19.010000000000002</v>
      </c>
      <c r="Q1016" t="s">
        <v>1018</v>
      </c>
      <c r="R1016" t="s">
        <v>8610</v>
      </c>
      <c r="V1016" t="s">
        <v>8570</v>
      </c>
      <c r="W1016">
        <v>0</v>
      </c>
      <c r="X1016" t="s">
        <v>1018</v>
      </c>
      <c r="Y1016">
        <v>24</v>
      </c>
      <c r="Z1016">
        <v>977</v>
      </c>
      <c r="AA1016" s="2">
        <f t="shared" si="266"/>
        <v>2.4564994882292732E-2</v>
      </c>
      <c r="AB1016">
        <v>0</v>
      </c>
      <c r="AC1016">
        <v>0</v>
      </c>
      <c r="AE1016" t="s">
        <v>8</v>
      </c>
      <c r="AF1016">
        <v>1</v>
      </c>
      <c r="AG1016">
        <v>1</v>
      </c>
      <c r="AH1016">
        <v>1</v>
      </c>
      <c r="AI1016">
        <v>1</v>
      </c>
      <c r="AJ1016">
        <v>1</v>
      </c>
      <c r="AK1016" t="s">
        <v>1018</v>
      </c>
      <c r="AL1016">
        <f t="shared" si="267"/>
        <v>5</v>
      </c>
      <c r="AM1016">
        <v>0</v>
      </c>
      <c r="AN1016">
        <v>1</v>
      </c>
      <c r="AO1016">
        <v>2</v>
      </c>
      <c r="AP1016" s="11" t="s">
        <v>9214</v>
      </c>
      <c r="AQ1016">
        <v>1</v>
      </c>
      <c r="AR1016">
        <f t="shared" si="268"/>
        <v>0</v>
      </c>
      <c r="AS1016">
        <f t="shared" si="269"/>
        <v>4</v>
      </c>
    </row>
    <row r="1017" spans="1:45">
      <c r="A1017">
        <v>113</v>
      </c>
      <c r="B1017">
        <v>1016</v>
      </c>
      <c r="C1017" t="s">
        <v>1034</v>
      </c>
      <c r="D1017">
        <v>20210615</v>
      </c>
      <c r="E1017" t="s">
        <v>1015</v>
      </c>
      <c r="F1017" t="s">
        <v>1016</v>
      </c>
      <c r="G1017" t="s">
        <v>1017</v>
      </c>
      <c r="H1017" t="s">
        <v>1017</v>
      </c>
      <c r="I1017">
        <v>2</v>
      </c>
      <c r="J1017">
        <v>12</v>
      </c>
      <c r="K1017">
        <v>0</v>
      </c>
      <c r="L1017" t="s">
        <v>1022</v>
      </c>
      <c r="M1017">
        <v>20210614</v>
      </c>
      <c r="N1017">
        <v>20210615</v>
      </c>
      <c r="O1017">
        <v>16.84</v>
      </c>
      <c r="P1017">
        <v>17.399999999999999</v>
      </c>
      <c r="Q1017" t="s">
        <v>1018</v>
      </c>
      <c r="R1017" t="s">
        <v>8610</v>
      </c>
      <c r="V1017" t="s">
        <v>8570</v>
      </c>
      <c r="W1017">
        <v>0</v>
      </c>
      <c r="X1017" t="s">
        <v>1018</v>
      </c>
      <c r="Y1017">
        <v>24</v>
      </c>
      <c r="Z1017">
        <v>977</v>
      </c>
      <c r="AA1017" s="2">
        <f t="shared" si="266"/>
        <v>2.4564994882292732E-2</v>
      </c>
      <c r="AB1017">
        <v>0</v>
      </c>
      <c r="AC1017">
        <v>0</v>
      </c>
      <c r="AE1017" t="s">
        <v>8</v>
      </c>
      <c r="AF1017">
        <v>1</v>
      </c>
      <c r="AG1017">
        <v>1</v>
      </c>
      <c r="AH1017">
        <v>1</v>
      </c>
      <c r="AI1017">
        <v>1</v>
      </c>
      <c r="AJ1017">
        <v>1</v>
      </c>
      <c r="AK1017" t="s">
        <v>1018</v>
      </c>
      <c r="AL1017">
        <f t="shared" si="267"/>
        <v>5</v>
      </c>
      <c r="AM1017">
        <v>0</v>
      </c>
      <c r="AN1017">
        <v>1</v>
      </c>
      <c r="AO1017">
        <v>2</v>
      </c>
      <c r="AP1017" s="11" t="s">
        <v>9214</v>
      </c>
      <c r="AQ1017">
        <v>1</v>
      </c>
      <c r="AR1017">
        <f t="shared" si="268"/>
        <v>0</v>
      </c>
      <c r="AS1017">
        <f t="shared" si="269"/>
        <v>4</v>
      </c>
    </row>
    <row r="1018" spans="1:45">
      <c r="A1018">
        <v>113</v>
      </c>
      <c r="B1018">
        <v>1017</v>
      </c>
      <c r="C1018" t="s">
        <v>1035</v>
      </c>
      <c r="D1018">
        <v>20210615</v>
      </c>
      <c r="E1018" t="s">
        <v>1015</v>
      </c>
      <c r="F1018" t="s">
        <v>1016</v>
      </c>
      <c r="G1018" t="s">
        <v>1017</v>
      </c>
      <c r="H1018" t="s">
        <v>1017</v>
      </c>
      <c r="I1018">
        <v>1</v>
      </c>
      <c r="J1018">
        <v>7</v>
      </c>
      <c r="K1018">
        <v>0</v>
      </c>
      <c r="L1018" t="s">
        <v>1022</v>
      </c>
      <c r="M1018">
        <v>20210614</v>
      </c>
      <c r="N1018">
        <v>20210615</v>
      </c>
      <c r="O1018">
        <v>15.77</v>
      </c>
      <c r="P1018">
        <v>15.96</v>
      </c>
      <c r="Q1018" t="s">
        <v>1018</v>
      </c>
      <c r="R1018" t="s">
        <v>8610</v>
      </c>
      <c r="V1018" t="s">
        <v>8570</v>
      </c>
      <c r="W1018">
        <v>0</v>
      </c>
      <c r="X1018" t="s">
        <v>1018</v>
      </c>
      <c r="Y1018">
        <v>24</v>
      </c>
      <c r="Z1018">
        <v>977</v>
      </c>
      <c r="AA1018" s="2">
        <f t="shared" si="266"/>
        <v>2.4564994882292732E-2</v>
      </c>
      <c r="AB1018">
        <v>0</v>
      </c>
      <c r="AC1018">
        <v>0</v>
      </c>
      <c r="AE1018" t="s">
        <v>8</v>
      </c>
      <c r="AF1018">
        <v>1</v>
      </c>
      <c r="AG1018">
        <v>1</v>
      </c>
      <c r="AH1018">
        <v>1</v>
      </c>
      <c r="AI1018">
        <v>1</v>
      </c>
      <c r="AJ1018">
        <v>1</v>
      </c>
      <c r="AK1018" t="s">
        <v>1018</v>
      </c>
      <c r="AL1018">
        <f t="shared" si="267"/>
        <v>5</v>
      </c>
      <c r="AM1018">
        <v>0</v>
      </c>
      <c r="AN1018">
        <v>1</v>
      </c>
      <c r="AO1018">
        <v>2</v>
      </c>
      <c r="AP1018" s="11" t="s">
        <v>9214</v>
      </c>
      <c r="AQ1018">
        <v>1</v>
      </c>
      <c r="AR1018">
        <f t="shared" si="268"/>
        <v>0</v>
      </c>
      <c r="AS1018">
        <f t="shared" si="269"/>
        <v>4</v>
      </c>
    </row>
    <row r="1019" spans="1:45">
      <c r="A1019">
        <v>113</v>
      </c>
      <c r="B1019">
        <v>1018</v>
      </c>
      <c r="C1019" t="s">
        <v>1036</v>
      </c>
      <c r="D1019">
        <v>20210615</v>
      </c>
      <c r="E1019" t="s">
        <v>1015</v>
      </c>
      <c r="F1019" t="s">
        <v>1016</v>
      </c>
      <c r="G1019" t="s">
        <v>1017</v>
      </c>
      <c r="H1019" t="s">
        <v>1017</v>
      </c>
      <c r="I1019">
        <v>1</v>
      </c>
      <c r="J1019">
        <v>11</v>
      </c>
      <c r="K1019">
        <v>0</v>
      </c>
      <c r="L1019" t="s">
        <v>1022</v>
      </c>
      <c r="M1019" t="s">
        <v>89</v>
      </c>
      <c r="N1019">
        <v>20210615</v>
      </c>
      <c r="O1019">
        <v>15.56</v>
      </c>
      <c r="P1019">
        <v>18.63</v>
      </c>
      <c r="Q1019" t="s">
        <v>1018</v>
      </c>
      <c r="R1019" t="s">
        <v>8610</v>
      </c>
      <c r="V1019" t="s">
        <v>8570</v>
      </c>
      <c r="W1019">
        <v>0</v>
      </c>
      <c r="X1019" t="s">
        <v>1018</v>
      </c>
      <c r="Y1019">
        <v>24</v>
      </c>
      <c r="Z1019">
        <v>977</v>
      </c>
      <c r="AA1019" s="2">
        <f t="shared" si="266"/>
        <v>2.4564994882292732E-2</v>
      </c>
      <c r="AB1019">
        <v>0</v>
      </c>
      <c r="AC1019">
        <v>0</v>
      </c>
      <c r="AE1019" t="s">
        <v>8</v>
      </c>
      <c r="AF1019">
        <v>1</v>
      </c>
      <c r="AG1019">
        <v>1</v>
      </c>
      <c r="AH1019">
        <v>1</v>
      </c>
      <c r="AI1019">
        <v>1</v>
      </c>
      <c r="AJ1019">
        <v>1</v>
      </c>
      <c r="AK1019" t="s">
        <v>1018</v>
      </c>
      <c r="AL1019">
        <f t="shared" si="267"/>
        <v>5</v>
      </c>
      <c r="AM1019">
        <v>0</v>
      </c>
      <c r="AN1019">
        <v>1</v>
      </c>
      <c r="AO1019">
        <v>2</v>
      </c>
      <c r="AP1019" s="11" t="s">
        <v>9214</v>
      </c>
      <c r="AQ1019">
        <v>1</v>
      </c>
      <c r="AR1019">
        <f t="shared" si="268"/>
        <v>0</v>
      </c>
      <c r="AS1019">
        <f t="shared" si="269"/>
        <v>4</v>
      </c>
    </row>
    <row r="1020" spans="1:45">
      <c r="A1020">
        <v>113</v>
      </c>
      <c r="B1020">
        <v>1019</v>
      </c>
      <c r="C1020" t="s">
        <v>1037</v>
      </c>
      <c r="D1020">
        <v>20210615</v>
      </c>
      <c r="E1020" t="s">
        <v>1015</v>
      </c>
      <c r="F1020" t="s">
        <v>1016</v>
      </c>
      <c r="G1020" t="s">
        <v>1017</v>
      </c>
      <c r="H1020" t="s">
        <v>1017</v>
      </c>
      <c r="I1020">
        <v>1</v>
      </c>
      <c r="J1020">
        <v>5</v>
      </c>
      <c r="K1020">
        <v>0</v>
      </c>
      <c r="L1020" t="s">
        <v>1022</v>
      </c>
      <c r="M1020">
        <v>20210613</v>
      </c>
      <c r="N1020">
        <v>20210615</v>
      </c>
      <c r="O1020">
        <v>24.94</v>
      </c>
      <c r="P1020">
        <v>25.36</v>
      </c>
      <c r="Q1020" t="s">
        <v>1018</v>
      </c>
      <c r="R1020" t="s">
        <v>8610</v>
      </c>
      <c r="V1020" t="s">
        <v>8570</v>
      </c>
      <c r="W1020">
        <v>0</v>
      </c>
      <c r="X1020" t="s">
        <v>1018</v>
      </c>
      <c r="Y1020">
        <v>24</v>
      </c>
      <c r="Z1020">
        <v>977</v>
      </c>
      <c r="AA1020" s="2">
        <f t="shared" si="266"/>
        <v>2.4564994882292732E-2</v>
      </c>
      <c r="AB1020">
        <v>0</v>
      </c>
      <c r="AC1020">
        <v>0</v>
      </c>
      <c r="AE1020" t="s">
        <v>8</v>
      </c>
      <c r="AF1020">
        <v>1</v>
      </c>
      <c r="AG1020">
        <v>1</v>
      </c>
      <c r="AH1020">
        <v>1</v>
      </c>
      <c r="AI1020">
        <v>1</v>
      </c>
      <c r="AJ1020">
        <v>1</v>
      </c>
      <c r="AK1020" t="s">
        <v>1018</v>
      </c>
      <c r="AL1020">
        <f t="shared" si="267"/>
        <v>5</v>
      </c>
      <c r="AM1020">
        <v>0</v>
      </c>
      <c r="AN1020">
        <v>1</v>
      </c>
      <c r="AO1020">
        <v>2</v>
      </c>
      <c r="AP1020" s="11" t="s">
        <v>9214</v>
      </c>
      <c r="AQ1020">
        <v>1</v>
      </c>
      <c r="AR1020">
        <f t="shared" si="268"/>
        <v>0</v>
      </c>
      <c r="AS1020">
        <f t="shared" si="269"/>
        <v>4</v>
      </c>
    </row>
    <row r="1021" spans="1:45">
      <c r="A1021">
        <v>113</v>
      </c>
      <c r="B1021">
        <v>1020</v>
      </c>
      <c r="C1021" t="s">
        <v>1038</v>
      </c>
      <c r="D1021">
        <v>20210615</v>
      </c>
      <c r="E1021" t="s">
        <v>1015</v>
      </c>
      <c r="F1021" t="s">
        <v>1016</v>
      </c>
      <c r="G1021" t="s">
        <v>1017</v>
      </c>
      <c r="H1021" t="s">
        <v>1017</v>
      </c>
      <c r="I1021">
        <v>1</v>
      </c>
      <c r="J1021">
        <v>5</v>
      </c>
      <c r="K1021">
        <v>0</v>
      </c>
      <c r="L1021" t="s">
        <v>1022</v>
      </c>
      <c r="M1021">
        <v>20210613</v>
      </c>
      <c r="N1021">
        <v>20210615</v>
      </c>
      <c r="O1021">
        <v>17.66</v>
      </c>
      <c r="P1021">
        <v>17.93</v>
      </c>
      <c r="Q1021" t="s">
        <v>1018</v>
      </c>
      <c r="R1021" t="s">
        <v>8610</v>
      </c>
      <c r="V1021" t="s">
        <v>8570</v>
      </c>
      <c r="W1021">
        <v>0</v>
      </c>
      <c r="X1021" t="s">
        <v>1018</v>
      </c>
      <c r="Y1021">
        <v>24</v>
      </c>
      <c r="Z1021">
        <v>977</v>
      </c>
      <c r="AA1021" s="2">
        <f t="shared" si="266"/>
        <v>2.4564994882292732E-2</v>
      </c>
      <c r="AB1021">
        <v>0</v>
      </c>
      <c r="AC1021">
        <v>0</v>
      </c>
      <c r="AE1021" t="s">
        <v>8</v>
      </c>
      <c r="AF1021">
        <v>1</v>
      </c>
      <c r="AG1021">
        <v>1</v>
      </c>
      <c r="AH1021">
        <v>1</v>
      </c>
      <c r="AI1021">
        <v>1</v>
      </c>
      <c r="AJ1021">
        <v>1</v>
      </c>
      <c r="AK1021" t="s">
        <v>1018</v>
      </c>
      <c r="AL1021">
        <f t="shared" si="267"/>
        <v>5</v>
      </c>
      <c r="AM1021">
        <v>0</v>
      </c>
      <c r="AN1021">
        <v>1</v>
      </c>
      <c r="AO1021">
        <v>2</v>
      </c>
      <c r="AP1021" s="11" t="s">
        <v>9214</v>
      </c>
      <c r="AQ1021">
        <v>1</v>
      </c>
      <c r="AR1021">
        <f t="shared" si="268"/>
        <v>0</v>
      </c>
      <c r="AS1021">
        <f t="shared" si="269"/>
        <v>4</v>
      </c>
    </row>
    <row r="1022" spans="1:45">
      <c r="A1022">
        <v>113</v>
      </c>
      <c r="B1022">
        <v>1021</v>
      </c>
      <c r="C1022" t="s">
        <v>1039</v>
      </c>
      <c r="D1022">
        <v>20210615</v>
      </c>
      <c r="E1022" t="s">
        <v>1015</v>
      </c>
      <c r="F1022" t="s">
        <v>1016</v>
      </c>
      <c r="G1022" t="s">
        <v>1017</v>
      </c>
      <c r="H1022" t="s">
        <v>1017</v>
      </c>
      <c r="I1022">
        <v>2</v>
      </c>
      <c r="J1022">
        <v>28</v>
      </c>
      <c r="K1022">
        <v>2</v>
      </c>
      <c r="L1022" t="s">
        <v>1019</v>
      </c>
      <c r="M1022">
        <v>20210608</v>
      </c>
      <c r="N1022">
        <v>20210615</v>
      </c>
      <c r="O1022">
        <v>22.07</v>
      </c>
      <c r="P1022">
        <v>22.4</v>
      </c>
      <c r="Q1022" t="s">
        <v>1018</v>
      </c>
      <c r="R1022" t="s">
        <v>8610</v>
      </c>
      <c r="V1022" t="s">
        <v>8570</v>
      </c>
      <c r="W1022">
        <v>0</v>
      </c>
      <c r="X1022" t="s">
        <v>1018</v>
      </c>
      <c r="Y1022">
        <v>24</v>
      </c>
      <c r="Z1022">
        <v>977</v>
      </c>
      <c r="AA1022" s="2">
        <f t="shared" si="266"/>
        <v>2.4564994882292732E-2</v>
      </c>
      <c r="AB1022">
        <v>0</v>
      </c>
      <c r="AC1022">
        <v>0</v>
      </c>
      <c r="AE1022" t="s">
        <v>8</v>
      </c>
      <c r="AF1022">
        <v>1</v>
      </c>
      <c r="AG1022">
        <v>1</v>
      </c>
      <c r="AH1022">
        <v>1</v>
      </c>
      <c r="AI1022">
        <v>1</v>
      </c>
      <c r="AJ1022">
        <v>1</v>
      </c>
      <c r="AK1022" t="s">
        <v>1018</v>
      </c>
      <c r="AL1022">
        <f t="shared" si="267"/>
        <v>5</v>
      </c>
      <c r="AM1022">
        <v>0</v>
      </c>
      <c r="AN1022">
        <v>1</v>
      </c>
      <c r="AO1022">
        <v>2</v>
      </c>
      <c r="AP1022" s="11" t="s">
        <v>9214</v>
      </c>
      <c r="AQ1022">
        <v>1</v>
      </c>
      <c r="AR1022">
        <f t="shared" si="268"/>
        <v>0</v>
      </c>
      <c r="AS1022">
        <f t="shared" si="269"/>
        <v>4</v>
      </c>
    </row>
    <row r="1023" spans="1:45">
      <c r="A1023">
        <v>113</v>
      </c>
      <c r="B1023">
        <v>1022</v>
      </c>
      <c r="C1023" t="s">
        <v>1040</v>
      </c>
      <c r="D1023">
        <v>20210615</v>
      </c>
      <c r="E1023" t="s">
        <v>1015</v>
      </c>
      <c r="F1023" t="s">
        <v>1016</v>
      </c>
      <c r="G1023" t="s">
        <v>1017</v>
      </c>
      <c r="H1023" t="s">
        <v>1017</v>
      </c>
      <c r="I1023">
        <v>2</v>
      </c>
      <c r="J1023">
        <v>23</v>
      </c>
      <c r="K1023">
        <v>2</v>
      </c>
      <c r="L1023" t="s">
        <v>1019</v>
      </c>
      <c r="M1023">
        <v>20210605</v>
      </c>
      <c r="N1023">
        <v>20210615</v>
      </c>
      <c r="O1023">
        <v>22.07</v>
      </c>
      <c r="P1023">
        <v>22.4</v>
      </c>
      <c r="Q1023" t="s">
        <v>1018</v>
      </c>
      <c r="R1023" t="s">
        <v>8610</v>
      </c>
      <c r="V1023" t="s">
        <v>8570</v>
      </c>
      <c r="W1023">
        <v>0</v>
      </c>
      <c r="X1023" t="s">
        <v>1018</v>
      </c>
      <c r="Y1023">
        <v>24</v>
      </c>
      <c r="Z1023">
        <v>977</v>
      </c>
      <c r="AA1023" s="2">
        <f t="shared" si="266"/>
        <v>2.4564994882292732E-2</v>
      </c>
      <c r="AB1023">
        <v>0</v>
      </c>
      <c r="AC1023">
        <v>0</v>
      </c>
      <c r="AE1023" t="s">
        <v>8</v>
      </c>
      <c r="AF1023">
        <v>1</v>
      </c>
      <c r="AG1023">
        <v>1</v>
      </c>
      <c r="AH1023">
        <v>1</v>
      </c>
      <c r="AI1023">
        <v>1</v>
      </c>
      <c r="AJ1023">
        <v>1</v>
      </c>
      <c r="AK1023" t="s">
        <v>1018</v>
      </c>
      <c r="AL1023">
        <f t="shared" si="267"/>
        <v>5</v>
      </c>
      <c r="AM1023">
        <v>0</v>
      </c>
      <c r="AN1023">
        <v>1</v>
      </c>
      <c r="AO1023">
        <v>2</v>
      </c>
      <c r="AP1023" s="11" t="s">
        <v>9214</v>
      </c>
      <c r="AQ1023">
        <v>1</v>
      </c>
      <c r="AR1023">
        <f t="shared" si="268"/>
        <v>0</v>
      </c>
      <c r="AS1023">
        <f t="shared" si="269"/>
        <v>4</v>
      </c>
    </row>
    <row r="1024" spans="1:45">
      <c r="A1024">
        <v>113</v>
      </c>
      <c r="B1024">
        <v>1023</v>
      </c>
      <c r="C1024" t="s">
        <v>1041</v>
      </c>
      <c r="D1024">
        <v>20210615</v>
      </c>
      <c r="E1024" t="s">
        <v>1015</v>
      </c>
      <c r="F1024" t="s">
        <v>1016</v>
      </c>
      <c r="G1024" t="s">
        <v>1017</v>
      </c>
      <c r="H1024" t="s">
        <v>1017</v>
      </c>
      <c r="I1024">
        <v>2</v>
      </c>
      <c r="J1024">
        <v>25</v>
      </c>
      <c r="K1024">
        <v>2</v>
      </c>
      <c r="L1024" t="s">
        <v>1019</v>
      </c>
      <c r="M1024" t="s">
        <v>1020</v>
      </c>
      <c r="N1024">
        <v>20210615</v>
      </c>
      <c r="O1024">
        <v>25.08</v>
      </c>
      <c r="P1024">
        <v>25.25</v>
      </c>
      <c r="Q1024" t="s">
        <v>1018</v>
      </c>
      <c r="R1024" t="s">
        <v>8610</v>
      </c>
      <c r="V1024" t="s">
        <v>8570</v>
      </c>
      <c r="W1024">
        <v>0</v>
      </c>
      <c r="X1024" t="s">
        <v>1018</v>
      </c>
      <c r="Y1024">
        <v>24</v>
      </c>
      <c r="Z1024">
        <v>977</v>
      </c>
      <c r="AA1024" s="2">
        <f t="shared" si="266"/>
        <v>2.4564994882292732E-2</v>
      </c>
      <c r="AB1024">
        <v>0</v>
      </c>
      <c r="AC1024">
        <v>0</v>
      </c>
      <c r="AE1024" t="s">
        <v>8</v>
      </c>
      <c r="AF1024">
        <v>1</v>
      </c>
      <c r="AG1024">
        <v>1</v>
      </c>
      <c r="AH1024">
        <v>1</v>
      </c>
      <c r="AI1024">
        <v>1</v>
      </c>
      <c r="AJ1024">
        <v>1</v>
      </c>
      <c r="AK1024" t="s">
        <v>1018</v>
      </c>
      <c r="AL1024">
        <f t="shared" si="267"/>
        <v>5</v>
      </c>
      <c r="AM1024">
        <v>0</v>
      </c>
      <c r="AN1024">
        <v>1</v>
      </c>
      <c r="AO1024">
        <v>2</v>
      </c>
      <c r="AP1024" s="11" t="s">
        <v>9214</v>
      </c>
      <c r="AQ1024">
        <v>1</v>
      </c>
      <c r="AR1024">
        <f t="shared" si="268"/>
        <v>0</v>
      </c>
      <c r="AS1024">
        <f t="shared" si="269"/>
        <v>4</v>
      </c>
    </row>
    <row r="1025" spans="1:45">
      <c r="A1025">
        <v>113</v>
      </c>
      <c r="B1025">
        <v>1024</v>
      </c>
      <c r="C1025" t="s">
        <v>1042</v>
      </c>
      <c r="D1025">
        <v>20210615</v>
      </c>
      <c r="E1025" t="s">
        <v>1015</v>
      </c>
      <c r="F1025" t="s">
        <v>1016</v>
      </c>
      <c r="G1025" t="s">
        <v>1017</v>
      </c>
      <c r="H1025" t="s">
        <v>1017</v>
      </c>
      <c r="I1025">
        <v>2</v>
      </c>
      <c r="J1025">
        <v>29</v>
      </c>
      <c r="K1025">
        <v>2</v>
      </c>
      <c r="L1025" t="s">
        <v>1019</v>
      </c>
      <c r="M1025">
        <v>20210605</v>
      </c>
      <c r="N1025">
        <v>20210615</v>
      </c>
      <c r="O1025">
        <v>21.93</v>
      </c>
      <c r="P1025">
        <v>22.36</v>
      </c>
      <c r="Q1025" t="s">
        <v>1018</v>
      </c>
      <c r="R1025" t="s">
        <v>8610</v>
      </c>
      <c r="V1025" t="s">
        <v>8570</v>
      </c>
      <c r="W1025">
        <v>0</v>
      </c>
      <c r="X1025" t="s">
        <v>1018</v>
      </c>
      <c r="Y1025">
        <v>24</v>
      </c>
      <c r="Z1025">
        <v>977</v>
      </c>
      <c r="AA1025" s="2">
        <f t="shared" si="266"/>
        <v>2.4564994882292732E-2</v>
      </c>
      <c r="AB1025">
        <v>0</v>
      </c>
      <c r="AC1025">
        <v>0</v>
      </c>
      <c r="AE1025" t="s">
        <v>8</v>
      </c>
      <c r="AF1025">
        <v>1</v>
      </c>
      <c r="AG1025">
        <v>1</v>
      </c>
      <c r="AH1025">
        <v>1</v>
      </c>
      <c r="AI1025">
        <v>1</v>
      </c>
      <c r="AJ1025">
        <v>1</v>
      </c>
      <c r="AK1025" t="s">
        <v>1018</v>
      </c>
      <c r="AL1025">
        <f t="shared" si="267"/>
        <v>5</v>
      </c>
      <c r="AM1025">
        <v>0</v>
      </c>
      <c r="AN1025">
        <v>1</v>
      </c>
      <c r="AO1025">
        <v>2</v>
      </c>
      <c r="AP1025" s="11" t="s">
        <v>9214</v>
      </c>
      <c r="AQ1025">
        <v>1</v>
      </c>
      <c r="AR1025">
        <f t="shared" si="268"/>
        <v>0</v>
      </c>
      <c r="AS1025">
        <f t="shared" si="269"/>
        <v>4</v>
      </c>
    </row>
    <row r="1026" spans="1:45">
      <c r="A1026">
        <v>113</v>
      </c>
      <c r="B1026">
        <v>1025</v>
      </c>
      <c r="C1026" t="s">
        <v>1043</v>
      </c>
      <c r="D1026">
        <v>20210615</v>
      </c>
      <c r="E1026" t="s">
        <v>1015</v>
      </c>
      <c r="F1026" t="s">
        <v>1016</v>
      </c>
      <c r="G1026" t="s">
        <v>1017</v>
      </c>
      <c r="H1026" t="s">
        <v>1017</v>
      </c>
      <c r="I1026">
        <v>2</v>
      </c>
      <c r="J1026">
        <v>27</v>
      </c>
      <c r="K1026">
        <v>2</v>
      </c>
      <c r="L1026" t="s">
        <v>1019</v>
      </c>
      <c r="M1026">
        <v>20210612</v>
      </c>
      <c r="N1026">
        <v>20210615</v>
      </c>
      <c r="O1026">
        <v>20.51</v>
      </c>
      <c r="P1026">
        <v>20.71</v>
      </c>
      <c r="Q1026" t="s">
        <v>1018</v>
      </c>
      <c r="R1026" t="s">
        <v>8610</v>
      </c>
      <c r="V1026" t="s">
        <v>8570</v>
      </c>
      <c r="W1026">
        <v>0</v>
      </c>
      <c r="X1026" t="s">
        <v>1018</v>
      </c>
      <c r="Y1026">
        <v>24</v>
      </c>
      <c r="Z1026">
        <v>977</v>
      </c>
      <c r="AA1026" s="2">
        <f t="shared" si="266"/>
        <v>2.4564994882292732E-2</v>
      </c>
      <c r="AB1026">
        <v>0</v>
      </c>
      <c r="AC1026">
        <v>0</v>
      </c>
      <c r="AE1026" t="s">
        <v>8</v>
      </c>
      <c r="AF1026">
        <v>1</v>
      </c>
      <c r="AG1026">
        <v>1</v>
      </c>
      <c r="AH1026">
        <v>1</v>
      </c>
      <c r="AI1026">
        <v>1</v>
      </c>
      <c r="AJ1026">
        <v>1</v>
      </c>
      <c r="AK1026" t="s">
        <v>1018</v>
      </c>
      <c r="AL1026">
        <f t="shared" si="267"/>
        <v>5</v>
      </c>
      <c r="AM1026">
        <v>0</v>
      </c>
      <c r="AN1026">
        <v>1</v>
      </c>
      <c r="AO1026">
        <v>2</v>
      </c>
      <c r="AP1026" s="11" t="s">
        <v>9214</v>
      </c>
      <c r="AQ1026">
        <v>1</v>
      </c>
      <c r="AR1026">
        <f t="shared" si="268"/>
        <v>0</v>
      </c>
      <c r="AS1026">
        <f t="shared" si="269"/>
        <v>4</v>
      </c>
    </row>
    <row r="1027" spans="1:45">
      <c r="A1027">
        <v>113</v>
      </c>
      <c r="B1027">
        <v>1026</v>
      </c>
      <c r="C1027" t="s">
        <v>1044</v>
      </c>
      <c r="D1027">
        <v>20210615</v>
      </c>
      <c r="E1027" t="s">
        <v>1015</v>
      </c>
      <c r="F1027" t="s">
        <v>1016</v>
      </c>
      <c r="G1027" t="s">
        <v>1017</v>
      </c>
      <c r="H1027" t="s">
        <v>1017</v>
      </c>
      <c r="I1027">
        <v>2</v>
      </c>
      <c r="J1027">
        <v>10</v>
      </c>
      <c r="K1027">
        <v>0</v>
      </c>
      <c r="L1027" t="s">
        <v>1022</v>
      </c>
      <c r="M1027" t="s">
        <v>1020</v>
      </c>
      <c r="N1027">
        <v>20210615</v>
      </c>
      <c r="O1027">
        <v>15.27</v>
      </c>
      <c r="P1027">
        <v>15.49</v>
      </c>
      <c r="Q1027" t="s">
        <v>1018</v>
      </c>
      <c r="R1027" t="s">
        <v>8610</v>
      </c>
      <c r="V1027" t="s">
        <v>8570</v>
      </c>
      <c r="W1027">
        <v>0</v>
      </c>
      <c r="X1027" t="s">
        <v>1018</v>
      </c>
      <c r="Y1027">
        <v>24</v>
      </c>
      <c r="Z1027">
        <v>977</v>
      </c>
      <c r="AA1027" s="2">
        <f t="shared" si="266"/>
        <v>2.4564994882292732E-2</v>
      </c>
      <c r="AB1027">
        <v>0</v>
      </c>
      <c r="AC1027">
        <v>0</v>
      </c>
      <c r="AE1027" t="s">
        <v>8</v>
      </c>
      <c r="AF1027">
        <v>1</v>
      </c>
      <c r="AG1027">
        <v>1</v>
      </c>
      <c r="AH1027">
        <v>1</v>
      </c>
      <c r="AI1027">
        <v>1</v>
      </c>
      <c r="AJ1027">
        <v>1</v>
      </c>
      <c r="AK1027" t="s">
        <v>1018</v>
      </c>
      <c r="AL1027">
        <f t="shared" si="267"/>
        <v>5</v>
      </c>
      <c r="AM1027">
        <v>0</v>
      </c>
      <c r="AN1027">
        <v>1</v>
      </c>
      <c r="AO1027">
        <v>2</v>
      </c>
      <c r="AP1027" s="11" t="s">
        <v>9214</v>
      </c>
      <c r="AQ1027">
        <v>1</v>
      </c>
      <c r="AR1027">
        <f t="shared" si="268"/>
        <v>0</v>
      </c>
      <c r="AS1027">
        <f t="shared" si="269"/>
        <v>4</v>
      </c>
    </row>
    <row r="1028" spans="1:45">
      <c r="A1028">
        <v>113</v>
      </c>
      <c r="B1028">
        <v>1027</v>
      </c>
      <c r="C1028" t="s">
        <v>1045</v>
      </c>
      <c r="D1028">
        <v>20210615</v>
      </c>
      <c r="E1028" t="s">
        <v>1015</v>
      </c>
      <c r="F1028" t="s">
        <v>1016</v>
      </c>
      <c r="G1028" t="s">
        <v>1017</v>
      </c>
      <c r="H1028" t="s">
        <v>1017</v>
      </c>
      <c r="I1028">
        <v>1</v>
      </c>
      <c r="J1028">
        <v>5</v>
      </c>
      <c r="K1028">
        <v>0</v>
      </c>
      <c r="L1028" t="s">
        <v>1022</v>
      </c>
      <c r="M1028" t="s">
        <v>1020</v>
      </c>
      <c r="N1028">
        <v>20210615</v>
      </c>
      <c r="O1028">
        <v>20.76</v>
      </c>
      <c r="P1028">
        <v>21.2</v>
      </c>
      <c r="Q1028" t="s">
        <v>1018</v>
      </c>
      <c r="R1028" t="s">
        <v>8610</v>
      </c>
      <c r="V1028" t="s">
        <v>8570</v>
      </c>
      <c r="W1028">
        <v>0</v>
      </c>
      <c r="X1028" t="s">
        <v>1018</v>
      </c>
      <c r="Y1028">
        <v>24</v>
      </c>
      <c r="Z1028">
        <v>977</v>
      </c>
      <c r="AA1028" s="2">
        <f t="shared" si="266"/>
        <v>2.4564994882292732E-2</v>
      </c>
      <c r="AB1028">
        <v>0</v>
      </c>
      <c r="AC1028">
        <v>0</v>
      </c>
      <c r="AE1028" t="s">
        <v>8</v>
      </c>
      <c r="AF1028">
        <v>1</v>
      </c>
      <c r="AG1028">
        <v>1</v>
      </c>
      <c r="AH1028">
        <v>1</v>
      </c>
      <c r="AI1028">
        <v>1</v>
      </c>
      <c r="AJ1028">
        <v>1</v>
      </c>
      <c r="AK1028" t="s">
        <v>1018</v>
      </c>
      <c r="AL1028">
        <f t="shared" si="267"/>
        <v>5</v>
      </c>
      <c r="AM1028">
        <v>0</v>
      </c>
      <c r="AN1028">
        <v>1</v>
      </c>
      <c r="AO1028">
        <v>2</v>
      </c>
      <c r="AP1028" s="11" t="s">
        <v>9214</v>
      </c>
      <c r="AQ1028">
        <v>1</v>
      </c>
      <c r="AR1028">
        <f t="shared" si="268"/>
        <v>0</v>
      </c>
      <c r="AS1028">
        <f t="shared" si="269"/>
        <v>4</v>
      </c>
    </row>
    <row r="1029" spans="1:45">
      <c r="A1029">
        <v>113</v>
      </c>
      <c r="B1029">
        <v>1028</v>
      </c>
      <c r="C1029" t="s">
        <v>1046</v>
      </c>
      <c r="D1029">
        <v>20210615</v>
      </c>
      <c r="E1029" t="s">
        <v>1050</v>
      </c>
      <c r="F1029" t="s">
        <v>1016</v>
      </c>
      <c r="G1029" t="s">
        <v>1017</v>
      </c>
      <c r="H1029" t="s">
        <v>1017</v>
      </c>
      <c r="I1029">
        <v>1</v>
      </c>
      <c r="J1029">
        <v>46</v>
      </c>
      <c r="K1029">
        <v>99</v>
      </c>
      <c r="L1029" t="s">
        <v>63</v>
      </c>
      <c r="M1029">
        <v>20210613</v>
      </c>
      <c r="N1029">
        <v>20210615</v>
      </c>
      <c r="O1029">
        <v>23.99</v>
      </c>
      <c r="P1029">
        <v>24.46</v>
      </c>
      <c r="Q1029" t="s">
        <v>1018</v>
      </c>
      <c r="W1029">
        <v>0</v>
      </c>
      <c r="X1029" t="s">
        <v>1018</v>
      </c>
      <c r="Y1029">
        <v>24</v>
      </c>
      <c r="Z1029">
        <v>977</v>
      </c>
      <c r="AA1029" s="2">
        <f t="shared" si="266"/>
        <v>2.4564994882292732E-2</v>
      </c>
      <c r="AB1029">
        <v>0</v>
      </c>
      <c r="AC1029">
        <v>1</v>
      </c>
      <c r="AD1029">
        <v>31</v>
      </c>
      <c r="AE1029">
        <v>1027</v>
      </c>
      <c r="AF1029" t="s">
        <v>8</v>
      </c>
      <c r="AG1029" t="s">
        <v>8</v>
      </c>
      <c r="AH1029" t="s">
        <v>8</v>
      </c>
      <c r="AI1029" t="s">
        <v>8</v>
      </c>
      <c r="AJ1029" t="s">
        <v>8</v>
      </c>
      <c r="AK1029" t="s">
        <v>8</v>
      </c>
      <c r="AL1029" t="s">
        <v>8</v>
      </c>
      <c r="AM1029" t="s">
        <v>8</v>
      </c>
      <c r="AN1029" t="s">
        <v>8</v>
      </c>
      <c r="AO1029" t="s">
        <v>8</v>
      </c>
      <c r="AP1029" s="11" t="s">
        <v>8</v>
      </c>
      <c r="AQ1029" t="s">
        <v>8</v>
      </c>
      <c r="AR1029" t="s">
        <v>8</v>
      </c>
      <c r="AS1029" t="s">
        <v>8</v>
      </c>
    </row>
    <row r="1030" spans="1:45">
      <c r="A1030">
        <v>113</v>
      </c>
      <c r="B1030">
        <v>1029</v>
      </c>
      <c r="C1030" t="s">
        <v>1047</v>
      </c>
      <c r="D1030">
        <v>20210615</v>
      </c>
      <c r="E1030" t="s">
        <v>1050</v>
      </c>
      <c r="F1030" t="s">
        <v>1016</v>
      </c>
      <c r="G1030" t="s">
        <v>1017</v>
      </c>
      <c r="H1030" t="s">
        <v>1017</v>
      </c>
      <c r="I1030">
        <v>2</v>
      </c>
      <c r="J1030">
        <v>46</v>
      </c>
      <c r="K1030">
        <v>99</v>
      </c>
      <c r="L1030" t="s">
        <v>63</v>
      </c>
      <c r="M1030">
        <v>20210610</v>
      </c>
      <c r="N1030">
        <v>20210615</v>
      </c>
      <c r="O1030">
        <v>18.38</v>
      </c>
      <c r="P1030">
        <v>18.98</v>
      </c>
      <c r="Q1030" t="s">
        <v>1018</v>
      </c>
      <c r="W1030">
        <v>0</v>
      </c>
      <c r="X1030" t="s">
        <v>1018</v>
      </c>
      <c r="Y1030">
        <v>24</v>
      </c>
      <c r="Z1030">
        <v>977</v>
      </c>
      <c r="AA1030" s="2">
        <f t="shared" si="266"/>
        <v>2.4564994882292732E-2</v>
      </c>
      <c r="AB1030">
        <v>0</v>
      </c>
      <c r="AC1030">
        <v>1</v>
      </c>
      <c r="AD1030">
        <v>31</v>
      </c>
      <c r="AE1030">
        <v>1027</v>
      </c>
      <c r="AF1030" t="s">
        <v>8</v>
      </c>
      <c r="AG1030" t="s">
        <v>8</v>
      </c>
      <c r="AH1030" t="s">
        <v>8</v>
      </c>
      <c r="AI1030" t="s">
        <v>8</v>
      </c>
      <c r="AJ1030" t="s">
        <v>8</v>
      </c>
      <c r="AK1030" t="s">
        <v>8</v>
      </c>
      <c r="AL1030" t="s">
        <v>8</v>
      </c>
      <c r="AM1030" t="s">
        <v>8</v>
      </c>
      <c r="AN1030" t="s">
        <v>8</v>
      </c>
      <c r="AO1030" t="s">
        <v>8</v>
      </c>
      <c r="AP1030" s="11" t="s">
        <v>8</v>
      </c>
      <c r="AQ1030" t="s">
        <v>8</v>
      </c>
      <c r="AR1030" t="s">
        <v>8</v>
      </c>
      <c r="AS1030" t="s">
        <v>8</v>
      </c>
    </row>
    <row r="1031" spans="1:45">
      <c r="A1031">
        <v>113</v>
      </c>
      <c r="B1031">
        <v>1030</v>
      </c>
      <c r="C1031" t="s">
        <v>1048</v>
      </c>
      <c r="D1031">
        <v>20210615</v>
      </c>
      <c r="E1031" t="s">
        <v>1050</v>
      </c>
      <c r="F1031" t="s">
        <v>1016</v>
      </c>
      <c r="G1031" t="s">
        <v>1017</v>
      </c>
      <c r="H1031" t="s">
        <v>1017</v>
      </c>
      <c r="I1031">
        <v>2</v>
      </c>
      <c r="J1031">
        <v>38</v>
      </c>
      <c r="K1031">
        <v>99</v>
      </c>
      <c r="L1031" t="s">
        <v>63</v>
      </c>
      <c r="M1031">
        <v>20210613</v>
      </c>
      <c r="N1031">
        <v>20210615</v>
      </c>
      <c r="O1031">
        <v>14.75</v>
      </c>
      <c r="P1031">
        <v>15.34</v>
      </c>
      <c r="Q1031" t="s">
        <v>1018</v>
      </c>
      <c r="W1031">
        <v>0</v>
      </c>
      <c r="X1031" t="s">
        <v>1018</v>
      </c>
      <c r="Y1031">
        <v>24</v>
      </c>
      <c r="Z1031">
        <v>977</v>
      </c>
      <c r="AA1031" s="2">
        <f t="shared" si="266"/>
        <v>2.4564994882292732E-2</v>
      </c>
      <c r="AB1031">
        <v>0</v>
      </c>
      <c r="AC1031">
        <v>1</v>
      </c>
      <c r="AD1031">
        <v>31</v>
      </c>
      <c r="AE1031">
        <v>1010</v>
      </c>
      <c r="AF1031" t="s">
        <v>8</v>
      </c>
      <c r="AG1031" t="s">
        <v>8</v>
      </c>
      <c r="AH1031" t="s">
        <v>8</v>
      </c>
      <c r="AI1031" t="s">
        <v>8</v>
      </c>
      <c r="AJ1031" t="s">
        <v>8</v>
      </c>
      <c r="AK1031" t="s">
        <v>8</v>
      </c>
      <c r="AL1031" t="s">
        <v>8</v>
      </c>
      <c r="AM1031" t="s">
        <v>8</v>
      </c>
      <c r="AN1031" t="s">
        <v>8</v>
      </c>
      <c r="AO1031" t="s">
        <v>8</v>
      </c>
      <c r="AP1031" s="11" t="s">
        <v>8</v>
      </c>
      <c r="AQ1031" t="s">
        <v>8</v>
      </c>
      <c r="AR1031" t="s">
        <v>8</v>
      </c>
      <c r="AS1031" t="s">
        <v>8</v>
      </c>
    </row>
    <row r="1032" spans="1:45">
      <c r="A1032">
        <v>113</v>
      </c>
      <c r="B1032">
        <v>1031</v>
      </c>
      <c r="D1032">
        <v>20210615</v>
      </c>
      <c r="E1032" t="s">
        <v>1051</v>
      </c>
      <c r="F1032" t="s">
        <v>1016</v>
      </c>
      <c r="G1032" t="s">
        <v>1017</v>
      </c>
      <c r="H1032" t="s">
        <v>1017</v>
      </c>
      <c r="I1032">
        <v>1</v>
      </c>
      <c r="J1032">
        <v>24</v>
      </c>
      <c r="K1032">
        <v>99</v>
      </c>
      <c r="L1032" t="s">
        <v>63</v>
      </c>
      <c r="M1032">
        <v>20210614</v>
      </c>
      <c r="N1032">
        <v>20210615</v>
      </c>
      <c r="O1032">
        <v>15.61</v>
      </c>
      <c r="P1032">
        <v>16.41</v>
      </c>
      <c r="Q1032" t="s">
        <v>1018</v>
      </c>
      <c r="W1032">
        <v>0</v>
      </c>
      <c r="X1032" t="s">
        <v>1018</v>
      </c>
      <c r="Y1032">
        <v>24</v>
      </c>
      <c r="Z1032">
        <v>977</v>
      </c>
      <c r="AA1032" s="2">
        <f t="shared" si="266"/>
        <v>2.4564994882292732E-2</v>
      </c>
      <c r="AB1032">
        <v>0</v>
      </c>
      <c r="AC1032">
        <v>1</v>
      </c>
      <c r="AD1032">
        <v>0</v>
      </c>
      <c r="AE1032">
        <v>1023</v>
      </c>
      <c r="AF1032" t="s">
        <v>8</v>
      </c>
      <c r="AG1032" t="s">
        <v>8</v>
      </c>
      <c r="AH1032" t="s">
        <v>8</v>
      </c>
      <c r="AI1032" t="s">
        <v>8</v>
      </c>
      <c r="AJ1032" t="s">
        <v>8</v>
      </c>
      <c r="AK1032" t="s">
        <v>8</v>
      </c>
      <c r="AL1032" t="s">
        <v>8</v>
      </c>
      <c r="AM1032" t="s">
        <v>8</v>
      </c>
      <c r="AN1032" t="s">
        <v>8</v>
      </c>
      <c r="AO1032" t="s">
        <v>8</v>
      </c>
      <c r="AP1032" s="11" t="s">
        <v>8</v>
      </c>
      <c r="AQ1032" t="s">
        <v>8</v>
      </c>
      <c r="AR1032" t="s">
        <v>8</v>
      </c>
      <c r="AS1032" t="s">
        <v>8</v>
      </c>
    </row>
    <row r="1033" spans="1:45">
      <c r="A1033">
        <v>113</v>
      </c>
      <c r="B1033">
        <v>1032</v>
      </c>
      <c r="C1033" t="s">
        <v>1049</v>
      </c>
      <c r="D1033">
        <v>20210615</v>
      </c>
      <c r="E1033" t="s">
        <v>1050</v>
      </c>
      <c r="F1033" t="s">
        <v>1016</v>
      </c>
      <c r="G1033" t="s">
        <v>1017</v>
      </c>
      <c r="H1033" t="s">
        <v>1017</v>
      </c>
      <c r="I1033">
        <v>1</v>
      </c>
      <c r="J1033">
        <v>42</v>
      </c>
      <c r="K1033">
        <v>99</v>
      </c>
      <c r="L1033" t="s">
        <v>63</v>
      </c>
      <c r="M1033" t="s">
        <v>1020</v>
      </c>
      <c r="N1033">
        <v>20210615</v>
      </c>
      <c r="O1033">
        <v>32.01</v>
      </c>
      <c r="P1033">
        <v>32.76</v>
      </c>
      <c r="Q1033" t="s">
        <v>1018</v>
      </c>
      <c r="W1033">
        <v>0</v>
      </c>
      <c r="X1033" t="s">
        <v>1018</v>
      </c>
      <c r="Y1033">
        <v>24</v>
      </c>
      <c r="Z1033">
        <v>977</v>
      </c>
      <c r="AA1033" s="2">
        <f t="shared" si="266"/>
        <v>2.4564994882292732E-2</v>
      </c>
      <c r="AB1033">
        <v>0</v>
      </c>
      <c r="AC1033">
        <v>1</v>
      </c>
      <c r="AD1033">
        <v>31</v>
      </c>
      <c r="AE1033">
        <v>1017</v>
      </c>
      <c r="AF1033" t="s">
        <v>8</v>
      </c>
      <c r="AG1033" t="s">
        <v>8</v>
      </c>
      <c r="AH1033" t="s">
        <v>8</v>
      </c>
      <c r="AI1033" t="s">
        <v>8</v>
      </c>
      <c r="AJ1033" t="s">
        <v>8</v>
      </c>
      <c r="AK1033" t="s">
        <v>8</v>
      </c>
      <c r="AL1033" t="s">
        <v>8</v>
      </c>
      <c r="AM1033" t="s">
        <v>8</v>
      </c>
      <c r="AN1033" t="s">
        <v>8</v>
      </c>
      <c r="AO1033" t="s">
        <v>8</v>
      </c>
      <c r="AP1033" s="11" t="s">
        <v>8</v>
      </c>
      <c r="AQ1033" t="s">
        <v>8</v>
      </c>
      <c r="AR1033" t="s">
        <v>8</v>
      </c>
      <c r="AS1033" t="s">
        <v>8</v>
      </c>
    </row>
    <row r="1034" spans="1:45">
      <c r="A1034">
        <v>114</v>
      </c>
      <c r="B1034">
        <v>1033</v>
      </c>
      <c r="C1034" t="s">
        <v>1056</v>
      </c>
      <c r="D1034">
        <v>20210616</v>
      </c>
      <c r="E1034" t="s">
        <v>1052</v>
      </c>
      <c r="F1034" t="s">
        <v>1053</v>
      </c>
      <c r="G1034" t="s">
        <v>1054</v>
      </c>
      <c r="H1034" t="s">
        <v>1055</v>
      </c>
      <c r="I1034">
        <v>1</v>
      </c>
      <c r="J1034">
        <v>33</v>
      </c>
      <c r="K1034">
        <v>2</v>
      </c>
      <c r="L1034" t="s">
        <v>1071</v>
      </c>
      <c r="M1034">
        <v>20210609</v>
      </c>
      <c r="N1034">
        <v>20210616</v>
      </c>
      <c r="O1034">
        <v>25.32</v>
      </c>
      <c r="P1034">
        <v>26.23</v>
      </c>
      <c r="Q1034" t="s">
        <v>1018</v>
      </c>
      <c r="R1034" t="s">
        <v>8609</v>
      </c>
      <c r="V1034" t="s">
        <v>8608</v>
      </c>
      <c r="W1034">
        <v>1</v>
      </c>
      <c r="X1034">
        <v>1033</v>
      </c>
      <c r="Y1034">
        <v>16</v>
      </c>
      <c r="Z1034">
        <v>20</v>
      </c>
      <c r="AA1034" s="2">
        <f t="shared" si="266"/>
        <v>0.8</v>
      </c>
      <c r="AB1034">
        <v>0</v>
      </c>
      <c r="AC1034">
        <v>0</v>
      </c>
      <c r="AE1034" t="s">
        <v>1018</v>
      </c>
      <c r="AF1034">
        <v>0</v>
      </c>
      <c r="AG1034">
        <v>1</v>
      </c>
      <c r="AH1034">
        <v>0</v>
      </c>
      <c r="AI1034">
        <v>0</v>
      </c>
      <c r="AJ1034">
        <v>0</v>
      </c>
      <c r="AK1034" t="s">
        <v>1018</v>
      </c>
      <c r="AL1034">
        <f>SUM(AF1034:AK1034)</f>
        <v>1</v>
      </c>
      <c r="AM1034">
        <v>2</v>
      </c>
      <c r="AN1034">
        <v>2</v>
      </c>
      <c r="AO1034">
        <v>2</v>
      </c>
      <c r="AP1034" s="11" t="s">
        <v>9214</v>
      </c>
      <c r="AQ1034">
        <v>1</v>
      </c>
      <c r="AR1034">
        <f>IF(AL1034&lt;4,2,IF(AL1034=4,1,IF(AL1034=5,0,)))</f>
        <v>2</v>
      </c>
      <c r="AS1034">
        <f>SUM(AM1034:AR1034)</f>
        <v>9</v>
      </c>
    </row>
    <row r="1035" spans="1:45">
      <c r="A1035">
        <v>114</v>
      </c>
      <c r="B1035">
        <v>1034</v>
      </c>
      <c r="C1035" t="s">
        <v>1057</v>
      </c>
      <c r="D1035">
        <v>20210616</v>
      </c>
      <c r="E1035" t="s">
        <v>1052</v>
      </c>
      <c r="F1035" t="s">
        <v>1053</v>
      </c>
      <c r="G1035" t="s">
        <v>1054</v>
      </c>
      <c r="H1035" t="s">
        <v>1055</v>
      </c>
      <c r="I1035">
        <v>1</v>
      </c>
      <c r="J1035">
        <v>25</v>
      </c>
      <c r="K1035">
        <v>2</v>
      </c>
      <c r="L1035" t="s">
        <v>1072</v>
      </c>
      <c r="M1035">
        <v>20210613</v>
      </c>
      <c r="N1035">
        <v>20210615</v>
      </c>
      <c r="O1035">
        <v>16.86</v>
      </c>
      <c r="P1035">
        <v>17.399999999999999</v>
      </c>
      <c r="Q1035">
        <v>21.34</v>
      </c>
      <c r="R1035" t="s">
        <v>8609</v>
      </c>
      <c r="V1035" t="s">
        <v>8608</v>
      </c>
      <c r="W1035">
        <v>0</v>
      </c>
      <c r="X1035">
        <v>1033</v>
      </c>
      <c r="Y1035">
        <v>16</v>
      </c>
      <c r="Z1035">
        <v>20</v>
      </c>
      <c r="AA1035" s="2">
        <f t="shared" ref="AA1035:AA1050" si="270">Y1035/Z1035</f>
        <v>0.8</v>
      </c>
      <c r="AB1035">
        <v>0</v>
      </c>
      <c r="AC1035">
        <v>0</v>
      </c>
      <c r="AE1035" t="s">
        <v>1018</v>
      </c>
      <c r="AF1035">
        <v>0</v>
      </c>
      <c r="AG1035">
        <v>1</v>
      </c>
      <c r="AH1035">
        <v>0</v>
      </c>
      <c r="AI1035">
        <v>0</v>
      </c>
      <c r="AJ1035">
        <v>0</v>
      </c>
      <c r="AK1035" t="s">
        <v>1018</v>
      </c>
      <c r="AL1035">
        <f t="shared" ref="AL1035:AL1049" si="271">SUM(AF1035:AK1035)</f>
        <v>1</v>
      </c>
      <c r="AM1035">
        <v>2</v>
      </c>
      <c r="AN1035">
        <v>2</v>
      </c>
      <c r="AO1035">
        <v>2</v>
      </c>
      <c r="AP1035" s="11" t="s">
        <v>9214</v>
      </c>
      <c r="AQ1035">
        <v>1</v>
      </c>
      <c r="AR1035">
        <f t="shared" ref="AR1035:AR1049" si="272">IF(AL1035&lt;4,2,IF(AL1035=4,1,IF(AL1035=5,0,)))</f>
        <v>2</v>
      </c>
      <c r="AS1035">
        <f t="shared" ref="AS1035:AS1049" si="273">SUM(AM1035:AR1035)</f>
        <v>9</v>
      </c>
    </row>
    <row r="1036" spans="1:45">
      <c r="A1036">
        <v>114</v>
      </c>
      <c r="B1036">
        <v>1035</v>
      </c>
      <c r="C1036" t="s">
        <v>1058</v>
      </c>
      <c r="D1036">
        <v>20210616</v>
      </c>
      <c r="E1036" t="s">
        <v>1052</v>
      </c>
      <c r="F1036" t="s">
        <v>1053</v>
      </c>
      <c r="G1036" t="s">
        <v>1054</v>
      </c>
      <c r="H1036" t="s">
        <v>1055</v>
      </c>
      <c r="I1036">
        <v>1</v>
      </c>
      <c r="J1036">
        <v>55</v>
      </c>
      <c r="K1036">
        <v>2</v>
      </c>
      <c r="L1036" t="s">
        <v>1072</v>
      </c>
      <c r="M1036" t="s">
        <v>1020</v>
      </c>
      <c r="N1036">
        <v>20210616</v>
      </c>
      <c r="O1036">
        <v>16.63</v>
      </c>
      <c r="P1036">
        <v>17.88</v>
      </c>
      <c r="Q1036" t="s">
        <v>1018</v>
      </c>
      <c r="R1036" t="s">
        <v>8609</v>
      </c>
      <c r="S1036" t="s">
        <v>1073</v>
      </c>
      <c r="V1036" t="s">
        <v>8608</v>
      </c>
      <c r="W1036">
        <v>0</v>
      </c>
      <c r="X1036">
        <v>1033</v>
      </c>
      <c r="Y1036">
        <v>16</v>
      </c>
      <c r="Z1036">
        <v>20</v>
      </c>
      <c r="AA1036" s="2">
        <f t="shared" si="270"/>
        <v>0.8</v>
      </c>
      <c r="AB1036">
        <v>0</v>
      </c>
      <c r="AC1036">
        <v>0</v>
      </c>
      <c r="AE1036" t="s">
        <v>1018</v>
      </c>
      <c r="AF1036">
        <v>0</v>
      </c>
      <c r="AG1036">
        <v>1</v>
      </c>
      <c r="AH1036">
        <v>0</v>
      </c>
      <c r="AI1036">
        <v>0</v>
      </c>
      <c r="AJ1036">
        <v>0</v>
      </c>
      <c r="AK1036" t="s">
        <v>1018</v>
      </c>
      <c r="AL1036">
        <f t="shared" si="271"/>
        <v>1</v>
      </c>
      <c r="AM1036">
        <v>2</v>
      </c>
      <c r="AN1036">
        <v>2</v>
      </c>
      <c r="AO1036">
        <v>2</v>
      </c>
      <c r="AP1036" s="11" t="s">
        <v>9214</v>
      </c>
      <c r="AQ1036">
        <v>1</v>
      </c>
      <c r="AR1036">
        <f t="shared" si="272"/>
        <v>2</v>
      </c>
      <c r="AS1036">
        <f t="shared" si="273"/>
        <v>9</v>
      </c>
    </row>
    <row r="1037" spans="1:45">
      <c r="A1037">
        <v>114</v>
      </c>
      <c r="B1037">
        <v>1036</v>
      </c>
      <c r="C1037" t="s">
        <v>1059</v>
      </c>
      <c r="D1037">
        <v>20210616</v>
      </c>
      <c r="E1037" t="s">
        <v>1052</v>
      </c>
      <c r="F1037" t="s">
        <v>1053</v>
      </c>
      <c r="G1037" t="s">
        <v>1054</v>
      </c>
      <c r="H1037" t="s">
        <v>1055</v>
      </c>
      <c r="I1037">
        <v>2</v>
      </c>
      <c r="J1037">
        <v>54</v>
      </c>
      <c r="K1037">
        <v>2</v>
      </c>
      <c r="L1037" t="s">
        <v>1072</v>
      </c>
      <c r="M1037">
        <v>20210614</v>
      </c>
      <c r="N1037">
        <v>20210616</v>
      </c>
      <c r="O1037">
        <v>15.65</v>
      </c>
      <c r="P1037">
        <v>16.489999999999998</v>
      </c>
      <c r="Q1037" t="s">
        <v>1018</v>
      </c>
      <c r="R1037" t="s">
        <v>8609</v>
      </c>
      <c r="V1037" t="s">
        <v>8608</v>
      </c>
      <c r="W1037">
        <v>0</v>
      </c>
      <c r="X1037">
        <v>1033</v>
      </c>
      <c r="Y1037">
        <v>16</v>
      </c>
      <c r="Z1037">
        <v>20</v>
      </c>
      <c r="AA1037" s="2">
        <f t="shared" si="270"/>
        <v>0.8</v>
      </c>
      <c r="AB1037">
        <v>0</v>
      </c>
      <c r="AC1037">
        <v>0</v>
      </c>
      <c r="AE1037" t="s">
        <v>1018</v>
      </c>
      <c r="AF1037">
        <v>0</v>
      </c>
      <c r="AG1037">
        <v>1</v>
      </c>
      <c r="AH1037">
        <v>0</v>
      </c>
      <c r="AI1037">
        <v>0</v>
      </c>
      <c r="AJ1037">
        <v>0</v>
      </c>
      <c r="AK1037" t="s">
        <v>1018</v>
      </c>
      <c r="AL1037">
        <f t="shared" si="271"/>
        <v>1</v>
      </c>
      <c r="AM1037">
        <v>2</v>
      </c>
      <c r="AN1037">
        <v>2</v>
      </c>
      <c r="AO1037">
        <v>2</v>
      </c>
      <c r="AP1037" s="11" t="s">
        <v>9214</v>
      </c>
      <c r="AQ1037">
        <v>1</v>
      </c>
      <c r="AR1037">
        <f t="shared" si="272"/>
        <v>2</v>
      </c>
      <c r="AS1037">
        <f t="shared" si="273"/>
        <v>9</v>
      </c>
    </row>
    <row r="1038" spans="1:45">
      <c r="A1038">
        <v>114</v>
      </c>
      <c r="B1038">
        <v>1037</v>
      </c>
      <c r="C1038" t="s">
        <v>1060</v>
      </c>
      <c r="D1038">
        <v>20210616</v>
      </c>
      <c r="E1038" t="s">
        <v>1052</v>
      </c>
      <c r="F1038" t="s">
        <v>1053</v>
      </c>
      <c r="G1038" t="s">
        <v>1054</v>
      </c>
      <c r="H1038" t="s">
        <v>1055</v>
      </c>
      <c r="I1038">
        <v>1</v>
      </c>
      <c r="J1038">
        <v>51</v>
      </c>
      <c r="K1038">
        <v>2</v>
      </c>
      <c r="L1038" t="s">
        <v>1071</v>
      </c>
      <c r="M1038" t="s">
        <v>1020</v>
      </c>
      <c r="N1038">
        <v>20210616</v>
      </c>
      <c r="O1038">
        <v>19.309999999999999</v>
      </c>
      <c r="P1038">
        <v>19.010000000000002</v>
      </c>
      <c r="Q1038" t="s">
        <v>1018</v>
      </c>
      <c r="R1038" t="s">
        <v>8609</v>
      </c>
      <c r="S1038" t="s">
        <v>1073</v>
      </c>
      <c r="V1038" t="s">
        <v>8608</v>
      </c>
      <c r="W1038">
        <v>0</v>
      </c>
      <c r="X1038">
        <v>1033</v>
      </c>
      <c r="Y1038">
        <v>16</v>
      </c>
      <c r="Z1038">
        <v>20</v>
      </c>
      <c r="AA1038" s="2">
        <f t="shared" si="270"/>
        <v>0.8</v>
      </c>
      <c r="AB1038">
        <v>0</v>
      </c>
      <c r="AC1038">
        <v>0</v>
      </c>
      <c r="AE1038" t="s">
        <v>1018</v>
      </c>
      <c r="AF1038">
        <v>0</v>
      </c>
      <c r="AG1038">
        <v>1</v>
      </c>
      <c r="AH1038">
        <v>0</v>
      </c>
      <c r="AI1038">
        <v>0</v>
      </c>
      <c r="AJ1038">
        <v>0</v>
      </c>
      <c r="AK1038" t="s">
        <v>1018</v>
      </c>
      <c r="AL1038">
        <f t="shared" si="271"/>
        <v>1</v>
      </c>
      <c r="AM1038">
        <v>2</v>
      </c>
      <c r="AN1038">
        <v>2</v>
      </c>
      <c r="AO1038">
        <v>2</v>
      </c>
      <c r="AP1038" s="11" t="s">
        <v>9214</v>
      </c>
      <c r="AQ1038">
        <v>1</v>
      </c>
      <c r="AR1038">
        <f t="shared" si="272"/>
        <v>2</v>
      </c>
      <c r="AS1038">
        <f t="shared" si="273"/>
        <v>9</v>
      </c>
    </row>
    <row r="1039" spans="1:45">
      <c r="A1039">
        <v>114</v>
      </c>
      <c r="B1039">
        <v>1038</v>
      </c>
      <c r="C1039" t="s">
        <v>1061</v>
      </c>
      <c r="D1039">
        <v>20210616</v>
      </c>
      <c r="E1039" t="s">
        <v>1052</v>
      </c>
      <c r="F1039" t="s">
        <v>1053</v>
      </c>
      <c r="G1039" t="s">
        <v>1054</v>
      </c>
      <c r="H1039" t="s">
        <v>1055</v>
      </c>
      <c r="I1039">
        <v>2</v>
      </c>
      <c r="J1039">
        <v>45</v>
      </c>
      <c r="K1039">
        <v>2</v>
      </c>
      <c r="L1039" t="s">
        <v>1074</v>
      </c>
      <c r="M1039">
        <v>20210614</v>
      </c>
      <c r="N1039">
        <v>20210616</v>
      </c>
      <c r="O1039">
        <v>17.54</v>
      </c>
      <c r="P1039">
        <v>17.07</v>
      </c>
      <c r="Q1039" t="s">
        <v>1018</v>
      </c>
      <c r="R1039" t="s">
        <v>8609</v>
      </c>
      <c r="V1039" t="s">
        <v>8608</v>
      </c>
      <c r="W1039">
        <v>0</v>
      </c>
      <c r="X1039">
        <v>1033</v>
      </c>
      <c r="Y1039">
        <v>16</v>
      </c>
      <c r="Z1039">
        <v>20</v>
      </c>
      <c r="AA1039" s="2">
        <f t="shared" si="270"/>
        <v>0.8</v>
      </c>
      <c r="AB1039">
        <v>0</v>
      </c>
      <c r="AC1039">
        <v>0</v>
      </c>
      <c r="AE1039" t="s">
        <v>1018</v>
      </c>
      <c r="AF1039">
        <v>0</v>
      </c>
      <c r="AG1039">
        <v>1</v>
      </c>
      <c r="AH1039">
        <v>0</v>
      </c>
      <c r="AI1039">
        <v>0</v>
      </c>
      <c r="AJ1039">
        <v>0</v>
      </c>
      <c r="AK1039" t="s">
        <v>1018</v>
      </c>
      <c r="AL1039">
        <f t="shared" si="271"/>
        <v>1</v>
      </c>
      <c r="AM1039">
        <v>2</v>
      </c>
      <c r="AN1039">
        <v>2</v>
      </c>
      <c r="AO1039">
        <v>2</v>
      </c>
      <c r="AP1039" s="11" t="s">
        <v>9214</v>
      </c>
      <c r="AQ1039">
        <v>1</v>
      </c>
      <c r="AR1039">
        <f t="shared" si="272"/>
        <v>2</v>
      </c>
      <c r="AS1039">
        <f t="shared" si="273"/>
        <v>9</v>
      </c>
    </row>
    <row r="1040" spans="1:45">
      <c r="A1040">
        <v>114</v>
      </c>
      <c r="B1040">
        <v>1039</v>
      </c>
      <c r="C1040" t="s">
        <v>1062</v>
      </c>
      <c r="D1040">
        <v>20210616</v>
      </c>
      <c r="E1040" t="s">
        <v>1052</v>
      </c>
      <c r="F1040" t="s">
        <v>1053</v>
      </c>
      <c r="G1040" t="s">
        <v>1054</v>
      </c>
      <c r="H1040" t="s">
        <v>1055</v>
      </c>
      <c r="I1040">
        <v>1</v>
      </c>
      <c r="J1040">
        <v>35</v>
      </c>
      <c r="K1040">
        <v>2</v>
      </c>
      <c r="L1040" t="s">
        <v>1074</v>
      </c>
      <c r="M1040">
        <v>20210615</v>
      </c>
      <c r="N1040">
        <v>20210616</v>
      </c>
      <c r="O1040">
        <v>18.82</v>
      </c>
      <c r="P1040">
        <v>18.23</v>
      </c>
      <c r="Q1040" t="s">
        <v>1018</v>
      </c>
      <c r="R1040" t="s">
        <v>8609</v>
      </c>
      <c r="V1040" t="s">
        <v>8608</v>
      </c>
      <c r="W1040">
        <v>0</v>
      </c>
      <c r="X1040">
        <v>1033</v>
      </c>
      <c r="Y1040">
        <v>16</v>
      </c>
      <c r="Z1040">
        <v>20</v>
      </c>
      <c r="AA1040" s="2">
        <f t="shared" si="270"/>
        <v>0.8</v>
      </c>
      <c r="AB1040">
        <v>0</v>
      </c>
      <c r="AC1040">
        <v>0</v>
      </c>
      <c r="AE1040" t="s">
        <v>1018</v>
      </c>
      <c r="AF1040">
        <v>0</v>
      </c>
      <c r="AG1040">
        <v>1</v>
      </c>
      <c r="AH1040">
        <v>0</v>
      </c>
      <c r="AI1040">
        <v>0</v>
      </c>
      <c r="AJ1040">
        <v>0</v>
      </c>
      <c r="AK1040" t="s">
        <v>1018</v>
      </c>
      <c r="AL1040">
        <f t="shared" si="271"/>
        <v>1</v>
      </c>
      <c r="AM1040">
        <v>2</v>
      </c>
      <c r="AN1040">
        <v>2</v>
      </c>
      <c r="AO1040">
        <v>2</v>
      </c>
      <c r="AP1040" s="11" t="s">
        <v>9214</v>
      </c>
      <c r="AQ1040">
        <v>1</v>
      </c>
      <c r="AR1040">
        <f t="shared" si="272"/>
        <v>2</v>
      </c>
      <c r="AS1040">
        <f t="shared" si="273"/>
        <v>9</v>
      </c>
    </row>
    <row r="1041" spans="1:45">
      <c r="A1041">
        <v>114</v>
      </c>
      <c r="B1041">
        <v>1040</v>
      </c>
      <c r="C1041" t="s">
        <v>1063</v>
      </c>
      <c r="D1041">
        <v>20210616</v>
      </c>
      <c r="E1041" t="s">
        <v>1052</v>
      </c>
      <c r="F1041" t="s">
        <v>1053</v>
      </c>
      <c r="G1041" t="s">
        <v>1054</v>
      </c>
      <c r="H1041" t="s">
        <v>1055</v>
      </c>
      <c r="I1041">
        <v>1</v>
      </c>
      <c r="J1041">
        <v>33</v>
      </c>
      <c r="K1041">
        <v>2</v>
      </c>
      <c r="L1041" t="s">
        <v>1074</v>
      </c>
      <c r="M1041">
        <v>20210616</v>
      </c>
      <c r="N1041">
        <v>20210616</v>
      </c>
      <c r="O1041">
        <v>18.38</v>
      </c>
      <c r="P1041">
        <v>17.8</v>
      </c>
      <c r="Q1041" t="s">
        <v>1018</v>
      </c>
      <c r="R1041" t="s">
        <v>8609</v>
      </c>
      <c r="V1041" t="s">
        <v>8608</v>
      </c>
      <c r="W1041">
        <v>0</v>
      </c>
      <c r="X1041">
        <v>1033</v>
      </c>
      <c r="Y1041">
        <v>16</v>
      </c>
      <c r="Z1041">
        <v>20</v>
      </c>
      <c r="AA1041" s="2">
        <f t="shared" si="270"/>
        <v>0.8</v>
      </c>
      <c r="AB1041">
        <v>0</v>
      </c>
      <c r="AC1041">
        <v>0</v>
      </c>
      <c r="AE1041" t="s">
        <v>1018</v>
      </c>
      <c r="AF1041">
        <v>0</v>
      </c>
      <c r="AG1041">
        <v>1</v>
      </c>
      <c r="AH1041">
        <v>0</v>
      </c>
      <c r="AI1041">
        <v>0</v>
      </c>
      <c r="AJ1041">
        <v>0</v>
      </c>
      <c r="AK1041" t="s">
        <v>1018</v>
      </c>
      <c r="AL1041">
        <f t="shared" si="271"/>
        <v>1</v>
      </c>
      <c r="AM1041">
        <v>2</v>
      </c>
      <c r="AN1041">
        <v>2</v>
      </c>
      <c r="AO1041">
        <v>2</v>
      </c>
      <c r="AP1041" s="11" t="s">
        <v>9214</v>
      </c>
      <c r="AQ1041">
        <v>1</v>
      </c>
      <c r="AR1041">
        <f t="shared" si="272"/>
        <v>2</v>
      </c>
      <c r="AS1041">
        <f t="shared" si="273"/>
        <v>9</v>
      </c>
    </row>
    <row r="1042" spans="1:45">
      <c r="A1042">
        <v>114</v>
      </c>
      <c r="B1042">
        <v>1041</v>
      </c>
      <c r="C1042" t="s">
        <v>1075</v>
      </c>
      <c r="D1042">
        <v>20210616</v>
      </c>
      <c r="E1042" t="s">
        <v>1052</v>
      </c>
      <c r="F1042" t="s">
        <v>1053</v>
      </c>
      <c r="G1042" t="s">
        <v>1054</v>
      </c>
      <c r="H1042" t="s">
        <v>1055</v>
      </c>
      <c r="I1042">
        <v>1</v>
      </c>
      <c r="J1042">
        <v>30</v>
      </c>
      <c r="K1042">
        <v>2</v>
      </c>
      <c r="L1042" t="s">
        <v>1074</v>
      </c>
      <c r="M1042">
        <v>20210614</v>
      </c>
      <c r="N1042">
        <v>20210616</v>
      </c>
      <c r="O1042">
        <v>13.3</v>
      </c>
      <c r="P1042">
        <v>12.62</v>
      </c>
      <c r="Q1042" t="s">
        <v>1018</v>
      </c>
      <c r="R1042" t="s">
        <v>8609</v>
      </c>
      <c r="V1042" t="s">
        <v>8608</v>
      </c>
      <c r="W1042">
        <v>0</v>
      </c>
      <c r="X1042">
        <v>1033</v>
      </c>
      <c r="Y1042">
        <v>16</v>
      </c>
      <c r="Z1042">
        <v>20</v>
      </c>
      <c r="AA1042" s="2">
        <f t="shared" si="270"/>
        <v>0.8</v>
      </c>
      <c r="AB1042">
        <v>0</v>
      </c>
      <c r="AC1042">
        <v>0</v>
      </c>
      <c r="AE1042" t="s">
        <v>1018</v>
      </c>
      <c r="AF1042">
        <v>0</v>
      </c>
      <c r="AG1042">
        <v>1</v>
      </c>
      <c r="AH1042">
        <v>0</v>
      </c>
      <c r="AI1042">
        <v>0</v>
      </c>
      <c r="AJ1042">
        <v>0</v>
      </c>
      <c r="AK1042" t="s">
        <v>1018</v>
      </c>
      <c r="AL1042">
        <f t="shared" si="271"/>
        <v>1</v>
      </c>
      <c r="AM1042">
        <v>2</v>
      </c>
      <c r="AN1042">
        <v>2</v>
      </c>
      <c r="AO1042">
        <v>2</v>
      </c>
      <c r="AP1042" s="11" t="s">
        <v>9214</v>
      </c>
      <c r="AQ1042">
        <v>1</v>
      </c>
      <c r="AR1042">
        <f t="shared" si="272"/>
        <v>2</v>
      </c>
      <c r="AS1042">
        <f t="shared" si="273"/>
        <v>9</v>
      </c>
    </row>
    <row r="1043" spans="1:45">
      <c r="A1043">
        <v>114</v>
      </c>
      <c r="B1043">
        <v>1042</v>
      </c>
      <c r="C1043" t="s">
        <v>1064</v>
      </c>
      <c r="D1043">
        <v>20210616</v>
      </c>
      <c r="E1043" t="s">
        <v>1052</v>
      </c>
      <c r="F1043" t="s">
        <v>1053</v>
      </c>
      <c r="G1043" t="s">
        <v>1054</v>
      </c>
      <c r="H1043" t="s">
        <v>1055</v>
      </c>
      <c r="I1043">
        <v>2</v>
      </c>
      <c r="J1043">
        <v>26</v>
      </c>
      <c r="K1043">
        <v>3</v>
      </c>
      <c r="L1043" t="s">
        <v>1076</v>
      </c>
      <c r="M1043">
        <v>20210614</v>
      </c>
      <c r="N1043">
        <v>20210616</v>
      </c>
      <c r="O1043">
        <v>14.09</v>
      </c>
      <c r="P1043">
        <v>13.73</v>
      </c>
      <c r="Q1043" t="s">
        <v>1018</v>
      </c>
      <c r="R1043" t="s">
        <v>8609</v>
      </c>
      <c r="V1043" t="s">
        <v>8608</v>
      </c>
      <c r="W1043">
        <v>0</v>
      </c>
      <c r="X1043">
        <v>1033</v>
      </c>
      <c r="Y1043">
        <v>16</v>
      </c>
      <c r="Z1043">
        <v>20</v>
      </c>
      <c r="AA1043" s="2">
        <f t="shared" si="270"/>
        <v>0.8</v>
      </c>
      <c r="AB1043">
        <v>0</v>
      </c>
      <c r="AC1043">
        <v>0</v>
      </c>
      <c r="AE1043" t="s">
        <v>1018</v>
      </c>
      <c r="AF1043">
        <v>0</v>
      </c>
      <c r="AG1043">
        <v>1</v>
      </c>
      <c r="AH1043">
        <v>0</v>
      </c>
      <c r="AI1043">
        <v>0</v>
      </c>
      <c r="AJ1043">
        <v>0</v>
      </c>
      <c r="AK1043" t="s">
        <v>1018</v>
      </c>
      <c r="AL1043">
        <f t="shared" si="271"/>
        <v>1</v>
      </c>
      <c r="AM1043">
        <v>2</v>
      </c>
      <c r="AN1043">
        <v>2</v>
      </c>
      <c r="AO1043">
        <v>2</v>
      </c>
      <c r="AP1043" s="11" t="s">
        <v>9214</v>
      </c>
      <c r="AQ1043">
        <v>1</v>
      </c>
      <c r="AR1043">
        <f t="shared" si="272"/>
        <v>2</v>
      </c>
      <c r="AS1043">
        <f t="shared" si="273"/>
        <v>9</v>
      </c>
    </row>
    <row r="1044" spans="1:45">
      <c r="A1044">
        <v>114</v>
      </c>
      <c r="B1044">
        <v>1043</v>
      </c>
      <c r="C1044" t="s">
        <v>1065</v>
      </c>
      <c r="D1044">
        <v>20210616</v>
      </c>
      <c r="E1044" t="s">
        <v>1052</v>
      </c>
      <c r="F1044" t="s">
        <v>1053</v>
      </c>
      <c r="G1044" t="s">
        <v>1054</v>
      </c>
      <c r="H1044" t="s">
        <v>1055</v>
      </c>
      <c r="I1044">
        <v>1</v>
      </c>
      <c r="J1044">
        <v>26</v>
      </c>
      <c r="K1044">
        <v>2</v>
      </c>
      <c r="L1044" t="s">
        <v>1072</v>
      </c>
      <c r="M1044" t="s">
        <v>1020</v>
      </c>
      <c r="N1044">
        <v>20210616</v>
      </c>
      <c r="O1044">
        <v>23.89</v>
      </c>
      <c r="P1044">
        <v>24.93</v>
      </c>
      <c r="Q1044" t="s">
        <v>1018</v>
      </c>
      <c r="R1044" t="s">
        <v>8609</v>
      </c>
      <c r="S1044" t="s">
        <v>1073</v>
      </c>
      <c r="V1044" t="s">
        <v>8608</v>
      </c>
      <c r="W1044">
        <v>0</v>
      </c>
      <c r="X1044">
        <v>1033</v>
      </c>
      <c r="Y1044">
        <v>16</v>
      </c>
      <c r="Z1044">
        <v>20</v>
      </c>
      <c r="AA1044" s="2">
        <f t="shared" si="270"/>
        <v>0.8</v>
      </c>
      <c r="AB1044">
        <v>0</v>
      </c>
      <c r="AC1044">
        <v>0</v>
      </c>
      <c r="AE1044" t="s">
        <v>1018</v>
      </c>
      <c r="AF1044">
        <v>0</v>
      </c>
      <c r="AG1044">
        <v>1</v>
      </c>
      <c r="AH1044">
        <v>0</v>
      </c>
      <c r="AI1044">
        <v>0</v>
      </c>
      <c r="AJ1044">
        <v>0</v>
      </c>
      <c r="AK1044" t="s">
        <v>1018</v>
      </c>
      <c r="AL1044">
        <f t="shared" si="271"/>
        <v>1</v>
      </c>
      <c r="AM1044">
        <v>2</v>
      </c>
      <c r="AN1044">
        <v>2</v>
      </c>
      <c r="AO1044">
        <v>2</v>
      </c>
      <c r="AP1044" s="11" t="s">
        <v>9214</v>
      </c>
      <c r="AQ1044">
        <v>1</v>
      </c>
      <c r="AR1044">
        <f t="shared" si="272"/>
        <v>2</v>
      </c>
      <c r="AS1044">
        <f t="shared" si="273"/>
        <v>9</v>
      </c>
    </row>
    <row r="1045" spans="1:45">
      <c r="A1045">
        <v>114</v>
      </c>
      <c r="B1045">
        <v>1044</v>
      </c>
      <c r="C1045" t="s">
        <v>1066</v>
      </c>
      <c r="D1045">
        <v>20210616</v>
      </c>
      <c r="E1045" t="s">
        <v>1052</v>
      </c>
      <c r="F1045" t="s">
        <v>1053</v>
      </c>
      <c r="G1045" t="s">
        <v>1054</v>
      </c>
      <c r="H1045" t="s">
        <v>1055</v>
      </c>
      <c r="I1045">
        <v>1</v>
      </c>
      <c r="J1045">
        <v>25</v>
      </c>
      <c r="K1045">
        <v>2</v>
      </c>
      <c r="L1045" t="s">
        <v>1072</v>
      </c>
      <c r="M1045">
        <v>20210614</v>
      </c>
      <c r="N1045">
        <v>20210616</v>
      </c>
      <c r="O1045">
        <v>17.77</v>
      </c>
      <c r="P1045">
        <v>18.7</v>
      </c>
      <c r="Q1045" t="s">
        <v>1018</v>
      </c>
      <c r="R1045" t="s">
        <v>8609</v>
      </c>
      <c r="S1045" t="s">
        <v>1073</v>
      </c>
      <c r="V1045" t="s">
        <v>8608</v>
      </c>
      <c r="W1045">
        <v>0</v>
      </c>
      <c r="X1045">
        <v>1033</v>
      </c>
      <c r="Y1045">
        <v>16</v>
      </c>
      <c r="Z1045">
        <v>20</v>
      </c>
      <c r="AA1045" s="2">
        <f t="shared" si="270"/>
        <v>0.8</v>
      </c>
      <c r="AB1045">
        <v>0</v>
      </c>
      <c r="AC1045">
        <v>0</v>
      </c>
      <c r="AE1045" t="s">
        <v>1018</v>
      </c>
      <c r="AF1045">
        <v>0</v>
      </c>
      <c r="AG1045">
        <v>1</v>
      </c>
      <c r="AH1045">
        <v>0</v>
      </c>
      <c r="AI1045">
        <v>0</v>
      </c>
      <c r="AJ1045">
        <v>0</v>
      </c>
      <c r="AK1045" t="s">
        <v>1018</v>
      </c>
      <c r="AL1045">
        <f t="shared" si="271"/>
        <v>1</v>
      </c>
      <c r="AM1045">
        <v>2</v>
      </c>
      <c r="AN1045">
        <v>2</v>
      </c>
      <c r="AO1045">
        <v>2</v>
      </c>
      <c r="AP1045" s="11" t="s">
        <v>9214</v>
      </c>
      <c r="AQ1045">
        <v>1</v>
      </c>
      <c r="AR1045">
        <f t="shared" si="272"/>
        <v>2</v>
      </c>
      <c r="AS1045">
        <f t="shared" si="273"/>
        <v>9</v>
      </c>
    </row>
    <row r="1046" spans="1:45">
      <c r="A1046">
        <v>114</v>
      </c>
      <c r="B1046">
        <v>1045</v>
      </c>
      <c r="C1046" t="s">
        <v>1067</v>
      </c>
      <c r="D1046">
        <v>20210616</v>
      </c>
      <c r="E1046" t="s">
        <v>1052</v>
      </c>
      <c r="F1046" t="s">
        <v>1053</v>
      </c>
      <c r="G1046" t="s">
        <v>1054</v>
      </c>
      <c r="H1046" t="s">
        <v>1055</v>
      </c>
      <c r="I1046">
        <v>1</v>
      </c>
      <c r="J1046">
        <v>23</v>
      </c>
      <c r="K1046">
        <v>2</v>
      </c>
      <c r="L1046" t="s">
        <v>1071</v>
      </c>
      <c r="M1046">
        <v>20210613</v>
      </c>
      <c r="N1046">
        <v>20210616</v>
      </c>
      <c r="O1046">
        <v>16.95</v>
      </c>
      <c r="P1046">
        <v>16.559999999999999</v>
      </c>
      <c r="Q1046" t="s">
        <v>1018</v>
      </c>
      <c r="R1046" t="s">
        <v>8609</v>
      </c>
      <c r="V1046" t="s">
        <v>8608</v>
      </c>
      <c r="W1046">
        <v>0</v>
      </c>
      <c r="X1046">
        <v>1033</v>
      </c>
      <c r="Y1046">
        <v>16</v>
      </c>
      <c r="Z1046">
        <v>20</v>
      </c>
      <c r="AA1046" s="2">
        <f t="shared" si="270"/>
        <v>0.8</v>
      </c>
      <c r="AB1046">
        <v>0</v>
      </c>
      <c r="AC1046">
        <v>0</v>
      </c>
      <c r="AE1046" t="s">
        <v>1018</v>
      </c>
      <c r="AF1046">
        <v>0</v>
      </c>
      <c r="AG1046">
        <v>1</v>
      </c>
      <c r="AH1046">
        <v>0</v>
      </c>
      <c r="AI1046">
        <v>0</v>
      </c>
      <c r="AJ1046">
        <v>0</v>
      </c>
      <c r="AK1046" t="s">
        <v>1018</v>
      </c>
      <c r="AL1046">
        <f t="shared" si="271"/>
        <v>1</v>
      </c>
      <c r="AM1046">
        <v>2</v>
      </c>
      <c r="AN1046">
        <v>2</v>
      </c>
      <c r="AO1046">
        <v>2</v>
      </c>
      <c r="AP1046" s="11" t="s">
        <v>9214</v>
      </c>
      <c r="AQ1046">
        <v>1</v>
      </c>
      <c r="AR1046">
        <f t="shared" si="272"/>
        <v>2</v>
      </c>
      <c r="AS1046">
        <f t="shared" si="273"/>
        <v>9</v>
      </c>
    </row>
    <row r="1047" spans="1:45">
      <c r="A1047">
        <v>114</v>
      </c>
      <c r="B1047">
        <v>1046</v>
      </c>
      <c r="C1047" t="s">
        <v>1068</v>
      </c>
      <c r="D1047">
        <v>20210616</v>
      </c>
      <c r="E1047" t="s">
        <v>1052</v>
      </c>
      <c r="F1047" t="s">
        <v>1053</v>
      </c>
      <c r="G1047" t="s">
        <v>1054</v>
      </c>
      <c r="H1047" t="s">
        <v>1055</v>
      </c>
      <c r="I1047">
        <v>2</v>
      </c>
      <c r="J1047">
        <v>21</v>
      </c>
      <c r="K1047">
        <v>2</v>
      </c>
      <c r="L1047" t="s">
        <v>1074</v>
      </c>
      <c r="M1047">
        <v>20210615</v>
      </c>
      <c r="N1047">
        <v>20210616</v>
      </c>
      <c r="O1047">
        <v>14.91</v>
      </c>
      <c r="P1047">
        <v>14</v>
      </c>
      <c r="Q1047" t="s">
        <v>1018</v>
      </c>
      <c r="R1047" t="s">
        <v>8609</v>
      </c>
      <c r="S1047" t="s">
        <v>1073</v>
      </c>
      <c r="V1047" t="s">
        <v>8608</v>
      </c>
      <c r="W1047">
        <v>0</v>
      </c>
      <c r="X1047">
        <v>1033</v>
      </c>
      <c r="Y1047">
        <v>16</v>
      </c>
      <c r="Z1047">
        <v>20</v>
      </c>
      <c r="AA1047" s="2">
        <f t="shared" si="270"/>
        <v>0.8</v>
      </c>
      <c r="AB1047">
        <v>0</v>
      </c>
      <c r="AC1047">
        <v>0</v>
      </c>
      <c r="AE1047" t="s">
        <v>1018</v>
      </c>
      <c r="AF1047">
        <v>0</v>
      </c>
      <c r="AG1047">
        <v>1</v>
      </c>
      <c r="AH1047">
        <v>0</v>
      </c>
      <c r="AI1047">
        <v>0</v>
      </c>
      <c r="AJ1047">
        <v>0</v>
      </c>
      <c r="AK1047" t="s">
        <v>1018</v>
      </c>
      <c r="AL1047">
        <f t="shared" si="271"/>
        <v>1</v>
      </c>
      <c r="AM1047">
        <v>2</v>
      </c>
      <c r="AN1047">
        <v>2</v>
      </c>
      <c r="AO1047">
        <v>2</v>
      </c>
      <c r="AP1047" s="11" t="s">
        <v>9214</v>
      </c>
      <c r="AQ1047">
        <v>1</v>
      </c>
      <c r="AR1047">
        <f t="shared" si="272"/>
        <v>2</v>
      </c>
      <c r="AS1047">
        <f t="shared" si="273"/>
        <v>9</v>
      </c>
    </row>
    <row r="1048" spans="1:45">
      <c r="A1048">
        <v>114</v>
      </c>
      <c r="B1048">
        <v>1047</v>
      </c>
      <c r="C1048" t="s">
        <v>1069</v>
      </c>
      <c r="D1048">
        <v>20210616</v>
      </c>
      <c r="E1048" t="s">
        <v>1052</v>
      </c>
      <c r="F1048" t="s">
        <v>1053</v>
      </c>
      <c r="G1048" t="s">
        <v>1054</v>
      </c>
      <c r="H1048" t="s">
        <v>1055</v>
      </c>
      <c r="I1048">
        <v>2</v>
      </c>
      <c r="J1048">
        <v>21</v>
      </c>
      <c r="K1048">
        <v>2</v>
      </c>
      <c r="L1048" t="s">
        <v>1074</v>
      </c>
      <c r="M1048">
        <v>20210615</v>
      </c>
      <c r="N1048">
        <v>20210616</v>
      </c>
      <c r="O1048">
        <v>14.23</v>
      </c>
      <c r="P1048">
        <v>13.98</v>
      </c>
      <c r="Q1048" t="s">
        <v>1018</v>
      </c>
      <c r="R1048" t="s">
        <v>8609</v>
      </c>
      <c r="S1048" t="s">
        <v>1073</v>
      </c>
      <c r="V1048" t="s">
        <v>8608</v>
      </c>
      <c r="W1048">
        <v>0</v>
      </c>
      <c r="X1048">
        <v>1033</v>
      </c>
      <c r="Y1048">
        <v>16</v>
      </c>
      <c r="Z1048">
        <v>20</v>
      </c>
      <c r="AA1048" s="2">
        <f t="shared" si="270"/>
        <v>0.8</v>
      </c>
      <c r="AB1048">
        <v>0</v>
      </c>
      <c r="AC1048">
        <v>0</v>
      </c>
      <c r="AE1048" t="s">
        <v>1018</v>
      </c>
      <c r="AF1048">
        <v>0</v>
      </c>
      <c r="AG1048">
        <v>1</v>
      </c>
      <c r="AH1048">
        <v>0</v>
      </c>
      <c r="AI1048">
        <v>0</v>
      </c>
      <c r="AJ1048">
        <v>0</v>
      </c>
      <c r="AK1048" t="s">
        <v>1018</v>
      </c>
      <c r="AL1048">
        <f t="shared" si="271"/>
        <v>1</v>
      </c>
      <c r="AM1048">
        <v>2</v>
      </c>
      <c r="AN1048">
        <v>2</v>
      </c>
      <c r="AO1048">
        <v>2</v>
      </c>
      <c r="AP1048" s="11" t="s">
        <v>9214</v>
      </c>
      <c r="AQ1048">
        <v>1</v>
      </c>
      <c r="AR1048">
        <f t="shared" si="272"/>
        <v>2</v>
      </c>
      <c r="AS1048">
        <f t="shared" si="273"/>
        <v>9</v>
      </c>
    </row>
    <row r="1049" spans="1:45">
      <c r="A1049">
        <v>114</v>
      </c>
      <c r="B1049">
        <v>1048</v>
      </c>
      <c r="C1049" t="s">
        <v>1070</v>
      </c>
      <c r="D1049">
        <v>20210616</v>
      </c>
      <c r="E1049" t="s">
        <v>1052</v>
      </c>
      <c r="F1049" t="s">
        <v>1053</v>
      </c>
      <c r="G1049" t="s">
        <v>1054</v>
      </c>
      <c r="H1049" t="s">
        <v>1055</v>
      </c>
      <c r="I1049">
        <v>1</v>
      </c>
      <c r="J1049">
        <v>54</v>
      </c>
      <c r="K1049">
        <v>1</v>
      </c>
      <c r="L1049" t="s">
        <v>1077</v>
      </c>
      <c r="M1049">
        <v>20210612</v>
      </c>
      <c r="N1049">
        <v>20210616</v>
      </c>
      <c r="O1049">
        <v>15.68</v>
      </c>
      <c r="P1049">
        <v>15.73</v>
      </c>
      <c r="Q1049">
        <v>19.38</v>
      </c>
      <c r="R1049" t="s">
        <v>8609</v>
      </c>
      <c r="S1049" t="s">
        <v>1078</v>
      </c>
      <c r="V1049" t="s">
        <v>8608</v>
      </c>
      <c r="W1049">
        <v>0</v>
      </c>
      <c r="X1049">
        <v>1033</v>
      </c>
      <c r="Y1049">
        <v>16</v>
      </c>
      <c r="Z1049">
        <v>20</v>
      </c>
      <c r="AA1049" s="2">
        <f t="shared" si="270"/>
        <v>0.8</v>
      </c>
      <c r="AB1049">
        <v>0</v>
      </c>
      <c r="AC1049">
        <v>0</v>
      </c>
      <c r="AE1049" t="s">
        <v>1018</v>
      </c>
      <c r="AF1049">
        <v>0</v>
      </c>
      <c r="AG1049">
        <v>1</v>
      </c>
      <c r="AH1049">
        <v>0</v>
      </c>
      <c r="AI1049">
        <v>0</v>
      </c>
      <c r="AJ1049">
        <v>0</v>
      </c>
      <c r="AK1049" t="s">
        <v>1018</v>
      </c>
      <c r="AL1049">
        <f t="shared" si="271"/>
        <v>1</v>
      </c>
      <c r="AM1049">
        <v>2</v>
      </c>
      <c r="AN1049">
        <v>2</v>
      </c>
      <c r="AO1049">
        <v>2</v>
      </c>
      <c r="AP1049" s="11" t="s">
        <v>9214</v>
      </c>
      <c r="AQ1049">
        <v>1</v>
      </c>
      <c r="AR1049">
        <f t="shared" si="272"/>
        <v>2</v>
      </c>
      <c r="AS1049">
        <f t="shared" si="273"/>
        <v>9</v>
      </c>
    </row>
    <row r="1050" spans="1:45">
      <c r="A1050">
        <v>115</v>
      </c>
      <c r="B1050">
        <v>1049</v>
      </c>
      <c r="D1050">
        <v>20210617</v>
      </c>
      <c r="E1050" t="s">
        <v>1079</v>
      </c>
      <c r="F1050" t="s">
        <v>1080</v>
      </c>
      <c r="G1050" t="s">
        <v>1081</v>
      </c>
      <c r="H1050" t="s">
        <v>1081</v>
      </c>
      <c r="I1050">
        <v>2</v>
      </c>
      <c r="J1050">
        <v>46</v>
      </c>
      <c r="K1050">
        <v>5</v>
      </c>
      <c r="L1050" t="s">
        <v>1082</v>
      </c>
      <c r="M1050">
        <v>20210526</v>
      </c>
      <c r="N1050">
        <v>20210528</v>
      </c>
      <c r="O1050">
        <v>13.7</v>
      </c>
      <c r="P1050">
        <v>16.63</v>
      </c>
      <c r="Q1050" t="s">
        <v>1018</v>
      </c>
      <c r="R1050" t="s">
        <v>8607</v>
      </c>
      <c r="W1050">
        <v>1</v>
      </c>
      <c r="X1050">
        <v>1049</v>
      </c>
      <c r="Y1050">
        <v>6</v>
      </c>
      <c r="Z1050">
        <v>27</v>
      </c>
      <c r="AA1050" s="2">
        <f t="shared" si="270"/>
        <v>0.22222222222222221</v>
      </c>
      <c r="AB1050">
        <v>0</v>
      </c>
      <c r="AC1050">
        <v>1</v>
      </c>
      <c r="AD1050">
        <v>999</v>
      </c>
      <c r="AE1050" t="s">
        <v>1018</v>
      </c>
      <c r="AF1050">
        <v>1</v>
      </c>
      <c r="AG1050">
        <v>1</v>
      </c>
      <c r="AH1050">
        <v>1</v>
      </c>
      <c r="AI1050">
        <v>0</v>
      </c>
      <c r="AJ1050">
        <v>0</v>
      </c>
      <c r="AK1050" t="s">
        <v>1018</v>
      </c>
      <c r="AL1050">
        <f t="shared" ref="AL1050:AL1055" si="274">SUM(AF1050:AK1050)</f>
        <v>3</v>
      </c>
      <c r="AM1050">
        <v>1</v>
      </c>
      <c r="AN1050">
        <v>1</v>
      </c>
      <c r="AO1050">
        <v>2</v>
      </c>
      <c r="AP1050" s="11" t="s">
        <v>9214</v>
      </c>
      <c r="AQ1050">
        <v>2</v>
      </c>
      <c r="AR1050">
        <f t="shared" ref="AR1050:AR1055" si="275">IF(AL1050&lt;4,2,IF(AL1050=4,1,IF(AL1050=5,0,)))</f>
        <v>2</v>
      </c>
      <c r="AS1050">
        <f t="shared" ref="AS1050:AS1055" si="276">SUM(AM1050:AR1050)</f>
        <v>8</v>
      </c>
    </row>
    <row r="1051" spans="1:45">
      <c r="A1051">
        <v>115</v>
      </c>
      <c r="B1051">
        <v>1050</v>
      </c>
      <c r="D1051">
        <v>20210617</v>
      </c>
      <c r="E1051" t="s">
        <v>1079</v>
      </c>
      <c r="F1051" t="s">
        <v>1080</v>
      </c>
      <c r="G1051" t="s">
        <v>1081</v>
      </c>
      <c r="H1051" t="s">
        <v>1081</v>
      </c>
      <c r="I1051">
        <v>2</v>
      </c>
      <c r="J1051">
        <v>38</v>
      </c>
      <c r="K1051">
        <v>5</v>
      </c>
      <c r="L1051" t="s">
        <v>1082</v>
      </c>
      <c r="M1051">
        <v>20210528</v>
      </c>
      <c r="N1051">
        <v>20210529</v>
      </c>
      <c r="O1051">
        <v>16.04</v>
      </c>
      <c r="P1051">
        <v>17.88</v>
      </c>
      <c r="Q1051" t="s">
        <v>1018</v>
      </c>
      <c r="R1051" t="s">
        <v>8607</v>
      </c>
      <c r="W1051">
        <v>0</v>
      </c>
      <c r="X1051">
        <v>1049</v>
      </c>
      <c r="Y1051">
        <v>6</v>
      </c>
      <c r="Z1051">
        <v>27</v>
      </c>
      <c r="AA1051" s="2">
        <f t="shared" ref="AA1051:AA1060" si="277">Y1051/Z1051</f>
        <v>0.22222222222222221</v>
      </c>
      <c r="AB1051">
        <v>0</v>
      </c>
      <c r="AC1051">
        <v>0</v>
      </c>
      <c r="AE1051" t="s">
        <v>1018</v>
      </c>
      <c r="AF1051">
        <v>1</v>
      </c>
      <c r="AG1051">
        <v>1</v>
      </c>
      <c r="AH1051">
        <v>1</v>
      </c>
      <c r="AI1051">
        <v>0</v>
      </c>
      <c r="AJ1051">
        <v>0</v>
      </c>
      <c r="AK1051" t="s">
        <v>1018</v>
      </c>
      <c r="AL1051">
        <f t="shared" si="274"/>
        <v>3</v>
      </c>
      <c r="AM1051">
        <v>1</v>
      </c>
      <c r="AN1051">
        <v>1</v>
      </c>
      <c r="AO1051">
        <v>2</v>
      </c>
      <c r="AP1051" s="11" t="s">
        <v>9214</v>
      </c>
      <c r="AQ1051">
        <v>2</v>
      </c>
      <c r="AR1051">
        <f t="shared" si="275"/>
        <v>2</v>
      </c>
      <c r="AS1051">
        <f t="shared" si="276"/>
        <v>8</v>
      </c>
    </row>
    <row r="1052" spans="1:45">
      <c r="A1052">
        <v>115</v>
      </c>
      <c r="B1052">
        <v>1051</v>
      </c>
      <c r="D1052">
        <v>20210617</v>
      </c>
      <c r="E1052" t="s">
        <v>1079</v>
      </c>
      <c r="F1052" t="s">
        <v>1080</v>
      </c>
      <c r="G1052" t="s">
        <v>1081</v>
      </c>
      <c r="H1052" t="s">
        <v>1081</v>
      </c>
      <c r="I1052">
        <v>2</v>
      </c>
      <c r="J1052">
        <v>46</v>
      </c>
      <c r="K1052">
        <v>5</v>
      </c>
      <c r="L1052" t="s">
        <v>1082</v>
      </c>
      <c r="M1052" t="s">
        <v>1020</v>
      </c>
      <c r="N1052">
        <v>20210529</v>
      </c>
      <c r="O1052">
        <v>28.02</v>
      </c>
      <c r="P1052">
        <v>28.75</v>
      </c>
      <c r="Q1052" t="s">
        <v>1018</v>
      </c>
      <c r="R1052" t="s">
        <v>8607</v>
      </c>
      <c r="W1052">
        <v>0</v>
      </c>
      <c r="X1052">
        <v>1049</v>
      </c>
      <c r="Y1052">
        <v>6</v>
      </c>
      <c r="Z1052">
        <v>27</v>
      </c>
      <c r="AA1052" s="2">
        <f t="shared" si="277"/>
        <v>0.22222222222222221</v>
      </c>
      <c r="AB1052">
        <v>0</v>
      </c>
      <c r="AC1052">
        <v>0</v>
      </c>
      <c r="AE1052" t="s">
        <v>1018</v>
      </c>
      <c r="AF1052">
        <v>1</v>
      </c>
      <c r="AG1052">
        <v>1</v>
      </c>
      <c r="AH1052">
        <v>1</v>
      </c>
      <c r="AI1052">
        <v>0</v>
      </c>
      <c r="AJ1052">
        <v>0</v>
      </c>
      <c r="AK1052" t="s">
        <v>1018</v>
      </c>
      <c r="AL1052">
        <f t="shared" si="274"/>
        <v>3</v>
      </c>
      <c r="AM1052">
        <v>1</v>
      </c>
      <c r="AN1052">
        <v>1</v>
      </c>
      <c r="AO1052">
        <v>2</v>
      </c>
      <c r="AP1052" s="11" t="s">
        <v>9214</v>
      </c>
      <c r="AQ1052">
        <v>2</v>
      </c>
      <c r="AR1052">
        <f t="shared" si="275"/>
        <v>2</v>
      </c>
      <c r="AS1052">
        <f t="shared" si="276"/>
        <v>8</v>
      </c>
    </row>
    <row r="1053" spans="1:45">
      <c r="A1053">
        <v>115</v>
      </c>
      <c r="B1053">
        <v>1052</v>
      </c>
      <c r="D1053">
        <v>20210617</v>
      </c>
      <c r="E1053" t="s">
        <v>1079</v>
      </c>
      <c r="F1053" t="s">
        <v>1080</v>
      </c>
      <c r="G1053" t="s">
        <v>1081</v>
      </c>
      <c r="H1053" t="s">
        <v>1081</v>
      </c>
      <c r="I1053">
        <v>2</v>
      </c>
      <c r="J1053">
        <v>54</v>
      </c>
      <c r="K1053">
        <v>5</v>
      </c>
      <c r="L1053" t="s">
        <v>1082</v>
      </c>
      <c r="M1053">
        <v>20210529</v>
      </c>
      <c r="N1053">
        <v>20210529</v>
      </c>
      <c r="O1053">
        <v>31.33</v>
      </c>
      <c r="P1053">
        <v>31.8</v>
      </c>
      <c r="Q1053" t="s">
        <v>1018</v>
      </c>
      <c r="R1053" t="s">
        <v>8607</v>
      </c>
      <c r="W1053">
        <v>0</v>
      </c>
      <c r="X1053">
        <v>1049</v>
      </c>
      <c r="Y1053">
        <v>6</v>
      </c>
      <c r="Z1053">
        <v>27</v>
      </c>
      <c r="AA1053" s="2">
        <f t="shared" si="277"/>
        <v>0.22222222222222221</v>
      </c>
      <c r="AB1053">
        <v>0</v>
      </c>
      <c r="AC1053">
        <v>0</v>
      </c>
      <c r="AE1053" t="s">
        <v>1018</v>
      </c>
      <c r="AF1053">
        <v>1</v>
      </c>
      <c r="AG1053">
        <v>1</v>
      </c>
      <c r="AH1053">
        <v>1</v>
      </c>
      <c r="AI1053">
        <v>0</v>
      </c>
      <c r="AJ1053">
        <v>0</v>
      </c>
      <c r="AK1053" t="s">
        <v>1018</v>
      </c>
      <c r="AL1053">
        <f t="shared" si="274"/>
        <v>3</v>
      </c>
      <c r="AM1053">
        <v>1</v>
      </c>
      <c r="AN1053">
        <v>1</v>
      </c>
      <c r="AO1053">
        <v>2</v>
      </c>
      <c r="AP1053" s="11" t="s">
        <v>9214</v>
      </c>
      <c r="AQ1053">
        <v>2</v>
      </c>
      <c r="AR1053">
        <f t="shared" si="275"/>
        <v>2</v>
      </c>
      <c r="AS1053">
        <f t="shared" si="276"/>
        <v>8</v>
      </c>
    </row>
    <row r="1054" spans="1:45">
      <c r="A1054">
        <v>115</v>
      </c>
      <c r="B1054">
        <v>1053</v>
      </c>
      <c r="D1054">
        <v>20210617</v>
      </c>
      <c r="E1054" t="s">
        <v>1079</v>
      </c>
      <c r="F1054" t="s">
        <v>1080</v>
      </c>
      <c r="G1054" t="s">
        <v>1081</v>
      </c>
      <c r="H1054" t="s">
        <v>1081</v>
      </c>
      <c r="I1054">
        <v>2</v>
      </c>
      <c r="J1054">
        <v>48</v>
      </c>
      <c r="K1054">
        <v>5</v>
      </c>
      <c r="L1054" t="s">
        <v>1082</v>
      </c>
      <c r="M1054">
        <v>20210528</v>
      </c>
      <c r="N1054">
        <v>20210601</v>
      </c>
      <c r="O1054">
        <v>18.600000000000001</v>
      </c>
      <c r="P1054">
        <v>21.18</v>
      </c>
      <c r="Q1054" t="s">
        <v>1018</v>
      </c>
      <c r="R1054" t="s">
        <v>8607</v>
      </c>
      <c r="W1054">
        <v>0</v>
      </c>
      <c r="X1054">
        <v>1049</v>
      </c>
      <c r="Y1054">
        <v>6</v>
      </c>
      <c r="Z1054">
        <v>27</v>
      </c>
      <c r="AA1054" s="2">
        <f t="shared" si="277"/>
        <v>0.22222222222222221</v>
      </c>
      <c r="AB1054">
        <v>0</v>
      </c>
      <c r="AC1054">
        <v>0</v>
      </c>
      <c r="AE1054" t="s">
        <v>1018</v>
      </c>
      <c r="AF1054">
        <v>1</v>
      </c>
      <c r="AG1054">
        <v>1</v>
      </c>
      <c r="AH1054">
        <v>1</v>
      </c>
      <c r="AI1054">
        <v>0</v>
      </c>
      <c r="AJ1054">
        <v>0</v>
      </c>
      <c r="AK1054" t="s">
        <v>1018</v>
      </c>
      <c r="AL1054">
        <f t="shared" si="274"/>
        <v>3</v>
      </c>
      <c r="AM1054">
        <v>1</v>
      </c>
      <c r="AN1054">
        <v>1</v>
      </c>
      <c r="AO1054">
        <v>2</v>
      </c>
      <c r="AP1054" s="11" t="s">
        <v>9214</v>
      </c>
      <c r="AQ1054">
        <v>2</v>
      </c>
      <c r="AR1054">
        <f t="shared" si="275"/>
        <v>2</v>
      </c>
      <c r="AS1054">
        <f t="shared" si="276"/>
        <v>8</v>
      </c>
    </row>
    <row r="1055" spans="1:45">
      <c r="A1055">
        <v>115</v>
      </c>
      <c r="B1055">
        <v>1054</v>
      </c>
      <c r="D1055">
        <v>20210617</v>
      </c>
      <c r="E1055" t="s">
        <v>1079</v>
      </c>
      <c r="F1055" t="s">
        <v>1080</v>
      </c>
      <c r="G1055" t="s">
        <v>1081</v>
      </c>
      <c r="H1055" t="s">
        <v>1081</v>
      </c>
      <c r="I1055">
        <v>2</v>
      </c>
      <c r="J1055">
        <v>53</v>
      </c>
      <c r="K1055">
        <v>5</v>
      </c>
      <c r="L1055" t="s">
        <v>1082</v>
      </c>
      <c r="M1055">
        <v>20210530</v>
      </c>
      <c r="N1055">
        <v>20210602</v>
      </c>
      <c r="O1055">
        <v>21.5</v>
      </c>
      <c r="P1055">
        <v>23.25</v>
      </c>
      <c r="Q1055" t="s">
        <v>1018</v>
      </c>
      <c r="R1055" t="s">
        <v>8607</v>
      </c>
      <c r="W1055">
        <v>0</v>
      </c>
      <c r="X1055">
        <v>1049</v>
      </c>
      <c r="Y1055">
        <v>6</v>
      </c>
      <c r="Z1055">
        <v>27</v>
      </c>
      <c r="AA1055" s="2">
        <f t="shared" si="277"/>
        <v>0.22222222222222221</v>
      </c>
      <c r="AB1055">
        <v>0</v>
      </c>
      <c r="AC1055">
        <v>0</v>
      </c>
      <c r="AE1055" t="s">
        <v>1018</v>
      </c>
      <c r="AF1055">
        <v>1</v>
      </c>
      <c r="AG1055">
        <v>1</v>
      </c>
      <c r="AH1055">
        <v>1</v>
      </c>
      <c r="AI1055">
        <v>0</v>
      </c>
      <c r="AJ1055">
        <v>0</v>
      </c>
      <c r="AK1055" t="s">
        <v>1018</v>
      </c>
      <c r="AL1055">
        <f t="shared" si="274"/>
        <v>3</v>
      </c>
      <c r="AM1055">
        <v>1</v>
      </c>
      <c r="AN1055">
        <v>1</v>
      </c>
      <c r="AO1055">
        <v>2</v>
      </c>
      <c r="AP1055" s="11" t="s">
        <v>9214</v>
      </c>
      <c r="AQ1055">
        <v>2</v>
      </c>
      <c r="AR1055">
        <f t="shared" si="275"/>
        <v>2</v>
      </c>
      <c r="AS1055">
        <f t="shared" si="276"/>
        <v>8</v>
      </c>
    </row>
    <row r="1056" spans="1:45">
      <c r="A1056">
        <v>115</v>
      </c>
      <c r="B1056">
        <v>1055</v>
      </c>
      <c r="D1056">
        <v>20210617</v>
      </c>
      <c r="E1056" t="s">
        <v>1224</v>
      </c>
      <c r="F1056" t="s">
        <v>1080</v>
      </c>
      <c r="G1056" t="s">
        <v>1081</v>
      </c>
      <c r="H1056" t="s">
        <v>1081</v>
      </c>
      <c r="I1056">
        <v>2</v>
      </c>
      <c r="J1056">
        <v>4</v>
      </c>
      <c r="K1056">
        <v>5</v>
      </c>
      <c r="L1056" t="s">
        <v>1082</v>
      </c>
      <c r="M1056" t="s">
        <v>89</v>
      </c>
      <c r="N1056">
        <v>20210529</v>
      </c>
      <c r="O1056">
        <v>28.69</v>
      </c>
      <c r="P1056">
        <v>30.72</v>
      </c>
      <c r="Q1056" t="s">
        <v>1018</v>
      </c>
      <c r="W1056">
        <v>0</v>
      </c>
      <c r="X1056">
        <v>1049</v>
      </c>
      <c r="Y1056">
        <v>6</v>
      </c>
      <c r="Z1056">
        <v>27</v>
      </c>
      <c r="AA1056" s="2">
        <f t="shared" si="277"/>
        <v>0.22222222222222221</v>
      </c>
      <c r="AB1056">
        <v>0</v>
      </c>
      <c r="AC1056">
        <v>1</v>
      </c>
      <c r="AD1056">
        <v>21</v>
      </c>
      <c r="AE1056">
        <v>1050</v>
      </c>
      <c r="AF1056" t="s">
        <v>8</v>
      </c>
      <c r="AG1056" t="s">
        <v>8</v>
      </c>
      <c r="AH1056" t="s">
        <v>8</v>
      </c>
      <c r="AI1056" t="s">
        <v>8</v>
      </c>
      <c r="AJ1056" t="s">
        <v>8</v>
      </c>
      <c r="AK1056" t="s">
        <v>8</v>
      </c>
      <c r="AL1056" t="s">
        <v>8</v>
      </c>
      <c r="AM1056" t="s">
        <v>8</v>
      </c>
      <c r="AN1056" t="s">
        <v>8</v>
      </c>
      <c r="AO1056" t="s">
        <v>8</v>
      </c>
      <c r="AP1056" s="11" t="s">
        <v>8</v>
      </c>
      <c r="AQ1056" t="s">
        <v>8</v>
      </c>
      <c r="AR1056" t="s">
        <v>8</v>
      </c>
      <c r="AS1056" t="s">
        <v>8</v>
      </c>
    </row>
    <row r="1057" spans="1:45">
      <c r="A1057">
        <v>115</v>
      </c>
      <c r="B1057">
        <v>1056</v>
      </c>
      <c r="D1057">
        <v>20210617</v>
      </c>
      <c r="E1057" t="s">
        <v>1224</v>
      </c>
      <c r="F1057" t="s">
        <v>1080</v>
      </c>
      <c r="G1057" t="s">
        <v>1081</v>
      </c>
      <c r="H1057" t="s">
        <v>1081</v>
      </c>
      <c r="I1057">
        <v>2</v>
      </c>
      <c r="J1057">
        <v>18</v>
      </c>
      <c r="K1057">
        <v>5</v>
      </c>
      <c r="L1057" t="s">
        <v>1082</v>
      </c>
      <c r="M1057">
        <v>20210601</v>
      </c>
      <c r="N1057">
        <v>20210602</v>
      </c>
      <c r="O1057">
        <v>16.64</v>
      </c>
      <c r="P1057">
        <v>19.350000000000001</v>
      </c>
      <c r="Q1057" t="s">
        <v>1018</v>
      </c>
      <c r="W1057">
        <v>0</v>
      </c>
      <c r="X1057">
        <v>1049</v>
      </c>
      <c r="Y1057">
        <v>6</v>
      </c>
      <c r="Z1057">
        <v>27</v>
      </c>
      <c r="AA1057" s="2">
        <f t="shared" si="277"/>
        <v>0.22222222222222221</v>
      </c>
      <c r="AB1057">
        <v>0</v>
      </c>
      <c r="AC1057">
        <v>1</v>
      </c>
      <c r="AD1057">
        <v>21</v>
      </c>
      <c r="AE1057">
        <v>1049</v>
      </c>
      <c r="AF1057" t="s">
        <v>8</v>
      </c>
      <c r="AG1057" t="s">
        <v>8</v>
      </c>
      <c r="AH1057" t="s">
        <v>8</v>
      </c>
      <c r="AI1057" t="s">
        <v>8</v>
      </c>
      <c r="AJ1057" t="s">
        <v>8</v>
      </c>
      <c r="AK1057" t="s">
        <v>8</v>
      </c>
      <c r="AL1057" t="s">
        <v>8</v>
      </c>
      <c r="AM1057" t="s">
        <v>8</v>
      </c>
      <c r="AN1057" t="s">
        <v>8</v>
      </c>
      <c r="AO1057" t="s">
        <v>8</v>
      </c>
      <c r="AP1057" s="11" t="s">
        <v>8</v>
      </c>
      <c r="AQ1057" t="s">
        <v>8</v>
      </c>
      <c r="AR1057" t="s">
        <v>8</v>
      </c>
      <c r="AS1057" t="s">
        <v>8</v>
      </c>
    </row>
    <row r="1058" spans="1:45">
      <c r="A1058">
        <v>115</v>
      </c>
      <c r="B1058">
        <v>1057</v>
      </c>
      <c r="D1058">
        <v>20210617</v>
      </c>
      <c r="E1058" t="s">
        <v>1224</v>
      </c>
      <c r="F1058" t="s">
        <v>1080</v>
      </c>
      <c r="G1058" t="s">
        <v>1081</v>
      </c>
      <c r="H1058" t="s">
        <v>1081</v>
      </c>
      <c r="I1058">
        <v>1</v>
      </c>
      <c r="J1058">
        <v>33</v>
      </c>
      <c r="K1058">
        <v>5</v>
      </c>
      <c r="L1058" t="s">
        <v>1082</v>
      </c>
      <c r="M1058">
        <v>20210601</v>
      </c>
      <c r="N1058">
        <v>20210603</v>
      </c>
      <c r="O1058">
        <v>16.64</v>
      </c>
      <c r="P1058">
        <v>19.350000000000001</v>
      </c>
      <c r="Q1058" t="s">
        <v>1018</v>
      </c>
      <c r="W1058">
        <v>0</v>
      </c>
      <c r="X1058">
        <v>1049</v>
      </c>
      <c r="Y1058">
        <v>6</v>
      </c>
      <c r="Z1058">
        <v>27</v>
      </c>
      <c r="AA1058" s="2">
        <f t="shared" si="277"/>
        <v>0.22222222222222221</v>
      </c>
      <c r="AB1058">
        <v>0</v>
      </c>
      <c r="AC1058">
        <v>1</v>
      </c>
      <c r="AD1058">
        <v>1</v>
      </c>
      <c r="AE1058">
        <v>1050</v>
      </c>
      <c r="AF1058" t="s">
        <v>8</v>
      </c>
      <c r="AG1058" t="s">
        <v>8</v>
      </c>
      <c r="AH1058" t="s">
        <v>8</v>
      </c>
      <c r="AI1058" t="s">
        <v>8</v>
      </c>
      <c r="AJ1058" t="s">
        <v>8</v>
      </c>
      <c r="AK1058" t="s">
        <v>8</v>
      </c>
      <c r="AL1058" t="s">
        <v>8</v>
      </c>
      <c r="AM1058" t="s">
        <v>8</v>
      </c>
      <c r="AN1058" t="s">
        <v>8</v>
      </c>
      <c r="AO1058" t="s">
        <v>8</v>
      </c>
      <c r="AP1058" s="11" t="s">
        <v>8</v>
      </c>
      <c r="AQ1058" t="s">
        <v>8</v>
      </c>
      <c r="AR1058" t="s">
        <v>8</v>
      </c>
      <c r="AS1058" t="s">
        <v>8</v>
      </c>
    </row>
    <row r="1059" spans="1:45">
      <c r="A1059">
        <v>115</v>
      </c>
      <c r="B1059">
        <v>1058</v>
      </c>
      <c r="D1059">
        <v>20210617</v>
      </c>
      <c r="E1059" t="s">
        <v>1224</v>
      </c>
      <c r="F1059" t="s">
        <v>1080</v>
      </c>
      <c r="G1059" t="s">
        <v>1081</v>
      </c>
      <c r="H1059" t="s">
        <v>1081</v>
      </c>
      <c r="I1059">
        <v>1</v>
      </c>
      <c r="J1059">
        <v>49</v>
      </c>
      <c r="K1059">
        <v>5</v>
      </c>
      <c r="L1059" t="s">
        <v>1082</v>
      </c>
      <c r="M1059" t="s">
        <v>89</v>
      </c>
      <c r="N1059">
        <v>20210616</v>
      </c>
      <c r="O1059">
        <v>17.98</v>
      </c>
      <c r="P1059">
        <v>18.440000000000001</v>
      </c>
      <c r="Q1059" t="s">
        <v>1018</v>
      </c>
      <c r="W1059">
        <v>0</v>
      </c>
      <c r="X1059">
        <v>1049</v>
      </c>
      <c r="Y1059">
        <v>6</v>
      </c>
      <c r="Z1059">
        <v>27</v>
      </c>
      <c r="AA1059" s="2">
        <f t="shared" si="277"/>
        <v>0.22222222222222221</v>
      </c>
      <c r="AB1059">
        <v>0</v>
      </c>
      <c r="AC1059">
        <v>1</v>
      </c>
      <c r="AD1059">
        <v>1</v>
      </c>
      <c r="AE1059">
        <v>1053</v>
      </c>
      <c r="AF1059" t="s">
        <v>8</v>
      </c>
      <c r="AG1059" t="s">
        <v>8</v>
      </c>
      <c r="AH1059" t="s">
        <v>8</v>
      </c>
      <c r="AI1059" t="s">
        <v>8</v>
      </c>
      <c r="AJ1059" t="s">
        <v>8</v>
      </c>
      <c r="AK1059" t="s">
        <v>8</v>
      </c>
      <c r="AL1059" t="s">
        <v>8</v>
      </c>
      <c r="AM1059" t="s">
        <v>8</v>
      </c>
      <c r="AN1059" t="s">
        <v>8</v>
      </c>
      <c r="AO1059" t="s">
        <v>8</v>
      </c>
      <c r="AP1059" s="11" t="s">
        <v>8</v>
      </c>
      <c r="AQ1059" t="s">
        <v>8</v>
      </c>
      <c r="AR1059" t="s">
        <v>8</v>
      </c>
      <c r="AS1059" t="s">
        <v>8</v>
      </c>
    </row>
    <row r="1060" spans="1:45">
      <c r="A1060">
        <v>116</v>
      </c>
      <c r="B1060">
        <v>1059</v>
      </c>
      <c r="D1060">
        <v>20210617</v>
      </c>
      <c r="E1060" t="s">
        <v>1083</v>
      </c>
      <c r="F1060" t="s">
        <v>1084</v>
      </c>
      <c r="G1060" t="s">
        <v>1055</v>
      </c>
      <c r="H1060" t="s">
        <v>1055</v>
      </c>
      <c r="I1060">
        <v>2</v>
      </c>
      <c r="J1060">
        <v>49</v>
      </c>
      <c r="K1060">
        <v>4</v>
      </c>
      <c r="L1060" t="s">
        <v>1085</v>
      </c>
      <c r="M1060">
        <v>20210608</v>
      </c>
      <c r="N1060">
        <v>20210614</v>
      </c>
      <c r="O1060">
        <v>17.350000000000001</v>
      </c>
      <c r="P1060">
        <v>16.93</v>
      </c>
      <c r="Q1060">
        <v>16.93</v>
      </c>
      <c r="R1060" t="s">
        <v>8605</v>
      </c>
      <c r="S1060" t="s">
        <v>1086</v>
      </c>
      <c r="V1060" t="s">
        <v>8606</v>
      </c>
      <c r="W1060">
        <v>1</v>
      </c>
      <c r="X1060">
        <v>1059</v>
      </c>
      <c r="Y1060">
        <v>6</v>
      </c>
      <c r="Z1060">
        <v>8</v>
      </c>
      <c r="AA1060" s="2">
        <f t="shared" si="277"/>
        <v>0.75</v>
      </c>
      <c r="AB1060">
        <v>0</v>
      </c>
      <c r="AC1060">
        <v>0</v>
      </c>
      <c r="AE1060" t="s">
        <v>1018</v>
      </c>
      <c r="AF1060">
        <v>1</v>
      </c>
      <c r="AG1060">
        <v>1</v>
      </c>
      <c r="AH1060">
        <v>0</v>
      </c>
      <c r="AI1060">
        <v>1</v>
      </c>
      <c r="AJ1060">
        <v>1</v>
      </c>
      <c r="AK1060" t="s">
        <v>1018</v>
      </c>
      <c r="AL1060">
        <f t="shared" ref="AL1060:AL1065" si="278">SUM(AF1060:AK1060)</f>
        <v>4</v>
      </c>
      <c r="AM1060">
        <v>1</v>
      </c>
      <c r="AN1060">
        <v>1</v>
      </c>
      <c r="AO1060">
        <v>2</v>
      </c>
      <c r="AP1060" s="11" t="s">
        <v>9214</v>
      </c>
      <c r="AQ1060">
        <v>1</v>
      </c>
      <c r="AR1060">
        <f t="shared" ref="AR1060:AR1065" si="279">IF(AL1060&lt;4,2,IF(AL1060=4,1,IF(AL1060=5,0,)))</f>
        <v>1</v>
      </c>
      <c r="AS1060">
        <f t="shared" ref="AS1060:AS1065" si="280">SUM(AM1060:AR1060)</f>
        <v>6</v>
      </c>
    </row>
    <row r="1061" spans="1:45">
      <c r="A1061">
        <v>116</v>
      </c>
      <c r="B1061">
        <v>1060</v>
      </c>
      <c r="D1061">
        <v>20210617</v>
      </c>
      <c r="E1061" t="s">
        <v>1083</v>
      </c>
      <c r="F1061" t="s">
        <v>1084</v>
      </c>
      <c r="G1061" t="s">
        <v>1055</v>
      </c>
      <c r="H1061" t="s">
        <v>1055</v>
      </c>
      <c r="I1061">
        <v>2</v>
      </c>
      <c r="J1061">
        <v>54</v>
      </c>
      <c r="K1061">
        <v>4</v>
      </c>
      <c r="L1061" t="s">
        <v>1085</v>
      </c>
      <c r="M1061" t="s">
        <v>1020</v>
      </c>
      <c r="N1061">
        <v>20210614</v>
      </c>
      <c r="O1061">
        <v>19.899999999999999</v>
      </c>
      <c r="P1061">
        <v>20</v>
      </c>
      <c r="Q1061" t="s">
        <v>1018</v>
      </c>
      <c r="R1061" t="s">
        <v>8605</v>
      </c>
      <c r="V1061" t="s">
        <v>8606</v>
      </c>
      <c r="W1061">
        <v>0</v>
      </c>
      <c r="X1061">
        <v>1059</v>
      </c>
      <c r="Y1061">
        <v>6</v>
      </c>
      <c r="Z1061">
        <v>8</v>
      </c>
      <c r="AA1061" s="2">
        <f t="shared" ref="AA1061:AA1068" si="281">Y1061/Z1061</f>
        <v>0.75</v>
      </c>
      <c r="AB1061">
        <v>0</v>
      </c>
      <c r="AC1061">
        <v>0</v>
      </c>
      <c r="AE1061" t="s">
        <v>1018</v>
      </c>
      <c r="AF1061">
        <v>1</v>
      </c>
      <c r="AG1061">
        <v>1</v>
      </c>
      <c r="AH1061">
        <v>0</v>
      </c>
      <c r="AI1061">
        <v>1</v>
      </c>
      <c r="AJ1061">
        <v>1</v>
      </c>
      <c r="AK1061" t="s">
        <v>1018</v>
      </c>
      <c r="AL1061">
        <f t="shared" si="278"/>
        <v>4</v>
      </c>
      <c r="AM1061">
        <v>1</v>
      </c>
      <c r="AN1061">
        <v>1</v>
      </c>
      <c r="AO1061">
        <v>2</v>
      </c>
      <c r="AP1061" s="11" t="s">
        <v>9214</v>
      </c>
      <c r="AQ1061">
        <v>1</v>
      </c>
      <c r="AR1061">
        <f t="shared" si="279"/>
        <v>1</v>
      </c>
      <c r="AS1061">
        <f t="shared" si="280"/>
        <v>6</v>
      </c>
    </row>
    <row r="1062" spans="1:45">
      <c r="A1062">
        <v>116</v>
      </c>
      <c r="B1062">
        <v>1061</v>
      </c>
      <c r="D1062">
        <v>20210617</v>
      </c>
      <c r="E1062" t="s">
        <v>1083</v>
      </c>
      <c r="F1062" t="s">
        <v>1084</v>
      </c>
      <c r="G1062" t="s">
        <v>1055</v>
      </c>
      <c r="H1062" t="s">
        <v>1055</v>
      </c>
      <c r="I1062">
        <v>2</v>
      </c>
      <c r="J1062">
        <v>53</v>
      </c>
      <c r="K1062">
        <v>4</v>
      </c>
      <c r="L1062" t="s">
        <v>1085</v>
      </c>
      <c r="M1062">
        <v>20210612</v>
      </c>
      <c r="N1062">
        <v>20210614</v>
      </c>
      <c r="O1062">
        <v>14.9</v>
      </c>
      <c r="P1062">
        <v>15</v>
      </c>
      <c r="Q1062" t="s">
        <v>8</v>
      </c>
      <c r="R1062" t="s">
        <v>8605</v>
      </c>
      <c r="V1062" t="s">
        <v>8606</v>
      </c>
      <c r="W1062">
        <v>0</v>
      </c>
      <c r="X1062">
        <v>1059</v>
      </c>
      <c r="Y1062">
        <v>6</v>
      </c>
      <c r="Z1062">
        <v>8</v>
      </c>
      <c r="AA1062" s="2">
        <f t="shared" si="281"/>
        <v>0.75</v>
      </c>
      <c r="AB1062">
        <v>0</v>
      </c>
      <c r="AC1062">
        <v>0</v>
      </c>
      <c r="AE1062" t="s">
        <v>1018</v>
      </c>
      <c r="AF1062">
        <v>1</v>
      </c>
      <c r="AG1062">
        <v>1</v>
      </c>
      <c r="AH1062">
        <v>0</v>
      </c>
      <c r="AI1062">
        <v>1</v>
      </c>
      <c r="AJ1062">
        <v>1</v>
      </c>
      <c r="AK1062" t="s">
        <v>1018</v>
      </c>
      <c r="AL1062">
        <f t="shared" si="278"/>
        <v>4</v>
      </c>
      <c r="AM1062">
        <v>1</v>
      </c>
      <c r="AN1062">
        <v>1</v>
      </c>
      <c r="AO1062">
        <v>2</v>
      </c>
      <c r="AP1062" s="11" t="s">
        <v>9214</v>
      </c>
      <c r="AQ1062">
        <v>1</v>
      </c>
      <c r="AR1062">
        <f t="shared" si="279"/>
        <v>1</v>
      </c>
      <c r="AS1062">
        <f t="shared" si="280"/>
        <v>6</v>
      </c>
    </row>
    <row r="1063" spans="1:45">
      <c r="A1063">
        <v>116</v>
      </c>
      <c r="B1063">
        <v>1062</v>
      </c>
      <c r="D1063">
        <v>20210617</v>
      </c>
      <c r="E1063" t="s">
        <v>1083</v>
      </c>
      <c r="F1063" t="s">
        <v>1084</v>
      </c>
      <c r="G1063" t="s">
        <v>1055</v>
      </c>
      <c r="H1063" t="s">
        <v>1055</v>
      </c>
      <c r="I1063">
        <v>2</v>
      </c>
      <c r="J1063">
        <v>52</v>
      </c>
      <c r="K1063">
        <v>4</v>
      </c>
      <c r="L1063" t="s">
        <v>1085</v>
      </c>
      <c r="M1063">
        <v>20210613</v>
      </c>
      <c r="N1063">
        <v>20210614</v>
      </c>
      <c r="O1063">
        <v>14.5</v>
      </c>
      <c r="P1063">
        <v>14.6</v>
      </c>
      <c r="Q1063">
        <v>25.39</v>
      </c>
      <c r="R1063" t="s">
        <v>8605</v>
      </c>
      <c r="V1063" t="s">
        <v>8606</v>
      </c>
      <c r="W1063">
        <v>0</v>
      </c>
      <c r="X1063">
        <v>1059</v>
      </c>
      <c r="Y1063">
        <v>6</v>
      </c>
      <c r="Z1063">
        <v>8</v>
      </c>
      <c r="AA1063" s="2">
        <f t="shared" si="281"/>
        <v>0.75</v>
      </c>
      <c r="AB1063">
        <v>0</v>
      </c>
      <c r="AC1063">
        <v>0</v>
      </c>
      <c r="AE1063" t="s">
        <v>1018</v>
      </c>
      <c r="AF1063">
        <v>1</v>
      </c>
      <c r="AG1063">
        <v>1</v>
      </c>
      <c r="AH1063">
        <v>0</v>
      </c>
      <c r="AI1063">
        <v>1</v>
      </c>
      <c r="AJ1063">
        <v>1</v>
      </c>
      <c r="AK1063" t="s">
        <v>1018</v>
      </c>
      <c r="AL1063">
        <f t="shared" si="278"/>
        <v>4</v>
      </c>
      <c r="AM1063">
        <v>1</v>
      </c>
      <c r="AN1063">
        <v>1</v>
      </c>
      <c r="AO1063">
        <v>2</v>
      </c>
      <c r="AP1063" s="11" t="s">
        <v>9214</v>
      </c>
      <c r="AQ1063">
        <v>1</v>
      </c>
      <c r="AR1063">
        <f t="shared" si="279"/>
        <v>1</v>
      </c>
      <c r="AS1063">
        <f t="shared" si="280"/>
        <v>6</v>
      </c>
    </row>
    <row r="1064" spans="1:45">
      <c r="A1064">
        <v>116</v>
      </c>
      <c r="B1064">
        <v>1063</v>
      </c>
      <c r="D1064">
        <v>20210617</v>
      </c>
      <c r="E1064" t="s">
        <v>1083</v>
      </c>
      <c r="F1064" t="s">
        <v>1084</v>
      </c>
      <c r="G1064" t="s">
        <v>1055</v>
      </c>
      <c r="H1064" t="s">
        <v>1055</v>
      </c>
      <c r="I1064">
        <v>2</v>
      </c>
      <c r="J1064">
        <v>44</v>
      </c>
      <c r="K1064">
        <v>4</v>
      </c>
      <c r="L1064" t="s">
        <v>1085</v>
      </c>
      <c r="M1064">
        <v>20210614</v>
      </c>
      <c r="N1064">
        <v>20210614</v>
      </c>
      <c r="O1064">
        <v>21.3</v>
      </c>
      <c r="P1064">
        <v>21.8</v>
      </c>
      <c r="Q1064" t="s">
        <v>1018</v>
      </c>
      <c r="R1064" t="s">
        <v>8605</v>
      </c>
      <c r="V1064" t="s">
        <v>8606</v>
      </c>
      <c r="W1064">
        <v>0</v>
      </c>
      <c r="X1064">
        <v>1059</v>
      </c>
      <c r="Y1064">
        <v>6</v>
      </c>
      <c r="Z1064">
        <v>8</v>
      </c>
      <c r="AA1064" s="2">
        <f t="shared" si="281"/>
        <v>0.75</v>
      </c>
      <c r="AB1064">
        <v>0</v>
      </c>
      <c r="AC1064">
        <v>0</v>
      </c>
      <c r="AE1064" t="s">
        <v>1018</v>
      </c>
      <c r="AF1064">
        <v>1</v>
      </c>
      <c r="AG1064">
        <v>1</v>
      </c>
      <c r="AH1064">
        <v>0</v>
      </c>
      <c r="AI1064">
        <v>1</v>
      </c>
      <c r="AJ1064">
        <v>1</v>
      </c>
      <c r="AK1064" t="s">
        <v>1018</v>
      </c>
      <c r="AL1064">
        <f t="shared" si="278"/>
        <v>4</v>
      </c>
      <c r="AM1064">
        <v>1</v>
      </c>
      <c r="AN1064">
        <v>1</v>
      </c>
      <c r="AO1064">
        <v>2</v>
      </c>
      <c r="AP1064" s="11" t="s">
        <v>9214</v>
      </c>
      <c r="AQ1064">
        <v>1</v>
      </c>
      <c r="AR1064">
        <f t="shared" si="279"/>
        <v>1</v>
      </c>
      <c r="AS1064">
        <f t="shared" si="280"/>
        <v>6</v>
      </c>
    </row>
    <row r="1065" spans="1:45">
      <c r="A1065">
        <v>116</v>
      </c>
      <c r="B1065">
        <v>1064</v>
      </c>
      <c r="D1065">
        <v>20210617</v>
      </c>
      <c r="E1065" t="s">
        <v>1083</v>
      </c>
      <c r="F1065" t="s">
        <v>1084</v>
      </c>
      <c r="G1065" t="s">
        <v>1055</v>
      </c>
      <c r="H1065" t="s">
        <v>1055</v>
      </c>
      <c r="I1065">
        <v>2</v>
      </c>
      <c r="J1065">
        <v>49</v>
      </c>
      <c r="K1065">
        <v>4</v>
      </c>
      <c r="L1065" t="s">
        <v>1085</v>
      </c>
      <c r="M1065">
        <v>20210613</v>
      </c>
      <c r="N1065">
        <v>20210615</v>
      </c>
      <c r="O1065">
        <v>18.920000000000002</v>
      </c>
      <c r="P1065">
        <v>19.03</v>
      </c>
      <c r="Q1065">
        <v>19.5</v>
      </c>
      <c r="R1065" t="s">
        <v>8605</v>
      </c>
      <c r="V1065" t="s">
        <v>8606</v>
      </c>
      <c r="W1065">
        <v>0</v>
      </c>
      <c r="X1065">
        <v>1059</v>
      </c>
      <c r="Y1065">
        <v>6</v>
      </c>
      <c r="Z1065">
        <v>8</v>
      </c>
      <c r="AA1065" s="2">
        <f t="shared" si="281"/>
        <v>0.75</v>
      </c>
      <c r="AB1065">
        <v>0</v>
      </c>
      <c r="AC1065">
        <v>0</v>
      </c>
      <c r="AE1065" t="s">
        <v>1018</v>
      </c>
      <c r="AF1065">
        <v>1</v>
      </c>
      <c r="AG1065">
        <v>1</v>
      </c>
      <c r="AH1065">
        <v>0</v>
      </c>
      <c r="AI1065">
        <v>1</v>
      </c>
      <c r="AJ1065">
        <v>1</v>
      </c>
      <c r="AK1065" t="s">
        <v>1018</v>
      </c>
      <c r="AL1065">
        <f t="shared" si="278"/>
        <v>4</v>
      </c>
      <c r="AM1065">
        <v>1</v>
      </c>
      <c r="AN1065">
        <v>1</v>
      </c>
      <c r="AO1065">
        <v>2</v>
      </c>
      <c r="AP1065" s="11" t="s">
        <v>9214</v>
      </c>
      <c r="AQ1065">
        <v>1</v>
      </c>
      <c r="AR1065">
        <f t="shared" si="279"/>
        <v>1</v>
      </c>
      <c r="AS1065">
        <f t="shared" si="280"/>
        <v>6</v>
      </c>
    </row>
    <row r="1066" spans="1:45">
      <c r="A1066">
        <v>116</v>
      </c>
      <c r="B1066">
        <v>1065</v>
      </c>
      <c r="D1066">
        <v>20210617</v>
      </c>
      <c r="E1066" t="s">
        <v>1087</v>
      </c>
      <c r="F1066" t="s">
        <v>1084</v>
      </c>
      <c r="G1066" t="s">
        <v>1055</v>
      </c>
      <c r="H1066" t="s">
        <v>1055</v>
      </c>
      <c r="I1066">
        <v>1</v>
      </c>
      <c r="J1066">
        <v>25</v>
      </c>
      <c r="K1066">
        <v>99</v>
      </c>
      <c r="L1066" t="s">
        <v>63</v>
      </c>
      <c r="M1066">
        <v>20210603</v>
      </c>
      <c r="N1066">
        <v>20210614</v>
      </c>
      <c r="O1066">
        <v>27.7</v>
      </c>
      <c r="P1066">
        <v>26.7</v>
      </c>
      <c r="Q1066" t="s">
        <v>1018</v>
      </c>
      <c r="S1066" t="s">
        <v>1086</v>
      </c>
      <c r="W1066">
        <v>0</v>
      </c>
      <c r="X1066">
        <v>1059</v>
      </c>
      <c r="Y1066">
        <v>6</v>
      </c>
      <c r="Z1066">
        <v>8</v>
      </c>
      <c r="AA1066" s="2">
        <f t="shared" si="281"/>
        <v>0.75</v>
      </c>
      <c r="AB1066">
        <v>0</v>
      </c>
      <c r="AC1066">
        <v>1</v>
      </c>
      <c r="AD1066">
        <v>21</v>
      </c>
      <c r="AE1066">
        <v>1059</v>
      </c>
      <c r="AF1066" t="s">
        <v>8</v>
      </c>
      <c r="AG1066" t="s">
        <v>8</v>
      </c>
      <c r="AH1066" t="s">
        <v>8</v>
      </c>
      <c r="AI1066" t="s">
        <v>8</v>
      </c>
      <c r="AJ1066" t="s">
        <v>8</v>
      </c>
      <c r="AK1066" t="s">
        <v>8</v>
      </c>
      <c r="AL1066" t="s">
        <v>8</v>
      </c>
      <c r="AM1066" t="s">
        <v>8</v>
      </c>
      <c r="AN1066" t="s">
        <v>8</v>
      </c>
      <c r="AO1066" t="s">
        <v>8</v>
      </c>
      <c r="AP1066" s="11" t="s">
        <v>8</v>
      </c>
      <c r="AQ1066" t="s">
        <v>8</v>
      </c>
      <c r="AR1066" t="s">
        <v>8</v>
      </c>
      <c r="AS1066" t="s">
        <v>8</v>
      </c>
    </row>
    <row r="1067" spans="1:45">
      <c r="A1067">
        <v>116</v>
      </c>
      <c r="B1067">
        <v>1066</v>
      </c>
      <c r="D1067">
        <v>20210617</v>
      </c>
      <c r="E1067" t="s">
        <v>1087</v>
      </c>
      <c r="F1067" t="s">
        <v>1084</v>
      </c>
      <c r="G1067" t="s">
        <v>1055</v>
      </c>
      <c r="H1067" t="s">
        <v>1055</v>
      </c>
      <c r="I1067">
        <v>1</v>
      </c>
      <c r="J1067">
        <v>23</v>
      </c>
      <c r="K1067">
        <v>99</v>
      </c>
      <c r="L1067" t="s">
        <v>63</v>
      </c>
      <c r="M1067">
        <v>20210610</v>
      </c>
      <c r="N1067">
        <v>20210614</v>
      </c>
      <c r="O1067">
        <v>15.3</v>
      </c>
      <c r="P1067">
        <v>15.3</v>
      </c>
      <c r="Q1067" t="s">
        <v>1018</v>
      </c>
      <c r="S1067" t="s">
        <v>1086</v>
      </c>
      <c r="W1067">
        <v>0</v>
      </c>
      <c r="X1067">
        <v>1059</v>
      </c>
      <c r="Y1067">
        <v>6</v>
      </c>
      <c r="Z1067">
        <v>8</v>
      </c>
      <c r="AA1067" s="2">
        <f t="shared" si="281"/>
        <v>0.75</v>
      </c>
      <c r="AB1067">
        <v>0</v>
      </c>
      <c r="AC1067">
        <v>1</v>
      </c>
      <c r="AD1067">
        <v>21</v>
      </c>
      <c r="AE1067">
        <v>1059</v>
      </c>
      <c r="AF1067" t="s">
        <v>8</v>
      </c>
      <c r="AG1067" t="s">
        <v>8</v>
      </c>
      <c r="AH1067" t="s">
        <v>8</v>
      </c>
      <c r="AI1067" t="s">
        <v>8</v>
      </c>
      <c r="AJ1067" t="s">
        <v>8</v>
      </c>
      <c r="AK1067" t="s">
        <v>8</v>
      </c>
      <c r="AL1067" t="s">
        <v>8</v>
      </c>
      <c r="AM1067" t="s">
        <v>8</v>
      </c>
      <c r="AN1067" t="s">
        <v>8</v>
      </c>
      <c r="AO1067" t="s">
        <v>8</v>
      </c>
      <c r="AP1067" s="11" t="s">
        <v>8</v>
      </c>
      <c r="AQ1067" t="s">
        <v>8</v>
      </c>
      <c r="AR1067" t="s">
        <v>8</v>
      </c>
      <c r="AS1067" t="s">
        <v>8</v>
      </c>
    </row>
    <row r="1068" spans="1:45">
      <c r="A1068">
        <v>117</v>
      </c>
      <c r="B1068">
        <v>1067</v>
      </c>
      <c r="C1068" t="s">
        <v>1093</v>
      </c>
      <c r="D1068">
        <v>20210617</v>
      </c>
      <c r="E1068" t="s">
        <v>1088</v>
      </c>
      <c r="F1068" t="s">
        <v>1089</v>
      </c>
      <c r="G1068" t="s">
        <v>1091</v>
      </c>
      <c r="H1068" t="s">
        <v>1090</v>
      </c>
      <c r="I1068">
        <v>1</v>
      </c>
      <c r="J1068">
        <v>65</v>
      </c>
      <c r="K1068">
        <v>3</v>
      </c>
      <c r="L1068" t="s">
        <v>1092</v>
      </c>
      <c r="M1068">
        <v>20210603</v>
      </c>
      <c r="N1068">
        <v>20210616</v>
      </c>
      <c r="O1068">
        <v>32.200000000000003</v>
      </c>
      <c r="P1068" t="s">
        <v>1018</v>
      </c>
      <c r="Q1068" t="s">
        <v>1018</v>
      </c>
      <c r="R1068" t="s">
        <v>8603</v>
      </c>
      <c r="V1068" t="s">
        <v>8604</v>
      </c>
      <c r="W1068">
        <v>1</v>
      </c>
      <c r="X1068">
        <v>1067</v>
      </c>
      <c r="Y1068">
        <v>9</v>
      </c>
      <c r="Z1068">
        <v>330</v>
      </c>
      <c r="AA1068" s="2">
        <f t="shared" si="281"/>
        <v>2.7272727272727271E-2</v>
      </c>
      <c r="AB1068">
        <v>0</v>
      </c>
      <c r="AC1068">
        <v>1</v>
      </c>
      <c r="AD1068">
        <v>999</v>
      </c>
      <c r="AE1068" t="s">
        <v>1018</v>
      </c>
      <c r="AF1068">
        <v>1</v>
      </c>
      <c r="AG1068">
        <v>1</v>
      </c>
      <c r="AH1068">
        <v>0</v>
      </c>
      <c r="AI1068">
        <v>1</v>
      </c>
      <c r="AJ1068">
        <v>0</v>
      </c>
      <c r="AK1068">
        <v>0</v>
      </c>
      <c r="AL1068">
        <f>SUM(AF1068:AK1068)</f>
        <v>3</v>
      </c>
      <c r="AM1068">
        <v>1</v>
      </c>
      <c r="AN1068">
        <v>1</v>
      </c>
      <c r="AO1068">
        <v>2</v>
      </c>
      <c r="AP1068" s="11" t="s">
        <v>9214</v>
      </c>
      <c r="AQ1068">
        <v>1</v>
      </c>
      <c r="AR1068">
        <f>IF(AL1068&lt;4,2,IF(AL1068=4,1,IF(AL1068=5,0,)))</f>
        <v>2</v>
      </c>
      <c r="AS1068">
        <f>SUM(AM1068:AR1068)</f>
        <v>7</v>
      </c>
    </row>
    <row r="1069" spans="1:45">
      <c r="A1069">
        <v>117</v>
      </c>
      <c r="B1069">
        <v>1068</v>
      </c>
      <c r="C1069" t="s">
        <v>1094</v>
      </c>
      <c r="D1069">
        <v>20210617</v>
      </c>
      <c r="E1069" t="s">
        <v>1088</v>
      </c>
      <c r="F1069" t="s">
        <v>1089</v>
      </c>
      <c r="G1069" t="s">
        <v>1091</v>
      </c>
      <c r="H1069" t="s">
        <v>1090</v>
      </c>
      <c r="I1069">
        <v>2</v>
      </c>
      <c r="J1069">
        <v>60</v>
      </c>
      <c r="K1069">
        <v>99</v>
      </c>
      <c r="L1069" t="s">
        <v>63</v>
      </c>
      <c r="M1069">
        <v>20210610</v>
      </c>
      <c r="N1069">
        <v>20210617</v>
      </c>
      <c r="O1069">
        <v>11.55</v>
      </c>
      <c r="P1069" t="s">
        <v>1018</v>
      </c>
      <c r="Q1069" t="s">
        <v>1018</v>
      </c>
      <c r="R1069" t="s">
        <v>8603</v>
      </c>
      <c r="S1069" t="s">
        <v>1102</v>
      </c>
      <c r="V1069" t="s">
        <v>8604</v>
      </c>
      <c r="W1069">
        <v>0</v>
      </c>
      <c r="X1069">
        <v>1067</v>
      </c>
      <c r="Y1069">
        <v>9</v>
      </c>
      <c r="Z1069">
        <v>330</v>
      </c>
      <c r="AA1069" s="2">
        <f t="shared" ref="AA1069:AA1078" si="282">Y1069/Z1069</f>
        <v>2.7272727272727271E-2</v>
      </c>
      <c r="AB1069">
        <v>0</v>
      </c>
      <c r="AC1069">
        <v>0</v>
      </c>
      <c r="AE1069" t="s">
        <v>1018</v>
      </c>
      <c r="AF1069">
        <v>1</v>
      </c>
      <c r="AG1069">
        <v>1</v>
      </c>
      <c r="AH1069">
        <v>0</v>
      </c>
      <c r="AI1069">
        <v>1</v>
      </c>
      <c r="AJ1069">
        <v>0</v>
      </c>
      <c r="AK1069">
        <v>0</v>
      </c>
      <c r="AL1069">
        <f t="shared" ref="AL1069:AL1077" si="283">SUM(AF1069:AK1069)</f>
        <v>3</v>
      </c>
      <c r="AM1069">
        <v>1</v>
      </c>
      <c r="AN1069">
        <v>1</v>
      </c>
      <c r="AO1069">
        <v>2</v>
      </c>
      <c r="AP1069" s="11" t="s">
        <v>9214</v>
      </c>
      <c r="AQ1069">
        <v>1</v>
      </c>
      <c r="AR1069">
        <f t="shared" ref="AR1069:AR1077" si="284">IF(AL1069&lt;4,2,IF(AL1069=4,1,IF(AL1069=5,0,)))</f>
        <v>2</v>
      </c>
      <c r="AS1069">
        <f t="shared" ref="AS1069:AS1077" si="285">SUM(AM1069:AR1069)</f>
        <v>7</v>
      </c>
    </row>
    <row r="1070" spans="1:45">
      <c r="A1070">
        <v>117</v>
      </c>
      <c r="B1070">
        <v>1069</v>
      </c>
      <c r="C1070" t="s">
        <v>1095</v>
      </c>
      <c r="D1070">
        <v>20210617</v>
      </c>
      <c r="E1070" t="s">
        <v>1088</v>
      </c>
      <c r="F1070" t="s">
        <v>1089</v>
      </c>
      <c r="G1070" t="s">
        <v>1091</v>
      </c>
      <c r="H1070" t="s">
        <v>1090</v>
      </c>
      <c r="I1070">
        <v>2</v>
      </c>
      <c r="J1070">
        <v>61</v>
      </c>
      <c r="K1070">
        <v>99</v>
      </c>
      <c r="L1070" t="s">
        <v>63</v>
      </c>
      <c r="M1070">
        <v>20210616</v>
      </c>
      <c r="N1070">
        <v>20210617</v>
      </c>
      <c r="O1070">
        <v>23.35</v>
      </c>
      <c r="P1070" t="s">
        <v>1018</v>
      </c>
      <c r="Q1070" t="s">
        <v>1018</v>
      </c>
      <c r="R1070" t="s">
        <v>8603</v>
      </c>
      <c r="S1070" t="s">
        <v>1102</v>
      </c>
      <c r="V1070" t="s">
        <v>8604</v>
      </c>
      <c r="W1070">
        <v>0</v>
      </c>
      <c r="X1070">
        <v>1067</v>
      </c>
      <c r="Y1070">
        <v>9</v>
      </c>
      <c r="Z1070">
        <v>330</v>
      </c>
      <c r="AA1070" s="2">
        <f t="shared" si="282"/>
        <v>2.7272727272727271E-2</v>
      </c>
      <c r="AB1070">
        <v>0</v>
      </c>
      <c r="AC1070">
        <v>0</v>
      </c>
      <c r="AE1070" t="s">
        <v>1018</v>
      </c>
      <c r="AF1070">
        <v>1</v>
      </c>
      <c r="AG1070">
        <v>1</v>
      </c>
      <c r="AH1070">
        <v>0</v>
      </c>
      <c r="AI1070">
        <v>1</v>
      </c>
      <c r="AJ1070">
        <v>0</v>
      </c>
      <c r="AK1070">
        <v>0</v>
      </c>
      <c r="AL1070">
        <f t="shared" si="283"/>
        <v>3</v>
      </c>
      <c r="AM1070">
        <v>1</v>
      </c>
      <c r="AN1070">
        <v>1</v>
      </c>
      <c r="AO1070">
        <v>2</v>
      </c>
      <c r="AP1070" s="11" t="s">
        <v>9214</v>
      </c>
      <c r="AQ1070">
        <v>1</v>
      </c>
      <c r="AR1070">
        <f t="shared" si="284"/>
        <v>2</v>
      </c>
      <c r="AS1070">
        <f t="shared" si="285"/>
        <v>7</v>
      </c>
    </row>
    <row r="1071" spans="1:45">
      <c r="A1071">
        <v>117</v>
      </c>
      <c r="B1071">
        <v>1070</v>
      </c>
      <c r="C1071" t="s">
        <v>1096</v>
      </c>
      <c r="D1071">
        <v>20210617</v>
      </c>
      <c r="E1071" t="s">
        <v>1088</v>
      </c>
      <c r="F1071" t="s">
        <v>1089</v>
      </c>
      <c r="G1071" t="s">
        <v>1091</v>
      </c>
      <c r="H1071" t="s">
        <v>1090</v>
      </c>
      <c r="I1071">
        <v>2</v>
      </c>
      <c r="J1071">
        <v>63</v>
      </c>
      <c r="K1071">
        <v>99</v>
      </c>
      <c r="L1071" t="s">
        <v>63</v>
      </c>
      <c r="M1071">
        <v>20210616</v>
      </c>
      <c r="N1071">
        <v>20210617</v>
      </c>
      <c r="O1071">
        <v>17.2</v>
      </c>
      <c r="P1071" t="s">
        <v>1018</v>
      </c>
      <c r="Q1071" t="s">
        <v>1018</v>
      </c>
      <c r="R1071" t="s">
        <v>8603</v>
      </c>
      <c r="S1071" t="s">
        <v>1102</v>
      </c>
      <c r="V1071" t="s">
        <v>8604</v>
      </c>
      <c r="W1071">
        <v>0</v>
      </c>
      <c r="X1071">
        <v>1067</v>
      </c>
      <c r="Y1071">
        <v>9</v>
      </c>
      <c r="Z1071">
        <v>330</v>
      </c>
      <c r="AA1071" s="2">
        <f t="shared" si="282"/>
        <v>2.7272727272727271E-2</v>
      </c>
      <c r="AB1071">
        <v>0</v>
      </c>
      <c r="AC1071">
        <v>0</v>
      </c>
      <c r="AE1071" t="s">
        <v>1018</v>
      </c>
      <c r="AF1071">
        <v>1</v>
      </c>
      <c r="AG1071">
        <v>1</v>
      </c>
      <c r="AH1071">
        <v>0</v>
      </c>
      <c r="AI1071">
        <v>1</v>
      </c>
      <c r="AJ1071">
        <v>0</v>
      </c>
      <c r="AK1071">
        <v>0</v>
      </c>
      <c r="AL1071">
        <f t="shared" si="283"/>
        <v>3</v>
      </c>
      <c r="AM1071">
        <v>1</v>
      </c>
      <c r="AN1071">
        <v>1</v>
      </c>
      <c r="AO1071">
        <v>2</v>
      </c>
      <c r="AP1071" s="11" t="s">
        <v>9214</v>
      </c>
      <c r="AQ1071">
        <v>1</v>
      </c>
      <c r="AR1071">
        <f t="shared" si="284"/>
        <v>2</v>
      </c>
      <c r="AS1071">
        <f t="shared" si="285"/>
        <v>7</v>
      </c>
    </row>
    <row r="1072" spans="1:45">
      <c r="A1072">
        <v>117</v>
      </c>
      <c r="B1072">
        <v>1071</v>
      </c>
      <c r="C1072" t="s">
        <v>1097</v>
      </c>
      <c r="D1072">
        <v>20210617</v>
      </c>
      <c r="E1072" t="s">
        <v>1088</v>
      </c>
      <c r="F1072" t="s">
        <v>1089</v>
      </c>
      <c r="G1072" t="s">
        <v>1091</v>
      </c>
      <c r="H1072" t="s">
        <v>1090</v>
      </c>
      <c r="I1072">
        <v>1</v>
      </c>
      <c r="J1072">
        <v>61</v>
      </c>
      <c r="K1072">
        <v>99</v>
      </c>
      <c r="L1072" t="s">
        <v>63</v>
      </c>
      <c r="M1072" t="s">
        <v>1020</v>
      </c>
      <c r="N1072">
        <v>20210617</v>
      </c>
      <c r="O1072">
        <v>23.74</v>
      </c>
      <c r="P1072" t="s">
        <v>1018</v>
      </c>
      <c r="Q1072" t="s">
        <v>1018</v>
      </c>
      <c r="R1072" t="s">
        <v>8603</v>
      </c>
      <c r="S1072" t="s">
        <v>1102</v>
      </c>
      <c r="V1072" t="s">
        <v>8604</v>
      </c>
      <c r="W1072">
        <v>0</v>
      </c>
      <c r="X1072">
        <v>1067</v>
      </c>
      <c r="Y1072">
        <v>9</v>
      </c>
      <c r="Z1072">
        <v>330</v>
      </c>
      <c r="AA1072" s="2">
        <f t="shared" si="282"/>
        <v>2.7272727272727271E-2</v>
      </c>
      <c r="AB1072">
        <v>0</v>
      </c>
      <c r="AC1072">
        <v>0</v>
      </c>
      <c r="AE1072" t="s">
        <v>1018</v>
      </c>
      <c r="AF1072">
        <v>1</v>
      </c>
      <c r="AG1072">
        <v>1</v>
      </c>
      <c r="AH1072">
        <v>0</v>
      </c>
      <c r="AI1072">
        <v>1</v>
      </c>
      <c r="AJ1072">
        <v>0</v>
      </c>
      <c r="AK1072">
        <v>0</v>
      </c>
      <c r="AL1072">
        <f t="shared" si="283"/>
        <v>3</v>
      </c>
      <c r="AM1072">
        <v>1</v>
      </c>
      <c r="AN1072">
        <v>1</v>
      </c>
      <c r="AO1072">
        <v>2</v>
      </c>
      <c r="AP1072" s="11" t="s">
        <v>9214</v>
      </c>
      <c r="AQ1072">
        <v>1</v>
      </c>
      <c r="AR1072">
        <f t="shared" si="284"/>
        <v>2</v>
      </c>
      <c r="AS1072">
        <f t="shared" si="285"/>
        <v>7</v>
      </c>
    </row>
    <row r="1073" spans="1:45">
      <c r="A1073">
        <v>117</v>
      </c>
      <c r="B1073">
        <v>1072</v>
      </c>
      <c r="C1073" t="s">
        <v>1104</v>
      </c>
      <c r="D1073">
        <v>20210617</v>
      </c>
      <c r="E1073" t="s">
        <v>1088</v>
      </c>
      <c r="F1073" t="s">
        <v>1089</v>
      </c>
      <c r="G1073" t="s">
        <v>1091</v>
      </c>
      <c r="H1073" t="s">
        <v>1090</v>
      </c>
      <c r="I1073">
        <v>2</v>
      </c>
      <c r="J1073">
        <v>52</v>
      </c>
      <c r="K1073">
        <v>99</v>
      </c>
      <c r="L1073" t="s">
        <v>63</v>
      </c>
      <c r="M1073">
        <v>20210616</v>
      </c>
      <c r="N1073">
        <v>20210617</v>
      </c>
      <c r="O1073">
        <v>28.17</v>
      </c>
      <c r="P1073" t="s">
        <v>1018</v>
      </c>
      <c r="Q1073" t="s">
        <v>1018</v>
      </c>
      <c r="R1073" t="s">
        <v>8603</v>
      </c>
      <c r="S1073" t="s">
        <v>1102</v>
      </c>
      <c r="V1073" t="s">
        <v>8604</v>
      </c>
      <c r="W1073">
        <v>0</v>
      </c>
      <c r="X1073">
        <v>1067</v>
      </c>
      <c r="Y1073">
        <v>9</v>
      </c>
      <c r="Z1073">
        <v>330</v>
      </c>
      <c r="AA1073" s="2">
        <f t="shared" si="282"/>
        <v>2.7272727272727271E-2</v>
      </c>
      <c r="AB1073">
        <v>0</v>
      </c>
      <c r="AC1073">
        <v>0</v>
      </c>
      <c r="AE1073" t="s">
        <v>1018</v>
      </c>
      <c r="AF1073">
        <v>1</v>
      </c>
      <c r="AG1073">
        <v>1</v>
      </c>
      <c r="AH1073">
        <v>0</v>
      </c>
      <c r="AI1073">
        <v>1</v>
      </c>
      <c r="AJ1073">
        <v>0</v>
      </c>
      <c r="AK1073">
        <v>0</v>
      </c>
      <c r="AL1073">
        <f t="shared" si="283"/>
        <v>3</v>
      </c>
      <c r="AM1073">
        <v>1</v>
      </c>
      <c r="AN1073">
        <v>1</v>
      </c>
      <c r="AO1073">
        <v>2</v>
      </c>
      <c r="AP1073" s="11" t="s">
        <v>9214</v>
      </c>
      <c r="AQ1073">
        <v>1</v>
      </c>
      <c r="AR1073">
        <f t="shared" si="284"/>
        <v>2</v>
      </c>
      <c r="AS1073">
        <f t="shared" si="285"/>
        <v>7</v>
      </c>
    </row>
    <row r="1074" spans="1:45">
      <c r="A1074">
        <v>117</v>
      </c>
      <c r="B1074">
        <v>1073</v>
      </c>
      <c r="C1074" t="s">
        <v>1098</v>
      </c>
      <c r="D1074">
        <v>20210617</v>
      </c>
      <c r="E1074" t="s">
        <v>1088</v>
      </c>
      <c r="F1074" t="s">
        <v>1089</v>
      </c>
      <c r="G1074" t="s">
        <v>1091</v>
      </c>
      <c r="H1074" t="s">
        <v>1090</v>
      </c>
      <c r="I1074">
        <v>2</v>
      </c>
      <c r="J1074">
        <v>56</v>
      </c>
      <c r="K1074">
        <v>99</v>
      </c>
      <c r="L1074" t="s">
        <v>63</v>
      </c>
      <c r="M1074" t="s">
        <v>1020</v>
      </c>
      <c r="N1074">
        <v>20210617</v>
      </c>
      <c r="O1074">
        <v>29.26</v>
      </c>
      <c r="P1074" t="s">
        <v>1018</v>
      </c>
      <c r="Q1074" t="s">
        <v>1018</v>
      </c>
      <c r="R1074" t="s">
        <v>8603</v>
      </c>
      <c r="S1074" t="s">
        <v>1102</v>
      </c>
      <c r="V1074" t="s">
        <v>8604</v>
      </c>
      <c r="W1074">
        <v>0</v>
      </c>
      <c r="X1074">
        <v>1067</v>
      </c>
      <c r="Y1074">
        <v>9</v>
      </c>
      <c r="Z1074">
        <v>330</v>
      </c>
      <c r="AA1074" s="2">
        <f t="shared" si="282"/>
        <v>2.7272727272727271E-2</v>
      </c>
      <c r="AB1074">
        <v>0</v>
      </c>
      <c r="AC1074">
        <v>0</v>
      </c>
      <c r="AE1074" t="s">
        <v>1018</v>
      </c>
      <c r="AF1074">
        <v>1</v>
      </c>
      <c r="AG1074">
        <v>1</v>
      </c>
      <c r="AH1074">
        <v>0</v>
      </c>
      <c r="AI1074">
        <v>1</v>
      </c>
      <c r="AJ1074">
        <v>0</v>
      </c>
      <c r="AK1074">
        <v>0</v>
      </c>
      <c r="AL1074">
        <f t="shared" si="283"/>
        <v>3</v>
      </c>
      <c r="AM1074">
        <v>1</v>
      </c>
      <c r="AN1074">
        <v>1</v>
      </c>
      <c r="AO1074">
        <v>2</v>
      </c>
      <c r="AP1074" s="11" t="s">
        <v>9214</v>
      </c>
      <c r="AQ1074">
        <v>1</v>
      </c>
      <c r="AR1074">
        <f t="shared" si="284"/>
        <v>2</v>
      </c>
      <c r="AS1074">
        <f t="shared" si="285"/>
        <v>7</v>
      </c>
    </row>
    <row r="1075" spans="1:45">
      <c r="A1075">
        <v>117</v>
      </c>
      <c r="B1075">
        <v>1074</v>
      </c>
      <c r="C1075" t="s">
        <v>1099</v>
      </c>
      <c r="D1075">
        <v>20210617</v>
      </c>
      <c r="E1075" t="s">
        <v>1088</v>
      </c>
      <c r="F1075" t="s">
        <v>1089</v>
      </c>
      <c r="G1075" t="s">
        <v>1091</v>
      </c>
      <c r="H1075" t="s">
        <v>1090</v>
      </c>
      <c r="I1075">
        <v>1</v>
      </c>
      <c r="J1075">
        <v>59</v>
      </c>
      <c r="K1075">
        <v>99</v>
      </c>
      <c r="L1075" t="s">
        <v>63</v>
      </c>
      <c r="M1075">
        <v>20210616</v>
      </c>
      <c r="N1075">
        <v>20210617</v>
      </c>
      <c r="O1075">
        <v>26.54</v>
      </c>
      <c r="P1075" t="s">
        <v>1018</v>
      </c>
      <c r="Q1075" t="s">
        <v>1018</v>
      </c>
      <c r="R1075" t="s">
        <v>8603</v>
      </c>
      <c r="V1075" t="s">
        <v>8604</v>
      </c>
      <c r="W1075">
        <v>0</v>
      </c>
      <c r="X1075">
        <v>1067</v>
      </c>
      <c r="Y1075">
        <v>9</v>
      </c>
      <c r="Z1075">
        <v>330</v>
      </c>
      <c r="AA1075" s="2">
        <f t="shared" si="282"/>
        <v>2.7272727272727271E-2</v>
      </c>
      <c r="AB1075">
        <v>0</v>
      </c>
      <c r="AC1075">
        <v>0</v>
      </c>
      <c r="AE1075" t="s">
        <v>1018</v>
      </c>
      <c r="AF1075">
        <v>1</v>
      </c>
      <c r="AG1075">
        <v>1</v>
      </c>
      <c r="AH1075">
        <v>0</v>
      </c>
      <c r="AI1075">
        <v>1</v>
      </c>
      <c r="AJ1075">
        <v>0</v>
      </c>
      <c r="AK1075">
        <v>0</v>
      </c>
      <c r="AL1075">
        <f t="shared" si="283"/>
        <v>3</v>
      </c>
      <c r="AM1075">
        <v>1</v>
      </c>
      <c r="AN1075">
        <v>1</v>
      </c>
      <c r="AO1075">
        <v>2</v>
      </c>
      <c r="AP1075" s="11" t="s">
        <v>9214</v>
      </c>
      <c r="AQ1075">
        <v>1</v>
      </c>
      <c r="AR1075">
        <f t="shared" si="284"/>
        <v>2</v>
      </c>
      <c r="AS1075">
        <f t="shared" si="285"/>
        <v>7</v>
      </c>
    </row>
    <row r="1076" spans="1:45">
      <c r="A1076">
        <v>117</v>
      </c>
      <c r="B1076">
        <v>1075</v>
      </c>
      <c r="C1076" t="s">
        <v>1100</v>
      </c>
      <c r="D1076">
        <v>20210617</v>
      </c>
      <c r="E1076" t="s">
        <v>1088</v>
      </c>
      <c r="F1076" t="s">
        <v>1089</v>
      </c>
      <c r="G1076" t="s">
        <v>1091</v>
      </c>
      <c r="H1076" t="s">
        <v>1090</v>
      </c>
      <c r="I1076">
        <v>1</v>
      </c>
      <c r="J1076">
        <v>60</v>
      </c>
      <c r="K1076">
        <v>99</v>
      </c>
      <c r="L1076" t="s">
        <v>63</v>
      </c>
      <c r="M1076">
        <v>20210613</v>
      </c>
      <c r="N1076">
        <v>20210617</v>
      </c>
      <c r="O1076">
        <v>16.059999999999999</v>
      </c>
      <c r="P1076" t="s">
        <v>1018</v>
      </c>
      <c r="Q1076" t="s">
        <v>1018</v>
      </c>
      <c r="R1076" t="s">
        <v>8603</v>
      </c>
      <c r="V1076" t="s">
        <v>8604</v>
      </c>
      <c r="W1076">
        <v>0</v>
      </c>
      <c r="X1076">
        <v>1067</v>
      </c>
      <c r="Y1076">
        <v>9</v>
      </c>
      <c r="Z1076">
        <v>330</v>
      </c>
      <c r="AA1076" s="2">
        <f t="shared" si="282"/>
        <v>2.7272727272727271E-2</v>
      </c>
      <c r="AB1076">
        <v>0</v>
      </c>
      <c r="AC1076">
        <v>0</v>
      </c>
      <c r="AE1076" t="s">
        <v>1018</v>
      </c>
      <c r="AF1076">
        <v>1</v>
      </c>
      <c r="AG1076">
        <v>1</v>
      </c>
      <c r="AH1076">
        <v>0</v>
      </c>
      <c r="AI1076">
        <v>1</v>
      </c>
      <c r="AJ1076">
        <v>0</v>
      </c>
      <c r="AK1076">
        <v>0</v>
      </c>
      <c r="AL1076">
        <f t="shared" si="283"/>
        <v>3</v>
      </c>
      <c r="AM1076">
        <v>1</v>
      </c>
      <c r="AN1076">
        <v>1</v>
      </c>
      <c r="AO1076">
        <v>2</v>
      </c>
      <c r="AP1076" s="11" t="s">
        <v>9214</v>
      </c>
      <c r="AQ1076">
        <v>1</v>
      </c>
      <c r="AR1076">
        <f t="shared" si="284"/>
        <v>2</v>
      </c>
      <c r="AS1076">
        <f t="shared" si="285"/>
        <v>7</v>
      </c>
    </row>
    <row r="1077" spans="1:45">
      <c r="A1077">
        <v>117</v>
      </c>
      <c r="B1077">
        <v>1076</v>
      </c>
      <c r="C1077" t="s">
        <v>1101</v>
      </c>
      <c r="D1077">
        <v>20210617</v>
      </c>
      <c r="E1077" t="s">
        <v>1088</v>
      </c>
      <c r="F1077" t="s">
        <v>1089</v>
      </c>
      <c r="G1077" t="s">
        <v>1091</v>
      </c>
      <c r="H1077" t="s">
        <v>1090</v>
      </c>
      <c r="I1077">
        <v>2</v>
      </c>
      <c r="J1077">
        <v>64</v>
      </c>
      <c r="K1077">
        <v>99</v>
      </c>
      <c r="L1077" t="s">
        <v>63</v>
      </c>
      <c r="M1077">
        <v>20210615</v>
      </c>
      <c r="N1077">
        <v>20210617</v>
      </c>
      <c r="O1077">
        <v>9.91</v>
      </c>
      <c r="P1077" t="s">
        <v>1018</v>
      </c>
      <c r="Q1077" t="s">
        <v>1018</v>
      </c>
      <c r="R1077" t="s">
        <v>8603</v>
      </c>
      <c r="V1077" t="s">
        <v>8604</v>
      </c>
      <c r="W1077">
        <v>0</v>
      </c>
      <c r="X1077">
        <v>1067</v>
      </c>
      <c r="Y1077">
        <v>9</v>
      </c>
      <c r="Z1077">
        <v>330</v>
      </c>
      <c r="AA1077" s="2">
        <f t="shared" si="282"/>
        <v>2.7272727272727271E-2</v>
      </c>
      <c r="AB1077">
        <v>0</v>
      </c>
      <c r="AC1077">
        <v>0</v>
      </c>
      <c r="AE1077" t="s">
        <v>1018</v>
      </c>
      <c r="AF1077">
        <v>1</v>
      </c>
      <c r="AG1077">
        <v>1</v>
      </c>
      <c r="AH1077">
        <v>0</v>
      </c>
      <c r="AI1077">
        <v>1</v>
      </c>
      <c r="AJ1077">
        <v>0</v>
      </c>
      <c r="AK1077">
        <v>0</v>
      </c>
      <c r="AL1077">
        <f t="shared" si="283"/>
        <v>3</v>
      </c>
      <c r="AM1077">
        <v>1</v>
      </c>
      <c r="AN1077">
        <v>1</v>
      </c>
      <c r="AO1077">
        <v>2</v>
      </c>
      <c r="AP1077" s="11" t="s">
        <v>9214</v>
      </c>
      <c r="AQ1077">
        <v>1</v>
      </c>
      <c r="AR1077">
        <f t="shared" si="284"/>
        <v>2</v>
      </c>
      <c r="AS1077">
        <f t="shared" si="285"/>
        <v>7</v>
      </c>
    </row>
    <row r="1078" spans="1:45">
      <c r="A1078">
        <v>118</v>
      </c>
      <c r="B1078">
        <v>1077</v>
      </c>
      <c r="C1078" t="s">
        <v>1109</v>
      </c>
      <c r="D1078">
        <v>20210620</v>
      </c>
      <c r="E1078" t="s">
        <v>1105</v>
      </c>
      <c r="F1078" t="s">
        <v>1106</v>
      </c>
      <c r="G1078" t="s">
        <v>1107</v>
      </c>
      <c r="H1078" t="s">
        <v>1108</v>
      </c>
      <c r="I1078">
        <v>2</v>
      </c>
      <c r="J1078">
        <v>64</v>
      </c>
      <c r="K1078">
        <v>4</v>
      </c>
      <c r="L1078" t="s">
        <v>77</v>
      </c>
      <c r="M1078">
        <v>20210612</v>
      </c>
      <c r="N1078">
        <v>20210618</v>
      </c>
      <c r="O1078">
        <v>13.38</v>
      </c>
      <c r="P1078" t="s">
        <v>1018</v>
      </c>
      <c r="Q1078">
        <v>14.4</v>
      </c>
      <c r="R1078" t="s">
        <v>8607</v>
      </c>
      <c r="W1078">
        <v>2</v>
      </c>
      <c r="X1078" t="s">
        <v>1018</v>
      </c>
      <c r="Y1078">
        <v>2</v>
      </c>
      <c r="Z1078">
        <v>392</v>
      </c>
      <c r="AA1078" s="2">
        <f t="shared" si="282"/>
        <v>5.1020408163265302E-3</v>
      </c>
      <c r="AB1078">
        <v>0</v>
      </c>
      <c r="AC1078">
        <v>0</v>
      </c>
      <c r="AE1078" t="s">
        <v>1018</v>
      </c>
      <c r="AF1078">
        <v>1</v>
      </c>
      <c r="AG1078">
        <v>1</v>
      </c>
      <c r="AH1078">
        <v>0</v>
      </c>
      <c r="AI1078">
        <v>1</v>
      </c>
      <c r="AJ1078">
        <v>0</v>
      </c>
      <c r="AK1078" t="s">
        <v>1018</v>
      </c>
      <c r="AL1078">
        <f>SUM(AF1078:AK1078)</f>
        <v>3</v>
      </c>
      <c r="AM1078">
        <v>0</v>
      </c>
      <c r="AN1078">
        <v>1</v>
      </c>
      <c r="AO1078">
        <v>2</v>
      </c>
      <c r="AP1078" s="11" t="s">
        <v>9214</v>
      </c>
      <c r="AQ1078">
        <v>1</v>
      </c>
      <c r="AR1078">
        <f>IF(AL1078&lt;4,2,IF(AL1078=4,1,IF(AL1078=5,0,)))</f>
        <v>2</v>
      </c>
      <c r="AS1078">
        <f>SUM(AM1078:AR1078)</f>
        <v>6</v>
      </c>
    </row>
    <row r="1079" spans="1:45">
      <c r="A1079">
        <v>118</v>
      </c>
      <c r="B1079">
        <v>1078</v>
      </c>
      <c r="C1079" t="s">
        <v>1110</v>
      </c>
      <c r="D1079">
        <v>20210620</v>
      </c>
      <c r="E1079" t="s">
        <v>1105</v>
      </c>
      <c r="F1079" t="s">
        <v>1106</v>
      </c>
      <c r="G1079" t="s">
        <v>1107</v>
      </c>
      <c r="H1079" t="s">
        <v>1108</v>
      </c>
      <c r="I1079">
        <v>2</v>
      </c>
      <c r="J1079">
        <v>61</v>
      </c>
      <c r="K1079">
        <v>4</v>
      </c>
      <c r="L1079" t="s">
        <v>77</v>
      </c>
      <c r="M1079">
        <v>20210618</v>
      </c>
      <c r="N1079">
        <v>20210620</v>
      </c>
      <c r="O1079">
        <v>16.670000000000002</v>
      </c>
      <c r="P1079" t="s">
        <v>1018</v>
      </c>
      <c r="Q1079">
        <v>15.67</v>
      </c>
      <c r="R1079" t="s">
        <v>8607</v>
      </c>
      <c r="W1079">
        <v>0</v>
      </c>
      <c r="X1079" t="s">
        <v>1018</v>
      </c>
      <c r="Y1079">
        <v>2</v>
      </c>
      <c r="Z1079">
        <v>392</v>
      </c>
      <c r="AA1079" s="2">
        <f>Y1079/Z1079</f>
        <v>5.1020408163265302E-3</v>
      </c>
      <c r="AB1079">
        <v>0</v>
      </c>
      <c r="AC1079">
        <v>0</v>
      </c>
      <c r="AE1079" t="s">
        <v>1018</v>
      </c>
      <c r="AF1079">
        <v>1</v>
      </c>
      <c r="AG1079">
        <v>1</v>
      </c>
      <c r="AH1079">
        <v>0</v>
      </c>
      <c r="AI1079">
        <v>1</v>
      </c>
      <c r="AJ1079">
        <v>0</v>
      </c>
      <c r="AK1079" t="s">
        <v>1018</v>
      </c>
      <c r="AL1079">
        <f>SUM(AF1079:AK1079)</f>
        <v>3</v>
      </c>
      <c r="AM1079">
        <v>0</v>
      </c>
      <c r="AN1079">
        <v>1</v>
      </c>
      <c r="AO1079">
        <v>2</v>
      </c>
      <c r="AP1079" s="11" t="s">
        <v>9214</v>
      </c>
      <c r="AQ1079">
        <v>1</v>
      </c>
      <c r="AR1079">
        <f>IF(AL1079&lt;4,2,IF(AL1079=4,1,IF(AL1079=5,0,)))</f>
        <v>2</v>
      </c>
      <c r="AS1079">
        <f>SUM(AM1079:AR1079)</f>
        <v>6</v>
      </c>
    </row>
    <row r="1080" spans="1:45">
      <c r="A1080">
        <v>118</v>
      </c>
      <c r="B1080">
        <v>1079</v>
      </c>
      <c r="C1080" t="s">
        <v>1111</v>
      </c>
      <c r="D1080">
        <v>20210620</v>
      </c>
      <c r="E1080" t="s">
        <v>1112</v>
      </c>
      <c r="F1080" t="s">
        <v>1106</v>
      </c>
      <c r="G1080" t="s">
        <v>1107</v>
      </c>
      <c r="H1080" t="s">
        <v>1108</v>
      </c>
      <c r="I1080">
        <v>1</v>
      </c>
      <c r="J1080">
        <v>66</v>
      </c>
      <c r="K1080">
        <v>99</v>
      </c>
      <c r="L1080" t="s">
        <v>63</v>
      </c>
      <c r="M1080">
        <v>20210616</v>
      </c>
      <c r="N1080">
        <v>20210618</v>
      </c>
      <c r="O1080">
        <v>8.39</v>
      </c>
      <c r="P1080" t="s">
        <v>1018</v>
      </c>
      <c r="Q1080">
        <v>8.35</v>
      </c>
      <c r="W1080">
        <v>0</v>
      </c>
      <c r="X1080" t="s">
        <v>1018</v>
      </c>
      <c r="Y1080">
        <v>2</v>
      </c>
      <c r="Z1080">
        <v>392</v>
      </c>
      <c r="AA1080" s="2">
        <f>Y1080/Z1080</f>
        <v>5.1020408163265302E-3</v>
      </c>
      <c r="AB1080">
        <v>0</v>
      </c>
      <c r="AC1080">
        <v>1</v>
      </c>
      <c r="AD1080">
        <v>1</v>
      </c>
      <c r="AE1080">
        <v>1077</v>
      </c>
      <c r="AF1080" t="s">
        <v>8</v>
      </c>
      <c r="AG1080" t="s">
        <v>8</v>
      </c>
      <c r="AH1080" t="s">
        <v>8</v>
      </c>
      <c r="AI1080" t="s">
        <v>8</v>
      </c>
      <c r="AJ1080" t="s">
        <v>8</v>
      </c>
      <c r="AK1080" t="s">
        <v>8</v>
      </c>
      <c r="AL1080" t="s">
        <v>8</v>
      </c>
      <c r="AM1080" t="s">
        <v>8</v>
      </c>
      <c r="AN1080" t="s">
        <v>8</v>
      </c>
      <c r="AO1080" t="s">
        <v>8</v>
      </c>
      <c r="AP1080" s="11" t="s">
        <v>8</v>
      </c>
      <c r="AQ1080" t="s">
        <v>8</v>
      </c>
      <c r="AR1080" t="s">
        <v>8</v>
      </c>
      <c r="AS1080" t="s">
        <v>8</v>
      </c>
    </row>
    <row r="1081" spans="1:45">
      <c r="A1081">
        <v>119</v>
      </c>
      <c r="B1081">
        <v>1080</v>
      </c>
      <c r="C1081" t="s">
        <v>1113</v>
      </c>
      <c r="D1081">
        <v>20210622</v>
      </c>
      <c r="E1081" t="s">
        <v>1132</v>
      </c>
      <c r="F1081" t="s">
        <v>1133</v>
      </c>
      <c r="G1081" t="s">
        <v>1103</v>
      </c>
      <c r="H1081" t="s">
        <v>1134</v>
      </c>
      <c r="I1081">
        <v>2</v>
      </c>
      <c r="J1081">
        <v>26</v>
      </c>
      <c r="K1081">
        <v>3</v>
      </c>
      <c r="L1081" t="s">
        <v>68</v>
      </c>
      <c r="M1081">
        <v>20210617</v>
      </c>
      <c r="N1081">
        <v>20210620</v>
      </c>
      <c r="O1081">
        <v>20.13</v>
      </c>
      <c r="P1081">
        <v>19.559999999999999</v>
      </c>
      <c r="Q1081" t="s">
        <v>1018</v>
      </c>
      <c r="R1081" t="s">
        <v>8597</v>
      </c>
      <c r="S1081" t="s">
        <v>8599</v>
      </c>
      <c r="V1081" t="s">
        <v>8601</v>
      </c>
      <c r="W1081">
        <v>1</v>
      </c>
      <c r="X1081">
        <v>1080</v>
      </c>
      <c r="Y1081">
        <v>19</v>
      </c>
      <c r="Z1081">
        <v>107</v>
      </c>
      <c r="AA1081" s="2">
        <f>Y1081/Z1081</f>
        <v>0.17757009345794392</v>
      </c>
      <c r="AB1081">
        <v>0</v>
      </c>
      <c r="AC1081">
        <v>1</v>
      </c>
      <c r="AD1081">
        <v>999</v>
      </c>
      <c r="AE1081" t="s">
        <v>1018</v>
      </c>
      <c r="AF1081">
        <v>1</v>
      </c>
      <c r="AG1081">
        <v>1</v>
      </c>
      <c r="AH1081">
        <v>0</v>
      </c>
      <c r="AI1081">
        <v>1</v>
      </c>
      <c r="AJ1081">
        <v>1</v>
      </c>
      <c r="AK1081" t="s">
        <v>1018</v>
      </c>
      <c r="AL1081">
        <f>SUM(AF1081:AK1081)</f>
        <v>4</v>
      </c>
      <c r="AM1081">
        <v>2</v>
      </c>
      <c r="AN1081">
        <v>1</v>
      </c>
      <c r="AO1081">
        <v>2</v>
      </c>
      <c r="AP1081" s="11" t="s">
        <v>9214</v>
      </c>
      <c r="AQ1081">
        <v>2</v>
      </c>
      <c r="AR1081">
        <v>1</v>
      </c>
      <c r="AS1081">
        <f>SUM(AM1081:AR1081)</f>
        <v>8</v>
      </c>
    </row>
    <row r="1082" spans="1:45">
      <c r="A1082">
        <v>119</v>
      </c>
      <c r="B1082">
        <v>1081</v>
      </c>
      <c r="C1082" t="s">
        <v>1114</v>
      </c>
      <c r="D1082">
        <v>20210622</v>
      </c>
      <c r="E1082" t="s">
        <v>1132</v>
      </c>
      <c r="F1082" t="s">
        <v>1133</v>
      </c>
      <c r="G1082" t="s">
        <v>1103</v>
      </c>
      <c r="H1082" t="s">
        <v>1134</v>
      </c>
      <c r="I1082">
        <v>1</v>
      </c>
      <c r="J1082">
        <v>34</v>
      </c>
      <c r="K1082">
        <v>2</v>
      </c>
      <c r="L1082" t="s">
        <v>296</v>
      </c>
      <c r="M1082">
        <v>20210619</v>
      </c>
      <c r="N1082">
        <v>20210621</v>
      </c>
      <c r="O1082">
        <v>20.91</v>
      </c>
      <c r="P1082">
        <v>20.420000000000002</v>
      </c>
      <c r="Q1082" t="s">
        <v>1018</v>
      </c>
      <c r="R1082" t="s">
        <v>8597</v>
      </c>
      <c r="S1082" t="s">
        <v>8595</v>
      </c>
      <c r="T1082" t="s">
        <v>8600</v>
      </c>
      <c r="U1082" t="s">
        <v>2563</v>
      </c>
      <c r="V1082" t="s">
        <v>8601</v>
      </c>
      <c r="W1082">
        <v>0</v>
      </c>
      <c r="X1082">
        <v>1080</v>
      </c>
      <c r="Y1082">
        <v>19</v>
      </c>
      <c r="Z1082">
        <v>107</v>
      </c>
      <c r="AA1082" s="2">
        <f t="shared" ref="AA1082:AA1102" si="286">Y1082/Z1082</f>
        <v>0.17757009345794392</v>
      </c>
      <c r="AB1082">
        <v>0</v>
      </c>
      <c r="AC1082">
        <v>0</v>
      </c>
      <c r="AE1082" t="s">
        <v>1018</v>
      </c>
      <c r="AF1082">
        <v>1</v>
      </c>
      <c r="AG1082">
        <v>1</v>
      </c>
      <c r="AH1082">
        <v>0</v>
      </c>
      <c r="AI1082">
        <v>1</v>
      </c>
      <c r="AJ1082">
        <v>1</v>
      </c>
      <c r="AK1082" t="s">
        <v>1018</v>
      </c>
      <c r="AL1082">
        <f t="shared" ref="AL1082:AL1101" si="287">SUM(AF1082:AK1082)</f>
        <v>4</v>
      </c>
      <c r="AM1082">
        <v>2</v>
      </c>
      <c r="AN1082">
        <v>1</v>
      </c>
      <c r="AO1082">
        <v>2</v>
      </c>
      <c r="AP1082" s="11" t="s">
        <v>9214</v>
      </c>
      <c r="AQ1082">
        <v>2</v>
      </c>
      <c r="AR1082">
        <v>1</v>
      </c>
      <c r="AS1082">
        <f t="shared" ref="AS1082:AS1101" si="288">SUM(AM1082:AR1082)</f>
        <v>8</v>
      </c>
    </row>
    <row r="1083" spans="1:45">
      <c r="A1083">
        <v>119</v>
      </c>
      <c r="B1083">
        <v>1082</v>
      </c>
      <c r="C1083" t="s">
        <v>1115</v>
      </c>
      <c r="D1083">
        <v>20210622</v>
      </c>
      <c r="E1083" t="s">
        <v>1132</v>
      </c>
      <c r="F1083" t="s">
        <v>1133</v>
      </c>
      <c r="G1083" t="s">
        <v>1103</v>
      </c>
      <c r="H1083" t="s">
        <v>1134</v>
      </c>
      <c r="I1083">
        <v>1</v>
      </c>
      <c r="J1083">
        <v>18</v>
      </c>
      <c r="K1083">
        <v>0</v>
      </c>
      <c r="L1083" t="s">
        <v>65</v>
      </c>
      <c r="M1083" t="s">
        <v>1020</v>
      </c>
      <c r="N1083">
        <v>20210621</v>
      </c>
      <c r="O1083">
        <v>29.14</v>
      </c>
      <c r="P1083">
        <v>31.65</v>
      </c>
      <c r="Q1083" t="s">
        <v>1018</v>
      </c>
      <c r="R1083" t="s">
        <v>8597</v>
      </c>
      <c r="S1083" t="s">
        <v>8598</v>
      </c>
      <c r="T1083" t="s">
        <v>8600</v>
      </c>
      <c r="V1083" t="s">
        <v>8601</v>
      </c>
      <c r="W1083">
        <v>0</v>
      </c>
      <c r="X1083">
        <v>1080</v>
      </c>
      <c r="Y1083">
        <v>19</v>
      </c>
      <c r="Z1083">
        <v>107</v>
      </c>
      <c r="AA1083" s="2">
        <f t="shared" si="286"/>
        <v>0.17757009345794392</v>
      </c>
      <c r="AB1083">
        <v>0</v>
      </c>
      <c r="AC1083">
        <v>0</v>
      </c>
      <c r="AE1083" t="s">
        <v>1018</v>
      </c>
      <c r="AF1083">
        <v>1</v>
      </c>
      <c r="AG1083">
        <v>1</v>
      </c>
      <c r="AH1083">
        <v>0</v>
      </c>
      <c r="AI1083">
        <v>1</v>
      </c>
      <c r="AJ1083">
        <v>1</v>
      </c>
      <c r="AK1083" t="s">
        <v>1018</v>
      </c>
      <c r="AL1083">
        <f t="shared" si="287"/>
        <v>4</v>
      </c>
      <c r="AM1083">
        <v>2</v>
      </c>
      <c r="AN1083">
        <v>1</v>
      </c>
      <c r="AO1083">
        <v>2</v>
      </c>
      <c r="AP1083" s="11" t="s">
        <v>9214</v>
      </c>
      <c r="AQ1083">
        <v>2</v>
      </c>
      <c r="AR1083">
        <v>1</v>
      </c>
      <c r="AS1083">
        <f t="shared" si="288"/>
        <v>8</v>
      </c>
    </row>
    <row r="1084" spans="1:45">
      <c r="A1084">
        <v>119</v>
      </c>
      <c r="B1084">
        <v>1083</v>
      </c>
      <c r="C1084" t="s">
        <v>1116</v>
      </c>
      <c r="D1084">
        <v>20210622</v>
      </c>
      <c r="E1084" t="s">
        <v>1132</v>
      </c>
      <c r="F1084" t="s">
        <v>1133</v>
      </c>
      <c r="G1084" t="s">
        <v>1103</v>
      </c>
      <c r="H1084" t="s">
        <v>1134</v>
      </c>
      <c r="I1084">
        <v>1</v>
      </c>
      <c r="J1084">
        <v>18</v>
      </c>
      <c r="K1084">
        <v>0</v>
      </c>
      <c r="L1084" t="s">
        <v>65</v>
      </c>
      <c r="M1084" t="s">
        <v>1020</v>
      </c>
      <c r="N1084">
        <v>20210621</v>
      </c>
      <c r="O1084">
        <v>25</v>
      </c>
      <c r="P1084">
        <v>25.5</v>
      </c>
      <c r="Q1084" t="s">
        <v>1018</v>
      </c>
      <c r="R1084" t="s">
        <v>8597</v>
      </c>
      <c r="S1084" t="s">
        <v>8598</v>
      </c>
      <c r="T1084" t="s">
        <v>8600</v>
      </c>
      <c r="V1084" t="s">
        <v>8601</v>
      </c>
      <c r="W1084">
        <v>0</v>
      </c>
      <c r="X1084">
        <v>1080</v>
      </c>
      <c r="Y1084">
        <v>19</v>
      </c>
      <c r="Z1084">
        <v>107</v>
      </c>
      <c r="AA1084" s="2">
        <f t="shared" si="286"/>
        <v>0.17757009345794392</v>
      </c>
      <c r="AB1084">
        <v>0</v>
      </c>
      <c r="AC1084">
        <v>0</v>
      </c>
      <c r="AE1084" t="s">
        <v>1018</v>
      </c>
      <c r="AF1084">
        <v>1</v>
      </c>
      <c r="AG1084">
        <v>1</v>
      </c>
      <c r="AH1084">
        <v>0</v>
      </c>
      <c r="AI1084">
        <v>1</v>
      </c>
      <c r="AJ1084">
        <v>1</v>
      </c>
      <c r="AK1084" t="s">
        <v>1018</v>
      </c>
      <c r="AL1084">
        <f t="shared" si="287"/>
        <v>4</v>
      </c>
      <c r="AM1084">
        <v>2</v>
      </c>
      <c r="AN1084">
        <v>1</v>
      </c>
      <c r="AO1084">
        <v>2</v>
      </c>
      <c r="AP1084" s="11" t="s">
        <v>9214</v>
      </c>
      <c r="AQ1084">
        <v>2</v>
      </c>
      <c r="AR1084">
        <v>1</v>
      </c>
      <c r="AS1084">
        <f t="shared" si="288"/>
        <v>8</v>
      </c>
    </row>
    <row r="1085" spans="1:45">
      <c r="A1085">
        <v>119</v>
      </c>
      <c r="B1085">
        <v>1084</v>
      </c>
      <c r="C1085" t="s">
        <v>1117</v>
      </c>
      <c r="D1085">
        <v>20210622</v>
      </c>
      <c r="E1085" t="s">
        <v>1132</v>
      </c>
      <c r="F1085" t="s">
        <v>1133</v>
      </c>
      <c r="G1085" t="s">
        <v>1103</v>
      </c>
      <c r="H1085" t="s">
        <v>1134</v>
      </c>
      <c r="I1085">
        <v>1</v>
      </c>
      <c r="J1085">
        <v>18</v>
      </c>
      <c r="K1085">
        <v>0</v>
      </c>
      <c r="L1085" t="s">
        <v>65</v>
      </c>
      <c r="M1085" t="s">
        <v>1020</v>
      </c>
      <c r="N1085">
        <v>20210621</v>
      </c>
      <c r="O1085">
        <v>25.8</v>
      </c>
      <c r="P1085">
        <v>26.6</v>
      </c>
      <c r="Q1085" t="s">
        <v>1018</v>
      </c>
      <c r="R1085" t="s">
        <v>8597</v>
      </c>
      <c r="S1085" t="s">
        <v>8598</v>
      </c>
      <c r="T1085" t="s">
        <v>8600</v>
      </c>
      <c r="V1085" t="s">
        <v>8601</v>
      </c>
      <c r="W1085">
        <v>0</v>
      </c>
      <c r="X1085">
        <v>1080</v>
      </c>
      <c r="Y1085">
        <v>19</v>
      </c>
      <c r="Z1085">
        <v>107</v>
      </c>
      <c r="AA1085" s="2">
        <f t="shared" si="286"/>
        <v>0.17757009345794392</v>
      </c>
      <c r="AB1085">
        <v>0</v>
      </c>
      <c r="AC1085">
        <v>0</v>
      </c>
      <c r="AE1085" t="s">
        <v>1018</v>
      </c>
      <c r="AF1085">
        <v>1</v>
      </c>
      <c r="AG1085">
        <v>1</v>
      </c>
      <c r="AH1085">
        <v>0</v>
      </c>
      <c r="AI1085">
        <v>1</v>
      </c>
      <c r="AJ1085">
        <v>1</v>
      </c>
      <c r="AK1085" t="s">
        <v>1018</v>
      </c>
      <c r="AL1085">
        <f t="shared" si="287"/>
        <v>4</v>
      </c>
      <c r="AM1085">
        <v>2</v>
      </c>
      <c r="AN1085">
        <v>1</v>
      </c>
      <c r="AO1085">
        <v>2</v>
      </c>
      <c r="AP1085" s="11" t="s">
        <v>9214</v>
      </c>
      <c r="AQ1085">
        <v>2</v>
      </c>
      <c r="AR1085">
        <v>1</v>
      </c>
      <c r="AS1085">
        <f t="shared" si="288"/>
        <v>8</v>
      </c>
    </row>
    <row r="1086" spans="1:45">
      <c r="A1086">
        <v>119</v>
      </c>
      <c r="B1086">
        <v>1085</v>
      </c>
      <c r="C1086" t="s">
        <v>1118</v>
      </c>
      <c r="D1086">
        <v>20210622</v>
      </c>
      <c r="E1086" t="s">
        <v>1132</v>
      </c>
      <c r="F1086" t="s">
        <v>1133</v>
      </c>
      <c r="G1086" t="s">
        <v>1103</v>
      </c>
      <c r="H1086" t="s">
        <v>1134</v>
      </c>
      <c r="I1086">
        <v>1</v>
      </c>
      <c r="J1086">
        <v>18</v>
      </c>
      <c r="K1086">
        <v>0</v>
      </c>
      <c r="L1086" t="s">
        <v>65</v>
      </c>
      <c r="M1086">
        <v>20210619</v>
      </c>
      <c r="N1086">
        <v>20210621</v>
      </c>
      <c r="O1086">
        <v>24.8</v>
      </c>
      <c r="P1086">
        <v>25.2</v>
      </c>
      <c r="Q1086" t="s">
        <v>1018</v>
      </c>
      <c r="R1086" t="s">
        <v>8597</v>
      </c>
      <c r="S1086" t="s">
        <v>8598</v>
      </c>
      <c r="T1086" t="s">
        <v>8600</v>
      </c>
      <c r="V1086" t="s">
        <v>8601</v>
      </c>
      <c r="W1086">
        <v>0</v>
      </c>
      <c r="X1086">
        <v>1080</v>
      </c>
      <c r="Y1086">
        <v>19</v>
      </c>
      <c r="Z1086">
        <v>107</v>
      </c>
      <c r="AA1086" s="2">
        <f t="shared" si="286"/>
        <v>0.17757009345794392</v>
      </c>
      <c r="AB1086">
        <v>0</v>
      </c>
      <c r="AC1086">
        <v>0</v>
      </c>
      <c r="AE1086" t="s">
        <v>1018</v>
      </c>
      <c r="AF1086">
        <v>1</v>
      </c>
      <c r="AG1086">
        <v>1</v>
      </c>
      <c r="AH1086">
        <v>0</v>
      </c>
      <c r="AI1086">
        <v>1</v>
      </c>
      <c r="AJ1086">
        <v>1</v>
      </c>
      <c r="AK1086" t="s">
        <v>1018</v>
      </c>
      <c r="AL1086">
        <f t="shared" si="287"/>
        <v>4</v>
      </c>
      <c r="AM1086">
        <v>2</v>
      </c>
      <c r="AN1086">
        <v>1</v>
      </c>
      <c r="AO1086">
        <v>2</v>
      </c>
      <c r="AP1086" s="11" t="s">
        <v>9214</v>
      </c>
      <c r="AQ1086">
        <v>2</v>
      </c>
      <c r="AR1086">
        <v>1</v>
      </c>
      <c r="AS1086">
        <f t="shared" si="288"/>
        <v>8</v>
      </c>
    </row>
    <row r="1087" spans="1:45">
      <c r="A1087">
        <v>119</v>
      </c>
      <c r="B1087">
        <v>1086</v>
      </c>
      <c r="C1087" t="s">
        <v>1119</v>
      </c>
      <c r="D1087">
        <v>20210622</v>
      </c>
      <c r="E1087" t="s">
        <v>1132</v>
      </c>
      <c r="F1087" t="s">
        <v>1133</v>
      </c>
      <c r="G1087" t="s">
        <v>1103</v>
      </c>
      <c r="H1087" t="s">
        <v>1134</v>
      </c>
      <c r="I1087">
        <v>1</v>
      </c>
      <c r="J1087">
        <v>18</v>
      </c>
      <c r="K1087">
        <v>0</v>
      </c>
      <c r="L1087" t="s">
        <v>65</v>
      </c>
      <c r="M1087">
        <v>20210621</v>
      </c>
      <c r="N1087">
        <v>20210622</v>
      </c>
      <c r="O1087">
        <v>34.14</v>
      </c>
      <c r="P1087">
        <v>32.29</v>
      </c>
      <c r="Q1087" t="s">
        <v>1018</v>
      </c>
      <c r="R1087" t="s">
        <v>8597</v>
      </c>
      <c r="S1087" t="s">
        <v>8598</v>
      </c>
      <c r="T1087" t="s">
        <v>8600</v>
      </c>
      <c r="V1087" t="s">
        <v>8601</v>
      </c>
      <c r="W1087">
        <v>0</v>
      </c>
      <c r="X1087">
        <v>1080</v>
      </c>
      <c r="Y1087">
        <v>19</v>
      </c>
      <c r="Z1087">
        <v>107</v>
      </c>
      <c r="AA1087" s="2">
        <f t="shared" si="286"/>
        <v>0.17757009345794392</v>
      </c>
      <c r="AB1087">
        <v>0</v>
      </c>
      <c r="AC1087">
        <v>0</v>
      </c>
      <c r="AE1087" t="s">
        <v>1018</v>
      </c>
      <c r="AF1087">
        <v>1</v>
      </c>
      <c r="AG1087">
        <v>1</v>
      </c>
      <c r="AH1087">
        <v>0</v>
      </c>
      <c r="AI1087">
        <v>1</v>
      </c>
      <c r="AJ1087">
        <v>1</v>
      </c>
      <c r="AK1087" t="s">
        <v>1018</v>
      </c>
      <c r="AL1087">
        <f t="shared" si="287"/>
        <v>4</v>
      </c>
      <c r="AM1087">
        <v>2</v>
      </c>
      <c r="AN1087">
        <v>1</v>
      </c>
      <c r="AO1087">
        <v>2</v>
      </c>
      <c r="AP1087" s="11" t="s">
        <v>9214</v>
      </c>
      <c r="AQ1087">
        <v>2</v>
      </c>
      <c r="AR1087">
        <v>1</v>
      </c>
      <c r="AS1087">
        <f t="shared" si="288"/>
        <v>8</v>
      </c>
    </row>
    <row r="1088" spans="1:45">
      <c r="A1088">
        <v>119</v>
      </c>
      <c r="B1088">
        <v>1087</v>
      </c>
      <c r="C1088" t="s">
        <v>1120</v>
      </c>
      <c r="D1088">
        <v>20210622</v>
      </c>
      <c r="E1088" t="s">
        <v>1132</v>
      </c>
      <c r="F1088" t="s">
        <v>1133</v>
      </c>
      <c r="G1088" t="s">
        <v>1103</v>
      </c>
      <c r="H1088" t="s">
        <v>1134</v>
      </c>
      <c r="I1088">
        <v>1</v>
      </c>
      <c r="J1088">
        <v>18</v>
      </c>
      <c r="K1088">
        <v>0</v>
      </c>
      <c r="L1088" t="s">
        <v>65</v>
      </c>
      <c r="M1088" t="s">
        <v>1020</v>
      </c>
      <c r="N1088">
        <v>20210622</v>
      </c>
      <c r="O1088">
        <v>33.75</v>
      </c>
      <c r="P1088">
        <v>32.270000000000003</v>
      </c>
      <c r="Q1088" t="s">
        <v>1018</v>
      </c>
      <c r="R1088" t="s">
        <v>8597</v>
      </c>
      <c r="S1088" t="s">
        <v>8598</v>
      </c>
      <c r="T1088" t="s">
        <v>8600</v>
      </c>
      <c r="V1088" t="s">
        <v>8601</v>
      </c>
      <c r="W1088">
        <v>0</v>
      </c>
      <c r="X1088">
        <v>1080</v>
      </c>
      <c r="Y1088">
        <v>19</v>
      </c>
      <c r="Z1088">
        <v>107</v>
      </c>
      <c r="AA1088" s="2">
        <f t="shared" si="286"/>
        <v>0.17757009345794392</v>
      </c>
      <c r="AB1088">
        <v>0</v>
      </c>
      <c r="AC1088">
        <v>0</v>
      </c>
      <c r="AE1088" t="s">
        <v>1018</v>
      </c>
      <c r="AF1088">
        <v>1</v>
      </c>
      <c r="AG1088">
        <v>1</v>
      </c>
      <c r="AH1088">
        <v>0</v>
      </c>
      <c r="AI1088">
        <v>1</v>
      </c>
      <c r="AJ1088">
        <v>1</v>
      </c>
      <c r="AK1088" t="s">
        <v>1018</v>
      </c>
      <c r="AL1088">
        <f t="shared" si="287"/>
        <v>4</v>
      </c>
      <c r="AM1088">
        <v>2</v>
      </c>
      <c r="AN1088">
        <v>1</v>
      </c>
      <c r="AO1088">
        <v>2</v>
      </c>
      <c r="AP1088" s="11" t="s">
        <v>9214</v>
      </c>
      <c r="AQ1088">
        <v>2</v>
      </c>
      <c r="AR1088">
        <v>1</v>
      </c>
      <c r="AS1088">
        <f t="shared" si="288"/>
        <v>8</v>
      </c>
    </row>
    <row r="1089" spans="1:45">
      <c r="A1089">
        <v>119</v>
      </c>
      <c r="B1089">
        <v>1088</v>
      </c>
      <c r="C1089" t="s">
        <v>1121</v>
      </c>
      <c r="D1089">
        <v>20210622</v>
      </c>
      <c r="E1089" t="s">
        <v>1132</v>
      </c>
      <c r="F1089" t="s">
        <v>1133</v>
      </c>
      <c r="G1089" t="s">
        <v>1103</v>
      </c>
      <c r="H1089" t="s">
        <v>1134</v>
      </c>
      <c r="I1089">
        <v>1</v>
      </c>
      <c r="J1089">
        <v>18</v>
      </c>
      <c r="K1089">
        <v>0</v>
      </c>
      <c r="L1089" t="s">
        <v>65</v>
      </c>
      <c r="M1089">
        <v>20210620</v>
      </c>
      <c r="N1089">
        <v>20210622</v>
      </c>
      <c r="O1089">
        <v>18.440000000000001</v>
      </c>
      <c r="P1089">
        <v>17.68</v>
      </c>
      <c r="Q1089" t="s">
        <v>1018</v>
      </c>
      <c r="R1089" t="s">
        <v>8597</v>
      </c>
      <c r="S1089" t="s">
        <v>8598</v>
      </c>
      <c r="T1089" t="s">
        <v>8600</v>
      </c>
      <c r="V1089" t="s">
        <v>8601</v>
      </c>
      <c r="W1089">
        <v>0</v>
      </c>
      <c r="X1089">
        <v>1080</v>
      </c>
      <c r="Y1089">
        <v>19</v>
      </c>
      <c r="Z1089">
        <v>107</v>
      </c>
      <c r="AA1089" s="2">
        <f t="shared" si="286"/>
        <v>0.17757009345794392</v>
      </c>
      <c r="AB1089">
        <v>0</v>
      </c>
      <c r="AC1089">
        <v>0</v>
      </c>
      <c r="AE1089" t="s">
        <v>1018</v>
      </c>
      <c r="AF1089">
        <v>1</v>
      </c>
      <c r="AG1089">
        <v>1</v>
      </c>
      <c r="AH1089">
        <v>0</v>
      </c>
      <c r="AI1089">
        <v>1</v>
      </c>
      <c r="AJ1089">
        <v>1</v>
      </c>
      <c r="AK1089" t="s">
        <v>1018</v>
      </c>
      <c r="AL1089">
        <f t="shared" si="287"/>
        <v>4</v>
      </c>
      <c r="AM1089">
        <v>2</v>
      </c>
      <c r="AN1089">
        <v>1</v>
      </c>
      <c r="AO1089">
        <v>2</v>
      </c>
      <c r="AP1089" s="11" t="s">
        <v>9214</v>
      </c>
      <c r="AQ1089">
        <v>2</v>
      </c>
      <c r="AR1089">
        <v>1</v>
      </c>
      <c r="AS1089">
        <f t="shared" si="288"/>
        <v>8</v>
      </c>
    </row>
    <row r="1090" spans="1:45">
      <c r="A1090">
        <v>119</v>
      </c>
      <c r="B1090">
        <v>1089</v>
      </c>
      <c r="C1090" t="s">
        <v>1122</v>
      </c>
      <c r="D1090">
        <v>20210622</v>
      </c>
      <c r="E1090" t="s">
        <v>1132</v>
      </c>
      <c r="F1090" t="s">
        <v>1133</v>
      </c>
      <c r="G1090" t="s">
        <v>1103</v>
      </c>
      <c r="H1090" t="s">
        <v>1134</v>
      </c>
      <c r="I1090">
        <v>1</v>
      </c>
      <c r="J1090">
        <v>18</v>
      </c>
      <c r="K1090">
        <v>0</v>
      </c>
      <c r="L1090" t="s">
        <v>65</v>
      </c>
      <c r="M1090">
        <v>20210621</v>
      </c>
      <c r="N1090">
        <v>20210622</v>
      </c>
      <c r="O1090">
        <v>25.82</v>
      </c>
      <c r="P1090">
        <v>24.98</v>
      </c>
      <c r="Q1090" t="s">
        <v>1018</v>
      </c>
      <c r="R1090" t="s">
        <v>8597</v>
      </c>
      <c r="S1090" t="s">
        <v>8598</v>
      </c>
      <c r="T1090" t="s">
        <v>8600</v>
      </c>
      <c r="V1090" t="s">
        <v>8601</v>
      </c>
      <c r="W1090">
        <v>0</v>
      </c>
      <c r="X1090">
        <v>1080</v>
      </c>
      <c r="Y1090">
        <v>19</v>
      </c>
      <c r="Z1090">
        <v>107</v>
      </c>
      <c r="AA1090" s="2">
        <f t="shared" si="286"/>
        <v>0.17757009345794392</v>
      </c>
      <c r="AB1090">
        <v>0</v>
      </c>
      <c r="AC1090">
        <v>0</v>
      </c>
      <c r="AE1090" t="s">
        <v>1018</v>
      </c>
      <c r="AF1090">
        <v>1</v>
      </c>
      <c r="AG1090">
        <v>1</v>
      </c>
      <c r="AH1090">
        <v>0</v>
      </c>
      <c r="AI1090">
        <v>1</v>
      </c>
      <c r="AJ1090">
        <v>1</v>
      </c>
      <c r="AK1090" t="s">
        <v>1018</v>
      </c>
      <c r="AL1090">
        <f t="shared" si="287"/>
        <v>4</v>
      </c>
      <c r="AM1090">
        <v>2</v>
      </c>
      <c r="AN1090">
        <v>1</v>
      </c>
      <c r="AO1090">
        <v>2</v>
      </c>
      <c r="AP1090" s="11" t="s">
        <v>9214</v>
      </c>
      <c r="AQ1090">
        <v>2</v>
      </c>
      <c r="AR1090">
        <v>1</v>
      </c>
      <c r="AS1090">
        <f t="shared" si="288"/>
        <v>8</v>
      </c>
    </row>
    <row r="1091" spans="1:45">
      <c r="A1091">
        <v>119</v>
      </c>
      <c r="B1091">
        <v>1090</v>
      </c>
      <c r="C1091" t="s">
        <v>1123</v>
      </c>
      <c r="D1091">
        <v>20210622</v>
      </c>
      <c r="E1091" t="s">
        <v>1132</v>
      </c>
      <c r="F1091" t="s">
        <v>1133</v>
      </c>
      <c r="G1091" t="s">
        <v>1103</v>
      </c>
      <c r="H1091" t="s">
        <v>1134</v>
      </c>
      <c r="I1091">
        <v>2</v>
      </c>
      <c r="J1091">
        <v>18</v>
      </c>
      <c r="K1091">
        <v>0</v>
      </c>
      <c r="L1091" t="s">
        <v>65</v>
      </c>
      <c r="M1091">
        <v>20210620</v>
      </c>
      <c r="N1091">
        <v>20210622</v>
      </c>
      <c r="O1091">
        <v>17.02</v>
      </c>
      <c r="P1091">
        <v>15.69</v>
      </c>
      <c r="Q1091" t="s">
        <v>1018</v>
      </c>
      <c r="R1091" t="s">
        <v>8597</v>
      </c>
      <c r="S1091" t="s">
        <v>8598</v>
      </c>
      <c r="T1091" t="s">
        <v>8600</v>
      </c>
      <c r="V1091" t="s">
        <v>8601</v>
      </c>
      <c r="W1091">
        <v>0</v>
      </c>
      <c r="X1091">
        <v>1080</v>
      </c>
      <c r="Y1091">
        <v>19</v>
      </c>
      <c r="Z1091">
        <v>107</v>
      </c>
      <c r="AA1091" s="2">
        <f t="shared" si="286"/>
        <v>0.17757009345794392</v>
      </c>
      <c r="AB1091">
        <v>0</v>
      </c>
      <c r="AC1091">
        <v>0</v>
      </c>
      <c r="AE1091" t="s">
        <v>1018</v>
      </c>
      <c r="AF1091">
        <v>1</v>
      </c>
      <c r="AG1091">
        <v>1</v>
      </c>
      <c r="AH1091">
        <v>0</v>
      </c>
      <c r="AI1091">
        <v>1</v>
      </c>
      <c r="AJ1091">
        <v>1</v>
      </c>
      <c r="AK1091" t="s">
        <v>1018</v>
      </c>
      <c r="AL1091">
        <f t="shared" si="287"/>
        <v>4</v>
      </c>
      <c r="AM1091">
        <v>2</v>
      </c>
      <c r="AN1091">
        <v>1</v>
      </c>
      <c r="AO1091">
        <v>2</v>
      </c>
      <c r="AP1091" s="11" t="s">
        <v>9214</v>
      </c>
      <c r="AQ1091">
        <v>2</v>
      </c>
      <c r="AR1091">
        <v>1</v>
      </c>
      <c r="AS1091">
        <f t="shared" si="288"/>
        <v>8</v>
      </c>
    </row>
    <row r="1092" spans="1:45">
      <c r="A1092">
        <v>119</v>
      </c>
      <c r="B1092">
        <v>1091</v>
      </c>
      <c r="C1092" t="s">
        <v>1124</v>
      </c>
      <c r="D1092">
        <v>20210622</v>
      </c>
      <c r="E1092" t="s">
        <v>1132</v>
      </c>
      <c r="F1092" t="s">
        <v>1133</v>
      </c>
      <c r="G1092" t="s">
        <v>1103</v>
      </c>
      <c r="H1092" t="s">
        <v>1134</v>
      </c>
      <c r="I1092">
        <v>1</v>
      </c>
      <c r="J1092">
        <v>18</v>
      </c>
      <c r="K1092">
        <v>0</v>
      </c>
      <c r="L1092" t="s">
        <v>65</v>
      </c>
      <c r="M1092" t="s">
        <v>1020</v>
      </c>
      <c r="N1092">
        <v>20210622</v>
      </c>
      <c r="O1092">
        <v>24.86</v>
      </c>
      <c r="P1092">
        <v>23.02</v>
      </c>
      <c r="Q1092" t="s">
        <v>1018</v>
      </c>
      <c r="R1092" t="s">
        <v>8597</v>
      </c>
      <c r="S1092" t="s">
        <v>8598</v>
      </c>
      <c r="T1092" t="s">
        <v>8600</v>
      </c>
      <c r="V1092" t="s">
        <v>8601</v>
      </c>
      <c r="W1092">
        <v>0</v>
      </c>
      <c r="X1092">
        <v>1080</v>
      </c>
      <c r="Y1092">
        <v>19</v>
      </c>
      <c r="Z1092">
        <v>107</v>
      </c>
      <c r="AA1092" s="2">
        <f t="shared" si="286"/>
        <v>0.17757009345794392</v>
      </c>
      <c r="AB1092">
        <v>0</v>
      </c>
      <c r="AC1092">
        <v>0</v>
      </c>
      <c r="AE1092" t="s">
        <v>1018</v>
      </c>
      <c r="AF1092">
        <v>1</v>
      </c>
      <c r="AG1092">
        <v>1</v>
      </c>
      <c r="AH1092">
        <v>0</v>
      </c>
      <c r="AI1092">
        <v>1</v>
      </c>
      <c r="AJ1092">
        <v>1</v>
      </c>
      <c r="AK1092" t="s">
        <v>1018</v>
      </c>
      <c r="AL1092">
        <f t="shared" si="287"/>
        <v>4</v>
      </c>
      <c r="AM1092">
        <v>2</v>
      </c>
      <c r="AN1092">
        <v>1</v>
      </c>
      <c r="AO1092">
        <v>2</v>
      </c>
      <c r="AP1092" s="11" t="s">
        <v>9214</v>
      </c>
      <c r="AQ1092">
        <v>2</v>
      </c>
      <c r="AR1092">
        <v>1</v>
      </c>
      <c r="AS1092">
        <f t="shared" si="288"/>
        <v>8</v>
      </c>
    </row>
    <row r="1093" spans="1:45">
      <c r="A1093">
        <v>119</v>
      </c>
      <c r="B1093">
        <v>1092</v>
      </c>
      <c r="C1093" t="s">
        <v>1125</v>
      </c>
      <c r="D1093">
        <v>20210622</v>
      </c>
      <c r="E1093" t="s">
        <v>1132</v>
      </c>
      <c r="F1093" t="s">
        <v>1133</v>
      </c>
      <c r="G1093" t="s">
        <v>1103</v>
      </c>
      <c r="H1093" t="s">
        <v>1134</v>
      </c>
      <c r="I1093">
        <v>2</v>
      </c>
      <c r="J1093">
        <v>18</v>
      </c>
      <c r="K1093">
        <v>0</v>
      </c>
      <c r="L1093" t="s">
        <v>65</v>
      </c>
      <c r="M1093">
        <v>20210621</v>
      </c>
      <c r="N1093">
        <v>20210622</v>
      </c>
      <c r="O1093">
        <v>27.37</v>
      </c>
      <c r="P1093">
        <v>26.26</v>
      </c>
      <c r="Q1093" t="s">
        <v>1018</v>
      </c>
      <c r="R1093" t="s">
        <v>8597</v>
      </c>
      <c r="S1093" t="s">
        <v>8598</v>
      </c>
      <c r="T1093" t="s">
        <v>8600</v>
      </c>
      <c r="V1093" t="s">
        <v>8601</v>
      </c>
      <c r="W1093">
        <v>0</v>
      </c>
      <c r="X1093">
        <v>1080</v>
      </c>
      <c r="Y1093">
        <v>19</v>
      </c>
      <c r="Z1093">
        <v>107</v>
      </c>
      <c r="AA1093" s="2">
        <f t="shared" si="286"/>
        <v>0.17757009345794392</v>
      </c>
      <c r="AB1093">
        <v>0</v>
      </c>
      <c r="AC1093">
        <v>0</v>
      </c>
      <c r="AE1093" t="s">
        <v>1018</v>
      </c>
      <c r="AF1093">
        <v>1</v>
      </c>
      <c r="AG1093">
        <v>1</v>
      </c>
      <c r="AH1093">
        <v>0</v>
      </c>
      <c r="AI1093">
        <v>1</v>
      </c>
      <c r="AJ1093">
        <v>1</v>
      </c>
      <c r="AK1093" t="s">
        <v>1018</v>
      </c>
      <c r="AL1093">
        <f t="shared" si="287"/>
        <v>4</v>
      </c>
      <c r="AM1093">
        <v>2</v>
      </c>
      <c r="AN1093">
        <v>1</v>
      </c>
      <c r="AO1093">
        <v>2</v>
      </c>
      <c r="AP1093" s="11" t="s">
        <v>9214</v>
      </c>
      <c r="AQ1093">
        <v>2</v>
      </c>
      <c r="AR1093">
        <v>1</v>
      </c>
      <c r="AS1093">
        <f t="shared" si="288"/>
        <v>8</v>
      </c>
    </row>
    <row r="1094" spans="1:45">
      <c r="A1094">
        <v>119</v>
      </c>
      <c r="B1094">
        <v>1093</v>
      </c>
      <c r="C1094" t="s">
        <v>1126</v>
      </c>
      <c r="D1094">
        <v>20210622</v>
      </c>
      <c r="E1094" t="s">
        <v>1132</v>
      </c>
      <c r="F1094" t="s">
        <v>1133</v>
      </c>
      <c r="G1094" t="s">
        <v>1103</v>
      </c>
      <c r="H1094" t="s">
        <v>1134</v>
      </c>
      <c r="I1094">
        <v>1</v>
      </c>
      <c r="J1094">
        <v>18</v>
      </c>
      <c r="K1094">
        <v>0</v>
      </c>
      <c r="L1094" t="s">
        <v>65</v>
      </c>
      <c r="M1094">
        <v>20210621</v>
      </c>
      <c r="N1094">
        <v>20210622</v>
      </c>
      <c r="O1094">
        <v>26.45</v>
      </c>
      <c r="P1094">
        <v>25.43</v>
      </c>
      <c r="Q1094" t="s">
        <v>1018</v>
      </c>
      <c r="R1094" t="s">
        <v>8597</v>
      </c>
      <c r="S1094" t="s">
        <v>8598</v>
      </c>
      <c r="T1094" t="s">
        <v>8600</v>
      </c>
      <c r="V1094" t="s">
        <v>8601</v>
      </c>
      <c r="W1094">
        <v>0</v>
      </c>
      <c r="X1094">
        <v>1080</v>
      </c>
      <c r="Y1094">
        <v>19</v>
      </c>
      <c r="Z1094">
        <v>107</v>
      </c>
      <c r="AA1094" s="2">
        <f t="shared" si="286"/>
        <v>0.17757009345794392</v>
      </c>
      <c r="AB1094">
        <v>0</v>
      </c>
      <c r="AC1094">
        <v>0</v>
      </c>
      <c r="AE1094" t="s">
        <v>1018</v>
      </c>
      <c r="AF1094">
        <v>1</v>
      </c>
      <c r="AG1094">
        <v>1</v>
      </c>
      <c r="AH1094">
        <v>0</v>
      </c>
      <c r="AI1094">
        <v>1</v>
      </c>
      <c r="AJ1094">
        <v>1</v>
      </c>
      <c r="AK1094" t="s">
        <v>1018</v>
      </c>
      <c r="AL1094">
        <f t="shared" si="287"/>
        <v>4</v>
      </c>
      <c r="AM1094">
        <v>2</v>
      </c>
      <c r="AN1094">
        <v>1</v>
      </c>
      <c r="AO1094">
        <v>2</v>
      </c>
      <c r="AP1094" s="11" t="s">
        <v>9214</v>
      </c>
      <c r="AQ1094">
        <v>2</v>
      </c>
      <c r="AR1094">
        <v>1</v>
      </c>
      <c r="AS1094">
        <f t="shared" si="288"/>
        <v>8</v>
      </c>
    </row>
    <row r="1095" spans="1:45">
      <c r="A1095">
        <v>119</v>
      </c>
      <c r="B1095">
        <v>1094</v>
      </c>
      <c r="C1095" t="s">
        <v>1127</v>
      </c>
      <c r="D1095">
        <v>20210622</v>
      </c>
      <c r="E1095" t="s">
        <v>1132</v>
      </c>
      <c r="F1095" t="s">
        <v>1133</v>
      </c>
      <c r="G1095" t="s">
        <v>1103</v>
      </c>
      <c r="H1095" t="s">
        <v>1134</v>
      </c>
      <c r="I1095">
        <v>1</v>
      </c>
      <c r="J1095">
        <v>18</v>
      </c>
      <c r="K1095">
        <v>0</v>
      </c>
      <c r="L1095" t="s">
        <v>65</v>
      </c>
      <c r="M1095" t="s">
        <v>1020</v>
      </c>
      <c r="N1095">
        <v>20210622</v>
      </c>
      <c r="O1095">
        <v>22.95</v>
      </c>
      <c r="P1095">
        <v>21.68</v>
      </c>
      <c r="Q1095" t="s">
        <v>1018</v>
      </c>
      <c r="R1095" t="s">
        <v>8597</v>
      </c>
      <c r="S1095" t="s">
        <v>8598</v>
      </c>
      <c r="T1095" t="s">
        <v>8600</v>
      </c>
      <c r="V1095" t="s">
        <v>8601</v>
      </c>
      <c r="W1095">
        <v>0</v>
      </c>
      <c r="X1095">
        <v>1080</v>
      </c>
      <c r="Y1095">
        <v>19</v>
      </c>
      <c r="Z1095">
        <v>107</v>
      </c>
      <c r="AA1095" s="2">
        <f t="shared" si="286"/>
        <v>0.17757009345794392</v>
      </c>
      <c r="AB1095">
        <v>0</v>
      </c>
      <c r="AC1095">
        <v>0</v>
      </c>
      <c r="AE1095" t="s">
        <v>1018</v>
      </c>
      <c r="AF1095">
        <v>1</v>
      </c>
      <c r="AG1095">
        <v>1</v>
      </c>
      <c r="AH1095">
        <v>0</v>
      </c>
      <c r="AI1095">
        <v>1</v>
      </c>
      <c r="AJ1095">
        <v>1</v>
      </c>
      <c r="AK1095" t="s">
        <v>1018</v>
      </c>
      <c r="AL1095">
        <f t="shared" si="287"/>
        <v>4</v>
      </c>
      <c r="AM1095">
        <v>2</v>
      </c>
      <c r="AN1095">
        <v>1</v>
      </c>
      <c r="AO1095">
        <v>2</v>
      </c>
      <c r="AP1095" s="11" t="s">
        <v>9214</v>
      </c>
      <c r="AQ1095">
        <v>2</v>
      </c>
      <c r="AR1095">
        <v>1</v>
      </c>
      <c r="AS1095">
        <f t="shared" si="288"/>
        <v>8</v>
      </c>
    </row>
    <row r="1096" spans="1:45">
      <c r="A1096">
        <v>119</v>
      </c>
      <c r="B1096">
        <v>1095</v>
      </c>
      <c r="C1096" t="s">
        <v>1128</v>
      </c>
      <c r="D1096">
        <v>20210622</v>
      </c>
      <c r="E1096" t="s">
        <v>1132</v>
      </c>
      <c r="F1096" t="s">
        <v>1133</v>
      </c>
      <c r="G1096" t="s">
        <v>1103</v>
      </c>
      <c r="H1096" t="s">
        <v>1134</v>
      </c>
      <c r="I1096">
        <v>1</v>
      </c>
      <c r="J1096">
        <v>18</v>
      </c>
      <c r="K1096">
        <v>0</v>
      </c>
      <c r="L1096" t="s">
        <v>65</v>
      </c>
      <c r="M1096">
        <v>20210622</v>
      </c>
      <c r="N1096">
        <v>20210622</v>
      </c>
      <c r="O1096">
        <v>28.14</v>
      </c>
      <c r="P1096">
        <v>26.4</v>
      </c>
      <c r="Q1096" t="s">
        <v>1018</v>
      </c>
      <c r="R1096" t="s">
        <v>8597</v>
      </c>
      <c r="S1096" t="s">
        <v>8598</v>
      </c>
      <c r="T1096" t="s">
        <v>8600</v>
      </c>
      <c r="V1096" t="s">
        <v>8601</v>
      </c>
      <c r="W1096">
        <v>0</v>
      </c>
      <c r="X1096">
        <v>1080</v>
      </c>
      <c r="Y1096">
        <v>19</v>
      </c>
      <c r="Z1096">
        <v>107</v>
      </c>
      <c r="AA1096" s="2">
        <f t="shared" si="286"/>
        <v>0.17757009345794392</v>
      </c>
      <c r="AB1096">
        <v>0</v>
      </c>
      <c r="AC1096">
        <v>0</v>
      </c>
      <c r="AE1096" t="s">
        <v>1018</v>
      </c>
      <c r="AF1096">
        <v>1</v>
      </c>
      <c r="AG1096">
        <v>1</v>
      </c>
      <c r="AH1096">
        <v>0</v>
      </c>
      <c r="AI1096">
        <v>1</v>
      </c>
      <c r="AJ1096">
        <v>1</v>
      </c>
      <c r="AK1096" t="s">
        <v>1018</v>
      </c>
      <c r="AL1096">
        <f t="shared" si="287"/>
        <v>4</v>
      </c>
      <c r="AM1096">
        <v>2</v>
      </c>
      <c r="AN1096">
        <v>1</v>
      </c>
      <c r="AO1096">
        <v>2</v>
      </c>
      <c r="AP1096" s="11" t="s">
        <v>9214</v>
      </c>
      <c r="AQ1096">
        <v>2</v>
      </c>
      <c r="AR1096">
        <v>1</v>
      </c>
      <c r="AS1096">
        <f t="shared" si="288"/>
        <v>8</v>
      </c>
    </row>
    <row r="1097" spans="1:45">
      <c r="A1097">
        <v>119</v>
      </c>
      <c r="B1097">
        <v>1096</v>
      </c>
      <c r="C1097" t="s">
        <v>1129</v>
      </c>
      <c r="D1097">
        <v>20210622</v>
      </c>
      <c r="E1097" t="s">
        <v>1132</v>
      </c>
      <c r="F1097" t="s">
        <v>1133</v>
      </c>
      <c r="G1097" t="s">
        <v>1103</v>
      </c>
      <c r="H1097" t="s">
        <v>1134</v>
      </c>
      <c r="I1097">
        <v>1</v>
      </c>
      <c r="J1097">
        <v>19</v>
      </c>
      <c r="K1097">
        <v>0</v>
      </c>
      <c r="L1097" t="s">
        <v>65</v>
      </c>
      <c r="M1097">
        <v>20210621</v>
      </c>
      <c r="N1097">
        <v>20210622</v>
      </c>
      <c r="O1097">
        <v>31.53</v>
      </c>
      <c r="P1097">
        <v>30.84</v>
      </c>
      <c r="Q1097" t="s">
        <v>1018</v>
      </c>
      <c r="R1097" t="s">
        <v>8597</v>
      </c>
      <c r="S1097" t="s">
        <v>8598</v>
      </c>
      <c r="T1097" t="s">
        <v>8600</v>
      </c>
      <c r="V1097" t="s">
        <v>8601</v>
      </c>
      <c r="W1097">
        <v>0</v>
      </c>
      <c r="X1097">
        <v>1080</v>
      </c>
      <c r="Y1097">
        <v>19</v>
      </c>
      <c r="Z1097">
        <v>107</v>
      </c>
      <c r="AA1097" s="2">
        <f t="shared" si="286"/>
        <v>0.17757009345794392</v>
      </c>
      <c r="AB1097">
        <v>0</v>
      </c>
      <c r="AC1097">
        <v>0</v>
      </c>
      <c r="AE1097" t="s">
        <v>1018</v>
      </c>
      <c r="AF1097">
        <v>1</v>
      </c>
      <c r="AG1097">
        <v>1</v>
      </c>
      <c r="AH1097">
        <v>0</v>
      </c>
      <c r="AI1097">
        <v>1</v>
      </c>
      <c r="AJ1097">
        <v>1</v>
      </c>
      <c r="AK1097" t="s">
        <v>1018</v>
      </c>
      <c r="AL1097">
        <f t="shared" si="287"/>
        <v>4</v>
      </c>
      <c r="AM1097">
        <v>2</v>
      </c>
      <c r="AN1097">
        <v>1</v>
      </c>
      <c r="AO1097">
        <v>2</v>
      </c>
      <c r="AP1097" s="11" t="s">
        <v>9214</v>
      </c>
      <c r="AQ1097">
        <v>2</v>
      </c>
      <c r="AR1097">
        <v>1</v>
      </c>
      <c r="AS1097">
        <f t="shared" si="288"/>
        <v>8</v>
      </c>
    </row>
    <row r="1098" spans="1:45">
      <c r="A1098">
        <v>119</v>
      </c>
      <c r="B1098">
        <v>1097</v>
      </c>
      <c r="C1098" t="s">
        <v>1130</v>
      </c>
      <c r="D1098">
        <v>20210622</v>
      </c>
      <c r="E1098" t="s">
        <v>1132</v>
      </c>
      <c r="F1098" t="s">
        <v>1133</v>
      </c>
      <c r="G1098" t="s">
        <v>1103</v>
      </c>
      <c r="H1098" t="s">
        <v>1134</v>
      </c>
      <c r="I1098">
        <v>1</v>
      </c>
      <c r="J1098">
        <v>18</v>
      </c>
      <c r="K1098">
        <v>0</v>
      </c>
      <c r="L1098" t="s">
        <v>65</v>
      </c>
      <c r="M1098">
        <v>20210620</v>
      </c>
      <c r="N1098">
        <v>20210622</v>
      </c>
      <c r="O1098">
        <v>32.979999999999997</v>
      </c>
      <c r="P1098">
        <v>30.98</v>
      </c>
      <c r="Q1098" t="s">
        <v>1018</v>
      </c>
      <c r="R1098" t="s">
        <v>8597</v>
      </c>
      <c r="S1098" t="s">
        <v>8598</v>
      </c>
      <c r="T1098" t="s">
        <v>8600</v>
      </c>
      <c r="V1098" t="s">
        <v>8601</v>
      </c>
      <c r="W1098">
        <v>0</v>
      </c>
      <c r="X1098">
        <v>1080</v>
      </c>
      <c r="Y1098">
        <v>19</v>
      </c>
      <c r="Z1098">
        <v>107</v>
      </c>
      <c r="AA1098" s="2">
        <f t="shared" si="286"/>
        <v>0.17757009345794392</v>
      </c>
      <c r="AB1098">
        <v>0</v>
      </c>
      <c r="AC1098">
        <v>0</v>
      </c>
      <c r="AE1098" t="s">
        <v>1018</v>
      </c>
      <c r="AF1098">
        <v>1</v>
      </c>
      <c r="AG1098">
        <v>1</v>
      </c>
      <c r="AH1098">
        <v>0</v>
      </c>
      <c r="AI1098">
        <v>1</v>
      </c>
      <c r="AJ1098">
        <v>1</v>
      </c>
      <c r="AK1098" t="s">
        <v>1018</v>
      </c>
      <c r="AL1098">
        <f t="shared" si="287"/>
        <v>4</v>
      </c>
      <c r="AM1098">
        <v>2</v>
      </c>
      <c r="AN1098">
        <v>1</v>
      </c>
      <c r="AO1098">
        <v>2</v>
      </c>
      <c r="AP1098" s="11" t="s">
        <v>9214</v>
      </c>
      <c r="AQ1098">
        <v>2</v>
      </c>
      <c r="AR1098">
        <v>1</v>
      </c>
      <c r="AS1098">
        <f t="shared" si="288"/>
        <v>8</v>
      </c>
    </row>
    <row r="1099" spans="1:45">
      <c r="A1099">
        <v>119</v>
      </c>
      <c r="B1099">
        <v>1098</v>
      </c>
      <c r="D1099">
        <v>20210622</v>
      </c>
      <c r="E1099" t="s">
        <v>1132</v>
      </c>
      <c r="F1099" t="s">
        <v>1133</v>
      </c>
      <c r="G1099" t="s">
        <v>1103</v>
      </c>
      <c r="H1099" t="s">
        <v>1134</v>
      </c>
      <c r="I1099">
        <v>1</v>
      </c>
      <c r="J1099">
        <v>17</v>
      </c>
      <c r="K1099">
        <v>0</v>
      </c>
      <c r="L1099" t="s">
        <v>65</v>
      </c>
      <c r="M1099">
        <v>20210622</v>
      </c>
      <c r="N1099">
        <v>20210622</v>
      </c>
      <c r="O1099">
        <v>24.22</v>
      </c>
      <c r="P1099">
        <v>22.9</v>
      </c>
      <c r="Q1099" t="s">
        <v>1018</v>
      </c>
      <c r="R1099" t="s">
        <v>8597</v>
      </c>
      <c r="S1099" t="s">
        <v>8598</v>
      </c>
      <c r="T1099" t="s">
        <v>8600</v>
      </c>
      <c r="V1099" t="s">
        <v>8601</v>
      </c>
      <c r="W1099">
        <v>0</v>
      </c>
      <c r="X1099">
        <v>1080</v>
      </c>
      <c r="Y1099">
        <v>19</v>
      </c>
      <c r="Z1099">
        <v>107</v>
      </c>
      <c r="AA1099" s="2">
        <f t="shared" si="286"/>
        <v>0.17757009345794392</v>
      </c>
      <c r="AB1099">
        <v>0</v>
      </c>
      <c r="AC1099">
        <v>0</v>
      </c>
      <c r="AE1099" t="s">
        <v>1018</v>
      </c>
      <c r="AF1099">
        <v>1</v>
      </c>
      <c r="AG1099">
        <v>1</v>
      </c>
      <c r="AH1099">
        <v>0</v>
      </c>
      <c r="AI1099">
        <v>1</v>
      </c>
      <c r="AJ1099">
        <v>1</v>
      </c>
      <c r="AK1099" t="s">
        <v>1018</v>
      </c>
      <c r="AL1099">
        <f t="shared" si="287"/>
        <v>4</v>
      </c>
      <c r="AM1099">
        <v>2</v>
      </c>
      <c r="AN1099">
        <v>1</v>
      </c>
      <c r="AO1099">
        <v>2</v>
      </c>
      <c r="AP1099" s="11" t="s">
        <v>9214</v>
      </c>
      <c r="AQ1099">
        <v>2</v>
      </c>
      <c r="AR1099">
        <v>1</v>
      </c>
      <c r="AS1099">
        <f t="shared" si="288"/>
        <v>8</v>
      </c>
    </row>
    <row r="1100" spans="1:45">
      <c r="A1100">
        <v>119</v>
      </c>
      <c r="B1100">
        <v>1099</v>
      </c>
      <c r="C1100" t="s">
        <v>1131</v>
      </c>
      <c r="D1100">
        <v>20210622</v>
      </c>
      <c r="E1100" t="s">
        <v>1132</v>
      </c>
      <c r="F1100" t="s">
        <v>1133</v>
      </c>
      <c r="G1100" t="s">
        <v>1103</v>
      </c>
      <c r="H1100" t="s">
        <v>1134</v>
      </c>
      <c r="I1100">
        <v>1</v>
      </c>
      <c r="J1100">
        <v>18</v>
      </c>
      <c r="K1100">
        <v>0</v>
      </c>
      <c r="L1100" t="s">
        <v>65</v>
      </c>
      <c r="M1100">
        <v>20210621</v>
      </c>
      <c r="N1100">
        <v>20210622</v>
      </c>
      <c r="O1100">
        <v>28.33</v>
      </c>
      <c r="P1100">
        <v>28.47</v>
      </c>
      <c r="Q1100" t="s">
        <v>1018</v>
      </c>
      <c r="R1100" t="s">
        <v>8597</v>
      </c>
      <c r="S1100" t="s">
        <v>8598</v>
      </c>
      <c r="T1100" t="s">
        <v>8600</v>
      </c>
      <c r="V1100" t="s">
        <v>8601</v>
      </c>
      <c r="W1100">
        <v>0</v>
      </c>
      <c r="X1100">
        <v>1080</v>
      </c>
      <c r="Y1100">
        <v>19</v>
      </c>
      <c r="Z1100">
        <v>107</v>
      </c>
      <c r="AA1100" s="2">
        <f t="shared" si="286"/>
        <v>0.17757009345794392</v>
      </c>
      <c r="AB1100">
        <v>0</v>
      </c>
      <c r="AC1100">
        <v>0</v>
      </c>
      <c r="AE1100" t="s">
        <v>1018</v>
      </c>
      <c r="AF1100">
        <v>1</v>
      </c>
      <c r="AG1100">
        <v>1</v>
      </c>
      <c r="AH1100">
        <v>0</v>
      </c>
      <c r="AI1100">
        <v>1</v>
      </c>
      <c r="AJ1100">
        <v>1</v>
      </c>
      <c r="AK1100" t="s">
        <v>1018</v>
      </c>
      <c r="AL1100">
        <f t="shared" si="287"/>
        <v>4</v>
      </c>
      <c r="AM1100">
        <v>2</v>
      </c>
      <c r="AN1100">
        <v>1</v>
      </c>
      <c r="AO1100">
        <v>2</v>
      </c>
      <c r="AP1100" s="11" t="s">
        <v>9214</v>
      </c>
      <c r="AQ1100">
        <v>2</v>
      </c>
      <c r="AR1100">
        <v>1</v>
      </c>
      <c r="AS1100">
        <f t="shared" si="288"/>
        <v>8</v>
      </c>
    </row>
    <row r="1101" spans="1:45">
      <c r="A1101">
        <v>119</v>
      </c>
      <c r="B1101">
        <v>1100</v>
      </c>
      <c r="D1101">
        <v>20210622</v>
      </c>
      <c r="E1101" t="s">
        <v>1132</v>
      </c>
      <c r="F1101" t="s">
        <v>1133</v>
      </c>
      <c r="G1101" t="s">
        <v>1103</v>
      </c>
      <c r="H1101" t="s">
        <v>1134</v>
      </c>
      <c r="I1101">
        <v>1</v>
      </c>
      <c r="J1101">
        <v>18</v>
      </c>
      <c r="K1101">
        <v>0</v>
      </c>
      <c r="L1101" t="s">
        <v>65</v>
      </c>
      <c r="M1101" t="s">
        <v>1020</v>
      </c>
      <c r="N1101">
        <v>20210622</v>
      </c>
      <c r="O1101">
        <v>27.37</v>
      </c>
      <c r="P1101">
        <v>28.03</v>
      </c>
      <c r="Q1101" t="s">
        <v>1018</v>
      </c>
      <c r="R1101" t="s">
        <v>8597</v>
      </c>
      <c r="S1101" t="s">
        <v>8598</v>
      </c>
      <c r="T1101" t="s">
        <v>8600</v>
      </c>
      <c r="V1101" t="s">
        <v>8601</v>
      </c>
      <c r="W1101">
        <v>0</v>
      </c>
      <c r="X1101">
        <v>1080</v>
      </c>
      <c r="Y1101">
        <v>19</v>
      </c>
      <c r="Z1101">
        <v>107</v>
      </c>
      <c r="AA1101" s="2">
        <f t="shared" si="286"/>
        <v>0.17757009345794392</v>
      </c>
      <c r="AB1101">
        <v>0</v>
      </c>
      <c r="AC1101">
        <v>0</v>
      </c>
      <c r="AE1101" t="s">
        <v>1018</v>
      </c>
      <c r="AF1101">
        <v>1</v>
      </c>
      <c r="AG1101">
        <v>1</v>
      </c>
      <c r="AH1101">
        <v>0</v>
      </c>
      <c r="AI1101">
        <v>1</v>
      </c>
      <c r="AJ1101">
        <v>1</v>
      </c>
      <c r="AK1101" t="s">
        <v>1018</v>
      </c>
      <c r="AL1101">
        <f t="shared" si="287"/>
        <v>4</v>
      </c>
      <c r="AM1101">
        <v>2</v>
      </c>
      <c r="AN1101">
        <v>1</v>
      </c>
      <c r="AO1101">
        <v>2</v>
      </c>
      <c r="AP1101" s="11" t="s">
        <v>9214</v>
      </c>
      <c r="AQ1101">
        <v>2</v>
      </c>
      <c r="AR1101">
        <v>1</v>
      </c>
      <c r="AS1101">
        <f t="shared" si="288"/>
        <v>8</v>
      </c>
    </row>
    <row r="1102" spans="1:45">
      <c r="A1102">
        <v>120</v>
      </c>
      <c r="B1102">
        <v>1101</v>
      </c>
      <c r="D1102">
        <v>20210622</v>
      </c>
      <c r="E1102" t="s">
        <v>1135</v>
      </c>
      <c r="F1102" t="s">
        <v>1136</v>
      </c>
      <c r="G1102" t="s">
        <v>1137</v>
      </c>
      <c r="H1102" t="s">
        <v>1108</v>
      </c>
      <c r="I1102">
        <v>2</v>
      </c>
      <c r="J1102">
        <v>17</v>
      </c>
      <c r="K1102">
        <v>0</v>
      </c>
      <c r="L1102" t="s">
        <v>65</v>
      </c>
      <c r="M1102">
        <v>20210616</v>
      </c>
      <c r="N1102">
        <v>20210619</v>
      </c>
      <c r="O1102">
        <v>8.57</v>
      </c>
      <c r="P1102" t="s">
        <v>1018</v>
      </c>
      <c r="Q1102">
        <v>8.99</v>
      </c>
      <c r="R1102" t="s">
        <v>8594</v>
      </c>
      <c r="S1102" t="s">
        <v>1138</v>
      </c>
      <c r="T1102" t="s">
        <v>8593</v>
      </c>
      <c r="V1102" t="s">
        <v>8596</v>
      </c>
      <c r="W1102">
        <v>1</v>
      </c>
      <c r="X1102">
        <v>1101</v>
      </c>
      <c r="Y1102">
        <v>7</v>
      </c>
      <c r="Z1102">
        <v>33</v>
      </c>
      <c r="AA1102" s="2">
        <f t="shared" si="286"/>
        <v>0.21212121212121213</v>
      </c>
      <c r="AB1102">
        <v>0</v>
      </c>
      <c r="AC1102">
        <v>1</v>
      </c>
      <c r="AD1102">
        <v>999</v>
      </c>
      <c r="AE1102" t="s">
        <v>1018</v>
      </c>
      <c r="AF1102">
        <v>1</v>
      </c>
      <c r="AG1102">
        <v>1</v>
      </c>
      <c r="AH1102">
        <v>1</v>
      </c>
      <c r="AI1102">
        <v>1</v>
      </c>
      <c r="AJ1102">
        <v>1</v>
      </c>
      <c r="AK1102" t="s">
        <v>1018</v>
      </c>
      <c r="AL1102">
        <f>SUM(AF1102:AK1102)</f>
        <v>5</v>
      </c>
      <c r="AM1102">
        <v>1</v>
      </c>
      <c r="AN1102">
        <v>1</v>
      </c>
      <c r="AO1102">
        <v>1</v>
      </c>
      <c r="AP1102" s="11" t="s">
        <v>9214</v>
      </c>
      <c r="AQ1102">
        <v>2</v>
      </c>
      <c r="AR1102">
        <f>IF(AL1102&lt;4,2,IF(AL1102=4,1,IF(AL1102=5,0,)))</f>
        <v>0</v>
      </c>
      <c r="AS1102">
        <f>SUM(AM1102:AR1102)</f>
        <v>5</v>
      </c>
    </row>
    <row r="1103" spans="1:45">
      <c r="A1103">
        <v>120</v>
      </c>
      <c r="B1103">
        <v>1102</v>
      </c>
      <c r="D1103">
        <v>20210622</v>
      </c>
      <c r="E1103" t="s">
        <v>1135</v>
      </c>
      <c r="F1103" t="s">
        <v>1136</v>
      </c>
      <c r="G1103" t="s">
        <v>1137</v>
      </c>
      <c r="H1103" t="s">
        <v>1108</v>
      </c>
      <c r="I1103">
        <v>1</v>
      </c>
      <c r="J1103">
        <v>44</v>
      </c>
      <c r="K1103">
        <v>2</v>
      </c>
      <c r="L1103" t="s">
        <v>296</v>
      </c>
      <c r="M1103">
        <v>20210614</v>
      </c>
      <c r="N1103">
        <v>20210620</v>
      </c>
      <c r="O1103">
        <v>13.48</v>
      </c>
      <c r="P1103" t="s">
        <v>1018</v>
      </c>
      <c r="Q1103">
        <v>14.26</v>
      </c>
      <c r="R1103" t="s">
        <v>8594</v>
      </c>
      <c r="S1103" t="s">
        <v>8595</v>
      </c>
      <c r="T1103" t="s">
        <v>8593</v>
      </c>
      <c r="V1103" t="s">
        <v>8596</v>
      </c>
      <c r="W1103">
        <v>0</v>
      </c>
      <c r="X1103">
        <v>1101</v>
      </c>
      <c r="Y1103">
        <v>7</v>
      </c>
      <c r="Z1103">
        <v>33</v>
      </c>
      <c r="AA1103" s="2">
        <f t="shared" ref="AA1103:AA1113" si="289">Y1103/Z1103</f>
        <v>0.21212121212121213</v>
      </c>
      <c r="AB1103">
        <v>0</v>
      </c>
      <c r="AC1103">
        <v>0</v>
      </c>
      <c r="AE1103" t="s">
        <v>1018</v>
      </c>
      <c r="AF1103">
        <v>1</v>
      </c>
      <c r="AG1103">
        <v>1</v>
      </c>
      <c r="AH1103">
        <v>1</v>
      </c>
      <c r="AI1103">
        <v>1</v>
      </c>
      <c r="AJ1103">
        <v>1</v>
      </c>
      <c r="AK1103" t="s">
        <v>1018</v>
      </c>
      <c r="AL1103">
        <f t="shared" ref="AL1103:AL1108" si="290">SUM(AF1103:AK1103)</f>
        <v>5</v>
      </c>
      <c r="AM1103">
        <v>1</v>
      </c>
      <c r="AN1103">
        <v>1</v>
      </c>
      <c r="AO1103">
        <v>1</v>
      </c>
      <c r="AP1103" s="11" t="s">
        <v>9214</v>
      </c>
      <c r="AQ1103">
        <v>2</v>
      </c>
      <c r="AR1103">
        <f t="shared" ref="AR1103:AR1108" si="291">IF(AL1103&lt;4,2,IF(AL1103=4,1,IF(AL1103=5,0,)))</f>
        <v>0</v>
      </c>
      <c r="AS1103">
        <f t="shared" ref="AS1103:AS1108" si="292">SUM(AM1103:AR1103)</f>
        <v>5</v>
      </c>
    </row>
    <row r="1104" spans="1:45">
      <c r="A1104">
        <v>120</v>
      </c>
      <c r="B1104">
        <v>1103</v>
      </c>
      <c r="D1104">
        <v>20210622</v>
      </c>
      <c r="E1104" t="s">
        <v>1135</v>
      </c>
      <c r="F1104" t="s">
        <v>1136</v>
      </c>
      <c r="G1104" t="s">
        <v>1137</v>
      </c>
      <c r="H1104" t="s">
        <v>1108</v>
      </c>
      <c r="I1104">
        <v>2</v>
      </c>
      <c r="J1104">
        <v>45</v>
      </c>
      <c r="K1104">
        <v>99</v>
      </c>
      <c r="L1104" t="s">
        <v>1139</v>
      </c>
      <c r="M1104" t="s">
        <v>1020</v>
      </c>
      <c r="N1104">
        <v>20210621</v>
      </c>
      <c r="O1104">
        <v>15.1</v>
      </c>
      <c r="P1104" t="s">
        <v>1018</v>
      </c>
      <c r="Q1104">
        <v>16.25</v>
      </c>
      <c r="R1104" t="s">
        <v>8594</v>
      </c>
      <c r="T1104" t="s">
        <v>8593</v>
      </c>
      <c r="V1104" t="s">
        <v>8596</v>
      </c>
      <c r="W1104">
        <v>0</v>
      </c>
      <c r="X1104">
        <v>1101</v>
      </c>
      <c r="Y1104">
        <v>7</v>
      </c>
      <c r="Z1104">
        <v>33</v>
      </c>
      <c r="AA1104" s="2">
        <f t="shared" si="289"/>
        <v>0.21212121212121213</v>
      </c>
      <c r="AB1104">
        <v>0</v>
      </c>
      <c r="AC1104">
        <v>0</v>
      </c>
      <c r="AE1104" t="s">
        <v>1018</v>
      </c>
      <c r="AF1104">
        <v>1</v>
      </c>
      <c r="AG1104">
        <v>1</v>
      </c>
      <c r="AH1104">
        <v>1</v>
      </c>
      <c r="AI1104">
        <v>1</v>
      </c>
      <c r="AJ1104">
        <v>1</v>
      </c>
      <c r="AK1104" t="s">
        <v>1018</v>
      </c>
      <c r="AL1104">
        <f t="shared" si="290"/>
        <v>5</v>
      </c>
      <c r="AM1104">
        <v>1</v>
      </c>
      <c r="AN1104">
        <v>1</v>
      </c>
      <c r="AO1104">
        <v>1</v>
      </c>
      <c r="AP1104" s="11" t="s">
        <v>9214</v>
      </c>
      <c r="AQ1104">
        <v>2</v>
      </c>
      <c r="AR1104">
        <f t="shared" si="291"/>
        <v>0</v>
      </c>
      <c r="AS1104">
        <f t="shared" si="292"/>
        <v>5</v>
      </c>
    </row>
    <row r="1105" spans="1:46">
      <c r="A1105">
        <v>120</v>
      </c>
      <c r="B1105">
        <v>1104</v>
      </c>
      <c r="D1105">
        <v>20210622</v>
      </c>
      <c r="E1105" t="s">
        <v>1135</v>
      </c>
      <c r="F1105" t="s">
        <v>1136</v>
      </c>
      <c r="G1105" t="s">
        <v>1137</v>
      </c>
      <c r="H1105" t="s">
        <v>1108</v>
      </c>
      <c r="I1105">
        <v>2</v>
      </c>
      <c r="J1105">
        <v>48</v>
      </c>
      <c r="K1105">
        <v>99</v>
      </c>
      <c r="L1105" t="s">
        <v>1139</v>
      </c>
      <c r="M1105" t="s">
        <v>1020</v>
      </c>
      <c r="N1105">
        <v>20210621</v>
      </c>
      <c r="O1105">
        <v>20.51</v>
      </c>
      <c r="P1105" t="s">
        <v>1018</v>
      </c>
      <c r="Q1105">
        <v>22.36</v>
      </c>
      <c r="R1105" t="s">
        <v>8594</v>
      </c>
      <c r="T1105" t="s">
        <v>8593</v>
      </c>
      <c r="V1105" t="s">
        <v>8596</v>
      </c>
      <c r="W1105">
        <v>0</v>
      </c>
      <c r="X1105">
        <v>1101</v>
      </c>
      <c r="Y1105">
        <v>7</v>
      </c>
      <c r="Z1105">
        <v>33</v>
      </c>
      <c r="AA1105" s="2">
        <f t="shared" si="289"/>
        <v>0.21212121212121213</v>
      </c>
      <c r="AB1105">
        <v>0</v>
      </c>
      <c r="AC1105">
        <v>0</v>
      </c>
      <c r="AE1105" t="s">
        <v>1018</v>
      </c>
      <c r="AF1105">
        <v>1</v>
      </c>
      <c r="AG1105">
        <v>1</v>
      </c>
      <c r="AH1105">
        <v>1</v>
      </c>
      <c r="AI1105">
        <v>1</v>
      </c>
      <c r="AJ1105">
        <v>1</v>
      </c>
      <c r="AK1105" t="s">
        <v>1018</v>
      </c>
      <c r="AL1105">
        <f t="shared" si="290"/>
        <v>5</v>
      </c>
      <c r="AM1105">
        <v>1</v>
      </c>
      <c r="AN1105">
        <v>1</v>
      </c>
      <c r="AO1105">
        <v>1</v>
      </c>
      <c r="AP1105" s="11" t="s">
        <v>9214</v>
      </c>
      <c r="AQ1105">
        <v>2</v>
      </c>
      <c r="AR1105">
        <f t="shared" si="291"/>
        <v>0</v>
      </c>
      <c r="AS1105">
        <f t="shared" si="292"/>
        <v>5</v>
      </c>
    </row>
    <row r="1106" spans="1:46">
      <c r="A1106">
        <v>120</v>
      </c>
      <c r="B1106">
        <v>1105</v>
      </c>
      <c r="D1106">
        <v>20210622</v>
      </c>
      <c r="E1106" t="s">
        <v>1135</v>
      </c>
      <c r="F1106" t="s">
        <v>1136</v>
      </c>
      <c r="G1106" t="s">
        <v>1137</v>
      </c>
      <c r="H1106" t="s">
        <v>1108</v>
      </c>
      <c r="I1106">
        <v>2</v>
      </c>
      <c r="J1106">
        <v>58</v>
      </c>
      <c r="K1106">
        <v>99</v>
      </c>
      <c r="L1106" t="s">
        <v>1139</v>
      </c>
      <c r="M1106">
        <v>20210616</v>
      </c>
      <c r="N1106">
        <v>20210621</v>
      </c>
      <c r="O1106">
        <v>15.25</v>
      </c>
      <c r="P1106" t="s">
        <v>1018</v>
      </c>
      <c r="Q1106">
        <v>16.89</v>
      </c>
      <c r="R1106" t="s">
        <v>8594</v>
      </c>
      <c r="T1106" t="s">
        <v>8593</v>
      </c>
      <c r="V1106" t="s">
        <v>8596</v>
      </c>
      <c r="W1106">
        <v>0</v>
      </c>
      <c r="X1106">
        <v>1101</v>
      </c>
      <c r="Y1106">
        <v>7</v>
      </c>
      <c r="Z1106">
        <v>33</v>
      </c>
      <c r="AA1106" s="2">
        <f t="shared" si="289"/>
        <v>0.21212121212121213</v>
      </c>
      <c r="AB1106">
        <v>0</v>
      </c>
      <c r="AC1106">
        <v>0</v>
      </c>
      <c r="AE1106" t="s">
        <v>1018</v>
      </c>
      <c r="AF1106">
        <v>1</v>
      </c>
      <c r="AG1106">
        <v>1</v>
      </c>
      <c r="AH1106">
        <v>1</v>
      </c>
      <c r="AI1106">
        <v>1</v>
      </c>
      <c r="AJ1106">
        <v>1</v>
      </c>
      <c r="AK1106" t="s">
        <v>1018</v>
      </c>
      <c r="AL1106">
        <f t="shared" si="290"/>
        <v>5</v>
      </c>
      <c r="AM1106">
        <v>1</v>
      </c>
      <c r="AN1106">
        <v>1</v>
      </c>
      <c r="AO1106">
        <v>1</v>
      </c>
      <c r="AP1106" s="11" t="s">
        <v>9214</v>
      </c>
      <c r="AQ1106">
        <v>2</v>
      </c>
      <c r="AR1106">
        <f t="shared" si="291"/>
        <v>0</v>
      </c>
      <c r="AS1106">
        <f t="shared" si="292"/>
        <v>5</v>
      </c>
    </row>
    <row r="1107" spans="1:46">
      <c r="A1107">
        <v>120</v>
      </c>
      <c r="B1107">
        <v>1106</v>
      </c>
      <c r="D1107">
        <v>20210622</v>
      </c>
      <c r="E1107" t="s">
        <v>1135</v>
      </c>
      <c r="F1107" t="s">
        <v>1136</v>
      </c>
      <c r="G1107" t="s">
        <v>1137</v>
      </c>
      <c r="H1107" t="s">
        <v>1108</v>
      </c>
      <c r="I1107">
        <v>2</v>
      </c>
      <c r="J1107">
        <v>43</v>
      </c>
      <c r="K1107">
        <v>2</v>
      </c>
      <c r="L1107" t="s">
        <v>296</v>
      </c>
      <c r="M1107" t="s">
        <v>1020</v>
      </c>
      <c r="N1107">
        <v>20210621</v>
      </c>
      <c r="O1107">
        <v>21.1</v>
      </c>
      <c r="P1107" t="s">
        <v>1018</v>
      </c>
      <c r="Q1107">
        <v>21.94</v>
      </c>
      <c r="R1107" t="s">
        <v>8594</v>
      </c>
      <c r="T1107" t="s">
        <v>8593</v>
      </c>
      <c r="V1107" t="s">
        <v>8596</v>
      </c>
      <c r="W1107">
        <v>0</v>
      </c>
      <c r="X1107">
        <v>1101</v>
      </c>
      <c r="Y1107">
        <v>7</v>
      </c>
      <c r="Z1107">
        <v>33</v>
      </c>
      <c r="AA1107" s="2">
        <f t="shared" si="289"/>
        <v>0.21212121212121213</v>
      </c>
      <c r="AB1107">
        <v>0</v>
      </c>
      <c r="AC1107">
        <v>0</v>
      </c>
      <c r="AE1107" t="s">
        <v>1018</v>
      </c>
      <c r="AF1107">
        <v>1</v>
      </c>
      <c r="AG1107">
        <v>1</v>
      </c>
      <c r="AH1107">
        <v>1</v>
      </c>
      <c r="AI1107">
        <v>1</v>
      </c>
      <c r="AJ1107">
        <v>1</v>
      </c>
      <c r="AK1107" t="s">
        <v>1018</v>
      </c>
      <c r="AL1107">
        <f t="shared" si="290"/>
        <v>5</v>
      </c>
      <c r="AM1107">
        <v>1</v>
      </c>
      <c r="AN1107">
        <v>1</v>
      </c>
      <c r="AO1107">
        <v>1</v>
      </c>
      <c r="AP1107" s="11" t="s">
        <v>9214</v>
      </c>
      <c r="AQ1107">
        <v>2</v>
      </c>
      <c r="AR1107">
        <f t="shared" si="291"/>
        <v>0</v>
      </c>
      <c r="AS1107">
        <f t="shared" si="292"/>
        <v>5</v>
      </c>
    </row>
    <row r="1108" spans="1:46">
      <c r="A1108">
        <v>120</v>
      </c>
      <c r="B1108">
        <v>1107</v>
      </c>
      <c r="D1108">
        <v>20210622</v>
      </c>
      <c r="E1108" t="s">
        <v>1135</v>
      </c>
      <c r="F1108" t="s">
        <v>1136</v>
      </c>
      <c r="G1108" t="s">
        <v>1137</v>
      </c>
      <c r="H1108" t="s">
        <v>1108</v>
      </c>
      <c r="I1108">
        <v>2</v>
      </c>
      <c r="J1108">
        <v>48</v>
      </c>
      <c r="K1108">
        <v>99</v>
      </c>
      <c r="L1108" t="s">
        <v>1139</v>
      </c>
      <c r="M1108" t="s">
        <v>1020</v>
      </c>
      <c r="N1108">
        <v>20210622</v>
      </c>
      <c r="O1108">
        <v>27.25</v>
      </c>
      <c r="P1108">
        <v>26.65</v>
      </c>
      <c r="Q1108">
        <v>26.67</v>
      </c>
      <c r="R1108" t="s">
        <v>8594</v>
      </c>
      <c r="T1108" t="s">
        <v>8593</v>
      </c>
      <c r="V1108" t="s">
        <v>8596</v>
      </c>
      <c r="W1108">
        <v>0</v>
      </c>
      <c r="X1108">
        <v>1101</v>
      </c>
      <c r="Y1108">
        <v>7</v>
      </c>
      <c r="Z1108">
        <v>33</v>
      </c>
      <c r="AA1108" s="2">
        <f t="shared" si="289"/>
        <v>0.21212121212121213</v>
      </c>
      <c r="AB1108">
        <v>0</v>
      </c>
      <c r="AC1108">
        <v>0</v>
      </c>
      <c r="AE1108" t="s">
        <v>1018</v>
      </c>
      <c r="AF1108">
        <v>1</v>
      </c>
      <c r="AG1108">
        <v>1</v>
      </c>
      <c r="AH1108">
        <v>1</v>
      </c>
      <c r="AI1108">
        <v>1</v>
      </c>
      <c r="AJ1108">
        <v>1</v>
      </c>
      <c r="AK1108" t="s">
        <v>1018</v>
      </c>
      <c r="AL1108">
        <f t="shared" si="290"/>
        <v>5</v>
      </c>
      <c r="AM1108">
        <v>1</v>
      </c>
      <c r="AN1108">
        <v>1</v>
      </c>
      <c r="AO1108">
        <v>1</v>
      </c>
      <c r="AP1108" s="11" t="s">
        <v>9214</v>
      </c>
      <c r="AQ1108">
        <v>2</v>
      </c>
      <c r="AR1108">
        <f t="shared" si="291"/>
        <v>0</v>
      </c>
      <c r="AS1108">
        <f t="shared" si="292"/>
        <v>5</v>
      </c>
    </row>
    <row r="1109" spans="1:46">
      <c r="A1109">
        <v>120</v>
      </c>
      <c r="B1109">
        <v>1108</v>
      </c>
      <c r="D1109">
        <v>20210622</v>
      </c>
      <c r="E1109" t="s">
        <v>1140</v>
      </c>
      <c r="F1109" t="s">
        <v>1136</v>
      </c>
      <c r="G1109" t="s">
        <v>1137</v>
      </c>
      <c r="H1109" t="s">
        <v>1108</v>
      </c>
      <c r="I1109">
        <v>1</v>
      </c>
      <c r="J1109">
        <v>16</v>
      </c>
      <c r="K1109">
        <v>0</v>
      </c>
      <c r="L1109" t="s">
        <v>65</v>
      </c>
      <c r="M1109">
        <v>20210615</v>
      </c>
      <c r="N1109">
        <v>20210620</v>
      </c>
      <c r="O1109">
        <v>9.4700000000000006</v>
      </c>
      <c r="P1109" t="s">
        <v>1018</v>
      </c>
      <c r="Q1109">
        <v>9.9700000000000006</v>
      </c>
      <c r="W1109">
        <v>0</v>
      </c>
      <c r="X1109">
        <v>1101</v>
      </c>
      <c r="Y1109">
        <v>7</v>
      </c>
      <c r="Z1109">
        <v>33</v>
      </c>
      <c r="AA1109" s="2">
        <f t="shared" si="289"/>
        <v>0.21212121212121213</v>
      </c>
      <c r="AB1109">
        <v>0</v>
      </c>
      <c r="AC1109">
        <v>1</v>
      </c>
      <c r="AD1109">
        <v>21</v>
      </c>
      <c r="AE1109">
        <v>1102</v>
      </c>
      <c r="AF1109" t="s">
        <v>8</v>
      </c>
      <c r="AG1109" t="s">
        <v>8</v>
      </c>
      <c r="AH1109" t="s">
        <v>8</v>
      </c>
      <c r="AI1109" t="s">
        <v>8</v>
      </c>
      <c r="AJ1109" t="s">
        <v>8</v>
      </c>
      <c r="AK1109" t="s">
        <v>8</v>
      </c>
      <c r="AL1109" t="s">
        <v>8</v>
      </c>
      <c r="AM1109" t="s">
        <v>8</v>
      </c>
      <c r="AN1109" t="s">
        <v>8</v>
      </c>
      <c r="AO1109" t="s">
        <v>8</v>
      </c>
      <c r="AP1109" s="11" t="s">
        <v>8</v>
      </c>
      <c r="AQ1109" t="s">
        <v>8</v>
      </c>
      <c r="AR1109" t="s">
        <v>8</v>
      </c>
      <c r="AS1109" t="s">
        <v>8</v>
      </c>
    </row>
    <row r="1110" spans="1:46">
      <c r="A1110">
        <v>120</v>
      </c>
      <c r="B1110">
        <v>1109</v>
      </c>
      <c r="D1110">
        <v>20210622</v>
      </c>
      <c r="E1110" t="s">
        <v>1140</v>
      </c>
      <c r="F1110" t="s">
        <v>1136</v>
      </c>
      <c r="G1110" t="s">
        <v>1137</v>
      </c>
      <c r="H1110" t="s">
        <v>1108</v>
      </c>
      <c r="I1110">
        <v>1</v>
      </c>
      <c r="J1110">
        <v>44</v>
      </c>
      <c r="K1110">
        <v>99</v>
      </c>
      <c r="L1110" t="s">
        <v>63</v>
      </c>
      <c r="M1110">
        <v>20210619</v>
      </c>
      <c r="N1110">
        <v>20210620</v>
      </c>
      <c r="O1110">
        <v>8.32</v>
      </c>
      <c r="P1110" t="s">
        <v>1018</v>
      </c>
      <c r="Q1110">
        <v>9.6300000000000008</v>
      </c>
      <c r="W1110">
        <v>0</v>
      </c>
      <c r="X1110">
        <v>1101</v>
      </c>
      <c r="Y1110">
        <v>7</v>
      </c>
      <c r="Z1110">
        <v>33</v>
      </c>
      <c r="AA1110" s="2">
        <f t="shared" si="289"/>
        <v>0.21212121212121213</v>
      </c>
      <c r="AB1110">
        <v>0</v>
      </c>
      <c r="AC1110">
        <v>1</v>
      </c>
      <c r="AD1110">
        <v>1</v>
      </c>
      <c r="AE1110">
        <v>1102</v>
      </c>
      <c r="AF1110" t="s">
        <v>8</v>
      </c>
      <c r="AG1110" t="s">
        <v>8</v>
      </c>
      <c r="AH1110" t="s">
        <v>8</v>
      </c>
      <c r="AI1110" t="s">
        <v>8</v>
      </c>
      <c r="AJ1110" t="s">
        <v>8</v>
      </c>
      <c r="AK1110" t="s">
        <v>8</v>
      </c>
      <c r="AL1110" t="s">
        <v>8</v>
      </c>
      <c r="AM1110" t="s">
        <v>8</v>
      </c>
      <c r="AN1110" t="s">
        <v>8</v>
      </c>
      <c r="AO1110" t="s">
        <v>8</v>
      </c>
      <c r="AP1110" s="11" t="s">
        <v>8</v>
      </c>
      <c r="AQ1110" t="s">
        <v>8</v>
      </c>
      <c r="AR1110" t="s">
        <v>8</v>
      </c>
      <c r="AS1110" t="s">
        <v>8</v>
      </c>
    </row>
    <row r="1111" spans="1:46">
      <c r="A1111">
        <v>120</v>
      </c>
      <c r="B1111">
        <v>1110</v>
      </c>
      <c r="D1111">
        <v>20210622</v>
      </c>
      <c r="E1111" t="s">
        <v>1140</v>
      </c>
      <c r="F1111" t="s">
        <v>1136</v>
      </c>
      <c r="G1111" t="s">
        <v>1137</v>
      </c>
      <c r="H1111" t="s">
        <v>1108</v>
      </c>
      <c r="I1111">
        <v>2</v>
      </c>
      <c r="J1111">
        <v>22</v>
      </c>
      <c r="K1111">
        <v>99</v>
      </c>
      <c r="L1111" t="s">
        <v>63</v>
      </c>
      <c r="M1111" t="s">
        <v>1020</v>
      </c>
      <c r="N1111">
        <v>20210622</v>
      </c>
      <c r="O1111">
        <v>8.51</v>
      </c>
      <c r="P1111" t="s">
        <v>1018</v>
      </c>
      <c r="Q1111">
        <v>8.11</v>
      </c>
      <c r="W1111">
        <v>0</v>
      </c>
      <c r="X1111">
        <v>1101</v>
      </c>
      <c r="Y1111">
        <v>7</v>
      </c>
      <c r="Z1111">
        <v>33</v>
      </c>
      <c r="AA1111" s="2">
        <f t="shared" si="289"/>
        <v>0.21212121212121213</v>
      </c>
      <c r="AB1111">
        <v>0</v>
      </c>
      <c r="AC1111">
        <v>1</v>
      </c>
      <c r="AD1111">
        <v>21</v>
      </c>
      <c r="AE1111">
        <v>1103</v>
      </c>
      <c r="AF1111" t="s">
        <v>8</v>
      </c>
      <c r="AG1111" t="s">
        <v>8</v>
      </c>
      <c r="AH1111" t="s">
        <v>8</v>
      </c>
      <c r="AI1111" t="s">
        <v>8</v>
      </c>
      <c r="AJ1111" t="s">
        <v>8</v>
      </c>
      <c r="AK1111" t="s">
        <v>8</v>
      </c>
      <c r="AL1111" t="s">
        <v>8</v>
      </c>
      <c r="AM1111" t="s">
        <v>8</v>
      </c>
      <c r="AN1111" t="s">
        <v>8</v>
      </c>
      <c r="AO1111" t="s">
        <v>8</v>
      </c>
      <c r="AP1111" s="11" t="s">
        <v>8</v>
      </c>
      <c r="AQ1111" t="s">
        <v>8</v>
      </c>
      <c r="AR1111" t="s">
        <v>8</v>
      </c>
      <c r="AS1111" t="s">
        <v>8</v>
      </c>
    </row>
    <row r="1112" spans="1:46">
      <c r="A1112">
        <v>120</v>
      </c>
      <c r="B1112">
        <v>1111</v>
      </c>
      <c r="D1112">
        <v>20210622</v>
      </c>
      <c r="E1112" t="s">
        <v>1140</v>
      </c>
      <c r="F1112" t="s">
        <v>1136</v>
      </c>
      <c r="G1112" t="s">
        <v>1137</v>
      </c>
      <c r="H1112" t="s">
        <v>1108</v>
      </c>
      <c r="I1112">
        <v>1</v>
      </c>
      <c r="J1112">
        <v>18</v>
      </c>
      <c r="K1112">
        <v>0</v>
      </c>
      <c r="L1112" t="s">
        <v>277</v>
      </c>
      <c r="M1112" t="s">
        <v>1020</v>
      </c>
      <c r="N1112">
        <v>20210622</v>
      </c>
      <c r="O1112">
        <v>7.99</v>
      </c>
      <c r="P1112" t="s">
        <v>1018</v>
      </c>
      <c r="Q1112">
        <v>7.17</v>
      </c>
      <c r="W1112">
        <v>0</v>
      </c>
      <c r="X1112">
        <v>1101</v>
      </c>
      <c r="Y1112">
        <v>7</v>
      </c>
      <c r="Z1112">
        <v>33</v>
      </c>
      <c r="AA1112" s="2">
        <f t="shared" si="289"/>
        <v>0.21212121212121213</v>
      </c>
      <c r="AB1112">
        <v>0</v>
      </c>
      <c r="AC1112">
        <v>1</v>
      </c>
      <c r="AD1112">
        <v>21</v>
      </c>
      <c r="AE1112">
        <v>1103</v>
      </c>
      <c r="AF1112" t="s">
        <v>8</v>
      </c>
      <c r="AG1112" t="s">
        <v>8</v>
      </c>
      <c r="AH1112" t="s">
        <v>8</v>
      </c>
      <c r="AI1112" t="s">
        <v>8</v>
      </c>
      <c r="AJ1112" t="s">
        <v>8</v>
      </c>
      <c r="AK1112" t="s">
        <v>8</v>
      </c>
      <c r="AL1112" t="s">
        <v>8</v>
      </c>
      <c r="AM1112" t="s">
        <v>8</v>
      </c>
      <c r="AN1112" t="s">
        <v>8</v>
      </c>
      <c r="AO1112" t="s">
        <v>8</v>
      </c>
      <c r="AP1112" s="11" t="s">
        <v>8</v>
      </c>
      <c r="AQ1112" t="s">
        <v>8</v>
      </c>
      <c r="AR1112" t="s">
        <v>8</v>
      </c>
      <c r="AS1112" t="s">
        <v>8</v>
      </c>
    </row>
    <row r="1113" spans="1:46">
      <c r="A1113">
        <v>121</v>
      </c>
      <c r="B1113">
        <v>1112</v>
      </c>
      <c r="C1113" t="s">
        <v>1141</v>
      </c>
      <c r="D1113">
        <v>20210623</v>
      </c>
      <c r="E1113" t="s">
        <v>1142</v>
      </c>
      <c r="F1113" t="s">
        <v>1143</v>
      </c>
      <c r="G1113" t="s">
        <v>1103</v>
      </c>
      <c r="H1113" t="s">
        <v>1103</v>
      </c>
      <c r="I1113">
        <v>4</v>
      </c>
      <c r="J1113">
        <v>26</v>
      </c>
      <c r="K1113">
        <v>2</v>
      </c>
      <c r="L1113" t="s">
        <v>296</v>
      </c>
      <c r="M1113">
        <v>20210622</v>
      </c>
      <c r="N1113">
        <v>20210623</v>
      </c>
      <c r="O1113">
        <v>15.76</v>
      </c>
      <c r="P1113">
        <v>12.77</v>
      </c>
      <c r="Q1113">
        <v>15.5</v>
      </c>
      <c r="R1113" t="s">
        <v>8577</v>
      </c>
      <c r="S1113" t="s">
        <v>8571</v>
      </c>
      <c r="T1113" t="s">
        <v>8592</v>
      </c>
      <c r="V1113" t="s">
        <v>8591</v>
      </c>
      <c r="W1113">
        <v>1</v>
      </c>
      <c r="X1113">
        <v>1112</v>
      </c>
      <c r="Y1113">
        <v>16</v>
      </c>
      <c r="Z1113">
        <v>167</v>
      </c>
      <c r="AA1113" s="2">
        <f t="shared" si="289"/>
        <v>9.580838323353294E-2</v>
      </c>
      <c r="AB1113">
        <v>0</v>
      </c>
      <c r="AC1113">
        <v>1</v>
      </c>
      <c r="AD1113">
        <v>999</v>
      </c>
      <c r="AE1113" t="s">
        <v>1018</v>
      </c>
      <c r="AF1113">
        <v>1</v>
      </c>
      <c r="AG1113">
        <v>0</v>
      </c>
      <c r="AH1113">
        <v>1</v>
      </c>
      <c r="AI1113">
        <v>0</v>
      </c>
      <c r="AJ1113">
        <v>1</v>
      </c>
      <c r="AK1113" t="s">
        <v>1018</v>
      </c>
      <c r="AL1113">
        <f>SUM(AF1113:AK1113)</f>
        <v>3</v>
      </c>
      <c r="AM1113">
        <v>1</v>
      </c>
      <c r="AN1113">
        <v>1</v>
      </c>
      <c r="AO1113">
        <v>2</v>
      </c>
      <c r="AP1113" s="11" t="s">
        <v>9214</v>
      </c>
      <c r="AQ1113">
        <v>1</v>
      </c>
      <c r="AR1113">
        <f>IF(AL1113&lt;4,2,IF(AL1113=4,1,IF(AL1113=5,0,)))</f>
        <v>2</v>
      </c>
      <c r="AS1113">
        <f>SUM(AM1113:AR1113)</f>
        <v>7</v>
      </c>
      <c r="AT1113" t="s">
        <v>1287</v>
      </c>
    </row>
    <row r="1114" spans="1:46">
      <c r="A1114">
        <v>121</v>
      </c>
      <c r="B1114">
        <v>1113</v>
      </c>
      <c r="C1114" t="s">
        <v>1146</v>
      </c>
      <c r="D1114">
        <v>20210623</v>
      </c>
      <c r="E1114" t="s">
        <v>1142</v>
      </c>
      <c r="F1114" t="s">
        <v>1143</v>
      </c>
      <c r="G1114" t="s">
        <v>1103</v>
      </c>
      <c r="H1114" t="s">
        <v>1103</v>
      </c>
      <c r="I1114">
        <v>2</v>
      </c>
      <c r="J1114">
        <v>6</v>
      </c>
      <c r="K1114">
        <v>0</v>
      </c>
      <c r="L1114" t="s">
        <v>1022</v>
      </c>
      <c r="M1114">
        <v>20210623</v>
      </c>
      <c r="N1114">
        <v>20210624</v>
      </c>
      <c r="O1114">
        <v>32.659999999999997</v>
      </c>
      <c r="P1114">
        <v>30.47</v>
      </c>
      <c r="Q1114">
        <v>31.33</v>
      </c>
      <c r="R1114" t="s">
        <v>8578</v>
      </c>
      <c r="T1114" t="s">
        <v>8592</v>
      </c>
      <c r="V1114" t="s">
        <v>8591</v>
      </c>
      <c r="W1114">
        <v>0</v>
      </c>
      <c r="X1114">
        <v>1112</v>
      </c>
      <c r="Y1114">
        <v>16</v>
      </c>
      <c r="Z1114">
        <v>167</v>
      </c>
      <c r="AA1114" s="2">
        <f t="shared" ref="AA1114:AA1121" si="293">Y1114/Z1114</f>
        <v>9.580838323353294E-2</v>
      </c>
      <c r="AB1114">
        <v>0</v>
      </c>
      <c r="AC1114">
        <v>0</v>
      </c>
      <c r="AE1114" t="s">
        <v>1018</v>
      </c>
      <c r="AF1114">
        <v>1</v>
      </c>
      <c r="AG1114">
        <v>0</v>
      </c>
      <c r="AH1114">
        <v>1</v>
      </c>
      <c r="AI1114">
        <v>0</v>
      </c>
      <c r="AJ1114">
        <v>1</v>
      </c>
      <c r="AK1114" t="s">
        <v>1018</v>
      </c>
      <c r="AL1114">
        <f t="shared" ref="AL1114:AL1121" si="294">SUM(AF1114:AK1114)</f>
        <v>3</v>
      </c>
      <c r="AM1114">
        <v>1</v>
      </c>
      <c r="AN1114">
        <v>1</v>
      </c>
      <c r="AO1114">
        <v>2</v>
      </c>
      <c r="AP1114" s="11" t="s">
        <v>9214</v>
      </c>
      <c r="AQ1114">
        <v>1</v>
      </c>
      <c r="AR1114">
        <f t="shared" ref="AR1114:AR1121" si="295">IF(AL1114&lt;4,2,IF(AL1114=4,1,IF(AL1114=5,0,)))</f>
        <v>2</v>
      </c>
      <c r="AS1114">
        <f t="shared" ref="AS1114:AS1121" si="296">SUM(AM1114:AR1114)</f>
        <v>7</v>
      </c>
    </row>
    <row r="1115" spans="1:46">
      <c r="A1115">
        <v>121</v>
      </c>
      <c r="B1115">
        <v>1114</v>
      </c>
      <c r="C1115" t="s">
        <v>1147</v>
      </c>
      <c r="D1115">
        <v>20210623</v>
      </c>
      <c r="E1115" t="s">
        <v>1142</v>
      </c>
      <c r="F1115" t="s">
        <v>1143</v>
      </c>
      <c r="G1115" t="s">
        <v>1103</v>
      </c>
      <c r="H1115" t="s">
        <v>1103</v>
      </c>
      <c r="I1115">
        <v>1</v>
      </c>
      <c r="J1115">
        <v>6</v>
      </c>
      <c r="K1115">
        <v>0</v>
      </c>
      <c r="L1115" t="s">
        <v>1022</v>
      </c>
      <c r="M1115">
        <v>20210623</v>
      </c>
      <c r="N1115">
        <v>20210624</v>
      </c>
      <c r="O1115">
        <v>30.87</v>
      </c>
      <c r="P1115">
        <v>27.31</v>
      </c>
      <c r="Q1115">
        <v>30.19</v>
      </c>
      <c r="R1115" t="s">
        <v>8579</v>
      </c>
      <c r="T1115" t="s">
        <v>8592</v>
      </c>
      <c r="V1115" t="s">
        <v>8591</v>
      </c>
      <c r="W1115">
        <v>0</v>
      </c>
      <c r="X1115">
        <v>1112</v>
      </c>
      <c r="Y1115">
        <v>16</v>
      </c>
      <c r="Z1115">
        <v>167</v>
      </c>
      <c r="AA1115" s="2">
        <f t="shared" si="293"/>
        <v>9.580838323353294E-2</v>
      </c>
      <c r="AB1115">
        <v>0</v>
      </c>
      <c r="AC1115">
        <v>0</v>
      </c>
      <c r="AE1115" t="s">
        <v>1018</v>
      </c>
      <c r="AF1115">
        <v>1</v>
      </c>
      <c r="AG1115">
        <v>0</v>
      </c>
      <c r="AH1115">
        <v>1</v>
      </c>
      <c r="AI1115">
        <v>0</v>
      </c>
      <c r="AJ1115">
        <v>1</v>
      </c>
      <c r="AK1115" t="s">
        <v>1018</v>
      </c>
      <c r="AL1115">
        <f t="shared" si="294"/>
        <v>3</v>
      </c>
      <c r="AM1115">
        <v>1</v>
      </c>
      <c r="AN1115">
        <v>1</v>
      </c>
      <c r="AO1115">
        <v>2</v>
      </c>
      <c r="AP1115" s="11" t="s">
        <v>9214</v>
      </c>
      <c r="AQ1115">
        <v>1</v>
      </c>
      <c r="AR1115">
        <f t="shared" si="295"/>
        <v>2</v>
      </c>
      <c r="AS1115">
        <f t="shared" si="296"/>
        <v>7</v>
      </c>
    </row>
    <row r="1116" spans="1:46">
      <c r="A1116">
        <v>121</v>
      </c>
      <c r="B1116">
        <v>1115</v>
      </c>
      <c r="C1116" t="s">
        <v>1148</v>
      </c>
      <c r="D1116">
        <v>20210623</v>
      </c>
      <c r="E1116" t="s">
        <v>1142</v>
      </c>
      <c r="F1116" t="s">
        <v>1143</v>
      </c>
      <c r="G1116" t="s">
        <v>1103</v>
      </c>
      <c r="H1116" t="s">
        <v>1103</v>
      </c>
      <c r="I1116">
        <v>1</v>
      </c>
      <c r="J1116">
        <v>5</v>
      </c>
      <c r="K1116">
        <v>0</v>
      </c>
      <c r="L1116" t="s">
        <v>1022</v>
      </c>
      <c r="M1116">
        <v>20210624</v>
      </c>
      <c r="N1116">
        <v>20210624</v>
      </c>
      <c r="O1116">
        <v>29.65</v>
      </c>
      <c r="P1116">
        <v>28.61</v>
      </c>
      <c r="Q1116">
        <v>29.67</v>
      </c>
      <c r="R1116" t="s">
        <v>8580</v>
      </c>
      <c r="T1116" t="s">
        <v>8592</v>
      </c>
      <c r="V1116" t="s">
        <v>8591</v>
      </c>
      <c r="W1116">
        <v>0</v>
      </c>
      <c r="X1116">
        <v>1112</v>
      </c>
      <c r="Y1116">
        <v>16</v>
      </c>
      <c r="Z1116">
        <v>167</v>
      </c>
      <c r="AA1116" s="2">
        <f t="shared" si="293"/>
        <v>9.580838323353294E-2</v>
      </c>
      <c r="AB1116">
        <v>0</v>
      </c>
      <c r="AC1116">
        <v>0</v>
      </c>
      <c r="AE1116" t="s">
        <v>1018</v>
      </c>
      <c r="AF1116">
        <v>1</v>
      </c>
      <c r="AG1116">
        <v>0</v>
      </c>
      <c r="AH1116">
        <v>1</v>
      </c>
      <c r="AI1116">
        <v>0</v>
      </c>
      <c r="AJ1116">
        <v>1</v>
      </c>
      <c r="AK1116" t="s">
        <v>1018</v>
      </c>
      <c r="AL1116">
        <f t="shared" si="294"/>
        <v>3</v>
      </c>
      <c r="AM1116">
        <v>1</v>
      </c>
      <c r="AN1116">
        <v>1</v>
      </c>
      <c r="AO1116">
        <v>2</v>
      </c>
      <c r="AP1116" s="11" t="s">
        <v>9214</v>
      </c>
      <c r="AQ1116">
        <v>1</v>
      </c>
      <c r="AR1116">
        <f t="shared" si="295"/>
        <v>2</v>
      </c>
      <c r="AS1116">
        <f t="shared" si="296"/>
        <v>7</v>
      </c>
    </row>
    <row r="1117" spans="1:46">
      <c r="A1117">
        <v>121</v>
      </c>
      <c r="B1117">
        <v>1116</v>
      </c>
      <c r="C1117" t="s">
        <v>1149</v>
      </c>
      <c r="D1117">
        <v>20210623</v>
      </c>
      <c r="E1117" t="s">
        <v>1142</v>
      </c>
      <c r="F1117" t="s">
        <v>1143</v>
      </c>
      <c r="G1117" t="s">
        <v>1103</v>
      </c>
      <c r="H1117" t="s">
        <v>1103</v>
      </c>
      <c r="I1117">
        <v>1</v>
      </c>
      <c r="J1117">
        <v>6</v>
      </c>
      <c r="K1117">
        <v>0</v>
      </c>
      <c r="L1117" t="s">
        <v>1022</v>
      </c>
      <c r="M1117">
        <v>20210623</v>
      </c>
      <c r="N1117">
        <v>20210624</v>
      </c>
      <c r="O1117">
        <v>24.89</v>
      </c>
      <c r="P1117">
        <v>23.42</v>
      </c>
      <c r="Q1117">
        <v>24.35</v>
      </c>
      <c r="R1117" t="s">
        <v>8581</v>
      </c>
      <c r="T1117" t="s">
        <v>8592</v>
      </c>
      <c r="V1117" t="s">
        <v>8591</v>
      </c>
      <c r="W1117">
        <v>0</v>
      </c>
      <c r="X1117">
        <v>1112</v>
      </c>
      <c r="Y1117">
        <v>16</v>
      </c>
      <c r="Z1117">
        <v>167</v>
      </c>
      <c r="AA1117" s="2">
        <f t="shared" si="293"/>
        <v>9.580838323353294E-2</v>
      </c>
      <c r="AB1117">
        <v>0</v>
      </c>
      <c r="AC1117">
        <v>0</v>
      </c>
      <c r="AE1117" t="s">
        <v>1018</v>
      </c>
      <c r="AF1117">
        <v>1</v>
      </c>
      <c r="AG1117">
        <v>0</v>
      </c>
      <c r="AH1117">
        <v>1</v>
      </c>
      <c r="AI1117">
        <v>0</v>
      </c>
      <c r="AJ1117">
        <v>1</v>
      </c>
      <c r="AK1117" t="s">
        <v>1018</v>
      </c>
      <c r="AL1117">
        <f t="shared" si="294"/>
        <v>3</v>
      </c>
      <c r="AM1117">
        <v>1</v>
      </c>
      <c r="AN1117">
        <v>1</v>
      </c>
      <c r="AO1117">
        <v>2</v>
      </c>
      <c r="AP1117" s="11" t="s">
        <v>9214</v>
      </c>
      <c r="AQ1117">
        <v>1</v>
      </c>
      <c r="AR1117">
        <f t="shared" si="295"/>
        <v>2</v>
      </c>
      <c r="AS1117">
        <f t="shared" si="296"/>
        <v>7</v>
      </c>
    </row>
    <row r="1118" spans="1:46">
      <c r="A1118">
        <v>121</v>
      </c>
      <c r="B1118">
        <v>1117</v>
      </c>
      <c r="C1118" t="s">
        <v>1150</v>
      </c>
      <c r="D1118">
        <v>20210623</v>
      </c>
      <c r="E1118" t="s">
        <v>1142</v>
      </c>
      <c r="F1118" t="s">
        <v>1143</v>
      </c>
      <c r="G1118" t="s">
        <v>1103</v>
      </c>
      <c r="H1118" t="s">
        <v>1103</v>
      </c>
      <c r="I1118">
        <v>1</v>
      </c>
      <c r="J1118">
        <v>7</v>
      </c>
      <c r="K1118">
        <v>0</v>
      </c>
      <c r="L1118" t="s">
        <v>1022</v>
      </c>
      <c r="M1118" t="s">
        <v>1020</v>
      </c>
      <c r="N1118">
        <v>20210624</v>
      </c>
      <c r="O1118">
        <v>34.840000000000003</v>
      </c>
      <c r="P1118">
        <v>34.54</v>
      </c>
      <c r="Q1118">
        <v>35.47</v>
      </c>
      <c r="R1118" t="s">
        <v>8582</v>
      </c>
      <c r="T1118" t="s">
        <v>8592</v>
      </c>
      <c r="V1118" t="s">
        <v>8591</v>
      </c>
      <c r="W1118">
        <v>0</v>
      </c>
      <c r="X1118">
        <v>1112</v>
      </c>
      <c r="Y1118">
        <v>16</v>
      </c>
      <c r="Z1118">
        <v>167</v>
      </c>
      <c r="AA1118" s="2">
        <f t="shared" si="293"/>
        <v>9.580838323353294E-2</v>
      </c>
      <c r="AB1118">
        <v>0</v>
      </c>
      <c r="AC1118">
        <v>0</v>
      </c>
      <c r="AE1118" t="s">
        <v>1018</v>
      </c>
      <c r="AF1118">
        <v>1</v>
      </c>
      <c r="AG1118">
        <v>0</v>
      </c>
      <c r="AH1118">
        <v>1</v>
      </c>
      <c r="AI1118">
        <v>0</v>
      </c>
      <c r="AJ1118">
        <v>1</v>
      </c>
      <c r="AK1118" t="s">
        <v>1018</v>
      </c>
      <c r="AL1118">
        <f t="shared" si="294"/>
        <v>3</v>
      </c>
      <c r="AM1118">
        <v>1</v>
      </c>
      <c r="AN1118">
        <v>1</v>
      </c>
      <c r="AO1118">
        <v>2</v>
      </c>
      <c r="AP1118" s="11" t="s">
        <v>9214</v>
      </c>
      <c r="AQ1118">
        <v>1</v>
      </c>
      <c r="AR1118">
        <f t="shared" si="295"/>
        <v>2</v>
      </c>
      <c r="AS1118">
        <f t="shared" si="296"/>
        <v>7</v>
      </c>
    </row>
    <row r="1119" spans="1:46">
      <c r="A1119">
        <v>121</v>
      </c>
      <c r="B1119">
        <v>1118</v>
      </c>
      <c r="C1119" t="s">
        <v>1151</v>
      </c>
      <c r="D1119">
        <v>20210623</v>
      </c>
      <c r="E1119" t="s">
        <v>1142</v>
      </c>
      <c r="F1119" t="s">
        <v>1143</v>
      </c>
      <c r="G1119" t="s">
        <v>1103</v>
      </c>
      <c r="H1119" t="s">
        <v>1103</v>
      </c>
      <c r="I1119">
        <v>1</v>
      </c>
      <c r="J1119">
        <v>6</v>
      </c>
      <c r="K1119">
        <v>0</v>
      </c>
      <c r="L1119" t="s">
        <v>1022</v>
      </c>
      <c r="M1119" t="s">
        <v>1020</v>
      </c>
      <c r="N1119">
        <v>20210624</v>
      </c>
      <c r="O1119">
        <v>36.56</v>
      </c>
      <c r="P1119">
        <v>34.58</v>
      </c>
      <c r="Q1119">
        <v>35.29</v>
      </c>
      <c r="R1119" t="s">
        <v>8583</v>
      </c>
      <c r="T1119" t="s">
        <v>8592</v>
      </c>
      <c r="V1119" t="s">
        <v>8591</v>
      </c>
      <c r="W1119">
        <v>0</v>
      </c>
      <c r="X1119">
        <v>1112</v>
      </c>
      <c r="Y1119">
        <v>16</v>
      </c>
      <c r="Z1119">
        <v>167</v>
      </c>
      <c r="AA1119" s="2">
        <f t="shared" si="293"/>
        <v>9.580838323353294E-2</v>
      </c>
      <c r="AB1119">
        <v>0</v>
      </c>
      <c r="AC1119">
        <v>0</v>
      </c>
      <c r="AE1119" t="s">
        <v>1018</v>
      </c>
      <c r="AF1119">
        <v>1</v>
      </c>
      <c r="AG1119">
        <v>0</v>
      </c>
      <c r="AH1119">
        <v>1</v>
      </c>
      <c r="AI1119">
        <v>0</v>
      </c>
      <c r="AJ1119">
        <v>1</v>
      </c>
      <c r="AK1119" t="s">
        <v>1018</v>
      </c>
      <c r="AL1119">
        <f t="shared" si="294"/>
        <v>3</v>
      </c>
      <c r="AM1119">
        <v>1</v>
      </c>
      <c r="AN1119">
        <v>1</v>
      </c>
      <c r="AO1119">
        <v>2</v>
      </c>
      <c r="AP1119" s="11" t="s">
        <v>9214</v>
      </c>
      <c r="AQ1119">
        <v>1</v>
      </c>
      <c r="AR1119">
        <f t="shared" si="295"/>
        <v>2</v>
      </c>
      <c r="AS1119">
        <f t="shared" si="296"/>
        <v>7</v>
      </c>
    </row>
    <row r="1120" spans="1:46">
      <c r="A1120">
        <v>121</v>
      </c>
      <c r="B1120">
        <v>1119</v>
      </c>
      <c r="C1120" t="s">
        <v>1152</v>
      </c>
      <c r="D1120">
        <v>20210623</v>
      </c>
      <c r="E1120" t="s">
        <v>1142</v>
      </c>
      <c r="F1120" t="s">
        <v>1143</v>
      </c>
      <c r="G1120" t="s">
        <v>1103</v>
      </c>
      <c r="H1120" t="s">
        <v>1145</v>
      </c>
      <c r="I1120">
        <v>2</v>
      </c>
      <c r="J1120">
        <v>5</v>
      </c>
      <c r="K1120">
        <v>0</v>
      </c>
      <c r="L1120" t="s">
        <v>1022</v>
      </c>
      <c r="M1120">
        <v>20210624</v>
      </c>
      <c r="N1120">
        <v>20210624</v>
      </c>
      <c r="O1120">
        <v>21.88</v>
      </c>
      <c r="P1120">
        <v>20.28</v>
      </c>
      <c r="Q1120">
        <v>20.53</v>
      </c>
      <c r="R1120" t="s">
        <v>8584</v>
      </c>
      <c r="T1120" t="s">
        <v>8592</v>
      </c>
      <c r="V1120" t="s">
        <v>8591</v>
      </c>
      <c r="W1120">
        <v>0</v>
      </c>
      <c r="X1120">
        <v>1112</v>
      </c>
      <c r="Y1120">
        <v>16</v>
      </c>
      <c r="Z1120">
        <v>167</v>
      </c>
      <c r="AA1120" s="2">
        <f t="shared" si="293"/>
        <v>9.580838323353294E-2</v>
      </c>
      <c r="AB1120">
        <v>0</v>
      </c>
      <c r="AC1120">
        <v>0</v>
      </c>
      <c r="AE1120" t="s">
        <v>1018</v>
      </c>
      <c r="AF1120">
        <v>1</v>
      </c>
      <c r="AG1120">
        <v>0</v>
      </c>
      <c r="AH1120">
        <v>1</v>
      </c>
      <c r="AI1120">
        <v>0</v>
      </c>
      <c r="AJ1120">
        <v>1</v>
      </c>
      <c r="AK1120" t="s">
        <v>1018</v>
      </c>
      <c r="AL1120">
        <f t="shared" si="294"/>
        <v>3</v>
      </c>
      <c r="AM1120">
        <v>1</v>
      </c>
      <c r="AN1120">
        <v>1</v>
      </c>
      <c r="AO1120">
        <v>2</v>
      </c>
      <c r="AP1120" s="11" t="s">
        <v>9214</v>
      </c>
      <c r="AQ1120">
        <v>1</v>
      </c>
      <c r="AR1120">
        <f t="shared" si="295"/>
        <v>2</v>
      </c>
      <c r="AS1120">
        <f t="shared" si="296"/>
        <v>7</v>
      </c>
    </row>
    <row r="1121" spans="1:46">
      <c r="A1121">
        <v>121</v>
      </c>
      <c r="B1121">
        <v>1120</v>
      </c>
      <c r="C1121" t="s">
        <v>1153</v>
      </c>
      <c r="D1121">
        <v>20210623</v>
      </c>
      <c r="E1121" t="s">
        <v>1142</v>
      </c>
      <c r="F1121" t="s">
        <v>1143</v>
      </c>
      <c r="G1121" t="s">
        <v>1103</v>
      </c>
      <c r="H1121" t="s">
        <v>1144</v>
      </c>
      <c r="I1121">
        <v>3</v>
      </c>
      <c r="J1121">
        <v>33</v>
      </c>
      <c r="K1121">
        <v>2</v>
      </c>
      <c r="L1121" t="s">
        <v>296</v>
      </c>
      <c r="M1121" t="s">
        <v>1020</v>
      </c>
      <c r="N1121">
        <v>20210624</v>
      </c>
      <c r="O1121">
        <v>33.979999999999997</v>
      </c>
      <c r="P1121">
        <v>32.43</v>
      </c>
      <c r="Q1121">
        <v>31.62</v>
      </c>
      <c r="R1121" t="s">
        <v>8585</v>
      </c>
      <c r="T1121" t="s">
        <v>8592</v>
      </c>
      <c r="V1121" t="s">
        <v>8591</v>
      </c>
      <c r="W1121">
        <v>0</v>
      </c>
      <c r="X1121">
        <v>1112</v>
      </c>
      <c r="Y1121">
        <v>16</v>
      </c>
      <c r="Z1121">
        <v>167</v>
      </c>
      <c r="AA1121" s="2">
        <f t="shared" si="293"/>
        <v>9.580838323353294E-2</v>
      </c>
      <c r="AB1121">
        <v>0</v>
      </c>
      <c r="AC1121">
        <v>0</v>
      </c>
      <c r="AE1121" t="s">
        <v>1018</v>
      </c>
      <c r="AF1121">
        <v>1</v>
      </c>
      <c r="AG1121">
        <v>0</v>
      </c>
      <c r="AH1121">
        <v>1</v>
      </c>
      <c r="AI1121">
        <v>0</v>
      </c>
      <c r="AJ1121">
        <v>1</v>
      </c>
      <c r="AK1121" t="s">
        <v>1018</v>
      </c>
      <c r="AL1121">
        <f t="shared" si="294"/>
        <v>3</v>
      </c>
      <c r="AM1121">
        <v>1</v>
      </c>
      <c r="AN1121">
        <v>1</v>
      </c>
      <c r="AO1121">
        <v>2</v>
      </c>
      <c r="AP1121" s="11" t="s">
        <v>9214</v>
      </c>
      <c r="AQ1121">
        <v>1</v>
      </c>
      <c r="AR1121">
        <f t="shared" si="295"/>
        <v>2</v>
      </c>
      <c r="AS1121">
        <f t="shared" si="296"/>
        <v>7</v>
      </c>
    </row>
    <row r="1122" spans="1:46">
      <c r="A1122">
        <v>121</v>
      </c>
      <c r="B1122">
        <v>1121</v>
      </c>
      <c r="C1122" t="s">
        <v>1154</v>
      </c>
      <c r="D1122">
        <v>20210623</v>
      </c>
      <c r="E1122" t="s">
        <v>1142</v>
      </c>
      <c r="F1122" t="s">
        <v>1143</v>
      </c>
      <c r="G1122" t="s">
        <v>76</v>
      </c>
      <c r="H1122" t="s">
        <v>76</v>
      </c>
      <c r="I1122">
        <v>2</v>
      </c>
      <c r="J1122">
        <v>6</v>
      </c>
      <c r="K1122">
        <v>0</v>
      </c>
      <c r="L1122" t="s">
        <v>1022</v>
      </c>
      <c r="M1122">
        <v>20210624</v>
      </c>
      <c r="N1122">
        <v>20210625</v>
      </c>
      <c r="O1122">
        <v>18.829999999999998</v>
      </c>
      <c r="P1122">
        <v>16.47</v>
      </c>
      <c r="Q1122" t="s">
        <v>1155</v>
      </c>
      <c r="R1122" t="s">
        <v>8586</v>
      </c>
      <c r="T1122" t="s">
        <v>8592</v>
      </c>
      <c r="V1122" t="s">
        <v>8591</v>
      </c>
      <c r="W1122">
        <v>0</v>
      </c>
      <c r="X1122">
        <v>1112</v>
      </c>
      <c r="Y1122">
        <v>16</v>
      </c>
      <c r="Z1122">
        <v>167</v>
      </c>
      <c r="AA1122" s="2">
        <f t="shared" ref="AA1122:AA1130" si="297">Y1122/Z1122</f>
        <v>9.580838323353294E-2</v>
      </c>
      <c r="AB1122">
        <v>0</v>
      </c>
      <c r="AC1122">
        <v>0</v>
      </c>
      <c r="AE1122" t="s">
        <v>8</v>
      </c>
      <c r="AF1122">
        <v>1</v>
      </c>
      <c r="AG1122">
        <v>0</v>
      </c>
      <c r="AH1122">
        <v>1</v>
      </c>
      <c r="AI1122">
        <v>0</v>
      </c>
      <c r="AJ1122">
        <v>1</v>
      </c>
      <c r="AK1122" t="s">
        <v>8</v>
      </c>
      <c r="AL1122">
        <f>SUM(AF1122:AK1122)</f>
        <v>3</v>
      </c>
      <c r="AM1122">
        <v>1</v>
      </c>
      <c r="AN1122">
        <v>1</v>
      </c>
      <c r="AO1122">
        <v>2</v>
      </c>
      <c r="AP1122" s="11" t="s">
        <v>9214</v>
      </c>
      <c r="AQ1122">
        <v>1</v>
      </c>
      <c r="AR1122">
        <f>IF(AL1122&lt;4,2,IF(AL1122=4,1,IF(AL1122=5,0,)))</f>
        <v>2</v>
      </c>
      <c r="AS1122">
        <f>SUM(AM1122:AR1122)</f>
        <v>7</v>
      </c>
    </row>
    <row r="1123" spans="1:46">
      <c r="A1123">
        <v>121</v>
      </c>
      <c r="B1123">
        <v>1122</v>
      </c>
      <c r="C1123" t="s">
        <v>1156</v>
      </c>
      <c r="D1123">
        <v>20210623</v>
      </c>
      <c r="E1123" t="s">
        <v>1142</v>
      </c>
      <c r="F1123" t="s">
        <v>1143</v>
      </c>
      <c r="G1123" t="s">
        <v>76</v>
      </c>
      <c r="H1123" t="s">
        <v>76</v>
      </c>
      <c r="I1123">
        <v>1</v>
      </c>
      <c r="J1123">
        <v>6</v>
      </c>
      <c r="K1123">
        <v>0</v>
      </c>
      <c r="L1123" t="s">
        <v>1022</v>
      </c>
      <c r="M1123">
        <v>20210624</v>
      </c>
      <c r="N1123">
        <v>20210625</v>
      </c>
      <c r="O1123">
        <v>21.46</v>
      </c>
      <c r="P1123">
        <v>18.649999999999999</v>
      </c>
      <c r="Q1123" t="s">
        <v>1155</v>
      </c>
      <c r="R1123" t="s">
        <v>8587</v>
      </c>
      <c r="T1123" t="s">
        <v>8592</v>
      </c>
      <c r="V1123" t="s">
        <v>8591</v>
      </c>
      <c r="W1123">
        <v>0</v>
      </c>
      <c r="X1123">
        <v>1112</v>
      </c>
      <c r="Y1123">
        <v>16</v>
      </c>
      <c r="Z1123">
        <v>167</v>
      </c>
      <c r="AA1123" s="2">
        <f t="shared" si="297"/>
        <v>9.580838323353294E-2</v>
      </c>
      <c r="AB1123">
        <v>0</v>
      </c>
      <c r="AC1123">
        <v>0</v>
      </c>
      <c r="AE1123" t="s">
        <v>8</v>
      </c>
      <c r="AF1123">
        <v>1</v>
      </c>
      <c r="AG1123">
        <v>0</v>
      </c>
      <c r="AH1123">
        <v>1</v>
      </c>
      <c r="AI1123">
        <v>0</v>
      </c>
      <c r="AJ1123">
        <v>1</v>
      </c>
      <c r="AK1123" t="s">
        <v>8</v>
      </c>
      <c r="AL1123">
        <f>SUM(AF1123:AK1123)</f>
        <v>3</v>
      </c>
      <c r="AM1123">
        <v>1</v>
      </c>
      <c r="AN1123">
        <v>1</v>
      </c>
      <c r="AO1123">
        <v>2</v>
      </c>
      <c r="AP1123" s="11" t="s">
        <v>9214</v>
      </c>
      <c r="AQ1123">
        <v>1</v>
      </c>
      <c r="AR1123">
        <f>IF(AL1123&lt;4,2,IF(AL1123=4,1,IF(AL1123=5,0,)))</f>
        <v>2</v>
      </c>
      <c r="AS1123">
        <f>SUM(AM1123:AR1123)</f>
        <v>7</v>
      </c>
    </row>
    <row r="1124" spans="1:46">
      <c r="A1124">
        <v>121</v>
      </c>
      <c r="B1124">
        <v>1123</v>
      </c>
      <c r="C1124" t="s">
        <v>1157</v>
      </c>
      <c r="D1124">
        <v>20210623</v>
      </c>
      <c r="E1124" t="s">
        <v>1142</v>
      </c>
      <c r="F1124" t="s">
        <v>1143</v>
      </c>
      <c r="G1124" t="s">
        <v>76</v>
      </c>
      <c r="H1124" t="s">
        <v>76</v>
      </c>
      <c r="I1124">
        <v>2</v>
      </c>
      <c r="J1124">
        <v>50</v>
      </c>
      <c r="K1124">
        <v>2</v>
      </c>
      <c r="L1124" t="s">
        <v>296</v>
      </c>
      <c r="M1124">
        <v>20210623</v>
      </c>
      <c r="N1124">
        <v>20210625</v>
      </c>
      <c r="O1124">
        <v>19.88</v>
      </c>
      <c r="P1124">
        <v>18.16</v>
      </c>
      <c r="Q1124" t="s">
        <v>1155</v>
      </c>
      <c r="R1124" t="s">
        <v>8588</v>
      </c>
      <c r="T1124" t="s">
        <v>8592</v>
      </c>
      <c r="V1124" t="s">
        <v>8591</v>
      </c>
      <c r="W1124">
        <v>0</v>
      </c>
      <c r="X1124">
        <v>1112</v>
      </c>
      <c r="Y1124">
        <v>16</v>
      </c>
      <c r="Z1124">
        <v>167</v>
      </c>
      <c r="AA1124" s="2">
        <f t="shared" si="297"/>
        <v>9.580838323353294E-2</v>
      </c>
      <c r="AB1124">
        <v>0</v>
      </c>
      <c r="AC1124">
        <v>0</v>
      </c>
      <c r="AE1124" t="s">
        <v>8</v>
      </c>
      <c r="AF1124">
        <v>1</v>
      </c>
      <c r="AG1124">
        <v>0</v>
      </c>
      <c r="AH1124">
        <v>1</v>
      </c>
      <c r="AI1124">
        <v>0</v>
      </c>
      <c r="AJ1124">
        <v>1</v>
      </c>
      <c r="AK1124" t="s">
        <v>8</v>
      </c>
      <c r="AL1124">
        <f>SUM(AF1124:AK1124)</f>
        <v>3</v>
      </c>
      <c r="AM1124">
        <v>1</v>
      </c>
      <c r="AN1124">
        <v>1</v>
      </c>
      <c r="AO1124">
        <v>2</v>
      </c>
      <c r="AP1124" s="11" t="s">
        <v>9214</v>
      </c>
      <c r="AQ1124">
        <v>1</v>
      </c>
      <c r="AR1124">
        <f>IF(AL1124&lt;4,2,IF(AL1124=4,1,IF(AL1124=5,0,)))</f>
        <v>2</v>
      </c>
      <c r="AS1124">
        <f>SUM(AM1124:AR1124)</f>
        <v>7</v>
      </c>
    </row>
    <row r="1125" spans="1:46">
      <c r="A1125">
        <v>121</v>
      </c>
      <c r="B1125">
        <v>1124</v>
      </c>
      <c r="C1125" t="s">
        <v>1160</v>
      </c>
      <c r="D1125">
        <v>20210623</v>
      </c>
      <c r="E1125" t="s">
        <v>1142</v>
      </c>
      <c r="F1125" t="s">
        <v>1143</v>
      </c>
      <c r="G1125" t="s">
        <v>76</v>
      </c>
      <c r="H1125" t="s">
        <v>76</v>
      </c>
      <c r="I1125">
        <v>1</v>
      </c>
      <c r="J1125">
        <v>6</v>
      </c>
      <c r="K1125">
        <v>0</v>
      </c>
      <c r="L1125" t="s">
        <v>1022</v>
      </c>
      <c r="M1125">
        <v>20210624</v>
      </c>
      <c r="N1125">
        <v>20210626</v>
      </c>
      <c r="O1125">
        <v>17.55</v>
      </c>
      <c r="P1125">
        <v>16.98</v>
      </c>
      <c r="Q1125" t="s">
        <v>1155</v>
      </c>
      <c r="R1125" t="s">
        <v>8589</v>
      </c>
      <c r="T1125" t="s">
        <v>8592</v>
      </c>
      <c r="V1125" t="s">
        <v>8591</v>
      </c>
      <c r="W1125">
        <v>0</v>
      </c>
      <c r="X1125">
        <v>1112</v>
      </c>
      <c r="Y1125">
        <v>16</v>
      </c>
      <c r="Z1125">
        <v>167</v>
      </c>
      <c r="AA1125" s="2">
        <f t="shared" si="297"/>
        <v>9.580838323353294E-2</v>
      </c>
      <c r="AB1125">
        <v>0</v>
      </c>
      <c r="AC1125">
        <v>0</v>
      </c>
      <c r="AE1125" t="s">
        <v>8</v>
      </c>
      <c r="AF1125">
        <v>1</v>
      </c>
      <c r="AG1125">
        <v>0</v>
      </c>
      <c r="AH1125">
        <v>1</v>
      </c>
      <c r="AI1125">
        <v>0</v>
      </c>
      <c r="AJ1125">
        <v>1</v>
      </c>
      <c r="AK1125" t="s">
        <v>8</v>
      </c>
      <c r="AL1125">
        <f>SUM(AF1125:AK1125)</f>
        <v>3</v>
      </c>
      <c r="AM1125">
        <v>1</v>
      </c>
      <c r="AN1125">
        <v>1</v>
      </c>
      <c r="AO1125">
        <v>2</v>
      </c>
      <c r="AP1125" s="11" t="s">
        <v>9214</v>
      </c>
      <c r="AQ1125">
        <v>1</v>
      </c>
      <c r="AR1125">
        <f>IF(AL1125&lt;4,2,IF(AL1125=4,1,IF(AL1125=5,0,)))</f>
        <v>2</v>
      </c>
      <c r="AS1125">
        <f>SUM(AM1125:AR1125)</f>
        <v>7</v>
      </c>
    </row>
    <row r="1126" spans="1:46">
      <c r="A1126">
        <v>121</v>
      </c>
      <c r="B1126">
        <v>1125</v>
      </c>
      <c r="C1126" t="s">
        <v>1162</v>
      </c>
      <c r="D1126">
        <v>20210623</v>
      </c>
      <c r="E1126" t="s">
        <v>1142</v>
      </c>
      <c r="F1126" t="s">
        <v>1143</v>
      </c>
      <c r="G1126" t="s">
        <v>76</v>
      </c>
      <c r="H1126" t="s">
        <v>76</v>
      </c>
      <c r="I1126">
        <v>1</v>
      </c>
      <c r="J1126">
        <v>5</v>
      </c>
      <c r="K1126">
        <v>0</v>
      </c>
      <c r="L1126" t="s">
        <v>1022</v>
      </c>
      <c r="M1126">
        <v>20210625</v>
      </c>
      <c r="N1126">
        <v>20210627</v>
      </c>
      <c r="O1126">
        <v>17.309999999999999</v>
      </c>
      <c r="P1126">
        <v>15.57</v>
      </c>
      <c r="Q1126" t="s">
        <v>8</v>
      </c>
      <c r="R1126" t="s">
        <v>8590</v>
      </c>
      <c r="T1126" t="s">
        <v>8592</v>
      </c>
      <c r="V1126" t="s">
        <v>8591</v>
      </c>
      <c r="W1126">
        <v>0</v>
      </c>
      <c r="X1126">
        <v>1112</v>
      </c>
      <c r="Y1126">
        <v>16</v>
      </c>
      <c r="Z1126">
        <v>167</v>
      </c>
      <c r="AA1126" s="2">
        <f t="shared" si="297"/>
        <v>9.580838323353294E-2</v>
      </c>
      <c r="AB1126">
        <v>0</v>
      </c>
      <c r="AC1126">
        <v>0</v>
      </c>
      <c r="AE1126" t="s">
        <v>8</v>
      </c>
      <c r="AF1126">
        <v>1</v>
      </c>
      <c r="AG1126">
        <v>0</v>
      </c>
      <c r="AH1126">
        <v>1</v>
      </c>
      <c r="AI1126">
        <v>0</v>
      </c>
      <c r="AJ1126">
        <v>1</v>
      </c>
      <c r="AK1126" t="s">
        <v>8</v>
      </c>
      <c r="AL1126">
        <f>SUM(AF1126:AK1126)</f>
        <v>3</v>
      </c>
      <c r="AM1126">
        <v>1</v>
      </c>
      <c r="AN1126">
        <v>1</v>
      </c>
      <c r="AO1126">
        <v>2</v>
      </c>
      <c r="AP1126" s="11" t="s">
        <v>9214</v>
      </c>
      <c r="AQ1126">
        <v>1</v>
      </c>
      <c r="AR1126">
        <f>IF(AL1126&lt;4,2,IF(AL1126=4,1,IF(AL1126=5,0,)))</f>
        <v>2</v>
      </c>
      <c r="AS1126">
        <f>SUM(AM1126:AR1126)</f>
        <v>7</v>
      </c>
    </row>
    <row r="1127" spans="1:46">
      <c r="A1127">
        <v>121</v>
      </c>
      <c r="B1127">
        <v>1126</v>
      </c>
      <c r="C1127" t="s">
        <v>1158</v>
      </c>
      <c r="D1127">
        <v>20210623</v>
      </c>
      <c r="E1127" t="s">
        <v>1159</v>
      </c>
      <c r="F1127" t="s">
        <v>1143</v>
      </c>
      <c r="G1127" t="s">
        <v>76</v>
      </c>
      <c r="H1127" t="s">
        <v>1163</v>
      </c>
      <c r="I1127">
        <v>2</v>
      </c>
      <c r="J1127">
        <v>43</v>
      </c>
      <c r="K1127">
        <v>99</v>
      </c>
      <c r="L1127" t="s">
        <v>63</v>
      </c>
      <c r="M1127">
        <v>20210624</v>
      </c>
      <c r="N1127">
        <v>20210626</v>
      </c>
      <c r="O1127">
        <v>24.14</v>
      </c>
      <c r="P1127">
        <v>23.24</v>
      </c>
      <c r="Q1127" t="s">
        <v>1155</v>
      </c>
      <c r="W1127">
        <v>0</v>
      </c>
      <c r="X1127">
        <v>1112</v>
      </c>
      <c r="Y1127">
        <v>16</v>
      </c>
      <c r="Z1127">
        <v>167</v>
      </c>
      <c r="AA1127" s="2">
        <f t="shared" si="297"/>
        <v>9.580838323353294E-2</v>
      </c>
      <c r="AB1127">
        <v>0</v>
      </c>
      <c r="AC1127">
        <v>1</v>
      </c>
      <c r="AD1127">
        <v>31</v>
      </c>
      <c r="AE1127">
        <v>1113</v>
      </c>
      <c r="AF1127" t="s">
        <v>8</v>
      </c>
      <c r="AG1127" t="s">
        <v>8</v>
      </c>
      <c r="AH1127" t="s">
        <v>8</v>
      </c>
      <c r="AI1127" t="s">
        <v>8</v>
      </c>
      <c r="AJ1127" t="s">
        <v>8</v>
      </c>
      <c r="AK1127" t="s">
        <v>8</v>
      </c>
      <c r="AL1127" t="s">
        <v>8</v>
      </c>
      <c r="AM1127" t="s">
        <v>8</v>
      </c>
      <c r="AN1127" t="s">
        <v>8</v>
      </c>
      <c r="AO1127" t="s">
        <v>8</v>
      </c>
      <c r="AP1127" s="11" t="s">
        <v>8</v>
      </c>
      <c r="AQ1127" t="s">
        <v>8</v>
      </c>
      <c r="AR1127" t="s">
        <v>8</v>
      </c>
      <c r="AS1127" t="s">
        <v>8</v>
      </c>
    </row>
    <row r="1128" spans="1:46">
      <c r="A1128">
        <v>121</v>
      </c>
      <c r="B1128">
        <v>1127</v>
      </c>
      <c r="C1128" t="s">
        <v>1160</v>
      </c>
      <c r="D1128">
        <v>20210623</v>
      </c>
      <c r="E1128" t="s">
        <v>1159</v>
      </c>
      <c r="F1128" t="s">
        <v>1143</v>
      </c>
      <c r="G1128" t="s">
        <v>76</v>
      </c>
      <c r="H1128" t="s">
        <v>1164</v>
      </c>
      <c r="I1128">
        <v>2</v>
      </c>
      <c r="J1128">
        <v>38</v>
      </c>
      <c r="K1128">
        <v>99</v>
      </c>
      <c r="L1128" t="s">
        <v>63</v>
      </c>
      <c r="M1128">
        <v>20210625</v>
      </c>
      <c r="N1128">
        <v>20210626</v>
      </c>
      <c r="O1128">
        <v>22.77</v>
      </c>
      <c r="P1128">
        <v>20.58</v>
      </c>
      <c r="Q1128" t="s">
        <v>1155</v>
      </c>
      <c r="U1128" t="s">
        <v>8532</v>
      </c>
      <c r="W1128">
        <v>0</v>
      </c>
      <c r="X1128">
        <v>1112</v>
      </c>
      <c r="Y1128">
        <v>16</v>
      </c>
      <c r="Z1128">
        <v>167</v>
      </c>
      <c r="AA1128" s="2">
        <f t="shared" si="297"/>
        <v>9.580838323353294E-2</v>
      </c>
      <c r="AB1128">
        <v>0</v>
      </c>
      <c r="AC1128">
        <v>1</v>
      </c>
      <c r="AD1128">
        <v>31</v>
      </c>
      <c r="AE1128">
        <v>1121</v>
      </c>
      <c r="AF1128" t="s">
        <v>8</v>
      </c>
      <c r="AG1128" t="s">
        <v>8</v>
      </c>
      <c r="AH1128" t="s">
        <v>8</v>
      </c>
      <c r="AI1128" t="s">
        <v>8</v>
      </c>
      <c r="AJ1128" t="s">
        <v>8</v>
      </c>
      <c r="AK1128" t="s">
        <v>8</v>
      </c>
      <c r="AL1128" t="s">
        <v>8</v>
      </c>
      <c r="AM1128" t="s">
        <v>8</v>
      </c>
      <c r="AN1128" t="s">
        <v>8</v>
      </c>
      <c r="AO1128" t="s">
        <v>8</v>
      </c>
      <c r="AP1128" s="11" t="s">
        <v>8</v>
      </c>
      <c r="AQ1128" t="s">
        <v>8</v>
      </c>
      <c r="AR1128" t="s">
        <v>8</v>
      </c>
      <c r="AS1128" t="s">
        <v>8</v>
      </c>
    </row>
    <row r="1129" spans="1:46">
      <c r="A1129">
        <v>121</v>
      </c>
      <c r="B1129">
        <v>1128</v>
      </c>
      <c r="C1129" t="s">
        <v>1161</v>
      </c>
      <c r="D1129">
        <v>20210623</v>
      </c>
      <c r="E1129" t="s">
        <v>1159</v>
      </c>
      <c r="F1129" t="s">
        <v>1143</v>
      </c>
      <c r="G1129" t="s">
        <v>76</v>
      </c>
      <c r="H1129" t="s">
        <v>1163</v>
      </c>
      <c r="I1129">
        <v>2</v>
      </c>
      <c r="J1129">
        <v>32</v>
      </c>
      <c r="K1129">
        <v>99</v>
      </c>
      <c r="L1129" t="s">
        <v>63</v>
      </c>
      <c r="M1129">
        <v>20210624</v>
      </c>
      <c r="N1129">
        <v>20210627</v>
      </c>
      <c r="O1129">
        <v>26.6</v>
      </c>
      <c r="P1129">
        <v>24.99</v>
      </c>
      <c r="Q1129" t="s">
        <v>1155</v>
      </c>
      <c r="W1129">
        <v>0</v>
      </c>
      <c r="X1129">
        <v>1112</v>
      </c>
      <c r="Y1129">
        <v>16</v>
      </c>
      <c r="Z1129">
        <v>167</v>
      </c>
      <c r="AA1129" s="2">
        <f t="shared" si="297"/>
        <v>9.580838323353294E-2</v>
      </c>
      <c r="AB1129">
        <v>0</v>
      </c>
      <c r="AC1129">
        <v>1</v>
      </c>
      <c r="AD1129">
        <v>31</v>
      </c>
      <c r="AE1129">
        <v>1115</v>
      </c>
      <c r="AF1129" t="s">
        <v>8</v>
      </c>
      <c r="AG1129" t="s">
        <v>8</v>
      </c>
      <c r="AH1129" t="s">
        <v>8</v>
      </c>
      <c r="AI1129" t="s">
        <v>8</v>
      </c>
      <c r="AJ1129" t="s">
        <v>8</v>
      </c>
      <c r="AK1129" t="s">
        <v>8</v>
      </c>
      <c r="AL1129" t="s">
        <v>8</v>
      </c>
      <c r="AM1129" t="s">
        <v>8</v>
      </c>
      <c r="AN1129" t="s">
        <v>8</v>
      </c>
      <c r="AO1129" t="s">
        <v>8</v>
      </c>
      <c r="AP1129" s="11" t="s">
        <v>8</v>
      </c>
      <c r="AQ1129" t="s">
        <v>8</v>
      </c>
      <c r="AR1129" t="s">
        <v>8</v>
      </c>
      <c r="AS1129" t="s">
        <v>8</v>
      </c>
    </row>
    <row r="1130" spans="1:46">
      <c r="A1130">
        <v>122</v>
      </c>
      <c r="B1130">
        <v>1129</v>
      </c>
      <c r="C1130" t="s">
        <v>1170</v>
      </c>
      <c r="D1130">
        <v>20210623</v>
      </c>
      <c r="E1130" t="s">
        <v>1142</v>
      </c>
      <c r="F1130" t="s">
        <v>1167</v>
      </c>
      <c r="G1130" t="s">
        <v>286</v>
      </c>
      <c r="H1130" t="s">
        <v>286</v>
      </c>
      <c r="I1130">
        <v>4</v>
      </c>
      <c r="J1130">
        <v>27</v>
      </c>
      <c r="K1130">
        <v>2</v>
      </c>
      <c r="L1130" t="s">
        <v>296</v>
      </c>
      <c r="M1130">
        <v>20210621</v>
      </c>
      <c r="N1130">
        <v>20210622</v>
      </c>
      <c r="O1130">
        <v>14.4</v>
      </c>
      <c r="P1130">
        <v>11.13</v>
      </c>
      <c r="Q1130" t="s">
        <v>8</v>
      </c>
      <c r="R1130" t="s">
        <v>8575</v>
      </c>
      <c r="S1130" t="s">
        <v>8571</v>
      </c>
      <c r="T1130" t="s">
        <v>8576</v>
      </c>
      <c r="V1130" t="s">
        <v>8570</v>
      </c>
      <c r="W1130">
        <v>1</v>
      </c>
      <c r="X1130">
        <v>1129</v>
      </c>
      <c r="Y1130">
        <v>41</v>
      </c>
      <c r="Z1130">
        <v>185</v>
      </c>
      <c r="AA1130" s="2">
        <f t="shared" si="297"/>
        <v>0.22162162162162163</v>
      </c>
      <c r="AB1130">
        <v>0</v>
      </c>
      <c r="AC1130">
        <v>1</v>
      </c>
      <c r="AD1130">
        <v>999</v>
      </c>
      <c r="AE1130" t="s">
        <v>1155</v>
      </c>
      <c r="AF1130">
        <v>1</v>
      </c>
      <c r="AG1130">
        <v>0</v>
      </c>
      <c r="AH1130">
        <v>0</v>
      </c>
      <c r="AI1130">
        <v>1</v>
      </c>
      <c r="AJ1130">
        <v>1</v>
      </c>
      <c r="AK1130" t="s">
        <v>1155</v>
      </c>
      <c r="AL1130">
        <f>SUM(AF1130:AK1130)</f>
        <v>3</v>
      </c>
      <c r="AM1130">
        <v>1</v>
      </c>
      <c r="AN1130">
        <v>2</v>
      </c>
      <c r="AO1130">
        <v>2</v>
      </c>
      <c r="AP1130" s="11" t="s">
        <v>9214</v>
      </c>
      <c r="AQ1130">
        <v>1</v>
      </c>
      <c r="AR1130">
        <v>2</v>
      </c>
      <c r="AS1130">
        <f>SUM(AM1130:AR1130)</f>
        <v>8</v>
      </c>
      <c r="AT1130" t="s">
        <v>1287</v>
      </c>
    </row>
    <row r="1131" spans="1:46">
      <c r="A1131">
        <v>122</v>
      </c>
      <c r="B1131">
        <v>1130</v>
      </c>
      <c r="C1131" t="s">
        <v>1165</v>
      </c>
      <c r="D1131">
        <v>20210623</v>
      </c>
      <c r="E1131" t="s">
        <v>1142</v>
      </c>
      <c r="F1131" t="s">
        <v>1167</v>
      </c>
      <c r="G1131" t="s">
        <v>286</v>
      </c>
      <c r="H1131" t="s">
        <v>301</v>
      </c>
      <c r="I1131">
        <v>4</v>
      </c>
      <c r="J1131">
        <v>35</v>
      </c>
      <c r="K1131">
        <v>2</v>
      </c>
      <c r="L1131" t="s">
        <v>296</v>
      </c>
      <c r="M1131">
        <v>20210617</v>
      </c>
      <c r="N1131">
        <v>20210622</v>
      </c>
      <c r="O1131">
        <v>16.78</v>
      </c>
      <c r="P1131">
        <v>12.96</v>
      </c>
      <c r="Q1131" t="s">
        <v>8</v>
      </c>
      <c r="R1131" t="s">
        <v>8575</v>
      </c>
      <c r="T1131" t="s">
        <v>8576</v>
      </c>
      <c r="V1131" t="s">
        <v>8570</v>
      </c>
      <c r="W1131">
        <v>0</v>
      </c>
      <c r="X1131">
        <v>1129</v>
      </c>
      <c r="Y1131">
        <v>41</v>
      </c>
      <c r="Z1131">
        <v>185</v>
      </c>
      <c r="AA1131" s="2">
        <f t="shared" ref="AA1131:AA1165" si="298">Y1131/Z1131</f>
        <v>0.22162162162162163</v>
      </c>
      <c r="AB1131">
        <v>0</v>
      </c>
      <c r="AC1131">
        <v>0</v>
      </c>
      <c r="AE1131" t="s">
        <v>1155</v>
      </c>
      <c r="AF1131">
        <v>1</v>
      </c>
      <c r="AG1131">
        <v>0</v>
      </c>
      <c r="AH1131">
        <v>0</v>
      </c>
      <c r="AI1131">
        <v>1</v>
      </c>
      <c r="AJ1131">
        <v>1</v>
      </c>
      <c r="AK1131" t="s">
        <v>1155</v>
      </c>
      <c r="AL1131">
        <f t="shared" ref="AL1131:AL1160" si="299">SUM(AF1131:AK1131)</f>
        <v>3</v>
      </c>
      <c r="AM1131">
        <v>1</v>
      </c>
      <c r="AN1131">
        <v>2</v>
      </c>
      <c r="AO1131">
        <v>2</v>
      </c>
      <c r="AP1131" s="11" t="s">
        <v>9214</v>
      </c>
      <c r="AQ1131">
        <v>1</v>
      </c>
      <c r="AR1131">
        <v>2</v>
      </c>
      <c r="AS1131">
        <f t="shared" ref="AS1131:AS1160" si="300">SUM(AM1131:AR1131)</f>
        <v>8</v>
      </c>
    </row>
    <row r="1132" spans="1:46">
      <c r="A1132">
        <v>122</v>
      </c>
      <c r="B1132">
        <v>1131</v>
      </c>
      <c r="C1132" t="s">
        <v>1174</v>
      </c>
      <c r="D1132">
        <v>20210623</v>
      </c>
      <c r="E1132" t="s">
        <v>1166</v>
      </c>
      <c r="F1132" t="s">
        <v>1167</v>
      </c>
      <c r="G1132" t="s">
        <v>1169</v>
      </c>
      <c r="H1132" t="s">
        <v>286</v>
      </c>
      <c r="I1132">
        <v>2</v>
      </c>
      <c r="J1132">
        <v>4</v>
      </c>
      <c r="K1132">
        <v>0</v>
      </c>
      <c r="L1132" t="s">
        <v>1022</v>
      </c>
      <c r="M1132">
        <v>20210621</v>
      </c>
      <c r="N1132">
        <v>20210622</v>
      </c>
      <c r="O1132">
        <v>18.25</v>
      </c>
      <c r="P1132">
        <v>17.8</v>
      </c>
      <c r="Q1132" t="s">
        <v>1155</v>
      </c>
      <c r="R1132" t="s">
        <v>8575</v>
      </c>
      <c r="T1132" t="s">
        <v>8576</v>
      </c>
      <c r="V1132" t="s">
        <v>8570</v>
      </c>
      <c r="W1132">
        <v>0</v>
      </c>
      <c r="X1132">
        <v>1129</v>
      </c>
      <c r="Y1132">
        <v>41</v>
      </c>
      <c r="Z1132">
        <v>185</v>
      </c>
      <c r="AA1132" s="2">
        <f t="shared" si="298"/>
        <v>0.22162162162162163</v>
      </c>
      <c r="AB1132">
        <v>0</v>
      </c>
      <c r="AC1132">
        <v>0</v>
      </c>
      <c r="AE1132" t="s">
        <v>1155</v>
      </c>
      <c r="AF1132">
        <v>1</v>
      </c>
      <c r="AG1132">
        <v>0</v>
      </c>
      <c r="AH1132">
        <v>0</v>
      </c>
      <c r="AI1132">
        <v>1</v>
      </c>
      <c r="AJ1132">
        <v>1</v>
      </c>
      <c r="AK1132" t="s">
        <v>1155</v>
      </c>
      <c r="AL1132">
        <f t="shared" si="299"/>
        <v>3</v>
      </c>
      <c r="AM1132">
        <v>1</v>
      </c>
      <c r="AN1132">
        <v>2</v>
      </c>
      <c r="AO1132">
        <v>2</v>
      </c>
      <c r="AP1132" s="11" t="s">
        <v>9214</v>
      </c>
      <c r="AQ1132">
        <v>1</v>
      </c>
      <c r="AR1132">
        <v>2</v>
      </c>
      <c r="AS1132">
        <f t="shared" si="300"/>
        <v>8</v>
      </c>
    </row>
    <row r="1133" spans="1:46">
      <c r="A1133">
        <v>122</v>
      </c>
      <c r="B1133">
        <v>1132</v>
      </c>
      <c r="C1133" t="s">
        <v>1175</v>
      </c>
      <c r="D1133">
        <v>20210623</v>
      </c>
      <c r="E1133" t="s">
        <v>1166</v>
      </c>
      <c r="F1133" t="s">
        <v>1167</v>
      </c>
      <c r="G1133" t="s">
        <v>1169</v>
      </c>
      <c r="H1133" t="s">
        <v>286</v>
      </c>
      <c r="I1133">
        <v>2</v>
      </c>
      <c r="J1133">
        <v>4</v>
      </c>
      <c r="K1133">
        <v>0</v>
      </c>
      <c r="L1133" t="s">
        <v>1022</v>
      </c>
      <c r="M1133">
        <v>20210620</v>
      </c>
      <c r="N1133">
        <v>20210622</v>
      </c>
      <c r="O1133">
        <v>16.350000000000001</v>
      </c>
      <c r="P1133">
        <v>15.26</v>
      </c>
      <c r="Q1133" t="s">
        <v>1155</v>
      </c>
      <c r="R1133" t="s">
        <v>8575</v>
      </c>
      <c r="T1133" t="s">
        <v>8576</v>
      </c>
      <c r="V1133" t="s">
        <v>8570</v>
      </c>
      <c r="W1133">
        <v>0</v>
      </c>
      <c r="X1133">
        <v>1129</v>
      </c>
      <c r="Y1133">
        <v>41</v>
      </c>
      <c r="Z1133">
        <v>185</v>
      </c>
      <c r="AA1133" s="2">
        <f t="shared" si="298"/>
        <v>0.22162162162162163</v>
      </c>
      <c r="AB1133">
        <v>0</v>
      </c>
      <c r="AC1133">
        <v>0</v>
      </c>
      <c r="AE1133" t="s">
        <v>1155</v>
      </c>
      <c r="AF1133">
        <v>1</v>
      </c>
      <c r="AG1133">
        <v>0</v>
      </c>
      <c r="AH1133">
        <v>0</v>
      </c>
      <c r="AI1133">
        <v>1</v>
      </c>
      <c r="AJ1133">
        <v>1</v>
      </c>
      <c r="AK1133" t="s">
        <v>1155</v>
      </c>
      <c r="AL1133">
        <f t="shared" si="299"/>
        <v>3</v>
      </c>
      <c r="AM1133">
        <v>1</v>
      </c>
      <c r="AN1133">
        <v>2</v>
      </c>
      <c r="AO1133">
        <v>2</v>
      </c>
      <c r="AP1133" s="11" t="s">
        <v>9214</v>
      </c>
      <c r="AQ1133">
        <v>1</v>
      </c>
      <c r="AR1133">
        <v>2</v>
      </c>
      <c r="AS1133">
        <f t="shared" si="300"/>
        <v>8</v>
      </c>
    </row>
    <row r="1134" spans="1:46">
      <c r="A1134">
        <v>122</v>
      </c>
      <c r="B1134">
        <v>1133</v>
      </c>
      <c r="C1134" t="s">
        <v>1176</v>
      </c>
      <c r="D1134">
        <v>20210623</v>
      </c>
      <c r="E1134" t="s">
        <v>1166</v>
      </c>
      <c r="F1134" t="s">
        <v>1167</v>
      </c>
      <c r="G1134" t="s">
        <v>1169</v>
      </c>
      <c r="H1134" t="s">
        <v>286</v>
      </c>
      <c r="I1134">
        <v>1</v>
      </c>
      <c r="J1134">
        <v>5</v>
      </c>
      <c r="K1134">
        <v>0</v>
      </c>
      <c r="L1134" t="s">
        <v>1022</v>
      </c>
      <c r="M1134">
        <v>20210621</v>
      </c>
      <c r="N1134">
        <v>20210622</v>
      </c>
      <c r="O1134">
        <v>7.31</v>
      </c>
      <c r="P1134">
        <v>7.68</v>
      </c>
      <c r="Q1134" t="s">
        <v>1155</v>
      </c>
      <c r="R1134" t="s">
        <v>8575</v>
      </c>
      <c r="T1134" t="s">
        <v>8576</v>
      </c>
      <c r="V1134" t="s">
        <v>8570</v>
      </c>
      <c r="W1134">
        <v>0</v>
      </c>
      <c r="X1134">
        <v>1129</v>
      </c>
      <c r="Y1134">
        <v>41</v>
      </c>
      <c r="Z1134">
        <v>185</v>
      </c>
      <c r="AA1134" s="2">
        <f t="shared" si="298"/>
        <v>0.22162162162162163</v>
      </c>
      <c r="AB1134">
        <v>0</v>
      </c>
      <c r="AC1134">
        <v>0</v>
      </c>
      <c r="AE1134" t="s">
        <v>1155</v>
      </c>
      <c r="AF1134">
        <v>1</v>
      </c>
      <c r="AG1134">
        <v>0</v>
      </c>
      <c r="AH1134">
        <v>0</v>
      </c>
      <c r="AI1134">
        <v>1</v>
      </c>
      <c r="AJ1134">
        <v>1</v>
      </c>
      <c r="AK1134" t="s">
        <v>1155</v>
      </c>
      <c r="AL1134">
        <f t="shared" si="299"/>
        <v>3</v>
      </c>
      <c r="AM1134">
        <v>1</v>
      </c>
      <c r="AN1134">
        <v>2</v>
      </c>
      <c r="AO1134">
        <v>2</v>
      </c>
      <c r="AP1134" s="11" t="s">
        <v>9214</v>
      </c>
      <c r="AQ1134">
        <v>1</v>
      </c>
      <c r="AR1134">
        <v>2</v>
      </c>
      <c r="AS1134">
        <f t="shared" si="300"/>
        <v>8</v>
      </c>
    </row>
    <row r="1135" spans="1:46">
      <c r="A1135">
        <v>122</v>
      </c>
      <c r="B1135">
        <v>1134</v>
      </c>
      <c r="C1135" t="s">
        <v>1178</v>
      </c>
      <c r="D1135">
        <v>20210623</v>
      </c>
      <c r="E1135" t="s">
        <v>1166</v>
      </c>
      <c r="F1135" t="s">
        <v>1167</v>
      </c>
      <c r="G1135" t="s">
        <v>1169</v>
      </c>
      <c r="H1135" t="s">
        <v>286</v>
      </c>
      <c r="I1135">
        <v>2</v>
      </c>
      <c r="J1135">
        <v>4</v>
      </c>
      <c r="K1135">
        <v>0</v>
      </c>
      <c r="L1135" t="s">
        <v>1022</v>
      </c>
      <c r="M1135">
        <v>20210619</v>
      </c>
      <c r="N1135">
        <v>20210622</v>
      </c>
      <c r="O1135">
        <v>18.7</v>
      </c>
      <c r="P1135">
        <v>18.77</v>
      </c>
      <c r="Q1135" t="s">
        <v>1155</v>
      </c>
      <c r="R1135" t="s">
        <v>8575</v>
      </c>
      <c r="T1135" t="s">
        <v>8576</v>
      </c>
      <c r="V1135" t="s">
        <v>8570</v>
      </c>
      <c r="W1135">
        <v>0</v>
      </c>
      <c r="X1135">
        <v>1129</v>
      </c>
      <c r="Y1135">
        <v>41</v>
      </c>
      <c r="Z1135">
        <v>185</v>
      </c>
      <c r="AA1135" s="2">
        <f t="shared" si="298"/>
        <v>0.22162162162162163</v>
      </c>
      <c r="AB1135">
        <v>0</v>
      </c>
      <c r="AC1135">
        <v>0</v>
      </c>
      <c r="AE1135" t="s">
        <v>1155</v>
      </c>
      <c r="AF1135">
        <v>1</v>
      </c>
      <c r="AG1135">
        <v>0</v>
      </c>
      <c r="AH1135">
        <v>0</v>
      </c>
      <c r="AI1135">
        <v>1</v>
      </c>
      <c r="AJ1135">
        <v>1</v>
      </c>
      <c r="AK1135" t="s">
        <v>1155</v>
      </c>
      <c r="AL1135">
        <f t="shared" si="299"/>
        <v>3</v>
      </c>
      <c r="AM1135">
        <v>1</v>
      </c>
      <c r="AN1135">
        <v>2</v>
      </c>
      <c r="AO1135">
        <v>2</v>
      </c>
      <c r="AP1135" s="11" t="s">
        <v>9214</v>
      </c>
      <c r="AQ1135">
        <v>1</v>
      </c>
      <c r="AR1135">
        <v>2</v>
      </c>
      <c r="AS1135">
        <f t="shared" si="300"/>
        <v>8</v>
      </c>
    </row>
    <row r="1136" spans="1:46">
      <c r="A1136">
        <v>122</v>
      </c>
      <c r="B1136">
        <v>1135</v>
      </c>
      <c r="C1136" t="s">
        <v>1179</v>
      </c>
      <c r="D1136">
        <v>20210623</v>
      </c>
      <c r="E1136" t="s">
        <v>1166</v>
      </c>
      <c r="F1136" t="s">
        <v>1167</v>
      </c>
      <c r="G1136" t="s">
        <v>1169</v>
      </c>
      <c r="H1136" t="s">
        <v>286</v>
      </c>
      <c r="I1136">
        <v>1</v>
      </c>
      <c r="J1136">
        <v>4</v>
      </c>
      <c r="K1136">
        <v>0</v>
      </c>
      <c r="L1136" t="s">
        <v>1022</v>
      </c>
      <c r="M1136" t="s">
        <v>1171</v>
      </c>
      <c r="N1136">
        <v>20210622</v>
      </c>
      <c r="O1136">
        <v>26.91</v>
      </c>
      <c r="P1136">
        <v>25.69</v>
      </c>
      <c r="Q1136" t="s">
        <v>1155</v>
      </c>
      <c r="R1136" t="s">
        <v>8575</v>
      </c>
      <c r="T1136" t="s">
        <v>8576</v>
      </c>
      <c r="V1136" t="s">
        <v>8570</v>
      </c>
      <c r="W1136">
        <v>0</v>
      </c>
      <c r="X1136">
        <v>1129</v>
      </c>
      <c r="Y1136">
        <v>41</v>
      </c>
      <c r="Z1136">
        <v>185</v>
      </c>
      <c r="AA1136" s="2">
        <f t="shared" si="298"/>
        <v>0.22162162162162163</v>
      </c>
      <c r="AB1136">
        <v>0</v>
      </c>
      <c r="AC1136">
        <v>0</v>
      </c>
      <c r="AE1136" t="s">
        <v>1155</v>
      </c>
      <c r="AF1136">
        <v>1</v>
      </c>
      <c r="AG1136">
        <v>0</v>
      </c>
      <c r="AH1136">
        <v>0</v>
      </c>
      <c r="AI1136">
        <v>1</v>
      </c>
      <c r="AJ1136">
        <v>1</v>
      </c>
      <c r="AK1136" t="s">
        <v>1155</v>
      </c>
      <c r="AL1136">
        <f t="shared" si="299"/>
        <v>3</v>
      </c>
      <c r="AM1136">
        <v>1</v>
      </c>
      <c r="AN1136">
        <v>2</v>
      </c>
      <c r="AO1136">
        <v>2</v>
      </c>
      <c r="AP1136" s="11" t="s">
        <v>9214</v>
      </c>
      <c r="AQ1136">
        <v>1</v>
      </c>
      <c r="AR1136">
        <v>2</v>
      </c>
      <c r="AS1136">
        <f t="shared" si="300"/>
        <v>8</v>
      </c>
    </row>
    <row r="1137" spans="1:45">
      <c r="A1137">
        <v>122</v>
      </c>
      <c r="B1137">
        <v>1136</v>
      </c>
      <c r="C1137" t="s">
        <v>1180</v>
      </c>
      <c r="D1137">
        <v>20210623</v>
      </c>
      <c r="E1137" t="s">
        <v>1166</v>
      </c>
      <c r="F1137" t="s">
        <v>1167</v>
      </c>
      <c r="G1137" t="s">
        <v>1169</v>
      </c>
      <c r="H1137" t="s">
        <v>286</v>
      </c>
      <c r="I1137">
        <v>1</v>
      </c>
      <c r="J1137">
        <v>4</v>
      </c>
      <c r="K1137">
        <v>0</v>
      </c>
      <c r="L1137" t="s">
        <v>1022</v>
      </c>
      <c r="M1137">
        <v>20210622</v>
      </c>
      <c r="N1137">
        <v>20210622</v>
      </c>
      <c r="O1137">
        <v>9.8699999999999992</v>
      </c>
      <c r="P1137">
        <v>9.07</v>
      </c>
      <c r="Q1137" t="s">
        <v>1155</v>
      </c>
      <c r="R1137" t="s">
        <v>8575</v>
      </c>
      <c r="T1137" t="s">
        <v>8576</v>
      </c>
      <c r="V1137" t="s">
        <v>8570</v>
      </c>
      <c r="W1137">
        <v>0</v>
      </c>
      <c r="X1137">
        <v>1129</v>
      </c>
      <c r="Y1137">
        <v>41</v>
      </c>
      <c r="Z1137">
        <v>185</v>
      </c>
      <c r="AA1137" s="2">
        <f t="shared" si="298"/>
        <v>0.22162162162162163</v>
      </c>
      <c r="AB1137">
        <v>0</v>
      </c>
      <c r="AC1137">
        <v>0</v>
      </c>
      <c r="AE1137" t="s">
        <v>1155</v>
      </c>
      <c r="AF1137">
        <v>1</v>
      </c>
      <c r="AG1137">
        <v>0</v>
      </c>
      <c r="AH1137">
        <v>0</v>
      </c>
      <c r="AI1137">
        <v>1</v>
      </c>
      <c r="AJ1137">
        <v>1</v>
      </c>
      <c r="AK1137" t="s">
        <v>1155</v>
      </c>
      <c r="AL1137">
        <f t="shared" si="299"/>
        <v>3</v>
      </c>
      <c r="AM1137">
        <v>1</v>
      </c>
      <c r="AN1137">
        <v>2</v>
      </c>
      <c r="AO1137">
        <v>2</v>
      </c>
      <c r="AP1137" s="11" t="s">
        <v>9214</v>
      </c>
      <c r="AQ1137">
        <v>1</v>
      </c>
      <c r="AR1137">
        <v>2</v>
      </c>
      <c r="AS1137">
        <f t="shared" si="300"/>
        <v>8</v>
      </c>
    </row>
    <row r="1138" spans="1:45">
      <c r="A1138">
        <v>122</v>
      </c>
      <c r="B1138">
        <v>1137</v>
      </c>
      <c r="C1138" t="s">
        <v>1183</v>
      </c>
      <c r="D1138">
        <v>20210623</v>
      </c>
      <c r="E1138" t="s">
        <v>1166</v>
      </c>
      <c r="F1138" t="s">
        <v>1167</v>
      </c>
      <c r="G1138" t="s">
        <v>1169</v>
      </c>
      <c r="H1138" t="s">
        <v>286</v>
      </c>
      <c r="I1138">
        <v>2</v>
      </c>
      <c r="J1138">
        <v>4</v>
      </c>
      <c r="K1138">
        <v>0</v>
      </c>
      <c r="L1138" t="s">
        <v>1022</v>
      </c>
      <c r="M1138">
        <v>20210622</v>
      </c>
      <c r="N1138">
        <v>20210623</v>
      </c>
      <c r="O1138">
        <v>20.93</v>
      </c>
      <c r="P1138">
        <v>20.55</v>
      </c>
      <c r="Q1138" t="s">
        <v>1155</v>
      </c>
      <c r="R1138" t="s">
        <v>8575</v>
      </c>
      <c r="T1138" t="s">
        <v>8576</v>
      </c>
      <c r="V1138" t="s">
        <v>8570</v>
      </c>
      <c r="W1138">
        <v>0</v>
      </c>
      <c r="X1138">
        <v>1129</v>
      </c>
      <c r="Y1138">
        <v>41</v>
      </c>
      <c r="Z1138">
        <v>185</v>
      </c>
      <c r="AA1138" s="2">
        <f t="shared" si="298"/>
        <v>0.22162162162162163</v>
      </c>
      <c r="AB1138">
        <v>0</v>
      </c>
      <c r="AC1138">
        <v>0</v>
      </c>
      <c r="AE1138" t="s">
        <v>1155</v>
      </c>
      <c r="AF1138">
        <v>1</v>
      </c>
      <c r="AG1138">
        <v>0</v>
      </c>
      <c r="AH1138">
        <v>0</v>
      </c>
      <c r="AI1138">
        <v>1</v>
      </c>
      <c r="AJ1138">
        <v>1</v>
      </c>
      <c r="AK1138" t="s">
        <v>1155</v>
      </c>
      <c r="AL1138">
        <f t="shared" si="299"/>
        <v>3</v>
      </c>
      <c r="AM1138">
        <v>1</v>
      </c>
      <c r="AN1138">
        <v>2</v>
      </c>
      <c r="AO1138">
        <v>2</v>
      </c>
      <c r="AP1138" s="11" t="s">
        <v>9214</v>
      </c>
      <c r="AQ1138">
        <v>1</v>
      </c>
      <c r="AR1138">
        <v>2</v>
      </c>
      <c r="AS1138">
        <f t="shared" si="300"/>
        <v>8</v>
      </c>
    </row>
    <row r="1139" spans="1:45">
      <c r="A1139">
        <v>122</v>
      </c>
      <c r="B1139">
        <v>1138</v>
      </c>
      <c r="C1139" t="s">
        <v>1184</v>
      </c>
      <c r="D1139">
        <v>20210623</v>
      </c>
      <c r="E1139" t="s">
        <v>1166</v>
      </c>
      <c r="F1139" t="s">
        <v>1167</v>
      </c>
      <c r="G1139" t="s">
        <v>1169</v>
      </c>
      <c r="H1139" t="s">
        <v>286</v>
      </c>
      <c r="I1139">
        <v>4</v>
      </c>
      <c r="J1139">
        <v>23</v>
      </c>
      <c r="K1139">
        <v>2</v>
      </c>
      <c r="L1139" t="s">
        <v>296</v>
      </c>
      <c r="M1139" t="s">
        <v>1171</v>
      </c>
      <c r="N1139">
        <v>20210623</v>
      </c>
      <c r="O1139">
        <v>18.03</v>
      </c>
      <c r="P1139">
        <v>17.809999999999999</v>
      </c>
      <c r="Q1139" t="s">
        <v>1155</v>
      </c>
      <c r="R1139" t="s">
        <v>8575</v>
      </c>
      <c r="T1139" t="s">
        <v>8576</v>
      </c>
      <c r="V1139" t="s">
        <v>8570</v>
      </c>
      <c r="W1139">
        <v>0</v>
      </c>
      <c r="X1139">
        <v>1129</v>
      </c>
      <c r="Y1139">
        <v>41</v>
      </c>
      <c r="Z1139">
        <v>185</v>
      </c>
      <c r="AA1139" s="2">
        <f t="shared" si="298"/>
        <v>0.22162162162162163</v>
      </c>
      <c r="AB1139">
        <v>0</v>
      </c>
      <c r="AC1139">
        <v>0</v>
      </c>
      <c r="AE1139" t="s">
        <v>1155</v>
      </c>
      <c r="AF1139">
        <v>1</v>
      </c>
      <c r="AG1139">
        <v>0</v>
      </c>
      <c r="AH1139">
        <v>0</v>
      </c>
      <c r="AI1139">
        <v>1</v>
      </c>
      <c r="AJ1139">
        <v>1</v>
      </c>
      <c r="AK1139" t="s">
        <v>1155</v>
      </c>
      <c r="AL1139">
        <f t="shared" si="299"/>
        <v>3</v>
      </c>
      <c r="AM1139">
        <v>1</v>
      </c>
      <c r="AN1139">
        <v>2</v>
      </c>
      <c r="AO1139">
        <v>2</v>
      </c>
      <c r="AP1139" s="11" t="s">
        <v>9214</v>
      </c>
      <c r="AQ1139">
        <v>1</v>
      </c>
      <c r="AR1139">
        <v>2</v>
      </c>
      <c r="AS1139">
        <f t="shared" si="300"/>
        <v>8</v>
      </c>
    </row>
    <row r="1140" spans="1:45">
      <c r="A1140">
        <v>122</v>
      </c>
      <c r="B1140">
        <v>1139</v>
      </c>
      <c r="C1140" t="s">
        <v>1185</v>
      </c>
      <c r="D1140">
        <v>20210623</v>
      </c>
      <c r="E1140" t="s">
        <v>1166</v>
      </c>
      <c r="F1140" t="s">
        <v>1167</v>
      </c>
      <c r="G1140" t="s">
        <v>1169</v>
      </c>
      <c r="H1140" t="s">
        <v>1226</v>
      </c>
      <c r="I1140">
        <v>2</v>
      </c>
      <c r="J1140">
        <v>43</v>
      </c>
      <c r="K1140">
        <v>2</v>
      </c>
      <c r="L1140" t="s">
        <v>1186</v>
      </c>
      <c r="M1140">
        <v>20210621</v>
      </c>
      <c r="N1140">
        <v>20210623</v>
      </c>
      <c r="O1140">
        <v>30.09</v>
      </c>
      <c r="P1140">
        <v>27.98</v>
      </c>
      <c r="Q1140" t="s">
        <v>1155</v>
      </c>
      <c r="R1140" t="s">
        <v>8575</v>
      </c>
      <c r="T1140" t="s">
        <v>8576</v>
      </c>
      <c r="V1140" t="s">
        <v>8570</v>
      </c>
      <c r="W1140">
        <v>0</v>
      </c>
      <c r="X1140">
        <v>1129</v>
      </c>
      <c r="Y1140">
        <v>41</v>
      </c>
      <c r="Z1140">
        <v>185</v>
      </c>
      <c r="AA1140" s="2">
        <f t="shared" si="298"/>
        <v>0.22162162162162163</v>
      </c>
      <c r="AB1140">
        <v>0</v>
      </c>
      <c r="AC1140">
        <v>0</v>
      </c>
      <c r="AE1140" t="s">
        <v>1155</v>
      </c>
      <c r="AF1140">
        <v>1</v>
      </c>
      <c r="AG1140">
        <v>0</v>
      </c>
      <c r="AH1140">
        <v>0</v>
      </c>
      <c r="AI1140">
        <v>1</v>
      </c>
      <c r="AJ1140">
        <v>1</v>
      </c>
      <c r="AK1140" t="s">
        <v>1155</v>
      </c>
      <c r="AL1140">
        <f t="shared" si="299"/>
        <v>3</v>
      </c>
      <c r="AM1140">
        <v>1</v>
      </c>
      <c r="AN1140">
        <v>2</v>
      </c>
      <c r="AO1140">
        <v>2</v>
      </c>
      <c r="AP1140" s="11" t="s">
        <v>9214</v>
      </c>
      <c r="AQ1140">
        <v>1</v>
      </c>
      <c r="AR1140">
        <v>2</v>
      </c>
      <c r="AS1140">
        <f t="shared" si="300"/>
        <v>8</v>
      </c>
    </row>
    <row r="1141" spans="1:45">
      <c r="A1141">
        <v>122</v>
      </c>
      <c r="B1141">
        <v>1140</v>
      </c>
      <c r="C1141" t="s">
        <v>1187</v>
      </c>
      <c r="D1141">
        <v>20210623</v>
      </c>
      <c r="E1141" t="s">
        <v>1166</v>
      </c>
      <c r="F1141" t="s">
        <v>1167</v>
      </c>
      <c r="G1141" t="s">
        <v>1169</v>
      </c>
      <c r="H1141" t="s">
        <v>1227</v>
      </c>
      <c r="I1141">
        <v>2</v>
      </c>
      <c r="J1141">
        <v>4</v>
      </c>
      <c r="K1141">
        <v>0</v>
      </c>
      <c r="L1141" t="s">
        <v>1022</v>
      </c>
      <c r="M1141">
        <v>20210621</v>
      </c>
      <c r="N1141">
        <v>20210623</v>
      </c>
      <c r="O1141">
        <v>14.07</v>
      </c>
      <c r="P1141">
        <v>14.44</v>
      </c>
      <c r="Q1141" t="s">
        <v>1155</v>
      </c>
      <c r="R1141" t="s">
        <v>8575</v>
      </c>
      <c r="T1141" t="s">
        <v>8576</v>
      </c>
      <c r="V1141" t="s">
        <v>8570</v>
      </c>
      <c r="W1141">
        <v>0</v>
      </c>
      <c r="X1141">
        <v>1129</v>
      </c>
      <c r="Y1141">
        <v>41</v>
      </c>
      <c r="Z1141">
        <v>185</v>
      </c>
      <c r="AA1141" s="2">
        <f t="shared" si="298"/>
        <v>0.22162162162162163</v>
      </c>
      <c r="AB1141">
        <v>0</v>
      </c>
      <c r="AC1141">
        <v>0</v>
      </c>
      <c r="AE1141" t="s">
        <v>1155</v>
      </c>
      <c r="AF1141">
        <v>1</v>
      </c>
      <c r="AG1141">
        <v>0</v>
      </c>
      <c r="AH1141">
        <v>0</v>
      </c>
      <c r="AI1141">
        <v>1</v>
      </c>
      <c r="AJ1141">
        <v>1</v>
      </c>
      <c r="AK1141" t="s">
        <v>1155</v>
      </c>
      <c r="AL1141">
        <f t="shared" si="299"/>
        <v>3</v>
      </c>
      <c r="AM1141">
        <v>1</v>
      </c>
      <c r="AN1141">
        <v>2</v>
      </c>
      <c r="AO1141">
        <v>2</v>
      </c>
      <c r="AP1141" s="11" t="s">
        <v>9214</v>
      </c>
      <c r="AQ1141">
        <v>1</v>
      </c>
      <c r="AR1141">
        <v>2</v>
      </c>
      <c r="AS1141">
        <f t="shared" si="300"/>
        <v>8</v>
      </c>
    </row>
    <row r="1142" spans="1:45">
      <c r="A1142">
        <v>122</v>
      </c>
      <c r="B1142">
        <v>1141</v>
      </c>
      <c r="C1142" t="s">
        <v>1188</v>
      </c>
      <c r="D1142">
        <v>20210623</v>
      </c>
      <c r="E1142" t="s">
        <v>1166</v>
      </c>
      <c r="F1142" t="s">
        <v>1167</v>
      </c>
      <c r="G1142" t="s">
        <v>1169</v>
      </c>
      <c r="H1142" t="s">
        <v>1169</v>
      </c>
      <c r="I1142">
        <v>2</v>
      </c>
      <c r="J1142">
        <v>5</v>
      </c>
      <c r="K1142">
        <v>0</v>
      </c>
      <c r="L1142" t="s">
        <v>1022</v>
      </c>
      <c r="M1142" t="s">
        <v>1171</v>
      </c>
      <c r="N1142">
        <v>20210623</v>
      </c>
      <c r="O1142">
        <v>14.64</v>
      </c>
      <c r="P1142">
        <v>12.05</v>
      </c>
      <c r="Q1142" t="s">
        <v>1155</v>
      </c>
      <c r="R1142" t="s">
        <v>8575</v>
      </c>
      <c r="T1142" t="s">
        <v>8576</v>
      </c>
      <c r="V1142" t="s">
        <v>8570</v>
      </c>
      <c r="W1142">
        <v>0</v>
      </c>
      <c r="X1142">
        <v>1129</v>
      </c>
      <c r="Y1142">
        <v>41</v>
      </c>
      <c r="Z1142">
        <v>185</v>
      </c>
      <c r="AA1142" s="2">
        <f t="shared" si="298"/>
        <v>0.22162162162162163</v>
      </c>
      <c r="AB1142">
        <v>0</v>
      </c>
      <c r="AC1142">
        <v>0</v>
      </c>
      <c r="AE1142" t="s">
        <v>1155</v>
      </c>
      <c r="AF1142">
        <v>1</v>
      </c>
      <c r="AG1142">
        <v>0</v>
      </c>
      <c r="AH1142">
        <v>0</v>
      </c>
      <c r="AI1142">
        <v>1</v>
      </c>
      <c r="AJ1142">
        <v>1</v>
      </c>
      <c r="AK1142" t="s">
        <v>1155</v>
      </c>
      <c r="AL1142">
        <f t="shared" si="299"/>
        <v>3</v>
      </c>
      <c r="AM1142">
        <v>1</v>
      </c>
      <c r="AN1142">
        <v>2</v>
      </c>
      <c r="AO1142">
        <v>2</v>
      </c>
      <c r="AP1142" s="11" t="s">
        <v>9214</v>
      </c>
      <c r="AQ1142">
        <v>1</v>
      </c>
      <c r="AR1142">
        <v>2</v>
      </c>
      <c r="AS1142">
        <f t="shared" si="300"/>
        <v>8</v>
      </c>
    </row>
    <row r="1143" spans="1:45">
      <c r="A1143">
        <v>122</v>
      </c>
      <c r="B1143">
        <v>1142</v>
      </c>
      <c r="C1143" t="s">
        <v>1189</v>
      </c>
      <c r="D1143">
        <v>20210623</v>
      </c>
      <c r="E1143" t="s">
        <v>1166</v>
      </c>
      <c r="F1143" t="s">
        <v>1167</v>
      </c>
      <c r="G1143" t="s">
        <v>1169</v>
      </c>
      <c r="H1143" t="s">
        <v>1169</v>
      </c>
      <c r="I1143">
        <v>4</v>
      </c>
      <c r="J1143">
        <v>27</v>
      </c>
      <c r="K1143">
        <v>2</v>
      </c>
      <c r="L1143" t="s">
        <v>296</v>
      </c>
      <c r="M1143">
        <v>20210621</v>
      </c>
      <c r="N1143">
        <v>20210623</v>
      </c>
      <c r="O1143">
        <v>19.010000000000002</v>
      </c>
      <c r="P1143">
        <v>18.440000000000001</v>
      </c>
      <c r="Q1143" t="s">
        <v>1155</v>
      </c>
      <c r="R1143" t="s">
        <v>8575</v>
      </c>
      <c r="T1143" t="s">
        <v>8576</v>
      </c>
      <c r="V1143" t="s">
        <v>8570</v>
      </c>
      <c r="W1143">
        <v>0</v>
      </c>
      <c r="X1143">
        <v>1129</v>
      </c>
      <c r="Y1143">
        <v>41</v>
      </c>
      <c r="Z1143">
        <v>185</v>
      </c>
      <c r="AA1143" s="2">
        <f t="shared" si="298"/>
        <v>0.22162162162162163</v>
      </c>
      <c r="AB1143">
        <v>0</v>
      </c>
      <c r="AC1143">
        <v>0</v>
      </c>
      <c r="AE1143" t="s">
        <v>1155</v>
      </c>
      <c r="AF1143">
        <v>1</v>
      </c>
      <c r="AG1143">
        <v>0</v>
      </c>
      <c r="AH1143">
        <v>0</v>
      </c>
      <c r="AI1143">
        <v>1</v>
      </c>
      <c r="AJ1143">
        <v>1</v>
      </c>
      <c r="AK1143" t="s">
        <v>1155</v>
      </c>
      <c r="AL1143">
        <f t="shared" si="299"/>
        <v>3</v>
      </c>
      <c r="AM1143">
        <v>1</v>
      </c>
      <c r="AN1143">
        <v>2</v>
      </c>
      <c r="AO1143">
        <v>2</v>
      </c>
      <c r="AP1143" s="11" t="s">
        <v>9214</v>
      </c>
      <c r="AQ1143">
        <v>1</v>
      </c>
      <c r="AR1143">
        <v>2</v>
      </c>
      <c r="AS1143">
        <f t="shared" si="300"/>
        <v>8</v>
      </c>
    </row>
    <row r="1144" spans="1:45">
      <c r="A1144">
        <v>122</v>
      </c>
      <c r="B1144">
        <v>1143</v>
      </c>
      <c r="C1144" t="s">
        <v>1190</v>
      </c>
      <c r="D1144">
        <v>20210623</v>
      </c>
      <c r="E1144" t="s">
        <v>1166</v>
      </c>
      <c r="F1144" t="s">
        <v>1167</v>
      </c>
      <c r="G1144" t="s">
        <v>1169</v>
      </c>
      <c r="H1144" t="s">
        <v>1169</v>
      </c>
      <c r="I1144">
        <v>2</v>
      </c>
      <c r="J1144">
        <v>37</v>
      </c>
      <c r="K1144">
        <v>2</v>
      </c>
      <c r="L1144" t="s">
        <v>296</v>
      </c>
      <c r="M1144">
        <v>20210621</v>
      </c>
      <c r="N1144">
        <v>20210623</v>
      </c>
      <c r="O1144">
        <v>16.91</v>
      </c>
      <c r="P1144">
        <v>16.32</v>
      </c>
      <c r="Q1144" t="s">
        <v>1155</v>
      </c>
      <c r="R1144" t="s">
        <v>8575</v>
      </c>
      <c r="T1144" t="s">
        <v>8576</v>
      </c>
      <c r="V1144" t="s">
        <v>8570</v>
      </c>
      <c r="W1144">
        <v>0</v>
      </c>
      <c r="X1144">
        <v>1129</v>
      </c>
      <c r="Y1144">
        <v>41</v>
      </c>
      <c r="Z1144">
        <v>185</v>
      </c>
      <c r="AA1144" s="2">
        <f t="shared" si="298"/>
        <v>0.22162162162162163</v>
      </c>
      <c r="AB1144">
        <v>0</v>
      </c>
      <c r="AC1144">
        <v>0</v>
      </c>
      <c r="AE1144" t="s">
        <v>1155</v>
      </c>
      <c r="AF1144">
        <v>1</v>
      </c>
      <c r="AG1144">
        <v>0</v>
      </c>
      <c r="AH1144">
        <v>0</v>
      </c>
      <c r="AI1144">
        <v>1</v>
      </c>
      <c r="AJ1144">
        <v>1</v>
      </c>
      <c r="AK1144" t="s">
        <v>1155</v>
      </c>
      <c r="AL1144">
        <f t="shared" si="299"/>
        <v>3</v>
      </c>
      <c r="AM1144">
        <v>1</v>
      </c>
      <c r="AN1144">
        <v>2</v>
      </c>
      <c r="AO1144">
        <v>2</v>
      </c>
      <c r="AP1144" s="11" t="s">
        <v>9214</v>
      </c>
      <c r="AQ1144">
        <v>1</v>
      </c>
      <c r="AR1144">
        <v>2</v>
      </c>
      <c r="AS1144">
        <f t="shared" si="300"/>
        <v>8</v>
      </c>
    </row>
    <row r="1145" spans="1:45">
      <c r="A1145">
        <v>122</v>
      </c>
      <c r="B1145">
        <v>1144</v>
      </c>
      <c r="C1145" t="s">
        <v>1191</v>
      </c>
      <c r="D1145">
        <v>20210623</v>
      </c>
      <c r="E1145" t="s">
        <v>1166</v>
      </c>
      <c r="F1145" t="s">
        <v>1167</v>
      </c>
      <c r="G1145" t="s">
        <v>1169</v>
      </c>
      <c r="H1145" t="s">
        <v>1169</v>
      </c>
      <c r="I1145">
        <v>1</v>
      </c>
      <c r="J1145">
        <v>5</v>
      </c>
      <c r="K1145">
        <v>0</v>
      </c>
      <c r="L1145" t="s">
        <v>1022</v>
      </c>
      <c r="M1145">
        <v>20210623</v>
      </c>
      <c r="N1145">
        <v>20210623</v>
      </c>
      <c r="O1145">
        <v>19.579999999999998</v>
      </c>
      <c r="P1145">
        <v>19.12</v>
      </c>
      <c r="Q1145" t="s">
        <v>1155</v>
      </c>
      <c r="R1145" t="s">
        <v>8575</v>
      </c>
      <c r="T1145" t="s">
        <v>8576</v>
      </c>
      <c r="V1145" t="s">
        <v>8570</v>
      </c>
      <c r="W1145">
        <v>0</v>
      </c>
      <c r="X1145">
        <v>1129</v>
      </c>
      <c r="Y1145">
        <v>41</v>
      </c>
      <c r="Z1145">
        <v>185</v>
      </c>
      <c r="AA1145" s="2">
        <f t="shared" si="298"/>
        <v>0.22162162162162163</v>
      </c>
      <c r="AB1145">
        <v>0</v>
      </c>
      <c r="AC1145">
        <v>0</v>
      </c>
      <c r="AE1145" t="s">
        <v>1155</v>
      </c>
      <c r="AF1145">
        <v>1</v>
      </c>
      <c r="AG1145">
        <v>0</v>
      </c>
      <c r="AH1145">
        <v>0</v>
      </c>
      <c r="AI1145">
        <v>1</v>
      </c>
      <c r="AJ1145">
        <v>1</v>
      </c>
      <c r="AK1145" t="s">
        <v>1155</v>
      </c>
      <c r="AL1145">
        <f t="shared" si="299"/>
        <v>3</v>
      </c>
      <c r="AM1145">
        <v>1</v>
      </c>
      <c r="AN1145">
        <v>2</v>
      </c>
      <c r="AO1145">
        <v>2</v>
      </c>
      <c r="AP1145" s="11" t="s">
        <v>9214</v>
      </c>
      <c r="AQ1145">
        <v>1</v>
      </c>
      <c r="AR1145">
        <v>2</v>
      </c>
      <c r="AS1145">
        <f t="shared" si="300"/>
        <v>8</v>
      </c>
    </row>
    <row r="1146" spans="1:45">
      <c r="A1146">
        <v>122</v>
      </c>
      <c r="B1146">
        <v>1145</v>
      </c>
      <c r="C1146" t="s">
        <v>1192</v>
      </c>
      <c r="D1146">
        <v>20210623</v>
      </c>
      <c r="E1146" t="s">
        <v>1166</v>
      </c>
      <c r="F1146" t="s">
        <v>1167</v>
      </c>
      <c r="G1146" t="s">
        <v>1169</v>
      </c>
      <c r="H1146" t="s">
        <v>1169</v>
      </c>
      <c r="I1146">
        <v>2</v>
      </c>
      <c r="J1146">
        <v>5</v>
      </c>
      <c r="K1146">
        <v>0</v>
      </c>
      <c r="L1146" t="s">
        <v>1022</v>
      </c>
      <c r="M1146" t="s">
        <v>1171</v>
      </c>
      <c r="N1146">
        <v>20210623</v>
      </c>
      <c r="O1146">
        <v>15.46</v>
      </c>
      <c r="P1146">
        <v>15.26</v>
      </c>
      <c r="Q1146" t="s">
        <v>1155</v>
      </c>
      <c r="R1146" t="s">
        <v>8575</v>
      </c>
      <c r="T1146" t="s">
        <v>8576</v>
      </c>
      <c r="V1146" t="s">
        <v>8570</v>
      </c>
      <c r="W1146">
        <v>0</v>
      </c>
      <c r="X1146">
        <v>1129</v>
      </c>
      <c r="Y1146">
        <v>41</v>
      </c>
      <c r="Z1146">
        <v>185</v>
      </c>
      <c r="AA1146" s="2">
        <f t="shared" si="298"/>
        <v>0.22162162162162163</v>
      </c>
      <c r="AB1146">
        <v>0</v>
      </c>
      <c r="AC1146">
        <v>0</v>
      </c>
      <c r="AE1146" t="s">
        <v>1155</v>
      </c>
      <c r="AF1146">
        <v>1</v>
      </c>
      <c r="AG1146">
        <v>0</v>
      </c>
      <c r="AH1146">
        <v>0</v>
      </c>
      <c r="AI1146">
        <v>1</v>
      </c>
      <c r="AJ1146">
        <v>1</v>
      </c>
      <c r="AK1146" t="s">
        <v>1155</v>
      </c>
      <c r="AL1146">
        <f t="shared" si="299"/>
        <v>3</v>
      </c>
      <c r="AM1146">
        <v>1</v>
      </c>
      <c r="AN1146">
        <v>2</v>
      </c>
      <c r="AO1146">
        <v>2</v>
      </c>
      <c r="AP1146" s="11" t="s">
        <v>9214</v>
      </c>
      <c r="AQ1146">
        <v>1</v>
      </c>
      <c r="AR1146">
        <v>2</v>
      </c>
      <c r="AS1146">
        <f t="shared" si="300"/>
        <v>8</v>
      </c>
    </row>
    <row r="1147" spans="1:45">
      <c r="A1147">
        <v>122</v>
      </c>
      <c r="B1147">
        <v>1146</v>
      </c>
      <c r="C1147" t="s">
        <v>1195</v>
      </c>
      <c r="D1147">
        <v>20210623</v>
      </c>
      <c r="E1147" t="s">
        <v>1166</v>
      </c>
      <c r="F1147" t="s">
        <v>1167</v>
      </c>
      <c r="G1147" t="s">
        <v>1169</v>
      </c>
      <c r="H1147" t="s">
        <v>1227</v>
      </c>
      <c r="I1147">
        <v>4</v>
      </c>
      <c r="J1147">
        <v>27</v>
      </c>
      <c r="K1147">
        <v>2</v>
      </c>
      <c r="L1147" t="s">
        <v>296</v>
      </c>
      <c r="M1147">
        <v>20210620</v>
      </c>
      <c r="N1147">
        <v>20210623</v>
      </c>
      <c r="O1147">
        <v>10.050000000000001</v>
      </c>
      <c r="P1147">
        <v>10.76</v>
      </c>
      <c r="Q1147" t="s">
        <v>1155</v>
      </c>
      <c r="R1147" t="s">
        <v>8575</v>
      </c>
      <c r="T1147" t="s">
        <v>8576</v>
      </c>
      <c r="V1147" t="s">
        <v>8570</v>
      </c>
      <c r="W1147">
        <v>0</v>
      </c>
      <c r="X1147">
        <v>1129</v>
      </c>
      <c r="Y1147">
        <v>41</v>
      </c>
      <c r="Z1147">
        <v>185</v>
      </c>
      <c r="AA1147" s="2">
        <f t="shared" si="298"/>
        <v>0.22162162162162163</v>
      </c>
      <c r="AB1147">
        <v>0</v>
      </c>
      <c r="AC1147">
        <v>0</v>
      </c>
      <c r="AE1147" t="s">
        <v>1155</v>
      </c>
      <c r="AF1147">
        <v>1</v>
      </c>
      <c r="AG1147">
        <v>0</v>
      </c>
      <c r="AH1147">
        <v>0</v>
      </c>
      <c r="AI1147">
        <v>1</v>
      </c>
      <c r="AJ1147">
        <v>1</v>
      </c>
      <c r="AK1147" t="s">
        <v>1155</v>
      </c>
      <c r="AL1147">
        <f t="shared" si="299"/>
        <v>3</v>
      </c>
      <c r="AM1147">
        <v>1</v>
      </c>
      <c r="AN1147">
        <v>2</v>
      </c>
      <c r="AO1147">
        <v>2</v>
      </c>
      <c r="AP1147" s="11" t="s">
        <v>9214</v>
      </c>
      <c r="AQ1147">
        <v>1</v>
      </c>
      <c r="AR1147">
        <v>2</v>
      </c>
      <c r="AS1147">
        <f t="shared" si="300"/>
        <v>8</v>
      </c>
    </row>
    <row r="1148" spans="1:45">
      <c r="A1148">
        <v>122</v>
      </c>
      <c r="B1148">
        <v>1147</v>
      </c>
      <c r="C1148" t="s">
        <v>1199</v>
      </c>
      <c r="D1148">
        <v>20210623</v>
      </c>
      <c r="E1148" t="s">
        <v>1166</v>
      </c>
      <c r="F1148" t="s">
        <v>1167</v>
      </c>
      <c r="G1148" t="s">
        <v>1169</v>
      </c>
      <c r="H1148" t="s">
        <v>1169</v>
      </c>
      <c r="I1148">
        <v>1</v>
      </c>
      <c r="J1148">
        <v>4</v>
      </c>
      <c r="K1148">
        <v>0</v>
      </c>
      <c r="L1148" t="s">
        <v>1022</v>
      </c>
      <c r="M1148">
        <v>20210622</v>
      </c>
      <c r="N1148">
        <v>20210624</v>
      </c>
      <c r="O1148">
        <v>7.25</v>
      </c>
      <c r="P1148">
        <v>8.25</v>
      </c>
      <c r="Q1148" t="s">
        <v>1155</v>
      </c>
      <c r="R1148" t="s">
        <v>8575</v>
      </c>
      <c r="T1148" t="s">
        <v>8576</v>
      </c>
      <c r="V1148" t="s">
        <v>8570</v>
      </c>
      <c r="W1148">
        <v>0</v>
      </c>
      <c r="X1148">
        <v>1129</v>
      </c>
      <c r="Y1148">
        <v>41</v>
      </c>
      <c r="Z1148">
        <v>185</v>
      </c>
      <c r="AA1148" s="2">
        <f t="shared" si="298"/>
        <v>0.22162162162162163</v>
      </c>
      <c r="AB1148">
        <v>0</v>
      </c>
      <c r="AC1148">
        <v>0</v>
      </c>
      <c r="AE1148" t="s">
        <v>1155</v>
      </c>
      <c r="AF1148">
        <v>1</v>
      </c>
      <c r="AG1148">
        <v>0</v>
      </c>
      <c r="AH1148">
        <v>0</v>
      </c>
      <c r="AI1148">
        <v>1</v>
      </c>
      <c r="AJ1148">
        <v>1</v>
      </c>
      <c r="AK1148" t="s">
        <v>1155</v>
      </c>
      <c r="AL1148">
        <f t="shared" si="299"/>
        <v>3</v>
      </c>
      <c r="AM1148">
        <v>1</v>
      </c>
      <c r="AN1148">
        <v>2</v>
      </c>
      <c r="AO1148">
        <v>2</v>
      </c>
      <c r="AP1148" s="11" t="s">
        <v>9214</v>
      </c>
      <c r="AQ1148">
        <v>1</v>
      </c>
      <c r="AR1148">
        <v>2</v>
      </c>
      <c r="AS1148">
        <f t="shared" si="300"/>
        <v>8</v>
      </c>
    </row>
    <row r="1149" spans="1:45">
      <c r="A1149">
        <v>122</v>
      </c>
      <c r="B1149">
        <v>1148</v>
      </c>
      <c r="C1149" t="s">
        <v>1202</v>
      </c>
      <c r="D1149">
        <v>20210623</v>
      </c>
      <c r="E1149" t="s">
        <v>1166</v>
      </c>
      <c r="F1149" t="s">
        <v>1167</v>
      </c>
      <c r="G1149" t="s">
        <v>1169</v>
      </c>
      <c r="H1149" t="s">
        <v>1228</v>
      </c>
      <c r="I1149">
        <v>1</v>
      </c>
      <c r="J1149">
        <v>39</v>
      </c>
      <c r="K1149">
        <v>2</v>
      </c>
      <c r="L1149" t="s">
        <v>296</v>
      </c>
      <c r="M1149">
        <v>20210623</v>
      </c>
      <c r="N1149">
        <v>20210625</v>
      </c>
      <c r="O1149">
        <v>14.13</v>
      </c>
      <c r="P1149">
        <v>14.6</v>
      </c>
      <c r="Q1149" t="s">
        <v>1155</v>
      </c>
      <c r="R1149" t="s">
        <v>8575</v>
      </c>
      <c r="T1149" t="s">
        <v>8576</v>
      </c>
      <c r="V1149" t="s">
        <v>8570</v>
      </c>
      <c r="W1149">
        <v>0</v>
      </c>
      <c r="X1149">
        <v>1129</v>
      </c>
      <c r="Y1149">
        <v>41</v>
      </c>
      <c r="Z1149">
        <v>185</v>
      </c>
      <c r="AA1149" s="2">
        <f t="shared" si="298"/>
        <v>0.22162162162162163</v>
      </c>
      <c r="AB1149">
        <v>0</v>
      </c>
      <c r="AC1149">
        <v>0</v>
      </c>
      <c r="AE1149" t="s">
        <v>1155</v>
      </c>
      <c r="AF1149">
        <v>1</v>
      </c>
      <c r="AG1149">
        <v>0</v>
      </c>
      <c r="AH1149">
        <v>0</v>
      </c>
      <c r="AI1149">
        <v>1</v>
      </c>
      <c r="AJ1149">
        <v>1</v>
      </c>
      <c r="AK1149" t="s">
        <v>1155</v>
      </c>
      <c r="AL1149">
        <f t="shared" si="299"/>
        <v>3</v>
      </c>
      <c r="AM1149">
        <v>1</v>
      </c>
      <c r="AN1149">
        <v>2</v>
      </c>
      <c r="AO1149">
        <v>2</v>
      </c>
      <c r="AP1149" s="11" t="s">
        <v>9214</v>
      </c>
      <c r="AQ1149">
        <v>1</v>
      </c>
      <c r="AR1149">
        <v>2</v>
      </c>
      <c r="AS1149">
        <f t="shared" si="300"/>
        <v>8</v>
      </c>
    </row>
    <row r="1150" spans="1:45">
      <c r="A1150">
        <v>122</v>
      </c>
      <c r="B1150">
        <v>1149</v>
      </c>
      <c r="C1150" t="s">
        <v>1203</v>
      </c>
      <c r="D1150">
        <v>20210623</v>
      </c>
      <c r="E1150" t="s">
        <v>1166</v>
      </c>
      <c r="F1150" t="s">
        <v>1167</v>
      </c>
      <c r="G1150" t="s">
        <v>1169</v>
      </c>
      <c r="H1150" t="s">
        <v>1169</v>
      </c>
      <c r="I1150">
        <v>1</v>
      </c>
      <c r="J1150">
        <v>4</v>
      </c>
      <c r="K1150">
        <v>0</v>
      </c>
      <c r="L1150" t="s">
        <v>1022</v>
      </c>
      <c r="M1150">
        <v>20210624</v>
      </c>
      <c r="N1150">
        <v>20210625</v>
      </c>
      <c r="O1150">
        <v>6.5</v>
      </c>
      <c r="P1150">
        <v>6.16</v>
      </c>
      <c r="Q1150" t="s">
        <v>1155</v>
      </c>
      <c r="R1150" t="s">
        <v>8575</v>
      </c>
      <c r="T1150" t="s">
        <v>8576</v>
      </c>
      <c r="V1150" t="s">
        <v>8570</v>
      </c>
      <c r="W1150">
        <v>0</v>
      </c>
      <c r="X1150">
        <v>1129</v>
      </c>
      <c r="Y1150">
        <v>41</v>
      </c>
      <c r="Z1150">
        <v>185</v>
      </c>
      <c r="AA1150" s="2">
        <f t="shared" si="298"/>
        <v>0.22162162162162163</v>
      </c>
      <c r="AB1150">
        <v>0</v>
      </c>
      <c r="AC1150">
        <v>0</v>
      </c>
      <c r="AE1150" t="s">
        <v>1155</v>
      </c>
      <c r="AF1150">
        <v>1</v>
      </c>
      <c r="AG1150">
        <v>0</v>
      </c>
      <c r="AH1150">
        <v>0</v>
      </c>
      <c r="AI1150">
        <v>1</v>
      </c>
      <c r="AJ1150">
        <v>1</v>
      </c>
      <c r="AK1150" t="s">
        <v>1155</v>
      </c>
      <c r="AL1150">
        <f t="shared" si="299"/>
        <v>3</v>
      </c>
      <c r="AM1150">
        <v>1</v>
      </c>
      <c r="AN1150">
        <v>2</v>
      </c>
      <c r="AO1150">
        <v>2</v>
      </c>
      <c r="AP1150" s="11" t="s">
        <v>9214</v>
      </c>
      <c r="AQ1150">
        <v>1</v>
      </c>
      <c r="AR1150">
        <v>2</v>
      </c>
      <c r="AS1150">
        <f t="shared" si="300"/>
        <v>8</v>
      </c>
    </row>
    <row r="1151" spans="1:45">
      <c r="A1151">
        <v>122</v>
      </c>
      <c r="B1151">
        <v>1150</v>
      </c>
      <c r="C1151" t="s">
        <v>1206</v>
      </c>
      <c r="D1151">
        <v>20210623</v>
      </c>
      <c r="E1151" t="s">
        <v>1166</v>
      </c>
      <c r="F1151" t="s">
        <v>1167</v>
      </c>
      <c r="G1151" t="s">
        <v>1169</v>
      </c>
      <c r="H1151" t="s">
        <v>1169</v>
      </c>
      <c r="I1151">
        <v>2</v>
      </c>
      <c r="J1151">
        <v>4</v>
      </c>
      <c r="K1151">
        <v>0</v>
      </c>
      <c r="L1151" t="s">
        <v>1022</v>
      </c>
      <c r="M1151">
        <v>20210625</v>
      </c>
      <c r="N1151">
        <v>20210625</v>
      </c>
      <c r="O1151">
        <v>9.8800000000000008</v>
      </c>
      <c r="P1151">
        <v>7.39</v>
      </c>
      <c r="Q1151" t="s">
        <v>1155</v>
      </c>
      <c r="R1151" t="s">
        <v>8575</v>
      </c>
      <c r="T1151" t="s">
        <v>8576</v>
      </c>
      <c r="V1151" t="s">
        <v>8570</v>
      </c>
      <c r="W1151">
        <v>0</v>
      </c>
      <c r="X1151">
        <v>1129</v>
      </c>
      <c r="Y1151">
        <v>41</v>
      </c>
      <c r="Z1151">
        <v>185</v>
      </c>
      <c r="AA1151" s="2">
        <f t="shared" si="298"/>
        <v>0.22162162162162163</v>
      </c>
      <c r="AB1151">
        <v>0</v>
      </c>
      <c r="AC1151">
        <v>0</v>
      </c>
      <c r="AE1151" t="s">
        <v>1155</v>
      </c>
      <c r="AF1151">
        <v>1</v>
      </c>
      <c r="AG1151">
        <v>0</v>
      </c>
      <c r="AH1151">
        <v>0</v>
      </c>
      <c r="AI1151">
        <v>1</v>
      </c>
      <c r="AJ1151">
        <v>1</v>
      </c>
      <c r="AK1151" t="s">
        <v>1155</v>
      </c>
      <c r="AL1151">
        <f t="shared" si="299"/>
        <v>3</v>
      </c>
      <c r="AM1151">
        <v>1</v>
      </c>
      <c r="AN1151">
        <v>2</v>
      </c>
      <c r="AO1151">
        <v>2</v>
      </c>
      <c r="AP1151" s="11" t="s">
        <v>9214</v>
      </c>
      <c r="AQ1151">
        <v>1</v>
      </c>
      <c r="AR1151">
        <v>2</v>
      </c>
      <c r="AS1151">
        <f t="shared" si="300"/>
        <v>8</v>
      </c>
    </row>
    <row r="1152" spans="1:45">
      <c r="A1152">
        <v>122</v>
      </c>
      <c r="B1152">
        <v>1151</v>
      </c>
      <c r="C1152" t="s">
        <v>1207</v>
      </c>
      <c r="D1152">
        <v>20210623</v>
      </c>
      <c r="E1152" t="s">
        <v>1166</v>
      </c>
      <c r="F1152" t="s">
        <v>1167</v>
      </c>
      <c r="G1152" t="s">
        <v>1169</v>
      </c>
      <c r="H1152" t="s">
        <v>1169</v>
      </c>
      <c r="I1152">
        <v>2</v>
      </c>
      <c r="J1152">
        <v>4</v>
      </c>
      <c r="K1152">
        <v>0</v>
      </c>
      <c r="L1152" t="s">
        <v>1022</v>
      </c>
      <c r="M1152">
        <v>20210624</v>
      </c>
      <c r="N1152">
        <v>20210625</v>
      </c>
      <c r="O1152">
        <v>10.23</v>
      </c>
      <c r="P1152">
        <v>10.65</v>
      </c>
      <c r="Q1152" t="s">
        <v>1155</v>
      </c>
      <c r="R1152" t="s">
        <v>8575</v>
      </c>
      <c r="T1152" t="s">
        <v>8576</v>
      </c>
      <c r="V1152" t="s">
        <v>8570</v>
      </c>
      <c r="W1152">
        <v>0</v>
      </c>
      <c r="X1152">
        <v>1129</v>
      </c>
      <c r="Y1152">
        <v>41</v>
      </c>
      <c r="Z1152">
        <v>185</v>
      </c>
      <c r="AA1152" s="2">
        <f t="shared" si="298"/>
        <v>0.22162162162162163</v>
      </c>
      <c r="AB1152">
        <v>0</v>
      </c>
      <c r="AC1152">
        <v>0</v>
      </c>
      <c r="AE1152" t="s">
        <v>1155</v>
      </c>
      <c r="AF1152">
        <v>1</v>
      </c>
      <c r="AG1152">
        <v>0</v>
      </c>
      <c r="AH1152">
        <v>0</v>
      </c>
      <c r="AI1152">
        <v>1</v>
      </c>
      <c r="AJ1152">
        <v>1</v>
      </c>
      <c r="AK1152" t="s">
        <v>1155</v>
      </c>
      <c r="AL1152">
        <f t="shared" si="299"/>
        <v>3</v>
      </c>
      <c r="AM1152">
        <v>1</v>
      </c>
      <c r="AN1152">
        <v>2</v>
      </c>
      <c r="AO1152">
        <v>2</v>
      </c>
      <c r="AP1152" s="11" t="s">
        <v>9214</v>
      </c>
      <c r="AQ1152">
        <v>1</v>
      </c>
      <c r="AR1152">
        <v>2</v>
      </c>
      <c r="AS1152">
        <f t="shared" si="300"/>
        <v>8</v>
      </c>
    </row>
    <row r="1153" spans="1:45">
      <c r="A1153">
        <v>122</v>
      </c>
      <c r="B1153">
        <v>1152</v>
      </c>
      <c r="C1153" t="s">
        <v>1207</v>
      </c>
      <c r="D1153">
        <v>20210623</v>
      </c>
      <c r="E1153" t="s">
        <v>1166</v>
      </c>
      <c r="F1153" t="s">
        <v>1167</v>
      </c>
      <c r="G1153" t="s">
        <v>1169</v>
      </c>
      <c r="H1153" t="s">
        <v>1169</v>
      </c>
      <c r="I1153">
        <v>2</v>
      </c>
      <c r="J1153">
        <v>3</v>
      </c>
      <c r="K1153">
        <v>0</v>
      </c>
      <c r="L1153" t="s">
        <v>1022</v>
      </c>
      <c r="M1153">
        <v>20210625</v>
      </c>
      <c r="N1153">
        <v>20210626</v>
      </c>
      <c r="O1153">
        <v>16.55</v>
      </c>
      <c r="P1153">
        <v>15.58</v>
      </c>
      <c r="Q1153" t="s">
        <v>1155</v>
      </c>
      <c r="R1153" t="s">
        <v>8575</v>
      </c>
      <c r="T1153" t="s">
        <v>8576</v>
      </c>
      <c r="V1153" t="s">
        <v>8570</v>
      </c>
      <c r="W1153">
        <v>0</v>
      </c>
      <c r="X1153">
        <v>1129</v>
      </c>
      <c r="Y1153">
        <v>41</v>
      </c>
      <c r="Z1153">
        <v>185</v>
      </c>
      <c r="AA1153" s="2">
        <f t="shared" si="298"/>
        <v>0.22162162162162163</v>
      </c>
      <c r="AB1153">
        <v>0</v>
      </c>
      <c r="AC1153">
        <v>0</v>
      </c>
      <c r="AE1153" t="s">
        <v>1155</v>
      </c>
      <c r="AF1153">
        <v>1</v>
      </c>
      <c r="AG1153">
        <v>0</v>
      </c>
      <c r="AH1153">
        <v>0</v>
      </c>
      <c r="AI1153">
        <v>1</v>
      </c>
      <c r="AJ1153">
        <v>1</v>
      </c>
      <c r="AK1153" t="s">
        <v>1155</v>
      </c>
      <c r="AL1153">
        <f t="shared" si="299"/>
        <v>3</v>
      </c>
      <c r="AM1153">
        <v>1</v>
      </c>
      <c r="AN1153">
        <v>2</v>
      </c>
      <c r="AO1153">
        <v>2</v>
      </c>
      <c r="AP1153" s="11" t="s">
        <v>9214</v>
      </c>
      <c r="AQ1153">
        <v>1</v>
      </c>
      <c r="AR1153">
        <v>2</v>
      </c>
      <c r="AS1153">
        <f t="shared" si="300"/>
        <v>8</v>
      </c>
    </row>
    <row r="1154" spans="1:45">
      <c r="A1154">
        <v>122</v>
      </c>
      <c r="B1154">
        <v>1153</v>
      </c>
      <c r="C1154" t="s">
        <v>1212</v>
      </c>
      <c r="D1154">
        <v>20210623</v>
      </c>
      <c r="E1154" t="s">
        <v>1166</v>
      </c>
      <c r="F1154" t="s">
        <v>1167</v>
      </c>
      <c r="G1154" t="s">
        <v>1169</v>
      </c>
      <c r="H1154" t="s">
        <v>1169</v>
      </c>
      <c r="I1154">
        <v>1</v>
      </c>
      <c r="J1154">
        <v>5</v>
      </c>
      <c r="K1154">
        <v>0</v>
      </c>
      <c r="L1154" t="s">
        <v>1022</v>
      </c>
      <c r="M1154" t="s">
        <v>1171</v>
      </c>
      <c r="N1154">
        <v>20210626</v>
      </c>
      <c r="O1154">
        <v>12.11</v>
      </c>
      <c r="P1154">
        <v>12.52</v>
      </c>
      <c r="Q1154" t="s">
        <v>1155</v>
      </c>
      <c r="R1154" t="s">
        <v>8575</v>
      </c>
      <c r="T1154" t="s">
        <v>8576</v>
      </c>
      <c r="V1154" t="s">
        <v>8570</v>
      </c>
      <c r="W1154">
        <v>0</v>
      </c>
      <c r="X1154">
        <v>1129</v>
      </c>
      <c r="Y1154">
        <v>41</v>
      </c>
      <c r="Z1154">
        <v>185</v>
      </c>
      <c r="AA1154" s="2">
        <f t="shared" si="298"/>
        <v>0.22162162162162163</v>
      </c>
      <c r="AB1154">
        <v>0</v>
      </c>
      <c r="AC1154">
        <v>0</v>
      </c>
      <c r="AE1154" t="s">
        <v>1155</v>
      </c>
      <c r="AF1154">
        <v>1</v>
      </c>
      <c r="AG1154">
        <v>0</v>
      </c>
      <c r="AH1154">
        <v>0</v>
      </c>
      <c r="AI1154">
        <v>1</v>
      </c>
      <c r="AJ1154">
        <v>1</v>
      </c>
      <c r="AK1154" t="s">
        <v>1155</v>
      </c>
      <c r="AL1154">
        <f t="shared" si="299"/>
        <v>3</v>
      </c>
      <c r="AM1154">
        <v>1</v>
      </c>
      <c r="AN1154">
        <v>2</v>
      </c>
      <c r="AO1154">
        <v>2</v>
      </c>
      <c r="AP1154" s="11" t="s">
        <v>9214</v>
      </c>
      <c r="AQ1154">
        <v>1</v>
      </c>
      <c r="AR1154">
        <v>2</v>
      </c>
      <c r="AS1154">
        <f t="shared" si="300"/>
        <v>8</v>
      </c>
    </row>
    <row r="1155" spans="1:45">
      <c r="A1155">
        <v>122</v>
      </c>
      <c r="B1155">
        <v>1154</v>
      </c>
      <c r="C1155" t="s">
        <v>1207</v>
      </c>
      <c r="D1155">
        <v>20210623</v>
      </c>
      <c r="E1155" t="s">
        <v>1166</v>
      </c>
      <c r="F1155" t="s">
        <v>1167</v>
      </c>
      <c r="G1155" t="s">
        <v>1169</v>
      </c>
      <c r="H1155" t="s">
        <v>1169</v>
      </c>
      <c r="I1155">
        <v>2</v>
      </c>
      <c r="J1155">
        <v>5</v>
      </c>
      <c r="K1155">
        <v>0</v>
      </c>
      <c r="L1155" t="s">
        <v>1022</v>
      </c>
      <c r="M1155">
        <v>20210624</v>
      </c>
      <c r="N1155">
        <v>20210626</v>
      </c>
      <c r="O1155">
        <v>10.7</v>
      </c>
      <c r="P1155">
        <v>11.28</v>
      </c>
      <c r="Q1155" t="s">
        <v>1155</v>
      </c>
      <c r="R1155" t="s">
        <v>8575</v>
      </c>
      <c r="T1155" t="s">
        <v>8576</v>
      </c>
      <c r="V1155" t="s">
        <v>8570</v>
      </c>
      <c r="W1155">
        <v>0</v>
      </c>
      <c r="X1155">
        <v>1129</v>
      </c>
      <c r="Y1155">
        <v>41</v>
      </c>
      <c r="Z1155">
        <v>185</v>
      </c>
      <c r="AA1155" s="2">
        <f t="shared" si="298"/>
        <v>0.22162162162162163</v>
      </c>
      <c r="AB1155">
        <v>0</v>
      </c>
      <c r="AC1155">
        <v>0</v>
      </c>
      <c r="AE1155" t="s">
        <v>1155</v>
      </c>
      <c r="AF1155">
        <v>1</v>
      </c>
      <c r="AG1155">
        <v>0</v>
      </c>
      <c r="AH1155">
        <v>0</v>
      </c>
      <c r="AI1155">
        <v>1</v>
      </c>
      <c r="AJ1155">
        <v>1</v>
      </c>
      <c r="AK1155" t="s">
        <v>1155</v>
      </c>
      <c r="AL1155">
        <f t="shared" si="299"/>
        <v>3</v>
      </c>
      <c r="AM1155">
        <v>1</v>
      </c>
      <c r="AN1155">
        <v>2</v>
      </c>
      <c r="AO1155">
        <v>2</v>
      </c>
      <c r="AP1155" s="11" t="s">
        <v>9214</v>
      </c>
      <c r="AQ1155">
        <v>1</v>
      </c>
      <c r="AR1155">
        <v>2</v>
      </c>
      <c r="AS1155">
        <f t="shared" si="300"/>
        <v>8</v>
      </c>
    </row>
    <row r="1156" spans="1:45">
      <c r="A1156">
        <v>122</v>
      </c>
      <c r="B1156">
        <v>1155</v>
      </c>
      <c r="C1156" t="s">
        <v>1216</v>
      </c>
      <c r="D1156">
        <v>20210623</v>
      </c>
      <c r="E1156" t="s">
        <v>1166</v>
      </c>
      <c r="F1156" t="s">
        <v>1167</v>
      </c>
      <c r="G1156" t="s">
        <v>1169</v>
      </c>
      <c r="H1156" t="s">
        <v>1169</v>
      </c>
      <c r="I1156">
        <v>1</v>
      </c>
      <c r="J1156">
        <v>5</v>
      </c>
      <c r="K1156">
        <v>0</v>
      </c>
      <c r="L1156" t="s">
        <v>1022</v>
      </c>
      <c r="M1156" t="s">
        <v>1171</v>
      </c>
      <c r="N1156">
        <v>20210626</v>
      </c>
      <c r="O1156">
        <v>23.03</v>
      </c>
      <c r="P1156">
        <v>21.7</v>
      </c>
      <c r="Q1156" t="s">
        <v>1155</v>
      </c>
      <c r="R1156" t="s">
        <v>8575</v>
      </c>
      <c r="T1156" t="s">
        <v>8576</v>
      </c>
      <c r="V1156" t="s">
        <v>8570</v>
      </c>
      <c r="W1156">
        <v>0</v>
      </c>
      <c r="X1156">
        <v>1129</v>
      </c>
      <c r="Y1156">
        <v>41</v>
      </c>
      <c r="Z1156">
        <v>185</v>
      </c>
      <c r="AA1156" s="2">
        <f t="shared" si="298"/>
        <v>0.22162162162162163</v>
      </c>
      <c r="AB1156">
        <v>0</v>
      </c>
      <c r="AC1156">
        <v>0</v>
      </c>
      <c r="AE1156" t="s">
        <v>1155</v>
      </c>
      <c r="AF1156">
        <v>1</v>
      </c>
      <c r="AG1156">
        <v>0</v>
      </c>
      <c r="AH1156">
        <v>0</v>
      </c>
      <c r="AI1156">
        <v>1</v>
      </c>
      <c r="AJ1156">
        <v>1</v>
      </c>
      <c r="AK1156" t="s">
        <v>1155</v>
      </c>
      <c r="AL1156">
        <f t="shared" si="299"/>
        <v>3</v>
      </c>
      <c r="AM1156">
        <v>1</v>
      </c>
      <c r="AN1156">
        <v>2</v>
      </c>
      <c r="AO1156">
        <v>2</v>
      </c>
      <c r="AP1156" s="11" t="s">
        <v>9214</v>
      </c>
      <c r="AQ1156">
        <v>1</v>
      </c>
      <c r="AR1156">
        <v>2</v>
      </c>
      <c r="AS1156">
        <f t="shared" si="300"/>
        <v>8</v>
      </c>
    </row>
    <row r="1157" spans="1:45">
      <c r="A1157">
        <v>122</v>
      </c>
      <c r="B1157">
        <v>1156</v>
      </c>
      <c r="C1157" t="s">
        <v>1207</v>
      </c>
      <c r="D1157">
        <v>20210623</v>
      </c>
      <c r="E1157" t="s">
        <v>1166</v>
      </c>
      <c r="F1157" t="s">
        <v>1167</v>
      </c>
      <c r="G1157" t="s">
        <v>1169</v>
      </c>
      <c r="H1157" t="s">
        <v>1169</v>
      </c>
      <c r="I1157">
        <v>1</v>
      </c>
      <c r="J1157">
        <v>4</v>
      </c>
      <c r="K1157">
        <v>0</v>
      </c>
      <c r="L1157" t="s">
        <v>1022</v>
      </c>
      <c r="M1157">
        <v>20210626</v>
      </c>
      <c r="N1157">
        <v>20210627</v>
      </c>
      <c r="O1157">
        <v>8.59</v>
      </c>
      <c r="P1157">
        <v>7.33</v>
      </c>
      <c r="Q1157" t="s">
        <v>1155</v>
      </c>
      <c r="R1157" t="s">
        <v>8575</v>
      </c>
      <c r="T1157" t="s">
        <v>8576</v>
      </c>
      <c r="V1157" t="s">
        <v>8570</v>
      </c>
      <c r="W1157">
        <v>0</v>
      </c>
      <c r="X1157">
        <v>1129</v>
      </c>
      <c r="Y1157">
        <v>41</v>
      </c>
      <c r="Z1157">
        <v>185</v>
      </c>
      <c r="AA1157" s="2">
        <f t="shared" si="298"/>
        <v>0.22162162162162163</v>
      </c>
      <c r="AB1157">
        <v>0</v>
      </c>
      <c r="AC1157">
        <v>0</v>
      </c>
      <c r="AE1157" t="s">
        <v>1155</v>
      </c>
      <c r="AF1157">
        <v>1</v>
      </c>
      <c r="AG1157">
        <v>0</v>
      </c>
      <c r="AH1157">
        <v>0</v>
      </c>
      <c r="AI1157">
        <v>1</v>
      </c>
      <c r="AJ1157">
        <v>1</v>
      </c>
      <c r="AK1157" t="s">
        <v>1155</v>
      </c>
      <c r="AL1157">
        <f t="shared" si="299"/>
        <v>3</v>
      </c>
      <c r="AM1157">
        <v>1</v>
      </c>
      <c r="AN1157">
        <v>2</v>
      </c>
      <c r="AO1157">
        <v>2</v>
      </c>
      <c r="AP1157" s="11" t="s">
        <v>9214</v>
      </c>
      <c r="AQ1157">
        <v>1</v>
      </c>
      <c r="AR1157">
        <v>2</v>
      </c>
      <c r="AS1157">
        <f t="shared" si="300"/>
        <v>8</v>
      </c>
    </row>
    <row r="1158" spans="1:45">
      <c r="A1158">
        <v>122</v>
      </c>
      <c r="B1158">
        <v>1157</v>
      </c>
      <c r="C1158" t="s">
        <v>1218</v>
      </c>
      <c r="D1158">
        <v>20210623</v>
      </c>
      <c r="E1158" t="s">
        <v>1166</v>
      </c>
      <c r="F1158" t="s">
        <v>1167</v>
      </c>
      <c r="G1158" t="s">
        <v>1169</v>
      </c>
      <c r="H1158" t="s">
        <v>1169</v>
      </c>
      <c r="I1158">
        <v>2</v>
      </c>
      <c r="J1158">
        <v>4</v>
      </c>
      <c r="K1158">
        <v>0</v>
      </c>
      <c r="L1158" t="s">
        <v>1022</v>
      </c>
      <c r="M1158">
        <v>20210625</v>
      </c>
      <c r="N1158">
        <v>20210627</v>
      </c>
      <c r="O1158">
        <v>12.72</v>
      </c>
      <c r="P1158">
        <v>13.5</v>
      </c>
      <c r="Q1158" t="s">
        <v>1155</v>
      </c>
      <c r="R1158" t="s">
        <v>8575</v>
      </c>
      <c r="T1158" t="s">
        <v>8576</v>
      </c>
      <c r="V1158" t="s">
        <v>8570</v>
      </c>
      <c r="W1158">
        <v>0</v>
      </c>
      <c r="X1158">
        <v>1129</v>
      </c>
      <c r="Y1158">
        <v>41</v>
      </c>
      <c r="Z1158">
        <v>185</v>
      </c>
      <c r="AA1158" s="2">
        <f t="shared" si="298"/>
        <v>0.22162162162162163</v>
      </c>
      <c r="AB1158">
        <v>0</v>
      </c>
      <c r="AC1158">
        <v>0</v>
      </c>
      <c r="AE1158" t="s">
        <v>1155</v>
      </c>
      <c r="AF1158">
        <v>1</v>
      </c>
      <c r="AG1158">
        <v>0</v>
      </c>
      <c r="AH1158">
        <v>0</v>
      </c>
      <c r="AI1158">
        <v>1</v>
      </c>
      <c r="AJ1158">
        <v>1</v>
      </c>
      <c r="AK1158" t="s">
        <v>1155</v>
      </c>
      <c r="AL1158">
        <f t="shared" si="299"/>
        <v>3</v>
      </c>
      <c r="AM1158">
        <v>1</v>
      </c>
      <c r="AN1158">
        <v>2</v>
      </c>
      <c r="AO1158">
        <v>2</v>
      </c>
      <c r="AP1158" s="11" t="s">
        <v>9214</v>
      </c>
      <c r="AQ1158">
        <v>1</v>
      </c>
      <c r="AR1158">
        <v>2</v>
      </c>
      <c r="AS1158">
        <f t="shared" si="300"/>
        <v>8</v>
      </c>
    </row>
    <row r="1159" spans="1:45">
      <c r="A1159">
        <v>122</v>
      </c>
      <c r="B1159">
        <v>1158</v>
      </c>
      <c r="C1159" t="s">
        <v>1220</v>
      </c>
      <c r="D1159">
        <v>20210623</v>
      </c>
      <c r="E1159" t="s">
        <v>1166</v>
      </c>
      <c r="F1159" t="s">
        <v>1167</v>
      </c>
      <c r="G1159" t="s">
        <v>1169</v>
      </c>
      <c r="H1159" t="s">
        <v>1169</v>
      </c>
      <c r="I1159">
        <v>2</v>
      </c>
      <c r="J1159">
        <v>42</v>
      </c>
      <c r="K1159">
        <v>2</v>
      </c>
      <c r="L1159" t="s">
        <v>296</v>
      </c>
      <c r="M1159">
        <v>20210625</v>
      </c>
      <c r="N1159">
        <v>20210627</v>
      </c>
      <c r="O1159">
        <v>29.36</v>
      </c>
      <c r="P1159">
        <v>26.8</v>
      </c>
      <c r="Q1159" t="s">
        <v>1155</v>
      </c>
      <c r="R1159" t="s">
        <v>8575</v>
      </c>
      <c r="T1159" t="s">
        <v>8576</v>
      </c>
      <c r="V1159" t="s">
        <v>8570</v>
      </c>
      <c r="W1159">
        <v>0</v>
      </c>
      <c r="X1159">
        <v>1129</v>
      </c>
      <c r="Y1159">
        <v>41</v>
      </c>
      <c r="Z1159">
        <v>185</v>
      </c>
      <c r="AA1159" s="2">
        <f t="shared" si="298"/>
        <v>0.22162162162162163</v>
      </c>
      <c r="AB1159">
        <v>0</v>
      </c>
      <c r="AC1159">
        <v>0</v>
      </c>
      <c r="AE1159" t="s">
        <v>1155</v>
      </c>
      <c r="AF1159">
        <v>1</v>
      </c>
      <c r="AG1159">
        <v>0</v>
      </c>
      <c r="AH1159">
        <v>0</v>
      </c>
      <c r="AI1159">
        <v>1</v>
      </c>
      <c r="AJ1159">
        <v>1</v>
      </c>
      <c r="AK1159" t="s">
        <v>1155</v>
      </c>
      <c r="AL1159">
        <f t="shared" si="299"/>
        <v>3</v>
      </c>
      <c r="AM1159">
        <v>1</v>
      </c>
      <c r="AN1159">
        <v>2</v>
      </c>
      <c r="AO1159">
        <v>2</v>
      </c>
      <c r="AP1159" s="11" t="s">
        <v>9214</v>
      </c>
      <c r="AQ1159">
        <v>1</v>
      </c>
      <c r="AR1159">
        <v>2</v>
      </c>
      <c r="AS1159">
        <f t="shared" si="300"/>
        <v>8</v>
      </c>
    </row>
    <row r="1160" spans="1:45">
      <c r="A1160">
        <v>122</v>
      </c>
      <c r="B1160">
        <v>1159</v>
      </c>
      <c r="C1160" t="s">
        <v>1207</v>
      </c>
      <c r="D1160">
        <v>20210623</v>
      </c>
      <c r="E1160" t="s">
        <v>1166</v>
      </c>
      <c r="F1160" t="s">
        <v>1167</v>
      </c>
      <c r="G1160" t="s">
        <v>1169</v>
      </c>
      <c r="H1160" t="s">
        <v>1169</v>
      </c>
      <c r="I1160">
        <v>2</v>
      </c>
      <c r="J1160">
        <v>3</v>
      </c>
      <c r="K1160">
        <v>0</v>
      </c>
      <c r="L1160" t="s">
        <v>1022</v>
      </c>
      <c r="M1160">
        <v>20210626</v>
      </c>
      <c r="N1160">
        <v>20210627</v>
      </c>
      <c r="O1160">
        <v>16.420000000000002</v>
      </c>
      <c r="P1160">
        <v>15.7</v>
      </c>
      <c r="Q1160" t="s">
        <v>1155</v>
      </c>
      <c r="R1160" t="s">
        <v>8575</v>
      </c>
      <c r="T1160" t="s">
        <v>8576</v>
      </c>
      <c r="V1160" t="s">
        <v>8570</v>
      </c>
      <c r="W1160">
        <v>0</v>
      </c>
      <c r="X1160">
        <v>1129</v>
      </c>
      <c r="Y1160">
        <v>41</v>
      </c>
      <c r="Z1160">
        <v>185</v>
      </c>
      <c r="AA1160" s="2">
        <f t="shared" si="298"/>
        <v>0.22162162162162163</v>
      </c>
      <c r="AB1160">
        <v>0</v>
      </c>
      <c r="AC1160">
        <v>0</v>
      </c>
      <c r="AE1160" t="s">
        <v>1155</v>
      </c>
      <c r="AF1160">
        <v>1</v>
      </c>
      <c r="AG1160">
        <v>0</v>
      </c>
      <c r="AH1160">
        <v>0</v>
      </c>
      <c r="AI1160">
        <v>1</v>
      </c>
      <c r="AJ1160">
        <v>1</v>
      </c>
      <c r="AK1160" t="s">
        <v>1155</v>
      </c>
      <c r="AL1160">
        <f t="shared" si="299"/>
        <v>3</v>
      </c>
      <c r="AM1160">
        <v>1</v>
      </c>
      <c r="AN1160">
        <v>2</v>
      </c>
      <c r="AO1160">
        <v>2</v>
      </c>
      <c r="AP1160" s="11" t="s">
        <v>9214</v>
      </c>
      <c r="AQ1160">
        <v>1</v>
      </c>
      <c r="AR1160">
        <v>2</v>
      </c>
      <c r="AS1160">
        <f t="shared" si="300"/>
        <v>8</v>
      </c>
    </row>
    <row r="1161" spans="1:45">
      <c r="A1161">
        <v>122</v>
      </c>
      <c r="B1161">
        <v>1160</v>
      </c>
      <c r="C1161" t="s">
        <v>1172</v>
      </c>
      <c r="D1161">
        <v>20210623</v>
      </c>
      <c r="E1161" t="s">
        <v>1159</v>
      </c>
      <c r="F1161" t="s">
        <v>1167</v>
      </c>
      <c r="G1161" t="s">
        <v>1169</v>
      </c>
      <c r="H1161" t="s">
        <v>1169</v>
      </c>
      <c r="I1161">
        <v>2</v>
      </c>
      <c r="J1161">
        <v>39</v>
      </c>
      <c r="K1161">
        <v>99</v>
      </c>
      <c r="L1161" t="s">
        <v>63</v>
      </c>
      <c r="M1161" t="s">
        <v>1171</v>
      </c>
      <c r="N1161">
        <v>20210622</v>
      </c>
      <c r="O1161">
        <v>26.51</v>
      </c>
      <c r="P1161">
        <v>25.55</v>
      </c>
      <c r="Q1161" t="s">
        <v>1155</v>
      </c>
      <c r="W1161">
        <v>0</v>
      </c>
      <c r="X1161">
        <v>1129</v>
      </c>
      <c r="Y1161">
        <v>41</v>
      </c>
      <c r="Z1161">
        <v>185</v>
      </c>
      <c r="AA1161" s="2">
        <f t="shared" si="298"/>
        <v>0.22162162162162163</v>
      </c>
      <c r="AB1161">
        <v>0</v>
      </c>
      <c r="AC1161">
        <v>1</v>
      </c>
      <c r="AD1161">
        <v>31</v>
      </c>
      <c r="AE1161">
        <v>1132</v>
      </c>
      <c r="AF1161" t="s">
        <v>8</v>
      </c>
      <c r="AG1161" t="s">
        <v>8</v>
      </c>
      <c r="AH1161" t="s">
        <v>8</v>
      </c>
      <c r="AI1161" t="s">
        <v>8</v>
      </c>
      <c r="AJ1161" t="s">
        <v>8</v>
      </c>
      <c r="AK1161" t="s">
        <v>8</v>
      </c>
      <c r="AL1161" t="s">
        <v>8</v>
      </c>
      <c r="AM1161" t="s">
        <v>8</v>
      </c>
      <c r="AN1161" t="s">
        <v>8</v>
      </c>
      <c r="AO1161" t="s">
        <v>8</v>
      </c>
      <c r="AP1161" s="11" t="s">
        <v>8</v>
      </c>
      <c r="AQ1161" t="s">
        <v>8</v>
      </c>
      <c r="AR1161" t="s">
        <v>8</v>
      </c>
      <c r="AS1161" t="s">
        <v>8</v>
      </c>
    </row>
    <row r="1162" spans="1:45">
      <c r="A1162">
        <v>122</v>
      </c>
      <c r="B1162">
        <v>1161</v>
      </c>
      <c r="C1162" t="s">
        <v>1173</v>
      </c>
      <c r="D1162">
        <v>20210623</v>
      </c>
      <c r="E1162" t="s">
        <v>1159</v>
      </c>
      <c r="F1162" t="s">
        <v>1167</v>
      </c>
      <c r="G1162" t="s">
        <v>1169</v>
      </c>
      <c r="H1162" t="s">
        <v>1169</v>
      </c>
      <c r="I1162">
        <v>2</v>
      </c>
      <c r="J1162">
        <v>40</v>
      </c>
      <c r="K1162">
        <v>99</v>
      </c>
      <c r="L1162" t="s">
        <v>63</v>
      </c>
      <c r="M1162">
        <v>20210621</v>
      </c>
      <c r="N1162">
        <v>20210622</v>
      </c>
      <c r="O1162">
        <v>22.77</v>
      </c>
      <c r="P1162">
        <v>21.39</v>
      </c>
      <c r="Q1162" t="s">
        <v>1155</v>
      </c>
      <c r="W1162">
        <v>0</v>
      </c>
      <c r="X1162">
        <v>1129</v>
      </c>
      <c r="Y1162">
        <v>41</v>
      </c>
      <c r="Z1162">
        <v>185</v>
      </c>
      <c r="AA1162" s="2">
        <f t="shared" si="298"/>
        <v>0.22162162162162163</v>
      </c>
      <c r="AB1162">
        <v>0</v>
      </c>
      <c r="AC1162">
        <v>1</v>
      </c>
      <c r="AD1162">
        <v>31</v>
      </c>
      <c r="AE1162">
        <v>1131</v>
      </c>
      <c r="AF1162" t="s">
        <v>8</v>
      </c>
      <c r="AG1162" t="s">
        <v>8</v>
      </c>
      <c r="AH1162" t="s">
        <v>8</v>
      </c>
      <c r="AI1162" t="s">
        <v>8</v>
      </c>
      <c r="AJ1162" t="s">
        <v>8</v>
      </c>
      <c r="AK1162" t="s">
        <v>8</v>
      </c>
      <c r="AL1162" t="s">
        <v>8</v>
      </c>
      <c r="AM1162" t="s">
        <v>8</v>
      </c>
      <c r="AN1162" t="s">
        <v>8</v>
      </c>
      <c r="AO1162" t="s">
        <v>8</v>
      </c>
      <c r="AP1162" s="11" t="s">
        <v>8</v>
      </c>
      <c r="AQ1162" t="s">
        <v>8</v>
      </c>
      <c r="AR1162" t="s">
        <v>8</v>
      </c>
      <c r="AS1162" t="s">
        <v>8</v>
      </c>
    </row>
    <row r="1163" spans="1:45">
      <c r="A1163">
        <v>122</v>
      </c>
      <c r="B1163">
        <v>1162</v>
      </c>
      <c r="C1163" t="s">
        <v>1177</v>
      </c>
      <c r="D1163">
        <v>20210623</v>
      </c>
      <c r="E1163" t="s">
        <v>1159</v>
      </c>
      <c r="F1163" t="s">
        <v>1167</v>
      </c>
      <c r="G1163" t="s">
        <v>1169</v>
      </c>
      <c r="H1163" t="s">
        <v>1169</v>
      </c>
      <c r="I1163">
        <v>2</v>
      </c>
      <c r="J1163">
        <v>36</v>
      </c>
      <c r="K1163">
        <v>99</v>
      </c>
      <c r="L1163" t="s">
        <v>63</v>
      </c>
      <c r="M1163">
        <v>20210622</v>
      </c>
      <c r="N1163">
        <v>20210622</v>
      </c>
      <c r="O1163">
        <v>18.920000000000002</v>
      </c>
      <c r="P1163">
        <v>18.32</v>
      </c>
      <c r="Q1163" t="s">
        <v>1155</v>
      </c>
      <c r="W1163">
        <v>0</v>
      </c>
      <c r="X1163">
        <v>1129</v>
      </c>
      <c r="Y1163">
        <v>41</v>
      </c>
      <c r="Z1163">
        <v>185</v>
      </c>
      <c r="AA1163" s="2">
        <f t="shared" si="298"/>
        <v>0.22162162162162163</v>
      </c>
      <c r="AB1163">
        <v>0</v>
      </c>
      <c r="AC1163">
        <v>1</v>
      </c>
      <c r="AD1163">
        <v>31</v>
      </c>
      <c r="AE1163">
        <v>1134</v>
      </c>
      <c r="AF1163" t="s">
        <v>8</v>
      </c>
      <c r="AG1163" t="s">
        <v>8</v>
      </c>
      <c r="AH1163" t="s">
        <v>8</v>
      </c>
      <c r="AI1163" t="s">
        <v>8</v>
      </c>
      <c r="AJ1163" t="s">
        <v>8</v>
      </c>
      <c r="AK1163" t="s">
        <v>8</v>
      </c>
      <c r="AL1163" t="s">
        <v>8</v>
      </c>
      <c r="AM1163" t="s">
        <v>8</v>
      </c>
      <c r="AN1163" t="s">
        <v>8</v>
      </c>
      <c r="AO1163" t="s">
        <v>8</v>
      </c>
      <c r="AP1163" s="11" t="s">
        <v>8</v>
      </c>
      <c r="AQ1163" t="s">
        <v>8</v>
      </c>
      <c r="AR1163" t="s">
        <v>8</v>
      </c>
      <c r="AS1163" t="s">
        <v>8</v>
      </c>
    </row>
    <row r="1164" spans="1:45">
      <c r="A1164">
        <v>122</v>
      </c>
      <c r="B1164">
        <v>1163</v>
      </c>
      <c r="C1164" t="s">
        <v>1181</v>
      </c>
      <c r="D1164">
        <v>20210623</v>
      </c>
      <c r="E1164" t="s">
        <v>1182</v>
      </c>
      <c r="F1164" t="s">
        <v>1167</v>
      </c>
      <c r="G1164" t="s">
        <v>1169</v>
      </c>
      <c r="H1164" t="s">
        <v>1168</v>
      </c>
      <c r="I1164">
        <v>2</v>
      </c>
      <c r="J1164">
        <v>25</v>
      </c>
      <c r="K1164">
        <v>0</v>
      </c>
      <c r="L1164" t="s">
        <v>1022</v>
      </c>
      <c r="M1164">
        <v>20210622</v>
      </c>
      <c r="N1164">
        <v>20210623</v>
      </c>
      <c r="O1164">
        <v>21.52</v>
      </c>
      <c r="P1164">
        <v>19.760000000000002</v>
      </c>
      <c r="Q1164" t="s">
        <v>1155</v>
      </c>
      <c r="W1164">
        <v>0</v>
      </c>
      <c r="X1164">
        <v>1129</v>
      </c>
      <c r="Y1164">
        <v>41</v>
      </c>
      <c r="Z1164">
        <v>185</v>
      </c>
      <c r="AA1164" s="2">
        <f t="shared" si="298"/>
        <v>0.22162162162162163</v>
      </c>
      <c r="AB1164">
        <v>0</v>
      </c>
      <c r="AC1164">
        <v>1</v>
      </c>
      <c r="AD1164">
        <v>0</v>
      </c>
      <c r="AE1164">
        <v>1129</v>
      </c>
      <c r="AF1164" t="s">
        <v>8</v>
      </c>
      <c r="AG1164" t="s">
        <v>8</v>
      </c>
      <c r="AH1164" t="s">
        <v>8</v>
      </c>
      <c r="AI1164" t="s">
        <v>8</v>
      </c>
      <c r="AJ1164" t="s">
        <v>8</v>
      </c>
      <c r="AK1164" t="s">
        <v>8</v>
      </c>
      <c r="AL1164" t="s">
        <v>8</v>
      </c>
      <c r="AM1164" t="s">
        <v>8</v>
      </c>
      <c r="AN1164" t="s">
        <v>8</v>
      </c>
      <c r="AO1164" t="s">
        <v>8</v>
      </c>
      <c r="AP1164" s="11" t="s">
        <v>8</v>
      </c>
      <c r="AQ1164" t="s">
        <v>8</v>
      </c>
      <c r="AR1164" t="s">
        <v>8</v>
      </c>
      <c r="AS1164" t="s">
        <v>8</v>
      </c>
    </row>
    <row r="1165" spans="1:45">
      <c r="A1165">
        <v>122</v>
      </c>
      <c r="B1165">
        <v>1164</v>
      </c>
      <c r="C1165" t="s">
        <v>1193</v>
      </c>
      <c r="D1165">
        <v>20210623</v>
      </c>
      <c r="E1165" t="s">
        <v>1159</v>
      </c>
      <c r="F1165" t="s">
        <v>1167</v>
      </c>
      <c r="G1165" t="s">
        <v>1169</v>
      </c>
      <c r="H1165" t="s">
        <v>1169</v>
      </c>
      <c r="I1165">
        <v>2</v>
      </c>
      <c r="J1165">
        <v>40</v>
      </c>
      <c r="K1165">
        <v>99</v>
      </c>
      <c r="L1165" t="s">
        <v>63</v>
      </c>
      <c r="M1165" t="s">
        <v>1171</v>
      </c>
      <c r="N1165">
        <v>20210623</v>
      </c>
      <c r="O1165">
        <v>30.57</v>
      </c>
      <c r="P1165">
        <v>30.23</v>
      </c>
      <c r="Q1165" t="s">
        <v>1155</v>
      </c>
      <c r="W1165">
        <v>0</v>
      </c>
      <c r="X1165">
        <v>1129</v>
      </c>
      <c r="Y1165">
        <v>41</v>
      </c>
      <c r="Z1165">
        <v>185</v>
      </c>
      <c r="AA1165" s="2">
        <f t="shared" si="298"/>
        <v>0.22162162162162163</v>
      </c>
      <c r="AB1165">
        <v>0</v>
      </c>
      <c r="AC1165">
        <v>1</v>
      </c>
      <c r="AD1165">
        <v>31</v>
      </c>
      <c r="AE1165">
        <v>1136</v>
      </c>
      <c r="AF1165" t="s">
        <v>8</v>
      </c>
      <c r="AG1165" t="s">
        <v>8</v>
      </c>
      <c r="AH1165" t="s">
        <v>8</v>
      </c>
      <c r="AI1165" t="s">
        <v>8</v>
      </c>
      <c r="AJ1165" t="s">
        <v>8</v>
      </c>
      <c r="AK1165" t="s">
        <v>8</v>
      </c>
      <c r="AL1165" t="s">
        <v>8</v>
      </c>
      <c r="AM1165" t="s">
        <v>8</v>
      </c>
      <c r="AN1165" t="s">
        <v>8</v>
      </c>
      <c r="AO1165" t="s">
        <v>8</v>
      </c>
      <c r="AP1165" s="11" t="s">
        <v>8</v>
      </c>
      <c r="AQ1165" t="s">
        <v>8</v>
      </c>
      <c r="AR1165" t="s">
        <v>8</v>
      </c>
      <c r="AS1165" t="s">
        <v>8</v>
      </c>
    </row>
    <row r="1166" spans="1:45">
      <c r="A1166">
        <v>122</v>
      </c>
      <c r="B1166">
        <v>1165</v>
      </c>
      <c r="C1166" t="s">
        <v>1194</v>
      </c>
      <c r="D1166">
        <v>20210623</v>
      </c>
      <c r="E1166" t="s">
        <v>1159</v>
      </c>
      <c r="F1166" t="s">
        <v>1167</v>
      </c>
      <c r="G1166" t="s">
        <v>1169</v>
      </c>
      <c r="H1166" t="s">
        <v>1169</v>
      </c>
      <c r="I1166">
        <v>1</v>
      </c>
      <c r="J1166">
        <v>41</v>
      </c>
      <c r="K1166">
        <v>99</v>
      </c>
      <c r="L1166" t="s">
        <v>63</v>
      </c>
      <c r="M1166" t="s">
        <v>1171</v>
      </c>
      <c r="N1166">
        <v>20210623</v>
      </c>
      <c r="O1166">
        <v>32.44</v>
      </c>
      <c r="P1166">
        <v>32.25</v>
      </c>
      <c r="Q1166" t="s">
        <v>1155</v>
      </c>
      <c r="W1166">
        <v>0</v>
      </c>
      <c r="X1166">
        <v>1129</v>
      </c>
      <c r="Y1166">
        <v>41</v>
      </c>
      <c r="Z1166">
        <v>185</v>
      </c>
      <c r="AA1166" s="2">
        <f t="shared" ref="AA1166:AA1182" si="301">Y1166/Z1166</f>
        <v>0.22162162162162163</v>
      </c>
      <c r="AB1166">
        <v>0</v>
      </c>
      <c r="AC1166">
        <v>1</v>
      </c>
      <c r="AD1166">
        <v>31</v>
      </c>
      <c r="AE1166">
        <v>1136</v>
      </c>
      <c r="AF1166" t="s">
        <v>8</v>
      </c>
      <c r="AG1166" t="s">
        <v>8</v>
      </c>
      <c r="AH1166" t="s">
        <v>8</v>
      </c>
      <c r="AI1166" t="s">
        <v>8</v>
      </c>
      <c r="AJ1166" t="s">
        <v>8</v>
      </c>
      <c r="AK1166" t="s">
        <v>8</v>
      </c>
      <c r="AL1166" t="s">
        <v>8</v>
      </c>
      <c r="AM1166" t="s">
        <v>8</v>
      </c>
      <c r="AN1166" t="s">
        <v>8</v>
      </c>
      <c r="AO1166" t="s">
        <v>8</v>
      </c>
      <c r="AP1166" s="11" t="s">
        <v>8</v>
      </c>
      <c r="AQ1166" t="s">
        <v>8</v>
      </c>
      <c r="AR1166" t="s">
        <v>8</v>
      </c>
      <c r="AS1166" t="s">
        <v>8</v>
      </c>
    </row>
    <row r="1167" spans="1:45">
      <c r="A1167">
        <v>122</v>
      </c>
      <c r="B1167">
        <v>1166</v>
      </c>
      <c r="C1167" t="s">
        <v>1196</v>
      </c>
      <c r="D1167">
        <v>20210623</v>
      </c>
      <c r="E1167" t="s">
        <v>1159</v>
      </c>
      <c r="F1167" t="s">
        <v>1167</v>
      </c>
      <c r="G1167" t="s">
        <v>1169</v>
      </c>
      <c r="H1167" t="s">
        <v>1169</v>
      </c>
      <c r="I1167">
        <v>1</v>
      </c>
      <c r="J1167">
        <v>7</v>
      </c>
      <c r="K1167">
        <v>0</v>
      </c>
      <c r="L1167" t="s">
        <v>65</v>
      </c>
      <c r="M1167" t="s">
        <v>1171</v>
      </c>
      <c r="N1167">
        <v>20210623</v>
      </c>
      <c r="O1167">
        <v>13.76</v>
      </c>
      <c r="P1167">
        <v>12.55</v>
      </c>
      <c r="Q1167" t="s">
        <v>1155</v>
      </c>
      <c r="W1167">
        <v>0</v>
      </c>
      <c r="X1167">
        <v>1129</v>
      </c>
      <c r="Y1167">
        <v>41</v>
      </c>
      <c r="Z1167">
        <v>185</v>
      </c>
      <c r="AA1167" s="2">
        <f t="shared" si="301"/>
        <v>0.22162162162162163</v>
      </c>
      <c r="AB1167">
        <v>0</v>
      </c>
      <c r="AC1167">
        <v>1</v>
      </c>
      <c r="AD1167">
        <v>21</v>
      </c>
      <c r="AE1167">
        <v>1143</v>
      </c>
      <c r="AF1167" t="s">
        <v>8</v>
      </c>
      <c r="AG1167" t="s">
        <v>8</v>
      </c>
      <c r="AH1167" t="s">
        <v>8</v>
      </c>
      <c r="AI1167" t="s">
        <v>8</v>
      </c>
      <c r="AJ1167" t="s">
        <v>8</v>
      </c>
      <c r="AK1167" t="s">
        <v>8</v>
      </c>
      <c r="AL1167" t="s">
        <v>8</v>
      </c>
      <c r="AM1167" t="s">
        <v>8</v>
      </c>
      <c r="AN1167" t="s">
        <v>8</v>
      </c>
      <c r="AO1167" t="s">
        <v>8</v>
      </c>
      <c r="AP1167" s="11" t="s">
        <v>8</v>
      </c>
      <c r="AQ1167" t="s">
        <v>8</v>
      </c>
      <c r="AR1167" t="s">
        <v>8</v>
      </c>
      <c r="AS1167" t="s">
        <v>8</v>
      </c>
    </row>
    <row r="1168" spans="1:45">
      <c r="A1168">
        <v>122</v>
      </c>
      <c r="B1168">
        <v>1167</v>
      </c>
      <c r="C1168" t="s">
        <v>1197</v>
      </c>
      <c r="D1168">
        <v>20210623</v>
      </c>
      <c r="E1168" t="s">
        <v>1159</v>
      </c>
      <c r="F1168" t="s">
        <v>1167</v>
      </c>
      <c r="G1168" t="s">
        <v>1169</v>
      </c>
      <c r="H1168" t="s">
        <v>1169</v>
      </c>
      <c r="I1168">
        <v>1</v>
      </c>
      <c r="J1168">
        <v>68</v>
      </c>
      <c r="K1168">
        <v>99</v>
      </c>
      <c r="L1168" t="s">
        <v>63</v>
      </c>
      <c r="M1168">
        <v>20210623</v>
      </c>
      <c r="N1168">
        <v>20210624</v>
      </c>
      <c r="O1168">
        <v>28.65</v>
      </c>
      <c r="P1168">
        <v>29.63</v>
      </c>
      <c r="Q1168" t="s">
        <v>1155</v>
      </c>
      <c r="U1168" t="s">
        <v>8530</v>
      </c>
      <c r="W1168">
        <v>0</v>
      </c>
      <c r="X1168">
        <v>1129</v>
      </c>
      <c r="Y1168">
        <v>41</v>
      </c>
      <c r="Z1168">
        <v>185</v>
      </c>
      <c r="AA1168" s="2">
        <f t="shared" si="301"/>
        <v>0.22162162162162163</v>
      </c>
      <c r="AB1168">
        <v>0</v>
      </c>
      <c r="AC1168">
        <v>1</v>
      </c>
      <c r="AD1168">
        <v>32</v>
      </c>
      <c r="AE1168">
        <v>1143</v>
      </c>
      <c r="AF1168" t="s">
        <v>8</v>
      </c>
      <c r="AG1168" t="s">
        <v>8</v>
      </c>
      <c r="AH1168" t="s">
        <v>8</v>
      </c>
      <c r="AI1168" t="s">
        <v>8</v>
      </c>
      <c r="AJ1168" t="s">
        <v>8</v>
      </c>
      <c r="AK1168" t="s">
        <v>8</v>
      </c>
      <c r="AL1168" t="s">
        <v>8</v>
      </c>
      <c r="AM1168" t="s">
        <v>8</v>
      </c>
      <c r="AN1168" t="s">
        <v>8</v>
      </c>
      <c r="AO1168" t="s">
        <v>8</v>
      </c>
      <c r="AP1168" s="11" t="s">
        <v>8</v>
      </c>
      <c r="AQ1168" t="s">
        <v>8</v>
      </c>
      <c r="AR1168" t="s">
        <v>8</v>
      </c>
      <c r="AS1168" t="s">
        <v>8</v>
      </c>
    </row>
    <row r="1169" spans="1:46">
      <c r="A1169">
        <v>122</v>
      </c>
      <c r="B1169">
        <v>1168</v>
      </c>
      <c r="C1169" t="s">
        <v>1198</v>
      </c>
      <c r="D1169">
        <v>20210623</v>
      </c>
      <c r="E1169" t="s">
        <v>1159</v>
      </c>
      <c r="F1169" t="s">
        <v>1167</v>
      </c>
      <c r="G1169" t="s">
        <v>1169</v>
      </c>
      <c r="H1169" t="s">
        <v>1169</v>
      </c>
      <c r="I1169">
        <v>2</v>
      </c>
      <c r="J1169">
        <v>69</v>
      </c>
      <c r="K1169">
        <v>99</v>
      </c>
      <c r="L1169" t="s">
        <v>63</v>
      </c>
      <c r="M1169">
        <v>20210623</v>
      </c>
      <c r="N1169">
        <v>20210624</v>
      </c>
      <c r="O1169">
        <v>11.41</v>
      </c>
      <c r="P1169">
        <v>10.34</v>
      </c>
      <c r="Q1169" t="s">
        <v>1155</v>
      </c>
      <c r="W1169">
        <v>0</v>
      </c>
      <c r="X1169">
        <v>1129</v>
      </c>
      <c r="Y1169">
        <v>41</v>
      </c>
      <c r="Z1169">
        <v>185</v>
      </c>
      <c r="AA1169" s="2">
        <f t="shared" si="301"/>
        <v>0.22162162162162163</v>
      </c>
      <c r="AB1169">
        <v>0</v>
      </c>
      <c r="AC1169">
        <v>1</v>
      </c>
      <c r="AD1169">
        <v>32</v>
      </c>
      <c r="AE1169">
        <v>1143</v>
      </c>
      <c r="AF1169" t="s">
        <v>8</v>
      </c>
      <c r="AG1169" t="s">
        <v>8</v>
      </c>
      <c r="AH1169" t="s">
        <v>8</v>
      </c>
      <c r="AI1169" t="s">
        <v>8</v>
      </c>
      <c r="AJ1169" t="s">
        <v>8</v>
      </c>
      <c r="AK1169" t="s">
        <v>8</v>
      </c>
      <c r="AL1169" t="s">
        <v>8</v>
      </c>
      <c r="AM1169" t="s">
        <v>8</v>
      </c>
      <c r="AN1169" t="s">
        <v>8</v>
      </c>
      <c r="AO1169" t="s">
        <v>8</v>
      </c>
      <c r="AP1169" s="11" t="s">
        <v>8</v>
      </c>
      <c r="AQ1169" t="s">
        <v>8</v>
      </c>
      <c r="AR1169" t="s">
        <v>8</v>
      </c>
      <c r="AS1169" t="s">
        <v>8</v>
      </c>
    </row>
    <row r="1170" spans="1:46">
      <c r="A1170">
        <v>122</v>
      </c>
      <c r="B1170">
        <v>1169</v>
      </c>
      <c r="C1170" t="s">
        <v>1200</v>
      </c>
      <c r="D1170">
        <v>20210623</v>
      </c>
      <c r="E1170" t="s">
        <v>1182</v>
      </c>
      <c r="F1170" t="s">
        <v>1167</v>
      </c>
      <c r="G1170" t="s">
        <v>1169</v>
      </c>
      <c r="H1170" t="s">
        <v>1229</v>
      </c>
      <c r="I1170">
        <v>1</v>
      </c>
      <c r="J1170">
        <v>59</v>
      </c>
      <c r="K1170">
        <v>99</v>
      </c>
      <c r="L1170" t="s">
        <v>63</v>
      </c>
      <c r="M1170">
        <v>20210624</v>
      </c>
      <c r="N1170">
        <v>20210625</v>
      </c>
      <c r="O1170">
        <v>17.61</v>
      </c>
      <c r="P1170">
        <v>15.58</v>
      </c>
      <c r="Q1170" t="s">
        <v>1155</v>
      </c>
      <c r="U1170" t="s">
        <v>8530</v>
      </c>
      <c r="W1170">
        <v>0</v>
      </c>
      <c r="X1170">
        <v>1129</v>
      </c>
      <c r="Y1170">
        <v>41</v>
      </c>
      <c r="Z1170">
        <v>185</v>
      </c>
      <c r="AA1170" s="2">
        <f t="shared" si="301"/>
        <v>0.22162162162162163</v>
      </c>
      <c r="AB1170">
        <v>0</v>
      </c>
      <c r="AC1170">
        <v>1</v>
      </c>
      <c r="AD1170">
        <v>0</v>
      </c>
      <c r="AE1170">
        <v>1167</v>
      </c>
      <c r="AF1170" t="s">
        <v>8</v>
      </c>
      <c r="AG1170" t="s">
        <v>8</v>
      </c>
      <c r="AH1170" t="s">
        <v>8</v>
      </c>
      <c r="AI1170" t="s">
        <v>8</v>
      </c>
      <c r="AJ1170" t="s">
        <v>8</v>
      </c>
      <c r="AK1170" t="s">
        <v>8</v>
      </c>
      <c r="AL1170" t="s">
        <v>8</v>
      </c>
      <c r="AM1170" t="s">
        <v>8</v>
      </c>
      <c r="AN1170" t="s">
        <v>8</v>
      </c>
      <c r="AO1170" t="s">
        <v>8</v>
      </c>
      <c r="AP1170" s="11" t="s">
        <v>8</v>
      </c>
      <c r="AQ1170" t="s">
        <v>8</v>
      </c>
      <c r="AR1170" t="s">
        <v>8</v>
      </c>
      <c r="AS1170" t="s">
        <v>8</v>
      </c>
    </row>
    <row r="1171" spans="1:46">
      <c r="A1171">
        <v>122</v>
      </c>
      <c r="B1171">
        <v>1170</v>
      </c>
      <c r="C1171" t="s">
        <v>1201</v>
      </c>
      <c r="D1171">
        <v>20210623</v>
      </c>
      <c r="E1171" t="s">
        <v>1159</v>
      </c>
      <c r="F1171" t="s">
        <v>1167</v>
      </c>
      <c r="G1171" t="s">
        <v>1169</v>
      </c>
      <c r="H1171" t="s">
        <v>1168</v>
      </c>
      <c r="I1171">
        <v>1</v>
      </c>
      <c r="J1171">
        <v>42</v>
      </c>
      <c r="K1171">
        <v>99</v>
      </c>
      <c r="L1171" t="s">
        <v>63</v>
      </c>
      <c r="M1171">
        <v>20210623</v>
      </c>
      <c r="N1171">
        <v>20210625</v>
      </c>
      <c r="O1171">
        <v>21.88</v>
      </c>
      <c r="P1171">
        <v>21.16</v>
      </c>
      <c r="Q1171" t="s">
        <v>1155</v>
      </c>
      <c r="W1171">
        <v>0</v>
      </c>
      <c r="X1171">
        <v>1129</v>
      </c>
      <c r="Y1171">
        <v>41</v>
      </c>
      <c r="Z1171">
        <v>185</v>
      </c>
      <c r="AA1171" s="2">
        <f t="shared" si="301"/>
        <v>0.22162162162162163</v>
      </c>
      <c r="AB1171">
        <v>0</v>
      </c>
      <c r="AC1171">
        <v>1</v>
      </c>
      <c r="AD1171">
        <v>1</v>
      </c>
      <c r="AE1171">
        <v>1143</v>
      </c>
      <c r="AF1171" t="s">
        <v>8</v>
      </c>
      <c r="AG1171" t="s">
        <v>8</v>
      </c>
      <c r="AH1171" t="s">
        <v>8</v>
      </c>
      <c r="AI1171" t="s">
        <v>8</v>
      </c>
      <c r="AJ1171" t="s">
        <v>8</v>
      </c>
      <c r="AK1171" t="s">
        <v>8</v>
      </c>
      <c r="AL1171" t="s">
        <v>8</v>
      </c>
      <c r="AM1171" t="s">
        <v>8</v>
      </c>
      <c r="AN1171" t="s">
        <v>8</v>
      </c>
      <c r="AO1171" t="s">
        <v>8</v>
      </c>
      <c r="AP1171" s="11" t="s">
        <v>8</v>
      </c>
      <c r="AQ1171" t="s">
        <v>8</v>
      </c>
      <c r="AR1171" t="s">
        <v>8</v>
      </c>
      <c r="AS1171" t="s">
        <v>8</v>
      </c>
    </row>
    <row r="1172" spans="1:46">
      <c r="A1172">
        <v>122</v>
      </c>
      <c r="B1172">
        <v>1171</v>
      </c>
      <c r="C1172" t="s">
        <v>1204</v>
      </c>
      <c r="D1172">
        <v>20210623</v>
      </c>
      <c r="E1172" t="s">
        <v>1159</v>
      </c>
      <c r="F1172" t="s">
        <v>1167</v>
      </c>
      <c r="G1172" t="s">
        <v>1169</v>
      </c>
      <c r="H1172" t="s">
        <v>1169</v>
      </c>
      <c r="I1172">
        <v>2</v>
      </c>
      <c r="J1172">
        <v>3</v>
      </c>
      <c r="K1172">
        <v>0</v>
      </c>
      <c r="L1172" t="s">
        <v>65</v>
      </c>
      <c r="M1172">
        <v>20210624</v>
      </c>
      <c r="N1172">
        <v>20210625</v>
      </c>
      <c r="O1172">
        <v>7.05</v>
      </c>
      <c r="P1172">
        <v>5.67</v>
      </c>
      <c r="Q1172" t="s">
        <v>1155</v>
      </c>
      <c r="W1172">
        <v>0</v>
      </c>
      <c r="X1172">
        <v>1129</v>
      </c>
      <c r="Y1172">
        <v>41</v>
      </c>
      <c r="Z1172">
        <v>185</v>
      </c>
      <c r="AA1172" s="2">
        <f t="shared" si="301"/>
        <v>0.22162162162162163</v>
      </c>
      <c r="AB1172">
        <v>0</v>
      </c>
      <c r="AC1172">
        <v>1</v>
      </c>
      <c r="AD1172">
        <v>4</v>
      </c>
      <c r="AE1172">
        <v>1133</v>
      </c>
      <c r="AF1172" t="s">
        <v>8</v>
      </c>
      <c r="AG1172" t="s">
        <v>8</v>
      </c>
      <c r="AH1172" t="s">
        <v>8</v>
      </c>
      <c r="AI1172" t="s">
        <v>8</v>
      </c>
      <c r="AJ1172" t="s">
        <v>8</v>
      </c>
      <c r="AK1172" t="s">
        <v>8</v>
      </c>
      <c r="AL1172" t="s">
        <v>8</v>
      </c>
      <c r="AM1172" t="s">
        <v>8</v>
      </c>
      <c r="AN1172" t="s">
        <v>8</v>
      </c>
      <c r="AO1172" t="s">
        <v>8</v>
      </c>
      <c r="AP1172" s="11" t="s">
        <v>8</v>
      </c>
      <c r="AQ1172" t="s">
        <v>8</v>
      </c>
      <c r="AR1172" t="s">
        <v>8</v>
      </c>
      <c r="AS1172" t="s">
        <v>8</v>
      </c>
    </row>
    <row r="1173" spans="1:46">
      <c r="A1173">
        <v>122</v>
      </c>
      <c r="B1173">
        <v>1172</v>
      </c>
      <c r="C1173" t="s">
        <v>1205</v>
      </c>
      <c r="D1173">
        <v>20210623</v>
      </c>
      <c r="E1173" t="s">
        <v>1159</v>
      </c>
      <c r="F1173" t="s">
        <v>1167</v>
      </c>
      <c r="G1173" t="s">
        <v>1169</v>
      </c>
      <c r="H1173" t="s">
        <v>1169</v>
      </c>
      <c r="I1173">
        <v>2</v>
      </c>
      <c r="J1173">
        <v>36</v>
      </c>
      <c r="K1173">
        <v>99</v>
      </c>
      <c r="L1173" t="s">
        <v>63</v>
      </c>
      <c r="M1173">
        <v>20210624</v>
      </c>
      <c r="N1173">
        <v>20210625</v>
      </c>
      <c r="O1173">
        <v>9.23</v>
      </c>
      <c r="P1173">
        <v>8.76</v>
      </c>
      <c r="Q1173" t="s">
        <v>1155</v>
      </c>
      <c r="W1173">
        <v>0</v>
      </c>
      <c r="X1173">
        <v>1129</v>
      </c>
      <c r="Y1173">
        <v>41</v>
      </c>
      <c r="Z1173">
        <v>185</v>
      </c>
      <c r="AA1173" s="2">
        <f t="shared" si="301"/>
        <v>0.22162162162162163</v>
      </c>
      <c r="AB1173">
        <v>0</v>
      </c>
      <c r="AC1173">
        <v>1</v>
      </c>
      <c r="AD1173">
        <v>31</v>
      </c>
      <c r="AE1173">
        <v>1133</v>
      </c>
      <c r="AF1173" t="s">
        <v>8</v>
      </c>
      <c r="AG1173" t="s">
        <v>8</v>
      </c>
      <c r="AH1173" t="s">
        <v>8</v>
      </c>
      <c r="AI1173" t="s">
        <v>8</v>
      </c>
      <c r="AJ1173" t="s">
        <v>8</v>
      </c>
      <c r="AK1173" t="s">
        <v>8</v>
      </c>
      <c r="AL1173" t="s">
        <v>8</v>
      </c>
      <c r="AM1173" t="s">
        <v>8</v>
      </c>
      <c r="AN1173" t="s">
        <v>8</v>
      </c>
      <c r="AO1173" t="s">
        <v>8</v>
      </c>
      <c r="AP1173" s="11" t="s">
        <v>8</v>
      </c>
      <c r="AQ1173" t="s">
        <v>8</v>
      </c>
      <c r="AR1173" t="s">
        <v>8</v>
      </c>
      <c r="AS1173" t="s">
        <v>8</v>
      </c>
    </row>
    <row r="1174" spans="1:46">
      <c r="A1174">
        <v>122</v>
      </c>
      <c r="B1174">
        <v>1173</v>
      </c>
      <c r="C1174" t="s">
        <v>1208</v>
      </c>
      <c r="D1174">
        <v>20210623</v>
      </c>
      <c r="E1174" t="s">
        <v>1159</v>
      </c>
      <c r="F1174" t="s">
        <v>1167</v>
      </c>
      <c r="G1174" t="s">
        <v>1169</v>
      </c>
      <c r="H1174" t="s">
        <v>1228</v>
      </c>
      <c r="I1174">
        <v>1</v>
      </c>
      <c r="J1174">
        <v>3</v>
      </c>
      <c r="K1174">
        <v>0</v>
      </c>
      <c r="L1174" t="s">
        <v>1209</v>
      </c>
      <c r="M1174">
        <v>20210623</v>
      </c>
      <c r="N1174">
        <v>20210625</v>
      </c>
      <c r="O1174">
        <v>14.13</v>
      </c>
      <c r="P1174">
        <v>14.6</v>
      </c>
      <c r="Q1174" t="s">
        <v>1155</v>
      </c>
      <c r="W1174">
        <v>0</v>
      </c>
      <c r="X1174">
        <v>1129</v>
      </c>
      <c r="Y1174">
        <v>41</v>
      </c>
      <c r="Z1174">
        <v>185</v>
      </c>
      <c r="AA1174" s="2">
        <f t="shared" si="301"/>
        <v>0.22162162162162163</v>
      </c>
      <c r="AB1174">
        <v>0</v>
      </c>
      <c r="AC1174">
        <v>1</v>
      </c>
      <c r="AD1174">
        <v>21</v>
      </c>
      <c r="AE1174">
        <v>1148</v>
      </c>
      <c r="AF1174" t="s">
        <v>8</v>
      </c>
      <c r="AG1174" t="s">
        <v>8</v>
      </c>
      <c r="AH1174" t="s">
        <v>8</v>
      </c>
      <c r="AI1174" t="s">
        <v>8</v>
      </c>
      <c r="AJ1174" t="s">
        <v>8</v>
      </c>
      <c r="AK1174" t="s">
        <v>8</v>
      </c>
      <c r="AL1174" t="s">
        <v>8</v>
      </c>
      <c r="AM1174" t="s">
        <v>8</v>
      </c>
      <c r="AN1174" t="s">
        <v>8</v>
      </c>
      <c r="AO1174" t="s">
        <v>8</v>
      </c>
      <c r="AP1174" s="11" t="s">
        <v>8</v>
      </c>
      <c r="AQ1174" t="s">
        <v>8</v>
      </c>
      <c r="AR1174" t="s">
        <v>8</v>
      </c>
      <c r="AS1174" t="s">
        <v>8</v>
      </c>
    </row>
    <row r="1175" spans="1:46">
      <c r="A1175">
        <v>122</v>
      </c>
      <c r="B1175">
        <v>1174</v>
      </c>
      <c r="C1175" t="s">
        <v>1210</v>
      </c>
      <c r="D1175">
        <v>20210623</v>
      </c>
      <c r="E1175" t="s">
        <v>1182</v>
      </c>
      <c r="F1175" t="s">
        <v>1167</v>
      </c>
      <c r="G1175" t="s">
        <v>1169</v>
      </c>
      <c r="H1175" t="s">
        <v>1229</v>
      </c>
      <c r="I1175">
        <v>1</v>
      </c>
      <c r="J1175">
        <v>69</v>
      </c>
      <c r="K1175">
        <v>99</v>
      </c>
      <c r="L1175" t="s">
        <v>63</v>
      </c>
      <c r="M1175">
        <v>20210624</v>
      </c>
      <c r="N1175">
        <v>20210626</v>
      </c>
      <c r="O1175">
        <v>19.82</v>
      </c>
      <c r="P1175">
        <v>17.82</v>
      </c>
      <c r="Q1175" t="s">
        <v>1155</v>
      </c>
      <c r="W1175">
        <v>0</v>
      </c>
      <c r="X1175">
        <v>1129</v>
      </c>
      <c r="Y1175">
        <v>41</v>
      </c>
      <c r="Z1175">
        <v>185</v>
      </c>
      <c r="AA1175" s="2">
        <f t="shared" si="301"/>
        <v>0.22162162162162163</v>
      </c>
      <c r="AB1175">
        <v>0</v>
      </c>
      <c r="AC1175">
        <v>1</v>
      </c>
      <c r="AD1175">
        <v>0</v>
      </c>
      <c r="AE1175">
        <v>1167</v>
      </c>
      <c r="AF1175" t="s">
        <v>8</v>
      </c>
      <c r="AG1175" t="s">
        <v>8</v>
      </c>
      <c r="AH1175" t="s">
        <v>8</v>
      </c>
      <c r="AI1175" t="s">
        <v>8</v>
      </c>
      <c r="AJ1175" t="s">
        <v>8</v>
      </c>
      <c r="AK1175" t="s">
        <v>8</v>
      </c>
      <c r="AL1175" t="s">
        <v>8</v>
      </c>
      <c r="AM1175" t="s">
        <v>8</v>
      </c>
      <c r="AN1175" t="s">
        <v>8</v>
      </c>
      <c r="AO1175" t="s">
        <v>8</v>
      </c>
      <c r="AP1175" s="11" t="s">
        <v>8</v>
      </c>
      <c r="AQ1175" t="s">
        <v>8</v>
      </c>
      <c r="AR1175" t="s">
        <v>8</v>
      </c>
      <c r="AS1175" t="s">
        <v>8</v>
      </c>
    </row>
    <row r="1176" spans="1:46">
      <c r="A1176">
        <v>122</v>
      </c>
      <c r="B1176">
        <v>1175</v>
      </c>
      <c r="C1176" t="s">
        <v>1211</v>
      </c>
      <c r="D1176">
        <v>20210623</v>
      </c>
      <c r="E1176" t="s">
        <v>1159</v>
      </c>
      <c r="F1176" t="s">
        <v>1167</v>
      </c>
      <c r="G1176" t="s">
        <v>1169</v>
      </c>
      <c r="H1176" t="s">
        <v>1228</v>
      </c>
      <c r="I1176">
        <v>1</v>
      </c>
      <c r="J1176">
        <v>68</v>
      </c>
      <c r="K1176">
        <v>99</v>
      </c>
      <c r="L1176" t="s">
        <v>63</v>
      </c>
      <c r="M1176">
        <v>20210624</v>
      </c>
      <c r="N1176">
        <v>20210626</v>
      </c>
      <c r="O1176">
        <v>8.02</v>
      </c>
      <c r="P1176">
        <v>9.19</v>
      </c>
      <c r="Q1176" t="s">
        <v>1155</v>
      </c>
      <c r="W1176">
        <v>0</v>
      </c>
      <c r="X1176">
        <v>1129</v>
      </c>
      <c r="Y1176">
        <v>41</v>
      </c>
      <c r="Z1176">
        <v>185</v>
      </c>
      <c r="AA1176" s="2">
        <f t="shared" si="301"/>
        <v>0.22162162162162163</v>
      </c>
      <c r="AB1176">
        <v>0</v>
      </c>
      <c r="AC1176">
        <v>1</v>
      </c>
      <c r="AD1176">
        <v>32</v>
      </c>
      <c r="AE1176">
        <v>1148</v>
      </c>
      <c r="AF1176" t="s">
        <v>8</v>
      </c>
      <c r="AG1176" t="s">
        <v>8</v>
      </c>
      <c r="AH1176" t="s">
        <v>8</v>
      </c>
      <c r="AI1176" t="s">
        <v>8</v>
      </c>
      <c r="AJ1176" t="s">
        <v>8</v>
      </c>
      <c r="AK1176" t="s">
        <v>8</v>
      </c>
      <c r="AL1176" t="s">
        <v>8</v>
      </c>
      <c r="AM1176" t="s">
        <v>8</v>
      </c>
      <c r="AN1176" t="s">
        <v>8</v>
      </c>
      <c r="AO1176" t="s">
        <v>8</v>
      </c>
      <c r="AP1176" s="11" t="s">
        <v>8</v>
      </c>
      <c r="AQ1176" t="s">
        <v>8</v>
      </c>
      <c r="AR1176" t="s">
        <v>8</v>
      </c>
      <c r="AS1176" t="s">
        <v>8</v>
      </c>
    </row>
    <row r="1177" spans="1:46">
      <c r="A1177">
        <v>122</v>
      </c>
      <c r="B1177">
        <v>1176</v>
      </c>
      <c r="C1177" t="s">
        <v>1214</v>
      </c>
      <c r="D1177">
        <v>20210623</v>
      </c>
      <c r="E1177" t="s">
        <v>1159</v>
      </c>
      <c r="F1177" t="s">
        <v>1167</v>
      </c>
      <c r="G1177" t="s">
        <v>1169</v>
      </c>
      <c r="H1177" t="s">
        <v>1226</v>
      </c>
      <c r="I1177">
        <v>1</v>
      </c>
      <c r="J1177">
        <v>47</v>
      </c>
      <c r="K1177">
        <v>99</v>
      </c>
      <c r="L1177" t="s">
        <v>63</v>
      </c>
      <c r="M1177">
        <v>20210623</v>
      </c>
      <c r="N1177">
        <v>20210626</v>
      </c>
      <c r="O1177">
        <v>27.13</v>
      </c>
      <c r="P1177">
        <v>25.6</v>
      </c>
      <c r="Q1177" t="s">
        <v>1155</v>
      </c>
      <c r="W1177">
        <v>0</v>
      </c>
      <c r="X1177">
        <v>1129</v>
      </c>
      <c r="Y1177">
        <v>41</v>
      </c>
      <c r="Z1177">
        <v>185</v>
      </c>
      <c r="AA1177" s="2">
        <f t="shared" si="301"/>
        <v>0.22162162162162163</v>
      </c>
      <c r="AB1177">
        <v>0</v>
      </c>
      <c r="AC1177">
        <v>1</v>
      </c>
      <c r="AD1177">
        <v>1</v>
      </c>
      <c r="AE1177">
        <v>1139</v>
      </c>
      <c r="AF1177" t="s">
        <v>8</v>
      </c>
      <c r="AG1177" t="s">
        <v>8</v>
      </c>
      <c r="AH1177" t="s">
        <v>8</v>
      </c>
      <c r="AI1177" t="s">
        <v>8</v>
      </c>
      <c r="AJ1177" t="s">
        <v>8</v>
      </c>
      <c r="AK1177" t="s">
        <v>8</v>
      </c>
      <c r="AL1177" t="s">
        <v>8</v>
      </c>
      <c r="AM1177" t="s">
        <v>8</v>
      </c>
      <c r="AN1177" t="s">
        <v>8</v>
      </c>
      <c r="AO1177" t="s">
        <v>8</v>
      </c>
      <c r="AP1177" s="11" t="s">
        <v>8</v>
      </c>
      <c r="AQ1177" t="s">
        <v>8</v>
      </c>
      <c r="AR1177" t="s">
        <v>8</v>
      </c>
      <c r="AS1177" t="s">
        <v>8</v>
      </c>
    </row>
    <row r="1178" spans="1:46">
      <c r="A1178">
        <v>122</v>
      </c>
      <c r="B1178">
        <v>1177</v>
      </c>
      <c r="C1178" t="s">
        <v>1213</v>
      </c>
      <c r="D1178">
        <v>20210623</v>
      </c>
      <c r="E1178" t="s">
        <v>1159</v>
      </c>
      <c r="F1178" t="s">
        <v>1167</v>
      </c>
      <c r="G1178" t="s">
        <v>1169</v>
      </c>
      <c r="H1178" t="s">
        <v>1226</v>
      </c>
      <c r="I1178">
        <v>2</v>
      </c>
      <c r="J1178">
        <v>10</v>
      </c>
      <c r="K1178">
        <v>0</v>
      </c>
      <c r="L1178" t="s">
        <v>65</v>
      </c>
      <c r="M1178">
        <v>20210624</v>
      </c>
      <c r="N1178">
        <v>20210626</v>
      </c>
      <c r="O1178">
        <v>28.91</v>
      </c>
      <c r="P1178">
        <v>26.93</v>
      </c>
      <c r="Q1178" t="s">
        <v>1155</v>
      </c>
      <c r="W1178">
        <v>0</v>
      </c>
      <c r="X1178">
        <v>1129</v>
      </c>
      <c r="Y1178">
        <v>41</v>
      </c>
      <c r="Z1178">
        <v>185</v>
      </c>
      <c r="AA1178" s="2">
        <f t="shared" si="301"/>
        <v>0.22162162162162163</v>
      </c>
      <c r="AB1178">
        <v>0</v>
      </c>
      <c r="AC1178">
        <v>1</v>
      </c>
      <c r="AD1178">
        <v>21</v>
      </c>
      <c r="AE1178">
        <v>1139</v>
      </c>
      <c r="AF1178" t="s">
        <v>8</v>
      </c>
      <c r="AG1178" t="s">
        <v>8</v>
      </c>
      <c r="AH1178" t="s">
        <v>8</v>
      </c>
      <c r="AI1178" t="s">
        <v>8</v>
      </c>
      <c r="AJ1178" t="s">
        <v>8</v>
      </c>
      <c r="AK1178" t="s">
        <v>8</v>
      </c>
      <c r="AL1178" t="s">
        <v>8</v>
      </c>
      <c r="AM1178" t="s">
        <v>8</v>
      </c>
      <c r="AN1178" t="s">
        <v>8</v>
      </c>
      <c r="AO1178" t="s">
        <v>8</v>
      </c>
      <c r="AP1178" s="11" t="s">
        <v>8</v>
      </c>
      <c r="AQ1178" t="s">
        <v>8</v>
      </c>
      <c r="AR1178" t="s">
        <v>8</v>
      </c>
      <c r="AS1178" t="s">
        <v>8</v>
      </c>
    </row>
    <row r="1179" spans="1:46">
      <c r="A1179">
        <v>122</v>
      </c>
      <c r="B1179">
        <v>1178</v>
      </c>
      <c r="C1179" t="s">
        <v>1215</v>
      </c>
      <c r="D1179">
        <v>20210623</v>
      </c>
      <c r="E1179" t="s">
        <v>1159</v>
      </c>
      <c r="F1179" t="s">
        <v>1167</v>
      </c>
      <c r="G1179" t="s">
        <v>1169</v>
      </c>
      <c r="H1179" t="s">
        <v>1228</v>
      </c>
      <c r="I1179">
        <v>2</v>
      </c>
      <c r="J1179">
        <v>2</v>
      </c>
      <c r="K1179">
        <v>0</v>
      </c>
      <c r="L1179" t="s">
        <v>1209</v>
      </c>
      <c r="M1179" t="s">
        <v>1171</v>
      </c>
      <c r="N1179">
        <v>20210626</v>
      </c>
      <c r="O1179">
        <v>19.41</v>
      </c>
      <c r="P1179">
        <v>21.15</v>
      </c>
      <c r="Q1179" t="s">
        <v>1155</v>
      </c>
      <c r="W1179">
        <v>0</v>
      </c>
      <c r="X1179">
        <v>1129</v>
      </c>
      <c r="Y1179">
        <v>41</v>
      </c>
      <c r="Z1179">
        <v>185</v>
      </c>
      <c r="AA1179" s="2">
        <f t="shared" si="301"/>
        <v>0.22162162162162163</v>
      </c>
      <c r="AB1179">
        <v>0</v>
      </c>
      <c r="AC1179">
        <v>1</v>
      </c>
      <c r="AD1179">
        <v>21</v>
      </c>
      <c r="AE1179">
        <v>1148</v>
      </c>
      <c r="AF1179" t="s">
        <v>8</v>
      </c>
      <c r="AG1179" t="s">
        <v>8</v>
      </c>
      <c r="AH1179" t="s">
        <v>8</v>
      </c>
      <c r="AI1179" t="s">
        <v>8</v>
      </c>
      <c r="AJ1179" t="s">
        <v>8</v>
      </c>
      <c r="AK1179" t="s">
        <v>8</v>
      </c>
      <c r="AL1179" t="s">
        <v>8</v>
      </c>
      <c r="AM1179" t="s">
        <v>8</v>
      </c>
      <c r="AN1179" t="s">
        <v>8</v>
      </c>
      <c r="AO1179" t="s">
        <v>8</v>
      </c>
      <c r="AP1179" s="11" t="s">
        <v>8</v>
      </c>
      <c r="AQ1179" t="s">
        <v>8</v>
      </c>
      <c r="AR1179" t="s">
        <v>8</v>
      </c>
      <c r="AS1179" t="s">
        <v>8</v>
      </c>
    </row>
    <row r="1180" spans="1:46">
      <c r="A1180">
        <v>122</v>
      </c>
      <c r="B1180">
        <v>1179</v>
      </c>
      <c r="C1180" t="s">
        <v>1217</v>
      </c>
      <c r="D1180">
        <v>20210623</v>
      </c>
      <c r="E1180" t="s">
        <v>1182</v>
      </c>
      <c r="F1180" t="s">
        <v>1167</v>
      </c>
      <c r="G1180" t="s">
        <v>1169</v>
      </c>
      <c r="H1180" t="s">
        <v>1169</v>
      </c>
      <c r="I1180">
        <v>1</v>
      </c>
      <c r="J1180">
        <v>28</v>
      </c>
      <c r="K1180">
        <v>99</v>
      </c>
      <c r="L1180" t="s">
        <v>63</v>
      </c>
      <c r="M1180">
        <v>20210624</v>
      </c>
      <c r="N1180">
        <v>20210627</v>
      </c>
      <c r="O1180">
        <v>17.11</v>
      </c>
      <c r="P1180">
        <v>17.18</v>
      </c>
      <c r="Q1180" t="s">
        <v>1155</v>
      </c>
      <c r="W1180">
        <v>0</v>
      </c>
      <c r="X1180">
        <v>1129</v>
      </c>
      <c r="Y1180">
        <v>41</v>
      </c>
      <c r="Z1180">
        <v>185</v>
      </c>
      <c r="AA1180" s="2">
        <f t="shared" si="301"/>
        <v>0.22162162162162163</v>
      </c>
      <c r="AB1180">
        <v>0</v>
      </c>
      <c r="AC1180">
        <v>1</v>
      </c>
      <c r="AD1180">
        <v>0</v>
      </c>
      <c r="AE1180">
        <v>1146</v>
      </c>
      <c r="AF1180" t="s">
        <v>8</v>
      </c>
      <c r="AG1180" t="s">
        <v>8</v>
      </c>
      <c r="AH1180" t="s">
        <v>8</v>
      </c>
      <c r="AI1180" t="s">
        <v>8</v>
      </c>
      <c r="AJ1180" t="s">
        <v>8</v>
      </c>
      <c r="AK1180" t="s">
        <v>8</v>
      </c>
      <c r="AL1180" t="s">
        <v>8</v>
      </c>
      <c r="AM1180" t="s">
        <v>8</v>
      </c>
      <c r="AN1180" t="s">
        <v>8</v>
      </c>
      <c r="AO1180" t="s">
        <v>8</v>
      </c>
      <c r="AP1180" s="11" t="s">
        <v>8</v>
      </c>
      <c r="AQ1180" t="s">
        <v>8</v>
      </c>
      <c r="AR1180" t="s">
        <v>8</v>
      </c>
      <c r="AS1180" t="s">
        <v>8</v>
      </c>
    </row>
    <row r="1181" spans="1:46">
      <c r="A1181">
        <v>122</v>
      </c>
      <c r="B1181">
        <v>1180</v>
      </c>
      <c r="C1181" t="s">
        <v>1219</v>
      </c>
      <c r="D1181">
        <v>20210623</v>
      </c>
      <c r="E1181" t="s">
        <v>1159</v>
      </c>
      <c r="F1181" t="s">
        <v>1167</v>
      </c>
      <c r="G1181" t="s">
        <v>1169</v>
      </c>
      <c r="H1181" t="s">
        <v>1169</v>
      </c>
      <c r="I1181">
        <v>2</v>
      </c>
      <c r="J1181">
        <v>36</v>
      </c>
      <c r="K1181">
        <v>99</v>
      </c>
      <c r="L1181" t="s">
        <v>63</v>
      </c>
      <c r="M1181">
        <v>20210626</v>
      </c>
      <c r="N1181">
        <v>20210627</v>
      </c>
      <c r="O1181">
        <v>15.19</v>
      </c>
      <c r="P1181">
        <v>15.72</v>
      </c>
      <c r="Q1181" t="s">
        <v>1155</v>
      </c>
      <c r="W1181">
        <v>0</v>
      </c>
      <c r="X1181">
        <v>1129</v>
      </c>
      <c r="Y1181">
        <v>41</v>
      </c>
      <c r="Z1181">
        <v>185</v>
      </c>
      <c r="AA1181" s="2">
        <f t="shared" si="301"/>
        <v>0.22162162162162163</v>
      </c>
      <c r="AB1181">
        <v>0</v>
      </c>
      <c r="AC1181">
        <v>1</v>
      </c>
      <c r="AD1181">
        <v>31</v>
      </c>
      <c r="AE1181">
        <v>1156</v>
      </c>
      <c r="AF1181" t="s">
        <v>8</v>
      </c>
      <c r="AG1181" t="s">
        <v>8</v>
      </c>
      <c r="AH1181" t="s">
        <v>8</v>
      </c>
      <c r="AI1181" t="s">
        <v>8</v>
      </c>
      <c r="AJ1181" t="s">
        <v>8</v>
      </c>
      <c r="AK1181" t="s">
        <v>8</v>
      </c>
      <c r="AL1181" t="s">
        <v>8</v>
      </c>
      <c r="AM1181" t="s">
        <v>8</v>
      </c>
      <c r="AN1181" t="s">
        <v>8</v>
      </c>
      <c r="AO1181" t="s">
        <v>8</v>
      </c>
      <c r="AP1181" s="11" t="s">
        <v>8</v>
      </c>
      <c r="AQ1181" t="s">
        <v>8</v>
      </c>
      <c r="AR1181" t="s">
        <v>8</v>
      </c>
      <c r="AS1181" t="s">
        <v>8</v>
      </c>
    </row>
    <row r="1182" spans="1:46">
      <c r="A1182">
        <v>122</v>
      </c>
      <c r="B1182">
        <v>1181</v>
      </c>
      <c r="C1182" t="s">
        <v>1221</v>
      </c>
      <c r="D1182">
        <v>20210623</v>
      </c>
      <c r="E1182" t="s">
        <v>1159</v>
      </c>
      <c r="F1182" t="s">
        <v>1167</v>
      </c>
      <c r="G1182" t="s">
        <v>1169</v>
      </c>
      <c r="H1182" t="s">
        <v>1163</v>
      </c>
      <c r="I1182">
        <v>2</v>
      </c>
      <c r="J1182">
        <v>31</v>
      </c>
      <c r="K1182">
        <v>99</v>
      </c>
      <c r="L1182" t="s">
        <v>63</v>
      </c>
      <c r="M1182">
        <v>20210627</v>
      </c>
      <c r="N1182">
        <v>20210627</v>
      </c>
      <c r="O1182">
        <v>34.5</v>
      </c>
      <c r="P1182">
        <v>33.950000000000003</v>
      </c>
      <c r="Q1182" t="s">
        <v>1155</v>
      </c>
      <c r="W1182">
        <v>0</v>
      </c>
      <c r="X1182">
        <v>1129</v>
      </c>
      <c r="Y1182">
        <v>41</v>
      </c>
      <c r="Z1182">
        <v>185</v>
      </c>
      <c r="AA1182" s="2">
        <f t="shared" si="301"/>
        <v>0.22162162162162163</v>
      </c>
      <c r="AB1182">
        <v>0</v>
      </c>
      <c r="AC1182">
        <v>1</v>
      </c>
      <c r="AD1182">
        <v>31</v>
      </c>
      <c r="AE1182">
        <v>1149</v>
      </c>
      <c r="AF1182" t="s">
        <v>8</v>
      </c>
      <c r="AG1182" t="s">
        <v>8</v>
      </c>
      <c r="AH1182" t="s">
        <v>8</v>
      </c>
      <c r="AI1182" t="s">
        <v>8</v>
      </c>
      <c r="AJ1182" t="s">
        <v>8</v>
      </c>
      <c r="AK1182" t="s">
        <v>8</v>
      </c>
      <c r="AL1182" t="s">
        <v>8</v>
      </c>
      <c r="AM1182" t="s">
        <v>8</v>
      </c>
      <c r="AN1182" t="s">
        <v>8</v>
      </c>
      <c r="AO1182" t="s">
        <v>8</v>
      </c>
      <c r="AP1182" s="11" t="s">
        <v>8</v>
      </c>
      <c r="AQ1182" t="s">
        <v>8</v>
      </c>
      <c r="AR1182" t="s">
        <v>8</v>
      </c>
      <c r="AS1182" t="s">
        <v>8</v>
      </c>
    </row>
    <row r="1183" spans="1:46">
      <c r="A1183">
        <v>123</v>
      </c>
      <c r="B1183">
        <v>1182</v>
      </c>
      <c r="C1183" t="s">
        <v>1232</v>
      </c>
      <c r="D1183">
        <v>20210624</v>
      </c>
      <c r="E1183" t="s">
        <v>1166</v>
      </c>
      <c r="F1183" t="s">
        <v>1225</v>
      </c>
      <c r="G1183" t="s">
        <v>1231</v>
      </c>
      <c r="H1183" t="s">
        <v>1230</v>
      </c>
      <c r="I1183">
        <v>4</v>
      </c>
      <c r="J1183">
        <v>25</v>
      </c>
      <c r="K1183">
        <v>2</v>
      </c>
      <c r="L1183" t="s">
        <v>296</v>
      </c>
      <c r="M1183">
        <v>20210621</v>
      </c>
      <c r="N1183">
        <v>20210623</v>
      </c>
      <c r="O1183">
        <v>15.99</v>
      </c>
      <c r="P1183">
        <v>12.52</v>
      </c>
      <c r="Q1183" t="s">
        <v>1155</v>
      </c>
      <c r="R1183" t="s">
        <v>8573</v>
      </c>
      <c r="S1183" t="s">
        <v>8571</v>
      </c>
      <c r="T1183" t="s">
        <v>8576</v>
      </c>
      <c r="V1183" t="s">
        <v>8574</v>
      </c>
      <c r="W1183">
        <v>1</v>
      </c>
      <c r="X1183">
        <v>1182</v>
      </c>
      <c r="Y1183">
        <v>30</v>
      </c>
      <c r="Z1183">
        <v>228</v>
      </c>
      <c r="AA1183" s="2">
        <f>Y1183/Z1183</f>
        <v>0.13157894736842105</v>
      </c>
      <c r="AB1183">
        <v>0</v>
      </c>
      <c r="AC1183">
        <v>1</v>
      </c>
      <c r="AD1183">
        <v>999</v>
      </c>
      <c r="AE1183" t="s">
        <v>1155</v>
      </c>
      <c r="AF1183">
        <v>1</v>
      </c>
      <c r="AG1183">
        <v>1</v>
      </c>
      <c r="AH1183">
        <v>1</v>
      </c>
      <c r="AI1183">
        <v>1</v>
      </c>
      <c r="AJ1183">
        <v>1</v>
      </c>
      <c r="AK1183" t="s">
        <v>1155</v>
      </c>
      <c r="AL1183">
        <f>SUM(AF1183:AK1183)</f>
        <v>5</v>
      </c>
      <c r="AM1183">
        <v>0</v>
      </c>
      <c r="AN1183">
        <v>2</v>
      </c>
      <c r="AO1183">
        <v>2</v>
      </c>
      <c r="AP1183" s="11" t="s">
        <v>9214</v>
      </c>
      <c r="AQ1183">
        <v>1</v>
      </c>
      <c r="AR1183">
        <f>IF(AL1183&lt;4,2,IF(AL1183=4,1,IF(AL1183=5,0,)))</f>
        <v>0</v>
      </c>
      <c r="AS1183">
        <f>SUM(AM1183:AR1183)</f>
        <v>5</v>
      </c>
      <c r="AT1183" t="s">
        <v>1287</v>
      </c>
    </row>
    <row r="1184" spans="1:46">
      <c r="A1184">
        <v>123</v>
      </c>
      <c r="B1184">
        <v>1183</v>
      </c>
      <c r="C1184" t="s">
        <v>1233</v>
      </c>
      <c r="D1184">
        <v>20210624</v>
      </c>
      <c r="E1184" t="s">
        <v>1166</v>
      </c>
      <c r="F1184" t="s">
        <v>1225</v>
      </c>
      <c r="G1184" t="s">
        <v>1231</v>
      </c>
      <c r="H1184" t="s">
        <v>1230</v>
      </c>
      <c r="I1184">
        <v>4</v>
      </c>
      <c r="J1184">
        <v>32</v>
      </c>
      <c r="K1184">
        <v>2</v>
      </c>
      <c r="L1184" t="s">
        <v>296</v>
      </c>
      <c r="M1184">
        <v>20210621</v>
      </c>
      <c r="N1184">
        <v>20210623</v>
      </c>
      <c r="O1184">
        <v>15.41</v>
      </c>
      <c r="P1184">
        <v>11.81</v>
      </c>
      <c r="Q1184" t="s">
        <v>1155</v>
      </c>
      <c r="R1184" t="s">
        <v>8573</v>
      </c>
      <c r="S1184" t="s">
        <v>8571</v>
      </c>
      <c r="T1184" t="s">
        <v>8576</v>
      </c>
      <c r="V1184" t="s">
        <v>8574</v>
      </c>
      <c r="W1184">
        <v>0</v>
      </c>
      <c r="X1184">
        <v>1182</v>
      </c>
      <c r="Y1184">
        <v>30</v>
      </c>
      <c r="Z1184">
        <v>228</v>
      </c>
      <c r="AA1184" s="2">
        <f t="shared" ref="AA1184:AA1213" si="302">Y1184/Z1184</f>
        <v>0.13157894736842105</v>
      </c>
      <c r="AB1184">
        <v>0</v>
      </c>
      <c r="AC1184">
        <v>0</v>
      </c>
      <c r="AE1184" t="s">
        <v>1155</v>
      </c>
      <c r="AF1184">
        <v>1</v>
      </c>
      <c r="AG1184">
        <v>1</v>
      </c>
      <c r="AH1184">
        <v>1</v>
      </c>
      <c r="AI1184">
        <v>1</v>
      </c>
      <c r="AJ1184">
        <v>1</v>
      </c>
      <c r="AK1184" t="s">
        <v>1155</v>
      </c>
      <c r="AL1184">
        <f t="shared" ref="AL1184:AL1207" si="303">SUM(AF1184:AK1184)</f>
        <v>5</v>
      </c>
      <c r="AM1184">
        <v>0</v>
      </c>
      <c r="AN1184">
        <v>2</v>
      </c>
      <c r="AO1184">
        <v>2</v>
      </c>
      <c r="AP1184" s="11" t="s">
        <v>9214</v>
      </c>
      <c r="AQ1184">
        <v>1</v>
      </c>
      <c r="AR1184">
        <f t="shared" ref="AR1184:AR1207" si="304">IF(AL1184&lt;4,2,IF(AL1184=4,1,IF(AL1184=5,0,)))</f>
        <v>0</v>
      </c>
      <c r="AS1184">
        <f t="shared" ref="AS1184:AS1207" si="305">SUM(AM1184:AR1184)</f>
        <v>5</v>
      </c>
    </row>
    <row r="1185" spans="1:45">
      <c r="A1185">
        <v>123</v>
      </c>
      <c r="B1185">
        <v>1184</v>
      </c>
      <c r="C1185" t="s">
        <v>1239</v>
      </c>
      <c r="D1185">
        <v>20210624</v>
      </c>
      <c r="E1185" t="s">
        <v>1166</v>
      </c>
      <c r="F1185" t="s">
        <v>1225</v>
      </c>
      <c r="G1185" t="s">
        <v>1231</v>
      </c>
      <c r="H1185" t="s">
        <v>1230</v>
      </c>
      <c r="I1185">
        <v>2</v>
      </c>
      <c r="J1185">
        <v>5</v>
      </c>
      <c r="K1185">
        <v>0</v>
      </c>
      <c r="L1185" t="s">
        <v>1022</v>
      </c>
      <c r="M1185" t="s">
        <v>1171</v>
      </c>
      <c r="N1185">
        <v>20210624</v>
      </c>
      <c r="O1185">
        <v>30.86</v>
      </c>
      <c r="P1185">
        <v>27.96</v>
      </c>
      <c r="Q1185" t="s">
        <v>1155</v>
      </c>
      <c r="R1185" t="s">
        <v>8573</v>
      </c>
      <c r="T1185" t="s">
        <v>8576</v>
      </c>
      <c r="V1185" t="s">
        <v>8574</v>
      </c>
      <c r="W1185">
        <v>0</v>
      </c>
      <c r="X1185">
        <v>1182</v>
      </c>
      <c r="Y1185">
        <v>30</v>
      </c>
      <c r="Z1185">
        <v>228</v>
      </c>
      <c r="AA1185" s="2">
        <f t="shared" si="302"/>
        <v>0.13157894736842105</v>
      </c>
      <c r="AB1185">
        <v>0</v>
      </c>
      <c r="AC1185">
        <v>0</v>
      </c>
      <c r="AE1185" t="s">
        <v>1155</v>
      </c>
      <c r="AF1185">
        <v>1</v>
      </c>
      <c r="AG1185">
        <v>1</v>
      </c>
      <c r="AH1185">
        <v>1</v>
      </c>
      <c r="AI1185">
        <v>1</v>
      </c>
      <c r="AJ1185">
        <v>1</v>
      </c>
      <c r="AK1185" t="s">
        <v>1155</v>
      </c>
      <c r="AL1185">
        <f t="shared" si="303"/>
        <v>5</v>
      </c>
      <c r="AM1185">
        <v>0</v>
      </c>
      <c r="AN1185">
        <v>2</v>
      </c>
      <c r="AO1185">
        <v>2</v>
      </c>
      <c r="AP1185" s="11" t="s">
        <v>9214</v>
      </c>
      <c r="AQ1185">
        <v>1</v>
      </c>
      <c r="AR1185">
        <f t="shared" si="304"/>
        <v>0</v>
      </c>
      <c r="AS1185">
        <f t="shared" si="305"/>
        <v>5</v>
      </c>
    </row>
    <row r="1186" spans="1:45">
      <c r="A1186">
        <v>123</v>
      </c>
      <c r="B1186">
        <v>1185</v>
      </c>
      <c r="C1186" t="s">
        <v>1240</v>
      </c>
      <c r="D1186">
        <v>20210624</v>
      </c>
      <c r="E1186" t="s">
        <v>1166</v>
      </c>
      <c r="F1186" t="s">
        <v>1225</v>
      </c>
      <c r="G1186" t="s">
        <v>1231</v>
      </c>
      <c r="H1186" t="s">
        <v>1230</v>
      </c>
      <c r="I1186">
        <v>2</v>
      </c>
      <c r="J1186">
        <v>9</v>
      </c>
      <c r="K1186">
        <v>0</v>
      </c>
      <c r="L1186" t="s">
        <v>1022</v>
      </c>
      <c r="M1186" t="s">
        <v>1171</v>
      </c>
      <c r="N1186">
        <v>20210624</v>
      </c>
      <c r="O1186">
        <v>33.83</v>
      </c>
      <c r="P1186">
        <v>30.96</v>
      </c>
      <c r="Q1186" t="s">
        <v>1155</v>
      </c>
      <c r="R1186" t="s">
        <v>8573</v>
      </c>
      <c r="T1186" t="s">
        <v>8576</v>
      </c>
      <c r="V1186" t="s">
        <v>8574</v>
      </c>
      <c r="W1186">
        <v>0</v>
      </c>
      <c r="X1186">
        <v>1182</v>
      </c>
      <c r="Y1186">
        <v>30</v>
      </c>
      <c r="Z1186">
        <v>228</v>
      </c>
      <c r="AA1186" s="2">
        <f t="shared" si="302"/>
        <v>0.13157894736842105</v>
      </c>
      <c r="AB1186">
        <v>0</v>
      </c>
      <c r="AC1186">
        <v>0</v>
      </c>
      <c r="AE1186" t="s">
        <v>1155</v>
      </c>
      <c r="AF1186">
        <v>1</v>
      </c>
      <c r="AG1186">
        <v>1</v>
      </c>
      <c r="AH1186">
        <v>1</v>
      </c>
      <c r="AI1186">
        <v>1</v>
      </c>
      <c r="AJ1186">
        <v>1</v>
      </c>
      <c r="AK1186" t="s">
        <v>1155</v>
      </c>
      <c r="AL1186">
        <f t="shared" si="303"/>
        <v>5</v>
      </c>
      <c r="AM1186">
        <v>0</v>
      </c>
      <c r="AN1186">
        <v>2</v>
      </c>
      <c r="AO1186">
        <v>2</v>
      </c>
      <c r="AP1186" s="11" t="s">
        <v>9214</v>
      </c>
      <c r="AQ1186">
        <v>1</v>
      </c>
      <c r="AR1186">
        <f t="shared" si="304"/>
        <v>0</v>
      </c>
      <c r="AS1186">
        <f t="shared" si="305"/>
        <v>5</v>
      </c>
    </row>
    <row r="1187" spans="1:45">
      <c r="A1187">
        <v>123</v>
      </c>
      <c r="B1187">
        <v>1186</v>
      </c>
      <c r="C1187" t="s">
        <v>1241</v>
      </c>
      <c r="D1187">
        <v>20210624</v>
      </c>
      <c r="E1187" t="s">
        <v>1166</v>
      </c>
      <c r="F1187" t="s">
        <v>1225</v>
      </c>
      <c r="G1187" t="s">
        <v>1231</v>
      </c>
      <c r="H1187" t="s">
        <v>1230</v>
      </c>
      <c r="I1187">
        <v>2</v>
      </c>
      <c r="J1187">
        <v>8</v>
      </c>
      <c r="K1187">
        <v>0</v>
      </c>
      <c r="L1187" t="s">
        <v>1022</v>
      </c>
      <c r="M1187">
        <v>20210623</v>
      </c>
      <c r="N1187">
        <v>20210624</v>
      </c>
      <c r="O1187">
        <v>17.82</v>
      </c>
      <c r="P1187">
        <v>16.57</v>
      </c>
      <c r="Q1187" t="s">
        <v>1155</v>
      </c>
      <c r="R1187" t="s">
        <v>8573</v>
      </c>
      <c r="T1187" t="s">
        <v>8576</v>
      </c>
      <c r="V1187" t="s">
        <v>8574</v>
      </c>
      <c r="W1187">
        <v>0</v>
      </c>
      <c r="X1187">
        <v>1182</v>
      </c>
      <c r="Y1187">
        <v>30</v>
      </c>
      <c r="Z1187">
        <v>228</v>
      </c>
      <c r="AA1187" s="2">
        <f t="shared" si="302"/>
        <v>0.13157894736842105</v>
      </c>
      <c r="AB1187">
        <v>0</v>
      </c>
      <c r="AC1187">
        <v>0</v>
      </c>
      <c r="AE1187" t="s">
        <v>1155</v>
      </c>
      <c r="AF1187">
        <v>1</v>
      </c>
      <c r="AG1187">
        <v>1</v>
      </c>
      <c r="AH1187">
        <v>1</v>
      </c>
      <c r="AI1187">
        <v>1</v>
      </c>
      <c r="AJ1187">
        <v>1</v>
      </c>
      <c r="AK1187" t="s">
        <v>1155</v>
      </c>
      <c r="AL1187">
        <f t="shared" si="303"/>
        <v>5</v>
      </c>
      <c r="AM1187">
        <v>0</v>
      </c>
      <c r="AN1187">
        <v>2</v>
      </c>
      <c r="AO1187">
        <v>2</v>
      </c>
      <c r="AP1187" s="11" t="s">
        <v>9214</v>
      </c>
      <c r="AQ1187">
        <v>1</v>
      </c>
      <c r="AR1187">
        <f t="shared" si="304"/>
        <v>0</v>
      </c>
      <c r="AS1187">
        <f t="shared" si="305"/>
        <v>5</v>
      </c>
    </row>
    <row r="1188" spans="1:45">
      <c r="A1188">
        <v>123</v>
      </c>
      <c r="B1188">
        <v>1187</v>
      </c>
      <c r="C1188" t="s">
        <v>1242</v>
      </c>
      <c r="D1188">
        <v>20210624</v>
      </c>
      <c r="E1188" t="s">
        <v>1166</v>
      </c>
      <c r="F1188" t="s">
        <v>1225</v>
      </c>
      <c r="G1188" t="s">
        <v>1231</v>
      </c>
      <c r="H1188" t="s">
        <v>1230</v>
      </c>
      <c r="I1188">
        <v>2</v>
      </c>
      <c r="J1188">
        <v>8</v>
      </c>
      <c r="K1188">
        <v>0</v>
      </c>
      <c r="L1188" t="s">
        <v>1022</v>
      </c>
      <c r="M1188">
        <v>20210622</v>
      </c>
      <c r="N1188">
        <v>20210624</v>
      </c>
      <c r="O1188">
        <v>27.32</v>
      </c>
      <c r="P1188">
        <v>25.7</v>
      </c>
      <c r="Q1188" t="s">
        <v>1155</v>
      </c>
      <c r="R1188" t="s">
        <v>8573</v>
      </c>
      <c r="T1188" t="s">
        <v>8576</v>
      </c>
      <c r="V1188" t="s">
        <v>8574</v>
      </c>
      <c r="W1188">
        <v>0</v>
      </c>
      <c r="X1188">
        <v>1182</v>
      </c>
      <c r="Y1188">
        <v>30</v>
      </c>
      <c r="Z1188">
        <v>228</v>
      </c>
      <c r="AA1188" s="2">
        <f t="shared" si="302"/>
        <v>0.13157894736842105</v>
      </c>
      <c r="AB1188">
        <v>0</v>
      </c>
      <c r="AC1188">
        <v>0</v>
      </c>
      <c r="AE1188" t="s">
        <v>1155</v>
      </c>
      <c r="AF1188">
        <v>1</v>
      </c>
      <c r="AG1188">
        <v>1</v>
      </c>
      <c r="AH1188">
        <v>1</v>
      </c>
      <c r="AI1188">
        <v>1</v>
      </c>
      <c r="AJ1188">
        <v>1</v>
      </c>
      <c r="AK1188" t="s">
        <v>1155</v>
      </c>
      <c r="AL1188">
        <f t="shared" si="303"/>
        <v>5</v>
      </c>
      <c r="AM1188">
        <v>0</v>
      </c>
      <c r="AN1188">
        <v>2</v>
      </c>
      <c r="AO1188">
        <v>2</v>
      </c>
      <c r="AP1188" s="11" t="s">
        <v>9214</v>
      </c>
      <c r="AQ1188">
        <v>1</v>
      </c>
      <c r="AR1188">
        <f t="shared" si="304"/>
        <v>0</v>
      </c>
      <c r="AS1188">
        <f t="shared" si="305"/>
        <v>5</v>
      </c>
    </row>
    <row r="1189" spans="1:45">
      <c r="A1189">
        <v>123</v>
      </c>
      <c r="B1189">
        <v>1188</v>
      </c>
      <c r="C1189" t="s">
        <v>1243</v>
      </c>
      <c r="D1189">
        <v>20210624</v>
      </c>
      <c r="E1189" t="s">
        <v>1166</v>
      </c>
      <c r="F1189" t="s">
        <v>1225</v>
      </c>
      <c r="G1189" t="s">
        <v>1231</v>
      </c>
      <c r="H1189" t="s">
        <v>1230</v>
      </c>
      <c r="I1189">
        <v>1</v>
      </c>
      <c r="J1189">
        <v>5</v>
      </c>
      <c r="K1189">
        <v>0</v>
      </c>
      <c r="L1189" t="s">
        <v>1022</v>
      </c>
      <c r="M1189" t="s">
        <v>1171</v>
      </c>
      <c r="N1189">
        <v>20210624</v>
      </c>
      <c r="O1189">
        <v>30.66</v>
      </c>
      <c r="P1189">
        <v>29.04</v>
      </c>
      <c r="Q1189" t="s">
        <v>1155</v>
      </c>
      <c r="R1189" t="s">
        <v>8573</v>
      </c>
      <c r="T1189" t="s">
        <v>8576</v>
      </c>
      <c r="V1189" t="s">
        <v>8574</v>
      </c>
      <c r="W1189">
        <v>0</v>
      </c>
      <c r="X1189">
        <v>1182</v>
      </c>
      <c r="Y1189">
        <v>30</v>
      </c>
      <c r="Z1189">
        <v>228</v>
      </c>
      <c r="AA1189" s="2">
        <f t="shared" si="302"/>
        <v>0.13157894736842105</v>
      </c>
      <c r="AB1189">
        <v>0</v>
      </c>
      <c r="AC1189">
        <v>0</v>
      </c>
      <c r="AE1189" t="s">
        <v>1155</v>
      </c>
      <c r="AF1189">
        <v>1</v>
      </c>
      <c r="AG1189">
        <v>1</v>
      </c>
      <c r="AH1189">
        <v>1</v>
      </c>
      <c r="AI1189">
        <v>1</v>
      </c>
      <c r="AJ1189">
        <v>1</v>
      </c>
      <c r="AK1189" t="s">
        <v>1155</v>
      </c>
      <c r="AL1189">
        <f t="shared" si="303"/>
        <v>5</v>
      </c>
      <c r="AM1189">
        <v>0</v>
      </c>
      <c r="AN1189">
        <v>2</v>
      </c>
      <c r="AO1189">
        <v>2</v>
      </c>
      <c r="AP1189" s="11" t="s">
        <v>9214</v>
      </c>
      <c r="AQ1189">
        <v>1</v>
      </c>
      <c r="AR1189">
        <f t="shared" si="304"/>
        <v>0</v>
      </c>
      <c r="AS1189">
        <f t="shared" si="305"/>
        <v>5</v>
      </c>
    </row>
    <row r="1190" spans="1:45">
      <c r="A1190">
        <v>123</v>
      </c>
      <c r="B1190">
        <v>1189</v>
      </c>
      <c r="C1190" t="s">
        <v>1244</v>
      </c>
      <c r="D1190">
        <v>20210624</v>
      </c>
      <c r="E1190" t="s">
        <v>1166</v>
      </c>
      <c r="F1190" t="s">
        <v>1225</v>
      </c>
      <c r="G1190" t="s">
        <v>1231</v>
      </c>
      <c r="H1190" t="s">
        <v>1230</v>
      </c>
      <c r="I1190">
        <v>2</v>
      </c>
      <c r="J1190">
        <v>7</v>
      </c>
      <c r="K1190">
        <v>0</v>
      </c>
      <c r="L1190" t="s">
        <v>1022</v>
      </c>
      <c r="M1190">
        <v>20210623</v>
      </c>
      <c r="N1190">
        <v>20210624</v>
      </c>
      <c r="O1190">
        <v>23.91</v>
      </c>
      <c r="P1190">
        <v>21.54</v>
      </c>
      <c r="Q1190" t="s">
        <v>1155</v>
      </c>
      <c r="R1190" t="s">
        <v>8573</v>
      </c>
      <c r="T1190" t="s">
        <v>8576</v>
      </c>
      <c r="V1190" t="s">
        <v>8574</v>
      </c>
      <c r="W1190">
        <v>0</v>
      </c>
      <c r="X1190">
        <v>1182</v>
      </c>
      <c r="Y1190">
        <v>30</v>
      </c>
      <c r="Z1190">
        <v>228</v>
      </c>
      <c r="AA1190" s="2">
        <f t="shared" si="302"/>
        <v>0.13157894736842105</v>
      </c>
      <c r="AB1190">
        <v>0</v>
      </c>
      <c r="AC1190">
        <v>0</v>
      </c>
      <c r="AE1190" t="s">
        <v>1155</v>
      </c>
      <c r="AF1190">
        <v>1</v>
      </c>
      <c r="AG1190">
        <v>1</v>
      </c>
      <c r="AH1190">
        <v>1</v>
      </c>
      <c r="AI1190">
        <v>1</v>
      </c>
      <c r="AJ1190">
        <v>1</v>
      </c>
      <c r="AK1190" t="s">
        <v>1155</v>
      </c>
      <c r="AL1190">
        <f t="shared" si="303"/>
        <v>5</v>
      </c>
      <c r="AM1190">
        <v>0</v>
      </c>
      <c r="AN1190">
        <v>2</v>
      </c>
      <c r="AO1190">
        <v>2</v>
      </c>
      <c r="AP1190" s="11" t="s">
        <v>9214</v>
      </c>
      <c r="AQ1190">
        <v>1</v>
      </c>
      <c r="AR1190">
        <f t="shared" si="304"/>
        <v>0</v>
      </c>
      <c r="AS1190">
        <f t="shared" si="305"/>
        <v>5</v>
      </c>
    </row>
    <row r="1191" spans="1:45">
      <c r="A1191">
        <v>123</v>
      </c>
      <c r="B1191">
        <v>1190</v>
      </c>
      <c r="C1191" t="s">
        <v>1245</v>
      </c>
      <c r="D1191">
        <v>20210624</v>
      </c>
      <c r="E1191" t="s">
        <v>1166</v>
      </c>
      <c r="F1191" t="s">
        <v>1225</v>
      </c>
      <c r="G1191" t="s">
        <v>1231</v>
      </c>
      <c r="H1191" t="s">
        <v>1230</v>
      </c>
      <c r="I1191">
        <v>2</v>
      </c>
      <c r="J1191">
        <v>8</v>
      </c>
      <c r="K1191">
        <v>0</v>
      </c>
      <c r="L1191" t="s">
        <v>1022</v>
      </c>
      <c r="M1191" t="s">
        <v>1171</v>
      </c>
      <c r="N1191">
        <v>20210624</v>
      </c>
      <c r="O1191">
        <v>11.29</v>
      </c>
      <c r="P1191">
        <v>19.79</v>
      </c>
      <c r="Q1191" t="s">
        <v>1155</v>
      </c>
      <c r="R1191" t="s">
        <v>8573</v>
      </c>
      <c r="T1191" t="s">
        <v>8576</v>
      </c>
      <c r="V1191" t="s">
        <v>8574</v>
      </c>
      <c r="W1191">
        <v>0</v>
      </c>
      <c r="X1191">
        <v>1182</v>
      </c>
      <c r="Y1191">
        <v>30</v>
      </c>
      <c r="Z1191">
        <v>228</v>
      </c>
      <c r="AA1191" s="2">
        <f t="shared" si="302"/>
        <v>0.13157894736842105</v>
      </c>
      <c r="AB1191">
        <v>0</v>
      </c>
      <c r="AC1191">
        <v>0</v>
      </c>
      <c r="AE1191" t="s">
        <v>1155</v>
      </c>
      <c r="AF1191">
        <v>1</v>
      </c>
      <c r="AG1191">
        <v>1</v>
      </c>
      <c r="AH1191">
        <v>1</v>
      </c>
      <c r="AI1191">
        <v>1</v>
      </c>
      <c r="AJ1191">
        <v>1</v>
      </c>
      <c r="AK1191" t="s">
        <v>1155</v>
      </c>
      <c r="AL1191">
        <f t="shared" si="303"/>
        <v>5</v>
      </c>
      <c r="AM1191">
        <v>0</v>
      </c>
      <c r="AN1191">
        <v>2</v>
      </c>
      <c r="AO1191">
        <v>2</v>
      </c>
      <c r="AP1191" s="11" t="s">
        <v>9214</v>
      </c>
      <c r="AQ1191">
        <v>1</v>
      </c>
      <c r="AR1191">
        <f t="shared" si="304"/>
        <v>0</v>
      </c>
      <c r="AS1191">
        <f t="shared" si="305"/>
        <v>5</v>
      </c>
    </row>
    <row r="1192" spans="1:45">
      <c r="A1192">
        <v>123</v>
      </c>
      <c r="B1192">
        <v>1191</v>
      </c>
      <c r="C1192" t="s">
        <v>1246</v>
      </c>
      <c r="D1192">
        <v>20210624</v>
      </c>
      <c r="E1192" t="s">
        <v>1166</v>
      </c>
      <c r="F1192" t="s">
        <v>1225</v>
      </c>
      <c r="G1192" t="s">
        <v>1231</v>
      </c>
      <c r="H1192" t="s">
        <v>1230</v>
      </c>
      <c r="I1192">
        <v>1</v>
      </c>
      <c r="J1192">
        <v>8</v>
      </c>
      <c r="K1192">
        <v>0</v>
      </c>
      <c r="L1192" t="s">
        <v>1022</v>
      </c>
      <c r="M1192" t="s">
        <v>1171</v>
      </c>
      <c r="N1192">
        <v>20210624</v>
      </c>
      <c r="O1192">
        <v>35.31</v>
      </c>
      <c r="P1192">
        <v>33.4</v>
      </c>
      <c r="Q1192" t="s">
        <v>1155</v>
      </c>
      <c r="R1192" t="s">
        <v>8573</v>
      </c>
      <c r="T1192" t="s">
        <v>8576</v>
      </c>
      <c r="V1192" t="s">
        <v>8574</v>
      </c>
      <c r="W1192">
        <v>0</v>
      </c>
      <c r="X1192">
        <v>1182</v>
      </c>
      <c r="Y1192">
        <v>30</v>
      </c>
      <c r="Z1192">
        <v>228</v>
      </c>
      <c r="AA1192" s="2">
        <f t="shared" si="302"/>
        <v>0.13157894736842105</v>
      </c>
      <c r="AB1192">
        <v>0</v>
      </c>
      <c r="AC1192">
        <v>0</v>
      </c>
      <c r="AE1192" t="s">
        <v>1155</v>
      </c>
      <c r="AF1192">
        <v>1</v>
      </c>
      <c r="AG1192">
        <v>1</v>
      </c>
      <c r="AH1192">
        <v>1</v>
      </c>
      <c r="AI1192">
        <v>1</v>
      </c>
      <c r="AJ1192">
        <v>1</v>
      </c>
      <c r="AK1192" t="s">
        <v>1155</v>
      </c>
      <c r="AL1192">
        <f t="shared" si="303"/>
        <v>5</v>
      </c>
      <c r="AM1192">
        <v>0</v>
      </c>
      <c r="AN1192">
        <v>2</v>
      </c>
      <c r="AO1192">
        <v>2</v>
      </c>
      <c r="AP1192" s="11" t="s">
        <v>9214</v>
      </c>
      <c r="AQ1192">
        <v>1</v>
      </c>
      <c r="AR1192">
        <f t="shared" si="304"/>
        <v>0</v>
      </c>
      <c r="AS1192">
        <f t="shared" si="305"/>
        <v>5</v>
      </c>
    </row>
    <row r="1193" spans="1:45">
      <c r="A1193">
        <v>123</v>
      </c>
      <c r="B1193">
        <v>1192</v>
      </c>
      <c r="C1193" t="s">
        <v>1247</v>
      </c>
      <c r="D1193">
        <v>20210624</v>
      </c>
      <c r="E1193" t="s">
        <v>1166</v>
      </c>
      <c r="F1193" t="s">
        <v>1225</v>
      </c>
      <c r="G1193" t="s">
        <v>1231</v>
      </c>
      <c r="H1193" t="s">
        <v>1230</v>
      </c>
      <c r="I1193">
        <v>1</v>
      </c>
      <c r="J1193">
        <v>8</v>
      </c>
      <c r="K1193">
        <v>0</v>
      </c>
      <c r="L1193" t="s">
        <v>1022</v>
      </c>
      <c r="M1193" t="s">
        <v>1171</v>
      </c>
      <c r="N1193">
        <v>20210624</v>
      </c>
      <c r="O1193">
        <v>34.380000000000003</v>
      </c>
      <c r="P1193">
        <v>32.89</v>
      </c>
      <c r="Q1193" t="s">
        <v>1155</v>
      </c>
      <c r="R1193" t="s">
        <v>8573</v>
      </c>
      <c r="T1193" t="s">
        <v>8576</v>
      </c>
      <c r="V1193" t="s">
        <v>8574</v>
      </c>
      <c r="W1193">
        <v>0</v>
      </c>
      <c r="X1193">
        <v>1182</v>
      </c>
      <c r="Y1193">
        <v>30</v>
      </c>
      <c r="Z1193">
        <v>228</v>
      </c>
      <c r="AA1193" s="2">
        <f t="shared" si="302"/>
        <v>0.13157894736842105</v>
      </c>
      <c r="AB1193">
        <v>0</v>
      </c>
      <c r="AC1193">
        <v>0</v>
      </c>
      <c r="AE1193" t="s">
        <v>1155</v>
      </c>
      <c r="AF1193">
        <v>1</v>
      </c>
      <c r="AG1193">
        <v>1</v>
      </c>
      <c r="AH1193">
        <v>1</v>
      </c>
      <c r="AI1193">
        <v>1</v>
      </c>
      <c r="AJ1193">
        <v>1</v>
      </c>
      <c r="AK1193" t="s">
        <v>1155</v>
      </c>
      <c r="AL1193">
        <f t="shared" si="303"/>
        <v>5</v>
      </c>
      <c r="AM1193">
        <v>0</v>
      </c>
      <c r="AN1193">
        <v>2</v>
      </c>
      <c r="AO1193">
        <v>2</v>
      </c>
      <c r="AP1193" s="11" t="s">
        <v>9214</v>
      </c>
      <c r="AQ1193">
        <v>1</v>
      </c>
      <c r="AR1193">
        <f t="shared" si="304"/>
        <v>0</v>
      </c>
      <c r="AS1193">
        <f t="shared" si="305"/>
        <v>5</v>
      </c>
    </row>
    <row r="1194" spans="1:45">
      <c r="A1194">
        <v>123</v>
      </c>
      <c r="B1194">
        <v>1193</v>
      </c>
      <c r="C1194" t="s">
        <v>1248</v>
      </c>
      <c r="D1194">
        <v>20210624</v>
      </c>
      <c r="E1194" t="s">
        <v>1166</v>
      </c>
      <c r="F1194" t="s">
        <v>1225</v>
      </c>
      <c r="G1194" t="s">
        <v>1231</v>
      </c>
      <c r="H1194" t="s">
        <v>1230</v>
      </c>
      <c r="I1194">
        <v>2</v>
      </c>
      <c r="J1194">
        <v>7</v>
      </c>
      <c r="K1194">
        <v>0</v>
      </c>
      <c r="L1194" t="s">
        <v>1022</v>
      </c>
      <c r="M1194">
        <v>20210624</v>
      </c>
      <c r="N1194">
        <v>20210624</v>
      </c>
      <c r="O1194">
        <v>34.44</v>
      </c>
      <c r="P1194">
        <v>31.8</v>
      </c>
      <c r="Q1194" t="s">
        <v>1155</v>
      </c>
      <c r="R1194" t="s">
        <v>8573</v>
      </c>
      <c r="T1194" t="s">
        <v>8576</v>
      </c>
      <c r="V1194" t="s">
        <v>8574</v>
      </c>
      <c r="W1194">
        <v>0</v>
      </c>
      <c r="X1194">
        <v>1182</v>
      </c>
      <c r="Y1194">
        <v>30</v>
      </c>
      <c r="Z1194">
        <v>228</v>
      </c>
      <c r="AA1194" s="2">
        <f t="shared" si="302"/>
        <v>0.13157894736842105</v>
      </c>
      <c r="AB1194">
        <v>0</v>
      </c>
      <c r="AC1194">
        <v>0</v>
      </c>
      <c r="AE1194" t="s">
        <v>1155</v>
      </c>
      <c r="AF1194">
        <v>1</v>
      </c>
      <c r="AG1194">
        <v>1</v>
      </c>
      <c r="AH1194">
        <v>1</v>
      </c>
      <c r="AI1194">
        <v>1</v>
      </c>
      <c r="AJ1194">
        <v>1</v>
      </c>
      <c r="AK1194" t="s">
        <v>1155</v>
      </c>
      <c r="AL1194">
        <f t="shared" si="303"/>
        <v>5</v>
      </c>
      <c r="AM1194">
        <v>0</v>
      </c>
      <c r="AN1194">
        <v>2</v>
      </c>
      <c r="AO1194">
        <v>2</v>
      </c>
      <c r="AP1194" s="11" t="s">
        <v>9214</v>
      </c>
      <c r="AQ1194">
        <v>1</v>
      </c>
      <c r="AR1194">
        <f t="shared" si="304"/>
        <v>0</v>
      </c>
      <c r="AS1194">
        <f t="shared" si="305"/>
        <v>5</v>
      </c>
    </row>
    <row r="1195" spans="1:45">
      <c r="A1195">
        <v>123</v>
      </c>
      <c r="B1195">
        <v>1194</v>
      </c>
      <c r="C1195" t="s">
        <v>1249</v>
      </c>
      <c r="D1195">
        <v>20210624</v>
      </c>
      <c r="E1195" t="s">
        <v>1166</v>
      </c>
      <c r="F1195" t="s">
        <v>1225</v>
      </c>
      <c r="G1195" t="s">
        <v>1231</v>
      </c>
      <c r="H1195" t="s">
        <v>1230</v>
      </c>
      <c r="I1195">
        <v>2</v>
      </c>
      <c r="J1195">
        <v>9</v>
      </c>
      <c r="K1195">
        <v>0</v>
      </c>
      <c r="L1195" t="s">
        <v>1022</v>
      </c>
      <c r="M1195">
        <v>20210624</v>
      </c>
      <c r="N1195">
        <v>20210624</v>
      </c>
      <c r="O1195">
        <v>35.020000000000003</v>
      </c>
      <c r="P1195">
        <v>33.65</v>
      </c>
      <c r="Q1195" t="s">
        <v>1155</v>
      </c>
      <c r="R1195" t="s">
        <v>8573</v>
      </c>
      <c r="T1195" t="s">
        <v>8576</v>
      </c>
      <c r="V1195" t="s">
        <v>8574</v>
      </c>
      <c r="W1195">
        <v>0</v>
      </c>
      <c r="X1195">
        <v>1182</v>
      </c>
      <c r="Y1195">
        <v>30</v>
      </c>
      <c r="Z1195">
        <v>228</v>
      </c>
      <c r="AA1195" s="2">
        <f t="shared" si="302"/>
        <v>0.13157894736842105</v>
      </c>
      <c r="AB1195">
        <v>0</v>
      </c>
      <c r="AC1195">
        <v>0</v>
      </c>
      <c r="AE1195" t="s">
        <v>1155</v>
      </c>
      <c r="AF1195">
        <v>1</v>
      </c>
      <c r="AG1195">
        <v>1</v>
      </c>
      <c r="AH1195">
        <v>1</v>
      </c>
      <c r="AI1195">
        <v>1</v>
      </c>
      <c r="AJ1195">
        <v>1</v>
      </c>
      <c r="AK1195" t="s">
        <v>1155</v>
      </c>
      <c r="AL1195">
        <f t="shared" si="303"/>
        <v>5</v>
      </c>
      <c r="AM1195">
        <v>0</v>
      </c>
      <c r="AN1195">
        <v>2</v>
      </c>
      <c r="AO1195">
        <v>2</v>
      </c>
      <c r="AP1195" s="11" t="s">
        <v>9214</v>
      </c>
      <c r="AQ1195">
        <v>1</v>
      </c>
      <c r="AR1195">
        <f t="shared" si="304"/>
        <v>0</v>
      </c>
      <c r="AS1195">
        <f t="shared" si="305"/>
        <v>5</v>
      </c>
    </row>
    <row r="1196" spans="1:45">
      <c r="A1196">
        <v>123</v>
      </c>
      <c r="B1196">
        <v>1195</v>
      </c>
      <c r="C1196" t="s">
        <v>1250</v>
      </c>
      <c r="D1196">
        <v>20210624</v>
      </c>
      <c r="E1196" t="s">
        <v>1166</v>
      </c>
      <c r="F1196" t="s">
        <v>1225</v>
      </c>
      <c r="G1196" t="s">
        <v>1231</v>
      </c>
      <c r="H1196" t="s">
        <v>1230</v>
      </c>
      <c r="I1196">
        <v>1</v>
      </c>
      <c r="J1196">
        <v>8</v>
      </c>
      <c r="K1196">
        <v>0</v>
      </c>
      <c r="L1196" t="s">
        <v>1022</v>
      </c>
      <c r="M1196" t="s">
        <v>1171</v>
      </c>
      <c r="N1196">
        <v>20210624</v>
      </c>
      <c r="O1196">
        <v>36.520000000000003</v>
      </c>
      <c r="P1196">
        <v>34.28</v>
      </c>
      <c r="Q1196" t="s">
        <v>1155</v>
      </c>
      <c r="R1196" t="s">
        <v>8573</v>
      </c>
      <c r="T1196" t="s">
        <v>8576</v>
      </c>
      <c r="V1196" t="s">
        <v>8574</v>
      </c>
      <c r="W1196">
        <v>0</v>
      </c>
      <c r="X1196">
        <v>1182</v>
      </c>
      <c r="Y1196">
        <v>30</v>
      </c>
      <c r="Z1196">
        <v>228</v>
      </c>
      <c r="AA1196" s="2">
        <f t="shared" si="302"/>
        <v>0.13157894736842105</v>
      </c>
      <c r="AB1196">
        <v>0</v>
      </c>
      <c r="AC1196">
        <v>0</v>
      </c>
      <c r="AE1196" t="s">
        <v>1155</v>
      </c>
      <c r="AF1196">
        <v>1</v>
      </c>
      <c r="AG1196">
        <v>1</v>
      </c>
      <c r="AH1196">
        <v>1</v>
      </c>
      <c r="AI1196">
        <v>1</v>
      </c>
      <c r="AJ1196">
        <v>1</v>
      </c>
      <c r="AK1196" t="s">
        <v>1155</v>
      </c>
      <c r="AL1196">
        <f t="shared" si="303"/>
        <v>5</v>
      </c>
      <c r="AM1196">
        <v>0</v>
      </c>
      <c r="AN1196">
        <v>2</v>
      </c>
      <c r="AO1196">
        <v>2</v>
      </c>
      <c r="AP1196" s="11" t="s">
        <v>9214</v>
      </c>
      <c r="AQ1196">
        <v>1</v>
      </c>
      <c r="AR1196">
        <f t="shared" si="304"/>
        <v>0</v>
      </c>
      <c r="AS1196">
        <f t="shared" si="305"/>
        <v>5</v>
      </c>
    </row>
    <row r="1197" spans="1:45">
      <c r="A1197">
        <v>123</v>
      </c>
      <c r="B1197">
        <v>1196</v>
      </c>
      <c r="C1197" t="s">
        <v>1251</v>
      </c>
      <c r="D1197">
        <v>20210624</v>
      </c>
      <c r="E1197" t="s">
        <v>1166</v>
      </c>
      <c r="F1197" t="s">
        <v>1225</v>
      </c>
      <c r="G1197" t="s">
        <v>1231</v>
      </c>
      <c r="H1197" t="s">
        <v>1230</v>
      </c>
      <c r="I1197">
        <v>2</v>
      </c>
      <c r="J1197">
        <v>8</v>
      </c>
      <c r="K1197">
        <v>0</v>
      </c>
      <c r="L1197" t="s">
        <v>1022</v>
      </c>
      <c r="M1197" t="s">
        <v>1171</v>
      </c>
      <c r="N1197">
        <v>20210624</v>
      </c>
      <c r="O1197">
        <v>20.100000000000001</v>
      </c>
      <c r="P1197">
        <v>20.59</v>
      </c>
      <c r="Q1197" t="s">
        <v>1155</v>
      </c>
      <c r="R1197" t="s">
        <v>8573</v>
      </c>
      <c r="T1197" t="s">
        <v>8576</v>
      </c>
      <c r="V1197" t="s">
        <v>8574</v>
      </c>
      <c r="W1197">
        <v>0</v>
      </c>
      <c r="X1197">
        <v>1182</v>
      </c>
      <c r="Y1197">
        <v>30</v>
      </c>
      <c r="Z1197">
        <v>228</v>
      </c>
      <c r="AA1197" s="2">
        <f t="shared" si="302"/>
        <v>0.13157894736842105</v>
      </c>
      <c r="AB1197">
        <v>0</v>
      </c>
      <c r="AC1197">
        <v>0</v>
      </c>
      <c r="AE1197" t="s">
        <v>1155</v>
      </c>
      <c r="AF1197">
        <v>1</v>
      </c>
      <c r="AG1197">
        <v>1</v>
      </c>
      <c r="AH1197">
        <v>1</v>
      </c>
      <c r="AI1197">
        <v>1</v>
      </c>
      <c r="AJ1197">
        <v>1</v>
      </c>
      <c r="AK1197" t="s">
        <v>1155</v>
      </c>
      <c r="AL1197">
        <f t="shared" si="303"/>
        <v>5</v>
      </c>
      <c r="AM1197">
        <v>0</v>
      </c>
      <c r="AN1197">
        <v>2</v>
      </c>
      <c r="AO1197">
        <v>2</v>
      </c>
      <c r="AP1197" s="11" t="s">
        <v>9214</v>
      </c>
      <c r="AQ1197">
        <v>1</v>
      </c>
      <c r="AR1197">
        <f t="shared" si="304"/>
        <v>0</v>
      </c>
      <c r="AS1197">
        <f t="shared" si="305"/>
        <v>5</v>
      </c>
    </row>
    <row r="1198" spans="1:45">
      <c r="A1198">
        <v>123</v>
      </c>
      <c r="B1198">
        <v>1197</v>
      </c>
      <c r="C1198" t="s">
        <v>1252</v>
      </c>
      <c r="D1198">
        <v>20210624</v>
      </c>
      <c r="E1198" t="s">
        <v>1166</v>
      </c>
      <c r="F1198" t="s">
        <v>1225</v>
      </c>
      <c r="G1198" t="s">
        <v>1231</v>
      </c>
      <c r="H1198" t="s">
        <v>1230</v>
      </c>
      <c r="I1198">
        <v>1</v>
      </c>
      <c r="J1198">
        <v>8</v>
      </c>
      <c r="K1198">
        <v>0</v>
      </c>
      <c r="L1198" t="s">
        <v>1022</v>
      </c>
      <c r="M1198" t="s">
        <v>1171</v>
      </c>
      <c r="N1198">
        <v>20210624</v>
      </c>
      <c r="O1198">
        <v>18.25</v>
      </c>
      <c r="P1198">
        <v>18.73</v>
      </c>
      <c r="Q1198" t="s">
        <v>1155</v>
      </c>
      <c r="R1198" t="s">
        <v>8573</v>
      </c>
      <c r="T1198" t="s">
        <v>8576</v>
      </c>
      <c r="V1198" t="s">
        <v>8574</v>
      </c>
      <c r="W1198">
        <v>0</v>
      </c>
      <c r="X1198">
        <v>1182</v>
      </c>
      <c r="Y1198">
        <v>30</v>
      </c>
      <c r="Z1198">
        <v>228</v>
      </c>
      <c r="AA1198" s="2">
        <f t="shared" si="302"/>
        <v>0.13157894736842105</v>
      </c>
      <c r="AB1198">
        <v>0</v>
      </c>
      <c r="AC1198">
        <v>0</v>
      </c>
      <c r="AE1198" t="s">
        <v>1155</v>
      </c>
      <c r="AF1198">
        <v>1</v>
      </c>
      <c r="AG1198">
        <v>1</v>
      </c>
      <c r="AH1198">
        <v>1</v>
      </c>
      <c r="AI1198">
        <v>1</v>
      </c>
      <c r="AJ1198">
        <v>1</v>
      </c>
      <c r="AK1198" t="s">
        <v>1155</v>
      </c>
      <c r="AL1198">
        <f t="shared" si="303"/>
        <v>5</v>
      </c>
      <c r="AM1198">
        <v>0</v>
      </c>
      <c r="AN1198">
        <v>2</v>
      </c>
      <c r="AO1198">
        <v>2</v>
      </c>
      <c r="AP1198" s="11" t="s">
        <v>9214</v>
      </c>
      <c r="AQ1198">
        <v>1</v>
      </c>
      <c r="AR1198">
        <f t="shared" si="304"/>
        <v>0</v>
      </c>
      <c r="AS1198">
        <f t="shared" si="305"/>
        <v>5</v>
      </c>
    </row>
    <row r="1199" spans="1:45">
      <c r="A1199">
        <v>123</v>
      </c>
      <c r="B1199">
        <v>1198</v>
      </c>
      <c r="C1199" t="s">
        <v>1253</v>
      </c>
      <c r="D1199">
        <v>20210624</v>
      </c>
      <c r="E1199" t="s">
        <v>1166</v>
      </c>
      <c r="F1199" t="s">
        <v>1225</v>
      </c>
      <c r="G1199" t="s">
        <v>1231</v>
      </c>
      <c r="H1199" t="s">
        <v>1230</v>
      </c>
      <c r="I1199">
        <v>1</v>
      </c>
      <c r="J1199">
        <v>8</v>
      </c>
      <c r="K1199">
        <v>0</v>
      </c>
      <c r="L1199" t="s">
        <v>1022</v>
      </c>
      <c r="M1199">
        <v>20210623</v>
      </c>
      <c r="N1199">
        <v>20210624</v>
      </c>
      <c r="O1199">
        <v>22.17</v>
      </c>
      <c r="P1199">
        <v>22.75</v>
      </c>
      <c r="Q1199" t="s">
        <v>1155</v>
      </c>
      <c r="R1199" t="s">
        <v>8573</v>
      </c>
      <c r="T1199" t="s">
        <v>8576</v>
      </c>
      <c r="V1199" t="s">
        <v>8574</v>
      </c>
      <c r="W1199">
        <v>0</v>
      </c>
      <c r="X1199">
        <v>1182</v>
      </c>
      <c r="Y1199">
        <v>30</v>
      </c>
      <c r="Z1199">
        <v>228</v>
      </c>
      <c r="AA1199" s="2">
        <f t="shared" si="302"/>
        <v>0.13157894736842105</v>
      </c>
      <c r="AB1199">
        <v>0</v>
      </c>
      <c r="AC1199">
        <v>0</v>
      </c>
      <c r="AE1199" t="s">
        <v>1155</v>
      </c>
      <c r="AF1199">
        <v>1</v>
      </c>
      <c r="AG1199">
        <v>1</v>
      </c>
      <c r="AH1199">
        <v>1</v>
      </c>
      <c r="AI1199">
        <v>1</v>
      </c>
      <c r="AJ1199">
        <v>1</v>
      </c>
      <c r="AK1199" t="s">
        <v>1155</v>
      </c>
      <c r="AL1199">
        <f t="shared" si="303"/>
        <v>5</v>
      </c>
      <c r="AM1199">
        <v>0</v>
      </c>
      <c r="AN1199">
        <v>2</v>
      </c>
      <c r="AO1199">
        <v>2</v>
      </c>
      <c r="AP1199" s="11" t="s">
        <v>9214</v>
      </c>
      <c r="AQ1199">
        <v>1</v>
      </c>
      <c r="AR1199">
        <f t="shared" si="304"/>
        <v>0</v>
      </c>
      <c r="AS1199">
        <f t="shared" si="305"/>
        <v>5</v>
      </c>
    </row>
    <row r="1200" spans="1:45">
      <c r="A1200">
        <v>123</v>
      </c>
      <c r="B1200">
        <v>1199</v>
      </c>
      <c r="C1200" t="s">
        <v>1254</v>
      </c>
      <c r="D1200">
        <v>20210624</v>
      </c>
      <c r="E1200" t="s">
        <v>1166</v>
      </c>
      <c r="F1200" t="s">
        <v>1225</v>
      </c>
      <c r="G1200" t="s">
        <v>1231</v>
      </c>
      <c r="H1200" t="s">
        <v>1230</v>
      </c>
      <c r="I1200">
        <v>1</v>
      </c>
      <c r="J1200">
        <v>8</v>
      </c>
      <c r="K1200">
        <v>0</v>
      </c>
      <c r="L1200" t="s">
        <v>1022</v>
      </c>
      <c r="M1200">
        <v>20210624</v>
      </c>
      <c r="N1200">
        <v>20210624</v>
      </c>
      <c r="O1200">
        <v>15.16</v>
      </c>
      <c r="P1200">
        <v>15.39</v>
      </c>
      <c r="Q1200" t="s">
        <v>1155</v>
      </c>
      <c r="R1200" t="s">
        <v>8573</v>
      </c>
      <c r="T1200" t="s">
        <v>8576</v>
      </c>
      <c r="V1200" t="s">
        <v>8574</v>
      </c>
      <c r="W1200">
        <v>0</v>
      </c>
      <c r="X1200">
        <v>1182</v>
      </c>
      <c r="Y1200">
        <v>30</v>
      </c>
      <c r="Z1200">
        <v>228</v>
      </c>
      <c r="AA1200" s="2">
        <f t="shared" si="302"/>
        <v>0.13157894736842105</v>
      </c>
      <c r="AB1200">
        <v>0</v>
      </c>
      <c r="AC1200">
        <v>0</v>
      </c>
      <c r="AE1200" t="s">
        <v>1155</v>
      </c>
      <c r="AF1200">
        <v>1</v>
      </c>
      <c r="AG1200">
        <v>1</v>
      </c>
      <c r="AH1200">
        <v>1</v>
      </c>
      <c r="AI1200">
        <v>1</v>
      </c>
      <c r="AJ1200">
        <v>1</v>
      </c>
      <c r="AK1200" t="s">
        <v>1155</v>
      </c>
      <c r="AL1200">
        <f t="shared" si="303"/>
        <v>5</v>
      </c>
      <c r="AM1200">
        <v>0</v>
      </c>
      <c r="AN1200">
        <v>2</v>
      </c>
      <c r="AO1200">
        <v>2</v>
      </c>
      <c r="AP1200" s="11" t="s">
        <v>9214</v>
      </c>
      <c r="AQ1200">
        <v>1</v>
      </c>
      <c r="AR1200">
        <f t="shared" si="304"/>
        <v>0</v>
      </c>
      <c r="AS1200">
        <f t="shared" si="305"/>
        <v>5</v>
      </c>
    </row>
    <row r="1201" spans="1:46">
      <c r="A1201">
        <v>123</v>
      </c>
      <c r="B1201">
        <v>1200</v>
      </c>
      <c r="C1201" t="s">
        <v>1255</v>
      </c>
      <c r="D1201">
        <v>20210624</v>
      </c>
      <c r="E1201" t="s">
        <v>1166</v>
      </c>
      <c r="F1201" t="s">
        <v>1225</v>
      </c>
      <c r="G1201" t="s">
        <v>1231</v>
      </c>
      <c r="H1201" t="s">
        <v>1230</v>
      </c>
      <c r="I1201">
        <v>2</v>
      </c>
      <c r="J1201">
        <v>9</v>
      </c>
      <c r="K1201">
        <v>0</v>
      </c>
      <c r="L1201" t="s">
        <v>1022</v>
      </c>
      <c r="M1201" t="s">
        <v>1171</v>
      </c>
      <c r="N1201">
        <v>20210624</v>
      </c>
      <c r="O1201">
        <v>18.98</v>
      </c>
      <c r="P1201">
        <v>19.59</v>
      </c>
      <c r="Q1201" t="s">
        <v>1155</v>
      </c>
      <c r="R1201" t="s">
        <v>8573</v>
      </c>
      <c r="T1201" t="s">
        <v>8576</v>
      </c>
      <c r="V1201" t="s">
        <v>8574</v>
      </c>
      <c r="W1201">
        <v>0</v>
      </c>
      <c r="X1201">
        <v>1182</v>
      </c>
      <c r="Y1201">
        <v>30</v>
      </c>
      <c r="Z1201">
        <v>228</v>
      </c>
      <c r="AA1201" s="2">
        <f t="shared" si="302"/>
        <v>0.13157894736842105</v>
      </c>
      <c r="AB1201">
        <v>0</v>
      </c>
      <c r="AC1201">
        <v>0</v>
      </c>
      <c r="AE1201" t="s">
        <v>1155</v>
      </c>
      <c r="AF1201">
        <v>1</v>
      </c>
      <c r="AG1201">
        <v>1</v>
      </c>
      <c r="AH1201">
        <v>1</v>
      </c>
      <c r="AI1201">
        <v>1</v>
      </c>
      <c r="AJ1201">
        <v>1</v>
      </c>
      <c r="AK1201" t="s">
        <v>1155</v>
      </c>
      <c r="AL1201">
        <f t="shared" si="303"/>
        <v>5</v>
      </c>
      <c r="AM1201">
        <v>0</v>
      </c>
      <c r="AN1201">
        <v>2</v>
      </c>
      <c r="AO1201">
        <v>2</v>
      </c>
      <c r="AP1201" s="11" t="s">
        <v>9214</v>
      </c>
      <c r="AQ1201">
        <v>1</v>
      </c>
      <c r="AR1201">
        <f t="shared" si="304"/>
        <v>0</v>
      </c>
      <c r="AS1201">
        <f t="shared" si="305"/>
        <v>5</v>
      </c>
    </row>
    <row r="1202" spans="1:46">
      <c r="A1202">
        <v>123</v>
      </c>
      <c r="B1202">
        <v>1201</v>
      </c>
      <c r="C1202" t="s">
        <v>1256</v>
      </c>
      <c r="D1202">
        <v>20210624</v>
      </c>
      <c r="E1202" t="s">
        <v>1166</v>
      </c>
      <c r="F1202" t="s">
        <v>1225</v>
      </c>
      <c r="G1202" t="s">
        <v>1231</v>
      </c>
      <c r="H1202" t="s">
        <v>1230</v>
      </c>
      <c r="I1202">
        <v>1</v>
      </c>
      <c r="J1202">
        <v>8</v>
      </c>
      <c r="K1202">
        <v>0</v>
      </c>
      <c r="L1202" t="s">
        <v>1022</v>
      </c>
      <c r="M1202">
        <v>20210624</v>
      </c>
      <c r="N1202">
        <v>20210625</v>
      </c>
      <c r="O1202">
        <v>22.84</v>
      </c>
      <c r="P1202">
        <v>20.170000000000002</v>
      </c>
      <c r="Q1202" t="s">
        <v>1155</v>
      </c>
      <c r="R1202" t="s">
        <v>8573</v>
      </c>
      <c r="T1202" t="s">
        <v>8576</v>
      </c>
      <c r="V1202" t="s">
        <v>8574</v>
      </c>
      <c r="W1202">
        <v>0</v>
      </c>
      <c r="X1202">
        <v>1182</v>
      </c>
      <c r="Y1202">
        <v>30</v>
      </c>
      <c r="Z1202">
        <v>228</v>
      </c>
      <c r="AA1202" s="2">
        <f t="shared" si="302"/>
        <v>0.13157894736842105</v>
      </c>
      <c r="AB1202">
        <v>0</v>
      </c>
      <c r="AC1202">
        <v>0</v>
      </c>
      <c r="AE1202" t="s">
        <v>1155</v>
      </c>
      <c r="AF1202">
        <v>1</v>
      </c>
      <c r="AG1202">
        <v>1</v>
      </c>
      <c r="AH1202">
        <v>1</v>
      </c>
      <c r="AI1202">
        <v>1</v>
      </c>
      <c r="AJ1202">
        <v>1</v>
      </c>
      <c r="AK1202" t="s">
        <v>1155</v>
      </c>
      <c r="AL1202">
        <f t="shared" si="303"/>
        <v>5</v>
      </c>
      <c r="AM1202">
        <v>0</v>
      </c>
      <c r="AN1202">
        <v>2</v>
      </c>
      <c r="AO1202">
        <v>2</v>
      </c>
      <c r="AP1202" s="11" t="s">
        <v>9214</v>
      </c>
      <c r="AQ1202">
        <v>1</v>
      </c>
      <c r="AR1202">
        <f t="shared" si="304"/>
        <v>0</v>
      </c>
      <c r="AS1202">
        <f t="shared" si="305"/>
        <v>5</v>
      </c>
    </row>
    <row r="1203" spans="1:46">
      <c r="A1203">
        <v>123</v>
      </c>
      <c r="B1203">
        <v>1202</v>
      </c>
      <c r="C1203" t="s">
        <v>1257</v>
      </c>
      <c r="D1203">
        <v>20210624</v>
      </c>
      <c r="E1203" t="s">
        <v>1166</v>
      </c>
      <c r="F1203" t="s">
        <v>1225</v>
      </c>
      <c r="G1203" t="s">
        <v>1231</v>
      </c>
      <c r="H1203" t="s">
        <v>1230</v>
      </c>
      <c r="I1203">
        <v>2</v>
      </c>
      <c r="J1203">
        <v>6</v>
      </c>
      <c r="K1203">
        <v>0</v>
      </c>
      <c r="L1203" t="s">
        <v>1022</v>
      </c>
      <c r="M1203">
        <v>20210623</v>
      </c>
      <c r="N1203">
        <v>20210625</v>
      </c>
      <c r="O1203">
        <v>19.850000000000001</v>
      </c>
      <c r="P1203">
        <v>20.39</v>
      </c>
      <c r="Q1203" t="s">
        <v>1155</v>
      </c>
      <c r="R1203" t="s">
        <v>8573</v>
      </c>
      <c r="T1203" t="s">
        <v>8576</v>
      </c>
      <c r="V1203" t="s">
        <v>8574</v>
      </c>
      <c r="W1203">
        <v>0</v>
      </c>
      <c r="X1203">
        <v>1182</v>
      </c>
      <c r="Y1203">
        <v>30</v>
      </c>
      <c r="Z1203">
        <v>228</v>
      </c>
      <c r="AA1203" s="2">
        <f t="shared" si="302"/>
        <v>0.13157894736842105</v>
      </c>
      <c r="AB1203">
        <v>0</v>
      </c>
      <c r="AC1203">
        <v>0</v>
      </c>
      <c r="AE1203" t="s">
        <v>1155</v>
      </c>
      <c r="AF1203">
        <v>1</v>
      </c>
      <c r="AG1203">
        <v>1</v>
      </c>
      <c r="AH1203">
        <v>1</v>
      </c>
      <c r="AI1203">
        <v>1</v>
      </c>
      <c r="AJ1203">
        <v>1</v>
      </c>
      <c r="AK1203" t="s">
        <v>1155</v>
      </c>
      <c r="AL1203">
        <f t="shared" si="303"/>
        <v>5</v>
      </c>
      <c r="AM1203">
        <v>0</v>
      </c>
      <c r="AN1203">
        <v>2</v>
      </c>
      <c r="AO1203">
        <v>2</v>
      </c>
      <c r="AP1203" s="11" t="s">
        <v>9214</v>
      </c>
      <c r="AQ1203">
        <v>1</v>
      </c>
      <c r="AR1203">
        <f t="shared" si="304"/>
        <v>0</v>
      </c>
      <c r="AS1203">
        <f t="shared" si="305"/>
        <v>5</v>
      </c>
    </row>
    <row r="1204" spans="1:46">
      <c r="A1204">
        <v>123</v>
      </c>
      <c r="B1204">
        <v>1203</v>
      </c>
      <c r="C1204" t="s">
        <v>1258</v>
      </c>
      <c r="D1204">
        <v>20210624</v>
      </c>
      <c r="E1204" t="s">
        <v>1166</v>
      </c>
      <c r="F1204" t="s">
        <v>1225</v>
      </c>
      <c r="G1204" t="s">
        <v>1231</v>
      </c>
      <c r="H1204" t="s">
        <v>1230</v>
      </c>
      <c r="I1204">
        <v>1</v>
      </c>
      <c r="J1204">
        <v>7</v>
      </c>
      <c r="K1204">
        <v>0</v>
      </c>
      <c r="L1204" t="s">
        <v>1022</v>
      </c>
      <c r="M1204">
        <v>20210625</v>
      </c>
      <c r="N1204">
        <v>20210625</v>
      </c>
      <c r="O1204">
        <v>16.059999999999999</v>
      </c>
      <c r="P1204">
        <v>15.66</v>
      </c>
      <c r="Q1204" t="s">
        <v>1155</v>
      </c>
      <c r="R1204" t="s">
        <v>8573</v>
      </c>
      <c r="T1204" t="s">
        <v>8576</v>
      </c>
      <c r="V1204" t="s">
        <v>8574</v>
      </c>
      <c r="W1204">
        <v>0</v>
      </c>
      <c r="X1204">
        <v>1182</v>
      </c>
      <c r="Y1204">
        <v>30</v>
      </c>
      <c r="Z1204">
        <v>228</v>
      </c>
      <c r="AA1204" s="2">
        <f t="shared" si="302"/>
        <v>0.13157894736842105</v>
      </c>
      <c r="AB1204">
        <v>0</v>
      </c>
      <c r="AC1204">
        <v>0</v>
      </c>
      <c r="AE1204" t="s">
        <v>1155</v>
      </c>
      <c r="AF1204">
        <v>1</v>
      </c>
      <c r="AG1204">
        <v>1</v>
      </c>
      <c r="AH1204">
        <v>1</v>
      </c>
      <c r="AI1204">
        <v>1</v>
      </c>
      <c r="AJ1204">
        <v>1</v>
      </c>
      <c r="AK1204" t="s">
        <v>1155</v>
      </c>
      <c r="AL1204">
        <f t="shared" si="303"/>
        <v>5</v>
      </c>
      <c r="AM1204">
        <v>0</v>
      </c>
      <c r="AN1204">
        <v>2</v>
      </c>
      <c r="AO1204">
        <v>2</v>
      </c>
      <c r="AP1204" s="11" t="s">
        <v>9214</v>
      </c>
      <c r="AQ1204">
        <v>1</v>
      </c>
      <c r="AR1204">
        <f t="shared" si="304"/>
        <v>0</v>
      </c>
      <c r="AS1204">
        <f t="shared" si="305"/>
        <v>5</v>
      </c>
    </row>
    <row r="1205" spans="1:46">
      <c r="A1205">
        <v>123</v>
      </c>
      <c r="B1205">
        <v>1204</v>
      </c>
      <c r="C1205" t="s">
        <v>1259</v>
      </c>
      <c r="D1205">
        <v>20210624</v>
      </c>
      <c r="E1205" t="s">
        <v>1166</v>
      </c>
      <c r="F1205" t="s">
        <v>1225</v>
      </c>
      <c r="G1205" t="s">
        <v>1231</v>
      </c>
      <c r="H1205" t="s">
        <v>1230</v>
      </c>
      <c r="I1205">
        <v>2</v>
      </c>
      <c r="J1205">
        <v>9</v>
      </c>
      <c r="K1205">
        <v>0</v>
      </c>
      <c r="L1205" t="s">
        <v>1022</v>
      </c>
      <c r="M1205">
        <v>20210624</v>
      </c>
      <c r="N1205">
        <v>20210625</v>
      </c>
      <c r="O1205">
        <v>21.14</v>
      </c>
      <c r="P1205">
        <v>19.41</v>
      </c>
      <c r="Q1205" t="s">
        <v>1155</v>
      </c>
      <c r="R1205" t="s">
        <v>8573</v>
      </c>
      <c r="T1205" t="s">
        <v>8576</v>
      </c>
      <c r="V1205" t="s">
        <v>8574</v>
      </c>
      <c r="W1205">
        <v>0</v>
      </c>
      <c r="X1205">
        <v>1182</v>
      </c>
      <c r="Y1205">
        <v>30</v>
      </c>
      <c r="Z1205">
        <v>228</v>
      </c>
      <c r="AA1205" s="2">
        <f t="shared" si="302"/>
        <v>0.13157894736842105</v>
      </c>
      <c r="AB1205">
        <v>0</v>
      </c>
      <c r="AC1205">
        <v>0</v>
      </c>
      <c r="AE1205" t="s">
        <v>1155</v>
      </c>
      <c r="AF1205">
        <v>1</v>
      </c>
      <c r="AG1205">
        <v>1</v>
      </c>
      <c r="AH1205">
        <v>1</v>
      </c>
      <c r="AI1205">
        <v>1</v>
      </c>
      <c r="AJ1205">
        <v>1</v>
      </c>
      <c r="AK1205" t="s">
        <v>1155</v>
      </c>
      <c r="AL1205">
        <f t="shared" si="303"/>
        <v>5</v>
      </c>
      <c r="AM1205">
        <v>0</v>
      </c>
      <c r="AN1205">
        <v>2</v>
      </c>
      <c r="AO1205">
        <v>2</v>
      </c>
      <c r="AP1205" s="11" t="s">
        <v>9214</v>
      </c>
      <c r="AQ1205">
        <v>1</v>
      </c>
      <c r="AR1205">
        <f t="shared" si="304"/>
        <v>0</v>
      </c>
      <c r="AS1205">
        <f t="shared" si="305"/>
        <v>5</v>
      </c>
    </row>
    <row r="1206" spans="1:46">
      <c r="A1206">
        <v>123</v>
      </c>
      <c r="B1206">
        <v>1205</v>
      </c>
      <c r="C1206" t="s">
        <v>1260</v>
      </c>
      <c r="D1206">
        <v>20210624</v>
      </c>
      <c r="E1206" t="s">
        <v>1166</v>
      </c>
      <c r="F1206" t="s">
        <v>1225</v>
      </c>
      <c r="G1206" t="s">
        <v>1231</v>
      </c>
      <c r="H1206" t="s">
        <v>1230</v>
      </c>
      <c r="I1206">
        <v>2</v>
      </c>
      <c r="J1206">
        <v>4</v>
      </c>
      <c r="K1206">
        <v>0</v>
      </c>
      <c r="L1206" t="s">
        <v>1022</v>
      </c>
      <c r="M1206">
        <v>20210624</v>
      </c>
      <c r="N1206">
        <v>20210625</v>
      </c>
      <c r="O1206">
        <v>22.58</v>
      </c>
      <c r="P1206">
        <v>20.149999999999999</v>
      </c>
      <c r="Q1206" t="s">
        <v>1155</v>
      </c>
      <c r="R1206" t="s">
        <v>8573</v>
      </c>
      <c r="T1206" t="s">
        <v>8576</v>
      </c>
      <c r="V1206" t="s">
        <v>8574</v>
      </c>
      <c r="W1206">
        <v>0</v>
      </c>
      <c r="X1206">
        <v>1182</v>
      </c>
      <c r="Y1206">
        <v>30</v>
      </c>
      <c r="Z1206">
        <v>228</v>
      </c>
      <c r="AA1206" s="2">
        <f t="shared" si="302"/>
        <v>0.13157894736842105</v>
      </c>
      <c r="AB1206">
        <v>0</v>
      </c>
      <c r="AC1206">
        <v>0</v>
      </c>
      <c r="AE1206" t="s">
        <v>1155</v>
      </c>
      <c r="AF1206">
        <v>1</v>
      </c>
      <c r="AG1206">
        <v>1</v>
      </c>
      <c r="AH1206">
        <v>1</v>
      </c>
      <c r="AI1206">
        <v>1</v>
      </c>
      <c r="AJ1206">
        <v>1</v>
      </c>
      <c r="AK1206" t="s">
        <v>1155</v>
      </c>
      <c r="AL1206">
        <f t="shared" si="303"/>
        <v>5</v>
      </c>
      <c r="AM1206">
        <v>0</v>
      </c>
      <c r="AN1206">
        <v>2</v>
      </c>
      <c r="AO1206">
        <v>2</v>
      </c>
      <c r="AP1206" s="11" t="s">
        <v>9214</v>
      </c>
      <c r="AQ1206">
        <v>1</v>
      </c>
      <c r="AR1206">
        <f t="shared" si="304"/>
        <v>0</v>
      </c>
      <c r="AS1206">
        <f t="shared" si="305"/>
        <v>5</v>
      </c>
    </row>
    <row r="1207" spans="1:46">
      <c r="A1207">
        <v>123</v>
      </c>
      <c r="B1207">
        <v>1206</v>
      </c>
      <c r="C1207" t="s">
        <v>1261</v>
      </c>
      <c r="D1207">
        <v>20210624</v>
      </c>
      <c r="E1207" t="s">
        <v>1166</v>
      </c>
      <c r="F1207" t="s">
        <v>1225</v>
      </c>
      <c r="G1207" t="s">
        <v>1231</v>
      </c>
      <c r="H1207" t="s">
        <v>1230</v>
      </c>
      <c r="I1207">
        <v>2</v>
      </c>
      <c r="J1207">
        <v>8</v>
      </c>
      <c r="K1207">
        <v>0</v>
      </c>
      <c r="L1207" t="s">
        <v>1022</v>
      </c>
      <c r="M1207">
        <v>20210625</v>
      </c>
      <c r="N1207">
        <v>20210626</v>
      </c>
      <c r="O1207">
        <v>24.19</v>
      </c>
      <c r="P1207">
        <v>29.33</v>
      </c>
      <c r="Q1207" t="s">
        <v>1155</v>
      </c>
      <c r="R1207" t="s">
        <v>8573</v>
      </c>
      <c r="T1207" t="s">
        <v>8576</v>
      </c>
      <c r="V1207" t="s">
        <v>8574</v>
      </c>
      <c r="W1207">
        <v>0</v>
      </c>
      <c r="X1207">
        <v>1182</v>
      </c>
      <c r="Y1207">
        <v>30</v>
      </c>
      <c r="Z1207">
        <v>228</v>
      </c>
      <c r="AA1207" s="2">
        <f t="shared" si="302"/>
        <v>0.13157894736842105</v>
      </c>
      <c r="AB1207">
        <v>0</v>
      </c>
      <c r="AC1207">
        <v>0</v>
      </c>
      <c r="AE1207" t="s">
        <v>1155</v>
      </c>
      <c r="AF1207">
        <v>1</v>
      </c>
      <c r="AG1207">
        <v>1</v>
      </c>
      <c r="AH1207">
        <v>1</v>
      </c>
      <c r="AI1207">
        <v>1</v>
      </c>
      <c r="AJ1207">
        <v>1</v>
      </c>
      <c r="AK1207" t="s">
        <v>1155</v>
      </c>
      <c r="AL1207">
        <f t="shared" si="303"/>
        <v>5</v>
      </c>
      <c r="AM1207">
        <v>0</v>
      </c>
      <c r="AN1207">
        <v>2</v>
      </c>
      <c r="AO1207">
        <v>2</v>
      </c>
      <c r="AP1207" s="11" t="s">
        <v>9214</v>
      </c>
      <c r="AQ1207">
        <v>1</v>
      </c>
      <c r="AR1207">
        <f t="shared" si="304"/>
        <v>0</v>
      </c>
      <c r="AS1207">
        <f t="shared" si="305"/>
        <v>5</v>
      </c>
    </row>
    <row r="1208" spans="1:46">
      <c r="A1208">
        <v>123</v>
      </c>
      <c r="B1208">
        <v>1207</v>
      </c>
      <c r="C1208" t="s">
        <v>1234</v>
      </c>
      <c r="D1208">
        <v>20210624</v>
      </c>
      <c r="E1208" t="s">
        <v>1159</v>
      </c>
      <c r="F1208" t="s">
        <v>1225</v>
      </c>
      <c r="G1208" t="s">
        <v>1231</v>
      </c>
      <c r="H1208" t="s">
        <v>1230</v>
      </c>
      <c r="I1208">
        <v>2</v>
      </c>
      <c r="J1208">
        <v>39</v>
      </c>
      <c r="K1208">
        <v>99</v>
      </c>
      <c r="L1208" t="s">
        <v>63</v>
      </c>
      <c r="M1208">
        <v>20210624</v>
      </c>
      <c r="N1208">
        <v>20210626</v>
      </c>
      <c r="O1208">
        <v>34.47</v>
      </c>
      <c r="P1208">
        <v>33.61</v>
      </c>
      <c r="Q1208" t="s">
        <v>1155</v>
      </c>
      <c r="W1208">
        <v>0</v>
      </c>
      <c r="X1208">
        <v>1182</v>
      </c>
      <c r="Y1208">
        <v>30</v>
      </c>
      <c r="Z1208">
        <v>228</v>
      </c>
      <c r="AA1208" s="2">
        <f t="shared" si="302"/>
        <v>0.13157894736842105</v>
      </c>
      <c r="AB1208">
        <v>0</v>
      </c>
      <c r="AC1208">
        <v>1</v>
      </c>
      <c r="AD1208">
        <v>31</v>
      </c>
      <c r="AE1208">
        <v>1025</v>
      </c>
      <c r="AF1208" t="s">
        <v>8</v>
      </c>
      <c r="AG1208" t="s">
        <v>8</v>
      </c>
      <c r="AH1208" t="s">
        <v>8</v>
      </c>
      <c r="AI1208" t="s">
        <v>8</v>
      </c>
      <c r="AJ1208" t="s">
        <v>8</v>
      </c>
      <c r="AK1208" t="s">
        <v>8</v>
      </c>
      <c r="AL1208" t="s">
        <v>8</v>
      </c>
      <c r="AM1208" t="s">
        <v>8</v>
      </c>
      <c r="AN1208" t="s">
        <v>8</v>
      </c>
      <c r="AO1208" t="s">
        <v>8</v>
      </c>
      <c r="AP1208" s="11" t="s">
        <v>8</v>
      </c>
      <c r="AQ1208" t="s">
        <v>8</v>
      </c>
      <c r="AR1208" t="s">
        <v>8</v>
      </c>
      <c r="AS1208" t="s">
        <v>8</v>
      </c>
    </row>
    <row r="1209" spans="1:46">
      <c r="A1209">
        <v>123</v>
      </c>
      <c r="B1209">
        <v>1208</v>
      </c>
      <c r="C1209" t="s">
        <v>1235</v>
      </c>
      <c r="D1209">
        <v>20210624</v>
      </c>
      <c r="E1209" t="s">
        <v>1159</v>
      </c>
      <c r="F1209" t="s">
        <v>1225</v>
      </c>
      <c r="G1209" t="s">
        <v>1231</v>
      </c>
      <c r="H1209" t="s">
        <v>1230</v>
      </c>
      <c r="I1209">
        <v>2</v>
      </c>
      <c r="J1209">
        <v>37</v>
      </c>
      <c r="K1209">
        <v>99</v>
      </c>
      <c r="L1209" t="s">
        <v>63</v>
      </c>
      <c r="M1209">
        <v>20210625</v>
      </c>
      <c r="N1209">
        <v>20210627</v>
      </c>
      <c r="O1209">
        <v>22.56</v>
      </c>
      <c r="P1209">
        <v>20.93</v>
      </c>
      <c r="Q1209" t="s">
        <v>1155</v>
      </c>
      <c r="W1209">
        <v>0</v>
      </c>
      <c r="X1209">
        <v>1182</v>
      </c>
      <c r="Y1209">
        <v>30</v>
      </c>
      <c r="Z1209">
        <v>228</v>
      </c>
      <c r="AA1209" s="2">
        <f t="shared" si="302"/>
        <v>0.13157894736842105</v>
      </c>
      <c r="AB1209">
        <v>0</v>
      </c>
      <c r="AC1209">
        <v>1</v>
      </c>
      <c r="AD1209">
        <v>31</v>
      </c>
      <c r="AE1209">
        <v>1189</v>
      </c>
      <c r="AF1209" t="s">
        <v>8</v>
      </c>
      <c r="AG1209" t="s">
        <v>8</v>
      </c>
      <c r="AH1209" t="s">
        <v>8</v>
      </c>
      <c r="AI1209" t="s">
        <v>8</v>
      </c>
      <c r="AJ1209" t="s">
        <v>8</v>
      </c>
      <c r="AK1209" t="s">
        <v>8</v>
      </c>
      <c r="AL1209" t="s">
        <v>8</v>
      </c>
      <c r="AM1209" t="s">
        <v>8</v>
      </c>
      <c r="AN1209" t="s">
        <v>8</v>
      </c>
      <c r="AO1209" t="s">
        <v>8</v>
      </c>
      <c r="AP1209" s="11" t="s">
        <v>8</v>
      </c>
      <c r="AQ1209" t="s">
        <v>8</v>
      </c>
      <c r="AR1209" t="s">
        <v>8</v>
      </c>
      <c r="AS1209" t="s">
        <v>8</v>
      </c>
    </row>
    <row r="1210" spans="1:46">
      <c r="A1210">
        <v>123</v>
      </c>
      <c r="B1210">
        <v>1209</v>
      </c>
      <c r="C1210" t="s">
        <v>1236</v>
      </c>
      <c r="D1210">
        <v>20210624</v>
      </c>
      <c r="E1210" t="s">
        <v>1159</v>
      </c>
      <c r="F1210" t="s">
        <v>1225</v>
      </c>
      <c r="G1210" t="s">
        <v>1231</v>
      </c>
      <c r="H1210" t="s">
        <v>1230</v>
      </c>
      <c r="I1210">
        <v>1</v>
      </c>
      <c r="J1210">
        <v>8</v>
      </c>
      <c r="K1210">
        <v>99</v>
      </c>
      <c r="L1210" t="s">
        <v>63</v>
      </c>
      <c r="M1210">
        <v>20210626</v>
      </c>
      <c r="N1210">
        <v>20210627</v>
      </c>
      <c r="O1210">
        <v>15.97</v>
      </c>
      <c r="P1210">
        <v>15.08</v>
      </c>
      <c r="Q1210" t="s">
        <v>1155</v>
      </c>
      <c r="W1210">
        <v>0</v>
      </c>
      <c r="X1210">
        <v>1182</v>
      </c>
      <c r="Y1210">
        <v>30</v>
      </c>
      <c r="Z1210">
        <v>228</v>
      </c>
      <c r="AA1210" s="2">
        <f t="shared" si="302"/>
        <v>0.13157894736842105</v>
      </c>
      <c r="AB1210">
        <v>0</v>
      </c>
      <c r="AC1210">
        <v>1</v>
      </c>
      <c r="AD1210">
        <v>4</v>
      </c>
      <c r="AE1210">
        <v>1201</v>
      </c>
      <c r="AF1210" t="s">
        <v>8</v>
      </c>
      <c r="AG1210" t="s">
        <v>8</v>
      </c>
      <c r="AH1210" t="s">
        <v>8</v>
      </c>
      <c r="AI1210" t="s">
        <v>8</v>
      </c>
      <c r="AJ1210" t="s">
        <v>8</v>
      </c>
      <c r="AK1210" t="s">
        <v>8</v>
      </c>
      <c r="AL1210" t="s">
        <v>8</v>
      </c>
      <c r="AM1210" t="s">
        <v>8</v>
      </c>
      <c r="AN1210" t="s">
        <v>8</v>
      </c>
      <c r="AO1210" t="s">
        <v>8</v>
      </c>
      <c r="AP1210" s="11" t="s">
        <v>8</v>
      </c>
      <c r="AQ1210" t="s">
        <v>8</v>
      </c>
      <c r="AR1210" t="s">
        <v>8</v>
      </c>
      <c r="AS1210" t="s">
        <v>8</v>
      </c>
    </row>
    <row r="1211" spans="1:46">
      <c r="A1211">
        <v>123</v>
      </c>
      <c r="B1211">
        <v>1210</v>
      </c>
      <c r="C1211" t="s">
        <v>1237</v>
      </c>
      <c r="D1211">
        <v>20210624</v>
      </c>
      <c r="E1211" t="s">
        <v>1159</v>
      </c>
      <c r="F1211" t="s">
        <v>1225</v>
      </c>
      <c r="G1211" t="s">
        <v>1231</v>
      </c>
      <c r="H1211" t="s">
        <v>1230</v>
      </c>
      <c r="I1211">
        <v>1</v>
      </c>
      <c r="J1211">
        <v>11</v>
      </c>
      <c r="K1211">
        <v>99</v>
      </c>
      <c r="L1211" t="s">
        <v>63</v>
      </c>
      <c r="M1211">
        <v>20210626</v>
      </c>
      <c r="N1211">
        <v>20210627</v>
      </c>
      <c r="O1211">
        <v>9.44</v>
      </c>
      <c r="P1211">
        <v>19.78</v>
      </c>
      <c r="Q1211" t="s">
        <v>1155</v>
      </c>
      <c r="W1211">
        <v>0</v>
      </c>
      <c r="X1211">
        <v>1182</v>
      </c>
      <c r="Y1211">
        <v>30</v>
      </c>
      <c r="Z1211">
        <v>228</v>
      </c>
      <c r="AA1211" s="2">
        <f t="shared" si="302"/>
        <v>0.13157894736842105</v>
      </c>
      <c r="AB1211">
        <v>0</v>
      </c>
      <c r="AC1211">
        <v>1</v>
      </c>
      <c r="AD1211">
        <v>4</v>
      </c>
      <c r="AE1211">
        <v>1201</v>
      </c>
      <c r="AF1211" t="s">
        <v>8</v>
      </c>
      <c r="AG1211" t="s">
        <v>8</v>
      </c>
      <c r="AH1211" t="s">
        <v>8</v>
      </c>
      <c r="AI1211" t="s">
        <v>8</v>
      </c>
      <c r="AJ1211" t="s">
        <v>8</v>
      </c>
      <c r="AK1211" t="s">
        <v>8</v>
      </c>
      <c r="AL1211" t="s">
        <v>8</v>
      </c>
      <c r="AM1211" t="s">
        <v>8</v>
      </c>
      <c r="AN1211" t="s">
        <v>8</v>
      </c>
      <c r="AO1211" t="s">
        <v>8</v>
      </c>
      <c r="AP1211" s="11" t="s">
        <v>8</v>
      </c>
      <c r="AQ1211" t="s">
        <v>8</v>
      </c>
      <c r="AR1211" t="s">
        <v>8</v>
      </c>
      <c r="AS1211" t="s">
        <v>8</v>
      </c>
    </row>
    <row r="1212" spans="1:46">
      <c r="A1212">
        <v>123</v>
      </c>
      <c r="B1212">
        <v>1211</v>
      </c>
      <c r="C1212" t="s">
        <v>1238</v>
      </c>
      <c r="D1212">
        <v>20210624</v>
      </c>
      <c r="E1212" t="s">
        <v>1159</v>
      </c>
      <c r="F1212" t="s">
        <v>1225</v>
      </c>
      <c r="G1212" t="s">
        <v>1231</v>
      </c>
      <c r="H1212" t="s">
        <v>1230</v>
      </c>
      <c r="I1212">
        <v>2</v>
      </c>
      <c r="J1212">
        <v>41</v>
      </c>
      <c r="K1212">
        <v>99</v>
      </c>
      <c r="L1212" t="s">
        <v>63</v>
      </c>
      <c r="M1212">
        <v>20210627</v>
      </c>
      <c r="N1212">
        <v>20210627</v>
      </c>
      <c r="O1212">
        <v>32.56</v>
      </c>
      <c r="P1212">
        <v>31.25</v>
      </c>
      <c r="Q1212" t="s">
        <v>1155</v>
      </c>
      <c r="W1212">
        <v>0</v>
      </c>
      <c r="X1212">
        <v>1182</v>
      </c>
      <c r="Y1212">
        <v>30</v>
      </c>
      <c r="Z1212">
        <v>228</v>
      </c>
      <c r="AA1212" s="2">
        <f t="shared" si="302"/>
        <v>0.13157894736842105</v>
      </c>
      <c r="AB1212">
        <v>0</v>
      </c>
      <c r="AC1212">
        <v>1</v>
      </c>
      <c r="AD1212">
        <v>31</v>
      </c>
      <c r="AE1212">
        <v>1193</v>
      </c>
      <c r="AF1212" t="s">
        <v>8</v>
      </c>
      <c r="AG1212" t="s">
        <v>8</v>
      </c>
      <c r="AH1212" t="s">
        <v>8</v>
      </c>
      <c r="AI1212" t="s">
        <v>8</v>
      </c>
      <c r="AJ1212" t="s">
        <v>8</v>
      </c>
      <c r="AK1212" t="s">
        <v>8</v>
      </c>
      <c r="AL1212" t="s">
        <v>8</v>
      </c>
      <c r="AM1212" t="s">
        <v>8</v>
      </c>
      <c r="AN1212" t="s">
        <v>8</v>
      </c>
      <c r="AO1212" t="s">
        <v>8</v>
      </c>
      <c r="AP1212" s="11" t="s">
        <v>8</v>
      </c>
      <c r="AQ1212" t="s">
        <v>8</v>
      </c>
      <c r="AR1212" t="s">
        <v>8</v>
      </c>
      <c r="AS1212" t="s">
        <v>8</v>
      </c>
    </row>
    <row r="1213" spans="1:46">
      <c r="A1213">
        <v>124</v>
      </c>
      <c r="B1213">
        <v>1212</v>
      </c>
      <c r="C1213" t="s">
        <v>1264</v>
      </c>
      <c r="D1213">
        <v>20210624</v>
      </c>
      <c r="E1213" t="s">
        <v>1166</v>
      </c>
      <c r="F1213" t="s">
        <v>1263</v>
      </c>
      <c r="G1213" t="s">
        <v>1262</v>
      </c>
      <c r="H1213" t="s">
        <v>1262</v>
      </c>
      <c r="I1213">
        <v>3</v>
      </c>
      <c r="J1213">
        <v>25</v>
      </c>
      <c r="K1213">
        <v>2</v>
      </c>
      <c r="L1213" t="s">
        <v>296</v>
      </c>
      <c r="M1213">
        <v>20210622</v>
      </c>
      <c r="N1213">
        <v>20210624</v>
      </c>
      <c r="O1213">
        <v>23.21</v>
      </c>
      <c r="P1213">
        <v>23.02</v>
      </c>
      <c r="Q1213" t="s">
        <v>1155</v>
      </c>
      <c r="R1213" t="s">
        <v>8572</v>
      </c>
      <c r="S1213" t="s">
        <v>8571</v>
      </c>
      <c r="T1213" t="s">
        <v>8576</v>
      </c>
      <c r="V1213" t="s">
        <v>8570</v>
      </c>
      <c r="W1213">
        <v>1</v>
      </c>
      <c r="X1213">
        <v>1212</v>
      </c>
      <c r="Y1213">
        <v>20</v>
      </c>
      <c r="Z1213">
        <v>334</v>
      </c>
      <c r="AA1213" s="2">
        <f t="shared" si="302"/>
        <v>5.9880239520958084E-2</v>
      </c>
      <c r="AB1213">
        <v>0</v>
      </c>
      <c r="AC1213">
        <v>1</v>
      </c>
      <c r="AD1213">
        <v>999</v>
      </c>
      <c r="AE1213" t="s">
        <v>1155</v>
      </c>
      <c r="AF1213">
        <v>1</v>
      </c>
      <c r="AG1213">
        <v>1</v>
      </c>
      <c r="AH1213">
        <v>1</v>
      </c>
      <c r="AI1213">
        <v>0</v>
      </c>
      <c r="AJ1213">
        <v>1</v>
      </c>
      <c r="AK1213">
        <v>0</v>
      </c>
      <c r="AL1213">
        <f>SUM(AF1213:AK1213)</f>
        <v>4</v>
      </c>
      <c r="AM1213">
        <v>2</v>
      </c>
      <c r="AN1213">
        <v>2</v>
      </c>
      <c r="AO1213">
        <v>1</v>
      </c>
      <c r="AP1213" s="11" t="s">
        <v>9214</v>
      </c>
      <c r="AQ1213">
        <v>1</v>
      </c>
      <c r="AR1213">
        <f>IF(AL1213&lt;4,2,IF(AL1213=4,1,IF(AL1213=5,0,)))</f>
        <v>1</v>
      </c>
      <c r="AS1213">
        <f>SUM(AM1213:AR1213)</f>
        <v>7</v>
      </c>
      <c r="AT1213" t="s">
        <v>1287</v>
      </c>
    </row>
    <row r="1214" spans="1:46">
      <c r="A1214">
        <v>124</v>
      </c>
      <c r="B1214">
        <v>1213</v>
      </c>
      <c r="C1214" t="s">
        <v>1265</v>
      </c>
      <c r="D1214">
        <v>20210624</v>
      </c>
      <c r="E1214" t="s">
        <v>1166</v>
      </c>
      <c r="F1214" t="s">
        <v>1263</v>
      </c>
      <c r="G1214" t="s">
        <v>1262</v>
      </c>
      <c r="H1214" t="s">
        <v>1262</v>
      </c>
      <c r="I1214">
        <v>2</v>
      </c>
      <c r="J1214">
        <v>43</v>
      </c>
      <c r="K1214">
        <v>2</v>
      </c>
      <c r="L1214" t="s">
        <v>296</v>
      </c>
      <c r="M1214" t="s">
        <v>1171</v>
      </c>
      <c r="N1214">
        <v>20210625</v>
      </c>
      <c r="O1214">
        <v>33.6</v>
      </c>
      <c r="P1214">
        <v>34.79</v>
      </c>
      <c r="Q1214" t="s">
        <v>8</v>
      </c>
      <c r="R1214" t="s">
        <v>8572</v>
      </c>
      <c r="S1214" t="s">
        <v>8571</v>
      </c>
      <c r="T1214" t="s">
        <v>8576</v>
      </c>
      <c r="V1214" t="s">
        <v>8570</v>
      </c>
      <c r="W1214">
        <v>0</v>
      </c>
      <c r="X1214">
        <v>1212</v>
      </c>
      <c r="Y1214">
        <v>20</v>
      </c>
      <c r="Z1214">
        <v>334</v>
      </c>
      <c r="AA1214" s="2">
        <f t="shared" ref="AA1214:AA1236" si="306">Y1214/Z1214</f>
        <v>5.9880239520958084E-2</v>
      </c>
      <c r="AB1214">
        <v>0</v>
      </c>
      <c r="AC1214">
        <v>0</v>
      </c>
      <c r="AE1214" t="s">
        <v>1155</v>
      </c>
      <c r="AF1214">
        <v>1</v>
      </c>
      <c r="AG1214">
        <v>1</v>
      </c>
      <c r="AH1214">
        <v>1</v>
      </c>
      <c r="AI1214">
        <v>0</v>
      </c>
      <c r="AJ1214">
        <v>1</v>
      </c>
      <c r="AK1214">
        <v>0</v>
      </c>
      <c r="AL1214">
        <f t="shared" ref="AL1214:AL1232" si="307">SUM(AF1214:AK1214)</f>
        <v>4</v>
      </c>
      <c r="AM1214">
        <v>2</v>
      </c>
      <c r="AN1214">
        <v>2</v>
      </c>
      <c r="AO1214">
        <v>1</v>
      </c>
      <c r="AP1214" s="11" t="s">
        <v>9214</v>
      </c>
      <c r="AQ1214">
        <v>1</v>
      </c>
      <c r="AR1214">
        <f t="shared" ref="AR1214:AR1232" si="308">IF(AL1214&lt;4,2,IF(AL1214=4,1,IF(AL1214=5,0,)))</f>
        <v>1</v>
      </c>
      <c r="AS1214">
        <f t="shared" ref="AS1214:AS1232" si="309">SUM(AM1214:AR1214)</f>
        <v>7</v>
      </c>
    </row>
    <row r="1215" spans="1:46">
      <c r="A1215">
        <v>124</v>
      </c>
      <c r="B1215">
        <v>1214</v>
      </c>
      <c r="C1215" t="s">
        <v>1272</v>
      </c>
      <c r="D1215">
        <v>20210624</v>
      </c>
      <c r="E1215" t="s">
        <v>1166</v>
      </c>
      <c r="F1215" t="s">
        <v>1263</v>
      </c>
      <c r="G1215" t="s">
        <v>1262</v>
      </c>
      <c r="H1215" t="s">
        <v>1262</v>
      </c>
      <c r="I1215">
        <v>4</v>
      </c>
      <c r="J1215">
        <v>30</v>
      </c>
      <c r="K1215">
        <v>2</v>
      </c>
      <c r="L1215" t="s">
        <v>296</v>
      </c>
      <c r="M1215">
        <v>20210612</v>
      </c>
      <c r="N1215">
        <v>20210625</v>
      </c>
      <c r="O1215">
        <v>16.57</v>
      </c>
      <c r="P1215">
        <v>18.54</v>
      </c>
      <c r="Q1215" t="s">
        <v>8</v>
      </c>
      <c r="R1215" t="s">
        <v>8572</v>
      </c>
      <c r="T1215" t="s">
        <v>8576</v>
      </c>
      <c r="V1215" t="s">
        <v>8570</v>
      </c>
      <c r="W1215">
        <v>0</v>
      </c>
      <c r="X1215">
        <v>1212</v>
      </c>
      <c r="Y1215">
        <v>20</v>
      </c>
      <c r="Z1215">
        <v>334</v>
      </c>
      <c r="AA1215" s="2">
        <f t="shared" si="306"/>
        <v>5.9880239520958084E-2</v>
      </c>
      <c r="AB1215">
        <v>0</v>
      </c>
      <c r="AC1215">
        <v>0</v>
      </c>
      <c r="AE1215" t="s">
        <v>1155</v>
      </c>
      <c r="AF1215">
        <v>1</v>
      </c>
      <c r="AG1215">
        <v>1</v>
      </c>
      <c r="AH1215">
        <v>1</v>
      </c>
      <c r="AI1215">
        <v>0</v>
      </c>
      <c r="AJ1215">
        <v>1</v>
      </c>
      <c r="AK1215">
        <v>0</v>
      </c>
      <c r="AL1215">
        <f t="shared" si="307"/>
        <v>4</v>
      </c>
      <c r="AM1215">
        <v>2</v>
      </c>
      <c r="AN1215">
        <v>2</v>
      </c>
      <c r="AO1215">
        <v>1</v>
      </c>
      <c r="AP1215" s="11" t="s">
        <v>9214</v>
      </c>
      <c r="AQ1215">
        <v>1</v>
      </c>
      <c r="AR1215">
        <f t="shared" si="308"/>
        <v>1</v>
      </c>
      <c r="AS1215">
        <f t="shared" si="309"/>
        <v>7</v>
      </c>
    </row>
    <row r="1216" spans="1:46">
      <c r="A1216">
        <v>124</v>
      </c>
      <c r="B1216">
        <v>1215</v>
      </c>
      <c r="C1216" t="s">
        <v>1266</v>
      </c>
      <c r="D1216">
        <v>20210624</v>
      </c>
      <c r="E1216" t="s">
        <v>1166</v>
      </c>
      <c r="F1216" t="s">
        <v>1263</v>
      </c>
      <c r="G1216" t="s">
        <v>1262</v>
      </c>
      <c r="H1216" t="s">
        <v>1262</v>
      </c>
      <c r="I1216">
        <v>4</v>
      </c>
      <c r="J1216">
        <v>23</v>
      </c>
      <c r="K1216">
        <v>2</v>
      </c>
      <c r="L1216" t="s">
        <v>296</v>
      </c>
      <c r="M1216">
        <v>20210623</v>
      </c>
      <c r="N1216">
        <v>20210625</v>
      </c>
      <c r="O1216">
        <v>16.02</v>
      </c>
      <c r="P1216">
        <v>18.11</v>
      </c>
      <c r="Q1216" t="s">
        <v>8</v>
      </c>
      <c r="R1216" t="s">
        <v>8572</v>
      </c>
      <c r="S1216" t="s">
        <v>8571</v>
      </c>
      <c r="T1216" t="s">
        <v>8576</v>
      </c>
      <c r="U1216" t="s">
        <v>8533</v>
      </c>
      <c r="V1216" t="s">
        <v>8570</v>
      </c>
      <c r="W1216">
        <v>0</v>
      </c>
      <c r="X1216">
        <v>1212</v>
      </c>
      <c r="Y1216">
        <v>20</v>
      </c>
      <c r="Z1216">
        <v>334</v>
      </c>
      <c r="AA1216" s="2">
        <f t="shared" si="306"/>
        <v>5.9880239520958084E-2</v>
      </c>
      <c r="AB1216">
        <v>0</v>
      </c>
      <c r="AC1216">
        <v>0</v>
      </c>
      <c r="AE1216" t="s">
        <v>1155</v>
      </c>
      <c r="AF1216">
        <v>1</v>
      </c>
      <c r="AG1216">
        <v>1</v>
      </c>
      <c r="AH1216">
        <v>1</v>
      </c>
      <c r="AI1216">
        <v>0</v>
      </c>
      <c r="AJ1216">
        <v>1</v>
      </c>
      <c r="AK1216">
        <v>0</v>
      </c>
      <c r="AL1216">
        <f t="shared" si="307"/>
        <v>4</v>
      </c>
      <c r="AM1216">
        <v>2</v>
      </c>
      <c r="AN1216">
        <v>2</v>
      </c>
      <c r="AO1216">
        <v>1</v>
      </c>
      <c r="AP1216" s="11" t="s">
        <v>9214</v>
      </c>
      <c r="AQ1216">
        <v>1</v>
      </c>
      <c r="AR1216">
        <f t="shared" si="308"/>
        <v>1</v>
      </c>
      <c r="AS1216">
        <f t="shared" si="309"/>
        <v>7</v>
      </c>
    </row>
    <row r="1217" spans="1:45">
      <c r="A1217">
        <v>124</v>
      </c>
      <c r="B1217">
        <v>1216</v>
      </c>
      <c r="C1217" t="s">
        <v>1267</v>
      </c>
      <c r="D1217">
        <v>20210624</v>
      </c>
      <c r="E1217" t="s">
        <v>1166</v>
      </c>
      <c r="F1217" t="s">
        <v>1263</v>
      </c>
      <c r="G1217" t="s">
        <v>1262</v>
      </c>
      <c r="H1217" t="s">
        <v>1262</v>
      </c>
      <c r="I1217">
        <v>4</v>
      </c>
      <c r="J1217">
        <v>24</v>
      </c>
      <c r="K1217">
        <v>2</v>
      </c>
      <c r="L1217" t="s">
        <v>296</v>
      </c>
      <c r="M1217" t="s">
        <v>1171</v>
      </c>
      <c r="N1217">
        <v>20210625</v>
      </c>
      <c r="O1217">
        <v>10.58</v>
      </c>
      <c r="P1217">
        <v>12.66</v>
      </c>
      <c r="Q1217" t="s">
        <v>8</v>
      </c>
      <c r="R1217" t="s">
        <v>8572</v>
      </c>
      <c r="S1217" t="s">
        <v>8571</v>
      </c>
      <c r="T1217" t="s">
        <v>8576</v>
      </c>
      <c r="V1217" t="s">
        <v>8570</v>
      </c>
      <c r="W1217">
        <v>0</v>
      </c>
      <c r="X1217">
        <v>1212</v>
      </c>
      <c r="Y1217">
        <v>20</v>
      </c>
      <c r="Z1217">
        <v>334</v>
      </c>
      <c r="AA1217" s="2">
        <f t="shared" si="306"/>
        <v>5.9880239520958084E-2</v>
      </c>
      <c r="AB1217">
        <v>0</v>
      </c>
      <c r="AC1217">
        <v>0</v>
      </c>
      <c r="AE1217" t="s">
        <v>1155</v>
      </c>
      <c r="AF1217">
        <v>1</v>
      </c>
      <c r="AG1217">
        <v>1</v>
      </c>
      <c r="AH1217">
        <v>1</v>
      </c>
      <c r="AI1217">
        <v>0</v>
      </c>
      <c r="AJ1217">
        <v>1</v>
      </c>
      <c r="AK1217">
        <v>0</v>
      </c>
      <c r="AL1217">
        <f t="shared" si="307"/>
        <v>4</v>
      </c>
      <c r="AM1217">
        <v>2</v>
      </c>
      <c r="AN1217">
        <v>2</v>
      </c>
      <c r="AO1217">
        <v>1</v>
      </c>
      <c r="AP1217" s="11" t="s">
        <v>9214</v>
      </c>
      <c r="AQ1217">
        <v>1</v>
      </c>
      <c r="AR1217">
        <f t="shared" si="308"/>
        <v>1</v>
      </c>
      <c r="AS1217">
        <f t="shared" si="309"/>
        <v>7</v>
      </c>
    </row>
    <row r="1218" spans="1:45">
      <c r="A1218">
        <v>124</v>
      </c>
      <c r="B1218">
        <v>1217</v>
      </c>
      <c r="C1218" t="s">
        <v>1268</v>
      </c>
      <c r="D1218">
        <v>20210624</v>
      </c>
      <c r="E1218" t="s">
        <v>1166</v>
      </c>
      <c r="F1218" t="s">
        <v>1263</v>
      </c>
      <c r="G1218" t="s">
        <v>1262</v>
      </c>
      <c r="H1218" t="s">
        <v>1262</v>
      </c>
      <c r="I1218">
        <v>1</v>
      </c>
      <c r="J1218">
        <v>8</v>
      </c>
      <c r="K1218">
        <v>0</v>
      </c>
      <c r="L1218" t="s">
        <v>1022</v>
      </c>
      <c r="M1218">
        <v>20210623</v>
      </c>
      <c r="N1218">
        <v>20210625</v>
      </c>
      <c r="O1218">
        <v>30.13</v>
      </c>
      <c r="P1218">
        <v>31.44</v>
      </c>
      <c r="Q1218" t="s">
        <v>8</v>
      </c>
      <c r="R1218" t="s">
        <v>8572</v>
      </c>
      <c r="T1218" t="s">
        <v>8576</v>
      </c>
      <c r="V1218" t="s">
        <v>8570</v>
      </c>
      <c r="W1218">
        <v>0</v>
      </c>
      <c r="X1218">
        <v>1212</v>
      </c>
      <c r="Y1218">
        <v>20</v>
      </c>
      <c r="Z1218">
        <v>334</v>
      </c>
      <c r="AA1218" s="2">
        <f t="shared" si="306"/>
        <v>5.9880239520958084E-2</v>
      </c>
      <c r="AB1218">
        <v>0</v>
      </c>
      <c r="AC1218">
        <v>0</v>
      </c>
      <c r="AE1218" t="s">
        <v>1155</v>
      </c>
      <c r="AF1218">
        <v>1</v>
      </c>
      <c r="AG1218">
        <v>1</v>
      </c>
      <c r="AH1218">
        <v>1</v>
      </c>
      <c r="AI1218">
        <v>0</v>
      </c>
      <c r="AJ1218">
        <v>1</v>
      </c>
      <c r="AK1218">
        <v>0</v>
      </c>
      <c r="AL1218">
        <f t="shared" si="307"/>
        <v>4</v>
      </c>
      <c r="AM1218">
        <v>2</v>
      </c>
      <c r="AN1218">
        <v>2</v>
      </c>
      <c r="AO1218">
        <v>1</v>
      </c>
      <c r="AP1218" s="11" t="s">
        <v>9214</v>
      </c>
      <c r="AQ1218">
        <v>1</v>
      </c>
      <c r="AR1218">
        <f t="shared" si="308"/>
        <v>1</v>
      </c>
      <c r="AS1218">
        <f t="shared" si="309"/>
        <v>7</v>
      </c>
    </row>
    <row r="1219" spans="1:45">
      <c r="A1219">
        <v>124</v>
      </c>
      <c r="B1219">
        <v>1218</v>
      </c>
      <c r="C1219" t="s">
        <v>1269</v>
      </c>
      <c r="D1219">
        <v>20210624</v>
      </c>
      <c r="E1219" t="s">
        <v>1166</v>
      </c>
      <c r="F1219" t="s">
        <v>1263</v>
      </c>
      <c r="G1219" t="s">
        <v>1262</v>
      </c>
      <c r="H1219" t="s">
        <v>1262</v>
      </c>
      <c r="I1219">
        <v>2</v>
      </c>
      <c r="J1219">
        <v>10</v>
      </c>
      <c r="K1219">
        <v>0</v>
      </c>
      <c r="L1219" t="s">
        <v>1022</v>
      </c>
      <c r="M1219" t="s">
        <v>1171</v>
      </c>
      <c r="N1219">
        <v>20210625</v>
      </c>
      <c r="O1219">
        <v>28.72</v>
      </c>
      <c r="P1219">
        <v>31.08</v>
      </c>
      <c r="Q1219" t="s">
        <v>8</v>
      </c>
      <c r="R1219" t="s">
        <v>8572</v>
      </c>
      <c r="T1219" t="s">
        <v>8576</v>
      </c>
      <c r="V1219" t="s">
        <v>8570</v>
      </c>
      <c r="W1219">
        <v>0</v>
      </c>
      <c r="X1219">
        <v>1212</v>
      </c>
      <c r="Y1219">
        <v>20</v>
      </c>
      <c r="Z1219">
        <v>334</v>
      </c>
      <c r="AA1219" s="2">
        <f t="shared" si="306"/>
        <v>5.9880239520958084E-2</v>
      </c>
      <c r="AB1219">
        <v>0</v>
      </c>
      <c r="AC1219">
        <v>0</v>
      </c>
      <c r="AE1219" t="s">
        <v>1155</v>
      </c>
      <c r="AF1219">
        <v>1</v>
      </c>
      <c r="AG1219">
        <v>1</v>
      </c>
      <c r="AH1219">
        <v>1</v>
      </c>
      <c r="AI1219">
        <v>0</v>
      </c>
      <c r="AJ1219">
        <v>1</v>
      </c>
      <c r="AK1219">
        <v>0</v>
      </c>
      <c r="AL1219">
        <f t="shared" si="307"/>
        <v>4</v>
      </c>
      <c r="AM1219">
        <v>2</v>
      </c>
      <c r="AN1219">
        <v>2</v>
      </c>
      <c r="AO1219">
        <v>1</v>
      </c>
      <c r="AP1219" s="11" t="s">
        <v>9214</v>
      </c>
      <c r="AQ1219">
        <v>1</v>
      </c>
      <c r="AR1219">
        <f t="shared" si="308"/>
        <v>1</v>
      </c>
      <c r="AS1219">
        <f t="shared" si="309"/>
        <v>7</v>
      </c>
    </row>
    <row r="1220" spans="1:45">
      <c r="A1220">
        <v>124</v>
      </c>
      <c r="B1220">
        <v>1219</v>
      </c>
      <c r="C1220" t="s">
        <v>1270</v>
      </c>
      <c r="D1220">
        <v>20210624</v>
      </c>
      <c r="E1220" t="s">
        <v>1166</v>
      </c>
      <c r="F1220" t="s">
        <v>1263</v>
      </c>
      <c r="G1220" t="s">
        <v>1262</v>
      </c>
      <c r="H1220" t="s">
        <v>1262</v>
      </c>
      <c r="I1220">
        <v>1</v>
      </c>
      <c r="J1220">
        <v>9</v>
      </c>
      <c r="K1220">
        <v>0</v>
      </c>
      <c r="L1220" t="s">
        <v>1022</v>
      </c>
      <c r="M1220">
        <v>20210624</v>
      </c>
      <c r="N1220">
        <v>20210625</v>
      </c>
      <c r="O1220">
        <v>11.23</v>
      </c>
      <c r="P1220">
        <v>13.32</v>
      </c>
      <c r="Q1220" t="s">
        <v>8</v>
      </c>
      <c r="R1220" t="s">
        <v>8572</v>
      </c>
      <c r="T1220" t="s">
        <v>8576</v>
      </c>
      <c r="V1220" t="s">
        <v>8570</v>
      </c>
      <c r="W1220">
        <v>0</v>
      </c>
      <c r="X1220">
        <v>1212</v>
      </c>
      <c r="Y1220">
        <v>20</v>
      </c>
      <c r="Z1220">
        <v>334</v>
      </c>
      <c r="AA1220" s="2">
        <f t="shared" si="306"/>
        <v>5.9880239520958084E-2</v>
      </c>
      <c r="AB1220">
        <v>0</v>
      </c>
      <c r="AC1220">
        <v>0</v>
      </c>
      <c r="AE1220" t="s">
        <v>1155</v>
      </c>
      <c r="AF1220">
        <v>1</v>
      </c>
      <c r="AG1220">
        <v>1</v>
      </c>
      <c r="AH1220">
        <v>1</v>
      </c>
      <c r="AI1220">
        <v>0</v>
      </c>
      <c r="AJ1220">
        <v>1</v>
      </c>
      <c r="AK1220">
        <v>0</v>
      </c>
      <c r="AL1220">
        <f t="shared" si="307"/>
        <v>4</v>
      </c>
      <c r="AM1220">
        <v>2</v>
      </c>
      <c r="AN1220">
        <v>2</v>
      </c>
      <c r="AO1220">
        <v>1</v>
      </c>
      <c r="AP1220" s="11" t="s">
        <v>9214</v>
      </c>
      <c r="AQ1220">
        <v>1</v>
      </c>
      <c r="AR1220">
        <f t="shared" si="308"/>
        <v>1</v>
      </c>
      <c r="AS1220">
        <f t="shared" si="309"/>
        <v>7</v>
      </c>
    </row>
    <row r="1221" spans="1:45">
      <c r="A1221">
        <v>124</v>
      </c>
      <c r="B1221">
        <v>1220</v>
      </c>
      <c r="C1221" t="s">
        <v>1271</v>
      </c>
      <c r="D1221">
        <v>20210624</v>
      </c>
      <c r="E1221" t="s">
        <v>1166</v>
      </c>
      <c r="F1221" t="s">
        <v>1263</v>
      </c>
      <c r="G1221" t="s">
        <v>1262</v>
      </c>
      <c r="H1221" t="s">
        <v>1262</v>
      </c>
      <c r="I1221">
        <v>2</v>
      </c>
      <c r="J1221">
        <v>7</v>
      </c>
      <c r="K1221">
        <v>0</v>
      </c>
      <c r="L1221" t="s">
        <v>1022</v>
      </c>
      <c r="M1221" t="s">
        <v>1171</v>
      </c>
      <c r="N1221">
        <v>20210625</v>
      </c>
      <c r="O1221">
        <v>20.190000000000001</v>
      </c>
      <c r="P1221">
        <v>30.95</v>
      </c>
      <c r="Q1221" t="s">
        <v>8</v>
      </c>
      <c r="R1221" t="s">
        <v>8572</v>
      </c>
      <c r="T1221" t="s">
        <v>8576</v>
      </c>
      <c r="V1221" t="s">
        <v>8570</v>
      </c>
      <c r="W1221">
        <v>0</v>
      </c>
      <c r="X1221">
        <v>1212</v>
      </c>
      <c r="Y1221">
        <v>20</v>
      </c>
      <c r="Z1221">
        <v>334</v>
      </c>
      <c r="AA1221" s="2">
        <f t="shared" si="306"/>
        <v>5.9880239520958084E-2</v>
      </c>
      <c r="AB1221">
        <v>0</v>
      </c>
      <c r="AC1221">
        <v>0</v>
      </c>
      <c r="AE1221" t="s">
        <v>1155</v>
      </c>
      <c r="AF1221">
        <v>1</v>
      </c>
      <c r="AG1221">
        <v>1</v>
      </c>
      <c r="AH1221">
        <v>1</v>
      </c>
      <c r="AI1221">
        <v>0</v>
      </c>
      <c r="AJ1221">
        <v>1</v>
      </c>
      <c r="AK1221">
        <v>0</v>
      </c>
      <c r="AL1221">
        <f t="shared" si="307"/>
        <v>4</v>
      </c>
      <c r="AM1221">
        <v>2</v>
      </c>
      <c r="AN1221">
        <v>2</v>
      </c>
      <c r="AO1221">
        <v>1</v>
      </c>
      <c r="AP1221" s="11" t="s">
        <v>9214</v>
      </c>
      <c r="AQ1221">
        <v>1</v>
      </c>
      <c r="AR1221">
        <f t="shared" si="308"/>
        <v>1</v>
      </c>
      <c r="AS1221">
        <f t="shared" si="309"/>
        <v>7</v>
      </c>
    </row>
    <row r="1222" spans="1:45">
      <c r="A1222">
        <v>124</v>
      </c>
      <c r="B1222">
        <v>1221</v>
      </c>
      <c r="C1222" t="s">
        <v>1273</v>
      </c>
      <c r="D1222">
        <v>20210624</v>
      </c>
      <c r="E1222" t="s">
        <v>1166</v>
      </c>
      <c r="F1222" t="s">
        <v>1263</v>
      </c>
      <c r="G1222" t="s">
        <v>1262</v>
      </c>
      <c r="H1222" t="s">
        <v>1262</v>
      </c>
      <c r="I1222">
        <v>1</v>
      </c>
      <c r="J1222">
        <v>9</v>
      </c>
      <c r="K1222">
        <v>0</v>
      </c>
      <c r="L1222" t="s">
        <v>1022</v>
      </c>
      <c r="M1222">
        <v>20210624</v>
      </c>
      <c r="N1222">
        <v>20210625</v>
      </c>
      <c r="O1222">
        <v>25.06</v>
      </c>
      <c r="P1222">
        <v>21.7</v>
      </c>
      <c r="Q1222" t="s">
        <v>8</v>
      </c>
      <c r="R1222" t="s">
        <v>8572</v>
      </c>
      <c r="T1222" t="s">
        <v>8576</v>
      </c>
      <c r="V1222" t="s">
        <v>8570</v>
      </c>
      <c r="W1222">
        <v>0</v>
      </c>
      <c r="X1222">
        <v>1212</v>
      </c>
      <c r="Y1222">
        <v>20</v>
      </c>
      <c r="Z1222">
        <v>334</v>
      </c>
      <c r="AA1222" s="2">
        <f t="shared" si="306"/>
        <v>5.9880239520958084E-2</v>
      </c>
      <c r="AB1222">
        <v>0</v>
      </c>
      <c r="AC1222">
        <v>0</v>
      </c>
      <c r="AE1222" t="s">
        <v>1155</v>
      </c>
      <c r="AF1222">
        <v>1</v>
      </c>
      <c r="AG1222">
        <v>1</v>
      </c>
      <c r="AH1222">
        <v>1</v>
      </c>
      <c r="AI1222">
        <v>0</v>
      </c>
      <c r="AJ1222">
        <v>1</v>
      </c>
      <c r="AK1222">
        <v>0</v>
      </c>
      <c r="AL1222">
        <f t="shared" si="307"/>
        <v>4</v>
      </c>
      <c r="AM1222">
        <v>2</v>
      </c>
      <c r="AN1222">
        <v>2</v>
      </c>
      <c r="AO1222">
        <v>1</v>
      </c>
      <c r="AP1222" s="11" t="s">
        <v>9214</v>
      </c>
      <c r="AQ1222">
        <v>1</v>
      </c>
      <c r="AR1222">
        <f t="shared" si="308"/>
        <v>1</v>
      </c>
      <c r="AS1222">
        <f t="shared" si="309"/>
        <v>7</v>
      </c>
    </row>
    <row r="1223" spans="1:45">
      <c r="A1223">
        <v>124</v>
      </c>
      <c r="B1223">
        <v>1222</v>
      </c>
      <c r="C1223" t="s">
        <v>1274</v>
      </c>
      <c r="D1223">
        <v>20210624</v>
      </c>
      <c r="E1223" t="s">
        <v>1166</v>
      </c>
      <c r="F1223" t="s">
        <v>1263</v>
      </c>
      <c r="G1223" t="s">
        <v>1262</v>
      </c>
      <c r="H1223" t="s">
        <v>1262</v>
      </c>
      <c r="I1223">
        <v>1</v>
      </c>
      <c r="J1223">
        <v>10</v>
      </c>
      <c r="K1223">
        <v>0</v>
      </c>
      <c r="L1223" t="s">
        <v>1022</v>
      </c>
      <c r="M1223">
        <v>20210624</v>
      </c>
      <c r="N1223">
        <v>20210625</v>
      </c>
      <c r="O1223">
        <v>23.49</v>
      </c>
      <c r="P1223">
        <v>23.53</v>
      </c>
      <c r="Q1223" t="s">
        <v>8</v>
      </c>
      <c r="R1223" t="s">
        <v>8572</v>
      </c>
      <c r="T1223" t="s">
        <v>8576</v>
      </c>
      <c r="V1223" t="s">
        <v>8570</v>
      </c>
      <c r="W1223">
        <v>0</v>
      </c>
      <c r="X1223">
        <v>1212</v>
      </c>
      <c r="Y1223">
        <v>20</v>
      </c>
      <c r="Z1223">
        <v>334</v>
      </c>
      <c r="AA1223" s="2">
        <f t="shared" si="306"/>
        <v>5.9880239520958084E-2</v>
      </c>
      <c r="AB1223">
        <v>0</v>
      </c>
      <c r="AC1223">
        <v>0</v>
      </c>
      <c r="AE1223" t="s">
        <v>1155</v>
      </c>
      <c r="AF1223">
        <v>1</v>
      </c>
      <c r="AG1223">
        <v>1</v>
      </c>
      <c r="AH1223">
        <v>1</v>
      </c>
      <c r="AI1223">
        <v>0</v>
      </c>
      <c r="AJ1223">
        <v>1</v>
      </c>
      <c r="AK1223">
        <v>0</v>
      </c>
      <c r="AL1223">
        <f t="shared" si="307"/>
        <v>4</v>
      </c>
      <c r="AM1223">
        <v>2</v>
      </c>
      <c r="AN1223">
        <v>2</v>
      </c>
      <c r="AO1223">
        <v>1</v>
      </c>
      <c r="AP1223" s="11" t="s">
        <v>9214</v>
      </c>
      <c r="AQ1223">
        <v>1</v>
      </c>
      <c r="AR1223">
        <f t="shared" si="308"/>
        <v>1</v>
      </c>
      <c r="AS1223">
        <f t="shared" si="309"/>
        <v>7</v>
      </c>
    </row>
    <row r="1224" spans="1:45">
      <c r="A1224">
        <v>124</v>
      </c>
      <c r="B1224">
        <v>1223</v>
      </c>
      <c r="C1224" t="s">
        <v>1275</v>
      </c>
      <c r="D1224">
        <v>20210624</v>
      </c>
      <c r="E1224" t="s">
        <v>1166</v>
      </c>
      <c r="F1224" t="s">
        <v>1263</v>
      </c>
      <c r="G1224" t="s">
        <v>1262</v>
      </c>
      <c r="H1224" t="s">
        <v>1262</v>
      </c>
      <c r="I1224">
        <v>2</v>
      </c>
      <c r="J1224">
        <v>10</v>
      </c>
      <c r="K1224">
        <v>0</v>
      </c>
      <c r="L1224" t="s">
        <v>1022</v>
      </c>
      <c r="M1224">
        <v>20210625</v>
      </c>
      <c r="N1224">
        <v>20210626</v>
      </c>
      <c r="O1224">
        <v>13.53</v>
      </c>
      <c r="P1224">
        <v>13.18</v>
      </c>
      <c r="Q1224" t="s">
        <v>8</v>
      </c>
      <c r="R1224" t="s">
        <v>8572</v>
      </c>
      <c r="T1224" t="s">
        <v>8576</v>
      </c>
      <c r="V1224" t="s">
        <v>8570</v>
      </c>
      <c r="W1224">
        <v>0</v>
      </c>
      <c r="X1224">
        <v>1212</v>
      </c>
      <c r="Y1224">
        <v>20</v>
      </c>
      <c r="Z1224">
        <v>334</v>
      </c>
      <c r="AA1224" s="2">
        <f t="shared" si="306"/>
        <v>5.9880239520958084E-2</v>
      </c>
      <c r="AB1224">
        <v>0</v>
      </c>
      <c r="AC1224">
        <v>0</v>
      </c>
      <c r="AE1224" t="s">
        <v>1155</v>
      </c>
      <c r="AF1224">
        <v>1</v>
      </c>
      <c r="AG1224">
        <v>1</v>
      </c>
      <c r="AH1224">
        <v>1</v>
      </c>
      <c r="AI1224">
        <v>0</v>
      </c>
      <c r="AJ1224">
        <v>1</v>
      </c>
      <c r="AK1224">
        <v>0</v>
      </c>
      <c r="AL1224">
        <f t="shared" si="307"/>
        <v>4</v>
      </c>
      <c r="AM1224">
        <v>2</v>
      </c>
      <c r="AN1224">
        <v>2</v>
      </c>
      <c r="AO1224">
        <v>1</v>
      </c>
      <c r="AP1224" s="11" t="s">
        <v>9214</v>
      </c>
      <c r="AQ1224">
        <v>1</v>
      </c>
      <c r="AR1224">
        <f t="shared" si="308"/>
        <v>1</v>
      </c>
      <c r="AS1224">
        <f t="shared" si="309"/>
        <v>7</v>
      </c>
    </row>
    <row r="1225" spans="1:45">
      <c r="A1225">
        <v>124</v>
      </c>
      <c r="B1225">
        <v>1224</v>
      </c>
      <c r="C1225" t="s">
        <v>1276</v>
      </c>
      <c r="D1225">
        <v>20210624</v>
      </c>
      <c r="E1225" t="s">
        <v>1166</v>
      </c>
      <c r="F1225" t="s">
        <v>1263</v>
      </c>
      <c r="G1225" t="s">
        <v>1262</v>
      </c>
      <c r="H1225" t="s">
        <v>1262</v>
      </c>
      <c r="I1225">
        <v>1</v>
      </c>
      <c r="J1225">
        <v>7</v>
      </c>
      <c r="K1225">
        <v>0</v>
      </c>
      <c r="L1225" t="s">
        <v>1022</v>
      </c>
      <c r="M1225">
        <v>20210622</v>
      </c>
      <c r="N1225">
        <v>20210626</v>
      </c>
      <c r="O1225">
        <v>29.78</v>
      </c>
      <c r="P1225">
        <v>30.21</v>
      </c>
      <c r="Q1225" t="s">
        <v>8</v>
      </c>
      <c r="R1225" t="s">
        <v>8572</v>
      </c>
      <c r="T1225" t="s">
        <v>8576</v>
      </c>
      <c r="V1225" t="s">
        <v>8570</v>
      </c>
      <c r="W1225">
        <v>0</v>
      </c>
      <c r="X1225">
        <v>1212</v>
      </c>
      <c r="Y1225">
        <v>20</v>
      </c>
      <c r="Z1225">
        <v>334</v>
      </c>
      <c r="AA1225" s="2">
        <f t="shared" si="306"/>
        <v>5.9880239520958084E-2</v>
      </c>
      <c r="AB1225">
        <v>0</v>
      </c>
      <c r="AC1225">
        <v>0</v>
      </c>
      <c r="AE1225" t="s">
        <v>1155</v>
      </c>
      <c r="AF1225">
        <v>1</v>
      </c>
      <c r="AG1225">
        <v>1</v>
      </c>
      <c r="AH1225">
        <v>1</v>
      </c>
      <c r="AI1225">
        <v>0</v>
      </c>
      <c r="AJ1225">
        <v>1</v>
      </c>
      <c r="AK1225">
        <v>0</v>
      </c>
      <c r="AL1225">
        <f t="shared" si="307"/>
        <v>4</v>
      </c>
      <c r="AM1225">
        <v>2</v>
      </c>
      <c r="AN1225">
        <v>2</v>
      </c>
      <c r="AO1225">
        <v>1</v>
      </c>
      <c r="AP1225" s="11" t="s">
        <v>9214</v>
      </c>
      <c r="AQ1225">
        <v>1</v>
      </c>
      <c r="AR1225">
        <f t="shared" si="308"/>
        <v>1</v>
      </c>
      <c r="AS1225">
        <f t="shared" si="309"/>
        <v>7</v>
      </c>
    </row>
    <row r="1226" spans="1:45">
      <c r="A1226">
        <v>124</v>
      </c>
      <c r="B1226">
        <v>1225</v>
      </c>
      <c r="C1226" t="s">
        <v>1277</v>
      </c>
      <c r="D1226">
        <v>20210624</v>
      </c>
      <c r="E1226" t="s">
        <v>1166</v>
      </c>
      <c r="F1226" t="s">
        <v>1263</v>
      </c>
      <c r="G1226" t="s">
        <v>1262</v>
      </c>
      <c r="H1226" t="s">
        <v>1262</v>
      </c>
      <c r="I1226">
        <v>2</v>
      </c>
      <c r="J1226">
        <v>5</v>
      </c>
      <c r="K1226">
        <v>0</v>
      </c>
      <c r="L1226" t="s">
        <v>1022</v>
      </c>
      <c r="M1226">
        <v>20210624</v>
      </c>
      <c r="N1226">
        <v>20210626</v>
      </c>
      <c r="O1226">
        <v>17.68</v>
      </c>
      <c r="P1226">
        <v>18.38</v>
      </c>
      <c r="Q1226" t="s">
        <v>8</v>
      </c>
      <c r="R1226" t="s">
        <v>8572</v>
      </c>
      <c r="T1226" t="s">
        <v>8576</v>
      </c>
      <c r="V1226" t="s">
        <v>8570</v>
      </c>
      <c r="W1226">
        <v>0</v>
      </c>
      <c r="X1226">
        <v>1212</v>
      </c>
      <c r="Y1226">
        <v>20</v>
      </c>
      <c r="Z1226">
        <v>334</v>
      </c>
      <c r="AA1226" s="2">
        <f t="shared" si="306"/>
        <v>5.9880239520958084E-2</v>
      </c>
      <c r="AB1226">
        <v>0</v>
      </c>
      <c r="AC1226">
        <v>0</v>
      </c>
      <c r="AE1226" t="s">
        <v>1155</v>
      </c>
      <c r="AF1226">
        <v>1</v>
      </c>
      <c r="AG1226">
        <v>1</v>
      </c>
      <c r="AH1226">
        <v>1</v>
      </c>
      <c r="AI1226">
        <v>0</v>
      </c>
      <c r="AJ1226">
        <v>1</v>
      </c>
      <c r="AK1226">
        <v>0</v>
      </c>
      <c r="AL1226">
        <f t="shared" si="307"/>
        <v>4</v>
      </c>
      <c r="AM1226">
        <v>2</v>
      </c>
      <c r="AN1226">
        <v>2</v>
      </c>
      <c r="AO1226">
        <v>1</v>
      </c>
      <c r="AP1226" s="11" t="s">
        <v>9214</v>
      </c>
      <c r="AQ1226">
        <v>1</v>
      </c>
      <c r="AR1226">
        <f t="shared" si="308"/>
        <v>1</v>
      </c>
      <c r="AS1226">
        <f t="shared" si="309"/>
        <v>7</v>
      </c>
    </row>
    <row r="1227" spans="1:45">
      <c r="A1227">
        <v>124</v>
      </c>
      <c r="B1227">
        <v>1226</v>
      </c>
      <c r="C1227" t="s">
        <v>1278</v>
      </c>
      <c r="D1227">
        <v>20210624</v>
      </c>
      <c r="E1227" t="s">
        <v>1166</v>
      </c>
      <c r="F1227" t="s">
        <v>1263</v>
      </c>
      <c r="G1227" t="s">
        <v>1262</v>
      </c>
      <c r="H1227" t="s">
        <v>1262</v>
      </c>
      <c r="I1227">
        <v>1</v>
      </c>
      <c r="J1227">
        <v>6</v>
      </c>
      <c r="K1227">
        <v>0</v>
      </c>
      <c r="L1227" t="s">
        <v>1022</v>
      </c>
      <c r="M1227" t="s">
        <v>1171</v>
      </c>
      <c r="N1227">
        <v>20210626</v>
      </c>
      <c r="O1227">
        <v>26.65</v>
      </c>
      <c r="P1227">
        <v>27.52</v>
      </c>
      <c r="Q1227" t="s">
        <v>8</v>
      </c>
      <c r="R1227" t="s">
        <v>8572</v>
      </c>
      <c r="T1227" t="s">
        <v>8576</v>
      </c>
      <c r="V1227" t="s">
        <v>8570</v>
      </c>
      <c r="W1227">
        <v>0</v>
      </c>
      <c r="X1227">
        <v>1212</v>
      </c>
      <c r="Y1227">
        <v>20</v>
      </c>
      <c r="Z1227">
        <v>334</v>
      </c>
      <c r="AA1227" s="2">
        <f t="shared" si="306"/>
        <v>5.9880239520958084E-2</v>
      </c>
      <c r="AB1227">
        <v>0</v>
      </c>
      <c r="AC1227">
        <v>0</v>
      </c>
      <c r="AE1227" t="s">
        <v>1155</v>
      </c>
      <c r="AF1227">
        <v>1</v>
      </c>
      <c r="AG1227">
        <v>1</v>
      </c>
      <c r="AH1227">
        <v>1</v>
      </c>
      <c r="AI1227">
        <v>0</v>
      </c>
      <c r="AJ1227">
        <v>1</v>
      </c>
      <c r="AK1227">
        <v>0</v>
      </c>
      <c r="AL1227">
        <f t="shared" si="307"/>
        <v>4</v>
      </c>
      <c r="AM1227">
        <v>2</v>
      </c>
      <c r="AN1227">
        <v>2</v>
      </c>
      <c r="AO1227">
        <v>1</v>
      </c>
      <c r="AP1227" s="11" t="s">
        <v>9214</v>
      </c>
      <c r="AQ1227">
        <v>1</v>
      </c>
      <c r="AR1227">
        <f t="shared" si="308"/>
        <v>1</v>
      </c>
      <c r="AS1227">
        <f t="shared" si="309"/>
        <v>7</v>
      </c>
    </row>
    <row r="1228" spans="1:45">
      <c r="A1228">
        <v>124</v>
      </c>
      <c r="B1228">
        <v>1227</v>
      </c>
      <c r="C1228" t="s">
        <v>1279</v>
      </c>
      <c r="D1228">
        <v>20210624</v>
      </c>
      <c r="E1228" t="s">
        <v>1166</v>
      </c>
      <c r="F1228" t="s">
        <v>1263</v>
      </c>
      <c r="G1228" t="s">
        <v>1262</v>
      </c>
      <c r="H1228" t="s">
        <v>1262</v>
      </c>
      <c r="I1228">
        <v>2</v>
      </c>
      <c r="J1228">
        <v>10</v>
      </c>
      <c r="K1228">
        <v>0</v>
      </c>
      <c r="L1228" t="s">
        <v>1022</v>
      </c>
      <c r="M1228">
        <v>20210624</v>
      </c>
      <c r="N1228">
        <v>20210626</v>
      </c>
      <c r="O1228">
        <v>22.88</v>
      </c>
      <c r="P1228">
        <v>20.88</v>
      </c>
      <c r="Q1228" t="s">
        <v>8</v>
      </c>
      <c r="R1228" t="s">
        <v>8572</v>
      </c>
      <c r="T1228" t="s">
        <v>8576</v>
      </c>
      <c r="V1228" t="s">
        <v>8570</v>
      </c>
      <c r="W1228">
        <v>0</v>
      </c>
      <c r="X1228">
        <v>1212</v>
      </c>
      <c r="Y1228">
        <v>20</v>
      </c>
      <c r="Z1228">
        <v>334</v>
      </c>
      <c r="AA1228" s="2">
        <f t="shared" si="306"/>
        <v>5.9880239520958084E-2</v>
      </c>
      <c r="AB1228">
        <v>0</v>
      </c>
      <c r="AC1228">
        <v>0</v>
      </c>
      <c r="AE1228" t="s">
        <v>1155</v>
      </c>
      <c r="AF1228">
        <v>1</v>
      </c>
      <c r="AG1228">
        <v>1</v>
      </c>
      <c r="AH1228">
        <v>1</v>
      </c>
      <c r="AI1228">
        <v>0</v>
      </c>
      <c r="AJ1228">
        <v>1</v>
      </c>
      <c r="AK1228">
        <v>0</v>
      </c>
      <c r="AL1228">
        <f t="shared" si="307"/>
        <v>4</v>
      </c>
      <c r="AM1228">
        <v>2</v>
      </c>
      <c r="AN1228">
        <v>2</v>
      </c>
      <c r="AO1228">
        <v>1</v>
      </c>
      <c r="AP1228" s="11" t="s">
        <v>9214</v>
      </c>
      <c r="AQ1228">
        <v>1</v>
      </c>
      <c r="AR1228">
        <f t="shared" si="308"/>
        <v>1</v>
      </c>
      <c r="AS1228">
        <f t="shared" si="309"/>
        <v>7</v>
      </c>
    </row>
    <row r="1229" spans="1:45">
      <c r="A1229">
        <v>124</v>
      </c>
      <c r="B1229">
        <v>1228</v>
      </c>
      <c r="C1229" t="s">
        <v>1280</v>
      </c>
      <c r="D1229">
        <v>20210624</v>
      </c>
      <c r="E1229" t="s">
        <v>1166</v>
      </c>
      <c r="F1229" t="s">
        <v>1263</v>
      </c>
      <c r="G1229" t="s">
        <v>1262</v>
      </c>
      <c r="H1229" t="s">
        <v>1262</v>
      </c>
      <c r="I1229">
        <v>2</v>
      </c>
      <c r="J1229">
        <v>9</v>
      </c>
      <c r="K1229">
        <v>0</v>
      </c>
      <c r="L1229" t="s">
        <v>1022</v>
      </c>
      <c r="M1229">
        <v>20210624</v>
      </c>
      <c r="N1229">
        <v>20210626</v>
      </c>
      <c r="O1229">
        <v>17.39</v>
      </c>
      <c r="P1229">
        <v>16.16</v>
      </c>
      <c r="Q1229" t="s">
        <v>8</v>
      </c>
      <c r="R1229" t="s">
        <v>8572</v>
      </c>
      <c r="T1229" t="s">
        <v>8576</v>
      </c>
      <c r="V1229" t="s">
        <v>8570</v>
      </c>
      <c r="W1229">
        <v>0</v>
      </c>
      <c r="X1229">
        <v>1212</v>
      </c>
      <c r="Y1229">
        <v>20</v>
      </c>
      <c r="Z1229">
        <v>334</v>
      </c>
      <c r="AA1229" s="2">
        <f t="shared" si="306"/>
        <v>5.9880239520958084E-2</v>
      </c>
      <c r="AB1229">
        <v>0</v>
      </c>
      <c r="AC1229">
        <v>0</v>
      </c>
      <c r="AE1229" t="s">
        <v>1155</v>
      </c>
      <c r="AF1229">
        <v>1</v>
      </c>
      <c r="AG1229">
        <v>1</v>
      </c>
      <c r="AH1229">
        <v>1</v>
      </c>
      <c r="AI1229">
        <v>0</v>
      </c>
      <c r="AJ1229">
        <v>1</v>
      </c>
      <c r="AK1229">
        <v>0</v>
      </c>
      <c r="AL1229">
        <f t="shared" si="307"/>
        <v>4</v>
      </c>
      <c r="AM1229">
        <v>2</v>
      </c>
      <c r="AN1229">
        <v>2</v>
      </c>
      <c r="AO1229">
        <v>1</v>
      </c>
      <c r="AP1229" s="11" t="s">
        <v>9214</v>
      </c>
      <c r="AQ1229">
        <v>1</v>
      </c>
      <c r="AR1229">
        <f t="shared" si="308"/>
        <v>1</v>
      </c>
      <c r="AS1229">
        <f t="shared" si="309"/>
        <v>7</v>
      </c>
    </row>
    <row r="1230" spans="1:45">
      <c r="A1230">
        <v>124</v>
      </c>
      <c r="B1230">
        <v>1229</v>
      </c>
      <c r="C1230" t="s">
        <v>1281</v>
      </c>
      <c r="D1230">
        <v>20210624</v>
      </c>
      <c r="E1230" t="s">
        <v>1166</v>
      </c>
      <c r="F1230" t="s">
        <v>1263</v>
      </c>
      <c r="G1230" t="s">
        <v>1262</v>
      </c>
      <c r="H1230" t="s">
        <v>1262</v>
      </c>
      <c r="I1230">
        <v>1</v>
      </c>
      <c r="J1230">
        <v>8</v>
      </c>
      <c r="K1230">
        <v>0</v>
      </c>
      <c r="L1230" t="s">
        <v>1022</v>
      </c>
      <c r="M1230">
        <v>20210625</v>
      </c>
      <c r="N1230">
        <v>20210626</v>
      </c>
      <c r="O1230">
        <v>23.17</v>
      </c>
      <c r="P1230">
        <v>21.87</v>
      </c>
      <c r="Q1230" t="s">
        <v>8</v>
      </c>
      <c r="R1230" t="s">
        <v>8572</v>
      </c>
      <c r="T1230" t="s">
        <v>8576</v>
      </c>
      <c r="V1230" t="s">
        <v>8570</v>
      </c>
      <c r="W1230">
        <v>0</v>
      </c>
      <c r="X1230">
        <v>1212</v>
      </c>
      <c r="Y1230">
        <v>20</v>
      </c>
      <c r="Z1230">
        <v>334</v>
      </c>
      <c r="AA1230" s="2">
        <f t="shared" si="306"/>
        <v>5.9880239520958084E-2</v>
      </c>
      <c r="AB1230">
        <v>0</v>
      </c>
      <c r="AC1230">
        <v>0</v>
      </c>
      <c r="AE1230" t="s">
        <v>1155</v>
      </c>
      <c r="AF1230">
        <v>1</v>
      </c>
      <c r="AG1230">
        <v>1</v>
      </c>
      <c r="AH1230">
        <v>1</v>
      </c>
      <c r="AI1230">
        <v>0</v>
      </c>
      <c r="AJ1230">
        <v>1</v>
      </c>
      <c r="AK1230">
        <v>0</v>
      </c>
      <c r="AL1230">
        <f t="shared" si="307"/>
        <v>4</v>
      </c>
      <c r="AM1230">
        <v>2</v>
      </c>
      <c r="AN1230">
        <v>2</v>
      </c>
      <c r="AO1230">
        <v>1</v>
      </c>
      <c r="AP1230" s="11" t="s">
        <v>9214</v>
      </c>
      <c r="AQ1230">
        <v>1</v>
      </c>
      <c r="AR1230">
        <f t="shared" si="308"/>
        <v>1</v>
      </c>
      <c r="AS1230">
        <f t="shared" si="309"/>
        <v>7</v>
      </c>
    </row>
    <row r="1231" spans="1:45">
      <c r="A1231">
        <v>124</v>
      </c>
      <c r="B1231">
        <v>1230</v>
      </c>
      <c r="C1231" t="s">
        <v>1282</v>
      </c>
      <c r="D1231">
        <v>20210624</v>
      </c>
      <c r="E1231" t="s">
        <v>1166</v>
      </c>
      <c r="F1231" t="s">
        <v>1263</v>
      </c>
      <c r="G1231" t="s">
        <v>1262</v>
      </c>
      <c r="H1231" t="s">
        <v>1262</v>
      </c>
      <c r="I1231">
        <v>1</v>
      </c>
      <c r="J1231">
        <v>8</v>
      </c>
      <c r="K1231">
        <v>0</v>
      </c>
      <c r="L1231" t="s">
        <v>1022</v>
      </c>
      <c r="M1231">
        <v>20210624</v>
      </c>
      <c r="N1231">
        <v>20210626</v>
      </c>
      <c r="O1231">
        <v>16.57</v>
      </c>
      <c r="P1231">
        <v>15.57</v>
      </c>
      <c r="Q1231" t="s">
        <v>8</v>
      </c>
      <c r="R1231" t="s">
        <v>8572</v>
      </c>
      <c r="T1231" t="s">
        <v>8576</v>
      </c>
      <c r="V1231" t="s">
        <v>8570</v>
      </c>
      <c r="W1231">
        <v>0</v>
      </c>
      <c r="X1231">
        <v>1212</v>
      </c>
      <c r="Y1231">
        <v>20</v>
      </c>
      <c r="Z1231">
        <v>334</v>
      </c>
      <c r="AA1231" s="2">
        <f t="shared" si="306"/>
        <v>5.9880239520958084E-2</v>
      </c>
      <c r="AB1231">
        <v>0</v>
      </c>
      <c r="AC1231">
        <v>0</v>
      </c>
      <c r="AE1231" t="s">
        <v>1155</v>
      </c>
      <c r="AF1231">
        <v>1</v>
      </c>
      <c r="AG1231">
        <v>1</v>
      </c>
      <c r="AH1231">
        <v>1</v>
      </c>
      <c r="AI1231">
        <v>0</v>
      </c>
      <c r="AJ1231">
        <v>1</v>
      </c>
      <c r="AK1231">
        <v>0</v>
      </c>
      <c r="AL1231">
        <f t="shared" si="307"/>
        <v>4</v>
      </c>
      <c r="AM1231">
        <v>2</v>
      </c>
      <c r="AN1231">
        <v>2</v>
      </c>
      <c r="AO1231">
        <v>1</v>
      </c>
      <c r="AP1231" s="11" t="s">
        <v>9214</v>
      </c>
      <c r="AQ1231">
        <v>1</v>
      </c>
      <c r="AR1231">
        <f t="shared" si="308"/>
        <v>1</v>
      </c>
      <c r="AS1231">
        <f t="shared" si="309"/>
        <v>7</v>
      </c>
    </row>
    <row r="1232" spans="1:45">
      <c r="A1232">
        <v>124</v>
      </c>
      <c r="B1232">
        <v>1231</v>
      </c>
      <c r="C1232" t="s">
        <v>1283</v>
      </c>
      <c r="D1232">
        <v>20210624</v>
      </c>
      <c r="E1232" t="s">
        <v>1166</v>
      </c>
      <c r="F1232" t="s">
        <v>1263</v>
      </c>
      <c r="G1232" t="s">
        <v>1262</v>
      </c>
      <c r="H1232" t="s">
        <v>1262</v>
      </c>
      <c r="I1232">
        <v>1</v>
      </c>
      <c r="J1232">
        <v>6</v>
      </c>
      <c r="K1232">
        <v>0</v>
      </c>
      <c r="L1232" t="s">
        <v>1022</v>
      </c>
      <c r="M1232">
        <v>20210625</v>
      </c>
      <c r="N1232">
        <v>20210626</v>
      </c>
      <c r="O1232">
        <v>33.75</v>
      </c>
      <c r="P1232">
        <v>31.25</v>
      </c>
      <c r="Q1232" t="s">
        <v>8</v>
      </c>
      <c r="R1232" t="s">
        <v>8572</v>
      </c>
      <c r="T1232" t="s">
        <v>8576</v>
      </c>
      <c r="V1232" t="s">
        <v>8570</v>
      </c>
      <c r="W1232">
        <v>0</v>
      </c>
      <c r="X1232">
        <v>1212</v>
      </c>
      <c r="Y1232">
        <v>20</v>
      </c>
      <c r="Z1232">
        <v>334</v>
      </c>
      <c r="AA1232" s="2">
        <f t="shared" si="306"/>
        <v>5.9880239520958084E-2</v>
      </c>
      <c r="AB1232">
        <v>0</v>
      </c>
      <c r="AC1232">
        <v>0</v>
      </c>
      <c r="AE1232" t="s">
        <v>1155</v>
      </c>
      <c r="AF1232">
        <v>1</v>
      </c>
      <c r="AG1232">
        <v>1</v>
      </c>
      <c r="AH1232">
        <v>1</v>
      </c>
      <c r="AI1232">
        <v>0</v>
      </c>
      <c r="AJ1232">
        <v>1</v>
      </c>
      <c r="AK1232">
        <v>0</v>
      </c>
      <c r="AL1232">
        <f t="shared" si="307"/>
        <v>4</v>
      </c>
      <c r="AM1232">
        <v>2</v>
      </c>
      <c r="AN1232">
        <v>2</v>
      </c>
      <c r="AO1232">
        <v>1</v>
      </c>
      <c r="AP1232" s="11" t="s">
        <v>9214</v>
      </c>
      <c r="AQ1232">
        <v>1</v>
      </c>
      <c r="AR1232">
        <f t="shared" si="308"/>
        <v>1</v>
      </c>
      <c r="AS1232">
        <f t="shared" si="309"/>
        <v>7</v>
      </c>
    </row>
    <row r="1233" spans="1:46">
      <c r="A1233">
        <v>124</v>
      </c>
      <c r="B1233">
        <v>1232</v>
      </c>
      <c r="C1233" t="s">
        <v>1286</v>
      </c>
      <c r="D1233">
        <v>20210624</v>
      </c>
      <c r="E1233" t="s">
        <v>1182</v>
      </c>
      <c r="F1233" t="s">
        <v>1263</v>
      </c>
      <c r="G1233" t="s">
        <v>1262</v>
      </c>
      <c r="H1233" t="s">
        <v>1262</v>
      </c>
      <c r="I1233">
        <v>4</v>
      </c>
      <c r="J1233">
        <v>31</v>
      </c>
      <c r="K1233">
        <v>99</v>
      </c>
      <c r="L1233" t="s">
        <v>63</v>
      </c>
      <c r="M1233">
        <v>20210621</v>
      </c>
      <c r="N1233">
        <v>20210625</v>
      </c>
      <c r="O1233">
        <v>17.84</v>
      </c>
      <c r="P1233">
        <v>17.2</v>
      </c>
      <c r="Q1233" t="s">
        <v>8</v>
      </c>
      <c r="W1233">
        <v>0</v>
      </c>
      <c r="X1233">
        <v>1212</v>
      </c>
      <c r="Y1233">
        <v>20</v>
      </c>
      <c r="Z1233">
        <v>334</v>
      </c>
      <c r="AA1233" s="2">
        <f t="shared" si="306"/>
        <v>5.9880239520958084E-2</v>
      </c>
      <c r="AB1233">
        <v>0</v>
      </c>
      <c r="AC1233">
        <v>1</v>
      </c>
      <c r="AD1233">
        <v>0</v>
      </c>
      <c r="AE1233">
        <v>1212</v>
      </c>
      <c r="AF1233" t="s">
        <v>8</v>
      </c>
      <c r="AG1233" t="s">
        <v>8</v>
      </c>
      <c r="AH1233" t="s">
        <v>8</v>
      </c>
      <c r="AI1233" t="s">
        <v>8</v>
      </c>
      <c r="AJ1233" t="s">
        <v>8</v>
      </c>
      <c r="AK1233" t="s">
        <v>8</v>
      </c>
      <c r="AL1233" t="s">
        <v>8</v>
      </c>
      <c r="AM1233" t="s">
        <v>8</v>
      </c>
      <c r="AN1233" t="s">
        <v>8</v>
      </c>
      <c r="AO1233" t="s">
        <v>8</v>
      </c>
      <c r="AP1233" s="11" t="s">
        <v>8</v>
      </c>
      <c r="AQ1233" t="s">
        <v>8</v>
      </c>
      <c r="AR1233" t="s">
        <v>8</v>
      </c>
      <c r="AS1233" t="s">
        <v>8</v>
      </c>
    </row>
    <row r="1234" spans="1:46">
      <c r="A1234">
        <v>124</v>
      </c>
      <c r="B1234">
        <v>1233</v>
      </c>
      <c r="C1234" t="s">
        <v>1284</v>
      </c>
      <c r="D1234">
        <v>20210624</v>
      </c>
      <c r="E1234" t="s">
        <v>1182</v>
      </c>
      <c r="F1234" t="s">
        <v>1263</v>
      </c>
      <c r="G1234" t="s">
        <v>1262</v>
      </c>
      <c r="H1234" t="s">
        <v>1262</v>
      </c>
      <c r="I1234">
        <v>1</v>
      </c>
      <c r="J1234">
        <v>7</v>
      </c>
      <c r="K1234">
        <v>99</v>
      </c>
      <c r="L1234" t="s">
        <v>63</v>
      </c>
      <c r="M1234">
        <v>20210626</v>
      </c>
      <c r="N1234">
        <v>20210627</v>
      </c>
      <c r="O1234">
        <v>31.91</v>
      </c>
      <c r="P1234">
        <v>30.92</v>
      </c>
      <c r="Q1234" t="s">
        <v>8</v>
      </c>
      <c r="W1234">
        <v>0</v>
      </c>
      <c r="X1234">
        <v>1212</v>
      </c>
      <c r="Y1234">
        <v>20</v>
      </c>
      <c r="Z1234">
        <v>334</v>
      </c>
      <c r="AA1234" s="2">
        <f t="shared" si="306"/>
        <v>5.9880239520958084E-2</v>
      </c>
      <c r="AB1234">
        <v>0</v>
      </c>
      <c r="AC1234">
        <v>1</v>
      </c>
      <c r="AD1234">
        <v>0</v>
      </c>
      <c r="AE1234">
        <v>1228</v>
      </c>
      <c r="AF1234" t="s">
        <v>8</v>
      </c>
      <c r="AG1234" t="s">
        <v>8</v>
      </c>
      <c r="AH1234" t="s">
        <v>8</v>
      </c>
      <c r="AI1234" t="s">
        <v>8</v>
      </c>
      <c r="AJ1234" t="s">
        <v>8</v>
      </c>
      <c r="AK1234" t="s">
        <v>8</v>
      </c>
      <c r="AL1234" t="s">
        <v>8</v>
      </c>
      <c r="AM1234" t="s">
        <v>8</v>
      </c>
      <c r="AN1234" t="s">
        <v>8</v>
      </c>
      <c r="AO1234" t="s">
        <v>8</v>
      </c>
      <c r="AP1234" s="11" t="s">
        <v>8</v>
      </c>
      <c r="AQ1234" t="s">
        <v>8</v>
      </c>
      <c r="AR1234" t="s">
        <v>8</v>
      </c>
      <c r="AS1234" t="s">
        <v>8</v>
      </c>
    </row>
    <row r="1235" spans="1:46">
      <c r="A1235">
        <v>124</v>
      </c>
      <c r="B1235">
        <v>1234</v>
      </c>
      <c r="C1235" t="s">
        <v>1285</v>
      </c>
      <c r="D1235">
        <v>20210624</v>
      </c>
      <c r="E1235" t="s">
        <v>1159</v>
      </c>
      <c r="F1235" t="s">
        <v>1263</v>
      </c>
      <c r="G1235" t="s">
        <v>1262</v>
      </c>
      <c r="H1235" t="s">
        <v>1262</v>
      </c>
      <c r="I1235">
        <v>2</v>
      </c>
      <c r="J1235">
        <v>37</v>
      </c>
      <c r="K1235">
        <v>99</v>
      </c>
      <c r="L1235" t="s">
        <v>63</v>
      </c>
      <c r="M1235">
        <v>20210626</v>
      </c>
      <c r="N1235">
        <v>20210627</v>
      </c>
      <c r="O1235">
        <v>18.63</v>
      </c>
      <c r="P1235">
        <v>20.83</v>
      </c>
      <c r="Q1235" t="s">
        <v>8</v>
      </c>
      <c r="U1235" t="s">
        <v>8534</v>
      </c>
      <c r="W1235">
        <v>0</v>
      </c>
      <c r="X1235">
        <v>1212</v>
      </c>
      <c r="Y1235">
        <v>20</v>
      </c>
      <c r="Z1235">
        <v>334</v>
      </c>
      <c r="AA1235" s="2">
        <f t="shared" si="306"/>
        <v>5.9880239520958084E-2</v>
      </c>
      <c r="AB1235">
        <v>0</v>
      </c>
      <c r="AC1235">
        <v>1</v>
      </c>
      <c r="AD1235">
        <v>31</v>
      </c>
      <c r="AE1235">
        <v>1228</v>
      </c>
      <c r="AF1235" t="s">
        <v>8</v>
      </c>
      <c r="AG1235" t="s">
        <v>8</v>
      </c>
      <c r="AH1235" t="s">
        <v>8</v>
      </c>
      <c r="AI1235" t="s">
        <v>8</v>
      </c>
      <c r="AJ1235" t="s">
        <v>8</v>
      </c>
      <c r="AK1235" t="s">
        <v>8</v>
      </c>
      <c r="AL1235" t="s">
        <v>8</v>
      </c>
      <c r="AM1235" t="s">
        <v>8</v>
      </c>
      <c r="AN1235" t="s">
        <v>8</v>
      </c>
      <c r="AO1235" t="s">
        <v>8</v>
      </c>
      <c r="AP1235" s="11" t="s">
        <v>8</v>
      </c>
      <c r="AQ1235" t="s">
        <v>8</v>
      </c>
      <c r="AR1235" t="s">
        <v>8</v>
      </c>
      <c r="AS1235" t="s">
        <v>8</v>
      </c>
    </row>
    <row r="1236" spans="1:46">
      <c r="A1236">
        <v>125</v>
      </c>
      <c r="B1236">
        <v>1235</v>
      </c>
      <c r="D1236">
        <v>20210624</v>
      </c>
      <c r="E1236" t="s">
        <v>1135</v>
      </c>
      <c r="F1236" t="s">
        <v>1288</v>
      </c>
      <c r="G1236" t="s">
        <v>115</v>
      </c>
      <c r="H1236" t="s">
        <v>115</v>
      </c>
      <c r="I1236">
        <v>2</v>
      </c>
      <c r="J1236">
        <v>58</v>
      </c>
      <c r="K1236">
        <v>99</v>
      </c>
      <c r="L1236" t="s">
        <v>1139</v>
      </c>
      <c r="M1236">
        <v>20210616</v>
      </c>
      <c r="N1236">
        <v>20210621</v>
      </c>
      <c r="O1236">
        <v>15.25</v>
      </c>
      <c r="P1236" t="s">
        <v>8</v>
      </c>
      <c r="Q1236">
        <v>16.89</v>
      </c>
      <c r="R1236" t="s">
        <v>8569</v>
      </c>
      <c r="T1236" t="s">
        <v>8568</v>
      </c>
      <c r="V1236" t="s">
        <v>8489</v>
      </c>
      <c r="W1236">
        <v>2</v>
      </c>
      <c r="X1236" t="s">
        <v>1155</v>
      </c>
      <c r="Y1236">
        <v>10</v>
      </c>
      <c r="Z1236">
        <v>133</v>
      </c>
      <c r="AA1236" s="2">
        <f t="shared" si="306"/>
        <v>7.5187969924812026E-2</v>
      </c>
      <c r="AB1236">
        <v>0</v>
      </c>
      <c r="AC1236">
        <v>0</v>
      </c>
      <c r="AE1236" t="s">
        <v>1155</v>
      </c>
      <c r="AF1236">
        <v>1</v>
      </c>
      <c r="AG1236">
        <v>1</v>
      </c>
      <c r="AH1236">
        <v>1</v>
      </c>
      <c r="AI1236">
        <v>1</v>
      </c>
      <c r="AJ1236">
        <v>1</v>
      </c>
      <c r="AK1236" t="s">
        <v>1155</v>
      </c>
      <c r="AL1236">
        <f>SUM(AF1236:AK1236)</f>
        <v>5</v>
      </c>
      <c r="AM1236">
        <v>1</v>
      </c>
      <c r="AN1236">
        <v>1</v>
      </c>
      <c r="AO1236">
        <v>2</v>
      </c>
      <c r="AP1236" s="11" t="s">
        <v>9214</v>
      </c>
      <c r="AQ1236">
        <v>2</v>
      </c>
      <c r="AR1236">
        <f>IF(AL1236&lt;4,2,IF(AL1236=4,1,IF(AL1236=5,0,)))</f>
        <v>0</v>
      </c>
      <c r="AS1236">
        <f>SUM(AM1236:AR1236)</f>
        <v>6</v>
      </c>
      <c r="AT1236" t="s">
        <v>1293</v>
      </c>
    </row>
    <row r="1237" spans="1:46">
      <c r="A1237">
        <v>125</v>
      </c>
      <c r="B1237">
        <v>1236</v>
      </c>
      <c r="D1237">
        <v>20210624</v>
      </c>
      <c r="E1237" t="s">
        <v>1135</v>
      </c>
      <c r="F1237" t="s">
        <v>1288</v>
      </c>
      <c r="G1237" t="s">
        <v>115</v>
      </c>
      <c r="H1237" t="s">
        <v>1289</v>
      </c>
      <c r="I1237">
        <v>2</v>
      </c>
      <c r="J1237">
        <v>43</v>
      </c>
      <c r="K1237">
        <v>99</v>
      </c>
      <c r="L1237" t="s">
        <v>1139</v>
      </c>
      <c r="M1237">
        <v>20210620</v>
      </c>
      <c r="N1237">
        <v>20210621</v>
      </c>
      <c r="O1237">
        <v>21.09</v>
      </c>
      <c r="P1237" t="s">
        <v>1155</v>
      </c>
      <c r="Q1237">
        <v>23.03</v>
      </c>
      <c r="R1237" t="s">
        <v>8569</v>
      </c>
      <c r="T1237" t="s">
        <v>8568</v>
      </c>
      <c r="V1237" t="s">
        <v>8489</v>
      </c>
      <c r="W1237">
        <v>0</v>
      </c>
      <c r="X1237" t="s">
        <v>1155</v>
      </c>
      <c r="Y1237">
        <v>10</v>
      </c>
      <c r="Z1237">
        <v>133</v>
      </c>
      <c r="AA1237" s="2">
        <f t="shared" ref="AA1237:AA1246" si="310">Y1237/Z1237</f>
        <v>7.5187969924812026E-2</v>
      </c>
      <c r="AB1237">
        <v>0</v>
      </c>
      <c r="AC1237">
        <v>0</v>
      </c>
      <c r="AE1237" t="s">
        <v>1155</v>
      </c>
      <c r="AF1237">
        <v>1</v>
      </c>
      <c r="AG1237">
        <v>1</v>
      </c>
      <c r="AH1237">
        <v>1</v>
      </c>
      <c r="AI1237">
        <v>1</v>
      </c>
      <c r="AJ1237">
        <v>1</v>
      </c>
      <c r="AK1237" t="s">
        <v>1155</v>
      </c>
      <c r="AL1237">
        <f t="shared" ref="AL1237:AL1243" si="311">SUM(AF1237:AK1237)</f>
        <v>5</v>
      </c>
      <c r="AM1237">
        <v>1</v>
      </c>
      <c r="AN1237">
        <v>1</v>
      </c>
      <c r="AO1237">
        <v>2</v>
      </c>
      <c r="AP1237" s="11" t="s">
        <v>9214</v>
      </c>
      <c r="AQ1237">
        <v>2</v>
      </c>
      <c r="AR1237">
        <f t="shared" ref="AR1237:AR1243" si="312">IF(AL1237&lt;4,2,IF(AL1237=4,1,IF(AL1237=5,0,)))</f>
        <v>0</v>
      </c>
      <c r="AS1237">
        <f t="shared" ref="AS1237:AS1243" si="313">SUM(AM1237:AR1237)</f>
        <v>6</v>
      </c>
    </row>
    <row r="1238" spans="1:46">
      <c r="A1238">
        <v>125</v>
      </c>
      <c r="B1238">
        <v>1237</v>
      </c>
      <c r="D1238">
        <v>20210624</v>
      </c>
      <c r="E1238" t="s">
        <v>1135</v>
      </c>
      <c r="F1238" t="s">
        <v>1288</v>
      </c>
      <c r="G1238" t="s">
        <v>115</v>
      </c>
      <c r="H1238" t="s">
        <v>1290</v>
      </c>
      <c r="I1238">
        <v>2</v>
      </c>
      <c r="J1238">
        <v>57</v>
      </c>
      <c r="K1238">
        <v>99</v>
      </c>
      <c r="L1238" t="s">
        <v>1139</v>
      </c>
      <c r="M1238">
        <v>20210621</v>
      </c>
      <c r="N1238">
        <v>20210623</v>
      </c>
      <c r="O1238">
        <v>19.079999999999998</v>
      </c>
      <c r="P1238">
        <v>18.97</v>
      </c>
      <c r="Q1238" t="s">
        <v>1155</v>
      </c>
      <c r="R1238" t="s">
        <v>8569</v>
      </c>
      <c r="T1238" t="s">
        <v>8568</v>
      </c>
      <c r="V1238" t="s">
        <v>8489</v>
      </c>
      <c r="W1238">
        <v>0</v>
      </c>
      <c r="X1238" t="s">
        <v>1155</v>
      </c>
      <c r="Y1238">
        <v>10</v>
      </c>
      <c r="Z1238">
        <v>133</v>
      </c>
      <c r="AA1238" s="2">
        <f t="shared" si="310"/>
        <v>7.5187969924812026E-2</v>
      </c>
      <c r="AB1238">
        <v>0</v>
      </c>
      <c r="AC1238">
        <v>0</v>
      </c>
      <c r="AE1238" t="s">
        <v>1155</v>
      </c>
      <c r="AF1238">
        <v>1</v>
      </c>
      <c r="AG1238">
        <v>1</v>
      </c>
      <c r="AH1238">
        <v>1</v>
      </c>
      <c r="AI1238">
        <v>1</v>
      </c>
      <c r="AJ1238">
        <v>1</v>
      </c>
      <c r="AK1238" t="s">
        <v>1155</v>
      </c>
      <c r="AL1238">
        <f t="shared" si="311"/>
        <v>5</v>
      </c>
      <c r="AM1238">
        <v>1</v>
      </c>
      <c r="AN1238">
        <v>1</v>
      </c>
      <c r="AO1238">
        <v>2</v>
      </c>
      <c r="AP1238" s="11" t="s">
        <v>9214</v>
      </c>
      <c r="AQ1238">
        <v>2</v>
      </c>
      <c r="AR1238">
        <f t="shared" si="312"/>
        <v>0</v>
      </c>
      <c r="AS1238">
        <f t="shared" si="313"/>
        <v>6</v>
      </c>
    </row>
    <row r="1239" spans="1:46">
      <c r="A1239">
        <v>125</v>
      </c>
      <c r="B1239">
        <v>1238</v>
      </c>
      <c r="D1239">
        <v>20210624</v>
      </c>
      <c r="E1239" t="s">
        <v>1135</v>
      </c>
      <c r="F1239" t="s">
        <v>1288</v>
      </c>
      <c r="G1239" t="s">
        <v>115</v>
      </c>
      <c r="H1239" t="s">
        <v>1290</v>
      </c>
      <c r="I1239">
        <v>2</v>
      </c>
      <c r="J1239">
        <v>45</v>
      </c>
      <c r="K1239">
        <v>99</v>
      </c>
      <c r="L1239" t="s">
        <v>1139</v>
      </c>
      <c r="M1239">
        <v>20210619</v>
      </c>
      <c r="N1239">
        <v>20210623</v>
      </c>
      <c r="O1239">
        <v>12.46</v>
      </c>
      <c r="P1239" t="s">
        <v>1155</v>
      </c>
      <c r="Q1239">
        <v>13.26</v>
      </c>
      <c r="R1239" t="s">
        <v>8569</v>
      </c>
      <c r="T1239" t="s">
        <v>8568</v>
      </c>
      <c r="V1239" t="s">
        <v>8489</v>
      </c>
      <c r="W1239">
        <v>0</v>
      </c>
      <c r="X1239" t="s">
        <v>1155</v>
      </c>
      <c r="Y1239">
        <v>10</v>
      </c>
      <c r="Z1239">
        <v>133</v>
      </c>
      <c r="AA1239" s="2">
        <f t="shared" si="310"/>
        <v>7.5187969924812026E-2</v>
      </c>
      <c r="AB1239">
        <v>0</v>
      </c>
      <c r="AC1239">
        <v>0</v>
      </c>
      <c r="AE1239" t="s">
        <v>1155</v>
      </c>
      <c r="AF1239">
        <v>1</v>
      </c>
      <c r="AG1239">
        <v>1</v>
      </c>
      <c r="AH1239">
        <v>1</v>
      </c>
      <c r="AI1239">
        <v>1</v>
      </c>
      <c r="AJ1239">
        <v>1</v>
      </c>
      <c r="AK1239" t="s">
        <v>1155</v>
      </c>
      <c r="AL1239">
        <f t="shared" si="311"/>
        <v>5</v>
      </c>
      <c r="AM1239">
        <v>1</v>
      </c>
      <c r="AN1239">
        <v>1</v>
      </c>
      <c r="AO1239">
        <v>2</v>
      </c>
      <c r="AP1239" s="11" t="s">
        <v>9214</v>
      </c>
      <c r="AQ1239">
        <v>2</v>
      </c>
      <c r="AR1239">
        <f t="shared" si="312"/>
        <v>0</v>
      </c>
      <c r="AS1239">
        <f t="shared" si="313"/>
        <v>6</v>
      </c>
    </row>
    <row r="1240" spans="1:46">
      <c r="A1240">
        <v>125</v>
      </c>
      <c r="B1240">
        <v>1239</v>
      </c>
      <c r="D1240">
        <v>20210624</v>
      </c>
      <c r="E1240" t="s">
        <v>1135</v>
      </c>
      <c r="F1240" t="s">
        <v>1288</v>
      </c>
      <c r="G1240" t="s">
        <v>115</v>
      </c>
      <c r="H1240" t="s">
        <v>1290</v>
      </c>
      <c r="I1240">
        <v>2</v>
      </c>
      <c r="J1240">
        <v>50</v>
      </c>
      <c r="K1240">
        <v>99</v>
      </c>
      <c r="L1240" t="s">
        <v>1139</v>
      </c>
      <c r="M1240">
        <v>20210618</v>
      </c>
      <c r="N1240">
        <v>20210623</v>
      </c>
      <c r="O1240">
        <v>9.76</v>
      </c>
      <c r="P1240" t="s">
        <v>1155</v>
      </c>
      <c r="Q1240">
        <v>11.03</v>
      </c>
      <c r="R1240" t="s">
        <v>8569</v>
      </c>
      <c r="T1240" t="s">
        <v>8568</v>
      </c>
      <c r="V1240" t="s">
        <v>8489</v>
      </c>
      <c r="W1240">
        <v>0</v>
      </c>
      <c r="X1240" t="s">
        <v>1155</v>
      </c>
      <c r="Y1240">
        <v>10</v>
      </c>
      <c r="Z1240">
        <v>133</v>
      </c>
      <c r="AA1240" s="2">
        <f t="shared" si="310"/>
        <v>7.5187969924812026E-2</v>
      </c>
      <c r="AB1240">
        <v>0</v>
      </c>
      <c r="AC1240">
        <v>0</v>
      </c>
      <c r="AE1240" t="s">
        <v>1155</v>
      </c>
      <c r="AF1240">
        <v>1</v>
      </c>
      <c r="AG1240">
        <v>1</v>
      </c>
      <c r="AH1240">
        <v>1</v>
      </c>
      <c r="AI1240">
        <v>1</v>
      </c>
      <c r="AJ1240">
        <v>1</v>
      </c>
      <c r="AK1240" t="s">
        <v>1155</v>
      </c>
      <c r="AL1240">
        <f t="shared" si="311"/>
        <v>5</v>
      </c>
      <c r="AM1240">
        <v>1</v>
      </c>
      <c r="AN1240">
        <v>1</v>
      </c>
      <c r="AO1240">
        <v>2</v>
      </c>
      <c r="AP1240" s="11" t="s">
        <v>9214</v>
      </c>
      <c r="AQ1240">
        <v>2</v>
      </c>
      <c r="AR1240">
        <f t="shared" si="312"/>
        <v>0</v>
      </c>
      <c r="AS1240">
        <f t="shared" si="313"/>
        <v>6</v>
      </c>
    </row>
    <row r="1241" spans="1:46">
      <c r="A1241">
        <v>125</v>
      </c>
      <c r="B1241">
        <v>1240</v>
      </c>
      <c r="D1241">
        <v>20210624</v>
      </c>
      <c r="E1241" t="s">
        <v>1135</v>
      </c>
      <c r="F1241" t="s">
        <v>1288</v>
      </c>
      <c r="G1241" t="s">
        <v>115</v>
      </c>
      <c r="H1241" t="s">
        <v>1290</v>
      </c>
      <c r="I1241">
        <v>2</v>
      </c>
      <c r="J1241">
        <v>44</v>
      </c>
      <c r="K1241">
        <v>99</v>
      </c>
      <c r="L1241" t="s">
        <v>1139</v>
      </c>
      <c r="M1241">
        <v>20210621</v>
      </c>
      <c r="N1241">
        <v>20210623</v>
      </c>
      <c r="O1241">
        <v>11.78</v>
      </c>
      <c r="P1241" t="s">
        <v>1155</v>
      </c>
      <c r="Q1241">
        <v>15.52</v>
      </c>
      <c r="R1241" t="s">
        <v>8569</v>
      </c>
      <c r="T1241" t="s">
        <v>8568</v>
      </c>
      <c r="V1241" t="s">
        <v>8489</v>
      </c>
      <c r="W1241">
        <v>0</v>
      </c>
      <c r="X1241" t="s">
        <v>1155</v>
      </c>
      <c r="Y1241">
        <v>10</v>
      </c>
      <c r="Z1241">
        <v>133</v>
      </c>
      <c r="AA1241" s="2">
        <f t="shared" si="310"/>
        <v>7.5187969924812026E-2</v>
      </c>
      <c r="AB1241">
        <v>0</v>
      </c>
      <c r="AC1241">
        <v>0</v>
      </c>
      <c r="AE1241" t="s">
        <v>1155</v>
      </c>
      <c r="AF1241">
        <v>1</v>
      </c>
      <c r="AG1241">
        <v>1</v>
      </c>
      <c r="AH1241">
        <v>1</v>
      </c>
      <c r="AI1241">
        <v>1</v>
      </c>
      <c r="AJ1241">
        <v>1</v>
      </c>
      <c r="AK1241" t="s">
        <v>1155</v>
      </c>
      <c r="AL1241">
        <f t="shared" si="311"/>
        <v>5</v>
      </c>
      <c r="AM1241">
        <v>1</v>
      </c>
      <c r="AN1241">
        <v>1</v>
      </c>
      <c r="AO1241">
        <v>2</v>
      </c>
      <c r="AP1241" s="11" t="s">
        <v>9214</v>
      </c>
      <c r="AQ1241">
        <v>2</v>
      </c>
      <c r="AR1241">
        <f t="shared" si="312"/>
        <v>0</v>
      </c>
      <c r="AS1241">
        <f t="shared" si="313"/>
        <v>6</v>
      </c>
    </row>
    <row r="1242" spans="1:46">
      <c r="A1242">
        <v>125</v>
      </c>
      <c r="B1242">
        <v>1241</v>
      </c>
      <c r="D1242">
        <v>20210624</v>
      </c>
      <c r="E1242" t="s">
        <v>1135</v>
      </c>
      <c r="F1242" t="s">
        <v>1288</v>
      </c>
      <c r="G1242" t="s">
        <v>115</v>
      </c>
      <c r="H1242" t="s">
        <v>1290</v>
      </c>
      <c r="I1242">
        <v>2</v>
      </c>
      <c r="J1242">
        <v>50</v>
      </c>
      <c r="K1242">
        <v>99</v>
      </c>
      <c r="L1242" t="s">
        <v>1139</v>
      </c>
      <c r="M1242">
        <v>20210618</v>
      </c>
      <c r="N1242">
        <v>20210624</v>
      </c>
      <c r="O1242">
        <v>25.42</v>
      </c>
      <c r="P1242">
        <v>25.17</v>
      </c>
      <c r="Q1242">
        <v>24.93</v>
      </c>
      <c r="R1242" t="s">
        <v>8569</v>
      </c>
      <c r="T1242" t="s">
        <v>8568</v>
      </c>
      <c r="V1242" t="s">
        <v>8489</v>
      </c>
      <c r="W1242">
        <v>0</v>
      </c>
      <c r="X1242" t="s">
        <v>1155</v>
      </c>
      <c r="Y1242">
        <v>10</v>
      </c>
      <c r="Z1242">
        <v>133</v>
      </c>
      <c r="AA1242" s="2">
        <f t="shared" si="310"/>
        <v>7.5187969924812026E-2</v>
      </c>
      <c r="AB1242">
        <v>0</v>
      </c>
      <c r="AC1242">
        <v>0</v>
      </c>
      <c r="AE1242" t="s">
        <v>1155</v>
      </c>
      <c r="AF1242">
        <v>1</v>
      </c>
      <c r="AG1242">
        <v>1</v>
      </c>
      <c r="AH1242">
        <v>1</v>
      </c>
      <c r="AI1242">
        <v>1</v>
      </c>
      <c r="AJ1242">
        <v>1</v>
      </c>
      <c r="AK1242" t="s">
        <v>1155</v>
      </c>
      <c r="AL1242">
        <f t="shared" si="311"/>
        <v>5</v>
      </c>
      <c r="AM1242">
        <v>1</v>
      </c>
      <c r="AN1242">
        <v>1</v>
      </c>
      <c r="AO1242">
        <v>2</v>
      </c>
      <c r="AP1242" s="11" t="s">
        <v>9214</v>
      </c>
      <c r="AQ1242">
        <v>2</v>
      </c>
      <c r="AR1242">
        <f t="shared" si="312"/>
        <v>0</v>
      </c>
      <c r="AS1242">
        <f t="shared" si="313"/>
        <v>6</v>
      </c>
    </row>
    <row r="1243" spans="1:46">
      <c r="A1243">
        <v>125</v>
      </c>
      <c r="B1243">
        <v>1242</v>
      </c>
      <c r="D1243">
        <v>20210624</v>
      </c>
      <c r="E1243" t="s">
        <v>1135</v>
      </c>
      <c r="F1243" t="s">
        <v>1288</v>
      </c>
      <c r="G1243" t="s">
        <v>115</v>
      </c>
      <c r="H1243" t="s">
        <v>1291</v>
      </c>
      <c r="I1243">
        <v>2</v>
      </c>
      <c r="J1243">
        <v>53</v>
      </c>
      <c r="K1243">
        <v>99</v>
      </c>
      <c r="L1243" t="s">
        <v>1139</v>
      </c>
      <c r="M1243">
        <v>20210622</v>
      </c>
      <c r="N1243">
        <v>20210624</v>
      </c>
      <c r="O1243">
        <v>9.52</v>
      </c>
      <c r="P1243" t="s">
        <v>1155</v>
      </c>
      <c r="Q1243">
        <v>10.65</v>
      </c>
      <c r="R1243" t="s">
        <v>8569</v>
      </c>
      <c r="T1243" t="s">
        <v>8568</v>
      </c>
      <c r="V1243" t="s">
        <v>8489</v>
      </c>
      <c r="W1243">
        <v>0</v>
      </c>
      <c r="X1243" t="s">
        <v>1155</v>
      </c>
      <c r="Y1243">
        <v>10</v>
      </c>
      <c r="Z1243">
        <v>133</v>
      </c>
      <c r="AA1243" s="2">
        <f t="shared" si="310"/>
        <v>7.5187969924812026E-2</v>
      </c>
      <c r="AB1243">
        <v>0</v>
      </c>
      <c r="AC1243">
        <v>0</v>
      </c>
      <c r="AE1243" t="s">
        <v>1155</v>
      </c>
      <c r="AF1243">
        <v>1</v>
      </c>
      <c r="AG1243">
        <v>1</v>
      </c>
      <c r="AH1243">
        <v>1</v>
      </c>
      <c r="AI1243">
        <v>1</v>
      </c>
      <c r="AJ1243">
        <v>1</v>
      </c>
      <c r="AK1243" t="s">
        <v>1155</v>
      </c>
      <c r="AL1243">
        <f t="shared" si="311"/>
        <v>5</v>
      </c>
      <c r="AM1243">
        <v>1</v>
      </c>
      <c r="AN1243">
        <v>1</v>
      </c>
      <c r="AO1243">
        <v>2</v>
      </c>
      <c r="AP1243" s="11" t="s">
        <v>9214</v>
      </c>
      <c r="AQ1243">
        <v>2</v>
      </c>
      <c r="AR1243">
        <f t="shared" si="312"/>
        <v>0</v>
      </c>
      <c r="AS1243">
        <f t="shared" si="313"/>
        <v>6</v>
      </c>
    </row>
    <row r="1244" spans="1:46">
      <c r="A1244">
        <v>125</v>
      </c>
      <c r="B1244">
        <v>1243</v>
      </c>
      <c r="D1244">
        <v>20210624</v>
      </c>
      <c r="E1244" t="s">
        <v>1292</v>
      </c>
      <c r="F1244" t="s">
        <v>1288</v>
      </c>
      <c r="G1244" t="s">
        <v>1290</v>
      </c>
      <c r="H1244" t="s">
        <v>1290</v>
      </c>
      <c r="I1244">
        <v>1</v>
      </c>
      <c r="J1244">
        <v>45</v>
      </c>
      <c r="K1244">
        <v>99</v>
      </c>
      <c r="L1244" t="s">
        <v>1139</v>
      </c>
      <c r="M1244" t="s">
        <v>1171</v>
      </c>
      <c r="N1244">
        <v>20210622</v>
      </c>
      <c r="O1244">
        <v>16.82</v>
      </c>
      <c r="P1244" t="s">
        <v>1155</v>
      </c>
      <c r="Q1244">
        <v>17.09</v>
      </c>
      <c r="W1244">
        <v>0</v>
      </c>
      <c r="X1244" t="s">
        <v>1155</v>
      </c>
      <c r="Y1244">
        <v>10</v>
      </c>
      <c r="Z1244">
        <v>133</v>
      </c>
      <c r="AA1244" s="2">
        <f t="shared" si="310"/>
        <v>7.5187969924812026E-2</v>
      </c>
      <c r="AB1244">
        <v>0</v>
      </c>
      <c r="AC1244">
        <v>1</v>
      </c>
      <c r="AD1244">
        <v>1</v>
      </c>
      <c r="AE1244">
        <v>1106</v>
      </c>
      <c r="AF1244" t="s">
        <v>8</v>
      </c>
      <c r="AG1244" t="s">
        <v>8</v>
      </c>
      <c r="AH1244" t="s">
        <v>8</v>
      </c>
      <c r="AI1244" t="s">
        <v>8</v>
      </c>
      <c r="AJ1244" t="s">
        <v>8</v>
      </c>
      <c r="AK1244" t="s">
        <v>8</v>
      </c>
      <c r="AL1244" t="s">
        <v>8</v>
      </c>
      <c r="AM1244" t="s">
        <v>8</v>
      </c>
      <c r="AN1244" t="s">
        <v>8</v>
      </c>
      <c r="AO1244" t="s">
        <v>8</v>
      </c>
      <c r="AP1244" s="11" t="s">
        <v>8</v>
      </c>
      <c r="AQ1244" t="s">
        <v>8</v>
      </c>
      <c r="AR1244" t="s">
        <v>8</v>
      </c>
      <c r="AS1244" t="s">
        <v>8</v>
      </c>
    </row>
    <row r="1245" spans="1:46">
      <c r="A1245">
        <v>125</v>
      </c>
      <c r="B1245">
        <v>1244</v>
      </c>
      <c r="D1245">
        <v>20210624</v>
      </c>
      <c r="E1245" t="s">
        <v>1292</v>
      </c>
      <c r="F1245" t="s">
        <v>1288</v>
      </c>
      <c r="G1245" t="s">
        <v>1290</v>
      </c>
      <c r="H1245" t="s">
        <v>1290</v>
      </c>
      <c r="I1245">
        <v>1</v>
      </c>
      <c r="J1245">
        <v>59</v>
      </c>
      <c r="K1245">
        <v>99</v>
      </c>
      <c r="L1245" t="s">
        <v>1139</v>
      </c>
      <c r="M1245" t="s">
        <v>1171</v>
      </c>
      <c r="N1245">
        <v>20210623</v>
      </c>
      <c r="O1245">
        <v>21.27</v>
      </c>
      <c r="P1245">
        <v>21.11</v>
      </c>
      <c r="Q1245" t="s">
        <v>1155</v>
      </c>
      <c r="W1245">
        <v>0</v>
      </c>
      <c r="X1245" t="s">
        <v>1155</v>
      </c>
      <c r="Y1245">
        <v>10</v>
      </c>
      <c r="Z1245">
        <v>133</v>
      </c>
      <c r="AA1245" s="2">
        <f t="shared" si="310"/>
        <v>7.5187969924812026E-2</v>
      </c>
      <c r="AB1245">
        <v>0</v>
      </c>
      <c r="AC1245">
        <v>1</v>
      </c>
      <c r="AD1245">
        <v>1</v>
      </c>
      <c r="AE1245">
        <v>1237</v>
      </c>
      <c r="AF1245" t="s">
        <v>8</v>
      </c>
      <c r="AG1245" t="s">
        <v>8</v>
      </c>
      <c r="AH1245" t="s">
        <v>8</v>
      </c>
      <c r="AI1245" t="s">
        <v>8</v>
      </c>
      <c r="AJ1245" t="s">
        <v>8</v>
      </c>
      <c r="AK1245" t="s">
        <v>8</v>
      </c>
      <c r="AL1245" t="s">
        <v>8</v>
      </c>
      <c r="AM1245" t="s">
        <v>8</v>
      </c>
      <c r="AN1245" t="s">
        <v>8</v>
      </c>
      <c r="AO1245" t="s">
        <v>8</v>
      </c>
      <c r="AP1245" s="11" t="s">
        <v>8</v>
      </c>
      <c r="AQ1245" t="s">
        <v>8</v>
      </c>
      <c r="AR1245" t="s">
        <v>8</v>
      </c>
      <c r="AS1245" t="s">
        <v>8</v>
      </c>
    </row>
    <row r="1246" spans="1:46">
      <c r="A1246">
        <v>126</v>
      </c>
      <c r="B1246">
        <v>1245</v>
      </c>
      <c r="D1246">
        <v>20210627</v>
      </c>
      <c r="E1246" t="s">
        <v>1331</v>
      </c>
      <c r="F1246" t="s">
        <v>1332</v>
      </c>
      <c r="G1246" t="s">
        <v>1333</v>
      </c>
      <c r="H1246" t="s">
        <v>1334</v>
      </c>
      <c r="I1246">
        <v>2</v>
      </c>
      <c r="J1246">
        <v>37</v>
      </c>
      <c r="K1246">
        <v>99</v>
      </c>
      <c r="L1246" t="s">
        <v>63</v>
      </c>
      <c r="M1246">
        <v>20210614</v>
      </c>
      <c r="N1246">
        <v>20210625</v>
      </c>
      <c r="O1246">
        <v>20.28</v>
      </c>
      <c r="P1246">
        <v>20.59</v>
      </c>
      <c r="Q1246">
        <v>24.52</v>
      </c>
      <c r="R1246" t="s">
        <v>8567</v>
      </c>
      <c r="V1246" t="s">
        <v>8496</v>
      </c>
      <c r="W1246">
        <v>1</v>
      </c>
      <c r="X1246">
        <v>1245</v>
      </c>
      <c r="Y1246">
        <v>6</v>
      </c>
      <c r="Z1246">
        <v>24</v>
      </c>
      <c r="AA1246" s="2">
        <f t="shared" si="310"/>
        <v>0.25</v>
      </c>
      <c r="AB1246">
        <v>0</v>
      </c>
      <c r="AC1246">
        <v>999</v>
      </c>
      <c r="AE1246">
        <v>1</v>
      </c>
      <c r="AF1246">
        <v>1</v>
      </c>
      <c r="AG1246">
        <v>1</v>
      </c>
      <c r="AH1246">
        <v>0</v>
      </c>
      <c r="AI1246">
        <v>1</v>
      </c>
      <c r="AJ1246">
        <v>1</v>
      </c>
      <c r="AK1246" t="s">
        <v>1335</v>
      </c>
      <c r="AL1246">
        <f>SUM(AF1246:AK1246)</f>
        <v>4</v>
      </c>
      <c r="AM1246">
        <v>1</v>
      </c>
      <c r="AN1246">
        <v>2</v>
      </c>
      <c r="AO1246">
        <v>2</v>
      </c>
      <c r="AP1246" s="11" t="s">
        <v>9214</v>
      </c>
      <c r="AQ1246">
        <v>1</v>
      </c>
      <c r="AR1246">
        <f>IF(AL1246&lt;4,2,IF(AL1246=4,1,IF(AL1246=5,0,)))</f>
        <v>1</v>
      </c>
      <c r="AS1246">
        <f>SUM(AM1246:AR1246)</f>
        <v>7</v>
      </c>
    </row>
    <row r="1247" spans="1:46">
      <c r="A1247">
        <v>126</v>
      </c>
      <c r="B1247">
        <v>1246</v>
      </c>
      <c r="D1247">
        <v>20210627</v>
      </c>
      <c r="E1247" t="s">
        <v>1331</v>
      </c>
      <c r="F1247" t="s">
        <v>1332</v>
      </c>
      <c r="G1247" t="s">
        <v>1333</v>
      </c>
      <c r="H1247" t="s">
        <v>1334</v>
      </c>
      <c r="I1247">
        <v>2</v>
      </c>
      <c r="J1247">
        <v>2</v>
      </c>
      <c r="K1247">
        <v>0</v>
      </c>
      <c r="L1247" t="s">
        <v>1022</v>
      </c>
      <c r="M1247">
        <v>20210618</v>
      </c>
      <c r="N1247">
        <v>20210626</v>
      </c>
      <c r="O1247">
        <v>19.18</v>
      </c>
      <c r="P1247">
        <v>18.3</v>
      </c>
      <c r="Q1247">
        <v>20.61</v>
      </c>
      <c r="R1247" t="s">
        <v>8567</v>
      </c>
      <c r="S1247" t="s">
        <v>8490</v>
      </c>
      <c r="V1247" t="s">
        <v>8496</v>
      </c>
      <c r="W1247">
        <v>0</v>
      </c>
      <c r="X1247">
        <v>1245</v>
      </c>
      <c r="Y1247">
        <v>6</v>
      </c>
      <c r="Z1247">
        <v>24</v>
      </c>
      <c r="AA1247" s="2">
        <f t="shared" ref="AA1247:AA1256" si="314">Y1247/Z1247</f>
        <v>0.25</v>
      </c>
      <c r="AB1247">
        <v>0</v>
      </c>
      <c r="AC1247">
        <v>0</v>
      </c>
      <c r="AF1247">
        <v>1</v>
      </c>
      <c r="AG1247">
        <v>1</v>
      </c>
      <c r="AH1247">
        <v>0</v>
      </c>
      <c r="AI1247">
        <v>1</v>
      </c>
      <c r="AJ1247">
        <v>1</v>
      </c>
      <c r="AK1247" t="s">
        <v>1335</v>
      </c>
      <c r="AL1247">
        <f t="shared" ref="AL1247:AL1254" si="315">SUM(AF1247:AK1247)</f>
        <v>4</v>
      </c>
      <c r="AM1247">
        <v>1</v>
      </c>
      <c r="AN1247">
        <v>2</v>
      </c>
      <c r="AO1247">
        <v>2</v>
      </c>
      <c r="AP1247" s="11" t="s">
        <v>9214</v>
      </c>
      <c r="AQ1247">
        <v>1</v>
      </c>
      <c r="AR1247">
        <f t="shared" ref="AR1247:AR1254" si="316">IF(AL1247&lt;4,2,IF(AL1247=4,1,IF(AL1247=5,0,)))</f>
        <v>1</v>
      </c>
      <c r="AS1247">
        <f t="shared" ref="AS1247:AS1254" si="317">SUM(AM1247:AR1247)</f>
        <v>7</v>
      </c>
    </row>
    <row r="1248" spans="1:46">
      <c r="A1248">
        <v>126</v>
      </c>
      <c r="B1248">
        <v>1247</v>
      </c>
      <c r="D1248">
        <v>20210627</v>
      </c>
      <c r="E1248" t="s">
        <v>1331</v>
      </c>
      <c r="F1248" t="s">
        <v>1332</v>
      </c>
      <c r="G1248" t="s">
        <v>1333</v>
      </c>
      <c r="H1248" t="s">
        <v>1334</v>
      </c>
      <c r="I1248">
        <v>2</v>
      </c>
      <c r="J1248">
        <v>2</v>
      </c>
      <c r="K1248">
        <v>0</v>
      </c>
      <c r="L1248" t="s">
        <v>1022</v>
      </c>
      <c r="M1248" t="s">
        <v>89</v>
      </c>
      <c r="N1248">
        <v>20210626</v>
      </c>
      <c r="O1248">
        <v>19.12</v>
      </c>
      <c r="P1248">
        <v>19.420000000000002</v>
      </c>
      <c r="Q1248">
        <v>22.95</v>
      </c>
      <c r="R1248" t="s">
        <v>8567</v>
      </c>
      <c r="V1248" t="s">
        <v>8496</v>
      </c>
      <c r="W1248">
        <v>0</v>
      </c>
      <c r="X1248">
        <v>1245</v>
      </c>
      <c r="Y1248">
        <v>6</v>
      </c>
      <c r="Z1248">
        <v>24</v>
      </c>
      <c r="AA1248" s="2">
        <f t="shared" si="314"/>
        <v>0.25</v>
      </c>
      <c r="AB1248">
        <v>0</v>
      </c>
      <c r="AC1248">
        <v>0</v>
      </c>
      <c r="AF1248">
        <v>1</v>
      </c>
      <c r="AG1248">
        <v>1</v>
      </c>
      <c r="AH1248">
        <v>0</v>
      </c>
      <c r="AI1248">
        <v>1</v>
      </c>
      <c r="AJ1248">
        <v>1</v>
      </c>
      <c r="AK1248" t="s">
        <v>1335</v>
      </c>
      <c r="AL1248">
        <f t="shared" si="315"/>
        <v>4</v>
      </c>
      <c r="AM1248">
        <v>1</v>
      </c>
      <c r="AN1248">
        <v>2</v>
      </c>
      <c r="AO1248">
        <v>2</v>
      </c>
      <c r="AP1248" s="11" t="s">
        <v>9214</v>
      </c>
      <c r="AQ1248">
        <v>1</v>
      </c>
      <c r="AR1248">
        <f t="shared" si="316"/>
        <v>1</v>
      </c>
      <c r="AS1248">
        <f t="shared" si="317"/>
        <v>7</v>
      </c>
    </row>
    <row r="1249" spans="1:46">
      <c r="A1249">
        <v>126</v>
      </c>
      <c r="B1249">
        <v>1248</v>
      </c>
      <c r="D1249">
        <v>20210627</v>
      </c>
      <c r="E1249" t="s">
        <v>1331</v>
      </c>
      <c r="F1249" t="s">
        <v>1332</v>
      </c>
      <c r="G1249" t="s">
        <v>1333</v>
      </c>
      <c r="H1249" t="s">
        <v>1334</v>
      </c>
      <c r="I1249">
        <v>1</v>
      </c>
      <c r="J1249">
        <v>2</v>
      </c>
      <c r="K1249">
        <v>0</v>
      </c>
      <c r="L1249" t="s">
        <v>1022</v>
      </c>
      <c r="M1249">
        <v>20210625</v>
      </c>
      <c r="N1249">
        <v>20210626</v>
      </c>
      <c r="O1249">
        <v>27.29</v>
      </c>
      <c r="P1249">
        <v>28.1</v>
      </c>
      <c r="Q1249">
        <v>32.159999999999997</v>
      </c>
      <c r="R1249" t="s">
        <v>8567</v>
      </c>
      <c r="V1249" t="s">
        <v>8496</v>
      </c>
      <c r="W1249">
        <v>0</v>
      </c>
      <c r="X1249">
        <v>1245</v>
      </c>
      <c r="Y1249">
        <v>6</v>
      </c>
      <c r="Z1249">
        <v>24</v>
      </c>
      <c r="AA1249" s="2">
        <f t="shared" si="314"/>
        <v>0.25</v>
      </c>
      <c r="AB1249">
        <v>0</v>
      </c>
      <c r="AC1249">
        <v>0</v>
      </c>
      <c r="AF1249">
        <v>1</v>
      </c>
      <c r="AG1249">
        <v>1</v>
      </c>
      <c r="AH1249">
        <v>0</v>
      </c>
      <c r="AI1249">
        <v>1</v>
      </c>
      <c r="AJ1249">
        <v>1</v>
      </c>
      <c r="AK1249" t="s">
        <v>1335</v>
      </c>
      <c r="AL1249">
        <f t="shared" si="315"/>
        <v>4</v>
      </c>
      <c r="AM1249">
        <v>1</v>
      </c>
      <c r="AN1249">
        <v>2</v>
      </c>
      <c r="AO1249">
        <v>2</v>
      </c>
      <c r="AP1249" s="11" t="s">
        <v>9214</v>
      </c>
      <c r="AQ1249">
        <v>1</v>
      </c>
      <c r="AR1249">
        <f t="shared" si="316"/>
        <v>1</v>
      </c>
      <c r="AS1249">
        <f t="shared" si="317"/>
        <v>7</v>
      </c>
    </row>
    <row r="1250" spans="1:46">
      <c r="A1250">
        <v>126</v>
      </c>
      <c r="B1250">
        <v>1249</v>
      </c>
      <c r="D1250">
        <v>20210627</v>
      </c>
      <c r="E1250" t="s">
        <v>1331</v>
      </c>
      <c r="F1250" t="s">
        <v>1332</v>
      </c>
      <c r="G1250" t="s">
        <v>1333</v>
      </c>
      <c r="H1250" t="s">
        <v>1334</v>
      </c>
      <c r="I1250">
        <v>1</v>
      </c>
      <c r="J1250">
        <v>2</v>
      </c>
      <c r="K1250">
        <v>0</v>
      </c>
      <c r="L1250" t="s">
        <v>1022</v>
      </c>
      <c r="M1250">
        <v>20210625</v>
      </c>
      <c r="N1250">
        <v>20210626</v>
      </c>
      <c r="O1250">
        <v>17.16</v>
      </c>
      <c r="P1250">
        <v>17.16</v>
      </c>
      <c r="Q1250">
        <v>18.95</v>
      </c>
      <c r="R1250" t="s">
        <v>8567</v>
      </c>
      <c r="V1250" t="s">
        <v>8496</v>
      </c>
      <c r="W1250">
        <v>0</v>
      </c>
      <c r="X1250">
        <v>1245</v>
      </c>
      <c r="Y1250">
        <v>6</v>
      </c>
      <c r="Z1250">
        <v>24</v>
      </c>
      <c r="AA1250" s="2">
        <f t="shared" si="314"/>
        <v>0.25</v>
      </c>
      <c r="AB1250">
        <v>0</v>
      </c>
      <c r="AC1250">
        <v>0</v>
      </c>
      <c r="AF1250">
        <v>1</v>
      </c>
      <c r="AG1250">
        <v>1</v>
      </c>
      <c r="AH1250">
        <v>0</v>
      </c>
      <c r="AI1250">
        <v>1</v>
      </c>
      <c r="AJ1250">
        <v>1</v>
      </c>
      <c r="AK1250" t="s">
        <v>1335</v>
      </c>
      <c r="AL1250">
        <f t="shared" si="315"/>
        <v>4</v>
      </c>
      <c r="AM1250">
        <v>1</v>
      </c>
      <c r="AN1250">
        <v>2</v>
      </c>
      <c r="AO1250">
        <v>2</v>
      </c>
      <c r="AP1250" s="11" t="s">
        <v>9214</v>
      </c>
      <c r="AQ1250">
        <v>1</v>
      </c>
      <c r="AR1250">
        <f t="shared" si="316"/>
        <v>1</v>
      </c>
      <c r="AS1250">
        <f t="shared" si="317"/>
        <v>7</v>
      </c>
    </row>
    <row r="1251" spans="1:46">
      <c r="A1251">
        <v>126</v>
      </c>
      <c r="B1251">
        <v>1250</v>
      </c>
      <c r="D1251">
        <v>20210627</v>
      </c>
      <c r="E1251" t="s">
        <v>1331</v>
      </c>
      <c r="F1251" t="s">
        <v>1332</v>
      </c>
      <c r="G1251" t="s">
        <v>1333</v>
      </c>
      <c r="H1251" t="s">
        <v>1334</v>
      </c>
      <c r="I1251">
        <v>2</v>
      </c>
      <c r="J1251">
        <v>2</v>
      </c>
      <c r="K1251">
        <v>0</v>
      </c>
      <c r="L1251" t="s">
        <v>1022</v>
      </c>
      <c r="M1251" t="s">
        <v>89</v>
      </c>
      <c r="N1251">
        <v>20210626</v>
      </c>
      <c r="O1251">
        <v>20.2</v>
      </c>
      <c r="P1251">
        <v>20.41</v>
      </c>
      <c r="Q1251">
        <v>23.64</v>
      </c>
      <c r="R1251" t="s">
        <v>8567</v>
      </c>
      <c r="V1251" t="s">
        <v>8496</v>
      </c>
      <c r="W1251">
        <v>0</v>
      </c>
      <c r="X1251">
        <v>1245</v>
      </c>
      <c r="Y1251">
        <v>6</v>
      </c>
      <c r="Z1251">
        <v>24</v>
      </c>
      <c r="AA1251" s="2">
        <f t="shared" si="314"/>
        <v>0.25</v>
      </c>
      <c r="AB1251">
        <v>0</v>
      </c>
      <c r="AC1251">
        <v>0</v>
      </c>
      <c r="AF1251">
        <v>1</v>
      </c>
      <c r="AG1251">
        <v>1</v>
      </c>
      <c r="AH1251">
        <v>0</v>
      </c>
      <c r="AI1251">
        <v>1</v>
      </c>
      <c r="AJ1251">
        <v>1</v>
      </c>
      <c r="AK1251" t="s">
        <v>1335</v>
      </c>
      <c r="AL1251">
        <f t="shared" si="315"/>
        <v>4</v>
      </c>
      <c r="AM1251">
        <v>1</v>
      </c>
      <c r="AN1251">
        <v>2</v>
      </c>
      <c r="AO1251">
        <v>2</v>
      </c>
      <c r="AP1251" s="11" t="s">
        <v>9214</v>
      </c>
      <c r="AQ1251">
        <v>1</v>
      </c>
      <c r="AR1251">
        <f t="shared" si="316"/>
        <v>1</v>
      </c>
      <c r="AS1251">
        <f t="shared" si="317"/>
        <v>7</v>
      </c>
    </row>
    <row r="1252" spans="1:46">
      <c r="A1252">
        <v>126</v>
      </c>
      <c r="B1252">
        <v>1251</v>
      </c>
      <c r="D1252">
        <v>20210627</v>
      </c>
      <c r="E1252" t="s">
        <v>1331</v>
      </c>
      <c r="F1252" t="s">
        <v>1332</v>
      </c>
      <c r="G1252" t="s">
        <v>1333</v>
      </c>
      <c r="H1252" t="s">
        <v>1334</v>
      </c>
      <c r="I1252">
        <v>2</v>
      </c>
      <c r="J1252">
        <v>47</v>
      </c>
      <c r="K1252">
        <v>2</v>
      </c>
      <c r="L1252" t="s">
        <v>120</v>
      </c>
      <c r="M1252">
        <v>20210621</v>
      </c>
      <c r="N1252">
        <v>20210626</v>
      </c>
      <c r="O1252">
        <v>10.56</v>
      </c>
      <c r="P1252">
        <v>11.69</v>
      </c>
      <c r="Q1252">
        <v>16.71</v>
      </c>
      <c r="R1252" t="s">
        <v>8567</v>
      </c>
      <c r="V1252" t="s">
        <v>8496</v>
      </c>
      <c r="W1252">
        <v>0</v>
      </c>
      <c r="X1252">
        <v>1245</v>
      </c>
      <c r="Y1252">
        <v>6</v>
      </c>
      <c r="Z1252">
        <v>24</v>
      </c>
      <c r="AA1252" s="2">
        <f t="shared" si="314"/>
        <v>0.25</v>
      </c>
      <c r="AB1252">
        <v>0</v>
      </c>
      <c r="AC1252">
        <v>0</v>
      </c>
      <c r="AF1252">
        <v>1</v>
      </c>
      <c r="AG1252">
        <v>1</v>
      </c>
      <c r="AH1252">
        <v>0</v>
      </c>
      <c r="AI1252">
        <v>1</v>
      </c>
      <c r="AJ1252">
        <v>1</v>
      </c>
      <c r="AK1252" t="s">
        <v>1335</v>
      </c>
      <c r="AL1252">
        <f t="shared" si="315"/>
        <v>4</v>
      </c>
      <c r="AM1252">
        <v>1</v>
      </c>
      <c r="AN1252">
        <v>2</v>
      </c>
      <c r="AO1252">
        <v>2</v>
      </c>
      <c r="AP1252" s="11" t="s">
        <v>9214</v>
      </c>
      <c r="AQ1252">
        <v>1</v>
      </c>
      <c r="AR1252">
        <f t="shared" si="316"/>
        <v>1</v>
      </c>
      <c r="AS1252">
        <f t="shared" si="317"/>
        <v>7</v>
      </c>
    </row>
    <row r="1253" spans="1:46">
      <c r="A1253">
        <v>126</v>
      </c>
      <c r="B1253">
        <v>1252</v>
      </c>
      <c r="D1253">
        <v>20210627</v>
      </c>
      <c r="E1253" t="s">
        <v>1331</v>
      </c>
      <c r="F1253" t="s">
        <v>1332</v>
      </c>
      <c r="G1253" t="s">
        <v>1333</v>
      </c>
      <c r="H1253" t="s">
        <v>1334</v>
      </c>
      <c r="I1253">
        <v>1</v>
      </c>
      <c r="J1253">
        <v>1</v>
      </c>
      <c r="K1253">
        <v>0</v>
      </c>
      <c r="L1253" t="s">
        <v>1022</v>
      </c>
      <c r="M1253" t="s">
        <v>89</v>
      </c>
      <c r="N1253">
        <v>20210626</v>
      </c>
      <c r="O1253">
        <v>18.71</v>
      </c>
      <c r="P1253">
        <v>19.34</v>
      </c>
      <c r="Q1253">
        <v>22.3</v>
      </c>
      <c r="R1253" t="s">
        <v>8567</v>
      </c>
      <c r="V1253" t="s">
        <v>8496</v>
      </c>
      <c r="W1253">
        <v>0</v>
      </c>
      <c r="X1253">
        <v>1245</v>
      </c>
      <c r="Y1253">
        <v>6</v>
      </c>
      <c r="Z1253">
        <v>24</v>
      </c>
      <c r="AA1253" s="2">
        <f t="shared" si="314"/>
        <v>0.25</v>
      </c>
      <c r="AB1253">
        <v>0</v>
      </c>
      <c r="AC1253">
        <v>0</v>
      </c>
      <c r="AF1253">
        <v>1</v>
      </c>
      <c r="AG1253">
        <v>1</v>
      </c>
      <c r="AH1253">
        <v>0</v>
      </c>
      <c r="AI1253">
        <v>1</v>
      </c>
      <c r="AJ1253">
        <v>1</v>
      </c>
      <c r="AK1253" t="s">
        <v>1335</v>
      </c>
      <c r="AL1253">
        <f t="shared" si="315"/>
        <v>4</v>
      </c>
      <c r="AM1253">
        <v>1</v>
      </c>
      <c r="AN1253">
        <v>2</v>
      </c>
      <c r="AO1253">
        <v>2</v>
      </c>
      <c r="AP1253" s="11" t="s">
        <v>9214</v>
      </c>
      <c r="AQ1253">
        <v>1</v>
      </c>
      <c r="AR1253">
        <f t="shared" si="316"/>
        <v>1</v>
      </c>
      <c r="AS1253">
        <f t="shared" si="317"/>
        <v>7</v>
      </c>
    </row>
    <row r="1254" spans="1:46">
      <c r="A1254">
        <v>126</v>
      </c>
      <c r="B1254">
        <v>1253</v>
      </c>
      <c r="D1254">
        <v>20210627</v>
      </c>
      <c r="E1254" t="s">
        <v>1331</v>
      </c>
      <c r="F1254" t="s">
        <v>1332</v>
      </c>
      <c r="G1254" t="s">
        <v>1333</v>
      </c>
      <c r="H1254" t="s">
        <v>1337</v>
      </c>
      <c r="I1254">
        <v>2</v>
      </c>
      <c r="J1254">
        <v>4</v>
      </c>
      <c r="K1254">
        <v>0</v>
      </c>
      <c r="L1254" t="s">
        <v>1022</v>
      </c>
      <c r="M1254">
        <v>20210624</v>
      </c>
      <c r="N1254">
        <v>20210626</v>
      </c>
      <c r="O1254">
        <v>16.34</v>
      </c>
      <c r="P1254">
        <v>16.649999999999999</v>
      </c>
      <c r="Q1254">
        <v>21.47</v>
      </c>
      <c r="R1254" t="s">
        <v>8567</v>
      </c>
      <c r="V1254" t="s">
        <v>8496</v>
      </c>
      <c r="W1254">
        <v>0</v>
      </c>
      <c r="X1254">
        <v>1245</v>
      </c>
      <c r="Y1254">
        <v>6</v>
      </c>
      <c r="Z1254">
        <v>24</v>
      </c>
      <c r="AA1254" s="2">
        <f t="shared" si="314"/>
        <v>0.25</v>
      </c>
      <c r="AB1254">
        <v>0</v>
      </c>
      <c r="AC1254">
        <v>0</v>
      </c>
      <c r="AF1254">
        <v>1</v>
      </c>
      <c r="AG1254">
        <v>1</v>
      </c>
      <c r="AH1254">
        <v>0</v>
      </c>
      <c r="AI1254">
        <v>1</v>
      </c>
      <c r="AJ1254">
        <v>1</v>
      </c>
      <c r="AK1254" t="s">
        <v>1335</v>
      </c>
      <c r="AL1254">
        <f t="shared" si="315"/>
        <v>4</v>
      </c>
      <c r="AM1254">
        <v>1</v>
      </c>
      <c r="AN1254">
        <v>2</v>
      </c>
      <c r="AO1254">
        <v>2</v>
      </c>
      <c r="AP1254" s="11" t="s">
        <v>9214</v>
      </c>
      <c r="AQ1254">
        <v>1</v>
      </c>
      <c r="AR1254">
        <f t="shared" si="316"/>
        <v>1</v>
      </c>
      <c r="AS1254">
        <f t="shared" si="317"/>
        <v>7</v>
      </c>
      <c r="AT1254" t="s">
        <v>1336</v>
      </c>
    </row>
    <row r="1255" spans="1:46">
      <c r="A1255">
        <v>126</v>
      </c>
      <c r="B1255">
        <v>1254</v>
      </c>
      <c r="D1255">
        <v>20210627</v>
      </c>
      <c r="E1255" t="s">
        <v>1338</v>
      </c>
      <c r="F1255" t="s">
        <v>1332</v>
      </c>
      <c r="G1255" t="s">
        <v>1333</v>
      </c>
      <c r="H1255" t="s">
        <v>1334</v>
      </c>
      <c r="I1255">
        <v>1</v>
      </c>
      <c r="J1255">
        <v>43</v>
      </c>
      <c r="K1255">
        <v>99</v>
      </c>
      <c r="L1255" t="s">
        <v>63</v>
      </c>
      <c r="M1255" t="s">
        <v>89</v>
      </c>
      <c r="N1255">
        <v>20210626</v>
      </c>
      <c r="O1255">
        <v>17.64</v>
      </c>
      <c r="P1255">
        <v>17.29</v>
      </c>
      <c r="Q1255">
        <v>21.54</v>
      </c>
      <c r="W1255">
        <v>0</v>
      </c>
      <c r="X1255">
        <v>1245</v>
      </c>
      <c r="Y1255">
        <v>6</v>
      </c>
      <c r="Z1255">
        <v>24</v>
      </c>
      <c r="AA1255" s="2">
        <f t="shared" si="314"/>
        <v>0.25</v>
      </c>
      <c r="AB1255">
        <v>0</v>
      </c>
      <c r="AC1255">
        <v>1</v>
      </c>
      <c r="AD1255">
        <v>1</v>
      </c>
      <c r="AE1255">
        <v>1245</v>
      </c>
      <c r="AF1255" t="s">
        <v>8</v>
      </c>
      <c r="AG1255" t="s">
        <v>8</v>
      </c>
      <c r="AH1255" t="s">
        <v>8</v>
      </c>
      <c r="AI1255" t="s">
        <v>8</v>
      </c>
      <c r="AJ1255" t="s">
        <v>8</v>
      </c>
      <c r="AK1255" t="s">
        <v>8</v>
      </c>
      <c r="AL1255" t="s">
        <v>8</v>
      </c>
      <c r="AM1255" t="s">
        <v>8</v>
      </c>
      <c r="AN1255" t="s">
        <v>8</v>
      </c>
      <c r="AO1255" t="s">
        <v>8</v>
      </c>
      <c r="AP1255" s="11" t="s">
        <v>8</v>
      </c>
      <c r="AQ1255" t="s">
        <v>8</v>
      </c>
      <c r="AR1255" t="s">
        <v>8</v>
      </c>
      <c r="AS1255" t="s">
        <v>8</v>
      </c>
    </row>
    <row r="1256" spans="1:46">
      <c r="A1256">
        <v>127</v>
      </c>
      <c r="B1256">
        <v>1255</v>
      </c>
      <c r="C1256" t="s">
        <v>1341</v>
      </c>
      <c r="D1256">
        <v>20210626</v>
      </c>
      <c r="E1256" t="s">
        <v>1340</v>
      </c>
      <c r="F1256" t="s">
        <v>1339</v>
      </c>
      <c r="G1256" t="s">
        <v>1334</v>
      </c>
      <c r="H1256" t="s">
        <v>1334</v>
      </c>
      <c r="I1256">
        <v>1</v>
      </c>
      <c r="J1256">
        <v>47</v>
      </c>
      <c r="K1256">
        <v>9</v>
      </c>
      <c r="L1256" t="s">
        <v>1342</v>
      </c>
      <c r="M1256">
        <v>20210609</v>
      </c>
      <c r="N1256">
        <v>20210612</v>
      </c>
      <c r="O1256">
        <v>33.340000000000003</v>
      </c>
      <c r="P1256" t="s">
        <v>1335</v>
      </c>
      <c r="Q1256" t="s">
        <v>1335</v>
      </c>
      <c r="R1256" t="s">
        <v>8566</v>
      </c>
      <c r="T1256" t="s">
        <v>8565</v>
      </c>
      <c r="V1256" t="s">
        <v>8547</v>
      </c>
      <c r="W1256">
        <v>1</v>
      </c>
      <c r="X1256">
        <v>1255</v>
      </c>
      <c r="Y1256">
        <v>7</v>
      </c>
      <c r="Z1256">
        <v>20</v>
      </c>
      <c r="AA1256" s="2">
        <f t="shared" si="314"/>
        <v>0.35</v>
      </c>
      <c r="AB1256">
        <v>0</v>
      </c>
      <c r="AC1256">
        <v>0</v>
      </c>
      <c r="AF1256">
        <v>1</v>
      </c>
      <c r="AG1256">
        <v>1</v>
      </c>
      <c r="AH1256">
        <v>1</v>
      </c>
      <c r="AI1256">
        <v>0</v>
      </c>
      <c r="AJ1256">
        <v>0</v>
      </c>
      <c r="AK1256">
        <v>1</v>
      </c>
      <c r="AL1256">
        <f>SUM(AF1256:AK1256)</f>
        <v>4</v>
      </c>
      <c r="AM1256">
        <v>1</v>
      </c>
      <c r="AN1256">
        <v>1</v>
      </c>
      <c r="AO1256">
        <v>2</v>
      </c>
      <c r="AP1256" s="11" t="s">
        <v>9214</v>
      </c>
      <c r="AQ1256">
        <v>1</v>
      </c>
      <c r="AR1256">
        <f>IF(AL1256&lt;4,2,IF(AL1256=4,1,IF(AL1256=5,0,)))</f>
        <v>1</v>
      </c>
      <c r="AS1256">
        <f>SUM(AM1256:AR1256)</f>
        <v>6</v>
      </c>
    </row>
    <row r="1257" spans="1:46">
      <c r="A1257">
        <v>127</v>
      </c>
      <c r="B1257">
        <v>1256</v>
      </c>
      <c r="C1257" t="s">
        <v>1343</v>
      </c>
      <c r="D1257">
        <v>20210626</v>
      </c>
      <c r="E1257" t="s">
        <v>1340</v>
      </c>
      <c r="F1257" t="s">
        <v>1339</v>
      </c>
      <c r="G1257" t="s">
        <v>1334</v>
      </c>
      <c r="H1257" t="s">
        <v>1334</v>
      </c>
      <c r="I1257">
        <v>1</v>
      </c>
      <c r="J1257">
        <v>49</v>
      </c>
      <c r="K1257">
        <v>9</v>
      </c>
      <c r="L1257" t="s">
        <v>1342</v>
      </c>
      <c r="M1257" t="s">
        <v>89</v>
      </c>
      <c r="N1257">
        <v>20210613</v>
      </c>
      <c r="O1257">
        <v>23.63</v>
      </c>
      <c r="P1257" t="s">
        <v>1335</v>
      </c>
      <c r="Q1257" t="s">
        <v>1335</v>
      </c>
      <c r="R1257" t="s">
        <v>8566</v>
      </c>
      <c r="T1257" t="s">
        <v>8565</v>
      </c>
      <c r="V1257" t="s">
        <v>8547</v>
      </c>
      <c r="W1257">
        <v>0</v>
      </c>
      <c r="X1257">
        <v>1255</v>
      </c>
      <c r="Y1257">
        <v>7</v>
      </c>
      <c r="Z1257">
        <v>20</v>
      </c>
      <c r="AA1257" s="2">
        <f t="shared" ref="AA1257:AA1266" si="318">Y1257/Z1257</f>
        <v>0.35</v>
      </c>
      <c r="AB1257">
        <v>0</v>
      </c>
      <c r="AC1257">
        <v>0</v>
      </c>
      <c r="AF1257">
        <v>1</v>
      </c>
      <c r="AG1257">
        <v>1</v>
      </c>
      <c r="AH1257">
        <v>1</v>
      </c>
      <c r="AI1257">
        <v>0</v>
      </c>
      <c r="AJ1257">
        <v>0</v>
      </c>
      <c r="AK1257">
        <v>1</v>
      </c>
      <c r="AL1257">
        <f t="shared" ref="AL1257:AL1262" si="319">SUM(AF1257:AK1257)</f>
        <v>4</v>
      </c>
      <c r="AM1257">
        <v>1</v>
      </c>
      <c r="AN1257">
        <v>1</v>
      </c>
      <c r="AO1257">
        <v>2</v>
      </c>
      <c r="AP1257" s="11" t="s">
        <v>9214</v>
      </c>
      <c r="AQ1257">
        <v>1</v>
      </c>
      <c r="AR1257">
        <f t="shared" ref="AR1257:AR1262" si="320">IF(AL1257&lt;4,2,IF(AL1257=4,1,IF(AL1257=5,0,)))</f>
        <v>1</v>
      </c>
      <c r="AS1257">
        <f t="shared" ref="AS1257:AS1262" si="321">SUM(AM1257:AR1257)</f>
        <v>6</v>
      </c>
    </row>
    <row r="1258" spans="1:46">
      <c r="A1258">
        <v>127</v>
      </c>
      <c r="B1258">
        <v>1257</v>
      </c>
      <c r="C1258" t="s">
        <v>1344</v>
      </c>
      <c r="D1258">
        <v>20210626</v>
      </c>
      <c r="E1258" t="s">
        <v>1340</v>
      </c>
      <c r="F1258" t="s">
        <v>1339</v>
      </c>
      <c r="G1258" t="s">
        <v>1334</v>
      </c>
      <c r="H1258" t="s">
        <v>1334</v>
      </c>
      <c r="I1258">
        <v>1</v>
      </c>
      <c r="J1258">
        <v>47</v>
      </c>
      <c r="K1258">
        <v>9</v>
      </c>
      <c r="L1258" t="s">
        <v>1342</v>
      </c>
      <c r="M1258" t="s">
        <v>89</v>
      </c>
      <c r="N1258">
        <v>20210613</v>
      </c>
      <c r="O1258">
        <v>13.01</v>
      </c>
      <c r="P1258" t="s">
        <v>1335</v>
      </c>
      <c r="Q1258" t="s">
        <v>1335</v>
      </c>
      <c r="R1258" t="s">
        <v>8566</v>
      </c>
      <c r="T1258" t="s">
        <v>8565</v>
      </c>
      <c r="V1258" t="s">
        <v>8547</v>
      </c>
      <c r="W1258">
        <v>0</v>
      </c>
      <c r="X1258">
        <v>1255</v>
      </c>
      <c r="Y1258">
        <v>7</v>
      </c>
      <c r="Z1258">
        <v>20</v>
      </c>
      <c r="AA1258" s="2">
        <f t="shared" si="318"/>
        <v>0.35</v>
      </c>
      <c r="AB1258">
        <v>0</v>
      </c>
      <c r="AC1258">
        <v>0</v>
      </c>
      <c r="AF1258">
        <v>1</v>
      </c>
      <c r="AG1258">
        <v>1</v>
      </c>
      <c r="AH1258">
        <v>1</v>
      </c>
      <c r="AI1258">
        <v>0</v>
      </c>
      <c r="AJ1258">
        <v>0</v>
      </c>
      <c r="AK1258">
        <v>1</v>
      </c>
      <c r="AL1258">
        <f t="shared" si="319"/>
        <v>4</v>
      </c>
      <c r="AM1258">
        <v>1</v>
      </c>
      <c r="AN1258">
        <v>1</v>
      </c>
      <c r="AO1258">
        <v>2</v>
      </c>
      <c r="AP1258" s="11" t="s">
        <v>9214</v>
      </c>
      <c r="AQ1258">
        <v>1</v>
      </c>
      <c r="AR1258">
        <f t="shared" si="320"/>
        <v>1</v>
      </c>
      <c r="AS1258">
        <f t="shared" si="321"/>
        <v>6</v>
      </c>
    </row>
    <row r="1259" spans="1:46">
      <c r="A1259">
        <v>127</v>
      </c>
      <c r="B1259">
        <v>1258</v>
      </c>
      <c r="C1259" t="s">
        <v>1345</v>
      </c>
      <c r="D1259">
        <v>20210626</v>
      </c>
      <c r="E1259" t="s">
        <v>1340</v>
      </c>
      <c r="F1259" t="s">
        <v>1339</v>
      </c>
      <c r="G1259" t="s">
        <v>1334</v>
      </c>
      <c r="H1259" t="s">
        <v>1334</v>
      </c>
      <c r="I1259">
        <v>1</v>
      </c>
      <c r="J1259">
        <v>60</v>
      </c>
      <c r="K1259">
        <v>9</v>
      </c>
      <c r="L1259" t="s">
        <v>1342</v>
      </c>
      <c r="M1259">
        <v>20210609</v>
      </c>
      <c r="N1259">
        <v>20210613</v>
      </c>
      <c r="O1259">
        <v>17.05</v>
      </c>
      <c r="P1259" t="s">
        <v>1335</v>
      </c>
      <c r="Q1259" t="s">
        <v>1335</v>
      </c>
      <c r="R1259" t="s">
        <v>8566</v>
      </c>
      <c r="T1259" t="s">
        <v>8565</v>
      </c>
      <c r="V1259" t="s">
        <v>8547</v>
      </c>
      <c r="W1259">
        <v>0</v>
      </c>
      <c r="X1259">
        <v>1255</v>
      </c>
      <c r="Y1259">
        <v>7</v>
      </c>
      <c r="Z1259">
        <v>20</v>
      </c>
      <c r="AA1259" s="2">
        <f t="shared" si="318"/>
        <v>0.35</v>
      </c>
      <c r="AB1259">
        <v>0</v>
      </c>
      <c r="AC1259">
        <v>0</v>
      </c>
      <c r="AF1259">
        <v>1</v>
      </c>
      <c r="AG1259">
        <v>1</v>
      </c>
      <c r="AH1259">
        <v>1</v>
      </c>
      <c r="AI1259">
        <v>0</v>
      </c>
      <c r="AJ1259">
        <v>0</v>
      </c>
      <c r="AK1259">
        <v>1</v>
      </c>
      <c r="AL1259">
        <f t="shared" si="319"/>
        <v>4</v>
      </c>
      <c r="AM1259">
        <v>1</v>
      </c>
      <c r="AN1259">
        <v>1</v>
      </c>
      <c r="AO1259">
        <v>2</v>
      </c>
      <c r="AP1259" s="11" t="s">
        <v>9214</v>
      </c>
      <c r="AQ1259">
        <v>1</v>
      </c>
      <c r="AR1259">
        <f t="shared" si="320"/>
        <v>1</v>
      </c>
      <c r="AS1259">
        <f t="shared" si="321"/>
        <v>6</v>
      </c>
    </row>
    <row r="1260" spans="1:46">
      <c r="A1260">
        <v>127</v>
      </c>
      <c r="B1260">
        <v>1259</v>
      </c>
      <c r="C1260" t="s">
        <v>1346</v>
      </c>
      <c r="D1260">
        <v>20210626</v>
      </c>
      <c r="E1260" t="s">
        <v>1340</v>
      </c>
      <c r="F1260" t="s">
        <v>1339</v>
      </c>
      <c r="G1260" t="s">
        <v>1334</v>
      </c>
      <c r="H1260" t="s">
        <v>1334</v>
      </c>
      <c r="I1260">
        <v>1</v>
      </c>
      <c r="J1260">
        <v>51</v>
      </c>
      <c r="K1260">
        <v>9</v>
      </c>
      <c r="L1260" t="s">
        <v>1342</v>
      </c>
      <c r="M1260" t="s">
        <v>89</v>
      </c>
      <c r="N1260">
        <v>20210613</v>
      </c>
      <c r="O1260">
        <v>37.15</v>
      </c>
      <c r="P1260" t="s">
        <v>1335</v>
      </c>
      <c r="Q1260" t="s">
        <v>1335</v>
      </c>
      <c r="R1260" t="s">
        <v>8566</v>
      </c>
      <c r="T1260" t="s">
        <v>8565</v>
      </c>
      <c r="V1260" t="s">
        <v>8547</v>
      </c>
      <c r="W1260">
        <v>0</v>
      </c>
      <c r="X1260">
        <v>1255</v>
      </c>
      <c r="Y1260">
        <v>7</v>
      </c>
      <c r="Z1260">
        <v>20</v>
      </c>
      <c r="AA1260" s="2">
        <f t="shared" si="318"/>
        <v>0.35</v>
      </c>
      <c r="AB1260">
        <v>0</v>
      </c>
      <c r="AC1260">
        <v>0</v>
      </c>
      <c r="AF1260">
        <v>1</v>
      </c>
      <c r="AG1260">
        <v>1</v>
      </c>
      <c r="AH1260">
        <v>1</v>
      </c>
      <c r="AI1260">
        <v>0</v>
      </c>
      <c r="AJ1260">
        <v>0</v>
      </c>
      <c r="AK1260">
        <v>1</v>
      </c>
      <c r="AL1260">
        <f t="shared" si="319"/>
        <v>4</v>
      </c>
      <c r="AM1260">
        <v>1</v>
      </c>
      <c r="AN1260">
        <v>1</v>
      </c>
      <c r="AO1260">
        <v>2</v>
      </c>
      <c r="AP1260" s="11" t="s">
        <v>9214</v>
      </c>
      <c r="AQ1260">
        <v>1</v>
      </c>
      <c r="AR1260">
        <f t="shared" si="320"/>
        <v>1</v>
      </c>
      <c r="AS1260">
        <f t="shared" si="321"/>
        <v>6</v>
      </c>
    </row>
    <row r="1261" spans="1:46">
      <c r="A1261">
        <v>127</v>
      </c>
      <c r="B1261">
        <v>1260</v>
      </c>
      <c r="C1261" t="s">
        <v>1348</v>
      </c>
      <c r="D1261">
        <v>20210626</v>
      </c>
      <c r="E1261" t="s">
        <v>1340</v>
      </c>
      <c r="F1261" t="s">
        <v>1339</v>
      </c>
      <c r="G1261" t="s">
        <v>1334</v>
      </c>
      <c r="H1261" t="s">
        <v>1334</v>
      </c>
      <c r="I1261">
        <v>1</v>
      </c>
      <c r="J1261">
        <v>55</v>
      </c>
      <c r="K1261">
        <v>9</v>
      </c>
      <c r="L1261" t="s">
        <v>1342</v>
      </c>
      <c r="M1261" t="s">
        <v>89</v>
      </c>
      <c r="N1261">
        <v>20210625</v>
      </c>
      <c r="O1261">
        <v>26.12</v>
      </c>
      <c r="P1261" t="s">
        <v>1335</v>
      </c>
      <c r="Q1261" t="s">
        <v>1335</v>
      </c>
      <c r="R1261" t="s">
        <v>8566</v>
      </c>
      <c r="T1261" t="s">
        <v>8565</v>
      </c>
      <c r="V1261" t="s">
        <v>8547</v>
      </c>
      <c r="W1261">
        <v>0</v>
      </c>
      <c r="X1261">
        <v>1255</v>
      </c>
      <c r="Y1261">
        <v>7</v>
      </c>
      <c r="Z1261">
        <v>20</v>
      </c>
      <c r="AA1261" s="2">
        <f t="shared" si="318"/>
        <v>0.35</v>
      </c>
      <c r="AB1261">
        <v>0</v>
      </c>
      <c r="AC1261">
        <v>0</v>
      </c>
      <c r="AF1261">
        <v>1</v>
      </c>
      <c r="AG1261">
        <v>1</v>
      </c>
      <c r="AH1261">
        <v>1</v>
      </c>
      <c r="AI1261">
        <v>0</v>
      </c>
      <c r="AJ1261">
        <v>0</v>
      </c>
      <c r="AK1261">
        <v>1</v>
      </c>
      <c r="AL1261">
        <f t="shared" si="319"/>
        <v>4</v>
      </c>
      <c r="AM1261">
        <v>1</v>
      </c>
      <c r="AN1261">
        <v>1</v>
      </c>
      <c r="AO1261">
        <v>2</v>
      </c>
      <c r="AP1261" s="11" t="s">
        <v>9214</v>
      </c>
      <c r="AQ1261">
        <v>1</v>
      </c>
      <c r="AR1261">
        <f t="shared" si="320"/>
        <v>1</v>
      </c>
      <c r="AS1261">
        <f t="shared" si="321"/>
        <v>6</v>
      </c>
    </row>
    <row r="1262" spans="1:46">
      <c r="A1262">
        <v>127</v>
      </c>
      <c r="B1262">
        <v>1261</v>
      </c>
      <c r="C1262" t="s">
        <v>1347</v>
      </c>
      <c r="D1262">
        <v>20210626</v>
      </c>
      <c r="E1262" t="s">
        <v>1340</v>
      </c>
      <c r="F1262" t="s">
        <v>1339</v>
      </c>
      <c r="G1262" t="s">
        <v>1334</v>
      </c>
      <c r="H1262" t="s">
        <v>1334</v>
      </c>
      <c r="I1262">
        <v>1</v>
      </c>
      <c r="J1262">
        <v>50</v>
      </c>
      <c r="K1262">
        <v>9</v>
      </c>
      <c r="L1262" t="s">
        <v>1342</v>
      </c>
      <c r="M1262">
        <v>20210613</v>
      </c>
      <c r="N1262">
        <v>20210625</v>
      </c>
      <c r="O1262">
        <v>21.46</v>
      </c>
      <c r="P1262" t="s">
        <v>1335</v>
      </c>
      <c r="Q1262" t="s">
        <v>1335</v>
      </c>
      <c r="R1262" t="s">
        <v>8566</v>
      </c>
      <c r="T1262" t="s">
        <v>8565</v>
      </c>
      <c r="V1262" t="s">
        <v>8547</v>
      </c>
      <c r="W1262">
        <v>0</v>
      </c>
      <c r="X1262">
        <v>1255</v>
      </c>
      <c r="Y1262">
        <v>7</v>
      </c>
      <c r="Z1262">
        <v>20</v>
      </c>
      <c r="AA1262" s="2">
        <f t="shared" si="318"/>
        <v>0.35</v>
      </c>
      <c r="AB1262">
        <v>0</v>
      </c>
      <c r="AC1262">
        <v>0</v>
      </c>
      <c r="AF1262">
        <v>1</v>
      </c>
      <c r="AG1262">
        <v>1</v>
      </c>
      <c r="AH1262">
        <v>1</v>
      </c>
      <c r="AI1262">
        <v>0</v>
      </c>
      <c r="AJ1262">
        <v>0</v>
      </c>
      <c r="AK1262">
        <v>1</v>
      </c>
      <c r="AL1262">
        <f t="shared" si="319"/>
        <v>4</v>
      </c>
      <c r="AM1262">
        <v>1</v>
      </c>
      <c r="AN1262">
        <v>1</v>
      </c>
      <c r="AO1262">
        <v>2</v>
      </c>
      <c r="AP1262" s="11" t="s">
        <v>9214</v>
      </c>
      <c r="AQ1262">
        <v>1</v>
      </c>
      <c r="AR1262">
        <f t="shared" si="320"/>
        <v>1</v>
      </c>
      <c r="AS1262">
        <f t="shared" si="321"/>
        <v>6</v>
      </c>
    </row>
    <row r="1263" spans="1:46">
      <c r="A1263">
        <v>127</v>
      </c>
      <c r="B1263">
        <v>1262</v>
      </c>
      <c r="C1263" t="s">
        <v>1349</v>
      </c>
      <c r="D1263">
        <v>20210626</v>
      </c>
      <c r="E1263" t="s">
        <v>1352</v>
      </c>
      <c r="F1263" t="s">
        <v>1339</v>
      </c>
      <c r="G1263" t="s">
        <v>1334</v>
      </c>
      <c r="H1263" t="s">
        <v>1334</v>
      </c>
      <c r="I1263">
        <v>2</v>
      </c>
      <c r="J1263">
        <v>44</v>
      </c>
      <c r="K1263">
        <v>99</v>
      </c>
      <c r="L1263" t="s">
        <v>63</v>
      </c>
      <c r="M1263" t="s">
        <v>89</v>
      </c>
      <c r="N1263">
        <v>20210613</v>
      </c>
      <c r="O1263">
        <v>24.18</v>
      </c>
      <c r="P1263" t="s">
        <v>1335</v>
      </c>
      <c r="Q1263" t="s">
        <v>1335</v>
      </c>
      <c r="W1263">
        <v>0</v>
      </c>
      <c r="X1263">
        <v>1255</v>
      </c>
      <c r="Y1263">
        <v>7</v>
      </c>
      <c r="Z1263">
        <v>20</v>
      </c>
      <c r="AA1263" s="2">
        <f t="shared" si="318"/>
        <v>0.35</v>
      </c>
      <c r="AB1263">
        <v>0</v>
      </c>
      <c r="AC1263">
        <v>1</v>
      </c>
      <c r="AD1263">
        <v>1</v>
      </c>
      <c r="AE1263">
        <v>1255</v>
      </c>
      <c r="AF1263" t="s">
        <v>8</v>
      </c>
      <c r="AG1263" t="s">
        <v>8</v>
      </c>
      <c r="AH1263" t="s">
        <v>8</v>
      </c>
      <c r="AI1263" t="s">
        <v>8</v>
      </c>
      <c r="AJ1263" t="s">
        <v>8</v>
      </c>
      <c r="AK1263" t="s">
        <v>8</v>
      </c>
      <c r="AL1263" t="s">
        <v>8</v>
      </c>
      <c r="AM1263" t="s">
        <v>8</v>
      </c>
      <c r="AN1263" t="s">
        <v>8</v>
      </c>
      <c r="AO1263" t="s">
        <v>8</v>
      </c>
      <c r="AP1263" s="11" t="s">
        <v>8</v>
      </c>
      <c r="AQ1263" t="s">
        <v>8</v>
      </c>
      <c r="AR1263" t="s">
        <v>8</v>
      </c>
      <c r="AS1263" t="s">
        <v>8</v>
      </c>
    </row>
    <row r="1264" spans="1:46">
      <c r="A1264">
        <v>127</v>
      </c>
      <c r="B1264">
        <v>1263</v>
      </c>
      <c r="C1264" t="s">
        <v>1350</v>
      </c>
      <c r="D1264">
        <v>20210626</v>
      </c>
      <c r="E1264" t="s">
        <v>1352</v>
      </c>
      <c r="F1264" t="s">
        <v>1339</v>
      </c>
      <c r="G1264" t="s">
        <v>1334</v>
      </c>
      <c r="H1264" t="s">
        <v>1334</v>
      </c>
      <c r="I1264">
        <v>1</v>
      </c>
      <c r="J1264">
        <v>18</v>
      </c>
      <c r="K1264">
        <v>0</v>
      </c>
      <c r="L1264" t="s">
        <v>65</v>
      </c>
      <c r="M1264">
        <v>20210607</v>
      </c>
      <c r="N1264">
        <v>20210613</v>
      </c>
      <c r="O1264">
        <v>27.51</v>
      </c>
      <c r="P1264" t="s">
        <v>1335</v>
      </c>
      <c r="Q1264" t="s">
        <v>1335</v>
      </c>
      <c r="W1264">
        <v>0</v>
      </c>
      <c r="X1264">
        <v>1255</v>
      </c>
      <c r="Y1264">
        <v>7</v>
      </c>
      <c r="Z1264">
        <v>20</v>
      </c>
      <c r="AA1264" s="2">
        <f t="shared" si="318"/>
        <v>0.35</v>
      </c>
      <c r="AB1264">
        <v>0</v>
      </c>
      <c r="AC1264">
        <v>1</v>
      </c>
      <c r="AD1264">
        <v>21</v>
      </c>
      <c r="AE1264">
        <v>1255</v>
      </c>
      <c r="AF1264" t="s">
        <v>8</v>
      </c>
      <c r="AG1264" t="s">
        <v>8</v>
      </c>
      <c r="AH1264" t="s">
        <v>8</v>
      </c>
      <c r="AI1264" t="s">
        <v>8</v>
      </c>
      <c r="AJ1264" t="s">
        <v>8</v>
      </c>
      <c r="AK1264" t="s">
        <v>8</v>
      </c>
      <c r="AL1264" t="s">
        <v>8</v>
      </c>
      <c r="AM1264" t="s">
        <v>8</v>
      </c>
      <c r="AN1264" t="s">
        <v>8</v>
      </c>
      <c r="AO1264" t="s">
        <v>8</v>
      </c>
      <c r="AP1264" s="11" t="s">
        <v>8</v>
      </c>
      <c r="AQ1264" t="s">
        <v>8</v>
      </c>
      <c r="AR1264" t="s">
        <v>8</v>
      </c>
      <c r="AS1264" t="s">
        <v>8</v>
      </c>
    </row>
    <row r="1265" spans="1:45">
      <c r="A1265">
        <v>127</v>
      </c>
      <c r="B1265">
        <v>1264</v>
      </c>
      <c r="C1265" t="s">
        <v>1351</v>
      </c>
      <c r="D1265">
        <v>20210626</v>
      </c>
      <c r="E1265" t="s">
        <v>1352</v>
      </c>
      <c r="F1265" t="s">
        <v>1339</v>
      </c>
      <c r="G1265" t="s">
        <v>1334</v>
      </c>
      <c r="H1265" t="s">
        <v>1334</v>
      </c>
      <c r="I1265">
        <v>2</v>
      </c>
      <c r="J1265">
        <v>16</v>
      </c>
      <c r="K1265">
        <v>0</v>
      </c>
      <c r="L1265" t="s">
        <v>65</v>
      </c>
      <c r="M1265" t="s">
        <v>89</v>
      </c>
      <c r="N1265">
        <v>20210613</v>
      </c>
      <c r="O1265">
        <v>20.329999999999998</v>
      </c>
      <c r="P1265" t="s">
        <v>1335</v>
      </c>
      <c r="Q1265" t="s">
        <v>1335</v>
      </c>
      <c r="W1265">
        <v>0</v>
      </c>
      <c r="X1265">
        <v>1255</v>
      </c>
      <c r="Y1265">
        <v>7</v>
      </c>
      <c r="Z1265">
        <v>20</v>
      </c>
      <c r="AA1265" s="2">
        <f t="shared" si="318"/>
        <v>0.35</v>
      </c>
      <c r="AB1265">
        <v>0</v>
      </c>
      <c r="AC1265">
        <v>1</v>
      </c>
      <c r="AD1265">
        <v>21</v>
      </c>
      <c r="AE1265">
        <v>1255</v>
      </c>
      <c r="AF1265" t="s">
        <v>8</v>
      </c>
      <c r="AG1265" t="s">
        <v>8</v>
      </c>
      <c r="AH1265" t="s">
        <v>8</v>
      </c>
      <c r="AI1265" t="s">
        <v>8</v>
      </c>
      <c r="AJ1265" t="s">
        <v>8</v>
      </c>
      <c r="AK1265" t="s">
        <v>8</v>
      </c>
      <c r="AL1265" t="s">
        <v>8</v>
      </c>
      <c r="AM1265" t="s">
        <v>8</v>
      </c>
      <c r="AN1265" t="s">
        <v>8</v>
      </c>
      <c r="AO1265" t="s">
        <v>8</v>
      </c>
      <c r="AP1265" s="11" t="s">
        <v>8</v>
      </c>
      <c r="AQ1265" t="s">
        <v>8</v>
      </c>
      <c r="AR1265" t="s">
        <v>8</v>
      </c>
      <c r="AS1265" t="s">
        <v>8</v>
      </c>
    </row>
    <row r="1266" spans="1:45">
      <c r="A1266">
        <v>128</v>
      </c>
      <c r="B1266">
        <v>1265</v>
      </c>
      <c r="C1266" t="s">
        <v>1353</v>
      </c>
      <c r="D1266">
        <v>20210628</v>
      </c>
      <c r="E1266" t="s">
        <v>1354</v>
      </c>
      <c r="F1266" t="s">
        <v>1355</v>
      </c>
      <c r="G1266" t="s">
        <v>1356</v>
      </c>
      <c r="H1266" t="s">
        <v>1356</v>
      </c>
      <c r="I1266">
        <v>1</v>
      </c>
      <c r="J1266">
        <v>69</v>
      </c>
      <c r="K1266">
        <v>4</v>
      </c>
      <c r="L1266" t="s">
        <v>1357</v>
      </c>
      <c r="M1266">
        <v>20210621</v>
      </c>
      <c r="N1266">
        <v>20210626</v>
      </c>
      <c r="O1266">
        <v>8.98</v>
      </c>
      <c r="P1266" t="s">
        <v>1335</v>
      </c>
      <c r="Q1266" t="s">
        <v>1335</v>
      </c>
      <c r="R1266" t="s">
        <v>8564</v>
      </c>
      <c r="V1266" t="s">
        <v>8563</v>
      </c>
      <c r="W1266">
        <v>2</v>
      </c>
      <c r="X1266" t="s">
        <v>1335</v>
      </c>
      <c r="Y1266">
        <v>12</v>
      </c>
      <c r="Z1266">
        <v>84</v>
      </c>
      <c r="AA1266" s="2">
        <f t="shared" si="318"/>
        <v>0.14285714285714285</v>
      </c>
      <c r="AB1266">
        <v>0</v>
      </c>
      <c r="AC1266">
        <v>0</v>
      </c>
      <c r="AF1266">
        <v>0</v>
      </c>
      <c r="AG1266">
        <v>1</v>
      </c>
      <c r="AH1266">
        <v>0</v>
      </c>
      <c r="AI1266">
        <v>1</v>
      </c>
      <c r="AJ1266">
        <v>0</v>
      </c>
      <c r="AK1266">
        <v>0</v>
      </c>
      <c r="AL1266">
        <f>SUM(AF1266:AK1266)</f>
        <v>2</v>
      </c>
      <c r="AM1266">
        <v>0</v>
      </c>
      <c r="AN1266">
        <v>1</v>
      </c>
      <c r="AO1266">
        <v>2</v>
      </c>
      <c r="AP1266" s="11" t="s">
        <v>9214</v>
      </c>
      <c r="AQ1266">
        <v>2</v>
      </c>
      <c r="AR1266">
        <f>IF(AL1266&lt;4,2,IF(AL1266=4,1,IF(AL1266=5,0,)))</f>
        <v>2</v>
      </c>
      <c r="AS1266">
        <f>SUM(AM1266:AR1266)</f>
        <v>7</v>
      </c>
    </row>
    <row r="1267" spans="1:45">
      <c r="A1267">
        <v>128</v>
      </c>
      <c r="B1267">
        <v>1266</v>
      </c>
      <c r="C1267" t="s">
        <v>1358</v>
      </c>
      <c r="D1267">
        <v>20210628</v>
      </c>
      <c r="E1267" t="s">
        <v>1354</v>
      </c>
      <c r="F1267" t="s">
        <v>1355</v>
      </c>
      <c r="G1267" t="s">
        <v>1356</v>
      </c>
      <c r="H1267" t="s">
        <v>1356</v>
      </c>
      <c r="I1267">
        <v>1</v>
      </c>
      <c r="J1267">
        <v>54</v>
      </c>
      <c r="K1267">
        <v>99</v>
      </c>
      <c r="L1267" t="s">
        <v>63</v>
      </c>
      <c r="M1267">
        <v>20210624</v>
      </c>
      <c r="N1267">
        <v>20210627</v>
      </c>
      <c r="O1267">
        <v>16.5</v>
      </c>
      <c r="P1267" t="s">
        <v>1335</v>
      </c>
      <c r="Q1267" t="s">
        <v>1335</v>
      </c>
      <c r="R1267" t="s">
        <v>8564</v>
      </c>
      <c r="V1267" t="s">
        <v>8563</v>
      </c>
      <c r="W1267">
        <v>0</v>
      </c>
      <c r="X1267" t="s">
        <v>1335</v>
      </c>
      <c r="Y1267">
        <v>12</v>
      </c>
      <c r="Z1267">
        <v>84</v>
      </c>
      <c r="AA1267" s="2">
        <f t="shared" ref="AA1267:AA1276" si="322">Y1267/Z1267</f>
        <v>0.14285714285714285</v>
      </c>
      <c r="AB1267">
        <v>0</v>
      </c>
      <c r="AC1267">
        <v>0</v>
      </c>
      <c r="AF1267">
        <v>0</v>
      </c>
      <c r="AG1267">
        <v>1</v>
      </c>
      <c r="AH1267">
        <v>0</v>
      </c>
      <c r="AI1267">
        <v>1</v>
      </c>
      <c r="AJ1267">
        <v>0</v>
      </c>
      <c r="AK1267">
        <v>0</v>
      </c>
      <c r="AL1267">
        <f t="shared" ref="AL1267:AL1276" si="323">SUM(AF1267:AK1267)</f>
        <v>2</v>
      </c>
      <c r="AM1267">
        <v>0</v>
      </c>
      <c r="AN1267">
        <v>1</v>
      </c>
      <c r="AO1267">
        <v>2</v>
      </c>
      <c r="AP1267" s="11" t="s">
        <v>9214</v>
      </c>
      <c r="AQ1267">
        <v>2</v>
      </c>
      <c r="AR1267">
        <f t="shared" ref="AR1267:AR1276" si="324">IF(AL1267&lt;4,2,IF(AL1267=4,1,IF(AL1267=5,0,)))</f>
        <v>2</v>
      </c>
      <c r="AS1267">
        <f t="shared" ref="AS1267:AS1276" si="325">SUM(AM1267:AR1267)</f>
        <v>7</v>
      </c>
    </row>
    <row r="1268" spans="1:45">
      <c r="A1268">
        <v>128</v>
      </c>
      <c r="B1268">
        <v>1267</v>
      </c>
      <c r="C1268" t="s">
        <v>1359</v>
      </c>
      <c r="D1268">
        <v>20210628</v>
      </c>
      <c r="E1268" t="s">
        <v>1354</v>
      </c>
      <c r="F1268" t="s">
        <v>1355</v>
      </c>
      <c r="G1268" t="s">
        <v>1356</v>
      </c>
      <c r="H1268" t="s">
        <v>1356</v>
      </c>
      <c r="I1268">
        <v>2</v>
      </c>
      <c r="J1268">
        <v>66</v>
      </c>
      <c r="K1268">
        <v>99</v>
      </c>
      <c r="L1268" t="s">
        <v>63</v>
      </c>
      <c r="M1268">
        <v>20210624</v>
      </c>
      <c r="N1268">
        <v>20210627</v>
      </c>
      <c r="O1268">
        <v>11.89</v>
      </c>
      <c r="P1268" t="s">
        <v>1335</v>
      </c>
      <c r="Q1268" t="s">
        <v>1335</v>
      </c>
      <c r="R1268" t="s">
        <v>8564</v>
      </c>
      <c r="V1268" t="s">
        <v>8563</v>
      </c>
      <c r="W1268">
        <v>0</v>
      </c>
      <c r="X1268" t="s">
        <v>1335</v>
      </c>
      <c r="Y1268">
        <v>12</v>
      </c>
      <c r="Z1268">
        <v>84</v>
      </c>
      <c r="AA1268" s="2">
        <f t="shared" si="322"/>
        <v>0.14285714285714285</v>
      </c>
      <c r="AB1268">
        <v>0</v>
      </c>
      <c r="AC1268">
        <v>0</v>
      </c>
      <c r="AF1268">
        <v>0</v>
      </c>
      <c r="AG1268">
        <v>1</v>
      </c>
      <c r="AH1268">
        <v>0</v>
      </c>
      <c r="AI1268">
        <v>1</v>
      </c>
      <c r="AJ1268">
        <v>0</v>
      </c>
      <c r="AK1268">
        <v>0</v>
      </c>
      <c r="AL1268">
        <f t="shared" si="323"/>
        <v>2</v>
      </c>
      <c r="AM1268">
        <v>0</v>
      </c>
      <c r="AN1268">
        <v>1</v>
      </c>
      <c r="AO1268">
        <v>2</v>
      </c>
      <c r="AP1268" s="11" t="s">
        <v>9214</v>
      </c>
      <c r="AQ1268">
        <v>2</v>
      </c>
      <c r="AR1268">
        <f t="shared" si="324"/>
        <v>2</v>
      </c>
      <c r="AS1268">
        <f t="shared" si="325"/>
        <v>7</v>
      </c>
    </row>
    <row r="1269" spans="1:45">
      <c r="A1269">
        <v>128</v>
      </c>
      <c r="B1269">
        <v>1268</v>
      </c>
      <c r="C1269" t="s">
        <v>1360</v>
      </c>
      <c r="D1269">
        <v>20210628</v>
      </c>
      <c r="E1269" t="s">
        <v>1354</v>
      </c>
      <c r="F1269" t="s">
        <v>1355</v>
      </c>
      <c r="G1269" t="s">
        <v>1356</v>
      </c>
      <c r="H1269" t="s">
        <v>1356</v>
      </c>
      <c r="I1269">
        <v>1</v>
      </c>
      <c r="J1269">
        <v>63</v>
      </c>
      <c r="K1269">
        <v>99</v>
      </c>
      <c r="L1269" t="s">
        <v>63</v>
      </c>
      <c r="M1269">
        <v>20210620</v>
      </c>
      <c r="N1269">
        <v>20210627</v>
      </c>
      <c r="O1269">
        <v>11.58</v>
      </c>
      <c r="P1269" t="s">
        <v>1335</v>
      </c>
      <c r="Q1269" t="s">
        <v>1335</v>
      </c>
      <c r="R1269" t="s">
        <v>8564</v>
      </c>
      <c r="V1269" t="s">
        <v>8563</v>
      </c>
      <c r="W1269">
        <v>0</v>
      </c>
      <c r="X1269" t="s">
        <v>1335</v>
      </c>
      <c r="Y1269">
        <v>12</v>
      </c>
      <c r="Z1269">
        <v>84</v>
      </c>
      <c r="AA1269" s="2">
        <f t="shared" si="322"/>
        <v>0.14285714285714285</v>
      </c>
      <c r="AB1269">
        <v>0</v>
      </c>
      <c r="AC1269">
        <v>0</v>
      </c>
      <c r="AF1269">
        <v>0</v>
      </c>
      <c r="AG1269">
        <v>1</v>
      </c>
      <c r="AH1269">
        <v>0</v>
      </c>
      <c r="AI1269">
        <v>1</v>
      </c>
      <c r="AJ1269">
        <v>0</v>
      </c>
      <c r="AK1269">
        <v>0</v>
      </c>
      <c r="AL1269">
        <f t="shared" si="323"/>
        <v>2</v>
      </c>
      <c r="AM1269">
        <v>0</v>
      </c>
      <c r="AN1269">
        <v>1</v>
      </c>
      <c r="AO1269">
        <v>2</v>
      </c>
      <c r="AP1269" s="11" t="s">
        <v>9214</v>
      </c>
      <c r="AQ1269">
        <v>2</v>
      </c>
      <c r="AR1269">
        <f t="shared" si="324"/>
        <v>2</v>
      </c>
      <c r="AS1269">
        <f t="shared" si="325"/>
        <v>7</v>
      </c>
    </row>
    <row r="1270" spans="1:45">
      <c r="A1270">
        <v>128</v>
      </c>
      <c r="B1270">
        <v>1269</v>
      </c>
      <c r="C1270" t="s">
        <v>1361</v>
      </c>
      <c r="D1270">
        <v>20210628</v>
      </c>
      <c r="E1270" t="s">
        <v>1354</v>
      </c>
      <c r="F1270" t="s">
        <v>1355</v>
      </c>
      <c r="G1270" t="s">
        <v>1356</v>
      </c>
      <c r="H1270" t="s">
        <v>1356</v>
      </c>
      <c r="I1270">
        <v>1</v>
      </c>
      <c r="J1270" t="s">
        <v>1335</v>
      </c>
      <c r="K1270">
        <v>99</v>
      </c>
      <c r="L1270" t="s">
        <v>63</v>
      </c>
      <c r="M1270" t="s">
        <v>89</v>
      </c>
      <c r="N1270">
        <v>20210627</v>
      </c>
      <c r="O1270">
        <v>13.57</v>
      </c>
      <c r="P1270" t="s">
        <v>1335</v>
      </c>
      <c r="Q1270" t="s">
        <v>1335</v>
      </c>
      <c r="R1270" t="s">
        <v>8564</v>
      </c>
      <c r="V1270" t="s">
        <v>8563</v>
      </c>
      <c r="W1270">
        <v>0</v>
      </c>
      <c r="X1270" t="s">
        <v>1335</v>
      </c>
      <c r="Y1270">
        <v>12</v>
      </c>
      <c r="Z1270">
        <v>84</v>
      </c>
      <c r="AA1270" s="2">
        <f t="shared" si="322"/>
        <v>0.14285714285714285</v>
      </c>
      <c r="AB1270">
        <v>0</v>
      </c>
      <c r="AC1270">
        <v>0</v>
      </c>
      <c r="AF1270">
        <v>0</v>
      </c>
      <c r="AG1270">
        <v>1</v>
      </c>
      <c r="AH1270">
        <v>0</v>
      </c>
      <c r="AI1270">
        <v>1</v>
      </c>
      <c r="AJ1270">
        <v>0</v>
      </c>
      <c r="AK1270">
        <v>0</v>
      </c>
      <c r="AL1270">
        <f t="shared" si="323"/>
        <v>2</v>
      </c>
      <c r="AM1270">
        <v>0</v>
      </c>
      <c r="AN1270">
        <v>1</v>
      </c>
      <c r="AO1270">
        <v>2</v>
      </c>
      <c r="AP1270" s="11" t="s">
        <v>9214</v>
      </c>
      <c r="AQ1270">
        <v>2</v>
      </c>
      <c r="AR1270">
        <f t="shared" si="324"/>
        <v>2</v>
      </c>
      <c r="AS1270">
        <f t="shared" si="325"/>
        <v>7</v>
      </c>
    </row>
    <row r="1271" spans="1:45">
      <c r="A1271">
        <v>128</v>
      </c>
      <c r="B1271">
        <v>1270</v>
      </c>
      <c r="C1271" t="s">
        <v>1362</v>
      </c>
      <c r="D1271">
        <v>20210628</v>
      </c>
      <c r="E1271" t="s">
        <v>1354</v>
      </c>
      <c r="F1271" t="s">
        <v>1355</v>
      </c>
      <c r="G1271" t="s">
        <v>1356</v>
      </c>
      <c r="H1271" t="s">
        <v>1356</v>
      </c>
      <c r="I1271">
        <v>1</v>
      </c>
      <c r="J1271">
        <v>57</v>
      </c>
      <c r="K1271">
        <v>99</v>
      </c>
      <c r="L1271" t="s">
        <v>63</v>
      </c>
      <c r="M1271">
        <v>20210625</v>
      </c>
      <c r="N1271">
        <v>20210627</v>
      </c>
      <c r="O1271">
        <v>10.41</v>
      </c>
      <c r="P1271" t="s">
        <v>1335</v>
      </c>
      <c r="Q1271" t="s">
        <v>1335</v>
      </c>
      <c r="R1271" t="s">
        <v>8564</v>
      </c>
      <c r="V1271" t="s">
        <v>8563</v>
      </c>
      <c r="W1271">
        <v>0</v>
      </c>
      <c r="X1271" t="s">
        <v>1335</v>
      </c>
      <c r="Y1271">
        <v>12</v>
      </c>
      <c r="Z1271">
        <v>84</v>
      </c>
      <c r="AA1271" s="2">
        <f t="shared" si="322"/>
        <v>0.14285714285714285</v>
      </c>
      <c r="AB1271">
        <v>0</v>
      </c>
      <c r="AC1271">
        <v>0</v>
      </c>
      <c r="AF1271">
        <v>0</v>
      </c>
      <c r="AG1271">
        <v>1</v>
      </c>
      <c r="AH1271">
        <v>0</v>
      </c>
      <c r="AI1271">
        <v>1</v>
      </c>
      <c r="AJ1271">
        <v>0</v>
      </c>
      <c r="AK1271">
        <v>0</v>
      </c>
      <c r="AL1271">
        <f t="shared" si="323"/>
        <v>2</v>
      </c>
      <c r="AM1271">
        <v>0</v>
      </c>
      <c r="AN1271">
        <v>1</v>
      </c>
      <c r="AO1271">
        <v>2</v>
      </c>
      <c r="AP1271" s="11" t="s">
        <v>9214</v>
      </c>
      <c r="AQ1271">
        <v>2</v>
      </c>
      <c r="AR1271">
        <f t="shared" si="324"/>
        <v>2</v>
      </c>
      <c r="AS1271">
        <f t="shared" si="325"/>
        <v>7</v>
      </c>
    </row>
    <row r="1272" spans="1:45">
      <c r="A1272">
        <v>128</v>
      </c>
      <c r="B1272">
        <v>1271</v>
      </c>
      <c r="C1272" t="s">
        <v>1363</v>
      </c>
      <c r="D1272">
        <v>20210628</v>
      </c>
      <c r="E1272" t="s">
        <v>1354</v>
      </c>
      <c r="F1272" t="s">
        <v>1355</v>
      </c>
      <c r="G1272" t="s">
        <v>1356</v>
      </c>
      <c r="H1272" t="s">
        <v>1356</v>
      </c>
      <c r="I1272">
        <v>1</v>
      </c>
      <c r="J1272">
        <v>57</v>
      </c>
      <c r="K1272">
        <v>99</v>
      </c>
      <c r="L1272" t="s">
        <v>63</v>
      </c>
      <c r="M1272" t="s">
        <v>89</v>
      </c>
      <c r="N1272">
        <v>20210628</v>
      </c>
      <c r="O1272">
        <v>11.85</v>
      </c>
      <c r="P1272" t="s">
        <v>1335</v>
      </c>
      <c r="Q1272" t="s">
        <v>1335</v>
      </c>
      <c r="R1272" t="s">
        <v>8564</v>
      </c>
      <c r="V1272" t="s">
        <v>8563</v>
      </c>
      <c r="W1272">
        <v>0</v>
      </c>
      <c r="X1272" t="s">
        <v>1335</v>
      </c>
      <c r="Y1272">
        <v>12</v>
      </c>
      <c r="Z1272">
        <v>84</v>
      </c>
      <c r="AA1272" s="2">
        <f t="shared" si="322"/>
        <v>0.14285714285714285</v>
      </c>
      <c r="AB1272">
        <v>0</v>
      </c>
      <c r="AC1272">
        <v>0</v>
      </c>
      <c r="AF1272">
        <v>0</v>
      </c>
      <c r="AG1272">
        <v>1</v>
      </c>
      <c r="AH1272">
        <v>0</v>
      </c>
      <c r="AI1272">
        <v>1</v>
      </c>
      <c r="AJ1272">
        <v>0</v>
      </c>
      <c r="AK1272">
        <v>0</v>
      </c>
      <c r="AL1272">
        <f t="shared" si="323"/>
        <v>2</v>
      </c>
      <c r="AM1272">
        <v>0</v>
      </c>
      <c r="AN1272">
        <v>1</v>
      </c>
      <c r="AO1272">
        <v>2</v>
      </c>
      <c r="AP1272" s="11" t="s">
        <v>9214</v>
      </c>
      <c r="AQ1272">
        <v>2</v>
      </c>
      <c r="AR1272">
        <f t="shared" si="324"/>
        <v>2</v>
      </c>
      <c r="AS1272">
        <f t="shared" si="325"/>
        <v>7</v>
      </c>
    </row>
    <row r="1273" spans="1:45">
      <c r="A1273">
        <v>128</v>
      </c>
      <c r="B1273">
        <v>1272</v>
      </c>
      <c r="C1273" t="s">
        <v>1364</v>
      </c>
      <c r="D1273">
        <v>20210628</v>
      </c>
      <c r="E1273" t="s">
        <v>1354</v>
      </c>
      <c r="F1273" t="s">
        <v>1355</v>
      </c>
      <c r="G1273" t="s">
        <v>1356</v>
      </c>
      <c r="H1273" t="s">
        <v>1356</v>
      </c>
      <c r="I1273">
        <v>1</v>
      </c>
      <c r="J1273">
        <v>67</v>
      </c>
      <c r="K1273">
        <v>99</v>
      </c>
      <c r="L1273" t="s">
        <v>63</v>
      </c>
      <c r="M1273">
        <v>20210624</v>
      </c>
      <c r="N1273">
        <v>20210628</v>
      </c>
      <c r="O1273">
        <v>12.21</v>
      </c>
      <c r="P1273" t="s">
        <v>1335</v>
      </c>
      <c r="Q1273" t="s">
        <v>1335</v>
      </c>
      <c r="R1273" t="s">
        <v>8564</v>
      </c>
      <c r="V1273" t="s">
        <v>8563</v>
      </c>
      <c r="W1273">
        <v>0</v>
      </c>
      <c r="X1273" t="s">
        <v>1335</v>
      </c>
      <c r="Y1273">
        <v>12</v>
      </c>
      <c r="Z1273">
        <v>84</v>
      </c>
      <c r="AA1273" s="2">
        <f t="shared" si="322"/>
        <v>0.14285714285714285</v>
      </c>
      <c r="AB1273">
        <v>0</v>
      </c>
      <c r="AC1273">
        <v>0</v>
      </c>
      <c r="AF1273">
        <v>0</v>
      </c>
      <c r="AG1273">
        <v>1</v>
      </c>
      <c r="AH1273">
        <v>0</v>
      </c>
      <c r="AI1273">
        <v>1</v>
      </c>
      <c r="AJ1273">
        <v>0</v>
      </c>
      <c r="AK1273">
        <v>0</v>
      </c>
      <c r="AL1273">
        <f t="shared" si="323"/>
        <v>2</v>
      </c>
      <c r="AM1273">
        <v>0</v>
      </c>
      <c r="AN1273">
        <v>1</v>
      </c>
      <c r="AO1273">
        <v>2</v>
      </c>
      <c r="AP1273" s="11" t="s">
        <v>9214</v>
      </c>
      <c r="AQ1273">
        <v>2</v>
      </c>
      <c r="AR1273">
        <f t="shared" si="324"/>
        <v>2</v>
      </c>
      <c r="AS1273">
        <f t="shared" si="325"/>
        <v>7</v>
      </c>
    </row>
    <row r="1274" spans="1:45">
      <c r="A1274">
        <v>128</v>
      </c>
      <c r="B1274">
        <v>1273</v>
      </c>
      <c r="C1274" t="s">
        <v>1365</v>
      </c>
      <c r="D1274">
        <v>20210628</v>
      </c>
      <c r="E1274" t="s">
        <v>1354</v>
      </c>
      <c r="F1274" t="s">
        <v>1355</v>
      </c>
      <c r="G1274" t="s">
        <v>1356</v>
      </c>
      <c r="H1274" t="s">
        <v>1356</v>
      </c>
      <c r="I1274">
        <v>1</v>
      </c>
      <c r="J1274">
        <v>70</v>
      </c>
      <c r="K1274">
        <v>99</v>
      </c>
      <c r="L1274" t="s">
        <v>63</v>
      </c>
      <c r="M1274">
        <v>20210627</v>
      </c>
      <c r="N1274">
        <v>20210628</v>
      </c>
      <c r="O1274">
        <v>27.37</v>
      </c>
      <c r="P1274" t="s">
        <v>1335</v>
      </c>
      <c r="Q1274" t="s">
        <v>1335</v>
      </c>
      <c r="R1274" t="s">
        <v>8564</v>
      </c>
      <c r="V1274" t="s">
        <v>8563</v>
      </c>
      <c r="W1274">
        <v>0</v>
      </c>
      <c r="X1274" t="s">
        <v>1335</v>
      </c>
      <c r="Y1274">
        <v>12</v>
      </c>
      <c r="Z1274">
        <v>84</v>
      </c>
      <c r="AA1274" s="2">
        <f t="shared" si="322"/>
        <v>0.14285714285714285</v>
      </c>
      <c r="AB1274">
        <v>0</v>
      </c>
      <c r="AC1274">
        <v>0</v>
      </c>
      <c r="AF1274">
        <v>0</v>
      </c>
      <c r="AG1274">
        <v>1</v>
      </c>
      <c r="AH1274">
        <v>0</v>
      </c>
      <c r="AI1274">
        <v>1</v>
      </c>
      <c r="AJ1274">
        <v>0</v>
      </c>
      <c r="AK1274">
        <v>0</v>
      </c>
      <c r="AL1274">
        <f t="shared" si="323"/>
        <v>2</v>
      </c>
      <c r="AM1274">
        <v>0</v>
      </c>
      <c r="AN1274">
        <v>1</v>
      </c>
      <c r="AO1274">
        <v>2</v>
      </c>
      <c r="AP1274" s="11" t="s">
        <v>9214</v>
      </c>
      <c r="AQ1274">
        <v>2</v>
      </c>
      <c r="AR1274">
        <f t="shared" si="324"/>
        <v>2</v>
      </c>
      <c r="AS1274">
        <f t="shared" si="325"/>
        <v>7</v>
      </c>
    </row>
    <row r="1275" spans="1:45">
      <c r="A1275">
        <v>128</v>
      </c>
      <c r="B1275">
        <v>1274</v>
      </c>
      <c r="C1275" t="s">
        <v>1366</v>
      </c>
      <c r="D1275">
        <v>20210628</v>
      </c>
      <c r="E1275" t="s">
        <v>1354</v>
      </c>
      <c r="F1275" t="s">
        <v>1355</v>
      </c>
      <c r="G1275" t="s">
        <v>1356</v>
      </c>
      <c r="H1275" t="s">
        <v>1356</v>
      </c>
      <c r="I1275">
        <v>1</v>
      </c>
      <c r="J1275">
        <v>60</v>
      </c>
      <c r="K1275">
        <v>99</v>
      </c>
      <c r="L1275" t="s">
        <v>63</v>
      </c>
      <c r="M1275">
        <v>20210628</v>
      </c>
      <c r="N1275">
        <v>20210628</v>
      </c>
      <c r="O1275">
        <v>17.05</v>
      </c>
      <c r="P1275" t="s">
        <v>1335</v>
      </c>
      <c r="Q1275" t="s">
        <v>1335</v>
      </c>
      <c r="R1275" t="s">
        <v>8564</v>
      </c>
      <c r="V1275" t="s">
        <v>8563</v>
      </c>
      <c r="W1275">
        <v>0</v>
      </c>
      <c r="X1275" t="s">
        <v>1335</v>
      </c>
      <c r="Y1275">
        <v>12</v>
      </c>
      <c r="Z1275">
        <v>84</v>
      </c>
      <c r="AA1275" s="2">
        <f t="shared" si="322"/>
        <v>0.14285714285714285</v>
      </c>
      <c r="AB1275">
        <v>0</v>
      </c>
      <c r="AC1275">
        <v>0</v>
      </c>
      <c r="AF1275">
        <v>0</v>
      </c>
      <c r="AG1275">
        <v>1</v>
      </c>
      <c r="AH1275">
        <v>0</v>
      </c>
      <c r="AI1275">
        <v>1</v>
      </c>
      <c r="AJ1275">
        <v>0</v>
      </c>
      <c r="AK1275">
        <v>0</v>
      </c>
      <c r="AL1275">
        <f t="shared" si="323"/>
        <v>2</v>
      </c>
      <c r="AM1275">
        <v>0</v>
      </c>
      <c r="AN1275">
        <v>1</v>
      </c>
      <c r="AO1275">
        <v>2</v>
      </c>
      <c r="AP1275" s="11" t="s">
        <v>9214</v>
      </c>
      <c r="AQ1275">
        <v>2</v>
      </c>
      <c r="AR1275">
        <f t="shared" si="324"/>
        <v>2</v>
      </c>
      <c r="AS1275">
        <f t="shared" si="325"/>
        <v>7</v>
      </c>
    </row>
    <row r="1276" spans="1:45">
      <c r="A1276">
        <v>128</v>
      </c>
      <c r="B1276">
        <v>1275</v>
      </c>
      <c r="C1276" t="s">
        <v>1367</v>
      </c>
      <c r="D1276">
        <v>20210628</v>
      </c>
      <c r="E1276" t="s">
        <v>1354</v>
      </c>
      <c r="F1276" t="s">
        <v>1355</v>
      </c>
      <c r="G1276" t="s">
        <v>1356</v>
      </c>
      <c r="H1276" t="s">
        <v>1356</v>
      </c>
      <c r="I1276">
        <v>1</v>
      </c>
      <c r="J1276">
        <v>61</v>
      </c>
      <c r="K1276">
        <v>99</v>
      </c>
      <c r="L1276" t="s">
        <v>63</v>
      </c>
      <c r="M1276">
        <v>20210624</v>
      </c>
      <c r="N1276">
        <v>20210628</v>
      </c>
      <c r="O1276">
        <v>11.9</v>
      </c>
      <c r="P1276" t="s">
        <v>1335</v>
      </c>
      <c r="Q1276" t="s">
        <v>1335</v>
      </c>
      <c r="R1276" t="s">
        <v>8564</v>
      </c>
      <c r="V1276" t="s">
        <v>8563</v>
      </c>
      <c r="W1276">
        <v>0</v>
      </c>
      <c r="X1276" t="s">
        <v>1335</v>
      </c>
      <c r="Y1276">
        <v>12</v>
      </c>
      <c r="Z1276">
        <v>84</v>
      </c>
      <c r="AA1276" s="2">
        <f t="shared" si="322"/>
        <v>0.14285714285714285</v>
      </c>
      <c r="AB1276">
        <v>0</v>
      </c>
      <c r="AC1276">
        <v>0</v>
      </c>
      <c r="AF1276">
        <v>0</v>
      </c>
      <c r="AG1276">
        <v>1</v>
      </c>
      <c r="AH1276">
        <v>0</v>
      </c>
      <c r="AI1276">
        <v>1</v>
      </c>
      <c r="AJ1276">
        <v>0</v>
      </c>
      <c r="AK1276">
        <v>0</v>
      </c>
      <c r="AL1276">
        <f t="shared" si="323"/>
        <v>2</v>
      </c>
      <c r="AM1276">
        <v>0</v>
      </c>
      <c r="AN1276">
        <v>1</v>
      </c>
      <c r="AO1276">
        <v>2</v>
      </c>
      <c r="AP1276" s="11" t="s">
        <v>9214</v>
      </c>
      <c r="AQ1276">
        <v>2</v>
      </c>
      <c r="AR1276">
        <f t="shared" si="324"/>
        <v>2</v>
      </c>
      <c r="AS1276">
        <f t="shared" si="325"/>
        <v>7</v>
      </c>
    </row>
    <row r="1277" spans="1:45">
      <c r="A1277">
        <v>128</v>
      </c>
      <c r="B1277">
        <v>1276</v>
      </c>
      <c r="C1277" t="s">
        <v>1368</v>
      </c>
      <c r="D1277">
        <v>20210628</v>
      </c>
      <c r="E1277" t="s">
        <v>1354</v>
      </c>
      <c r="F1277" t="s">
        <v>1355</v>
      </c>
      <c r="G1277" t="s">
        <v>1356</v>
      </c>
      <c r="H1277" t="s">
        <v>1356</v>
      </c>
      <c r="I1277">
        <v>1</v>
      </c>
      <c r="J1277">
        <v>55</v>
      </c>
      <c r="K1277">
        <v>99</v>
      </c>
      <c r="L1277" t="s">
        <v>63</v>
      </c>
      <c r="M1277">
        <v>20210625</v>
      </c>
      <c r="N1277">
        <v>20210627</v>
      </c>
      <c r="O1277">
        <v>19.62</v>
      </c>
      <c r="P1277" t="s">
        <v>1335</v>
      </c>
      <c r="Q1277" t="s">
        <v>1335</v>
      </c>
      <c r="R1277" t="s">
        <v>8564</v>
      </c>
      <c r="V1277" t="s">
        <v>8563</v>
      </c>
      <c r="W1277">
        <v>0</v>
      </c>
      <c r="X1277" t="s">
        <v>1335</v>
      </c>
      <c r="Y1277">
        <v>12</v>
      </c>
      <c r="Z1277">
        <v>84</v>
      </c>
      <c r="AA1277" s="2">
        <f>Y1277/Z1277</f>
        <v>0.14285714285714285</v>
      </c>
      <c r="AB1277">
        <v>0</v>
      </c>
      <c r="AC1277">
        <v>0</v>
      </c>
      <c r="AF1277">
        <v>0</v>
      </c>
      <c r="AG1277">
        <v>1</v>
      </c>
      <c r="AH1277">
        <v>0</v>
      </c>
      <c r="AI1277">
        <v>1</v>
      </c>
      <c r="AJ1277">
        <v>0</v>
      </c>
      <c r="AK1277">
        <v>0</v>
      </c>
      <c r="AL1277">
        <f>SUM(AF1277:AK1277)</f>
        <v>2</v>
      </c>
      <c r="AM1277">
        <v>0</v>
      </c>
      <c r="AN1277">
        <v>1</v>
      </c>
      <c r="AO1277">
        <v>2</v>
      </c>
      <c r="AP1277" s="11" t="s">
        <v>9214</v>
      </c>
      <c r="AQ1277">
        <v>2</v>
      </c>
      <c r="AR1277">
        <f>IF(AL1277&lt;4,2,IF(AL1277=4,1,IF(AL1277=5,0,)))</f>
        <v>2</v>
      </c>
      <c r="AS1277">
        <f>SUM(AM1277:AR1277)</f>
        <v>7</v>
      </c>
    </row>
    <row r="1278" spans="1:45">
      <c r="A1278">
        <v>129</v>
      </c>
      <c r="B1278">
        <v>1277</v>
      </c>
      <c r="C1278" t="s">
        <v>1369</v>
      </c>
      <c r="D1278">
        <v>20210629</v>
      </c>
      <c r="E1278" t="s">
        <v>1370</v>
      </c>
      <c r="F1278" t="s">
        <v>1371</v>
      </c>
      <c r="G1278" t="s">
        <v>1372</v>
      </c>
      <c r="H1278" t="s">
        <v>1334</v>
      </c>
      <c r="I1278">
        <v>1</v>
      </c>
      <c r="J1278">
        <v>19</v>
      </c>
      <c r="K1278">
        <v>0</v>
      </c>
      <c r="L1278" t="s">
        <v>1022</v>
      </c>
      <c r="M1278">
        <v>20210621</v>
      </c>
      <c r="N1278">
        <v>20210627</v>
      </c>
      <c r="O1278">
        <v>24.35</v>
      </c>
      <c r="P1278" t="s">
        <v>1335</v>
      </c>
      <c r="Q1278" t="s">
        <v>1335</v>
      </c>
      <c r="R1278" t="s">
        <v>8562</v>
      </c>
      <c r="V1278" t="s">
        <v>8496</v>
      </c>
      <c r="W1278">
        <v>1</v>
      </c>
      <c r="X1278">
        <v>1277</v>
      </c>
      <c r="Y1278">
        <v>12</v>
      </c>
      <c r="Z1278">
        <v>572</v>
      </c>
      <c r="AA1278" s="2">
        <f>Y1278/Z1278</f>
        <v>2.097902097902098E-2</v>
      </c>
      <c r="AB1278">
        <v>0</v>
      </c>
      <c r="AC1278">
        <v>0</v>
      </c>
      <c r="AF1278">
        <v>0</v>
      </c>
      <c r="AG1278">
        <v>0</v>
      </c>
      <c r="AH1278">
        <v>0</v>
      </c>
      <c r="AI1278">
        <v>1</v>
      </c>
      <c r="AJ1278">
        <v>1</v>
      </c>
      <c r="AK1278" t="s">
        <v>1335</v>
      </c>
      <c r="AL1278">
        <f>SUM(AF1278:AK1278)</f>
        <v>2</v>
      </c>
      <c r="AM1278">
        <v>1</v>
      </c>
      <c r="AN1278">
        <v>2</v>
      </c>
      <c r="AO1278">
        <v>2</v>
      </c>
      <c r="AP1278" s="11" t="s">
        <v>9214</v>
      </c>
      <c r="AQ1278">
        <v>1</v>
      </c>
      <c r="AR1278">
        <f>IF(AL1278&lt;4,2,IF(AL1278=4,1,IF(AL1278=5,0,)))</f>
        <v>2</v>
      </c>
      <c r="AS1278">
        <f>SUM(AM1278:AR1278)</f>
        <v>8</v>
      </c>
    </row>
    <row r="1279" spans="1:45">
      <c r="A1279">
        <v>129</v>
      </c>
      <c r="B1279">
        <v>1278</v>
      </c>
      <c r="C1279" t="s">
        <v>1373</v>
      </c>
      <c r="D1279">
        <v>20210629</v>
      </c>
      <c r="E1279" t="s">
        <v>1370</v>
      </c>
      <c r="F1279" t="s">
        <v>1371</v>
      </c>
      <c r="G1279" t="s">
        <v>1372</v>
      </c>
      <c r="H1279" t="s">
        <v>1334</v>
      </c>
      <c r="I1279">
        <v>2</v>
      </c>
      <c r="J1279">
        <v>20</v>
      </c>
      <c r="K1279">
        <v>0</v>
      </c>
      <c r="L1279" t="s">
        <v>1022</v>
      </c>
      <c r="M1279">
        <v>20210627</v>
      </c>
      <c r="N1279">
        <v>20210628</v>
      </c>
      <c r="O1279">
        <v>13.43</v>
      </c>
      <c r="P1279" t="s">
        <v>1335</v>
      </c>
      <c r="Q1279" t="s">
        <v>1335</v>
      </c>
      <c r="R1279" t="s">
        <v>8562</v>
      </c>
      <c r="V1279" t="s">
        <v>8496</v>
      </c>
      <c r="W1279">
        <v>0</v>
      </c>
      <c r="X1279">
        <v>1277</v>
      </c>
      <c r="Y1279">
        <v>12</v>
      </c>
      <c r="Z1279">
        <v>572</v>
      </c>
      <c r="AA1279" s="2">
        <f t="shared" ref="AA1279:AA1295" si="326">Y1279/Z1279</f>
        <v>2.097902097902098E-2</v>
      </c>
      <c r="AB1279">
        <v>0</v>
      </c>
      <c r="AC1279">
        <v>0</v>
      </c>
      <c r="AF1279">
        <v>0</v>
      </c>
      <c r="AG1279">
        <v>0</v>
      </c>
      <c r="AH1279">
        <v>0</v>
      </c>
      <c r="AI1279">
        <v>1</v>
      </c>
      <c r="AJ1279">
        <v>1</v>
      </c>
      <c r="AK1279" t="s">
        <v>1335</v>
      </c>
      <c r="AL1279">
        <f t="shared" ref="AL1279:AL1290" si="327">SUM(AF1279:AK1279)</f>
        <v>2</v>
      </c>
      <c r="AM1279">
        <v>1</v>
      </c>
      <c r="AN1279">
        <v>2</v>
      </c>
      <c r="AO1279">
        <v>2</v>
      </c>
      <c r="AP1279" s="11" t="s">
        <v>9214</v>
      </c>
      <c r="AQ1279">
        <v>1</v>
      </c>
      <c r="AR1279">
        <f t="shared" ref="AR1279:AR1290" si="328">IF(AL1279&lt;4,2,IF(AL1279=4,1,IF(AL1279=5,0,)))</f>
        <v>2</v>
      </c>
      <c r="AS1279">
        <f t="shared" ref="AS1279:AS1290" si="329">SUM(AM1279:AR1279)</f>
        <v>8</v>
      </c>
    </row>
    <row r="1280" spans="1:45">
      <c r="A1280">
        <v>129</v>
      </c>
      <c r="B1280">
        <v>1279</v>
      </c>
      <c r="C1280" t="s">
        <v>1374</v>
      </c>
      <c r="D1280">
        <v>20210629</v>
      </c>
      <c r="E1280" t="s">
        <v>1370</v>
      </c>
      <c r="F1280" t="s">
        <v>1371</v>
      </c>
      <c r="G1280" t="s">
        <v>1372</v>
      </c>
      <c r="H1280" t="s">
        <v>1334</v>
      </c>
      <c r="I1280">
        <v>1</v>
      </c>
      <c r="J1280">
        <v>18</v>
      </c>
      <c r="K1280">
        <v>0</v>
      </c>
      <c r="L1280" t="s">
        <v>1022</v>
      </c>
      <c r="M1280">
        <v>20210627</v>
      </c>
      <c r="N1280">
        <v>20210628</v>
      </c>
      <c r="O1280">
        <v>20.260000000000002</v>
      </c>
      <c r="P1280" t="s">
        <v>1335</v>
      </c>
      <c r="Q1280" t="s">
        <v>1335</v>
      </c>
      <c r="R1280" t="s">
        <v>8562</v>
      </c>
      <c r="V1280" t="s">
        <v>8496</v>
      </c>
      <c r="W1280">
        <v>0</v>
      </c>
      <c r="X1280">
        <v>1277</v>
      </c>
      <c r="Y1280">
        <v>12</v>
      </c>
      <c r="Z1280">
        <v>572</v>
      </c>
      <c r="AA1280" s="2">
        <f t="shared" si="326"/>
        <v>2.097902097902098E-2</v>
      </c>
      <c r="AB1280">
        <v>0</v>
      </c>
      <c r="AC1280">
        <v>0</v>
      </c>
      <c r="AF1280">
        <v>0</v>
      </c>
      <c r="AG1280">
        <v>0</v>
      </c>
      <c r="AH1280">
        <v>0</v>
      </c>
      <c r="AI1280">
        <v>1</v>
      </c>
      <c r="AJ1280">
        <v>1</v>
      </c>
      <c r="AK1280" t="s">
        <v>1335</v>
      </c>
      <c r="AL1280">
        <f t="shared" si="327"/>
        <v>2</v>
      </c>
      <c r="AM1280">
        <v>1</v>
      </c>
      <c r="AN1280">
        <v>2</v>
      </c>
      <c r="AO1280">
        <v>2</v>
      </c>
      <c r="AP1280" s="11" t="s">
        <v>9214</v>
      </c>
      <c r="AQ1280">
        <v>1</v>
      </c>
      <c r="AR1280">
        <f t="shared" si="328"/>
        <v>2</v>
      </c>
      <c r="AS1280">
        <f t="shared" si="329"/>
        <v>8</v>
      </c>
    </row>
    <row r="1281" spans="1:45">
      <c r="A1281">
        <v>129</v>
      </c>
      <c r="B1281">
        <v>1280</v>
      </c>
      <c r="C1281" t="s">
        <v>1375</v>
      </c>
      <c r="D1281">
        <v>20210629</v>
      </c>
      <c r="E1281" t="s">
        <v>1370</v>
      </c>
      <c r="F1281" t="s">
        <v>1371</v>
      </c>
      <c r="G1281" t="s">
        <v>1372</v>
      </c>
      <c r="H1281" t="s">
        <v>1334</v>
      </c>
      <c r="I1281">
        <v>1</v>
      </c>
      <c r="J1281">
        <v>19</v>
      </c>
      <c r="K1281">
        <v>0</v>
      </c>
      <c r="L1281" t="s">
        <v>1022</v>
      </c>
      <c r="M1281">
        <v>20210625</v>
      </c>
      <c r="N1281">
        <v>20210628</v>
      </c>
      <c r="O1281">
        <v>17.07</v>
      </c>
      <c r="P1281" t="s">
        <v>1335</v>
      </c>
      <c r="Q1281" t="s">
        <v>1335</v>
      </c>
      <c r="R1281" t="s">
        <v>8562</v>
      </c>
      <c r="V1281" t="s">
        <v>8496</v>
      </c>
      <c r="W1281">
        <v>0</v>
      </c>
      <c r="X1281">
        <v>1277</v>
      </c>
      <c r="Y1281">
        <v>12</v>
      </c>
      <c r="Z1281">
        <v>572</v>
      </c>
      <c r="AA1281" s="2">
        <f t="shared" si="326"/>
        <v>2.097902097902098E-2</v>
      </c>
      <c r="AB1281">
        <v>0</v>
      </c>
      <c r="AC1281">
        <v>0</v>
      </c>
      <c r="AF1281">
        <v>0</v>
      </c>
      <c r="AG1281">
        <v>0</v>
      </c>
      <c r="AH1281">
        <v>0</v>
      </c>
      <c r="AI1281">
        <v>1</v>
      </c>
      <c r="AJ1281">
        <v>1</v>
      </c>
      <c r="AK1281" t="s">
        <v>1335</v>
      </c>
      <c r="AL1281">
        <f t="shared" si="327"/>
        <v>2</v>
      </c>
      <c r="AM1281">
        <v>1</v>
      </c>
      <c r="AN1281">
        <v>2</v>
      </c>
      <c r="AO1281">
        <v>2</v>
      </c>
      <c r="AP1281" s="11" t="s">
        <v>9214</v>
      </c>
      <c r="AQ1281">
        <v>1</v>
      </c>
      <c r="AR1281">
        <f t="shared" si="328"/>
        <v>2</v>
      </c>
      <c r="AS1281">
        <f t="shared" si="329"/>
        <v>8</v>
      </c>
    </row>
    <row r="1282" spans="1:45">
      <c r="A1282">
        <v>129</v>
      </c>
      <c r="B1282">
        <v>1281</v>
      </c>
      <c r="C1282" t="s">
        <v>1376</v>
      </c>
      <c r="D1282">
        <v>20210629</v>
      </c>
      <c r="E1282" t="s">
        <v>1370</v>
      </c>
      <c r="F1282" t="s">
        <v>1371</v>
      </c>
      <c r="G1282" t="s">
        <v>1372</v>
      </c>
      <c r="H1282" t="s">
        <v>1334</v>
      </c>
      <c r="I1282">
        <v>1</v>
      </c>
      <c r="J1282">
        <v>19</v>
      </c>
      <c r="K1282">
        <v>0</v>
      </c>
      <c r="L1282" t="s">
        <v>1022</v>
      </c>
      <c r="M1282">
        <v>20210627</v>
      </c>
      <c r="N1282">
        <v>20210628</v>
      </c>
      <c r="O1282">
        <v>23.31</v>
      </c>
      <c r="P1282" t="s">
        <v>1335</v>
      </c>
      <c r="Q1282" t="s">
        <v>1335</v>
      </c>
      <c r="R1282" t="s">
        <v>8562</v>
      </c>
      <c r="V1282" t="s">
        <v>8496</v>
      </c>
      <c r="W1282">
        <v>0</v>
      </c>
      <c r="X1282">
        <v>1277</v>
      </c>
      <c r="Y1282">
        <v>12</v>
      </c>
      <c r="Z1282">
        <v>572</v>
      </c>
      <c r="AA1282" s="2">
        <f t="shared" si="326"/>
        <v>2.097902097902098E-2</v>
      </c>
      <c r="AB1282">
        <v>0</v>
      </c>
      <c r="AC1282">
        <v>0</v>
      </c>
      <c r="AF1282">
        <v>0</v>
      </c>
      <c r="AG1282">
        <v>0</v>
      </c>
      <c r="AH1282">
        <v>0</v>
      </c>
      <c r="AI1282">
        <v>1</v>
      </c>
      <c r="AJ1282">
        <v>1</v>
      </c>
      <c r="AK1282" t="s">
        <v>1335</v>
      </c>
      <c r="AL1282">
        <f t="shared" si="327"/>
        <v>2</v>
      </c>
      <c r="AM1282">
        <v>1</v>
      </c>
      <c r="AN1282">
        <v>2</v>
      </c>
      <c r="AO1282">
        <v>2</v>
      </c>
      <c r="AP1282" s="11" t="s">
        <v>9214</v>
      </c>
      <c r="AQ1282">
        <v>1</v>
      </c>
      <c r="AR1282">
        <f t="shared" si="328"/>
        <v>2</v>
      </c>
      <c r="AS1282">
        <f t="shared" si="329"/>
        <v>8</v>
      </c>
    </row>
    <row r="1283" spans="1:45">
      <c r="A1283">
        <v>129</v>
      </c>
      <c r="B1283">
        <v>1282</v>
      </c>
      <c r="C1283" t="s">
        <v>1377</v>
      </c>
      <c r="D1283">
        <v>20210629</v>
      </c>
      <c r="E1283" t="s">
        <v>1370</v>
      </c>
      <c r="F1283" t="s">
        <v>1371</v>
      </c>
      <c r="G1283" t="s">
        <v>1372</v>
      </c>
      <c r="H1283" t="s">
        <v>1334</v>
      </c>
      <c r="I1283">
        <v>2</v>
      </c>
      <c r="J1283">
        <v>18</v>
      </c>
      <c r="K1283">
        <v>0</v>
      </c>
      <c r="L1283" t="s">
        <v>1022</v>
      </c>
      <c r="M1283">
        <v>20210627</v>
      </c>
      <c r="N1283">
        <v>20210628</v>
      </c>
      <c r="O1283">
        <v>16.21</v>
      </c>
      <c r="P1283" t="s">
        <v>1335</v>
      </c>
      <c r="Q1283" t="s">
        <v>1335</v>
      </c>
      <c r="R1283" t="s">
        <v>8562</v>
      </c>
      <c r="V1283" t="s">
        <v>8496</v>
      </c>
      <c r="W1283">
        <v>0</v>
      </c>
      <c r="X1283">
        <v>1277</v>
      </c>
      <c r="Y1283">
        <v>12</v>
      </c>
      <c r="Z1283">
        <v>572</v>
      </c>
      <c r="AA1283" s="2">
        <f t="shared" si="326"/>
        <v>2.097902097902098E-2</v>
      </c>
      <c r="AB1283">
        <v>0</v>
      </c>
      <c r="AC1283">
        <v>0</v>
      </c>
      <c r="AF1283">
        <v>0</v>
      </c>
      <c r="AG1283">
        <v>0</v>
      </c>
      <c r="AH1283">
        <v>0</v>
      </c>
      <c r="AI1283">
        <v>1</v>
      </c>
      <c r="AJ1283">
        <v>1</v>
      </c>
      <c r="AK1283" t="s">
        <v>1335</v>
      </c>
      <c r="AL1283">
        <f t="shared" si="327"/>
        <v>2</v>
      </c>
      <c r="AM1283">
        <v>1</v>
      </c>
      <c r="AN1283">
        <v>2</v>
      </c>
      <c r="AO1283">
        <v>2</v>
      </c>
      <c r="AP1283" s="11" t="s">
        <v>9214</v>
      </c>
      <c r="AQ1283">
        <v>1</v>
      </c>
      <c r="AR1283">
        <f t="shared" si="328"/>
        <v>2</v>
      </c>
      <c r="AS1283">
        <f t="shared" si="329"/>
        <v>8</v>
      </c>
    </row>
    <row r="1284" spans="1:45">
      <c r="A1284">
        <v>129</v>
      </c>
      <c r="B1284">
        <v>1283</v>
      </c>
      <c r="C1284" t="s">
        <v>1378</v>
      </c>
      <c r="D1284">
        <v>20210629</v>
      </c>
      <c r="E1284" t="s">
        <v>1370</v>
      </c>
      <c r="F1284" t="s">
        <v>1371</v>
      </c>
      <c r="G1284" t="s">
        <v>1372</v>
      </c>
      <c r="H1284" t="s">
        <v>1334</v>
      </c>
      <c r="I1284">
        <v>1</v>
      </c>
      <c r="J1284">
        <v>19</v>
      </c>
      <c r="K1284">
        <v>0</v>
      </c>
      <c r="L1284" t="s">
        <v>1022</v>
      </c>
      <c r="M1284">
        <v>20210627</v>
      </c>
      <c r="N1284">
        <v>20210628</v>
      </c>
      <c r="O1284">
        <v>16.12</v>
      </c>
      <c r="P1284" t="s">
        <v>1335</v>
      </c>
      <c r="Q1284" t="s">
        <v>1335</v>
      </c>
      <c r="R1284" t="s">
        <v>8562</v>
      </c>
      <c r="V1284" t="s">
        <v>8496</v>
      </c>
      <c r="W1284">
        <v>0</v>
      </c>
      <c r="X1284">
        <v>1277</v>
      </c>
      <c r="Y1284">
        <v>12</v>
      </c>
      <c r="Z1284">
        <v>572</v>
      </c>
      <c r="AA1284" s="2">
        <f t="shared" si="326"/>
        <v>2.097902097902098E-2</v>
      </c>
      <c r="AB1284">
        <v>0</v>
      </c>
      <c r="AC1284">
        <v>0</v>
      </c>
      <c r="AF1284">
        <v>0</v>
      </c>
      <c r="AG1284">
        <v>0</v>
      </c>
      <c r="AH1284">
        <v>0</v>
      </c>
      <c r="AI1284">
        <v>1</v>
      </c>
      <c r="AJ1284">
        <v>1</v>
      </c>
      <c r="AK1284" t="s">
        <v>1335</v>
      </c>
      <c r="AL1284">
        <f t="shared" si="327"/>
        <v>2</v>
      </c>
      <c r="AM1284">
        <v>1</v>
      </c>
      <c r="AN1284">
        <v>2</v>
      </c>
      <c r="AO1284">
        <v>2</v>
      </c>
      <c r="AP1284" s="11" t="s">
        <v>9214</v>
      </c>
      <c r="AQ1284">
        <v>1</v>
      </c>
      <c r="AR1284">
        <f t="shared" si="328"/>
        <v>2</v>
      </c>
      <c r="AS1284">
        <f t="shared" si="329"/>
        <v>8</v>
      </c>
    </row>
    <row r="1285" spans="1:45">
      <c r="A1285">
        <v>129</v>
      </c>
      <c r="B1285">
        <v>1284</v>
      </c>
      <c r="C1285" t="s">
        <v>1379</v>
      </c>
      <c r="D1285">
        <v>20210629</v>
      </c>
      <c r="E1285" t="s">
        <v>1370</v>
      </c>
      <c r="F1285" t="s">
        <v>1371</v>
      </c>
      <c r="G1285" t="s">
        <v>1372</v>
      </c>
      <c r="H1285" t="s">
        <v>1334</v>
      </c>
      <c r="I1285">
        <v>1</v>
      </c>
      <c r="J1285">
        <v>19</v>
      </c>
      <c r="K1285">
        <v>0</v>
      </c>
      <c r="L1285" t="s">
        <v>1022</v>
      </c>
      <c r="M1285">
        <v>20210622</v>
      </c>
      <c r="N1285">
        <v>20210628</v>
      </c>
      <c r="O1285">
        <v>21.78</v>
      </c>
      <c r="P1285" t="s">
        <v>1335</v>
      </c>
      <c r="Q1285" t="s">
        <v>1335</v>
      </c>
      <c r="R1285" t="s">
        <v>8562</v>
      </c>
      <c r="V1285" t="s">
        <v>8496</v>
      </c>
      <c r="W1285">
        <v>0</v>
      </c>
      <c r="X1285">
        <v>1277</v>
      </c>
      <c r="Y1285">
        <v>12</v>
      </c>
      <c r="Z1285">
        <v>572</v>
      </c>
      <c r="AA1285" s="2">
        <f t="shared" si="326"/>
        <v>2.097902097902098E-2</v>
      </c>
      <c r="AB1285">
        <v>0</v>
      </c>
      <c r="AC1285">
        <v>0</v>
      </c>
      <c r="AF1285">
        <v>0</v>
      </c>
      <c r="AG1285">
        <v>0</v>
      </c>
      <c r="AH1285">
        <v>0</v>
      </c>
      <c r="AI1285">
        <v>1</v>
      </c>
      <c r="AJ1285">
        <v>1</v>
      </c>
      <c r="AK1285" t="s">
        <v>1335</v>
      </c>
      <c r="AL1285">
        <f t="shared" si="327"/>
        <v>2</v>
      </c>
      <c r="AM1285">
        <v>1</v>
      </c>
      <c r="AN1285">
        <v>2</v>
      </c>
      <c r="AO1285">
        <v>2</v>
      </c>
      <c r="AP1285" s="11" t="s">
        <v>9214</v>
      </c>
      <c r="AQ1285">
        <v>1</v>
      </c>
      <c r="AR1285">
        <f t="shared" si="328"/>
        <v>2</v>
      </c>
      <c r="AS1285">
        <f t="shared" si="329"/>
        <v>8</v>
      </c>
    </row>
    <row r="1286" spans="1:45">
      <c r="A1286">
        <v>129</v>
      </c>
      <c r="B1286">
        <v>1285</v>
      </c>
      <c r="C1286" t="s">
        <v>1380</v>
      </c>
      <c r="D1286">
        <v>20210629</v>
      </c>
      <c r="E1286" t="s">
        <v>1370</v>
      </c>
      <c r="F1286" t="s">
        <v>1371</v>
      </c>
      <c r="G1286" t="s">
        <v>1372</v>
      </c>
      <c r="H1286" t="s">
        <v>1334</v>
      </c>
      <c r="I1286">
        <v>1</v>
      </c>
      <c r="J1286">
        <v>20</v>
      </c>
      <c r="K1286">
        <v>0</v>
      </c>
      <c r="L1286" t="s">
        <v>1022</v>
      </c>
      <c r="M1286">
        <v>20210628</v>
      </c>
      <c r="N1286">
        <v>20210628</v>
      </c>
      <c r="O1286">
        <v>18.489999999999998</v>
      </c>
      <c r="P1286" t="s">
        <v>1335</v>
      </c>
      <c r="Q1286" t="s">
        <v>1335</v>
      </c>
      <c r="R1286" t="s">
        <v>8562</v>
      </c>
      <c r="V1286" t="s">
        <v>8496</v>
      </c>
      <c r="W1286">
        <v>0</v>
      </c>
      <c r="X1286">
        <v>1277</v>
      </c>
      <c r="Y1286">
        <v>12</v>
      </c>
      <c r="Z1286">
        <v>572</v>
      </c>
      <c r="AA1286" s="2">
        <f t="shared" si="326"/>
        <v>2.097902097902098E-2</v>
      </c>
      <c r="AB1286">
        <v>0</v>
      </c>
      <c r="AC1286">
        <v>0</v>
      </c>
      <c r="AF1286">
        <v>0</v>
      </c>
      <c r="AG1286">
        <v>0</v>
      </c>
      <c r="AH1286">
        <v>0</v>
      </c>
      <c r="AI1286">
        <v>1</v>
      </c>
      <c r="AJ1286">
        <v>1</v>
      </c>
      <c r="AK1286" t="s">
        <v>1335</v>
      </c>
      <c r="AL1286">
        <f t="shared" si="327"/>
        <v>2</v>
      </c>
      <c r="AM1286">
        <v>1</v>
      </c>
      <c r="AN1286">
        <v>2</v>
      </c>
      <c r="AO1286">
        <v>2</v>
      </c>
      <c r="AP1286" s="11" t="s">
        <v>9214</v>
      </c>
      <c r="AQ1286">
        <v>1</v>
      </c>
      <c r="AR1286">
        <f t="shared" si="328"/>
        <v>2</v>
      </c>
      <c r="AS1286">
        <f t="shared" si="329"/>
        <v>8</v>
      </c>
    </row>
    <row r="1287" spans="1:45">
      <c r="A1287">
        <v>129</v>
      </c>
      <c r="B1287">
        <v>1286</v>
      </c>
      <c r="C1287" t="s">
        <v>1381</v>
      </c>
      <c r="D1287">
        <v>20210629</v>
      </c>
      <c r="E1287" t="s">
        <v>1370</v>
      </c>
      <c r="F1287" t="s">
        <v>1371</v>
      </c>
      <c r="G1287" t="s">
        <v>1372</v>
      </c>
      <c r="H1287" t="s">
        <v>1334</v>
      </c>
      <c r="I1287">
        <v>1</v>
      </c>
      <c r="J1287">
        <v>19</v>
      </c>
      <c r="K1287">
        <v>0</v>
      </c>
      <c r="L1287" t="s">
        <v>1022</v>
      </c>
      <c r="M1287" t="s">
        <v>89</v>
      </c>
      <c r="N1287">
        <v>20210628</v>
      </c>
      <c r="O1287">
        <v>26.27</v>
      </c>
      <c r="P1287" t="s">
        <v>1335</v>
      </c>
      <c r="Q1287" t="s">
        <v>1335</v>
      </c>
      <c r="R1287" t="s">
        <v>8562</v>
      </c>
      <c r="V1287" t="s">
        <v>8496</v>
      </c>
      <c r="W1287">
        <v>0</v>
      </c>
      <c r="X1287">
        <v>1277</v>
      </c>
      <c r="Y1287">
        <v>12</v>
      </c>
      <c r="Z1287">
        <v>572</v>
      </c>
      <c r="AA1287" s="2">
        <f t="shared" si="326"/>
        <v>2.097902097902098E-2</v>
      </c>
      <c r="AB1287">
        <v>0</v>
      </c>
      <c r="AC1287">
        <v>0</v>
      </c>
      <c r="AF1287">
        <v>0</v>
      </c>
      <c r="AG1287">
        <v>0</v>
      </c>
      <c r="AH1287">
        <v>0</v>
      </c>
      <c r="AI1287">
        <v>1</v>
      </c>
      <c r="AJ1287">
        <v>1</v>
      </c>
      <c r="AK1287" t="s">
        <v>1335</v>
      </c>
      <c r="AL1287">
        <f t="shared" si="327"/>
        <v>2</v>
      </c>
      <c r="AM1287">
        <v>1</v>
      </c>
      <c r="AN1287">
        <v>2</v>
      </c>
      <c r="AO1287">
        <v>2</v>
      </c>
      <c r="AP1287" s="11" t="s">
        <v>9214</v>
      </c>
      <c r="AQ1287">
        <v>1</v>
      </c>
      <c r="AR1287">
        <f t="shared" si="328"/>
        <v>2</v>
      </c>
      <c r="AS1287">
        <f t="shared" si="329"/>
        <v>8</v>
      </c>
    </row>
    <row r="1288" spans="1:45">
      <c r="A1288">
        <v>129</v>
      </c>
      <c r="B1288">
        <v>1287</v>
      </c>
      <c r="C1288" t="s">
        <v>1382</v>
      </c>
      <c r="D1288">
        <v>20210629</v>
      </c>
      <c r="E1288" t="s">
        <v>1370</v>
      </c>
      <c r="F1288" t="s">
        <v>1371</v>
      </c>
      <c r="G1288" t="s">
        <v>1372</v>
      </c>
      <c r="H1288" t="s">
        <v>1334</v>
      </c>
      <c r="I1288">
        <v>1</v>
      </c>
      <c r="J1288">
        <v>18</v>
      </c>
      <c r="K1288">
        <v>0</v>
      </c>
      <c r="L1288" t="s">
        <v>1022</v>
      </c>
      <c r="M1288">
        <v>20210626</v>
      </c>
      <c r="N1288">
        <v>20210628</v>
      </c>
      <c r="O1288">
        <v>15.11</v>
      </c>
      <c r="P1288" t="s">
        <v>1335</v>
      </c>
      <c r="Q1288" t="s">
        <v>1335</v>
      </c>
      <c r="R1288" t="s">
        <v>8562</v>
      </c>
      <c r="V1288" t="s">
        <v>8496</v>
      </c>
      <c r="W1288">
        <v>0</v>
      </c>
      <c r="X1288">
        <v>1277</v>
      </c>
      <c r="Y1288">
        <v>12</v>
      </c>
      <c r="Z1288">
        <v>572</v>
      </c>
      <c r="AA1288" s="2">
        <f t="shared" si="326"/>
        <v>2.097902097902098E-2</v>
      </c>
      <c r="AB1288">
        <v>0</v>
      </c>
      <c r="AC1288">
        <v>0</v>
      </c>
      <c r="AF1288">
        <v>0</v>
      </c>
      <c r="AG1288">
        <v>0</v>
      </c>
      <c r="AH1288">
        <v>0</v>
      </c>
      <c r="AI1288">
        <v>1</v>
      </c>
      <c r="AJ1288">
        <v>1</v>
      </c>
      <c r="AK1288" t="s">
        <v>1335</v>
      </c>
      <c r="AL1288">
        <f t="shared" si="327"/>
        <v>2</v>
      </c>
      <c r="AM1288">
        <v>1</v>
      </c>
      <c r="AN1288">
        <v>2</v>
      </c>
      <c r="AO1288">
        <v>2</v>
      </c>
      <c r="AP1288" s="11" t="s">
        <v>9214</v>
      </c>
      <c r="AQ1288">
        <v>1</v>
      </c>
      <c r="AR1288">
        <f t="shared" si="328"/>
        <v>2</v>
      </c>
      <c r="AS1288">
        <f t="shared" si="329"/>
        <v>8</v>
      </c>
    </row>
    <row r="1289" spans="1:45">
      <c r="A1289">
        <v>129</v>
      </c>
      <c r="B1289">
        <v>1288</v>
      </c>
      <c r="C1289" t="s">
        <v>1383</v>
      </c>
      <c r="D1289">
        <v>20210629</v>
      </c>
      <c r="E1289" t="s">
        <v>1370</v>
      </c>
      <c r="F1289" t="s">
        <v>1371</v>
      </c>
      <c r="G1289" t="s">
        <v>1372</v>
      </c>
      <c r="H1289" t="s">
        <v>1334</v>
      </c>
      <c r="I1289">
        <v>1</v>
      </c>
      <c r="J1289">
        <v>18</v>
      </c>
      <c r="K1289">
        <v>0</v>
      </c>
      <c r="L1289" t="s">
        <v>1022</v>
      </c>
      <c r="M1289">
        <v>20210626</v>
      </c>
      <c r="N1289">
        <v>20210628</v>
      </c>
      <c r="O1289">
        <v>17.66</v>
      </c>
      <c r="P1289" t="s">
        <v>1335</v>
      </c>
      <c r="Q1289" t="s">
        <v>1335</v>
      </c>
      <c r="R1289" t="s">
        <v>8562</v>
      </c>
      <c r="V1289" t="s">
        <v>8496</v>
      </c>
      <c r="W1289">
        <v>0</v>
      </c>
      <c r="X1289">
        <v>1277</v>
      </c>
      <c r="Y1289">
        <v>12</v>
      </c>
      <c r="Z1289">
        <v>572</v>
      </c>
      <c r="AA1289" s="2">
        <f t="shared" si="326"/>
        <v>2.097902097902098E-2</v>
      </c>
      <c r="AB1289">
        <v>0</v>
      </c>
      <c r="AC1289">
        <v>0</v>
      </c>
      <c r="AF1289">
        <v>0</v>
      </c>
      <c r="AG1289">
        <v>0</v>
      </c>
      <c r="AH1289">
        <v>0</v>
      </c>
      <c r="AI1289">
        <v>1</v>
      </c>
      <c r="AJ1289">
        <v>1</v>
      </c>
      <c r="AK1289" t="s">
        <v>1335</v>
      </c>
      <c r="AL1289">
        <f t="shared" si="327"/>
        <v>2</v>
      </c>
      <c r="AM1289">
        <v>1</v>
      </c>
      <c r="AN1289">
        <v>2</v>
      </c>
      <c r="AO1289">
        <v>2</v>
      </c>
      <c r="AP1289" s="11" t="s">
        <v>9214</v>
      </c>
      <c r="AQ1289">
        <v>1</v>
      </c>
      <c r="AR1289">
        <f t="shared" si="328"/>
        <v>2</v>
      </c>
      <c r="AS1289">
        <f t="shared" si="329"/>
        <v>8</v>
      </c>
    </row>
    <row r="1290" spans="1:45">
      <c r="A1290">
        <v>129</v>
      </c>
      <c r="B1290">
        <v>1289</v>
      </c>
      <c r="C1290" t="s">
        <v>1384</v>
      </c>
      <c r="D1290">
        <v>20210629</v>
      </c>
      <c r="E1290" t="s">
        <v>1370</v>
      </c>
      <c r="F1290" t="s">
        <v>1371</v>
      </c>
      <c r="G1290" t="s">
        <v>1372</v>
      </c>
      <c r="H1290" t="s">
        <v>1334</v>
      </c>
      <c r="I1290">
        <v>1</v>
      </c>
      <c r="J1290">
        <v>19</v>
      </c>
      <c r="K1290">
        <v>0</v>
      </c>
      <c r="L1290" t="s">
        <v>1022</v>
      </c>
      <c r="M1290" t="s">
        <v>89</v>
      </c>
      <c r="N1290">
        <v>20210628</v>
      </c>
      <c r="O1290">
        <v>14.42</v>
      </c>
      <c r="P1290" t="s">
        <v>1335</v>
      </c>
      <c r="Q1290" t="s">
        <v>1335</v>
      </c>
      <c r="R1290" t="s">
        <v>8562</v>
      </c>
      <c r="V1290" t="s">
        <v>8496</v>
      </c>
      <c r="W1290">
        <v>0</v>
      </c>
      <c r="X1290">
        <v>1277</v>
      </c>
      <c r="Y1290">
        <v>12</v>
      </c>
      <c r="Z1290">
        <v>572</v>
      </c>
      <c r="AA1290" s="2">
        <f t="shared" si="326"/>
        <v>2.097902097902098E-2</v>
      </c>
      <c r="AB1290">
        <v>0</v>
      </c>
      <c r="AC1290">
        <v>0</v>
      </c>
      <c r="AF1290">
        <v>0</v>
      </c>
      <c r="AG1290">
        <v>0</v>
      </c>
      <c r="AH1290">
        <v>0</v>
      </c>
      <c r="AI1290">
        <v>1</v>
      </c>
      <c r="AJ1290">
        <v>1</v>
      </c>
      <c r="AK1290" t="s">
        <v>1335</v>
      </c>
      <c r="AL1290">
        <f t="shared" si="327"/>
        <v>2</v>
      </c>
      <c r="AM1290">
        <v>1</v>
      </c>
      <c r="AN1290">
        <v>2</v>
      </c>
      <c r="AO1290">
        <v>2</v>
      </c>
      <c r="AP1290" s="11" t="s">
        <v>9214</v>
      </c>
      <c r="AQ1290">
        <v>1</v>
      </c>
      <c r="AR1290">
        <f t="shared" si="328"/>
        <v>2</v>
      </c>
      <c r="AS1290">
        <f t="shared" si="329"/>
        <v>8</v>
      </c>
    </row>
    <row r="1291" spans="1:45">
      <c r="A1291">
        <v>129</v>
      </c>
      <c r="B1291">
        <v>1290</v>
      </c>
      <c r="C1291" t="s">
        <v>1385</v>
      </c>
      <c r="D1291">
        <v>20210629</v>
      </c>
      <c r="E1291" t="s">
        <v>8560</v>
      </c>
      <c r="F1291" t="s">
        <v>1371</v>
      </c>
      <c r="G1291" t="s">
        <v>1372</v>
      </c>
      <c r="H1291" t="s">
        <v>1334</v>
      </c>
      <c r="I1291">
        <v>1</v>
      </c>
      <c r="J1291">
        <v>56</v>
      </c>
      <c r="K1291" s="23">
        <v>2</v>
      </c>
      <c r="L1291" s="23" t="s">
        <v>689</v>
      </c>
      <c r="M1291">
        <v>20210627</v>
      </c>
      <c r="N1291">
        <v>20210628</v>
      </c>
      <c r="O1291">
        <v>20.43</v>
      </c>
      <c r="P1291" t="s">
        <v>1335</v>
      </c>
      <c r="Q1291" t="s">
        <v>1335</v>
      </c>
      <c r="W1291">
        <v>0</v>
      </c>
      <c r="X1291">
        <v>1277</v>
      </c>
      <c r="Y1291">
        <v>12</v>
      </c>
      <c r="Z1291">
        <v>572</v>
      </c>
      <c r="AA1291" s="2">
        <f t="shared" si="326"/>
        <v>2.097902097902098E-2</v>
      </c>
      <c r="AB1291">
        <v>0</v>
      </c>
      <c r="AC1291">
        <v>1</v>
      </c>
      <c r="AD1291">
        <v>31</v>
      </c>
      <c r="AE1291">
        <v>1277</v>
      </c>
      <c r="AF1291" t="s">
        <v>8</v>
      </c>
      <c r="AG1291" t="s">
        <v>8</v>
      </c>
      <c r="AH1291" t="s">
        <v>8</v>
      </c>
      <c r="AI1291" t="s">
        <v>8</v>
      </c>
      <c r="AJ1291" t="s">
        <v>8</v>
      </c>
      <c r="AK1291" t="s">
        <v>8</v>
      </c>
      <c r="AL1291" t="s">
        <v>8</v>
      </c>
      <c r="AM1291" t="s">
        <v>8</v>
      </c>
      <c r="AN1291" t="s">
        <v>8</v>
      </c>
      <c r="AO1291" t="s">
        <v>8</v>
      </c>
      <c r="AP1291" s="11" t="s">
        <v>8</v>
      </c>
      <c r="AQ1291" t="s">
        <v>8</v>
      </c>
      <c r="AR1291" t="s">
        <v>8</v>
      </c>
      <c r="AS1291" t="s">
        <v>8</v>
      </c>
    </row>
    <row r="1292" spans="1:45">
      <c r="A1292">
        <v>129</v>
      </c>
      <c r="B1292">
        <v>1291</v>
      </c>
      <c r="C1292" t="s">
        <v>1386</v>
      </c>
      <c r="D1292">
        <v>20210629</v>
      </c>
      <c r="E1292" t="s">
        <v>8561</v>
      </c>
      <c r="F1292" t="s">
        <v>1371</v>
      </c>
      <c r="G1292" t="s">
        <v>1372</v>
      </c>
      <c r="H1292" t="s">
        <v>1334</v>
      </c>
      <c r="I1292">
        <v>1</v>
      </c>
      <c r="J1292">
        <v>18</v>
      </c>
      <c r="K1292">
        <v>0</v>
      </c>
      <c r="L1292" t="s">
        <v>65</v>
      </c>
      <c r="M1292" t="s">
        <v>89</v>
      </c>
      <c r="N1292">
        <v>20210628</v>
      </c>
      <c r="O1292">
        <v>13.99</v>
      </c>
      <c r="P1292" t="s">
        <v>1335</v>
      </c>
      <c r="Q1292" t="s">
        <v>1335</v>
      </c>
      <c r="W1292">
        <v>0</v>
      </c>
      <c r="X1292">
        <v>1277</v>
      </c>
      <c r="Y1292">
        <v>12</v>
      </c>
      <c r="Z1292">
        <v>572</v>
      </c>
      <c r="AA1292" s="2">
        <f t="shared" si="326"/>
        <v>2.097902097902098E-2</v>
      </c>
      <c r="AB1292">
        <v>0</v>
      </c>
      <c r="AC1292">
        <v>1</v>
      </c>
      <c r="AD1292">
        <v>0</v>
      </c>
      <c r="AE1292">
        <v>1277</v>
      </c>
      <c r="AF1292" t="s">
        <v>8</v>
      </c>
      <c r="AG1292" t="s">
        <v>8</v>
      </c>
      <c r="AH1292" t="s">
        <v>8</v>
      </c>
      <c r="AI1292" t="s">
        <v>8</v>
      </c>
      <c r="AJ1292" t="s">
        <v>8</v>
      </c>
      <c r="AK1292" t="s">
        <v>8</v>
      </c>
      <c r="AL1292" t="s">
        <v>8</v>
      </c>
      <c r="AM1292" t="s">
        <v>8</v>
      </c>
      <c r="AN1292" t="s">
        <v>8</v>
      </c>
      <c r="AO1292" t="s">
        <v>8</v>
      </c>
      <c r="AP1292" s="11" t="s">
        <v>8</v>
      </c>
      <c r="AQ1292" t="s">
        <v>8</v>
      </c>
      <c r="AR1292" t="s">
        <v>8</v>
      </c>
      <c r="AS1292" t="s">
        <v>8</v>
      </c>
    </row>
    <row r="1293" spans="1:45">
      <c r="A1293">
        <v>129</v>
      </c>
      <c r="B1293">
        <v>1292</v>
      </c>
      <c r="C1293" t="s">
        <v>1387</v>
      </c>
      <c r="D1293">
        <v>20210629</v>
      </c>
      <c r="E1293" t="s">
        <v>8561</v>
      </c>
      <c r="F1293" t="s">
        <v>1371</v>
      </c>
      <c r="G1293" t="s">
        <v>1372</v>
      </c>
      <c r="H1293" t="s">
        <v>1334</v>
      </c>
      <c r="I1293">
        <v>1</v>
      </c>
      <c r="J1293">
        <v>19</v>
      </c>
      <c r="K1293">
        <v>0</v>
      </c>
      <c r="L1293" t="s">
        <v>65</v>
      </c>
      <c r="M1293" t="s">
        <v>89</v>
      </c>
      <c r="N1293">
        <v>20210628</v>
      </c>
      <c r="O1293">
        <v>22.1</v>
      </c>
      <c r="P1293" t="s">
        <v>1335</v>
      </c>
      <c r="Q1293" t="s">
        <v>1335</v>
      </c>
      <c r="W1293">
        <v>0</v>
      </c>
      <c r="X1293">
        <v>1277</v>
      </c>
      <c r="Y1293">
        <v>12</v>
      </c>
      <c r="Z1293">
        <v>572</v>
      </c>
      <c r="AA1293" s="2">
        <f t="shared" si="326"/>
        <v>2.097902097902098E-2</v>
      </c>
      <c r="AB1293">
        <v>0</v>
      </c>
      <c r="AC1293">
        <v>1</v>
      </c>
      <c r="AD1293">
        <v>0</v>
      </c>
      <c r="AE1293">
        <v>1277</v>
      </c>
      <c r="AF1293" t="s">
        <v>8</v>
      </c>
      <c r="AG1293" t="s">
        <v>8</v>
      </c>
      <c r="AH1293" t="s">
        <v>8</v>
      </c>
      <c r="AI1293" t="s">
        <v>8</v>
      </c>
      <c r="AJ1293" t="s">
        <v>8</v>
      </c>
      <c r="AK1293" t="s">
        <v>8</v>
      </c>
      <c r="AL1293" t="s">
        <v>8</v>
      </c>
      <c r="AM1293" t="s">
        <v>8</v>
      </c>
      <c r="AN1293" t="s">
        <v>8</v>
      </c>
      <c r="AO1293" t="s">
        <v>8</v>
      </c>
      <c r="AP1293" s="11" t="s">
        <v>8</v>
      </c>
      <c r="AQ1293" t="s">
        <v>8</v>
      </c>
      <c r="AR1293" t="s">
        <v>8</v>
      </c>
      <c r="AS1293" t="s">
        <v>8</v>
      </c>
    </row>
    <row r="1294" spans="1:45">
      <c r="A1294">
        <v>129</v>
      </c>
      <c r="B1294">
        <v>1293</v>
      </c>
      <c r="C1294" t="s">
        <v>1388</v>
      </c>
      <c r="D1294">
        <v>20210629</v>
      </c>
      <c r="E1294" t="s">
        <v>8561</v>
      </c>
      <c r="F1294" t="s">
        <v>1371</v>
      </c>
      <c r="G1294" t="s">
        <v>1372</v>
      </c>
      <c r="H1294" t="s">
        <v>1334</v>
      </c>
      <c r="I1294">
        <v>1</v>
      </c>
      <c r="J1294">
        <v>19</v>
      </c>
      <c r="K1294">
        <v>0</v>
      </c>
      <c r="L1294" t="s">
        <v>60</v>
      </c>
      <c r="M1294">
        <v>20210624</v>
      </c>
      <c r="N1294">
        <v>20210628</v>
      </c>
      <c r="O1294">
        <v>8.1</v>
      </c>
      <c r="P1294" t="s">
        <v>1335</v>
      </c>
      <c r="Q1294" t="s">
        <v>1335</v>
      </c>
      <c r="W1294">
        <v>0</v>
      </c>
      <c r="X1294">
        <v>1277</v>
      </c>
      <c r="Y1294">
        <v>12</v>
      </c>
      <c r="Z1294">
        <v>572</v>
      </c>
      <c r="AA1294" s="2">
        <f t="shared" si="326"/>
        <v>2.097902097902098E-2</v>
      </c>
      <c r="AB1294">
        <v>0</v>
      </c>
      <c r="AC1294">
        <v>1</v>
      </c>
      <c r="AD1294">
        <v>0</v>
      </c>
      <c r="AE1294">
        <v>1277</v>
      </c>
      <c r="AF1294" t="s">
        <v>8</v>
      </c>
      <c r="AG1294" t="s">
        <v>8</v>
      </c>
      <c r="AH1294" t="s">
        <v>8</v>
      </c>
      <c r="AI1294" t="s">
        <v>8</v>
      </c>
      <c r="AJ1294" t="s">
        <v>8</v>
      </c>
      <c r="AK1294" t="s">
        <v>8</v>
      </c>
      <c r="AL1294" t="s">
        <v>8</v>
      </c>
      <c r="AM1294" t="s">
        <v>8</v>
      </c>
      <c r="AN1294" t="s">
        <v>8</v>
      </c>
      <c r="AO1294" t="s">
        <v>8</v>
      </c>
      <c r="AP1294" s="11" t="s">
        <v>8</v>
      </c>
      <c r="AQ1294" t="s">
        <v>8</v>
      </c>
      <c r="AR1294" t="s">
        <v>8</v>
      </c>
      <c r="AS1294" t="s">
        <v>8</v>
      </c>
    </row>
    <row r="1295" spans="1:45">
      <c r="A1295">
        <v>130</v>
      </c>
      <c r="B1295">
        <v>1294</v>
      </c>
      <c r="C1295" t="s">
        <v>1389</v>
      </c>
      <c r="D1295">
        <v>20210710</v>
      </c>
      <c r="E1295" t="s">
        <v>1390</v>
      </c>
      <c r="F1295" t="s">
        <v>1391</v>
      </c>
      <c r="G1295" t="s">
        <v>1392</v>
      </c>
      <c r="H1295" t="s">
        <v>1393</v>
      </c>
      <c r="I1295">
        <v>1</v>
      </c>
      <c r="J1295">
        <v>70</v>
      </c>
      <c r="K1295">
        <v>99</v>
      </c>
      <c r="L1295" t="s">
        <v>63</v>
      </c>
      <c r="M1295">
        <v>20210706</v>
      </c>
      <c r="N1295">
        <v>20210707</v>
      </c>
      <c r="O1295">
        <v>16.23</v>
      </c>
      <c r="P1295">
        <v>16.7</v>
      </c>
      <c r="Q1295" t="s">
        <v>1335</v>
      </c>
      <c r="R1295" t="s">
        <v>8558</v>
      </c>
      <c r="S1295" t="s">
        <v>8557</v>
      </c>
      <c r="T1295" t="s">
        <v>8556</v>
      </c>
      <c r="V1295" t="s">
        <v>8559</v>
      </c>
      <c r="W1295">
        <v>1</v>
      </c>
      <c r="X1295">
        <v>1294</v>
      </c>
      <c r="Y1295">
        <v>13</v>
      </c>
      <c r="Z1295">
        <v>21</v>
      </c>
      <c r="AA1295" s="2">
        <f t="shared" si="326"/>
        <v>0.61904761904761907</v>
      </c>
      <c r="AB1295">
        <v>0</v>
      </c>
      <c r="AC1295">
        <v>999</v>
      </c>
      <c r="AF1295">
        <v>1</v>
      </c>
      <c r="AG1295">
        <v>1</v>
      </c>
      <c r="AH1295">
        <v>0</v>
      </c>
      <c r="AI1295">
        <v>1</v>
      </c>
      <c r="AJ1295">
        <v>0</v>
      </c>
      <c r="AK1295" t="s">
        <v>1335</v>
      </c>
      <c r="AL1295">
        <f>SUM(AF1295:AK1295)</f>
        <v>3</v>
      </c>
      <c r="AM1295">
        <v>2</v>
      </c>
      <c r="AN1295">
        <v>1</v>
      </c>
      <c r="AO1295">
        <v>2</v>
      </c>
      <c r="AP1295" s="11" t="s">
        <v>9214</v>
      </c>
      <c r="AQ1295">
        <v>2</v>
      </c>
      <c r="AR1295">
        <f>IF(AL1295&lt;4,2,IF(AL1295=4,1,IF(AL1295=5,0,)))</f>
        <v>2</v>
      </c>
      <c r="AS1295">
        <f>SUM(AM1295:AR1295)</f>
        <v>9</v>
      </c>
    </row>
    <row r="1296" spans="1:45">
      <c r="A1296">
        <v>130</v>
      </c>
      <c r="B1296">
        <v>1295</v>
      </c>
      <c r="C1296" t="s">
        <v>1394</v>
      </c>
      <c r="D1296">
        <v>20210710</v>
      </c>
      <c r="E1296" t="s">
        <v>1390</v>
      </c>
      <c r="F1296" t="s">
        <v>1391</v>
      </c>
      <c r="G1296" t="s">
        <v>1392</v>
      </c>
      <c r="H1296" t="s">
        <v>1392</v>
      </c>
      <c r="I1296">
        <v>2</v>
      </c>
      <c r="J1296">
        <v>64</v>
      </c>
      <c r="K1296">
        <v>99</v>
      </c>
      <c r="L1296" t="s">
        <v>63</v>
      </c>
      <c r="M1296">
        <v>20210705</v>
      </c>
      <c r="N1296">
        <v>20210706</v>
      </c>
      <c r="O1296">
        <v>12.79</v>
      </c>
      <c r="P1296">
        <v>13.39</v>
      </c>
      <c r="Q1296" t="s">
        <v>1335</v>
      </c>
      <c r="R1296" t="s">
        <v>8558</v>
      </c>
      <c r="S1296" t="s">
        <v>8557</v>
      </c>
      <c r="T1296" t="s">
        <v>8556</v>
      </c>
      <c r="V1296" t="s">
        <v>8559</v>
      </c>
      <c r="W1296">
        <v>0</v>
      </c>
      <c r="X1296">
        <v>1294</v>
      </c>
      <c r="Y1296">
        <v>13</v>
      </c>
      <c r="Z1296">
        <v>21</v>
      </c>
      <c r="AA1296" s="2">
        <f t="shared" ref="AA1296:AA1307" si="330">Y1296/Z1296</f>
        <v>0.61904761904761907</v>
      </c>
      <c r="AB1296">
        <v>0</v>
      </c>
      <c r="AC1296">
        <v>0</v>
      </c>
      <c r="AF1296">
        <v>1</v>
      </c>
      <c r="AG1296">
        <v>1</v>
      </c>
      <c r="AH1296">
        <v>0</v>
      </c>
      <c r="AI1296">
        <v>1</v>
      </c>
      <c r="AJ1296">
        <v>0</v>
      </c>
      <c r="AK1296" t="s">
        <v>1335</v>
      </c>
      <c r="AL1296">
        <f t="shared" ref="AL1296:AL1306" si="331">SUM(AF1296:AK1296)</f>
        <v>3</v>
      </c>
      <c r="AM1296">
        <v>2</v>
      </c>
      <c r="AN1296">
        <v>1</v>
      </c>
      <c r="AO1296">
        <v>2</v>
      </c>
      <c r="AP1296" s="11" t="s">
        <v>9214</v>
      </c>
      <c r="AQ1296">
        <v>2</v>
      </c>
      <c r="AR1296">
        <f t="shared" ref="AR1296:AR1306" si="332">IF(AL1296&lt;4,2,IF(AL1296=4,1,IF(AL1296=5,0,)))</f>
        <v>2</v>
      </c>
      <c r="AS1296">
        <f t="shared" ref="AS1296:AS1306" si="333">SUM(AM1296:AR1296)</f>
        <v>9</v>
      </c>
    </row>
    <row r="1297" spans="1:45">
      <c r="A1297">
        <v>130</v>
      </c>
      <c r="B1297">
        <v>1296</v>
      </c>
      <c r="C1297" t="s">
        <v>1395</v>
      </c>
      <c r="D1297">
        <v>20210710</v>
      </c>
      <c r="E1297" t="s">
        <v>1390</v>
      </c>
      <c r="F1297" t="s">
        <v>1391</v>
      </c>
      <c r="G1297" t="s">
        <v>1392</v>
      </c>
      <c r="H1297" t="s">
        <v>1393</v>
      </c>
      <c r="I1297">
        <v>2</v>
      </c>
      <c r="J1297">
        <v>65</v>
      </c>
      <c r="K1297">
        <v>99</v>
      </c>
      <c r="L1297" t="s">
        <v>63</v>
      </c>
      <c r="M1297">
        <v>20210706</v>
      </c>
      <c r="N1297">
        <v>20210708</v>
      </c>
      <c r="O1297">
        <v>12.7</v>
      </c>
      <c r="P1297">
        <v>12.2</v>
      </c>
      <c r="Q1297" t="s">
        <v>1335</v>
      </c>
      <c r="R1297" t="s">
        <v>8558</v>
      </c>
      <c r="S1297" t="s">
        <v>8557</v>
      </c>
      <c r="T1297" t="s">
        <v>8556</v>
      </c>
      <c r="V1297" t="s">
        <v>8559</v>
      </c>
      <c r="W1297">
        <v>0</v>
      </c>
      <c r="X1297">
        <v>1294</v>
      </c>
      <c r="Y1297">
        <v>13</v>
      </c>
      <c r="Z1297">
        <v>21</v>
      </c>
      <c r="AA1297" s="2">
        <f t="shared" si="330"/>
        <v>0.61904761904761907</v>
      </c>
      <c r="AB1297">
        <v>0</v>
      </c>
      <c r="AC1297">
        <v>0</v>
      </c>
      <c r="AF1297">
        <v>1</v>
      </c>
      <c r="AG1297">
        <v>1</v>
      </c>
      <c r="AH1297">
        <v>0</v>
      </c>
      <c r="AI1297">
        <v>1</v>
      </c>
      <c r="AJ1297">
        <v>0</v>
      </c>
      <c r="AK1297" t="s">
        <v>1335</v>
      </c>
      <c r="AL1297">
        <f t="shared" si="331"/>
        <v>3</v>
      </c>
      <c r="AM1297">
        <v>2</v>
      </c>
      <c r="AN1297">
        <v>1</v>
      </c>
      <c r="AO1297">
        <v>2</v>
      </c>
      <c r="AP1297" s="11" t="s">
        <v>9214</v>
      </c>
      <c r="AQ1297">
        <v>2</v>
      </c>
      <c r="AR1297">
        <f t="shared" si="332"/>
        <v>2</v>
      </c>
      <c r="AS1297">
        <f t="shared" si="333"/>
        <v>9</v>
      </c>
    </row>
    <row r="1298" spans="1:45">
      <c r="A1298">
        <v>130</v>
      </c>
      <c r="B1298">
        <v>1297</v>
      </c>
      <c r="C1298" t="s">
        <v>1396</v>
      </c>
      <c r="D1298">
        <v>20210710</v>
      </c>
      <c r="E1298" t="s">
        <v>1390</v>
      </c>
      <c r="F1298" t="s">
        <v>1391</v>
      </c>
      <c r="G1298" t="s">
        <v>1392</v>
      </c>
      <c r="H1298" t="s">
        <v>1392</v>
      </c>
      <c r="I1298">
        <v>1</v>
      </c>
      <c r="J1298">
        <v>71</v>
      </c>
      <c r="K1298">
        <v>99</v>
      </c>
      <c r="L1298" t="s">
        <v>63</v>
      </c>
      <c r="M1298">
        <v>20210705</v>
      </c>
      <c r="N1298">
        <v>20210708</v>
      </c>
      <c r="O1298">
        <v>8.27</v>
      </c>
      <c r="P1298">
        <v>10.15</v>
      </c>
      <c r="Q1298" t="s">
        <v>1335</v>
      </c>
      <c r="R1298" t="s">
        <v>8558</v>
      </c>
      <c r="S1298" t="s">
        <v>8557</v>
      </c>
      <c r="T1298" t="s">
        <v>8556</v>
      </c>
      <c r="U1298" t="s">
        <v>8527</v>
      </c>
      <c r="V1298" t="s">
        <v>8559</v>
      </c>
      <c r="W1298">
        <v>0</v>
      </c>
      <c r="X1298">
        <v>1294</v>
      </c>
      <c r="Y1298">
        <v>13</v>
      </c>
      <c r="Z1298">
        <v>21</v>
      </c>
      <c r="AA1298" s="2">
        <f t="shared" si="330"/>
        <v>0.61904761904761907</v>
      </c>
      <c r="AB1298">
        <v>0</v>
      </c>
      <c r="AC1298">
        <v>0</v>
      </c>
      <c r="AF1298">
        <v>1</v>
      </c>
      <c r="AG1298">
        <v>1</v>
      </c>
      <c r="AH1298">
        <v>0</v>
      </c>
      <c r="AI1298">
        <v>1</v>
      </c>
      <c r="AJ1298">
        <v>0</v>
      </c>
      <c r="AK1298" t="s">
        <v>1335</v>
      </c>
      <c r="AL1298">
        <f t="shared" si="331"/>
        <v>3</v>
      </c>
      <c r="AM1298">
        <v>2</v>
      </c>
      <c r="AN1298">
        <v>1</v>
      </c>
      <c r="AO1298">
        <v>2</v>
      </c>
      <c r="AP1298" s="11" t="s">
        <v>9214</v>
      </c>
      <c r="AQ1298">
        <v>2</v>
      </c>
      <c r="AR1298">
        <f t="shared" si="332"/>
        <v>2</v>
      </c>
      <c r="AS1298">
        <f t="shared" si="333"/>
        <v>9</v>
      </c>
    </row>
    <row r="1299" spans="1:45">
      <c r="A1299">
        <v>130</v>
      </c>
      <c r="B1299">
        <v>1298</v>
      </c>
      <c r="C1299" t="s">
        <v>1397</v>
      </c>
      <c r="D1299">
        <v>20210710</v>
      </c>
      <c r="E1299" t="s">
        <v>1390</v>
      </c>
      <c r="F1299" t="s">
        <v>1391</v>
      </c>
      <c r="G1299" t="s">
        <v>1392</v>
      </c>
      <c r="H1299" t="s">
        <v>1392</v>
      </c>
      <c r="I1299">
        <v>1</v>
      </c>
      <c r="J1299">
        <v>67</v>
      </c>
      <c r="K1299">
        <v>99</v>
      </c>
      <c r="L1299" t="s">
        <v>63</v>
      </c>
      <c r="M1299">
        <v>20210707</v>
      </c>
      <c r="N1299">
        <v>20210709</v>
      </c>
      <c r="O1299">
        <v>16.649999999999999</v>
      </c>
      <c r="P1299">
        <v>15.26</v>
      </c>
      <c r="Q1299" t="s">
        <v>1335</v>
      </c>
      <c r="R1299" t="s">
        <v>8558</v>
      </c>
      <c r="S1299" t="s">
        <v>8557</v>
      </c>
      <c r="T1299" t="s">
        <v>8556</v>
      </c>
      <c r="U1299" t="s">
        <v>8528</v>
      </c>
      <c r="V1299" t="s">
        <v>8559</v>
      </c>
      <c r="W1299">
        <v>0</v>
      </c>
      <c r="X1299">
        <v>1294</v>
      </c>
      <c r="Y1299">
        <v>13</v>
      </c>
      <c r="Z1299">
        <v>21</v>
      </c>
      <c r="AA1299" s="2">
        <f t="shared" si="330"/>
        <v>0.61904761904761907</v>
      </c>
      <c r="AB1299">
        <v>0</v>
      </c>
      <c r="AC1299">
        <v>0</v>
      </c>
      <c r="AF1299">
        <v>1</v>
      </c>
      <c r="AG1299">
        <v>1</v>
      </c>
      <c r="AH1299">
        <v>0</v>
      </c>
      <c r="AI1299">
        <v>1</v>
      </c>
      <c r="AJ1299">
        <v>0</v>
      </c>
      <c r="AK1299" t="s">
        <v>1335</v>
      </c>
      <c r="AL1299">
        <f t="shared" si="331"/>
        <v>3</v>
      </c>
      <c r="AM1299">
        <v>2</v>
      </c>
      <c r="AN1299">
        <v>1</v>
      </c>
      <c r="AO1299">
        <v>2</v>
      </c>
      <c r="AP1299" s="11" t="s">
        <v>9214</v>
      </c>
      <c r="AQ1299">
        <v>2</v>
      </c>
      <c r="AR1299">
        <f t="shared" si="332"/>
        <v>2</v>
      </c>
      <c r="AS1299">
        <f t="shared" si="333"/>
        <v>9</v>
      </c>
    </row>
    <row r="1300" spans="1:45">
      <c r="A1300">
        <v>130</v>
      </c>
      <c r="B1300">
        <v>1299</v>
      </c>
      <c r="C1300" t="s">
        <v>1398</v>
      </c>
      <c r="D1300">
        <v>20210710</v>
      </c>
      <c r="E1300" t="s">
        <v>1390</v>
      </c>
      <c r="F1300" t="s">
        <v>1391</v>
      </c>
      <c r="G1300" t="s">
        <v>1392</v>
      </c>
      <c r="H1300" t="s">
        <v>1392</v>
      </c>
      <c r="I1300">
        <v>1</v>
      </c>
      <c r="J1300">
        <v>62</v>
      </c>
      <c r="K1300">
        <v>99</v>
      </c>
      <c r="L1300" t="s">
        <v>63</v>
      </c>
      <c r="M1300">
        <v>20210707</v>
      </c>
      <c r="N1300">
        <v>20210709</v>
      </c>
      <c r="O1300">
        <v>21.67</v>
      </c>
      <c r="P1300">
        <v>20.64</v>
      </c>
      <c r="Q1300" t="s">
        <v>1335</v>
      </c>
      <c r="R1300" t="s">
        <v>8558</v>
      </c>
      <c r="S1300" t="s">
        <v>8557</v>
      </c>
      <c r="T1300" t="s">
        <v>8556</v>
      </c>
      <c r="U1300" t="s">
        <v>4219</v>
      </c>
      <c r="V1300" t="s">
        <v>8559</v>
      </c>
      <c r="W1300">
        <v>0</v>
      </c>
      <c r="X1300">
        <v>1294</v>
      </c>
      <c r="Y1300">
        <v>13</v>
      </c>
      <c r="Z1300">
        <v>21</v>
      </c>
      <c r="AA1300" s="2">
        <f t="shared" si="330"/>
        <v>0.61904761904761907</v>
      </c>
      <c r="AB1300">
        <v>0</v>
      </c>
      <c r="AC1300">
        <v>0</v>
      </c>
      <c r="AF1300">
        <v>1</v>
      </c>
      <c r="AG1300">
        <v>1</v>
      </c>
      <c r="AH1300">
        <v>0</v>
      </c>
      <c r="AI1300">
        <v>1</v>
      </c>
      <c r="AJ1300">
        <v>0</v>
      </c>
      <c r="AK1300" t="s">
        <v>1335</v>
      </c>
      <c r="AL1300">
        <f t="shared" si="331"/>
        <v>3</v>
      </c>
      <c r="AM1300">
        <v>2</v>
      </c>
      <c r="AN1300">
        <v>1</v>
      </c>
      <c r="AO1300">
        <v>2</v>
      </c>
      <c r="AP1300" s="11" t="s">
        <v>9214</v>
      </c>
      <c r="AQ1300">
        <v>2</v>
      </c>
      <c r="AR1300">
        <f t="shared" si="332"/>
        <v>2</v>
      </c>
      <c r="AS1300">
        <f t="shared" si="333"/>
        <v>9</v>
      </c>
    </row>
    <row r="1301" spans="1:45">
      <c r="A1301">
        <v>130</v>
      </c>
      <c r="B1301">
        <v>1300</v>
      </c>
      <c r="C1301" t="s">
        <v>1399</v>
      </c>
      <c r="D1301">
        <v>20210710</v>
      </c>
      <c r="E1301" t="s">
        <v>1390</v>
      </c>
      <c r="F1301" t="s">
        <v>1391</v>
      </c>
      <c r="G1301" t="s">
        <v>1392</v>
      </c>
      <c r="H1301" t="s">
        <v>1392</v>
      </c>
      <c r="I1301">
        <v>1</v>
      </c>
      <c r="J1301">
        <v>59</v>
      </c>
      <c r="K1301">
        <v>99</v>
      </c>
      <c r="L1301" t="s">
        <v>63</v>
      </c>
      <c r="M1301">
        <v>20210705</v>
      </c>
      <c r="N1301">
        <v>20210709</v>
      </c>
      <c r="O1301">
        <v>8.44</v>
      </c>
      <c r="P1301">
        <v>11.58</v>
      </c>
      <c r="Q1301" t="s">
        <v>1335</v>
      </c>
      <c r="R1301" t="s">
        <v>8558</v>
      </c>
      <c r="S1301" t="s">
        <v>8557</v>
      </c>
      <c r="T1301" t="s">
        <v>8556</v>
      </c>
      <c r="V1301" t="s">
        <v>8559</v>
      </c>
      <c r="W1301">
        <v>0</v>
      </c>
      <c r="X1301">
        <v>1294</v>
      </c>
      <c r="Y1301">
        <v>13</v>
      </c>
      <c r="Z1301">
        <v>21</v>
      </c>
      <c r="AA1301" s="2">
        <f t="shared" si="330"/>
        <v>0.61904761904761907</v>
      </c>
      <c r="AB1301">
        <v>0</v>
      </c>
      <c r="AC1301">
        <v>0</v>
      </c>
      <c r="AF1301">
        <v>1</v>
      </c>
      <c r="AG1301">
        <v>1</v>
      </c>
      <c r="AH1301">
        <v>0</v>
      </c>
      <c r="AI1301">
        <v>1</v>
      </c>
      <c r="AJ1301">
        <v>0</v>
      </c>
      <c r="AK1301" t="s">
        <v>1335</v>
      </c>
      <c r="AL1301">
        <f t="shared" si="331"/>
        <v>3</v>
      </c>
      <c r="AM1301">
        <v>2</v>
      </c>
      <c r="AN1301">
        <v>1</v>
      </c>
      <c r="AO1301">
        <v>2</v>
      </c>
      <c r="AP1301" s="11" t="s">
        <v>9214</v>
      </c>
      <c r="AQ1301">
        <v>2</v>
      </c>
      <c r="AR1301">
        <f t="shared" si="332"/>
        <v>2</v>
      </c>
      <c r="AS1301">
        <f t="shared" si="333"/>
        <v>9</v>
      </c>
    </row>
    <row r="1302" spans="1:45">
      <c r="A1302">
        <v>130</v>
      </c>
      <c r="B1302">
        <v>1301</v>
      </c>
      <c r="C1302" t="s">
        <v>1401</v>
      </c>
      <c r="D1302">
        <v>20210710</v>
      </c>
      <c r="E1302" t="s">
        <v>1390</v>
      </c>
      <c r="F1302" t="s">
        <v>1391</v>
      </c>
      <c r="G1302" t="s">
        <v>1392</v>
      </c>
      <c r="H1302" t="s">
        <v>1392</v>
      </c>
      <c r="I1302">
        <v>1</v>
      </c>
      <c r="J1302">
        <v>70</v>
      </c>
      <c r="K1302">
        <v>99</v>
      </c>
      <c r="L1302" t="s">
        <v>63</v>
      </c>
      <c r="M1302">
        <v>20210706</v>
      </c>
      <c r="N1302">
        <v>20210709</v>
      </c>
      <c r="O1302">
        <v>9.57</v>
      </c>
      <c r="P1302">
        <v>12.68</v>
      </c>
      <c r="Q1302" t="s">
        <v>1335</v>
      </c>
      <c r="R1302" t="s">
        <v>8558</v>
      </c>
      <c r="S1302" t="s">
        <v>8557</v>
      </c>
      <c r="T1302" t="s">
        <v>8556</v>
      </c>
      <c r="U1302" t="s">
        <v>2702</v>
      </c>
      <c r="V1302" t="s">
        <v>8559</v>
      </c>
      <c r="W1302">
        <v>0</v>
      </c>
      <c r="X1302">
        <v>1294</v>
      </c>
      <c r="Y1302">
        <v>13</v>
      </c>
      <c r="Z1302">
        <v>21</v>
      </c>
      <c r="AA1302" s="2">
        <f t="shared" si="330"/>
        <v>0.61904761904761907</v>
      </c>
      <c r="AB1302">
        <v>0</v>
      </c>
      <c r="AC1302">
        <v>0</v>
      </c>
      <c r="AF1302">
        <v>1</v>
      </c>
      <c r="AG1302">
        <v>1</v>
      </c>
      <c r="AH1302">
        <v>0</v>
      </c>
      <c r="AI1302">
        <v>1</v>
      </c>
      <c r="AJ1302">
        <v>0</v>
      </c>
      <c r="AK1302" t="s">
        <v>1335</v>
      </c>
      <c r="AL1302">
        <f t="shared" si="331"/>
        <v>3</v>
      </c>
      <c r="AM1302">
        <v>2</v>
      </c>
      <c r="AN1302">
        <v>1</v>
      </c>
      <c r="AO1302">
        <v>2</v>
      </c>
      <c r="AP1302" s="11" t="s">
        <v>9214</v>
      </c>
      <c r="AQ1302">
        <v>2</v>
      </c>
      <c r="AR1302">
        <f t="shared" si="332"/>
        <v>2</v>
      </c>
      <c r="AS1302">
        <f t="shared" si="333"/>
        <v>9</v>
      </c>
    </row>
    <row r="1303" spans="1:45">
      <c r="A1303">
        <v>130</v>
      </c>
      <c r="B1303">
        <v>1302</v>
      </c>
      <c r="C1303" t="s">
        <v>1400</v>
      </c>
      <c r="D1303">
        <v>20210710</v>
      </c>
      <c r="E1303" t="s">
        <v>1390</v>
      </c>
      <c r="F1303" t="s">
        <v>1391</v>
      </c>
      <c r="G1303" t="s">
        <v>1392</v>
      </c>
      <c r="H1303" t="s">
        <v>1392</v>
      </c>
      <c r="I1303">
        <v>1</v>
      </c>
      <c r="J1303">
        <v>55</v>
      </c>
      <c r="K1303">
        <v>99</v>
      </c>
      <c r="L1303" t="s">
        <v>63</v>
      </c>
      <c r="M1303">
        <v>20210708</v>
      </c>
      <c r="N1303">
        <v>20210709</v>
      </c>
      <c r="O1303">
        <v>17.690000000000001</v>
      </c>
      <c r="P1303">
        <v>15.97</v>
      </c>
      <c r="Q1303" t="s">
        <v>1335</v>
      </c>
      <c r="R1303" t="s">
        <v>8558</v>
      </c>
      <c r="S1303" t="s">
        <v>8557</v>
      </c>
      <c r="T1303" t="s">
        <v>8556</v>
      </c>
      <c r="V1303" t="s">
        <v>8559</v>
      </c>
      <c r="W1303">
        <v>0</v>
      </c>
      <c r="X1303">
        <v>1294</v>
      </c>
      <c r="Y1303">
        <v>13</v>
      </c>
      <c r="Z1303">
        <v>21</v>
      </c>
      <c r="AA1303" s="2">
        <f t="shared" si="330"/>
        <v>0.61904761904761907</v>
      </c>
      <c r="AB1303">
        <v>0</v>
      </c>
      <c r="AC1303">
        <v>0</v>
      </c>
      <c r="AF1303">
        <v>1</v>
      </c>
      <c r="AG1303">
        <v>1</v>
      </c>
      <c r="AH1303">
        <v>0</v>
      </c>
      <c r="AI1303">
        <v>1</v>
      </c>
      <c r="AJ1303">
        <v>0</v>
      </c>
      <c r="AK1303" t="s">
        <v>1335</v>
      </c>
      <c r="AL1303">
        <f t="shared" si="331"/>
        <v>3</v>
      </c>
      <c r="AM1303">
        <v>2</v>
      </c>
      <c r="AN1303">
        <v>1</v>
      </c>
      <c r="AO1303">
        <v>2</v>
      </c>
      <c r="AP1303" s="11" t="s">
        <v>9214</v>
      </c>
      <c r="AQ1303">
        <v>2</v>
      </c>
      <c r="AR1303">
        <f t="shared" si="332"/>
        <v>2</v>
      </c>
      <c r="AS1303">
        <f t="shared" si="333"/>
        <v>9</v>
      </c>
    </row>
    <row r="1304" spans="1:45">
      <c r="A1304">
        <v>130</v>
      </c>
      <c r="B1304">
        <v>1303</v>
      </c>
      <c r="C1304" t="s">
        <v>1402</v>
      </c>
      <c r="D1304">
        <v>20210710</v>
      </c>
      <c r="E1304" t="s">
        <v>1390</v>
      </c>
      <c r="F1304" t="s">
        <v>1391</v>
      </c>
      <c r="G1304" t="s">
        <v>1392</v>
      </c>
      <c r="H1304" t="s">
        <v>1392</v>
      </c>
      <c r="I1304">
        <v>1</v>
      </c>
      <c r="J1304">
        <v>81</v>
      </c>
      <c r="K1304">
        <v>99</v>
      </c>
      <c r="L1304" t="s">
        <v>63</v>
      </c>
      <c r="M1304">
        <v>20210709</v>
      </c>
      <c r="N1304">
        <v>20210709</v>
      </c>
      <c r="O1304">
        <v>10.07</v>
      </c>
      <c r="P1304">
        <v>13.31</v>
      </c>
      <c r="Q1304" t="s">
        <v>1335</v>
      </c>
      <c r="R1304" t="s">
        <v>8558</v>
      </c>
      <c r="S1304" t="s">
        <v>8557</v>
      </c>
      <c r="T1304" t="s">
        <v>8556</v>
      </c>
      <c r="U1304" t="s">
        <v>8529</v>
      </c>
      <c r="V1304" t="s">
        <v>8559</v>
      </c>
      <c r="W1304">
        <v>0</v>
      </c>
      <c r="X1304">
        <v>1294</v>
      </c>
      <c r="Y1304">
        <v>13</v>
      </c>
      <c r="Z1304">
        <v>21</v>
      </c>
      <c r="AA1304" s="2">
        <f t="shared" si="330"/>
        <v>0.61904761904761907</v>
      </c>
      <c r="AB1304">
        <v>0</v>
      </c>
      <c r="AC1304">
        <v>0</v>
      </c>
      <c r="AF1304">
        <v>1</v>
      </c>
      <c r="AG1304">
        <v>1</v>
      </c>
      <c r="AH1304">
        <v>0</v>
      </c>
      <c r="AI1304">
        <v>1</v>
      </c>
      <c r="AJ1304">
        <v>0</v>
      </c>
      <c r="AK1304" t="s">
        <v>1335</v>
      </c>
      <c r="AL1304">
        <f t="shared" si="331"/>
        <v>3</v>
      </c>
      <c r="AM1304">
        <v>2</v>
      </c>
      <c r="AN1304">
        <v>1</v>
      </c>
      <c r="AO1304">
        <v>2</v>
      </c>
      <c r="AP1304" s="11" t="s">
        <v>9214</v>
      </c>
      <c r="AQ1304">
        <v>2</v>
      </c>
      <c r="AR1304">
        <f t="shared" si="332"/>
        <v>2</v>
      </c>
      <c r="AS1304">
        <f t="shared" si="333"/>
        <v>9</v>
      </c>
    </row>
    <row r="1305" spans="1:45">
      <c r="A1305">
        <v>130</v>
      </c>
      <c r="B1305">
        <v>1304</v>
      </c>
      <c r="C1305" t="s">
        <v>1403</v>
      </c>
      <c r="D1305">
        <v>20210710</v>
      </c>
      <c r="E1305" t="s">
        <v>1390</v>
      </c>
      <c r="F1305" t="s">
        <v>1391</v>
      </c>
      <c r="G1305" t="s">
        <v>1392</v>
      </c>
      <c r="H1305" t="s">
        <v>1392</v>
      </c>
      <c r="I1305">
        <v>2</v>
      </c>
      <c r="J1305">
        <v>64</v>
      </c>
      <c r="K1305">
        <v>99</v>
      </c>
      <c r="L1305" t="s">
        <v>63</v>
      </c>
      <c r="M1305">
        <v>20210708</v>
      </c>
      <c r="N1305">
        <v>20210709</v>
      </c>
      <c r="O1305">
        <v>8.19</v>
      </c>
      <c r="P1305">
        <v>11.38</v>
      </c>
      <c r="Q1305" t="s">
        <v>1335</v>
      </c>
      <c r="R1305" t="s">
        <v>8558</v>
      </c>
      <c r="S1305" t="s">
        <v>8557</v>
      </c>
      <c r="T1305" t="s">
        <v>8556</v>
      </c>
      <c r="U1305" t="s">
        <v>4212</v>
      </c>
      <c r="V1305" t="s">
        <v>8559</v>
      </c>
      <c r="W1305">
        <v>0</v>
      </c>
      <c r="X1305">
        <v>1294</v>
      </c>
      <c r="Y1305">
        <v>13</v>
      </c>
      <c r="Z1305">
        <v>21</v>
      </c>
      <c r="AA1305" s="2">
        <f t="shared" si="330"/>
        <v>0.61904761904761907</v>
      </c>
      <c r="AB1305">
        <v>0</v>
      </c>
      <c r="AC1305">
        <v>0</v>
      </c>
      <c r="AF1305">
        <v>1</v>
      </c>
      <c r="AG1305">
        <v>1</v>
      </c>
      <c r="AH1305">
        <v>0</v>
      </c>
      <c r="AI1305">
        <v>1</v>
      </c>
      <c r="AJ1305">
        <v>0</v>
      </c>
      <c r="AK1305" t="s">
        <v>1335</v>
      </c>
      <c r="AL1305">
        <f t="shared" si="331"/>
        <v>3</v>
      </c>
      <c r="AM1305">
        <v>2</v>
      </c>
      <c r="AN1305">
        <v>1</v>
      </c>
      <c r="AO1305">
        <v>2</v>
      </c>
      <c r="AP1305" s="11" t="s">
        <v>9214</v>
      </c>
      <c r="AQ1305">
        <v>2</v>
      </c>
      <c r="AR1305">
        <f t="shared" si="332"/>
        <v>2</v>
      </c>
      <c r="AS1305">
        <f t="shared" si="333"/>
        <v>9</v>
      </c>
    </row>
    <row r="1306" spans="1:45">
      <c r="A1306">
        <v>130</v>
      </c>
      <c r="B1306">
        <v>1305</v>
      </c>
      <c r="C1306" t="s">
        <v>1404</v>
      </c>
      <c r="D1306">
        <v>20210710</v>
      </c>
      <c r="E1306" t="s">
        <v>1390</v>
      </c>
      <c r="F1306" t="s">
        <v>1391</v>
      </c>
      <c r="G1306" t="s">
        <v>1392</v>
      </c>
      <c r="H1306" t="s">
        <v>1392</v>
      </c>
      <c r="I1306">
        <v>1</v>
      </c>
      <c r="J1306">
        <v>64</v>
      </c>
      <c r="K1306">
        <v>99</v>
      </c>
      <c r="L1306" t="s">
        <v>63</v>
      </c>
      <c r="M1306">
        <v>20210706</v>
      </c>
      <c r="N1306">
        <v>20210709</v>
      </c>
      <c r="O1306">
        <v>8.4600000000000009</v>
      </c>
      <c r="P1306">
        <v>11.25</v>
      </c>
      <c r="Q1306" t="s">
        <v>1335</v>
      </c>
      <c r="R1306" t="s">
        <v>8558</v>
      </c>
      <c r="S1306" t="s">
        <v>8557</v>
      </c>
      <c r="T1306" t="s">
        <v>8556</v>
      </c>
      <c r="U1306" t="s">
        <v>8530</v>
      </c>
      <c r="V1306" t="s">
        <v>8559</v>
      </c>
      <c r="W1306">
        <v>0</v>
      </c>
      <c r="X1306">
        <v>1294</v>
      </c>
      <c r="Y1306">
        <v>13</v>
      </c>
      <c r="Z1306">
        <v>21</v>
      </c>
      <c r="AA1306" s="2">
        <f t="shared" si="330"/>
        <v>0.61904761904761907</v>
      </c>
      <c r="AB1306">
        <v>0</v>
      </c>
      <c r="AC1306">
        <v>0</v>
      </c>
      <c r="AF1306">
        <v>1</v>
      </c>
      <c r="AG1306">
        <v>1</v>
      </c>
      <c r="AH1306">
        <v>0</v>
      </c>
      <c r="AI1306">
        <v>1</v>
      </c>
      <c r="AJ1306">
        <v>0</v>
      </c>
      <c r="AK1306" t="s">
        <v>1335</v>
      </c>
      <c r="AL1306">
        <f t="shared" si="331"/>
        <v>3</v>
      </c>
      <c r="AM1306">
        <v>2</v>
      </c>
      <c r="AN1306">
        <v>1</v>
      </c>
      <c r="AO1306">
        <v>2</v>
      </c>
      <c r="AP1306" s="11" t="s">
        <v>9214</v>
      </c>
      <c r="AQ1306">
        <v>2</v>
      </c>
      <c r="AR1306">
        <f t="shared" si="332"/>
        <v>2</v>
      </c>
      <c r="AS1306">
        <f t="shared" si="333"/>
        <v>9</v>
      </c>
    </row>
    <row r="1307" spans="1:45">
      <c r="A1307">
        <v>131</v>
      </c>
      <c r="B1307">
        <v>1306</v>
      </c>
      <c r="D1307">
        <v>20210701</v>
      </c>
      <c r="E1307" t="s">
        <v>1405</v>
      </c>
      <c r="F1307" t="s">
        <v>1406</v>
      </c>
      <c r="G1307" t="s">
        <v>1408</v>
      </c>
      <c r="H1307" t="s">
        <v>1407</v>
      </c>
      <c r="I1307">
        <v>1</v>
      </c>
      <c r="J1307">
        <v>16</v>
      </c>
      <c r="K1307">
        <v>0</v>
      </c>
      <c r="L1307" t="s">
        <v>277</v>
      </c>
      <c r="M1307">
        <v>20210628</v>
      </c>
      <c r="N1307">
        <v>20210630</v>
      </c>
      <c r="O1307">
        <v>14.13</v>
      </c>
      <c r="P1307">
        <v>10.82</v>
      </c>
      <c r="Q1307">
        <v>10.09</v>
      </c>
      <c r="R1307" t="s">
        <v>8514</v>
      </c>
      <c r="V1307" t="s">
        <v>8496</v>
      </c>
      <c r="W1307">
        <v>2</v>
      </c>
      <c r="X1307" t="s">
        <v>1409</v>
      </c>
      <c r="Y1307">
        <v>4</v>
      </c>
      <c r="Z1307">
        <v>378</v>
      </c>
      <c r="AA1307" s="2">
        <f t="shared" si="330"/>
        <v>1.0582010582010581E-2</v>
      </c>
      <c r="AB1307">
        <v>0</v>
      </c>
      <c r="AC1307">
        <v>0</v>
      </c>
      <c r="AF1307">
        <v>1</v>
      </c>
      <c r="AG1307">
        <v>1</v>
      </c>
      <c r="AH1307">
        <v>1</v>
      </c>
      <c r="AI1307">
        <v>1</v>
      </c>
      <c r="AJ1307">
        <v>1</v>
      </c>
      <c r="AK1307" t="s">
        <v>1409</v>
      </c>
      <c r="AL1307">
        <f t="shared" ref="AL1307:AL1315" si="334">SUM(AF1307:AK1307)</f>
        <v>5</v>
      </c>
      <c r="AM1307">
        <v>0</v>
      </c>
      <c r="AN1307">
        <v>1</v>
      </c>
      <c r="AO1307">
        <v>2</v>
      </c>
      <c r="AP1307" s="11" t="s">
        <v>9214</v>
      </c>
      <c r="AQ1307">
        <v>1</v>
      </c>
      <c r="AR1307">
        <f t="shared" ref="AR1307:AR1315" si="335">IF(AL1307&lt;4,2,IF(AL1307=4,1,IF(AL1307=5,0,)))</f>
        <v>0</v>
      </c>
      <c r="AS1307">
        <f t="shared" ref="AS1307:AS1315" si="336">SUM(AM1307:AR1307)</f>
        <v>4</v>
      </c>
    </row>
    <row r="1308" spans="1:45">
      <c r="A1308">
        <v>131</v>
      </c>
      <c r="B1308">
        <v>1307</v>
      </c>
      <c r="D1308">
        <v>20210701</v>
      </c>
      <c r="E1308" t="s">
        <v>1405</v>
      </c>
      <c r="F1308" t="s">
        <v>1406</v>
      </c>
      <c r="G1308" t="s">
        <v>1408</v>
      </c>
      <c r="H1308" t="s">
        <v>1407</v>
      </c>
      <c r="I1308">
        <v>1</v>
      </c>
      <c r="J1308">
        <v>17</v>
      </c>
      <c r="K1308">
        <v>0</v>
      </c>
      <c r="L1308" t="s">
        <v>277</v>
      </c>
      <c r="M1308" t="s">
        <v>1410</v>
      </c>
      <c r="N1308">
        <v>20210701</v>
      </c>
      <c r="O1308">
        <v>31.03</v>
      </c>
      <c r="P1308">
        <v>29.03</v>
      </c>
      <c r="Q1308">
        <v>30.21</v>
      </c>
      <c r="R1308" t="s">
        <v>8514</v>
      </c>
      <c r="V1308" t="s">
        <v>8496</v>
      </c>
      <c r="W1308" t="s">
        <v>1409</v>
      </c>
      <c r="X1308" t="s">
        <v>1409</v>
      </c>
      <c r="Y1308">
        <v>4</v>
      </c>
      <c r="Z1308">
        <v>378</v>
      </c>
      <c r="AA1308" s="2">
        <f>Y1308/Z1308</f>
        <v>1.0582010582010581E-2</v>
      </c>
      <c r="AB1308">
        <v>0</v>
      </c>
      <c r="AC1308">
        <v>0</v>
      </c>
      <c r="AF1308">
        <v>1</v>
      </c>
      <c r="AG1308">
        <v>1</v>
      </c>
      <c r="AH1308">
        <v>1</v>
      </c>
      <c r="AI1308">
        <v>1</v>
      </c>
      <c r="AJ1308">
        <v>1</v>
      </c>
      <c r="AK1308" t="s">
        <v>1409</v>
      </c>
      <c r="AL1308">
        <f t="shared" si="334"/>
        <v>5</v>
      </c>
      <c r="AM1308">
        <v>0</v>
      </c>
      <c r="AN1308">
        <v>1</v>
      </c>
      <c r="AO1308">
        <v>2</v>
      </c>
      <c r="AP1308" s="11" t="s">
        <v>9214</v>
      </c>
      <c r="AQ1308">
        <v>1</v>
      </c>
      <c r="AR1308">
        <f t="shared" si="335"/>
        <v>0</v>
      </c>
      <c r="AS1308">
        <f t="shared" si="336"/>
        <v>4</v>
      </c>
    </row>
    <row r="1309" spans="1:45">
      <c r="A1309">
        <v>131</v>
      </c>
      <c r="B1309">
        <v>1308</v>
      </c>
      <c r="D1309">
        <v>20210701</v>
      </c>
      <c r="E1309" t="s">
        <v>1405</v>
      </c>
      <c r="F1309" t="s">
        <v>1406</v>
      </c>
      <c r="G1309" t="s">
        <v>1408</v>
      </c>
      <c r="H1309" t="s">
        <v>1407</v>
      </c>
      <c r="I1309">
        <v>1</v>
      </c>
      <c r="J1309">
        <v>16</v>
      </c>
      <c r="K1309">
        <v>0</v>
      </c>
      <c r="L1309" t="s">
        <v>277</v>
      </c>
      <c r="M1309">
        <v>20210630</v>
      </c>
      <c r="N1309">
        <v>20210701</v>
      </c>
      <c r="O1309">
        <v>21.09</v>
      </c>
      <c r="P1309">
        <v>19.23</v>
      </c>
      <c r="Q1309">
        <v>20.56</v>
      </c>
      <c r="R1309" t="s">
        <v>8514</v>
      </c>
      <c r="V1309" t="s">
        <v>8496</v>
      </c>
      <c r="W1309" t="s">
        <v>1409</v>
      </c>
      <c r="X1309" t="s">
        <v>1409</v>
      </c>
      <c r="Y1309">
        <v>4</v>
      </c>
      <c r="Z1309">
        <v>378</v>
      </c>
      <c r="AA1309" s="2">
        <f>Y1309/Z1309</f>
        <v>1.0582010582010581E-2</v>
      </c>
      <c r="AB1309">
        <v>0</v>
      </c>
      <c r="AC1309">
        <v>0</v>
      </c>
      <c r="AF1309">
        <v>1</v>
      </c>
      <c r="AG1309">
        <v>1</v>
      </c>
      <c r="AH1309">
        <v>1</v>
      </c>
      <c r="AI1309">
        <v>1</v>
      </c>
      <c r="AJ1309">
        <v>1</v>
      </c>
      <c r="AK1309" t="s">
        <v>1409</v>
      </c>
      <c r="AL1309">
        <f t="shared" si="334"/>
        <v>5</v>
      </c>
      <c r="AM1309">
        <v>0</v>
      </c>
      <c r="AN1309">
        <v>1</v>
      </c>
      <c r="AO1309">
        <v>2</v>
      </c>
      <c r="AP1309" s="11" t="s">
        <v>9214</v>
      </c>
      <c r="AQ1309">
        <v>1</v>
      </c>
      <c r="AR1309">
        <f t="shared" si="335"/>
        <v>0</v>
      </c>
      <c r="AS1309">
        <f t="shared" si="336"/>
        <v>4</v>
      </c>
    </row>
    <row r="1310" spans="1:45">
      <c r="A1310">
        <v>131</v>
      </c>
      <c r="B1310">
        <v>1309</v>
      </c>
      <c r="D1310">
        <v>20210701</v>
      </c>
      <c r="E1310" t="s">
        <v>1405</v>
      </c>
      <c r="F1310" t="s">
        <v>1406</v>
      </c>
      <c r="G1310" t="s">
        <v>1408</v>
      </c>
      <c r="H1310" t="s">
        <v>1407</v>
      </c>
      <c r="I1310">
        <v>1</v>
      </c>
      <c r="J1310">
        <v>16</v>
      </c>
      <c r="K1310">
        <v>0</v>
      </c>
      <c r="L1310" t="s">
        <v>277</v>
      </c>
      <c r="M1310">
        <v>20210701</v>
      </c>
      <c r="N1310">
        <v>20210701</v>
      </c>
      <c r="O1310">
        <v>22.62</v>
      </c>
      <c r="P1310">
        <v>19.38</v>
      </c>
      <c r="Q1310">
        <v>18.57</v>
      </c>
      <c r="R1310" t="s">
        <v>8514</v>
      </c>
      <c r="V1310" t="s">
        <v>8496</v>
      </c>
      <c r="W1310" t="s">
        <v>1409</v>
      </c>
      <c r="X1310" t="s">
        <v>1409</v>
      </c>
      <c r="Y1310">
        <v>4</v>
      </c>
      <c r="Z1310">
        <v>378</v>
      </c>
      <c r="AA1310" s="2">
        <f>Y1310/Z1310</f>
        <v>1.0582010582010581E-2</v>
      </c>
      <c r="AB1310">
        <v>0</v>
      </c>
      <c r="AC1310">
        <v>0</v>
      </c>
      <c r="AF1310">
        <v>1</v>
      </c>
      <c r="AG1310">
        <v>1</v>
      </c>
      <c r="AH1310">
        <v>1</v>
      </c>
      <c r="AI1310">
        <v>1</v>
      </c>
      <c r="AJ1310">
        <v>1</v>
      </c>
      <c r="AK1310" t="s">
        <v>1409</v>
      </c>
      <c r="AL1310">
        <f t="shared" si="334"/>
        <v>5</v>
      </c>
      <c r="AM1310">
        <v>0</v>
      </c>
      <c r="AN1310">
        <v>1</v>
      </c>
      <c r="AO1310">
        <v>2</v>
      </c>
      <c r="AP1310" s="11" t="s">
        <v>9214</v>
      </c>
      <c r="AQ1310">
        <v>1</v>
      </c>
      <c r="AR1310">
        <f t="shared" si="335"/>
        <v>0</v>
      </c>
      <c r="AS1310">
        <f t="shared" si="336"/>
        <v>4</v>
      </c>
    </row>
    <row r="1311" spans="1:45">
      <c r="A1311">
        <v>131</v>
      </c>
      <c r="B1311">
        <v>1310</v>
      </c>
      <c r="D1311">
        <v>20210701</v>
      </c>
      <c r="E1311" t="s">
        <v>1405</v>
      </c>
      <c r="F1311" t="s">
        <v>1406</v>
      </c>
      <c r="G1311" t="s">
        <v>1408</v>
      </c>
      <c r="H1311" t="s">
        <v>1407</v>
      </c>
      <c r="I1311">
        <v>1</v>
      </c>
      <c r="J1311">
        <v>17</v>
      </c>
      <c r="K1311">
        <v>0</v>
      </c>
      <c r="L1311" t="s">
        <v>277</v>
      </c>
      <c r="M1311">
        <v>20210627</v>
      </c>
      <c r="N1311">
        <v>20210701</v>
      </c>
      <c r="O1311">
        <v>25.51</v>
      </c>
      <c r="P1311">
        <v>23.49</v>
      </c>
      <c r="Q1311">
        <v>20.14</v>
      </c>
      <c r="R1311" t="s">
        <v>8514</v>
      </c>
      <c r="V1311" t="s">
        <v>8496</v>
      </c>
      <c r="W1311" t="s">
        <v>1409</v>
      </c>
      <c r="X1311" t="s">
        <v>1409</v>
      </c>
      <c r="Y1311">
        <v>4</v>
      </c>
      <c r="Z1311">
        <v>378</v>
      </c>
      <c r="AA1311" s="2">
        <f>Y1311/Z1311</f>
        <v>1.0582010582010581E-2</v>
      </c>
      <c r="AB1311">
        <v>0</v>
      </c>
      <c r="AC1311">
        <v>0</v>
      </c>
      <c r="AF1311">
        <v>1</v>
      </c>
      <c r="AG1311">
        <v>1</v>
      </c>
      <c r="AH1311">
        <v>1</v>
      </c>
      <c r="AI1311">
        <v>1</v>
      </c>
      <c r="AJ1311">
        <v>1</v>
      </c>
      <c r="AK1311" t="s">
        <v>1409</v>
      </c>
      <c r="AL1311">
        <f t="shared" si="334"/>
        <v>5</v>
      </c>
      <c r="AM1311">
        <v>0</v>
      </c>
      <c r="AN1311">
        <v>1</v>
      </c>
      <c r="AO1311">
        <v>2</v>
      </c>
      <c r="AP1311" s="11" t="s">
        <v>9214</v>
      </c>
      <c r="AQ1311">
        <v>1</v>
      </c>
      <c r="AR1311">
        <f t="shared" si="335"/>
        <v>0</v>
      </c>
      <c r="AS1311">
        <f t="shared" si="336"/>
        <v>4</v>
      </c>
    </row>
    <row r="1312" spans="1:45">
      <c r="A1312">
        <v>132</v>
      </c>
      <c r="B1312">
        <v>1311</v>
      </c>
      <c r="D1312">
        <v>20210702</v>
      </c>
      <c r="E1312" t="s">
        <v>1411</v>
      </c>
      <c r="F1312" t="s">
        <v>1412</v>
      </c>
      <c r="G1312" t="s">
        <v>1413</v>
      </c>
      <c r="H1312" t="s">
        <v>1413</v>
      </c>
      <c r="I1312">
        <v>2</v>
      </c>
      <c r="J1312">
        <v>42</v>
      </c>
      <c r="K1312">
        <v>2</v>
      </c>
      <c r="L1312" t="s">
        <v>120</v>
      </c>
      <c r="M1312">
        <v>20210628</v>
      </c>
      <c r="N1312">
        <v>20210630</v>
      </c>
      <c r="O1312">
        <v>8.01</v>
      </c>
      <c r="P1312">
        <v>11.01</v>
      </c>
      <c r="Q1312">
        <v>12.74</v>
      </c>
      <c r="R1312" t="s">
        <v>8555</v>
      </c>
      <c r="V1312" t="s">
        <v>8524</v>
      </c>
      <c r="W1312">
        <v>1</v>
      </c>
      <c r="X1312">
        <v>1311</v>
      </c>
      <c r="Y1312">
        <v>8</v>
      </c>
      <c r="Z1312">
        <v>42</v>
      </c>
      <c r="AA1312" s="2">
        <f>Y1312/Z1312</f>
        <v>0.19047619047619047</v>
      </c>
      <c r="AB1312">
        <v>1</v>
      </c>
      <c r="AC1312">
        <v>999</v>
      </c>
      <c r="AF1312">
        <v>1</v>
      </c>
      <c r="AG1312">
        <v>1</v>
      </c>
      <c r="AH1312">
        <v>0</v>
      </c>
      <c r="AI1312">
        <v>1</v>
      </c>
      <c r="AJ1312">
        <v>1</v>
      </c>
      <c r="AK1312" t="s">
        <v>1409</v>
      </c>
      <c r="AL1312">
        <f t="shared" si="334"/>
        <v>4</v>
      </c>
      <c r="AM1312">
        <v>0</v>
      </c>
      <c r="AN1312">
        <v>2</v>
      </c>
      <c r="AO1312">
        <v>2</v>
      </c>
      <c r="AP1312" s="11" t="s">
        <v>9214</v>
      </c>
      <c r="AQ1312">
        <v>1</v>
      </c>
      <c r="AR1312">
        <f t="shared" si="335"/>
        <v>1</v>
      </c>
      <c r="AS1312">
        <f t="shared" si="336"/>
        <v>6</v>
      </c>
    </row>
    <row r="1313" spans="1:45">
      <c r="A1313">
        <v>132</v>
      </c>
      <c r="B1313">
        <v>1312</v>
      </c>
      <c r="D1313">
        <v>20210702</v>
      </c>
      <c r="E1313" t="s">
        <v>1411</v>
      </c>
      <c r="F1313" t="s">
        <v>1412</v>
      </c>
      <c r="G1313" t="s">
        <v>1413</v>
      </c>
      <c r="H1313" t="s">
        <v>1413</v>
      </c>
      <c r="I1313">
        <v>2</v>
      </c>
      <c r="J1313">
        <v>3</v>
      </c>
      <c r="K1313">
        <v>0</v>
      </c>
      <c r="L1313" t="s">
        <v>62</v>
      </c>
      <c r="M1313">
        <v>20210625</v>
      </c>
      <c r="N1313">
        <v>20210701</v>
      </c>
      <c r="O1313">
        <v>19.64</v>
      </c>
      <c r="P1313">
        <v>19.190000000000001</v>
      </c>
      <c r="Q1313">
        <v>19.579999999999998</v>
      </c>
      <c r="R1313" t="s">
        <v>8555</v>
      </c>
      <c r="V1313" t="s">
        <v>8524</v>
      </c>
      <c r="W1313">
        <v>0</v>
      </c>
      <c r="X1313">
        <v>1311</v>
      </c>
      <c r="Y1313">
        <v>8</v>
      </c>
      <c r="Z1313">
        <v>42</v>
      </c>
      <c r="AA1313" s="2">
        <f t="shared" ref="AA1313:AA1320" si="337">Y1313/Z1313</f>
        <v>0.19047619047619047</v>
      </c>
      <c r="AB1313">
        <v>1</v>
      </c>
      <c r="AC1313">
        <v>0</v>
      </c>
      <c r="AF1313">
        <v>1</v>
      </c>
      <c r="AG1313">
        <v>1</v>
      </c>
      <c r="AH1313">
        <v>0</v>
      </c>
      <c r="AI1313">
        <v>1</v>
      </c>
      <c r="AJ1313">
        <v>1</v>
      </c>
      <c r="AK1313" t="s">
        <v>1409</v>
      </c>
      <c r="AL1313">
        <f t="shared" si="334"/>
        <v>4</v>
      </c>
      <c r="AM1313">
        <v>0</v>
      </c>
      <c r="AN1313">
        <v>2</v>
      </c>
      <c r="AO1313">
        <v>2</v>
      </c>
      <c r="AP1313" s="11" t="s">
        <v>9214</v>
      </c>
      <c r="AQ1313">
        <v>1</v>
      </c>
      <c r="AR1313">
        <f t="shared" si="335"/>
        <v>1</v>
      </c>
      <c r="AS1313">
        <f t="shared" si="336"/>
        <v>6</v>
      </c>
    </row>
    <row r="1314" spans="1:45">
      <c r="A1314">
        <v>132</v>
      </c>
      <c r="B1314">
        <v>1313</v>
      </c>
      <c r="D1314">
        <v>20210702</v>
      </c>
      <c r="E1314" t="s">
        <v>1411</v>
      </c>
      <c r="F1314" t="s">
        <v>1412</v>
      </c>
      <c r="G1314" t="s">
        <v>1413</v>
      </c>
      <c r="H1314" t="s">
        <v>1413</v>
      </c>
      <c r="I1314">
        <v>1</v>
      </c>
      <c r="J1314">
        <v>3</v>
      </c>
      <c r="K1314">
        <v>0</v>
      </c>
      <c r="L1314" t="s">
        <v>62</v>
      </c>
      <c r="M1314" t="s">
        <v>1410</v>
      </c>
      <c r="N1314">
        <v>20210701</v>
      </c>
      <c r="O1314">
        <v>8.49</v>
      </c>
      <c r="P1314">
        <v>12.1</v>
      </c>
      <c r="Q1314">
        <v>13.33</v>
      </c>
      <c r="R1314" t="s">
        <v>8555</v>
      </c>
      <c r="V1314" t="s">
        <v>8524</v>
      </c>
      <c r="W1314">
        <v>0</v>
      </c>
      <c r="X1314">
        <v>1311</v>
      </c>
      <c r="Y1314">
        <v>8</v>
      </c>
      <c r="Z1314">
        <v>42</v>
      </c>
      <c r="AA1314" s="2">
        <f t="shared" si="337"/>
        <v>0.19047619047619047</v>
      </c>
      <c r="AB1314">
        <v>1</v>
      </c>
      <c r="AC1314">
        <v>0</v>
      </c>
      <c r="AF1314">
        <v>1</v>
      </c>
      <c r="AG1314">
        <v>1</v>
      </c>
      <c r="AH1314">
        <v>0</v>
      </c>
      <c r="AI1314">
        <v>1</v>
      </c>
      <c r="AJ1314">
        <v>1</v>
      </c>
      <c r="AK1314" t="s">
        <v>1409</v>
      </c>
      <c r="AL1314">
        <f t="shared" si="334"/>
        <v>4</v>
      </c>
      <c r="AM1314">
        <v>0</v>
      </c>
      <c r="AN1314">
        <v>2</v>
      </c>
      <c r="AO1314">
        <v>2</v>
      </c>
      <c r="AP1314" s="11" t="s">
        <v>9214</v>
      </c>
      <c r="AQ1314">
        <v>1</v>
      </c>
      <c r="AR1314">
        <f t="shared" si="335"/>
        <v>1</v>
      </c>
      <c r="AS1314">
        <f t="shared" si="336"/>
        <v>6</v>
      </c>
    </row>
    <row r="1315" spans="1:45">
      <c r="A1315">
        <v>132</v>
      </c>
      <c r="B1315">
        <v>1314</v>
      </c>
      <c r="D1315">
        <v>20210702</v>
      </c>
      <c r="E1315" t="s">
        <v>1411</v>
      </c>
      <c r="F1315" t="s">
        <v>1412</v>
      </c>
      <c r="G1315" t="s">
        <v>1413</v>
      </c>
      <c r="H1315" t="s">
        <v>1413</v>
      </c>
      <c r="I1315">
        <v>2</v>
      </c>
      <c r="J1315">
        <v>43</v>
      </c>
      <c r="K1315">
        <v>4</v>
      </c>
      <c r="L1315" t="s">
        <v>661</v>
      </c>
      <c r="M1315">
        <v>20210701</v>
      </c>
      <c r="N1315">
        <v>20210701</v>
      </c>
      <c r="O1315">
        <v>18.84</v>
      </c>
      <c r="P1315">
        <v>18.149999999999999</v>
      </c>
      <c r="Q1315">
        <v>18.77</v>
      </c>
      <c r="R1315" t="s">
        <v>8555</v>
      </c>
      <c r="V1315" t="s">
        <v>8524</v>
      </c>
      <c r="W1315">
        <v>0</v>
      </c>
      <c r="X1315">
        <v>1311</v>
      </c>
      <c r="Y1315">
        <v>8</v>
      </c>
      <c r="Z1315">
        <v>42</v>
      </c>
      <c r="AA1315" s="2">
        <f t="shared" si="337"/>
        <v>0.19047619047619047</v>
      </c>
      <c r="AB1315">
        <v>1</v>
      </c>
      <c r="AC1315">
        <v>0</v>
      </c>
      <c r="AF1315">
        <v>1</v>
      </c>
      <c r="AG1315">
        <v>1</v>
      </c>
      <c r="AH1315">
        <v>0</v>
      </c>
      <c r="AI1315">
        <v>1</v>
      </c>
      <c r="AJ1315">
        <v>1</v>
      </c>
      <c r="AK1315" t="s">
        <v>1409</v>
      </c>
      <c r="AL1315">
        <f t="shared" si="334"/>
        <v>4</v>
      </c>
      <c r="AM1315">
        <v>0</v>
      </c>
      <c r="AN1315">
        <v>2</v>
      </c>
      <c r="AO1315">
        <v>2</v>
      </c>
      <c r="AP1315" s="11" t="s">
        <v>9214</v>
      </c>
      <c r="AQ1315">
        <v>1</v>
      </c>
      <c r="AR1315">
        <f t="shared" si="335"/>
        <v>1</v>
      </c>
      <c r="AS1315">
        <f t="shared" si="336"/>
        <v>6</v>
      </c>
    </row>
    <row r="1316" spans="1:45">
      <c r="A1316">
        <v>132</v>
      </c>
      <c r="B1316">
        <v>1315</v>
      </c>
      <c r="D1316">
        <v>20210702</v>
      </c>
      <c r="E1316" t="s">
        <v>1415</v>
      </c>
      <c r="F1316" t="s">
        <v>1412</v>
      </c>
      <c r="G1316" t="s">
        <v>1413</v>
      </c>
      <c r="H1316" t="s">
        <v>1413</v>
      </c>
      <c r="I1316">
        <v>1</v>
      </c>
      <c r="J1316">
        <v>14</v>
      </c>
      <c r="K1316">
        <v>0</v>
      </c>
      <c r="L1316" t="s">
        <v>65</v>
      </c>
      <c r="M1316">
        <v>20210630</v>
      </c>
      <c r="N1316">
        <v>20210701</v>
      </c>
      <c r="O1316">
        <v>21.5</v>
      </c>
      <c r="P1316">
        <v>21.9</v>
      </c>
      <c r="Q1316" t="s">
        <v>1409</v>
      </c>
      <c r="W1316">
        <v>0</v>
      </c>
      <c r="X1316">
        <v>1311</v>
      </c>
      <c r="Y1316">
        <v>8</v>
      </c>
      <c r="Z1316">
        <v>42</v>
      </c>
      <c r="AA1316" s="2">
        <f t="shared" si="337"/>
        <v>0.19047619047619047</v>
      </c>
      <c r="AB1316">
        <v>1</v>
      </c>
      <c r="AC1316">
        <v>1</v>
      </c>
      <c r="AD1316">
        <v>21</v>
      </c>
      <c r="AE1316">
        <v>1311</v>
      </c>
      <c r="AF1316" t="s">
        <v>8</v>
      </c>
      <c r="AG1316" t="s">
        <v>8</v>
      </c>
      <c r="AH1316" t="s">
        <v>8</v>
      </c>
      <c r="AI1316" t="s">
        <v>8</v>
      </c>
      <c r="AJ1316" t="s">
        <v>8</v>
      </c>
      <c r="AK1316" t="s">
        <v>8</v>
      </c>
      <c r="AL1316" t="s">
        <v>8</v>
      </c>
      <c r="AM1316" t="s">
        <v>8</v>
      </c>
      <c r="AN1316" t="s">
        <v>8</v>
      </c>
      <c r="AO1316" t="s">
        <v>8</v>
      </c>
      <c r="AP1316" s="11" t="s">
        <v>8</v>
      </c>
      <c r="AQ1316" t="s">
        <v>8</v>
      </c>
      <c r="AR1316" t="s">
        <v>8</v>
      </c>
      <c r="AS1316" t="s">
        <v>8</v>
      </c>
    </row>
    <row r="1317" spans="1:45">
      <c r="A1317">
        <v>132</v>
      </c>
      <c r="B1317">
        <v>1316</v>
      </c>
      <c r="D1317">
        <v>20210702</v>
      </c>
      <c r="E1317" t="s">
        <v>1415</v>
      </c>
      <c r="F1317" t="s">
        <v>1412</v>
      </c>
      <c r="G1317" t="s">
        <v>1413</v>
      </c>
      <c r="H1317" t="s">
        <v>1413</v>
      </c>
      <c r="I1317">
        <v>1</v>
      </c>
      <c r="J1317">
        <v>11</v>
      </c>
      <c r="K1317">
        <v>0</v>
      </c>
      <c r="L1317" t="s">
        <v>65</v>
      </c>
      <c r="M1317">
        <v>20210630</v>
      </c>
      <c r="N1317">
        <v>20210701</v>
      </c>
      <c r="O1317">
        <v>28</v>
      </c>
      <c r="P1317">
        <v>27.9</v>
      </c>
      <c r="Q1317" t="s">
        <v>1409</v>
      </c>
      <c r="W1317">
        <v>0</v>
      </c>
      <c r="X1317">
        <v>1311</v>
      </c>
      <c r="Y1317">
        <v>8</v>
      </c>
      <c r="Z1317">
        <v>42</v>
      </c>
      <c r="AA1317" s="2">
        <f t="shared" si="337"/>
        <v>0.19047619047619047</v>
      </c>
      <c r="AB1317">
        <v>1</v>
      </c>
      <c r="AC1317">
        <v>1</v>
      </c>
      <c r="AD1317">
        <v>21</v>
      </c>
      <c r="AE1317">
        <v>1311</v>
      </c>
      <c r="AF1317" t="s">
        <v>8</v>
      </c>
      <c r="AG1317" t="s">
        <v>8</v>
      </c>
      <c r="AH1317" t="s">
        <v>8</v>
      </c>
      <c r="AI1317" t="s">
        <v>8</v>
      </c>
      <c r="AJ1317" t="s">
        <v>8</v>
      </c>
      <c r="AK1317" t="s">
        <v>8</v>
      </c>
      <c r="AL1317" t="s">
        <v>8</v>
      </c>
      <c r="AM1317" t="s">
        <v>8</v>
      </c>
      <c r="AN1317" t="s">
        <v>8</v>
      </c>
      <c r="AO1317" t="s">
        <v>8</v>
      </c>
      <c r="AP1317" s="11" t="s">
        <v>8</v>
      </c>
      <c r="AQ1317" t="s">
        <v>8</v>
      </c>
      <c r="AR1317" t="s">
        <v>8</v>
      </c>
      <c r="AS1317" t="s">
        <v>8</v>
      </c>
    </row>
    <row r="1318" spans="1:45">
      <c r="A1318">
        <v>132</v>
      </c>
      <c r="B1318">
        <v>1317</v>
      </c>
      <c r="D1318">
        <v>20210702</v>
      </c>
      <c r="E1318" t="s">
        <v>1415</v>
      </c>
      <c r="F1318" t="s">
        <v>1412</v>
      </c>
      <c r="G1318" t="s">
        <v>1413</v>
      </c>
      <c r="H1318" t="s">
        <v>1413</v>
      </c>
      <c r="I1318">
        <v>2</v>
      </c>
      <c r="J1318">
        <v>59</v>
      </c>
      <c r="K1318">
        <v>99</v>
      </c>
      <c r="L1318" t="s">
        <v>63</v>
      </c>
      <c r="M1318">
        <v>20210629</v>
      </c>
      <c r="N1318">
        <v>20210701</v>
      </c>
      <c r="O1318">
        <v>16.53</v>
      </c>
      <c r="P1318">
        <v>15.21</v>
      </c>
      <c r="Q1318">
        <v>16</v>
      </c>
      <c r="W1318">
        <v>0</v>
      </c>
      <c r="X1318">
        <v>1311</v>
      </c>
      <c r="Y1318">
        <v>8</v>
      </c>
      <c r="Z1318">
        <v>42</v>
      </c>
      <c r="AA1318" s="2">
        <f t="shared" si="337"/>
        <v>0.19047619047619047</v>
      </c>
      <c r="AB1318">
        <v>1</v>
      </c>
      <c r="AC1318">
        <v>1</v>
      </c>
      <c r="AD1318">
        <v>31</v>
      </c>
      <c r="AE1318">
        <v>1312</v>
      </c>
      <c r="AF1318" t="s">
        <v>8</v>
      </c>
      <c r="AG1318" t="s">
        <v>8</v>
      </c>
      <c r="AH1318" t="s">
        <v>8</v>
      </c>
      <c r="AI1318" t="s">
        <v>8</v>
      </c>
      <c r="AJ1318" t="s">
        <v>8</v>
      </c>
      <c r="AK1318" t="s">
        <v>8</v>
      </c>
      <c r="AL1318" t="s">
        <v>8</v>
      </c>
      <c r="AM1318" t="s">
        <v>8</v>
      </c>
      <c r="AN1318" t="s">
        <v>8</v>
      </c>
      <c r="AO1318" t="s">
        <v>8</v>
      </c>
      <c r="AP1318" s="11" t="s">
        <v>8</v>
      </c>
      <c r="AQ1318" t="s">
        <v>8</v>
      </c>
      <c r="AR1318" t="s">
        <v>8</v>
      </c>
      <c r="AS1318" t="s">
        <v>8</v>
      </c>
    </row>
    <row r="1319" spans="1:45">
      <c r="A1319">
        <v>132</v>
      </c>
      <c r="B1319">
        <v>1318</v>
      </c>
      <c r="D1319">
        <v>20210702</v>
      </c>
      <c r="E1319" t="s">
        <v>1415</v>
      </c>
      <c r="F1319" t="s">
        <v>1412</v>
      </c>
      <c r="G1319" t="s">
        <v>1413</v>
      </c>
      <c r="H1319" t="s">
        <v>1413</v>
      </c>
      <c r="I1319">
        <v>1</v>
      </c>
      <c r="J1319">
        <v>38</v>
      </c>
      <c r="K1319">
        <v>99</v>
      </c>
      <c r="L1319" t="s">
        <v>63</v>
      </c>
      <c r="M1319">
        <v>20210701</v>
      </c>
      <c r="N1319">
        <v>20210701</v>
      </c>
      <c r="O1319">
        <v>26.75</v>
      </c>
      <c r="P1319">
        <v>25.82</v>
      </c>
      <c r="Q1319">
        <v>26.36</v>
      </c>
      <c r="W1319">
        <v>0</v>
      </c>
      <c r="X1319">
        <v>1311</v>
      </c>
      <c r="Y1319">
        <v>8</v>
      </c>
      <c r="Z1319">
        <v>42</v>
      </c>
      <c r="AA1319" s="2">
        <f t="shared" si="337"/>
        <v>0.19047619047619047</v>
      </c>
      <c r="AB1319">
        <v>1</v>
      </c>
      <c r="AC1319">
        <v>1</v>
      </c>
      <c r="AD1319">
        <v>31</v>
      </c>
      <c r="AE1319">
        <v>1312</v>
      </c>
      <c r="AF1319" t="s">
        <v>8</v>
      </c>
      <c r="AG1319" t="s">
        <v>8</v>
      </c>
      <c r="AH1319" t="s">
        <v>8</v>
      </c>
      <c r="AI1319" t="s">
        <v>8</v>
      </c>
      <c r="AJ1319" t="s">
        <v>8</v>
      </c>
      <c r="AK1319" t="s">
        <v>8</v>
      </c>
      <c r="AL1319" t="s">
        <v>8</v>
      </c>
      <c r="AM1319" t="s">
        <v>8</v>
      </c>
      <c r="AN1319" t="s">
        <v>8</v>
      </c>
      <c r="AO1319" t="s">
        <v>8</v>
      </c>
      <c r="AP1319" s="11" t="s">
        <v>8</v>
      </c>
      <c r="AQ1319" t="s">
        <v>8</v>
      </c>
      <c r="AR1319" t="s">
        <v>8</v>
      </c>
      <c r="AS1319" t="s">
        <v>8</v>
      </c>
    </row>
    <row r="1320" spans="1:45">
      <c r="A1320">
        <v>133</v>
      </c>
      <c r="B1320">
        <v>1319</v>
      </c>
      <c r="C1320" t="s">
        <v>1420</v>
      </c>
      <c r="D1320">
        <v>20210703</v>
      </c>
      <c r="E1320" t="s">
        <v>1416</v>
      </c>
      <c r="F1320" t="s">
        <v>1417</v>
      </c>
      <c r="G1320" t="s">
        <v>1418</v>
      </c>
      <c r="H1320" t="s">
        <v>1418</v>
      </c>
      <c r="I1320">
        <v>3</v>
      </c>
      <c r="J1320">
        <v>26</v>
      </c>
      <c r="K1320">
        <v>2</v>
      </c>
      <c r="L1320" t="s">
        <v>296</v>
      </c>
      <c r="M1320" t="s">
        <v>1410</v>
      </c>
      <c r="N1320">
        <v>20210630</v>
      </c>
      <c r="O1320">
        <v>25.77</v>
      </c>
      <c r="P1320">
        <v>24.69</v>
      </c>
      <c r="Q1320">
        <v>24.23</v>
      </c>
      <c r="R1320" t="s">
        <v>8554</v>
      </c>
      <c r="S1320" t="s">
        <v>8553</v>
      </c>
      <c r="V1320" t="s">
        <v>8489</v>
      </c>
      <c r="W1320">
        <v>1</v>
      </c>
      <c r="X1320">
        <v>1319</v>
      </c>
      <c r="Y1320">
        <v>7</v>
      </c>
      <c r="Z1320">
        <v>133</v>
      </c>
      <c r="AA1320" s="2">
        <f t="shared" si="337"/>
        <v>5.2631578947368418E-2</v>
      </c>
      <c r="AB1320">
        <v>0</v>
      </c>
      <c r="AC1320">
        <v>1</v>
      </c>
      <c r="AD1320">
        <v>999</v>
      </c>
      <c r="AF1320">
        <v>1</v>
      </c>
      <c r="AG1320">
        <v>1</v>
      </c>
      <c r="AH1320">
        <v>1</v>
      </c>
      <c r="AI1320">
        <v>1</v>
      </c>
      <c r="AJ1320">
        <v>1</v>
      </c>
      <c r="AK1320" t="s">
        <v>1409</v>
      </c>
      <c r="AL1320">
        <f>SUM(AF1320:AK1320)</f>
        <v>5</v>
      </c>
      <c r="AM1320">
        <v>1</v>
      </c>
      <c r="AN1320">
        <v>1</v>
      </c>
      <c r="AO1320">
        <v>2</v>
      </c>
      <c r="AP1320" s="11" t="s">
        <v>9214</v>
      </c>
      <c r="AQ1320">
        <v>1</v>
      </c>
      <c r="AR1320">
        <f>IF(AL1320&lt;4,2,IF(AL1320=4,1,IF(AL1320=5,0,)))</f>
        <v>0</v>
      </c>
      <c r="AS1320">
        <f>SUM(AM1320:AR1320)</f>
        <v>5</v>
      </c>
    </row>
    <row r="1321" spans="1:45">
      <c r="A1321">
        <v>133</v>
      </c>
      <c r="B1321">
        <v>1320</v>
      </c>
      <c r="C1321" t="s">
        <v>1421</v>
      </c>
      <c r="D1321">
        <v>20210703</v>
      </c>
      <c r="E1321" t="s">
        <v>1416</v>
      </c>
      <c r="F1321" t="s">
        <v>1417</v>
      </c>
      <c r="G1321" t="s">
        <v>1418</v>
      </c>
      <c r="H1321" t="s">
        <v>1422</v>
      </c>
      <c r="I1321">
        <v>1</v>
      </c>
      <c r="J1321">
        <v>7</v>
      </c>
      <c r="K1321">
        <v>0</v>
      </c>
      <c r="L1321" t="s">
        <v>1022</v>
      </c>
      <c r="M1321">
        <v>20210627</v>
      </c>
      <c r="N1321">
        <v>20210629</v>
      </c>
      <c r="O1321">
        <v>15.69</v>
      </c>
      <c r="P1321">
        <v>13.08</v>
      </c>
      <c r="Q1321">
        <v>13.31</v>
      </c>
      <c r="R1321" t="s">
        <v>8554</v>
      </c>
      <c r="V1321" t="s">
        <v>8489</v>
      </c>
      <c r="W1321">
        <v>0</v>
      </c>
      <c r="X1321">
        <v>1319</v>
      </c>
      <c r="Y1321">
        <v>7</v>
      </c>
      <c r="Z1321">
        <v>133</v>
      </c>
      <c r="AA1321" s="2">
        <f t="shared" ref="AA1321:AA1341" si="338">Y1321/Z1321</f>
        <v>5.2631578947368418E-2</v>
      </c>
      <c r="AB1321">
        <v>0</v>
      </c>
      <c r="AC1321">
        <v>0</v>
      </c>
      <c r="AF1321">
        <v>1</v>
      </c>
      <c r="AG1321">
        <v>1</v>
      </c>
      <c r="AH1321">
        <v>1</v>
      </c>
      <c r="AI1321">
        <v>1</v>
      </c>
      <c r="AJ1321">
        <v>1</v>
      </c>
      <c r="AK1321" t="s">
        <v>1409</v>
      </c>
      <c r="AL1321">
        <f t="shared" ref="AL1321:AL1327" si="339">SUM(AF1321:AK1321)</f>
        <v>5</v>
      </c>
      <c r="AM1321">
        <v>1</v>
      </c>
      <c r="AN1321">
        <v>1</v>
      </c>
      <c r="AO1321">
        <v>2</v>
      </c>
      <c r="AP1321" s="11" t="s">
        <v>9214</v>
      </c>
      <c r="AQ1321">
        <v>1</v>
      </c>
      <c r="AR1321">
        <f t="shared" ref="AR1321:AR1327" si="340">IF(AL1321&lt;4,2,IF(AL1321=4,1,IF(AL1321=5,0,)))</f>
        <v>0</v>
      </c>
      <c r="AS1321">
        <f t="shared" ref="AS1321:AS1327" si="341">SUM(AM1321:AR1321)</f>
        <v>5</v>
      </c>
    </row>
    <row r="1322" spans="1:45">
      <c r="A1322">
        <v>133</v>
      </c>
      <c r="B1322">
        <v>1321</v>
      </c>
      <c r="C1322" t="s">
        <v>1423</v>
      </c>
      <c r="D1322">
        <v>20210703</v>
      </c>
      <c r="E1322" t="s">
        <v>1416</v>
      </c>
      <c r="F1322" t="s">
        <v>1417</v>
      </c>
      <c r="G1322" t="s">
        <v>1418</v>
      </c>
      <c r="H1322" t="s">
        <v>1418</v>
      </c>
      <c r="I1322">
        <v>1</v>
      </c>
      <c r="J1322">
        <v>8</v>
      </c>
      <c r="K1322">
        <v>0</v>
      </c>
      <c r="L1322" t="s">
        <v>1022</v>
      </c>
      <c r="M1322" t="s">
        <v>1410</v>
      </c>
      <c r="N1322">
        <v>20210630</v>
      </c>
      <c r="O1322">
        <v>7.87</v>
      </c>
      <c r="P1322">
        <v>8.4600000000000009</v>
      </c>
      <c r="Q1322" t="s">
        <v>1409</v>
      </c>
      <c r="R1322" t="s">
        <v>8554</v>
      </c>
      <c r="V1322" t="s">
        <v>8489</v>
      </c>
      <c r="W1322">
        <v>0</v>
      </c>
      <c r="X1322">
        <v>1319</v>
      </c>
      <c r="Y1322">
        <v>7</v>
      </c>
      <c r="Z1322">
        <v>133</v>
      </c>
      <c r="AA1322" s="2">
        <f t="shared" si="338"/>
        <v>5.2631578947368418E-2</v>
      </c>
      <c r="AB1322">
        <v>0</v>
      </c>
      <c r="AC1322">
        <v>0</v>
      </c>
      <c r="AF1322">
        <v>1</v>
      </c>
      <c r="AG1322">
        <v>1</v>
      </c>
      <c r="AH1322">
        <v>1</v>
      </c>
      <c r="AI1322">
        <v>1</v>
      </c>
      <c r="AJ1322">
        <v>1</v>
      </c>
      <c r="AK1322" t="s">
        <v>1409</v>
      </c>
      <c r="AL1322">
        <f t="shared" si="339"/>
        <v>5</v>
      </c>
      <c r="AM1322">
        <v>1</v>
      </c>
      <c r="AN1322">
        <v>1</v>
      </c>
      <c r="AO1322">
        <v>2</v>
      </c>
      <c r="AP1322" s="11" t="s">
        <v>9214</v>
      </c>
      <c r="AQ1322">
        <v>1</v>
      </c>
      <c r="AR1322">
        <f t="shared" si="340"/>
        <v>0</v>
      </c>
      <c r="AS1322">
        <f t="shared" si="341"/>
        <v>5</v>
      </c>
    </row>
    <row r="1323" spans="1:45">
      <c r="A1323">
        <v>133</v>
      </c>
      <c r="B1323">
        <v>1322</v>
      </c>
      <c r="C1323" t="s">
        <v>1424</v>
      </c>
      <c r="D1323">
        <v>20210703</v>
      </c>
      <c r="E1323" t="s">
        <v>1416</v>
      </c>
      <c r="F1323" t="s">
        <v>1417</v>
      </c>
      <c r="G1323" t="s">
        <v>1418</v>
      </c>
      <c r="H1323" t="s">
        <v>1418</v>
      </c>
      <c r="I1323">
        <v>1</v>
      </c>
      <c r="J1323">
        <v>10</v>
      </c>
      <c r="K1323">
        <v>0</v>
      </c>
      <c r="L1323" t="s">
        <v>1022</v>
      </c>
      <c r="M1323">
        <v>20210629</v>
      </c>
      <c r="N1323">
        <v>20210701</v>
      </c>
      <c r="O1323">
        <v>15.2</v>
      </c>
      <c r="P1323">
        <v>12.67</v>
      </c>
      <c r="Q1323">
        <v>12.84</v>
      </c>
      <c r="R1323" t="s">
        <v>8554</v>
      </c>
      <c r="V1323" t="s">
        <v>8489</v>
      </c>
      <c r="W1323">
        <v>0</v>
      </c>
      <c r="X1323">
        <v>1319</v>
      </c>
      <c r="Y1323">
        <v>7</v>
      </c>
      <c r="Z1323">
        <v>133</v>
      </c>
      <c r="AA1323" s="2">
        <f t="shared" si="338"/>
        <v>5.2631578947368418E-2</v>
      </c>
      <c r="AB1323">
        <v>0</v>
      </c>
      <c r="AC1323">
        <v>0</v>
      </c>
      <c r="AF1323">
        <v>1</v>
      </c>
      <c r="AG1323">
        <v>1</v>
      </c>
      <c r="AH1323">
        <v>1</v>
      </c>
      <c r="AI1323">
        <v>1</v>
      </c>
      <c r="AJ1323">
        <v>1</v>
      </c>
      <c r="AK1323" t="s">
        <v>1409</v>
      </c>
      <c r="AL1323">
        <f t="shared" si="339"/>
        <v>5</v>
      </c>
      <c r="AM1323">
        <v>1</v>
      </c>
      <c r="AN1323">
        <v>1</v>
      </c>
      <c r="AO1323">
        <v>2</v>
      </c>
      <c r="AP1323" s="11" t="s">
        <v>9214</v>
      </c>
      <c r="AQ1323">
        <v>1</v>
      </c>
      <c r="AR1323">
        <f t="shared" si="340"/>
        <v>0</v>
      </c>
      <c r="AS1323">
        <f t="shared" si="341"/>
        <v>5</v>
      </c>
    </row>
    <row r="1324" spans="1:45">
      <c r="A1324">
        <v>133</v>
      </c>
      <c r="B1324">
        <v>1323</v>
      </c>
      <c r="C1324" t="s">
        <v>1425</v>
      </c>
      <c r="D1324">
        <v>20210703</v>
      </c>
      <c r="E1324" t="s">
        <v>1416</v>
      </c>
      <c r="F1324" t="s">
        <v>1417</v>
      </c>
      <c r="G1324" t="s">
        <v>1418</v>
      </c>
      <c r="H1324" t="s">
        <v>1418</v>
      </c>
      <c r="I1324">
        <v>1</v>
      </c>
      <c r="J1324">
        <v>11</v>
      </c>
      <c r="K1324">
        <v>0</v>
      </c>
      <c r="L1324" t="s">
        <v>1022</v>
      </c>
      <c r="M1324">
        <v>20210626</v>
      </c>
      <c r="N1324">
        <v>20210701</v>
      </c>
      <c r="O1324">
        <v>25.8</v>
      </c>
      <c r="P1324">
        <v>24.24</v>
      </c>
      <c r="Q1324">
        <v>23.96</v>
      </c>
      <c r="R1324" t="s">
        <v>8554</v>
      </c>
      <c r="V1324" t="s">
        <v>8489</v>
      </c>
      <c r="W1324">
        <v>0</v>
      </c>
      <c r="X1324">
        <v>1319</v>
      </c>
      <c r="Y1324">
        <v>7</v>
      </c>
      <c r="Z1324">
        <v>133</v>
      </c>
      <c r="AA1324" s="2">
        <f t="shared" si="338"/>
        <v>5.2631578947368418E-2</v>
      </c>
      <c r="AB1324">
        <v>0</v>
      </c>
      <c r="AC1324">
        <v>0</v>
      </c>
      <c r="AF1324">
        <v>1</v>
      </c>
      <c r="AG1324">
        <v>1</v>
      </c>
      <c r="AH1324">
        <v>1</v>
      </c>
      <c r="AI1324">
        <v>1</v>
      </c>
      <c r="AJ1324">
        <v>1</v>
      </c>
      <c r="AK1324" t="s">
        <v>1409</v>
      </c>
      <c r="AL1324">
        <f t="shared" si="339"/>
        <v>5</v>
      </c>
      <c r="AM1324">
        <v>1</v>
      </c>
      <c r="AN1324">
        <v>1</v>
      </c>
      <c r="AO1324">
        <v>2</v>
      </c>
      <c r="AP1324" s="11" t="s">
        <v>9214</v>
      </c>
      <c r="AQ1324">
        <v>1</v>
      </c>
      <c r="AR1324">
        <f t="shared" si="340"/>
        <v>0</v>
      </c>
      <c r="AS1324">
        <f t="shared" si="341"/>
        <v>5</v>
      </c>
    </row>
    <row r="1325" spans="1:45">
      <c r="A1325">
        <v>133</v>
      </c>
      <c r="B1325">
        <v>1324</v>
      </c>
      <c r="C1325" t="s">
        <v>1426</v>
      </c>
      <c r="D1325">
        <v>20210703</v>
      </c>
      <c r="E1325" t="s">
        <v>1416</v>
      </c>
      <c r="F1325" t="s">
        <v>1417</v>
      </c>
      <c r="G1325" t="s">
        <v>1418</v>
      </c>
      <c r="H1325" t="s">
        <v>1427</v>
      </c>
      <c r="I1325">
        <v>2</v>
      </c>
      <c r="J1325">
        <v>11</v>
      </c>
      <c r="K1325">
        <v>0</v>
      </c>
      <c r="L1325" t="s">
        <v>1022</v>
      </c>
      <c r="M1325">
        <v>20210627</v>
      </c>
      <c r="N1325">
        <v>20210701</v>
      </c>
      <c r="O1325">
        <v>19.79</v>
      </c>
      <c r="P1325">
        <v>18.170000000000002</v>
      </c>
      <c r="Q1325">
        <v>19.309999999999999</v>
      </c>
      <c r="R1325" t="s">
        <v>8554</v>
      </c>
      <c r="V1325" t="s">
        <v>8489</v>
      </c>
      <c r="W1325">
        <v>0</v>
      </c>
      <c r="X1325">
        <v>1319</v>
      </c>
      <c r="Y1325">
        <v>7</v>
      </c>
      <c r="Z1325">
        <v>133</v>
      </c>
      <c r="AA1325" s="2">
        <f t="shared" si="338"/>
        <v>5.2631578947368418E-2</v>
      </c>
      <c r="AB1325">
        <v>0</v>
      </c>
      <c r="AC1325">
        <v>0</v>
      </c>
      <c r="AF1325">
        <v>1</v>
      </c>
      <c r="AG1325">
        <v>1</v>
      </c>
      <c r="AH1325">
        <v>1</v>
      </c>
      <c r="AI1325">
        <v>1</v>
      </c>
      <c r="AJ1325">
        <v>1</v>
      </c>
      <c r="AK1325" t="s">
        <v>1409</v>
      </c>
      <c r="AL1325">
        <f t="shared" si="339"/>
        <v>5</v>
      </c>
      <c r="AM1325">
        <v>1</v>
      </c>
      <c r="AN1325">
        <v>1</v>
      </c>
      <c r="AO1325">
        <v>2</v>
      </c>
      <c r="AP1325" s="11" t="s">
        <v>9214</v>
      </c>
      <c r="AQ1325">
        <v>1</v>
      </c>
      <c r="AR1325">
        <f t="shared" si="340"/>
        <v>0</v>
      </c>
      <c r="AS1325">
        <f t="shared" si="341"/>
        <v>5</v>
      </c>
    </row>
    <row r="1326" spans="1:45">
      <c r="A1326">
        <v>133</v>
      </c>
      <c r="B1326">
        <v>1325</v>
      </c>
      <c r="C1326" t="s">
        <v>1428</v>
      </c>
      <c r="D1326">
        <v>20210703</v>
      </c>
      <c r="E1326" t="s">
        <v>1416</v>
      </c>
      <c r="F1326" t="s">
        <v>1417</v>
      </c>
      <c r="G1326" t="s">
        <v>1418</v>
      </c>
      <c r="H1326" t="s">
        <v>1429</v>
      </c>
      <c r="I1326">
        <v>1</v>
      </c>
      <c r="J1326">
        <v>11</v>
      </c>
      <c r="K1326">
        <v>0</v>
      </c>
      <c r="L1326" t="s">
        <v>1022</v>
      </c>
      <c r="M1326">
        <v>20210625</v>
      </c>
      <c r="N1326">
        <v>20210701</v>
      </c>
      <c r="O1326">
        <v>13.52</v>
      </c>
      <c r="P1326">
        <v>13.41</v>
      </c>
      <c r="Q1326" t="s">
        <v>1409</v>
      </c>
      <c r="R1326" t="s">
        <v>8554</v>
      </c>
      <c r="V1326" t="s">
        <v>8489</v>
      </c>
      <c r="W1326">
        <v>0</v>
      </c>
      <c r="X1326">
        <v>1319</v>
      </c>
      <c r="Y1326">
        <v>7</v>
      </c>
      <c r="Z1326">
        <v>133</v>
      </c>
      <c r="AA1326" s="2">
        <f t="shared" si="338"/>
        <v>5.2631578947368418E-2</v>
      </c>
      <c r="AB1326">
        <v>0</v>
      </c>
      <c r="AC1326">
        <v>0</v>
      </c>
      <c r="AF1326">
        <v>1</v>
      </c>
      <c r="AG1326">
        <v>1</v>
      </c>
      <c r="AH1326">
        <v>1</v>
      </c>
      <c r="AI1326">
        <v>1</v>
      </c>
      <c r="AJ1326">
        <v>1</v>
      </c>
      <c r="AK1326" t="s">
        <v>1409</v>
      </c>
      <c r="AL1326">
        <f t="shared" si="339"/>
        <v>5</v>
      </c>
      <c r="AM1326">
        <v>1</v>
      </c>
      <c r="AN1326">
        <v>1</v>
      </c>
      <c r="AO1326">
        <v>2</v>
      </c>
      <c r="AP1326" s="11" t="s">
        <v>9214</v>
      </c>
      <c r="AQ1326">
        <v>1</v>
      </c>
      <c r="AR1326">
        <f t="shared" si="340"/>
        <v>0</v>
      </c>
      <c r="AS1326">
        <f t="shared" si="341"/>
        <v>5</v>
      </c>
    </row>
    <row r="1327" spans="1:45">
      <c r="A1327">
        <v>133</v>
      </c>
      <c r="B1327">
        <v>1326</v>
      </c>
      <c r="C1327" t="s">
        <v>1430</v>
      </c>
      <c r="D1327">
        <v>20210703</v>
      </c>
      <c r="E1327" t="s">
        <v>1416</v>
      </c>
      <c r="F1327" t="s">
        <v>1417</v>
      </c>
      <c r="G1327" t="s">
        <v>1418</v>
      </c>
      <c r="H1327" t="s">
        <v>1418</v>
      </c>
      <c r="I1327">
        <v>1</v>
      </c>
      <c r="J1327">
        <v>7</v>
      </c>
      <c r="K1327">
        <v>0</v>
      </c>
      <c r="L1327" t="s">
        <v>1022</v>
      </c>
      <c r="M1327">
        <v>20210628</v>
      </c>
      <c r="N1327">
        <v>20210701</v>
      </c>
      <c r="O1327">
        <v>23.3</v>
      </c>
      <c r="P1327">
        <v>22.55</v>
      </c>
      <c r="Q1327">
        <v>22.52</v>
      </c>
      <c r="R1327" t="s">
        <v>8554</v>
      </c>
      <c r="V1327" t="s">
        <v>8489</v>
      </c>
      <c r="W1327">
        <v>0</v>
      </c>
      <c r="X1327">
        <v>1319</v>
      </c>
      <c r="Y1327">
        <v>7</v>
      </c>
      <c r="Z1327">
        <v>133</v>
      </c>
      <c r="AA1327" s="2">
        <f t="shared" si="338"/>
        <v>5.2631578947368418E-2</v>
      </c>
      <c r="AB1327">
        <v>0</v>
      </c>
      <c r="AC1327">
        <v>0</v>
      </c>
      <c r="AF1327">
        <v>1</v>
      </c>
      <c r="AG1327">
        <v>1</v>
      </c>
      <c r="AH1327">
        <v>1</v>
      </c>
      <c r="AI1327">
        <v>1</v>
      </c>
      <c r="AJ1327">
        <v>1</v>
      </c>
      <c r="AK1327" t="s">
        <v>1409</v>
      </c>
      <c r="AL1327">
        <f t="shared" si="339"/>
        <v>5</v>
      </c>
      <c r="AM1327">
        <v>1</v>
      </c>
      <c r="AN1327">
        <v>1</v>
      </c>
      <c r="AO1327">
        <v>2</v>
      </c>
      <c r="AP1327" s="11" t="s">
        <v>9214</v>
      </c>
      <c r="AQ1327">
        <v>1</v>
      </c>
      <c r="AR1327">
        <f t="shared" si="340"/>
        <v>0</v>
      </c>
      <c r="AS1327">
        <f t="shared" si="341"/>
        <v>5</v>
      </c>
    </row>
    <row r="1328" spans="1:45">
      <c r="A1328">
        <v>133</v>
      </c>
      <c r="B1328">
        <v>1327</v>
      </c>
      <c r="C1328" t="s">
        <v>1431</v>
      </c>
      <c r="D1328">
        <v>20210703</v>
      </c>
      <c r="E1328" t="s">
        <v>1432</v>
      </c>
      <c r="F1328" t="s">
        <v>1417</v>
      </c>
      <c r="G1328" t="s">
        <v>1418</v>
      </c>
      <c r="H1328" t="s">
        <v>1418</v>
      </c>
      <c r="I1328">
        <v>2</v>
      </c>
      <c r="J1328">
        <v>11</v>
      </c>
      <c r="K1328">
        <v>0</v>
      </c>
      <c r="L1328" t="s">
        <v>1022</v>
      </c>
      <c r="M1328">
        <v>20210629</v>
      </c>
      <c r="N1328">
        <v>20210630</v>
      </c>
      <c r="O1328">
        <v>12.75</v>
      </c>
      <c r="P1328">
        <v>12.02</v>
      </c>
      <c r="Q1328" t="s">
        <v>1409</v>
      </c>
      <c r="W1328">
        <v>0</v>
      </c>
      <c r="X1328">
        <v>1319</v>
      </c>
      <c r="Y1328">
        <v>7</v>
      </c>
      <c r="Z1328">
        <v>133</v>
      </c>
      <c r="AA1328" s="2">
        <f t="shared" si="338"/>
        <v>5.2631578947368418E-2</v>
      </c>
      <c r="AB1328">
        <v>0</v>
      </c>
      <c r="AC1328">
        <v>1</v>
      </c>
      <c r="AD1328">
        <v>0</v>
      </c>
      <c r="AE1328">
        <v>1323</v>
      </c>
      <c r="AF1328" t="s">
        <v>8</v>
      </c>
      <c r="AG1328" t="s">
        <v>8</v>
      </c>
      <c r="AH1328" t="s">
        <v>8</v>
      </c>
      <c r="AI1328" t="s">
        <v>8</v>
      </c>
      <c r="AJ1328" t="s">
        <v>8</v>
      </c>
      <c r="AK1328" t="s">
        <v>8</v>
      </c>
      <c r="AL1328" t="s">
        <v>8</v>
      </c>
      <c r="AM1328" t="s">
        <v>8</v>
      </c>
      <c r="AN1328" t="s">
        <v>8</v>
      </c>
      <c r="AO1328" t="s">
        <v>8</v>
      </c>
      <c r="AP1328" s="11" t="s">
        <v>8</v>
      </c>
      <c r="AQ1328" t="s">
        <v>8</v>
      </c>
      <c r="AR1328" t="s">
        <v>8</v>
      </c>
      <c r="AS1328" t="s">
        <v>8</v>
      </c>
    </row>
    <row r="1329" spans="1:45">
      <c r="A1329">
        <v>133</v>
      </c>
      <c r="B1329">
        <v>1328</v>
      </c>
      <c r="C1329" t="s">
        <v>1433</v>
      </c>
      <c r="D1329">
        <v>20210703</v>
      </c>
      <c r="E1329" t="s">
        <v>1434</v>
      </c>
      <c r="F1329" t="s">
        <v>1417</v>
      </c>
      <c r="G1329" t="s">
        <v>1418</v>
      </c>
      <c r="H1329" t="s">
        <v>1429</v>
      </c>
      <c r="I1329">
        <v>2</v>
      </c>
      <c r="J1329">
        <v>48</v>
      </c>
      <c r="K1329">
        <v>99</v>
      </c>
      <c r="L1329" t="s">
        <v>63</v>
      </c>
      <c r="M1329">
        <v>20210630</v>
      </c>
      <c r="N1329">
        <v>20210701</v>
      </c>
      <c r="O1329">
        <v>9.5500000000000007</v>
      </c>
      <c r="P1329">
        <v>9.73</v>
      </c>
      <c r="Q1329" t="s">
        <v>1409</v>
      </c>
      <c r="W1329">
        <v>0</v>
      </c>
      <c r="X1329">
        <v>1319</v>
      </c>
      <c r="Y1329">
        <v>7</v>
      </c>
      <c r="Z1329">
        <v>133</v>
      </c>
      <c r="AA1329" s="2">
        <f t="shared" si="338"/>
        <v>5.2631578947368418E-2</v>
      </c>
      <c r="AB1329">
        <v>0</v>
      </c>
      <c r="AC1329">
        <v>1</v>
      </c>
      <c r="AD1329">
        <v>31</v>
      </c>
      <c r="AE1329">
        <v>1325</v>
      </c>
      <c r="AF1329" t="s">
        <v>8</v>
      </c>
      <c r="AG1329" t="s">
        <v>8</v>
      </c>
      <c r="AH1329" t="s">
        <v>8</v>
      </c>
      <c r="AI1329" t="s">
        <v>8</v>
      </c>
      <c r="AJ1329" t="s">
        <v>8</v>
      </c>
      <c r="AK1329" t="s">
        <v>8</v>
      </c>
      <c r="AL1329" t="s">
        <v>8</v>
      </c>
      <c r="AM1329" t="s">
        <v>8</v>
      </c>
      <c r="AN1329" t="s">
        <v>8</v>
      </c>
      <c r="AO1329" t="s">
        <v>8</v>
      </c>
      <c r="AP1329" s="11" t="s">
        <v>8</v>
      </c>
      <c r="AQ1329" t="s">
        <v>8</v>
      </c>
      <c r="AR1329" t="s">
        <v>8</v>
      </c>
      <c r="AS1329" t="s">
        <v>8</v>
      </c>
    </row>
    <row r="1330" spans="1:45">
      <c r="A1330">
        <v>133</v>
      </c>
      <c r="B1330">
        <v>1329</v>
      </c>
      <c r="C1330" t="s">
        <v>1435</v>
      </c>
      <c r="D1330">
        <v>20210703</v>
      </c>
      <c r="E1330" t="s">
        <v>1434</v>
      </c>
      <c r="F1330" t="s">
        <v>1417</v>
      </c>
      <c r="G1330" t="s">
        <v>1418</v>
      </c>
      <c r="H1330" t="s">
        <v>1418</v>
      </c>
      <c r="I1330">
        <v>2</v>
      </c>
      <c r="J1330">
        <v>37</v>
      </c>
      <c r="K1330">
        <v>99</v>
      </c>
      <c r="L1330" t="s">
        <v>63</v>
      </c>
      <c r="M1330">
        <v>20210630</v>
      </c>
      <c r="N1330">
        <v>20210701</v>
      </c>
      <c r="O1330">
        <v>24.62</v>
      </c>
      <c r="P1330">
        <v>23.52</v>
      </c>
      <c r="Q1330">
        <v>22.04</v>
      </c>
      <c r="W1330">
        <v>0</v>
      </c>
      <c r="X1330">
        <v>1319</v>
      </c>
      <c r="Y1330">
        <v>7</v>
      </c>
      <c r="Z1330">
        <v>133</v>
      </c>
      <c r="AA1330" s="2">
        <f t="shared" si="338"/>
        <v>5.2631578947368418E-2</v>
      </c>
      <c r="AB1330">
        <v>0</v>
      </c>
      <c r="AC1330">
        <v>1</v>
      </c>
      <c r="AD1330">
        <v>31</v>
      </c>
      <c r="AE1330">
        <v>1326</v>
      </c>
      <c r="AF1330" t="s">
        <v>8</v>
      </c>
      <c r="AG1330" t="s">
        <v>8</v>
      </c>
      <c r="AH1330" t="s">
        <v>8</v>
      </c>
      <c r="AI1330" t="s">
        <v>8</v>
      </c>
      <c r="AJ1330" t="s">
        <v>8</v>
      </c>
      <c r="AK1330" t="s">
        <v>8</v>
      </c>
      <c r="AL1330" t="s">
        <v>8</v>
      </c>
      <c r="AM1330" t="s">
        <v>8</v>
      </c>
      <c r="AN1330" t="s">
        <v>8</v>
      </c>
      <c r="AO1330" t="s">
        <v>8</v>
      </c>
      <c r="AP1330" s="11" t="s">
        <v>8</v>
      </c>
      <c r="AQ1330" t="s">
        <v>8</v>
      </c>
      <c r="AR1330" t="s">
        <v>8</v>
      </c>
      <c r="AS1330" t="s">
        <v>8</v>
      </c>
    </row>
    <row r="1331" spans="1:45">
      <c r="A1331">
        <v>133</v>
      </c>
      <c r="B1331">
        <v>1330</v>
      </c>
      <c r="C1331" t="s">
        <v>1436</v>
      </c>
      <c r="D1331">
        <v>20210703</v>
      </c>
      <c r="E1331" t="s">
        <v>1434</v>
      </c>
      <c r="F1331" t="s">
        <v>1417</v>
      </c>
      <c r="G1331" t="s">
        <v>1418</v>
      </c>
      <c r="H1331" t="s">
        <v>1418</v>
      </c>
      <c r="I1331">
        <v>1</v>
      </c>
      <c r="J1331">
        <v>54</v>
      </c>
      <c r="K1331">
        <v>99</v>
      </c>
      <c r="L1331" t="s">
        <v>63</v>
      </c>
      <c r="M1331">
        <v>20210630</v>
      </c>
      <c r="N1331">
        <v>20210701</v>
      </c>
      <c r="O1331">
        <v>7.23</v>
      </c>
      <c r="P1331">
        <v>8.31</v>
      </c>
      <c r="Q1331" t="s">
        <v>1409</v>
      </c>
      <c r="W1331">
        <v>0</v>
      </c>
      <c r="X1331">
        <v>1319</v>
      </c>
      <c r="Y1331">
        <v>7</v>
      </c>
      <c r="Z1331">
        <v>133</v>
      </c>
      <c r="AA1331" s="2">
        <f t="shared" si="338"/>
        <v>5.2631578947368418E-2</v>
      </c>
      <c r="AB1331">
        <v>0</v>
      </c>
      <c r="AC1331">
        <v>1</v>
      </c>
      <c r="AD1331">
        <v>31</v>
      </c>
      <c r="AE1331">
        <v>1326</v>
      </c>
      <c r="AF1331" t="s">
        <v>8</v>
      </c>
      <c r="AG1331" t="s">
        <v>8</v>
      </c>
      <c r="AH1331" t="s">
        <v>8</v>
      </c>
      <c r="AI1331" t="s">
        <v>8</v>
      </c>
      <c r="AJ1331" t="s">
        <v>8</v>
      </c>
      <c r="AK1331" t="s">
        <v>8</v>
      </c>
      <c r="AL1331" t="s">
        <v>8</v>
      </c>
      <c r="AM1331" t="s">
        <v>8</v>
      </c>
      <c r="AN1331" t="s">
        <v>8</v>
      </c>
      <c r="AO1331" t="s">
        <v>8</v>
      </c>
      <c r="AP1331" s="11" t="s">
        <v>8</v>
      </c>
      <c r="AQ1331" t="s">
        <v>8</v>
      </c>
      <c r="AR1331" t="s">
        <v>8</v>
      </c>
      <c r="AS1331" t="s">
        <v>8</v>
      </c>
    </row>
    <row r="1332" spans="1:45">
      <c r="A1332">
        <v>133</v>
      </c>
      <c r="B1332">
        <v>1331</v>
      </c>
      <c r="C1332" t="s">
        <v>1437</v>
      </c>
      <c r="D1332">
        <v>20210703</v>
      </c>
      <c r="E1332" t="s">
        <v>1434</v>
      </c>
      <c r="F1332" t="s">
        <v>1417</v>
      </c>
      <c r="G1332" t="s">
        <v>1418</v>
      </c>
      <c r="H1332" t="s">
        <v>1427</v>
      </c>
      <c r="I1332">
        <v>2</v>
      </c>
      <c r="J1332">
        <v>39</v>
      </c>
      <c r="K1332">
        <v>99</v>
      </c>
      <c r="L1332" t="s">
        <v>63</v>
      </c>
      <c r="M1332">
        <v>20210701</v>
      </c>
      <c r="N1332">
        <v>20210702</v>
      </c>
      <c r="O1332">
        <v>26.51</v>
      </c>
      <c r="P1332">
        <v>24.99</v>
      </c>
      <c r="Q1332">
        <v>25.21</v>
      </c>
      <c r="W1332">
        <v>0</v>
      </c>
      <c r="X1332">
        <v>1319</v>
      </c>
      <c r="Y1332">
        <v>7</v>
      </c>
      <c r="Z1332">
        <v>133</v>
      </c>
      <c r="AA1332" s="2">
        <f t="shared" si="338"/>
        <v>5.2631578947368418E-2</v>
      </c>
      <c r="AB1332">
        <v>0</v>
      </c>
      <c r="AC1332">
        <v>1</v>
      </c>
      <c r="AD1332">
        <v>31</v>
      </c>
      <c r="AE1332">
        <v>1324</v>
      </c>
      <c r="AF1332" t="s">
        <v>8</v>
      </c>
      <c r="AG1332" t="s">
        <v>8</v>
      </c>
      <c r="AH1332" t="s">
        <v>8</v>
      </c>
      <c r="AI1332" t="s">
        <v>8</v>
      </c>
      <c r="AJ1332" t="s">
        <v>8</v>
      </c>
      <c r="AK1332" t="s">
        <v>8</v>
      </c>
      <c r="AL1332" t="s">
        <v>8</v>
      </c>
      <c r="AM1332" t="s">
        <v>8</v>
      </c>
      <c r="AN1332" t="s">
        <v>8</v>
      </c>
      <c r="AO1332" t="s">
        <v>8</v>
      </c>
      <c r="AP1332" s="11" t="s">
        <v>8</v>
      </c>
      <c r="AQ1332" t="s">
        <v>8</v>
      </c>
      <c r="AR1332" t="s">
        <v>8</v>
      </c>
      <c r="AS1332" t="s">
        <v>8</v>
      </c>
    </row>
    <row r="1333" spans="1:45">
      <c r="A1333">
        <v>133</v>
      </c>
      <c r="B1333">
        <v>1332</v>
      </c>
      <c r="C1333" t="s">
        <v>1438</v>
      </c>
      <c r="D1333">
        <v>20210703</v>
      </c>
      <c r="E1333" t="s">
        <v>1432</v>
      </c>
      <c r="F1333" t="s">
        <v>1417</v>
      </c>
      <c r="G1333" t="s">
        <v>1418</v>
      </c>
      <c r="H1333" t="s">
        <v>1439</v>
      </c>
      <c r="I1333">
        <v>1</v>
      </c>
      <c r="J1333">
        <v>11</v>
      </c>
      <c r="K1333">
        <v>0</v>
      </c>
      <c r="L1333" t="s">
        <v>65</v>
      </c>
      <c r="M1333" t="s">
        <v>1410</v>
      </c>
      <c r="N1333">
        <v>20210702</v>
      </c>
      <c r="O1333">
        <v>16.46</v>
      </c>
      <c r="P1333">
        <v>16.010000000000002</v>
      </c>
      <c r="Q1333">
        <v>16.36</v>
      </c>
      <c r="W1333">
        <v>0</v>
      </c>
      <c r="X1333">
        <v>1319</v>
      </c>
      <c r="Y1333">
        <v>7</v>
      </c>
      <c r="Z1333">
        <v>133</v>
      </c>
      <c r="AA1333" s="2">
        <f t="shared" si="338"/>
        <v>5.2631578947368418E-2</v>
      </c>
      <c r="AB1333">
        <v>0</v>
      </c>
      <c r="AC1333">
        <v>1</v>
      </c>
      <c r="AD1333">
        <v>0</v>
      </c>
      <c r="AE1333">
        <v>1325</v>
      </c>
      <c r="AF1333" t="s">
        <v>8</v>
      </c>
      <c r="AG1333" t="s">
        <v>8</v>
      </c>
      <c r="AH1333" t="s">
        <v>8</v>
      </c>
      <c r="AI1333" t="s">
        <v>8</v>
      </c>
      <c r="AJ1333" t="s">
        <v>8</v>
      </c>
      <c r="AK1333" t="s">
        <v>8</v>
      </c>
      <c r="AL1333" t="s">
        <v>8</v>
      </c>
      <c r="AM1333" t="s">
        <v>8</v>
      </c>
      <c r="AN1333" t="s">
        <v>8</v>
      </c>
      <c r="AO1333" t="s">
        <v>8</v>
      </c>
      <c r="AP1333" s="11" t="s">
        <v>8</v>
      </c>
      <c r="AQ1333" t="s">
        <v>8</v>
      </c>
      <c r="AR1333" t="s">
        <v>8</v>
      </c>
      <c r="AS1333" t="s">
        <v>8</v>
      </c>
    </row>
    <row r="1334" spans="1:45">
      <c r="A1334">
        <v>133</v>
      </c>
      <c r="B1334">
        <v>1333</v>
      </c>
      <c r="C1334" t="s">
        <v>1440</v>
      </c>
      <c r="D1334">
        <v>20210703</v>
      </c>
      <c r="E1334" t="s">
        <v>1432</v>
      </c>
      <c r="F1334" t="s">
        <v>1417</v>
      </c>
      <c r="G1334" t="s">
        <v>1418</v>
      </c>
      <c r="H1334" t="s">
        <v>1429</v>
      </c>
      <c r="I1334">
        <v>1</v>
      </c>
      <c r="J1334">
        <v>11</v>
      </c>
      <c r="K1334">
        <v>0</v>
      </c>
      <c r="L1334" t="s">
        <v>65</v>
      </c>
      <c r="M1334">
        <v>20210630</v>
      </c>
      <c r="N1334">
        <v>20210702</v>
      </c>
      <c r="O1334">
        <v>15.48</v>
      </c>
      <c r="P1334">
        <v>16.059999999999999</v>
      </c>
      <c r="Q1334" t="s">
        <v>1409</v>
      </c>
      <c r="W1334">
        <v>0</v>
      </c>
      <c r="X1334">
        <v>1319</v>
      </c>
      <c r="Y1334">
        <v>7</v>
      </c>
      <c r="Z1334">
        <v>133</v>
      </c>
      <c r="AA1334" s="2">
        <f t="shared" si="338"/>
        <v>5.2631578947368418E-2</v>
      </c>
      <c r="AB1334">
        <v>0</v>
      </c>
      <c r="AC1334">
        <v>1</v>
      </c>
      <c r="AD1334">
        <v>0</v>
      </c>
      <c r="AE1334">
        <v>1325</v>
      </c>
      <c r="AF1334" t="s">
        <v>8</v>
      </c>
      <c r="AG1334" t="s">
        <v>8</v>
      </c>
      <c r="AH1334" t="s">
        <v>8</v>
      </c>
      <c r="AI1334" t="s">
        <v>8</v>
      </c>
      <c r="AJ1334" t="s">
        <v>8</v>
      </c>
      <c r="AK1334" t="s">
        <v>8</v>
      </c>
      <c r="AL1334" t="s">
        <v>8</v>
      </c>
      <c r="AM1334" t="s">
        <v>8</v>
      </c>
      <c r="AN1334" t="s">
        <v>8</v>
      </c>
      <c r="AO1334" t="s">
        <v>8</v>
      </c>
      <c r="AP1334" s="11" t="s">
        <v>8</v>
      </c>
      <c r="AQ1334" t="s">
        <v>8</v>
      </c>
      <c r="AR1334" t="s">
        <v>8</v>
      </c>
      <c r="AS1334" t="s">
        <v>8</v>
      </c>
    </row>
    <row r="1335" spans="1:45">
      <c r="A1335">
        <v>133</v>
      </c>
      <c r="B1335">
        <v>1334</v>
      </c>
      <c r="C1335" t="s">
        <v>1441</v>
      </c>
      <c r="D1335">
        <v>20210703</v>
      </c>
      <c r="E1335" t="s">
        <v>1432</v>
      </c>
      <c r="F1335" t="s">
        <v>1417</v>
      </c>
      <c r="G1335" t="s">
        <v>1418</v>
      </c>
      <c r="H1335" t="s">
        <v>1429</v>
      </c>
      <c r="I1335">
        <v>2</v>
      </c>
      <c r="J1335">
        <v>11</v>
      </c>
      <c r="K1335">
        <v>0</v>
      </c>
      <c r="L1335" t="s">
        <v>65</v>
      </c>
      <c r="M1335">
        <v>20210628</v>
      </c>
      <c r="N1335">
        <v>20210702</v>
      </c>
      <c r="O1335">
        <v>18.29</v>
      </c>
      <c r="P1335">
        <v>17.649999999999999</v>
      </c>
      <c r="Q1335">
        <v>17.350000000000001</v>
      </c>
      <c r="W1335">
        <v>0</v>
      </c>
      <c r="X1335">
        <v>1319</v>
      </c>
      <c r="Y1335">
        <v>7</v>
      </c>
      <c r="Z1335">
        <v>133</v>
      </c>
      <c r="AA1335" s="2">
        <f t="shared" si="338"/>
        <v>5.2631578947368418E-2</v>
      </c>
      <c r="AB1335">
        <v>0</v>
      </c>
      <c r="AC1335">
        <v>1</v>
      </c>
      <c r="AD1335">
        <v>0</v>
      </c>
      <c r="AE1335">
        <v>1325</v>
      </c>
      <c r="AF1335" t="s">
        <v>8</v>
      </c>
      <c r="AG1335" t="s">
        <v>8</v>
      </c>
      <c r="AH1335" t="s">
        <v>8</v>
      </c>
      <c r="AI1335" t="s">
        <v>8</v>
      </c>
      <c r="AJ1335" t="s">
        <v>8</v>
      </c>
      <c r="AK1335" t="s">
        <v>8</v>
      </c>
      <c r="AL1335" t="s">
        <v>8</v>
      </c>
      <c r="AM1335" t="s">
        <v>8</v>
      </c>
      <c r="AN1335" t="s">
        <v>8</v>
      </c>
      <c r="AO1335" t="s">
        <v>8</v>
      </c>
      <c r="AP1335" s="11" t="s">
        <v>8</v>
      </c>
      <c r="AQ1335" t="s">
        <v>8</v>
      </c>
      <c r="AR1335" t="s">
        <v>8</v>
      </c>
      <c r="AS1335" t="s">
        <v>8</v>
      </c>
    </row>
    <row r="1336" spans="1:45">
      <c r="A1336">
        <v>133</v>
      </c>
      <c r="B1336">
        <v>1335</v>
      </c>
      <c r="C1336" t="s">
        <v>1442</v>
      </c>
      <c r="D1336">
        <v>20210703</v>
      </c>
      <c r="E1336" t="s">
        <v>1432</v>
      </c>
      <c r="F1336" t="s">
        <v>1417</v>
      </c>
      <c r="G1336" t="s">
        <v>1418</v>
      </c>
      <c r="H1336" t="s">
        <v>1427</v>
      </c>
      <c r="I1336">
        <v>1</v>
      </c>
      <c r="J1336">
        <v>40</v>
      </c>
      <c r="K1336">
        <v>2</v>
      </c>
      <c r="L1336" t="s">
        <v>978</v>
      </c>
      <c r="M1336">
        <v>20210629</v>
      </c>
      <c r="N1336">
        <v>20210702</v>
      </c>
      <c r="O1336">
        <v>17.16</v>
      </c>
      <c r="P1336">
        <v>13.53</v>
      </c>
      <c r="Q1336">
        <v>13.74</v>
      </c>
      <c r="W1336">
        <v>0</v>
      </c>
      <c r="X1336">
        <v>1319</v>
      </c>
      <c r="Y1336">
        <v>7</v>
      </c>
      <c r="Z1336">
        <v>133</v>
      </c>
      <c r="AA1336" s="2">
        <f t="shared" si="338"/>
        <v>5.2631578947368418E-2</v>
      </c>
      <c r="AB1336">
        <v>0</v>
      </c>
      <c r="AC1336">
        <v>1</v>
      </c>
      <c r="AD1336">
        <v>0</v>
      </c>
      <c r="AE1336">
        <v>1323</v>
      </c>
      <c r="AF1336" t="s">
        <v>8</v>
      </c>
      <c r="AG1336" t="s">
        <v>8</v>
      </c>
      <c r="AH1336" t="s">
        <v>8</v>
      </c>
      <c r="AI1336" t="s">
        <v>8</v>
      </c>
      <c r="AJ1336" t="s">
        <v>8</v>
      </c>
      <c r="AK1336" t="s">
        <v>8</v>
      </c>
      <c r="AL1336" t="s">
        <v>8</v>
      </c>
      <c r="AM1336" t="s">
        <v>8</v>
      </c>
      <c r="AN1336" t="s">
        <v>8</v>
      </c>
      <c r="AO1336" t="s">
        <v>8</v>
      </c>
      <c r="AP1336" s="11" t="s">
        <v>8</v>
      </c>
      <c r="AQ1336" t="s">
        <v>8</v>
      </c>
      <c r="AR1336" t="s">
        <v>8</v>
      </c>
      <c r="AS1336" t="s">
        <v>8</v>
      </c>
    </row>
    <row r="1337" spans="1:45">
      <c r="A1337">
        <v>133</v>
      </c>
      <c r="B1337">
        <v>1336</v>
      </c>
      <c r="C1337" t="s">
        <v>1444</v>
      </c>
      <c r="D1337">
        <v>20210703</v>
      </c>
      <c r="E1337" t="s">
        <v>1434</v>
      </c>
      <c r="F1337" t="s">
        <v>1417</v>
      </c>
      <c r="G1337" t="s">
        <v>1418</v>
      </c>
      <c r="H1337" t="s">
        <v>1429</v>
      </c>
      <c r="I1337">
        <v>1</v>
      </c>
      <c r="J1337">
        <v>54</v>
      </c>
      <c r="K1337">
        <v>99</v>
      </c>
      <c r="L1337" t="s">
        <v>63</v>
      </c>
      <c r="M1337">
        <v>20210630</v>
      </c>
      <c r="N1337">
        <v>20210702</v>
      </c>
      <c r="O1337">
        <v>15.87</v>
      </c>
      <c r="P1337">
        <v>15.71</v>
      </c>
      <c r="Q1337">
        <v>16</v>
      </c>
      <c r="W1337">
        <v>0</v>
      </c>
      <c r="X1337">
        <v>1319</v>
      </c>
      <c r="Y1337">
        <v>7</v>
      </c>
      <c r="Z1337">
        <v>133</v>
      </c>
      <c r="AA1337" s="2">
        <f t="shared" si="338"/>
        <v>5.2631578947368418E-2</v>
      </c>
      <c r="AB1337">
        <v>0</v>
      </c>
      <c r="AC1337">
        <v>1</v>
      </c>
      <c r="AD1337">
        <v>31</v>
      </c>
      <c r="AE1337">
        <v>1325</v>
      </c>
      <c r="AF1337" t="s">
        <v>8</v>
      </c>
      <c r="AG1337" t="s">
        <v>8</v>
      </c>
      <c r="AH1337" t="s">
        <v>8</v>
      </c>
      <c r="AI1337" t="s">
        <v>8</v>
      </c>
      <c r="AJ1337" t="s">
        <v>8</v>
      </c>
      <c r="AK1337" t="s">
        <v>8</v>
      </c>
      <c r="AL1337" t="s">
        <v>8</v>
      </c>
      <c r="AM1337" t="s">
        <v>8</v>
      </c>
      <c r="AN1337" t="s">
        <v>8</v>
      </c>
      <c r="AO1337" t="s">
        <v>8</v>
      </c>
      <c r="AP1337" s="11" t="s">
        <v>8</v>
      </c>
      <c r="AQ1337" t="s">
        <v>8</v>
      </c>
      <c r="AR1337" t="s">
        <v>8</v>
      </c>
      <c r="AS1337" t="s">
        <v>8</v>
      </c>
    </row>
    <row r="1338" spans="1:45">
      <c r="A1338">
        <v>133</v>
      </c>
      <c r="B1338">
        <v>1337</v>
      </c>
      <c r="C1338" t="s">
        <v>1443</v>
      </c>
      <c r="D1338">
        <v>20210703</v>
      </c>
      <c r="E1338" t="s">
        <v>1434</v>
      </c>
      <c r="F1338" t="s">
        <v>1417</v>
      </c>
      <c r="G1338" t="s">
        <v>1418</v>
      </c>
      <c r="H1338" t="s">
        <v>1418</v>
      </c>
      <c r="I1338">
        <v>2</v>
      </c>
      <c r="J1338">
        <v>40</v>
      </c>
      <c r="K1338">
        <v>99</v>
      </c>
      <c r="L1338" t="s">
        <v>63</v>
      </c>
      <c r="M1338">
        <v>20210701</v>
      </c>
      <c r="N1338">
        <v>20210702</v>
      </c>
      <c r="O1338">
        <v>10.65</v>
      </c>
      <c r="P1338">
        <v>11.35</v>
      </c>
      <c r="Q1338" t="s">
        <v>1409</v>
      </c>
      <c r="W1338">
        <v>0</v>
      </c>
      <c r="X1338">
        <v>1319</v>
      </c>
      <c r="Y1338">
        <v>7</v>
      </c>
      <c r="Z1338">
        <v>133</v>
      </c>
      <c r="AA1338" s="2">
        <f t="shared" si="338"/>
        <v>5.2631578947368418E-2</v>
      </c>
      <c r="AB1338">
        <v>0</v>
      </c>
      <c r="AC1338">
        <v>1</v>
      </c>
      <c r="AD1338">
        <v>31</v>
      </c>
      <c r="AE1338">
        <v>1320</v>
      </c>
      <c r="AF1338" t="s">
        <v>8</v>
      </c>
      <c r="AG1338" t="s">
        <v>8</v>
      </c>
      <c r="AH1338" t="s">
        <v>8</v>
      </c>
      <c r="AI1338" t="s">
        <v>8</v>
      </c>
      <c r="AJ1338" t="s">
        <v>8</v>
      </c>
      <c r="AK1338" t="s">
        <v>8</v>
      </c>
      <c r="AL1338" t="s">
        <v>8</v>
      </c>
      <c r="AM1338" t="s">
        <v>8</v>
      </c>
      <c r="AN1338" t="s">
        <v>8</v>
      </c>
      <c r="AO1338" t="s">
        <v>8</v>
      </c>
      <c r="AP1338" s="11" t="s">
        <v>8</v>
      </c>
      <c r="AQ1338" t="s">
        <v>8</v>
      </c>
      <c r="AR1338" t="s">
        <v>8</v>
      </c>
      <c r="AS1338" t="s">
        <v>8</v>
      </c>
    </row>
    <row r="1339" spans="1:45">
      <c r="A1339">
        <v>133</v>
      </c>
      <c r="B1339">
        <v>1338</v>
      </c>
      <c r="C1339" t="s">
        <v>1445</v>
      </c>
      <c r="D1339">
        <v>20210703</v>
      </c>
      <c r="E1339" t="s">
        <v>1434</v>
      </c>
      <c r="F1339" t="s">
        <v>1417</v>
      </c>
      <c r="G1339" t="s">
        <v>1418</v>
      </c>
      <c r="H1339" t="s">
        <v>1446</v>
      </c>
      <c r="I1339">
        <v>1</v>
      </c>
      <c r="J1339">
        <v>8</v>
      </c>
      <c r="K1339">
        <v>0</v>
      </c>
      <c r="L1339" t="s">
        <v>65</v>
      </c>
      <c r="M1339">
        <v>20210628</v>
      </c>
      <c r="N1339">
        <v>20210628</v>
      </c>
      <c r="O1339">
        <v>20.399999999999999</v>
      </c>
      <c r="P1339">
        <v>22.1</v>
      </c>
      <c r="Q1339" t="s">
        <v>1409</v>
      </c>
      <c r="W1339">
        <v>0</v>
      </c>
      <c r="X1339">
        <v>1319</v>
      </c>
      <c r="Y1339">
        <v>7</v>
      </c>
      <c r="Z1339">
        <v>133</v>
      </c>
      <c r="AA1339" s="2">
        <f t="shared" si="338"/>
        <v>5.2631578947368418E-2</v>
      </c>
      <c r="AB1339">
        <v>0</v>
      </c>
      <c r="AC1339">
        <v>1</v>
      </c>
      <c r="AD1339">
        <v>4</v>
      </c>
      <c r="AE1339">
        <v>1320</v>
      </c>
      <c r="AF1339" t="s">
        <v>8</v>
      </c>
      <c r="AG1339" t="s">
        <v>8</v>
      </c>
      <c r="AH1339" t="s">
        <v>8</v>
      </c>
      <c r="AI1339" t="s">
        <v>8</v>
      </c>
      <c r="AJ1339" t="s">
        <v>8</v>
      </c>
      <c r="AK1339" t="s">
        <v>8</v>
      </c>
      <c r="AL1339" t="s">
        <v>8</v>
      </c>
      <c r="AM1339" t="s">
        <v>8</v>
      </c>
      <c r="AN1339" t="s">
        <v>8</v>
      </c>
      <c r="AO1339" t="s">
        <v>8</v>
      </c>
      <c r="AP1339" s="11" t="s">
        <v>8</v>
      </c>
      <c r="AQ1339" t="s">
        <v>8</v>
      </c>
      <c r="AR1339" t="s">
        <v>8</v>
      </c>
      <c r="AS1339" t="s">
        <v>8</v>
      </c>
    </row>
    <row r="1340" spans="1:45">
      <c r="A1340">
        <v>133</v>
      </c>
      <c r="B1340">
        <v>1339</v>
      </c>
      <c r="C1340" t="s">
        <v>1442</v>
      </c>
      <c r="D1340">
        <v>20210703</v>
      </c>
      <c r="E1340" t="s">
        <v>1434</v>
      </c>
      <c r="F1340" t="s">
        <v>1417</v>
      </c>
      <c r="G1340" t="s">
        <v>1418</v>
      </c>
      <c r="H1340" t="s">
        <v>1427</v>
      </c>
      <c r="I1340">
        <v>1</v>
      </c>
      <c r="J1340">
        <v>72</v>
      </c>
      <c r="K1340">
        <v>99</v>
      </c>
      <c r="L1340" t="s">
        <v>63</v>
      </c>
      <c r="M1340">
        <v>20210702</v>
      </c>
      <c r="N1340">
        <v>20210703</v>
      </c>
      <c r="O1340">
        <v>28.49</v>
      </c>
      <c r="P1340">
        <v>26.5</v>
      </c>
      <c r="Q1340">
        <v>28.29</v>
      </c>
      <c r="W1340">
        <v>0</v>
      </c>
      <c r="X1340">
        <v>1319</v>
      </c>
      <c r="Y1340">
        <v>7</v>
      </c>
      <c r="Z1340">
        <v>133</v>
      </c>
      <c r="AA1340" s="2">
        <f t="shared" si="338"/>
        <v>5.2631578947368418E-2</v>
      </c>
      <c r="AB1340">
        <v>0</v>
      </c>
      <c r="AC1340">
        <v>1</v>
      </c>
      <c r="AD1340">
        <v>32</v>
      </c>
      <c r="AE1340">
        <v>1335</v>
      </c>
      <c r="AF1340" t="s">
        <v>8</v>
      </c>
      <c r="AG1340" t="s">
        <v>8</v>
      </c>
      <c r="AH1340" t="s">
        <v>8</v>
      </c>
      <c r="AI1340" t="s">
        <v>8</v>
      </c>
      <c r="AJ1340" t="s">
        <v>8</v>
      </c>
      <c r="AK1340" t="s">
        <v>8</v>
      </c>
      <c r="AL1340" t="s">
        <v>8</v>
      </c>
      <c r="AM1340" t="s">
        <v>8</v>
      </c>
      <c r="AN1340" t="s">
        <v>8</v>
      </c>
      <c r="AO1340" t="s">
        <v>8</v>
      </c>
      <c r="AP1340" s="11" t="s">
        <v>8</v>
      </c>
      <c r="AQ1340" t="s">
        <v>8</v>
      </c>
      <c r="AR1340" t="s">
        <v>8</v>
      </c>
      <c r="AS1340" t="s">
        <v>8</v>
      </c>
    </row>
    <row r="1341" spans="1:45">
      <c r="A1341">
        <v>134</v>
      </c>
      <c r="B1341">
        <v>1340</v>
      </c>
      <c r="C1341" t="s">
        <v>1451</v>
      </c>
      <c r="D1341">
        <v>20210704</v>
      </c>
      <c r="E1341" t="s">
        <v>1447</v>
      </c>
      <c r="F1341" t="s">
        <v>1448</v>
      </c>
      <c r="G1341" t="s">
        <v>1449</v>
      </c>
      <c r="H1341" t="s">
        <v>1449</v>
      </c>
      <c r="I1341">
        <v>2</v>
      </c>
      <c r="J1341">
        <v>34</v>
      </c>
      <c r="K1341">
        <v>2</v>
      </c>
      <c r="L1341" t="s">
        <v>1450</v>
      </c>
      <c r="M1341">
        <v>20210618</v>
      </c>
      <c r="N1341">
        <v>20210623</v>
      </c>
      <c r="O1341">
        <v>31.58</v>
      </c>
      <c r="P1341">
        <v>31.94</v>
      </c>
      <c r="Q1341" t="s">
        <v>1409</v>
      </c>
      <c r="R1341" t="s">
        <v>8552</v>
      </c>
      <c r="U1341" t="s">
        <v>1452</v>
      </c>
      <c r="V1341" t="s">
        <v>8496</v>
      </c>
      <c r="W1341">
        <v>1</v>
      </c>
      <c r="X1341">
        <v>1340</v>
      </c>
      <c r="Y1341">
        <v>9</v>
      </c>
      <c r="Z1341">
        <v>314</v>
      </c>
      <c r="AA1341" s="2">
        <f t="shared" si="338"/>
        <v>2.8662420382165606E-2</v>
      </c>
      <c r="AB1341">
        <v>0</v>
      </c>
      <c r="AC1341">
        <v>999</v>
      </c>
      <c r="AF1341">
        <v>1</v>
      </c>
      <c r="AG1341">
        <v>1</v>
      </c>
      <c r="AH1341">
        <v>0</v>
      </c>
      <c r="AI1341">
        <v>1</v>
      </c>
      <c r="AJ1341">
        <v>1</v>
      </c>
      <c r="AK1341" t="s">
        <v>1409</v>
      </c>
      <c r="AL1341">
        <f>SUM(AF1341:AK1341)</f>
        <v>4</v>
      </c>
      <c r="AM1341">
        <v>1</v>
      </c>
      <c r="AN1341">
        <v>1</v>
      </c>
      <c r="AO1341">
        <v>2</v>
      </c>
      <c r="AP1341" s="11" t="s">
        <v>9214</v>
      </c>
      <c r="AQ1341">
        <v>1</v>
      </c>
      <c r="AR1341">
        <f>IF(AL1341&lt;4,2,IF(AL1341=4,1,IF(AL1341=5,0,)))</f>
        <v>1</v>
      </c>
      <c r="AS1341">
        <f>SUM(AM1341:AR1341)</f>
        <v>6</v>
      </c>
    </row>
    <row r="1342" spans="1:45">
      <c r="A1342">
        <v>134</v>
      </c>
      <c r="B1342">
        <v>1341</v>
      </c>
      <c r="C1342" t="s">
        <v>1453</v>
      </c>
      <c r="D1342">
        <v>20210704</v>
      </c>
      <c r="E1342" t="s">
        <v>1447</v>
      </c>
      <c r="F1342" t="s">
        <v>1448</v>
      </c>
      <c r="G1342" t="s">
        <v>1449</v>
      </c>
      <c r="H1342" t="s">
        <v>1449</v>
      </c>
      <c r="I1342">
        <v>2</v>
      </c>
      <c r="J1342">
        <v>35</v>
      </c>
      <c r="K1342">
        <v>2</v>
      </c>
      <c r="L1342" t="s">
        <v>1450</v>
      </c>
      <c r="M1342">
        <v>20210621</v>
      </c>
      <c r="N1342">
        <v>20210623</v>
      </c>
      <c r="O1342">
        <v>16.14</v>
      </c>
      <c r="P1342">
        <v>16.54</v>
      </c>
      <c r="Q1342" t="s">
        <v>1409</v>
      </c>
      <c r="R1342" t="s">
        <v>8552</v>
      </c>
      <c r="U1342" t="s">
        <v>1452</v>
      </c>
      <c r="V1342" t="s">
        <v>8496</v>
      </c>
      <c r="W1342">
        <v>0</v>
      </c>
      <c r="X1342">
        <v>1340</v>
      </c>
      <c r="Y1342">
        <v>9</v>
      </c>
      <c r="Z1342">
        <v>314</v>
      </c>
      <c r="AA1342" s="2">
        <f t="shared" ref="AA1342:AA1359" si="342">Y1342/Z1342</f>
        <v>2.8662420382165606E-2</v>
      </c>
      <c r="AB1342">
        <v>0</v>
      </c>
      <c r="AC1342">
        <v>0</v>
      </c>
      <c r="AF1342">
        <v>1</v>
      </c>
      <c r="AG1342">
        <v>1</v>
      </c>
      <c r="AH1342">
        <v>0</v>
      </c>
      <c r="AI1342">
        <v>1</v>
      </c>
      <c r="AJ1342">
        <v>1</v>
      </c>
      <c r="AK1342" t="s">
        <v>1409</v>
      </c>
      <c r="AL1342">
        <f t="shared" ref="AL1342:AL1349" si="343">SUM(AF1342:AK1342)</f>
        <v>4</v>
      </c>
      <c r="AM1342">
        <v>1</v>
      </c>
      <c r="AN1342">
        <v>1</v>
      </c>
      <c r="AO1342">
        <v>2</v>
      </c>
      <c r="AP1342" s="11" t="s">
        <v>9214</v>
      </c>
      <c r="AQ1342">
        <v>1</v>
      </c>
      <c r="AR1342">
        <f t="shared" ref="AR1342:AR1349" si="344">IF(AL1342&lt;4,2,IF(AL1342=4,1,IF(AL1342=5,0,)))</f>
        <v>1</v>
      </c>
      <c r="AS1342">
        <f t="shared" ref="AS1342:AS1349" si="345">SUM(AM1342:AR1342)</f>
        <v>6</v>
      </c>
    </row>
    <row r="1343" spans="1:45">
      <c r="A1343">
        <v>134</v>
      </c>
      <c r="B1343">
        <v>1342</v>
      </c>
      <c r="C1343" t="s">
        <v>1455</v>
      </c>
      <c r="D1343">
        <v>20210704</v>
      </c>
      <c r="E1343" t="s">
        <v>1447</v>
      </c>
      <c r="F1343" t="s">
        <v>1448</v>
      </c>
      <c r="G1343" t="s">
        <v>1449</v>
      </c>
      <c r="H1343" t="s">
        <v>1449</v>
      </c>
      <c r="I1343">
        <v>1</v>
      </c>
      <c r="J1343">
        <v>13</v>
      </c>
      <c r="K1343">
        <v>0</v>
      </c>
      <c r="L1343" t="s">
        <v>65</v>
      </c>
      <c r="M1343">
        <v>20210620</v>
      </c>
      <c r="N1343">
        <v>20210624</v>
      </c>
      <c r="O1343">
        <v>22.37</v>
      </c>
      <c r="P1343">
        <v>22.53</v>
      </c>
      <c r="Q1343" t="s">
        <v>1409</v>
      </c>
      <c r="R1343" t="s">
        <v>8552</v>
      </c>
      <c r="U1343" t="s">
        <v>1452</v>
      </c>
      <c r="V1343" t="s">
        <v>8496</v>
      </c>
      <c r="W1343">
        <v>0</v>
      </c>
      <c r="X1343">
        <v>1340</v>
      </c>
      <c r="Y1343">
        <v>9</v>
      </c>
      <c r="Z1343">
        <v>314</v>
      </c>
      <c r="AA1343" s="2">
        <f t="shared" si="342"/>
        <v>2.8662420382165606E-2</v>
      </c>
      <c r="AB1343">
        <v>0</v>
      </c>
      <c r="AC1343">
        <v>0</v>
      </c>
      <c r="AF1343">
        <v>1</v>
      </c>
      <c r="AG1343">
        <v>1</v>
      </c>
      <c r="AH1343">
        <v>0</v>
      </c>
      <c r="AI1343">
        <v>1</v>
      </c>
      <c r="AJ1343">
        <v>1</v>
      </c>
      <c r="AK1343" t="s">
        <v>1409</v>
      </c>
      <c r="AL1343">
        <f t="shared" si="343"/>
        <v>4</v>
      </c>
      <c r="AM1343">
        <v>1</v>
      </c>
      <c r="AN1343">
        <v>1</v>
      </c>
      <c r="AO1343">
        <v>2</v>
      </c>
      <c r="AP1343" s="11" t="s">
        <v>9214</v>
      </c>
      <c r="AQ1343">
        <v>1</v>
      </c>
      <c r="AR1343">
        <f t="shared" si="344"/>
        <v>1</v>
      </c>
      <c r="AS1343">
        <f t="shared" si="345"/>
        <v>6</v>
      </c>
    </row>
    <row r="1344" spans="1:45">
      <c r="A1344">
        <v>134</v>
      </c>
      <c r="B1344">
        <v>1343</v>
      </c>
      <c r="C1344" t="s">
        <v>1454</v>
      </c>
      <c r="D1344">
        <v>20210704</v>
      </c>
      <c r="E1344" t="s">
        <v>1447</v>
      </c>
      <c r="F1344" t="s">
        <v>1448</v>
      </c>
      <c r="G1344" t="s">
        <v>1449</v>
      </c>
      <c r="H1344" t="s">
        <v>1449</v>
      </c>
      <c r="I1344">
        <v>1</v>
      </c>
      <c r="J1344">
        <v>13</v>
      </c>
      <c r="K1344">
        <v>0</v>
      </c>
      <c r="L1344" t="s">
        <v>65</v>
      </c>
      <c r="M1344" t="s">
        <v>1410</v>
      </c>
      <c r="N1344">
        <v>20210624</v>
      </c>
      <c r="O1344">
        <v>14.93</v>
      </c>
      <c r="P1344">
        <v>15.16</v>
      </c>
      <c r="Q1344" t="s">
        <v>1409</v>
      </c>
      <c r="R1344" t="s">
        <v>8552</v>
      </c>
      <c r="U1344" t="s">
        <v>1452</v>
      </c>
      <c r="V1344" t="s">
        <v>8496</v>
      </c>
      <c r="W1344">
        <v>0</v>
      </c>
      <c r="X1344">
        <v>1340</v>
      </c>
      <c r="Y1344">
        <v>9</v>
      </c>
      <c r="Z1344">
        <v>314</v>
      </c>
      <c r="AA1344" s="2">
        <f t="shared" si="342"/>
        <v>2.8662420382165606E-2</v>
      </c>
      <c r="AB1344">
        <v>0</v>
      </c>
      <c r="AC1344">
        <v>0</v>
      </c>
      <c r="AF1344">
        <v>1</v>
      </c>
      <c r="AG1344">
        <v>1</v>
      </c>
      <c r="AH1344">
        <v>0</v>
      </c>
      <c r="AI1344">
        <v>1</v>
      </c>
      <c r="AJ1344">
        <v>1</v>
      </c>
      <c r="AK1344" t="s">
        <v>1409</v>
      </c>
      <c r="AL1344">
        <f t="shared" si="343"/>
        <v>4</v>
      </c>
      <c r="AM1344">
        <v>1</v>
      </c>
      <c r="AN1344">
        <v>1</v>
      </c>
      <c r="AO1344">
        <v>2</v>
      </c>
      <c r="AP1344" s="11" t="s">
        <v>9214</v>
      </c>
      <c r="AQ1344">
        <v>1</v>
      </c>
      <c r="AR1344">
        <f t="shared" si="344"/>
        <v>1</v>
      </c>
      <c r="AS1344">
        <f t="shared" si="345"/>
        <v>6</v>
      </c>
    </row>
    <row r="1345" spans="1:45">
      <c r="A1345">
        <v>134</v>
      </c>
      <c r="B1345">
        <v>1344</v>
      </c>
      <c r="C1345" t="s">
        <v>1456</v>
      </c>
      <c r="D1345">
        <v>20210704</v>
      </c>
      <c r="E1345" t="s">
        <v>1447</v>
      </c>
      <c r="F1345" t="s">
        <v>1448</v>
      </c>
      <c r="G1345" t="s">
        <v>1449</v>
      </c>
      <c r="H1345" t="s">
        <v>1449</v>
      </c>
      <c r="I1345">
        <v>2</v>
      </c>
      <c r="J1345">
        <v>17</v>
      </c>
      <c r="K1345">
        <v>0</v>
      </c>
      <c r="L1345" t="s">
        <v>65</v>
      </c>
      <c r="M1345">
        <v>20210629</v>
      </c>
      <c r="N1345">
        <v>20210702</v>
      </c>
      <c r="O1345">
        <v>27.99</v>
      </c>
      <c r="P1345">
        <v>27.88</v>
      </c>
      <c r="Q1345" t="s">
        <v>1409</v>
      </c>
      <c r="R1345" t="s">
        <v>8552</v>
      </c>
      <c r="U1345" t="s">
        <v>1452</v>
      </c>
      <c r="V1345" t="s">
        <v>8496</v>
      </c>
      <c r="W1345">
        <v>0</v>
      </c>
      <c r="X1345">
        <v>1340</v>
      </c>
      <c r="Y1345">
        <v>9</v>
      </c>
      <c r="Z1345">
        <v>314</v>
      </c>
      <c r="AA1345" s="2">
        <f t="shared" si="342"/>
        <v>2.8662420382165606E-2</v>
      </c>
      <c r="AB1345">
        <v>0</v>
      </c>
      <c r="AC1345">
        <v>0</v>
      </c>
      <c r="AF1345">
        <v>1</v>
      </c>
      <c r="AG1345">
        <v>1</v>
      </c>
      <c r="AH1345">
        <v>0</v>
      </c>
      <c r="AI1345">
        <v>1</v>
      </c>
      <c r="AJ1345">
        <v>1</v>
      </c>
      <c r="AK1345" t="s">
        <v>1409</v>
      </c>
      <c r="AL1345">
        <f t="shared" si="343"/>
        <v>4</v>
      </c>
      <c r="AM1345">
        <v>1</v>
      </c>
      <c r="AN1345">
        <v>1</v>
      </c>
      <c r="AO1345">
        <v>2</v>
      </c>
      <c r="AP1345" s="11" t="s">
        <v>9214</v>
      </c>
      <c r="AQ1345">
        <v>1</v>
      </c>
      <c r="AR1345">
        <f t="shared" si="344"/>
        <v>1</v>
      </c>
      <c r="AS1345">
        <f t="shared" si="345"/>
        <v>6</v>
      </c>
    </row>
    <row r="1346" spans="1:45">
      <c r="A1346">
        <v>134</v>
      </c>
      <c r="B1346">
        <v>1345</v>
      </c>
      <c r="C1346" t="s">
        <v>1457</v>
      </c>
      <c r="D1346">
        <v>20210704</v>
      </c>
      <c r="E1346" t="s">
        <v>1447</v>
      </c>
      <c r="F1346" t="s">
        <v>1448</v>
      </c>
      <c r="G1346" t="s">
        <v>1449</v>
      </c>
      <c r="H1346" t="s">
        <v>1449</v>
      </c>
      <c r="I1346">
        <v>1</v>
      </c>
      <c r="J1346">
        <v>14</v>
      </c>
      <c r="K1346">
        <v>0</v>
      </c>
      <c r="L1346" t="s">
        <v>65</v>
      </c>
      <c r="M1346" t="s">
        <v>1410</v>
      </c>
      <c r="N1346">
        <v>20210625</v>
      </c>
      <c r="O1346">
        <v>17.239999999999998</v>
      </c>
      <c r="P1346">
        <v>17.47</v>
      </c>
      <c r="Q1346" t="s">
        <v>1409</v>
      </c>
      <c r="R1346" t="s">
        <v>8552</v>
      </c>
      <c r="U1346" t="s">
        <v>1452</v>
      </c>
      <c r="V1346" t="s">
        <v>8496</v>
      </c>
      <c r="W1346">
        <v>0</v>
      </c>
      <c r="X1346">
        <v>1340</v>
      </c>
      <c r="Y1346">
        <v>9</v>
      </c>
      <c r="Z1346">
        <v>314</v>
      </c>
      <c r="AA1346" s="2">
        <f t="shared" si="342"/>
        <v>2.8662420382165606E-2</v>
      </c>
      <c r="AB1346">
        <v>0</v>
      </c>
      <c r="AC1346">
        <v>0</v>
      </c>
      <c r="AF1346">
        <v>1</v>
      </c>
      <c r="AG1346">
        <v>1</v>
      </c>
      <c r="AH1346">
        <v>0</v>
      </c>
      <c r="AI1346">
        <v>1</v>
      </c>
      <c r="AJ1346">
        <v>1</v>
      </c>
      <c r="AK1346" t="s">
        <v>1409</v>
      </c>
      <c r="AL1346">
        <f t="shared" si="343"/>
        <v>4</v>
      </c>
      <c r="AM1346">
        <v>1</v>
      </c>
      <c r="AN1346">
        <v>1</v>
      </c>
      <c r="AO1346">
        <v>2</v>
      </c>
      <c r="AP1346" s="11" t="s">
        <v>9214</v>
      </c>
      <c r="AQ1346">
        <v>1</v>
      </c>
      <c r="AR1346">
        <f t="shared" si="344"/>
        <v>1</v>
      </c>
      <c r="AS1346">
        <f t="shared" si="345"/>
        <v>6</v>
      </c>
    </row>
    <row r="1347" spans="1:45">
      <c r="A1347">
        <v>134</v>
      </c>
      <c r="B1347">
        <v>1346</v>
      </c>
      <c r="C1347" t="s">
        <v>1458</v>
      </c>
      <c r="D1347">
        <v>20210704</v>
      </c>
      <c r="E1347" t="s">
        <v>1447</v>
      </c>
      <c r="F1347" t="s">
        <v>1448</v>
      </c>
      <c r="G1347" t="s">
        <v>1449</v>
      </c>
      <c r="H1347" t="s">
        <v>1449</v>
      </c>
      <c r="I1347">
        <v>1</v>
      </c>
      <c r="J1347">
        <v>18</v>
      </c>
      <c r="K1347">
        <v>0</v>
      </c>
      <c r="L1347" t="s">
        <v>65</v>
      </c>
      <c r="M1347">
        <v>20210624</v>
      </c>
      <c r="N1347">
        <v>20210625</v>
      </c>
      <c r="O1347">
        <v>14.64</v>
      </c>
      <c r="P1347">
        <v>13.53</v>
      </c>
      <c r="Q1347" t="s">
        <v>8</v>
      </c>
      <c r="R1347" t="s">
        <v>8552</v>
      </c>
      <c r="U1347" t="s">
        <v>1452</v>
      </c>
      <c r="V1347" t="s">
        <v>8496</v>
      </c>
      <c r="W1347">
        <v>0</v>
      </c>
      <c r="X1347">
        <v>1340</v>
      </c>
      <c r="Y1347">
        <v>9</v>
      </c>
      <c r="Z1347">
        <v>314</v>
      </c>
      <c r="AA1347" s="2">
        <f t="shared" si="342"/>
        <v>2.8662420382165606E-2</v>
      </c>
      <c r="AB1347">
        <v>0</v>
      </c>
      <c r="AC1347">
        <v>0</v>
      </c>
      <c r="AF1347">
        <v>1</v>
      </c>
      <c r="AG1347">
        <v>1</v>
      </c>
      <c r="AH1347">
        <v>0</v>
      </c>
      <c r="AI1347">
        <v>1</v>
      </c>
      <c r="AJ1347">
        <v>1</v>
      </c>
      <c r="AK1347" t="s">
        <v>1409</v>
      </c>
      <c r="AL1347">
        <f t="shared" si="343"/>
        <v>4</v>
      </c>
      <c r="AM1347">
        <v>1</v>
      </c>
      <c r="AN1347">
        <v>1</v>
      </c>
      <c r="AO1347">
        <v>2</v>
      </c>
      <c r="AP1347" s="11" t="s">
        <v>9214</v>
      </c>
      <c r="AQ1347">
        <v>1</v>
      </c>
      <c r="AR1347">
        <f t="shared" si="344"/>
        <v>1</v>
      </c>
      <c r="AS1347">
        <f t="shared" si="345"/>
        <v>6</v>
      </c>
    </row>
    <row r="1348" spans="1:45">
      <c r="A1348">
        <v>134</v>
      </c>
      <c r="B1348">
        <v>1347</v>
      </c>
      <c r="C1348" t="s">
        <v>1459</v>
      </c>
      <c r="D1348">
        <v>20210704</v>
      </c>
      <c r="E1348" t="s">
        <v>1447</v>
      </c>
      <c r="F1348" t="s">
        <v>1448</v>
      </c>
      <c r="G1348" t="s">
        <v>1449</v>
      </c>
      <c r="H1348" t="s">
        <v>1449</v>
      </c>
      <c r="I1348">
        <v>1</v>
      </c>
      <c r="J1348">
        <v>13</v>
      </c>
      <c r="K1348">
        <v>0</v>
      </c>
      <c r="L1348" t="s">
        <v>65</v>
      </c>
      <c r="M1348" t="s">
        <v>1410</v>
      </c>
      <c r="N1348">
        <v>20210624</v>
      </c>
      <c r="O1348">
        <v>17.82</v>
      </c>
      <c r="P1348">
        <v>16.64</v>
      </c>
      <c r="Q1348" t="s">
        <v>1409</v>
      </c>
      <c r="R1348" t="s">
        <v>8552</v>
      </c>
      <c r="U1348" t="s">
        <v>1452</v>
      </c>
      <c r="V1348" t="s">
        <v>8496</v>
      </c>
      <c r="W1348">
        <v>0</v>
      </c>
      <c r="X1348">
        <v>1340</v>
      </c>
      <c r="Y1348">
        <v>9</v>
      </c>
      <c r="Z1348">
        <v>314</v>
      </c>
      <c r="AA1348" s="2">
        <f t="shared" si="342"/>
        <v>2.8662420382165606E-2</v>
      </c>
      <c r="AB1348">
        <v>0</v>
      </c>
      <c r="AC1348">
        <v>0</v>
      </c>
      <c r="AF1348">
        <v>1</v>
      </c>
      <c r="AG1348">
        <v>1</v>
      </c>
      <c r="AH1348">
        <v>0</v>
      </c>
      <c r="AI1348">
        <v>1</v>
      </c>
      <c r="AJ1348">
        <v>1</v>
      </c>
      <c r="AK1348" t="s">
        <v>1409</v>
      </c>
      <c r="AL1348">
        <f t="shared" si="343"/>
        <v>4</v>
      </c>
      <c r="AM1348">
        <v>1</v>
      </c>
      <c r="AN1348">
        <v>1</v>
      </c>
      <c r="AO1348">
        <v>2</v>
      </c>
      <c r="AP1348" s="11" t="s">
        <v>9214</v>
      </c>
      <c r="AQ1348">
        <v>1</v>
      </c>
      <c r="AR1348">
        <f t="shared" si="344"/>
        <v>1</v>
      </c>
      <c r="AS1348">
        <f t="shared" si="345"/>
        <v>6</v>
      </c>
    </row>
    <row r="1349" spans="1:45">
      <c r="A1349">
        <v>134</v>
      </c>
      <c r="B1349">
        <v>1348</v>
      </c>
      <c r="C1349" t="s">
        <v>1460</v>
      </c>
      <c r="D1349">
        <v>20210704</v>
      </c>
      <c r="E1349" t="s">
        <v>1447</v>
      </c>
      <c r="F1349" t="s">
        <v>1448</v>
      </c>
      <c r="G1349" t="s">
        <v>1449</v>
      </c>
      <c r="H1349" t="s">
        <v>1449</v>
      </c>
      <c r="I1349">
        <v>1</v>
      </c>
      <c r="J1349">
        <v>17</v>
      </c>
      <c r="K1349">
        <v>0</v>
      </c>
      <c r="L1349" t="s">
        <v>65</v>
      </c>
      <c r="M1349">
        <v>20210626</v>
      </c>
      <c r="N1349">
        <v>20210627</v>
      </c>
      <c r="O1349">
        <v>16.3</v>
      </c>
      <c r="P1349">
        <v>16.72</v>
      </c>
      <c r="Q1349" t="s">
        <v>8</v>
      </c>
      <c r="R1349" t="s">
        <v>8552</v>
      </c>
      <c r="U1349" t="s">
        <v>1452</v>
      </c>
      <c r="V1349" t="s">
        <v>8496</v>
      </c>
      <c r="W1349">
        <v>0</v>
      </c>
      <c r="X1349">
        <v>1340</v>
      </c>
      <c r="Y1349">
        <v>9</v>
      </c>
      <c r="Z1349">
        <v>314</v>
      </c>
      <c r="AA1349" s="2">
        <f t="shared" si="342"/>
        <v>2.8662420382165606E-2</v>
      </c>
      <c r="AB1349">
        <v>0</v>
      </c>
      <c r="AC1349">
        <v>0</v>
      </c>
      <c r="AF1349">
        <v>1</v>
      </c>
      <c r="AG1349">
        <v>1</v>
      </c>
      <c r="AH1349">
        <v>0</v>
      </c>
      <c r="AI1349">
        <v>1</v>
      </c>
      <c r="AJ1349">
        <v>1</v>
      </c>
      <c r="AK1349" t="s">
        <v>1409</v>
      </c>
      <c r="AL1349">
        <f t="shared" si="343"/>
        <v>4</v>
      </c>
      <c r="AM1349">
        <v>1</v>
      </c>
      <c r="AN1349">
        <v>1</v>
      </c>
      <c r="AO1349">
        <v>2</v>
      </c>
      <c r="AP1349" s="11" t="s">
        <v>9214</v>
      </c>
      <c r="AQ1349">
        <v>1</v>
      </c>
      <c r="AR1349">
        <f t="shared" si="344"/>
        <v>1</v>
      </c>
      <c r="AS1349">
        <f t="shared" si="345"/>
        <v>6</v>
      </c>
    </row>
    <row r="1350" spans="1:45">
      <c r="A1350">
        <v>134</v>
      </c>
      <c r="B1350">
        <v>1349</v>
      </c>
      <c r="C1350" t="s">
        <v>1461</v>
      </c>
      <c r="D1350">
        <v>20210704</v>
      </c>
      <c r="E1350" t="s">
        <v>1462</v>
      </c>
      <c r="F1350" t="s">
        <v>1448</v>
      </c>
      <c r="G1350" t="s">
        <v>1449</v>
      </c>
      <c r="H1350" t="s">
        <v>1449</v>
      </c>
      <c r="I1350">
        <v>1</v>
      </c>
      <c r="J1350">
        <v>8</v>
      </c>
      <c r="K1350">
        <v>0</v>
      </c>
      <c r="L1350" t="s">
        <v>65</v>
      </c>
      <c r="M1350">
        <v>20210624</v>
      </c>
      <c r="N1350">
        <v>20210624</v>
      </c>
      <c r="O1350">
        <v>16.82</v>
      </c>
      <c r="P1350">
        <v>16.21</v>
      </c>
      <c r="Q1350" t="s">
        <v>1409</v>
      </c>
      <c r="U1350" t="s">
        <v>1452</v>
      </c>
      <c r="W1350">
        <v>0</v>
      </c>
      <c r="X1350">
        <v>1340</v>
      </c>
      <c r="Y1350">
        <v>9</v>
      </c>
      <c r="Z1350">
        <v>314</v>
      </c>
      <c r="AA1350" s="2">
        <f t="shared" si="342"/>
        <v>2.8662420382165606E-2</v>
      </c>
      <c r="AB1350">
        <v>0</v>
      </c>
      <c r="AC1350">
        <v>1</v>
      </c>
      <c r="AD1350">
        <v>4</v>
      </c>
      <c r="AE1350">
        <v>1342</v>
      </c>
      <c r="AF1350" t="s">
        <v>8</v>
      </c>
      <c r="AG1350" t="s">
        <v>8</v>
      </c>
      <c r="AH1350" t="s">
        <v>8</v>
      </c>
      <c r="AI1350" t="s">
        <v>8</v>
      </c>
      <c r="AJ1350" t="s">
        <v>8</v>
      </c>
      <c r="AK1350" t="s">
        <v>8</v>
      </c>
      <c r="AL1350" t="s">
        <v>8</v>
      </c>
      <c r="AM1350" t="s">
        <v>8</v>
      </c>
      <c r="AN1350" t="s">
        <v>8</v>
      </c>
      <c r="AO1350" t="s">
        <v>8</v>
      </c>
      <c r="AP1350" s="11" t="s">
        <v>8</v>
      </c>
      <c r="AQ1350" t="s">
        <v>8</v>
      </c>
      <c r="AR1350" t="s">
        <v>8</v>
      </c>
      <c r="AS1350" t="s">
        <v>8</v>
      </c>
    </row>
    <row r="1351" spans="1:45">
      <c r="A1351">
        <v>134</v>
      </c>
      <c r="B1351">
        <v>1350</v>
      </c>
      <c r="C1351" t="s">
        <v>1463</v>
      </c>
      <c r="D1351">
        <v>20210704</v>
      </c>
      <c r="E1351" t="s">
        <v>1464</v>
      </c>
      <c r="F1351" t="s">
        <v>1448</v>
      </c>
      <c r="G1351" t="s">
        <v>1449</v>
      </c>
      <c r="H1351" t="s">
        <v>1471</v>
      </c>
      <c r="I1351">
        <v>1</v>
      </c>
      <c r="J1351">
        <v>38</v>
      </c>
      <c r="K1351">
        <v>99</v>
      </c>
      <c r="L1351" t="s">
        <v>63</v>
      </c>
      <c r="M1351" t="s">
        <v>1410</v>
      </c>
      <c r="N1351">
        <v>20210625</v>
      </c>
      <c r="O1351">
        <v>34.58</v>
      </c>
      <c r="P1351">
        <v>34.68</v>
      </c>
      <c r="Q1351" t="s">
        <v>1409</v>
      </c>
      <c r="U1351" t="s">
        <v>1452</v>
      </c>
      <c r="W1351">
        <v>0</v>
      </c>
      <c r="X1351">
        <v>1340</v>
      </c>
      <c r="Y1351">
        <v>9</v>
      </c>
      <c r="Z1351">
        <v>314</v>
      </c>
      <c r="AA1351" s="2">
        <f t="shared" si="342"/>
        <v>2.8662420382165606E-2</v>
      </c>
      <c r="AB1351">
        <v>0</v>
      </c>
      <c r="AC1351">
        <v>1</v>
      </c>
      <c r="AD1351">
        <v>0</v>
      </c>
      <c r="AE1351">
        <v>1343</v>
      </c>
      <c r="AF1351" t="s">
        <v>8</v>
      </c>
      <c r="AG1351" t="s">
        <v>8</v>
      </c>
      <c r="AH1351" t="s">
        <v>8</v>
      </c>
      <c r="AI1351" t="s">
        <v>8</v>
      </c>
      <c r="AJ1351" t="s">
        <v>8</v>
      </c>
      <c r="AK1351" t="s">
        <v>8</v>
      </c>
      <c r="AL1351" t="s">
        <v>8</v>
      </c>
      <c r="AM1351" t="s">
        <v>8</v>
      </c>
      <c r="AN1351" t="s">
        <v>8</v>
      </c>
      <c r="AO1351" t="s">
        <v>8</v>
      </c>
      <c r="AP1351" s="11" t="s">
        <v>8</v>
      </c>
      <c r="AQ1351" t="s">
        <v>8</v>
      </c>
      <c r="AR1351" t="s">
        <v>8</v>
      </c>
      <c r="AS1351" t="s">
        <v>8</v>
      </c>
    </row>
    <row r="1352" spans="1:45">
      <c r="A1352">
        <v>134</v>
      </c>
      <c r="B1352">
        <v>1351</v>
      </c>
      <c r="C1352" t="s">
        <v>1465</v>
      </c>
      <c r="D1352">
        <v>20210704</v>
      </c>
      <c r="E1352" t="s">
        <v>1462</v>
      </c>
      <c r="F1352" t="s">
        <v>1448</v>
      </c>
      <c r="G1352" t="s">
        <v>1449</v>
      </c>
      <c r="H1352" t="s">
        <v>1449</v>
      </c>
      <c r="I1352">
        <v>1</v>
      </c>
      <c r="J1352">
        <v>53</v>
      </c>
      <c r="K1352">
        <v>99</v>
      </c>
      <c r="L1352" t="s">
        <v>63</v>
      </c>
      <c r="M1352">
        <v>20210626</v>
      </c>
      <c r="N1352">
        <v>20210627</v>
      </c>
      <c r="O1352">
        <v>17.29</v>
      </c>
      <c r="P1352">
        <v>18.29</v>
      </c>
      <c r="Q1352" t="s">
        <v>1409</v>
      </c>
      <c r="U1352" t="s">
        <v>1452</v>
      </c>
      <c r="W1352">
        <v>0</v>
      </c>
      <c r="X1352">
        <v>1340</v>
      </c>
      <c r="Y1352">
        <v>9</v>
      </c>
      <c r="Z1352">
        <v>314</v>
      </c>
      <c r="AA1352" s="2">
        <f t="shared" si="342"/>
        <v>2.8662420382165606E-2</v>
      </c>
      <c r="AB1352">
        <v>0</v>
      </c>
      <c r="AC1352">
        <v>1</v>
      </c>
      <c r="AD1352">
        <v>31</v>
      </c>
      <c r="AE1352">
        <v>1346</v>
      </c>
      <c r="AF1352" t="s">
        <v>8</v>
      </c>
      <c r="AG1352" t="s">
        <v>8</v>
      </c>
      <c r="AH1352" t="s">
        <v>8</v>
      </c>
      <c r="AI1352" t="s">
        <v>8</v>
      </c>
      <c r="AJ1352" t="s">
        <v>8</v>
      </c>
      <c r="AK1352" t="s">
        <v>8</v>
      </c>
      <c r="AL1352" t="s">
        <v>8</v>
      </c>
      <c r="AM1352" t="s">
        <v>8</v>
      </c>
      <c r="AN1352" t="s">
        <v>8</v>
      </c>
      <c r="AO1352" t="s">
        <v>8</v>
      </c>
      <c r="AP1352" s="11" t="s">
        <v>8</v>
      </c>
      <c r="AQ1352" t="s">
        <v>8</v>
      </c>
      <c r="AR1352" t="s">
        <v>8</v>
      </c>
      <c r="AS1352" t="s">
        <v>8</v>
      </c>
    </row>
    <row r="1353" spans="1:45">
      <c r="A1353">
        <v>134</v>
      </c>
      <c r="B1353">
        <v>1352</v>
      </c>
      <c r="C1353" t="s">
        <v>1466</v>
      </c>
      <c r="D1353">
        <v>20210704</v>
      </c>
      <c r="E1353" t="s">
        <v>1462</v>
      </c>
      <c r="F1353" t="s">
        <v>1448</v>
      </c>
      <c r="G1353" t="s">
        <v>1449</v>
      </c>
      <c r="H1353" t="s">
        <v>1472</v>
      </c>
      <c r="I1353">
        <v>2</v>
      </c>
      <c r="J1353">
        <v>19</v>
      </c>
      <c r="K1353">
        <v>99</v>
      </c>
      <c r="L1353" t="s">
        <v>63</v>
      </c>
      <c r="M1353">
        <v>20210630</v>
      </c>
      <c r="N1353">
        <v>20210630</v>
      </c>
      <c r="O1353">
        <v>15.97</v>
      </c>
      <c r="P1353">
        <v>16.489999999999998</v>
      </c>
      <c r="Q1353" t="s">
        <v>1409</v>
      </c>
      <c r="U1353" t="s">
        <v>1452</v>
      </c>
      <c r="W1353">
        <v>0</v>
      </c>
      <c r="X1353">
        <v>1340</v>
      </c>
      <c r="Y1353">
        <v>9</v>
      </c>
      <c r="Z1353">
        <v>314</v>
      </c>
      <c r="AA1353" s="2">
        <f t="shared" si="342"/>
        <v>2.8662420382165606E-2</v>
      </c>
      <c r="AB1353">
        <v>0</v>
      </c>
      <c r="AC1353">
        <v>1</v>
      </c>
      <c r="AD1353">
        <v>4</v>
      </c>
      <c r="AE1353">
        <v>1348</v>
      </c>
      <c r="AF1353" t="s">
        <v>8</v>
      </c>
      <c r="AG1353" t="s">
        <v>8</v>
      </c>
      <c r="AH1353" t="s">
        <v>8</v>
      </c>
      <c r="AI1353" t="s">
        <v>8</v>
      </c>
      <c r="AJ1353" t="s">
        <v>8</v>
      </c>
      <c r="AK1353" t="s">
        <v>8</v>
      </c>
      <c r="AL1353" t="s">
        <v>8</v>
      </c>
      <c r="AM1353" t="s">
        <v>8</v>
      </c>
      <c r="AN1353" t="s">
        <v>8</v>
      </c>
      <c r="AO1353" t="s">
        <v>8</v>
      </c>
      <c r="AP1353" s="11" t="s">
        <v>8</v>
      </c>
      <c r="AQ1353" t="s">
        <v>8</v>
      </c>
      <c r="AR1353" t="s">
        <v>8</v>
      </c>
      <c r="AS1353" t="s">
        <v>8</v>
      </c>
    </row>
    <row r="1354" spans="1:45">
      <c r="A1354">
        <v>134</v>
      </c>
      <c r="B1354">
        <v>1353</v>
      </c>
      <c r="C1354" t="s">
        <v>1467</v>
      </c>
      <c r="D1354">
        <v>20210704</v>
      </c>
      <c r="E1354" t="s">
        <v>1462</v>
      </c>
      <c r="F1354" t="s">
        <v>1448</v>
      </c>
      <c r="G1354" t="s">
        <v>1449</v>
      </c>
      <c r="H1354" t="s">
        <v>1449</v>
      </c>
      <c r="I1354">
        <v>1</v>
      </c>
      <c r="J1354">
        <v>22</v>
      </c>
      <c r="K1354">
        <v>99</v>
      </c>
      <c r="L1354" t="s">
        <v>63</v>
      </c>
      <c r="M1354">
        <v>20210629</v>
      </c>
      <c r="N1354">
        <v>20210701</v>
      </c>
      <c r="O1354">
        <v>18.07</v>
      </c>
      <c r="P1354">
        <v>18.36</v>
      </c>
      <c r="Q1354" t="s">
        <v>1409</v>
      </c>
      <c r="U1354" t="s">
        <v>1452</v>
      </c>
      <c r="W1354">
        <v>0</v>
      </c>
      <c r="X1354">
        <v>1340</v>
      </c>
      <c r="Y1354">
        <v>9</v>
      </c>
      <c r="Z1354">
        <v>314</v>
      </c>
      <c r="AA1354" s="2">
        <f t="shared" si="342"/>
        <v>2.8662420382165606E-2</v>
      </c>
      <c r="AB1354">
        <v>0</v>
      </c>
      <c r="AC1354">
        <v>1</v>
      </c>
      <c r="AD1354">
        <v>4</v>
      </c>
      <c r="AE1354">
        <v>1346</v>
      </c>
      <c r="AF1354" t="s">
        <v>8</v>
      </c>
      <c r="AG1354" t="s">
        <v>8</v>
      </c>
      <c r="AH1354" t="s">
        <v>8</v>
      </c>
      <c r="AI1354" t="s">
        <v>8</v>
      </c>
      <c r="AJ1354" t="s">
        <v>8</v>
      </c>
      <c r="AK1354" t="s">
        <v>8</v>
      </c>
      <c r="AL1354" t="s">
        <v>8</v>
      </c>
      <c r="AM1354" t="s">
        <v>8</v>
      </c>
      <c r="AN1354" t="s">
        <v>8</v>
      </c>
      <c r="AO1354" t="s">
        <v>8</v>
      </c>
      <c r="AP1354" s="11" t="s">
        <v>8</v>
      </c>
      <c r="AQ1354" t="s">
        <v>8</v>
      </c>
      <c r="AR1354" t="s">
        <v>8</v>
      </c>
      <c r="AS1354" t="s">
        <v>8</v>
      </c>
    </row>
    <row r="1355" spans="1:45">
      <c r="A1355">
        <v>134</v>
      </c>
      <c r="B1355">
        <v>1354</v>
      </c>
      <c r="C1355" t="s">
        <v>1468</v>
      </c>
      <c r="D1355">
        <v>20210704</v>
      </c>
      <c r="E1355" t="s">
        <v>1462</v>
      </c>
      <c r="F1355" t="s">
        <v>1448</v>
      </c>
      <c r="G1355" t="s">
        <v>1449</v>
      </c>
      <c r="H1355" t="s">
        <v>1449</v>
      </c>
      <c r="I1355">
        <v>2</v>
      </c>
      <c r="J1355">
        <v>49</v>
      </c>
      <c r="K1355">
        <v>99</v>
      </c>
      <c r="L1355" t="s">
        <v>63</v>
      </c>
      <c r="M1355">
        <v>20210630</v>
      </c>
      <c r="N1355">
        <v>20210701</v>
      </c>
      <c r="O1355">
        <v>17.34</v>
      </c>
      <c r="P1355">
        <v>17.420000000000002</v>
      </c>
      <c r="Q1355" t="s">
        <v>1409</v>
      </c>
      <c r="U1355" t="s">
        <v>1452</v>
      </c>
      <c r="W1355">
        <v>0</v>
      </c>
      <c r="X1355">
        <v>1340</v>
      </c>
      <c r="Y1355">
        <v>9</v>
      </c>
      <c r="Z1355">
        <v>314</v>
      </c>
      <c r="AA1355" s="2">
        <f t="shared" si="342"/>
        <v>2.8662420382165606E-2</v>
      </c>
      <c r="AB1355">
        <v>0</v>
      </c>
      <c r="AC1355">
        <v>1</v>
      </c>
      <c r="AD1355">
        <v>31</v>
      </c>
      <c r="AE1355">
        <v>1346</v>
      </c>
      <c r="AF1355" t="s">
        <v>8</v>
      </c>
      <c r="AG1355" t="s">
        <v>8</v>
      </c>
      <c r="AH1355" t="s">
        <v>8</v>
      </c>
      <c r="AI1355" t="s">
        <v>8</v>
      </c>
      <c r="AJ1355" t="s">
        <v>8</v>
      </c>
      <c r="AK1355" t="s">
        <v>8</v>
      </c>
      <c r="AL1355" t="s">
        <v>8</v>
      </c>
      <c r="AM1355" t="s">
        <v>8</v>
      </c>
      <c r="AN1355" t="s">
        <v>8</v>
      </c>
      <c r="AO1355" t="s">
        <v>8</v>
      </c>
      <c r="AP1355" s="11" t="s">
        <v>8</v>
      </c>
      <c r="AQ1355" t="s">
        <v>8</v>
      </c>
      <c r="AR1355" t="s">
        <v>8</v>
      </c>
      <c r="AS1355" t="s">
        <v>8</v>
      </c>
    </row>
    <row r="1356" spans="1:45">
      <c r="A1356">
        <v>134</v>
      </c>
      <c r="B1356">
        <v>1355</v>
      </c>
      <c r="C1356" t="s">
        <v>1456</v>
      </c>
      <c r="D1356">
        <v>20210704</v>
      </c>
      <c r="E1356" t="s">
        <v>1464</v>
      </c>
      <c r="F1356" t="s">
        <v>1448</v>
      </c>
      <c r="G1356" t="s">
        <v>1449</v>
      </c>
      <c r="H1356" t="s">
        <v>1449</v>
      </c>
      <c r="I1356">
        <v>2</v>
      </c>
      <c r="J1356">
        <v>17</v>
      </c>
      <c r="K1356">
        <v>0</v>
      </c>
      <c r="L1356" t="s">
        <v>65</v>
      </c>
      <c r="M1356">
        <v>20210629</v>
      </c>
      <c r="N1356">
        <v>20210702</v>
      </c>
      <c r="O1356">
        <v>27.99</v>
      </c>
      <c r="P1356">
        <v>27.88</v>
      </c>
      <c r="Q1356" t="s">
        <v>1409</v>
      </c>
      <c r="U1356" t="s">
        <v>1452</v>
      </c>
      <c r="W1356">
        <v>0</v>
      </c>
      <c r="X1356">
        <v>1340</v>
      </c>
      <c r="Y1356">
        <v>9</v>
      </c>
      <c r="Z1356">
        <v>314</v>
      </c>
      <c r="AA1356" s="2">
        <f t="shared" si="342"/>
        <v>2.8662420382165606E-2</v>
      </c>
      <c r="AB1356">
        <v>0</v>
      </c>
      <c r="AC1356">
        <v>1</v>
      </c>
      <c r="AD1356" t="s">
        <v>1409</v>
      </c>
      <c r="AE1356" t="s">
        <v>1414</v>
      </c>
      <c r="AF1356" t="s">
        <v>8</v>
      </c>
      <c r="AG1356" t="s">
        <v>8</v>
      </c>
      <c r="AH1356" t="s">
        <v>8</v>
      </c>
      <c r="AI1356" t="s">
        <v>8</v>
      </c>
      <c r="AJ1356" t="s">
        <v>8</v>
      </c>
      <c r="AK1356" t="s">
        <v>8</v>
      </c>
      <c r="AL1356" t="s">
        <v>8</v>
      </c>
      <c r="AM1356" t="s">
        <v>8</v>
      </c>
      <c r="AN1356" t="s">
        <v>8</v>
      </c>
      <c r="AO1356" t="s">
        <v>8</v>
      </c>
      <c r="AP1356" s="11" t="s">
        <v>8</v>
      </c>
      <c r="AQ1356" t="s">
        <v>8</v>
      </c>
      <c r="AR1356" t="s">
        <v>8</v>
      </c>
      <c r="AS1356" t="s">
        <v>8</v>
      </c>
    </row>
    <row r="1357" spans="1:45">
      <c r="A1357">
        <v>134</v>
      </c>
      <c r="B1357">
        <v>1356</v>
      </c>
      <c r="C1357" t="s">
        <v>1469</v>
      </c>
      <c r="D1357">
        <v>20210704</v>
      </c>
      <c r="E1357" t="s">
        <v>1462</v>
      </c>
      <c r="F1357" t="s">
        <v>1448</v>
      </c>
      <c r="G1357" t="s">
        <v>1449</v>
      </c>
      <c r="H1357" t="s">
        <v>1449</v>
      </c>
      <c r="I1357">
        <v>1</v>
      </c>
      <c r="J1357">
        <v>47</v>
      </c>
      <c r="K1357">
        <v>99</v>
      </c>
      <c r="L1357" t="s">
        <v>63</v>
      </c>
      <c r="M1357">
        <v>20210701</v>
      </c>
      <c r="N1357">
        <v>20210702</v>
      </c>
      <c r="O1357">
        <v>15.56</v>
      </c>
      <c r="P1357">
        <v>14.66</v>
      </c>
      <c r="Q1357" t="s">
        <v>1409</v>
      </c>
      <c r="U1357" t="s">
        <v>1452</v>
      </c>
      <c r="W1357">
        <v>0</v>
      </c>
      <c r="X1357">
        <v>1340</v>
      </c>
      <c r="Y1357">
        <v>9</v>
      </c>
      <c r="Z1357">
        <v>314</v>
      </c>
      <c r="AA1357" s="2">
        <f t="shared" si="342"/>
        <v>2.8662420382165606E-2</v>
      </c>
      <c r="AB1357">
        <v>0</v>
      </c>
      <c r="AC1357">
        <v>1</v>
      </c>
      <c r="AD1357">
        <v>31</v>
      </c>
      <c r="AE1357">
        <v>1342</v>
      </c>
      <c r="AF1357" t="s">
        <v>8</v>
      </c>
      <c r="AG1357" t="s">
        <v>8</v>
      </c>
      <c r="AH1357" t="s">
        <v>8</v>
      </c>
      <c r="AI1357" t="s">
        <v>8</v>
      </c>
      <c r="AJ1357" t="s">
        <v>8</v>
      </c>
      <c r="AK1357" t="s">
        <v>8</v>
      </c>
      <c r="AL1357" t="s">
        <v>8</v>
      </c>
      <c r="AM1357" t="s">
        <v>8</v>
      </c>
      <c r="AN1357" t="s">
        <v>8</v>
      </c>
      <c r="AO1357" t="s">
        <v>8</v>
      </c>
      <c r="AP1357" s="11" t="s">
        <v>8</v>
      </c>
      <c r="AQ1357" t="s">
        <v>8</v>
      </c>
      <c r="AR1357" t="s">
        <v>8</v>
      </c>
      <c r="AS1357" t="s">
        <v>8</v>
      </c>
    </row>
    <row r="1358" spans="1:45">
      <c r="A1358">
        <v>134</v>
      </c>
      <c r="B1358">
        <v>1357</v>
      </c>
      <c r="C1358" t="s">
        <v>1470</v>
      </c>
      <c r="D1358">
        <v>20210704</v>
      </c>
      <c r="E1358" t="s">
        <v>1462</v>
      </c>
      <c r="F1358" t="s">
        <v>1448</v>
      </c>
      <c r="G1358" t="s">
        <v>1449</v>
      </c>
      <c r="H1358" t="s">
        <v>1449</v>
      </c>
      <c r="I1358">
        <v>2</v>
      </c>
      <c r="J1358">
        <v>6</v>
      </c>
      <c r="K1358">
        <v>0</v>
      </c>
      <c r="L1358" t="s">
        <v>65</v>
      </c>
      <c r="M1358" t="s">
        <v>1410</v>
      </c>
      <c r="N1358">
        <v>20210702</v>
      </c>
      <c r="O1358">
        <v>26.95</v>
      </c>
      <c r="P1358">
        <v>25.84</v>
      </c>
      <c r="Q1358" t="s">
        <v>1409</v>
      </c>
      <c r="U1358" t="s">
        <v>1452</v>
      </c>
      <c r="W1358">
        <v>0</v>
      </c>
      <c r="X1358">
        <v>1340</v>
      </c>
      <c r="Y1358">
        <v>9</v>
      </c>
      <c r="Z1358">
        <v>314</v>
      </c>
      <c r="AA1358" s="2">
        <f t="shared" si="342"/>
        <v>2.8662420382165606E-2</v>
      </c>
      <c r="AB1358">
        <v>0</v>
      </c>
      <c r="AC1358">
        <v>1</v>
      </c>
      <c r="AD1358">
        <v>4</v>
      </c>
      <c r="AE1358">
        <v>1342</v>
      </c>
      <c r="AF1358" t="s">
        <v>8</v>
      </c>
      <c r="AG1358" t="s">
        <v>8</v>
      </c>
      <c r="AH1358" t="s">
        <v>8</v>
      </c>
      <c r="AI1358" t="s">
        <v>8</v>
      </c>
      <c r="AJ1358" t="s">
        <v>8</v>
      </c>
      <c r="AK1358" t="s">
        <v>8</v>
      </c>
      <c r="AL1358" t="s">
        <v>8</v>
      </c>
      <c r="AM1358" t="s">
        <v>8</v>
      </c>
      <c r="AN1358" t="s">
        <v>8</v>
      </c>
      <c r="AO1358" t="s">
        <v>8</v>
      </c>
      <c r="AP1358" s="11" t="s">
        <v>8</v>
      </c>
      <c r="AQ1358" t="s">
        <v>8</v>
      </c>
      <c r="AR1358" t="s">
        <v>8</v>
      </c>
      <c r="AS1358" t="s">
        <v>8</v>
      </c>
    </row>
    <row r="1359" spans="1:45">
      <c r="A1359">
        <v>135</v>
      </c>
      <c r="B1359">
        <v>1358</v>
      </c>
      <c r="C1359" t="s">
        <v>1482</v>
      </c>
      <c r="D1359">
        <v>20210705</v>
      </c>
      <c r="E1359" t="s">
        <v>1480</v>
      </c>
      <c r="F1359" t="s">
        <v>1481</v>
      </c>
      <c r="G1359" t="s">
        <v>1483</v>
      </c>
      <c r="H1359" t="s">
        <v>1419</v>
      </c>
      <c r="I1359">
        <v>1</v>
      </c>
      <c r="J1359">
        <v>28</v>
      </c>
      <c r="K1359">
        <v>7</v>
      </c>
      <c r="L1359" t="s">
        <v>1485</v>
      </c>
      <c r="M1359">
        <v>20210624</v>
      </c>
      <c r="N1359">
        <v>20210705</v>
      </c>
      <c r="O1359">
        <v>29.79</v>
      </c>
      <c r="P1359">
        <v>29.12</v>
      </c>
      <c r="Q1359" t="s">
        <v>1409</v>
      </c>
      <c r="R1359" t="s">
        <v>8551</v>
      </c>
      <c r="S1359" t="s">
        <v>5849</v>
      </c>
      <c r="V1359" t="s">
        <v>8496</v>
      </c>
      <c r="W1359">
        <v>1</v>
      </c>
      <c r="X1359">
        <v>1358</v>
      </c>
      <c r="Y1359">
        <v>3</v>
      </c>
      <c r="Z1359">
        <v>419</v>
      </c>
      <c r="AA1359" s="2">
        <f t="shared" si="342"/>
        <v>7.1599045346062056E-3</v>
      </c>
      <c r="AB1359">
        <v>0</v>
      </c>
      <c r="AC1359">
        <v>999</v>
      </c>
      <c r="AF1359">
        <v>1</v>
      </c>
      <c r="AG1359">
        <v>1</v>
      </c>
      <c r="AH1359">
        <v>1</v>
      </c>
      <c r="AI1359">
        <v>1</v>
      </c>
      <c r="AJ1359">
        <v>0</v>
      </c>
      <c r="AK1359" t="s">
        <v>1409</v>
      </c>
      <c r="AL1359">
        <f>SUM(AF1359:AK1359)</f>
        <v>4</v>
      </c>
      <c r="AM1359">
        <v>0</v>
      </c>
      <c r="AN1359">
        <v>2</v>
      </c>
      <c r="AO1359">
        <v>2</v>
      </c>
      <c r="AP1359" s="11" t="s">
        <v>9214</v>
      </c>
      <c r="AQ1359">
        <v>2</v>
      </c>
      <c r="AR1359">
        <f>IF(AL1359&lt;4,2,IF(AL1359=4,1,IF(AL1359=5,0,)))</f>
        <v>1</v>
      </c>
      <c r="AS1359">
        <f>SUM(AM1359:AR1359)</f>
        <v>7</v>
      </c>
    </row>
    <row r="1360" spans="1:45">
      <c r="A1360">
        <v>135</v>
      </c>
      <c r="B1360">
        <v>1359</v>
      </c>
      <c r="C1360" t="s">
        <v>1486</v>
      </c>
      <c r="D1360">
        <v>20210705</v>
      </c>
      <c r="E1360" t="s">
        <v>1480</v>
      </c>
      <c r="F1360" t="s">
        <v>1481</v>
      </c>
      <c r="G1360" t="s">
        <v>1483</v>
      </c>
      <c r="H1360" t="s">
        <v>1484</v>
      </c>
      <c r="I1360">
        <v>1</v>
      </c>
      <c r="J1360">
        <v>36</v>
      </c>
      <c r="K1360">
        <v>7</v>
      </c>
      <c r="L1360" t="s">
        <v>1485</v>
      </c>
      <c r="M1360">
        <v>20210626</v>
      </c>
      <c r="N1360">
        <v>20210703</v>
      </c>
      <c r="O1360">
        <v>30.4</v>
      </c>
      <c r="P1360">
        <v>30.3</v>
      </c>
      <c r="Q1360" t="s">
        <v>1409</v>
      </c>
      <c r="R1360" t="s">
        <v>8551</v>
      </c>
      <c r="S1360" t="s">
        <v>5849</v>
      </c>
      <c r="V1360" t="s">
        <v>8496</v>
      </c>
      <c r="W1360">
        <v>0</v>
      </c>
      <c r="X1360">
        <v>1358</v>
      </c>
      <c r="Y1360">
        <v>3</v>
      </c>
      <c r="Z1360">
        <v>419</v>
      </c>
      <c r="AA1360" s="2">
        <f>Y1360/Z1360</f>
        <v>7.1599045346062056E-3</v>
      </c>
      <c r="AB1360">
        <v>0</v>
      </c>
      <c r="AC1360">
        <v>0</v>
      </c>
      <c r="AF1360">
        <v>1</v>
      </c>
      <c r="AG1360">
        <v>1</v>
      </c>
      <c r="AH1360">
        <v>1</v>
      </c>
      <c r="AI1360">
        <v>1</v>
      </c>
      <c r="AJ1360">
        <v>0</v>
      </c>
      <c r="AK1360" t="s">
        <v>1409</v>
      </c>
      <c r="AL1360">
        <f>SUM(AF1360:AK1360)</f>
        <v>4</v>
      </c>
      <c r="AM1360">
        <v>0</v>
      </c>
      <c r="AN1360">
        <v>2</v>
      </c>
      <c r="AO1360">
        <v>2</v>
      </c>
      <c r="AP1360" s="11" t="s">
        <v>9214</v>
      </c>
      <c r="AQ1360">
        <v>2</v>
      </c>
      <c r="AR1360">
        <f>IF(AL1360&lt;4,2,IF(AL1360=4,1,IF(AL1360=5,0,)))</f>
        <v>1</v>
      </c>
      <c r="AS1360">
        <f>SUM(AM1360:AR1360)</f>
        <v>7</v>
      </c>
    </row>
    <row r="1361" spans="1:45">
      <c r="A1361">
        <v>135</v>
      </c>
      <c r="B1361">
        <v>1360</v>
      </c>
      <c r="C1361" t="s">
        <v>1487</v>
      </c>
      <c r="D1361">
        <v>20210705</v>
      </c>
      <c r="E1361" t="s">
        <v>1480</v>
      </c>
      <c r="F1361" t="s">
        <v>1481</v>
      </c>
      <c r="G1361" t="s">
        <v>1483</v>
      </c>
      <c r="H1361" t="s">
        <v>1483</v>
      </c>
      <c r="I1361">
        <v>1</v>
      </c>
      <c r="J1361">
        <v>41</v>
      </c>
      <c r="K1361">
        <v>7</v>
      </c>
      <c r="L1361" t="s">
        <v>1485</v>
      </c>
      <c r="M1361">
        <v>20210703</v>
      </c>
      <c r="N1361">
        <v>20210705</v>
      </c>
      <c r="O1361">
        <v>18.45</v>
      </c>
      <c r="P1361">
        <v>19.05</v>
      </c>
      <c r="Q1361">
        <v>21.25</v>
      </c>
      <c r="R1361" t="s">
        <v>8551</v>
      </c>
      <c r="S1361" t="s">
        <v>5849</v>
      </c>
      <c r="V1361" t="s">
        <v>8496</v>
      </c>
      <c r="W1361">
        <v>0</v>
      </c>
      <c r="X1361">
        <v>1358</v>
      </c>
      <c r="Y1361">
        <v>3</v>
      </c>
      <c r="Z1361">
        <v>419</v>
      </c>
      <c r="AA1361" s="2">
        <f>Y1361/Z1361</f>
        <v>7.1599045346062056E-3</v>
      </c>
      <c r="AB1361">
        <v>0</v>
      </c>
      <c r="AC1361">
        <v>0</v>
      </c>
      <c r="AF1361">
        <v>1</v>
      </c>
      <c r="AG1361">
        <v>1</v>
      </c>
      <c r="AH1361">
        <v>1</v>
      </c>
      <c r="AI1361">
        <v>1</v>
      </c>
      <c r="AJ1361">
        <v>0</v>
      </c>
      <c r="AK1361" t="s">
        <v>1409</v>
      </c>
      <c r="AL1361">
        <f>SUM(AF1361:AK1361)</f>
        <v>4</v>
      </c>
      <c r="AM1361">
        <v>0</v>
      </c>
      <c r="AN1361">
        <v>2</v>
      </c>
      <c r="AO1361">
        <v>2</v>
      </c>
      <c r="AP1361" s="11" t="s">
        <v>9214</v>
      </c>
      <c r="AQ1361">
        <v>2</v>
      </c>
      <c r="AR1361">
        <f>IF(AL1361&lt;4,2,IF(AL1361=4,1,IF(AL1361=5,0,)))</f>
        <v>1</v>
      </c>
      <c r="AS1361">
        <f>SUM(AM1361:AR1361)</f>
        <v>7</v>
      </c>
    </row>
    <row r="1362" spans="1:45">
      <c r="A1362">
        <v>136</v>
      </c>
      <c r="B1362">
        <v>1361</v>
      </c>
      <c r="C1362" t="s">
        <v>1490</v>
      </c>
      <c r="D1362">
        <v>20210706</v>
      </c>
      <c r="E1362" t="s">
        <v>1488</v>
      </c>
      <c r="F1362" t="s">
        <v>1489</v>
      </c>
      <c r="G1362" t="s">
        <v>1418</v>
      </c>
      <c r="H1362" t="s">
        <v>1491</v>
      </c>
      <c r="I1362">
        <v>1</v>
      </c>
      <c r="J1362">
        <v>27</v>
      </c>
      <c r="K1362">
        <v>2</v>
      </c>
      <c r="L1362" t="s">
        <v>492</v>
      </c>
      <c r="M1362">
        <v>20210630</v>
      </c>
      <c r="N1362">
        <v>20210705</v>
      </c>
      <c r="O1362">
        <v>10.29</v>
      </c>
      <c r="P1362" t="s">
        <v>1409</v>
      </c>
      <c r="Q1362" t="s">
        <v>1409</v>
      </c>
      <c r="R1362" t="s">
        <v>8550</v>
      </c>
      <c r="S1362" t="s">
        <v>8549</v>
      </c>
      <c r="V1362" t="s">
        <v>8496</v>
      </c>
      <c r="W1362">
        <v>2</v>
      </c>
      <c r="X1362" t="s">
        <v>1409</v>
      </c>
      <c r="Y1362">
        <v>11</v>
      </c>
      <c r="Z1362">
        <v>200</v>
      </c>
      <c r="AA1362" s="2">
        <f>Y1362/Z1362</f>
        <v>5.5E-2</v>
      </c>
      <c r="AB1362">
        <v>0</v>
      </c>
      <c r="AC1362">
        <v>0</v>
      </c>
      <c r="AF1362">
        <v>0</v>
      </c>
      <c r="AG1362">
        <v>1</v>
      </c>
      <c r="AH1362">
        <v>0</v>
      </c>
      <c r="AI1362">
        <v>1</v>
      </c>
      <c r="AJ1362">
        <v>1</v>
      </c>
      <c r="AK1362" t="s">
        <v>1409</v>
      </c>
      <c r="AL1362">
        <f>SUM(AF1362:AK1362)</f>
        <v>3</v>
      </c>
      <c r="AM1362">
        <v>1</v>
      </c>
      <c r="AN1362">
        <v>2</v>
      </c>
      <c r="AO1362">
        <v>2</v>
      </c>
      <c r="AP1362" s="11" t="s">
        <v>9214</v>
      </c>
      <c r="AQ1362">
        <v>2</v>
      </c>
      <c r="AR1362">
        <f>IF(AL1362&lt;4,2,IF(AL1362=4,1,IF(AL1362=5,0,)))</f>
        <v>2</v>
      </c>
      <c r="AS1362">
        <f>SUM(AM1362:AR1362)</f>
        <v>9</v>
      </c>
    </row>
    <row r="1363" spans="1:45">
      <c r="A1363">
        <v>136</v>
      </c>
      <c r="B1363">
        <v>1362</v>
      </c>
      <c r="C1363" t="s">
        <v>1492</v>
      </c>
      <c r="D1363">
        <v>20210706</v>
      </c>
      <c r="E1363" t="s">
        <v>1488</v>
      </c>
      <c r="F1363" t="s">
        <v>1489</v>
      </c>
      <c r="G1363" t="s">
        <v>1418</v>
      </c>
      <c r="H1363" t="s">
        <v>1491</v>
      </c>
      <c r="I1363">
        <v>1</v>
      </c>
      <c r="J1363" t="s">
        <v>1409</v>
      </c>
      <c r="K1363">
        <v>2</v>
      </c>
      <c r="L1363" t="s">
        <v>492</v>
      </c>
      <c r="M1363">
        <v>20210705</v>
      </c>
      <c r="N1363">
        <v>20210705</v>
      </c>
      <c r="O1363">
        <v>22.58</v>
      </c>
      <c r="P1363" t="s">
        <v>1409</v>
      </c>
      <c r="Q1363" t="s">
        <v>1409</v>
      </c>
      <c r="R1363" t="s">
        <v>8550</v>
      </c>
      <c r="V1363" t="s">
        <v>8496</v>
      </c>
      <c r="W1363">
        <v>0</v>
      </c>
      <c r="X1363" t="s">
        <v>1409</v>
      </c>
      <c r="Y1363">
        <v>11</v>
      </c>
      <c r="Z1363">
        <v>200</v>
      </c>
      <c r="AA1363" s="2">
        <f t="shared" ref="AA1363:AA1374" si="346">Y1363/Z1363</f>
        <v>5.5E-2</v>
      </c>
      <c r="AB1363">
        <v>0</v>
      </c>
      <c r="AC1363">
        <v>0</v>
      </c>
      <c r="AF1363">
        <v>0</v>
      </c>
      <c r="AG1363">
        <v>1</v>
      </c>
      <c r="AH1363">
        <v>0</v>
      </c>
      <c r="AI1363">
        <v>1</v>
      </c>
      <c r="AJ1363">
        <v>1</v>
      </c>
      <c r="AK1363" t="s">
        <v>1409</v>
      </c>
      <c r="AL1363">
        <f t="shared" ref="AL1363:AL1373" si="347">SUM(AF1363:AK1363)</f>
        <v>3</v>
      </c>
      <c r="AM1363">
        <v>1</v>
      </c>
      <c r="AN1363">
        <v>2</v>
      </c>
      <c r="AO1363">
        <v>2</v>
      </c>
      <c r="AP1363" s="11" t="s">
        <v>9214</v>
      </c>
      <c r="AQ1363">
        <v>2</v>
      </c>
      <c r="AR1363">
        <f t="shared" ref="AR1363:AR1373" si="348">IF(AL1363&lt;4,2,IF(AL1363=4,1,IF(AL1363=5,0,)))</f>
        <v>2</v>
      </c>
      <c r="AS1363">
        <f t="shared" ref="AS1363:AS1373" si="349">SUM(AM1363:AR1363)</f>
        <v>9</v>
      </c>
    </row>
    <row r="1364" spans="1:45">
      <c r="A1364">
        <v>136</v>
      </c>
      <c r="B1364">
        <v>1363</v>
      </c>
      <c r="C1364" t="s">
        <v>1493</v>
      </c>
      <c r="D1364">
        <v>20210706</v>
      </c>
      <c r="E1364" t="s">
        <v>1488</v>
      </c>
      <c r="F1364" t="s">
        <v>1489</v>
      </c>
      <c r="G1364" t="s">
        <v>1418</v>
      </c>
      <c r="H1364" t="s">
        <v>1491</v>
      </c>
      <c r="I1364">
        <v>1</v>
      </c>
      <c r="J1364" t="s">
        <v>1409</v>
      </c>
      <c r="K1364">
        <v>2</v>
      </c>
      <c r="L1364" t="s">
        <v>492</v>
      </c>
      <c r="M1364">
        <v>20210704</v>
      </c>
      <c r="N1364">
        <v>20210705</v>
      </c>
      <c r="O1364">
        <v>6.81</v>
      </c>
      <c r="P1364" t="s">
        <v>1409</v>
      </c>
      <c r="Q1364" t="s">
        <v>1409</v>
      </c>
      <c r="R1364" t="s">
        <v>8550</v>
      </c>
      <c r="V1364" t="s">
        <v>8496</v>
      </c>
      <c r="W1364">
        <v>0</v>
      </c>
      <c r="X1364" t="s">
        <v>1409</v>
      </c>
      <c r="Y1364">
        <v>11</v>
      </c>
      <c r="Z1364">
        <v>200</v>
      </c>
      <c r="AA1364" s="2">
        <f t="shared" si="346"/>
        <v>5.5E-2</v>
      </c>
      <c r="AB1364">
        <v>0</v>
      </c>
      <c r="AC1364">
        <v>0</v>
      </c>
      <c r="AF1364">
        <v>0</v>
      </c>
      <c r="AG1364">
        <v>1</v>
      </c>
      <c r="AH1364">
        <v>0</v>
      </c>
      <c r="AI1364">
        <v>1</v>
      </c>
      <c r="AJ1364">
        <v>1</v>
      </c>
      <c r="AK1364" t="s">
        <v>1409</v>
      </c>
      <c r="AL1364">
        <f t="shared" si="347"/>
        <v>3</v>
      </c>
      <c r="AM1364">
        <v>1</v>
      </c>
      <c r="AN1364">
        <v>2</v>
      </c>
      <c r="AO1364">
        <v>2</v>
      </c>
      <c r="AP1364" s="11" t="s">
        <v>9214</v>
      </c>
      <c r="AQ1364">
        <v>2</v>
      </c>
      <c r="AR1364">
        <f t="shared" si="348"/>
        <v>2</v>
      </c>
      <c r="AS1364">
        <f t="shared" si="349"/>
        <v>9</v>
      </c>
    </row>
    <row r="1365" spans="1:45">
      <c r="A1365">
        <v>136</v>
      </c>
      <c r="B1365">
        <v>1364</v>
      </c>
      <c r="C1365" t="s">
        <v>1494</v>
      </c>
      <c r="D1365">
        <v>20210706</v>
      </c>
      <c r="E1365" t="s">
        <v>1488</v>
      </c>
      <c r="F1365" t="s">
        <v>1489</v>
      </c>
      <c r="G1365" t="s">
        <v>1418</v>
      </c>
      <c r="H1365" t="s">
        <v>1491</v>
      </c>
      <c r="I1365">
        <v>1</v>
      </c>
      <c r="J1365" t="s">
        <v>1409</v>
      </c>
      <c r="K1365">
        <v>2</v>
      </c>
      <c r="L1365" t="s">
        <v>492</v>
      </c>
      <c r="M1365">
        <v>20210706</v>
      </c>
      <c r="N1365">
        <v>20210706</v>
      </c>
      <c r="O1365">
        <v>17.010000000000002</v>
      </c>
      <c r="P1365" t="s">
        <v>1409</v>
      </c>
      <c r="Q1365" t="s">
        <v>1409</v>
      </c>
      <c r="R1365" t="s">
        <v>8550</v>
      </c>
      <c r="V1365" t="s">
        <v>8496</v>
      </c>
      <c r="W1365">
        <v>0</v>
      </c>
      <c r="X1365" t="s">
        <v>1409</v>
      </c>
      <c r="Y1365">
        <v>11</v>
      </c>
      <c r="Z1365">
        <v>200</v>
      </c>
      <c r="AA1365" s="2">
        <f t="shared" si="346"/>
        <v>5.5E-2</v>
      </c>
      <c r="AB1365">
        <v>0</v>
      </c>
      <c r="AC1365">
        <v>0</v>
      </c>
      <c r="AF1365">
        <v>0</v>
      </c>
      <c r="AG1365">
        <v>1</v>
      </c>
      <c r="AH1365">
        <v>0</v>
      </c>
      <c r="AI1365">
        <v>1</v>
      </c>
      <c r="AJ1365">
        <v>1</v>
      </c>
      <c r="AK1365" t="s">
        <v>1409</v>
      </c>
      <c r="AL1365">
        <f t="shared" si="347"/>
        <v>3</v>
      </c>
      <c r="AM1365">
        <v>1</v>
      </c>
      <c r="AN1365">
        <v>2</v>
      </c>
      <c r="AO1365">
        <v>2</v>
      </c>
      <c r="AP1365" s="11" t="s">
        <v>9214</v>
      </c>
      <c r="AQ1365">
        <v>2</v>
      </c>
      <c r="AR1365">
        <f t="shared" si="348"/>
        <v>2</v>
      </c>
      <c r="AS1365">
        <f t="shared" si="349"/>
        <v>9</v>
      </c>
    </row>
    <row r="1366" spans="1:45">
      <c r="A1366">
        <v>136</v>
      </c>
      <c r="B1366">
        <v>1365</v>
      </c>
      <c r="C1366" t="s">
        <v>1495</v>
      </c>
      <c r="D1366">
        <v>20210706</v>
      </c>
      <c r="E1366" t="s">
        <v>1488</v>
      </c>
      <c r="F1366" t="s">
        <v>1489</v>
      </c>
      <c r="G1366" t="s">
        <v>1418</v>
      </c>
      <c r="H1366" t="s">
        <v>1491</v>
      </c>
      <c r="I1366">
        <v>1</v>
      </c>
      <c r="J1366" t="s">
        <v>1409</v>
      </c>
      <c r="K1366">
        <v>2</v>
      </c>
      <c r="L1366" t="s">
        <v>492</v>
      </c>
      <c r="M1366">
        <v>20210704</v>
      </c>
      <c r="N1366">
        <v>20210705</v>
      </c>
      <c r="O1366">
        <v>18.39</v>
      </c>
      <c r="P1366" t="s">
        <v>1409</v>
      </c>
      <c r="Q1366" t="s">
        <v>8</v>
      </c>
      <c r="R1366" t="s">
        <v>8550</v>
      </c>
      <c r="V1366" t="s">
        <v>8496</v>
      </c>
      <c r="W1366">
        <v>0</v>
      </c>
      <c r="X1366" t="s">
        <v>1409</v>
      </c>
      <c r="Y1366">
        <v>11</v>
      </c>
      <c r="Z1366">
        <v>200</v>
      </c>
      <c r="AA1366" s="2">
        <f t="shared" si="346"/>
        <v>5.5E-2</v>
      </c>
      <c r="AB1366">
        <v>0</v>
      </c>
      <c r="AC1366">
        <v>0</v>
      </c>
      <c r="AF1366">
        <v>0</v>
      </c>
      <c r="AG1366">
        <v>1</v>
      </c>
      <c r="AH1366">
        <v>0</v>
      </c>
      <c r="AI1366">
        <v>1</v>
      </c>
      <c r="AJ1366">
        <v>1</v>
      </c>
      <c r="AK1366" t="s">
        <v>1409</v>
      </c>
      <c r="AL1366">
        <f t="shared" si="347"/>
        <v>3</v>
      </c>
      <c r="AM1366">
        <v>1</v>
      </c>
      <c r="AN1366">
        <v>2</v>
      </c>
      <c r="AO1366">
        <v>2</v>
      </c>
      <c r="AP1366" s="11" t="s">
        <v>9214</v>
      </c>
      <c r="AQ1366">
        <v>2</v>
      </c>
      <c r="AR1366">
        <f t="shared" si="348"/>
        <v>2</v>
      </c>
      <c r="AS1366">
        <f t="shared" si="349"/>
        <v>9</v>
      </c>
    </row>
    <row r="1367" spans="1:45">
      <c r="A1367">
        <v>136</v>
      </c>
      <c r="B1367">
        <v>1366</v>
      </c>
      <c r="C1367" t="s">
        <v>1496</v>
      </c>
      <c r="D1367">
        <v>20210706</v>
      </c>
      <c r="E1367" t="s">
        <v>1488</v>
      </c>
      <c r="F1367" t="s">
        <v>1489</v>
      </c>
      <c r="G1367" t="s">
        <v>1418</v>
      </c>
      <c r="H1367" t="s">
        <v>1491</v>
      </c>
      <c r="I1367">
        <v>1</v>
      </c>
      <c r="J1367" t="s">
        <v>1409</v>
      </c>
      <c r="K1367">
        <v>2</v>
      </c>
      <c r="L1367" t="s">
        <v>492</v>
      </c>
      <c r="M1367" t="s">
        <v>1410</v>
      </c>
      <c r="N1367">
        <v>20210705</v>
      </c>
      <c r="O1367">
        <v>20.54</v>
      </c>
      <c r="P1367" t="s">
        <v>1409</v>
      </c>
      <c r="Q1367" t="s">
        <v>1409</v>
      </c>
      <c r="R1367" t="s">
        <v>8550</v>
      </c>
      <c r="V1367" t="s">
        <v>8496</v>
      </c>
      <c r="W1367">
        <v>0</v>
      </c>
      <c r="X1367" t="s">
        <v>1409</v>
      </c>
      <c r="Y1367">
        <v>11</v>
      </c>
      <c r="Z1367">
        <v>200</v>
      </c>
      <c r="AA1367" s="2">
        <f t="shared" si="346"/>
        <v>5.5E-2</v>
      </c>
      <c r="AB1367">
        <v>0</v>
      </c>
      <c r="AC1367">
        <v>0</v>
      </c>
      <c r="AF1367">
        <v>0</v>
      </c>
      <c r="AG1367">
        <v>1</v>
      </c>
      <c r="AH1367">
        <v>0</v>
      </c>
      <c r="AI1367">
        <v>1</v>
      </c>
      <c r="AJ1367">
        <v>1</v>
      </c>
      <c r="AK1367" t="s">
        <v>1409</v>
      </c>
      <c r="AL1367">
        <f t="shared" si="347"/>
        <v>3</v>
      </c>
      <c r="AM1367">
        <v>1</v>
      </c>
      <c r="AN1367">
        <v>2</v>
      </c>
      <c r="AO1367">
        <v>2</v>
      </c>
      <c r="AP1367" s="11" t="s">
        <v>9214</v>
      </c>
      <c r="AQ1367">
        <v>2</v>
      </c>
      <c r="AR1367">
        <f t="shared" si="348"/>
        <v>2</v>
      </c>
      <c r="AS1367">
        <f t="shared" si="349"/>
        <v>9</v>
      </c>
    </row>
    <row r="1368" spans="1:45">
      <c r="A1368">
        <v>136</v>
      </c>
      <c r="B1368">
        <v>1367</v>
      </c>
      <c r="C1368" t="s">
        <v>1497</v>
      </c>
      <c r="D1368">
        <v>20210706</v>
      </c>
      <c r="E1368" t="s">
        <v>1488</v>
      </c>
      <c r="F1368" t="s">
        <v>1489</v>
      </c>
      <c r="G1368" t="s">
        <v>1418</v>
      </c>
      <c r="H1368" t="s">
        <v>1491</v>
      </c>
      <c r="I1368">
        <v>2</v>
      </c>
      <c r="J1368" t="s">
        <v>1409</v>
      </c>
      <c r="K1368">
        <v>99</v>
      </c>
      <c r="L1368" t="s">
        <v>1498</v>
      </c>
      <c r="M1368">
        <v>20210703</v>
      </c>
      <c r="N1368">
        <v>20210705</v>
      </c>
      <c r="O1368">
        <v>9.66</v>
      </c>
      <c r="P1368" t="s">
        <v>1409</v>
      </c>
      <c r="Q1368" t="s">
        <v>1409</v>
      </c>
      <c r="R1368" t="s">
        <v>8550</v>
      </c>
      <c r="S1368" t="s">
        <v>1499</v>
      </c>
      <c r="V1368" t="s">
        <v>8496</v>
      </c>
      <c r="W1368">
        <v>0</v>
      </c>
      <c r="X1368" t="s">
        <v>1409</v>
      </c>
      <c r="Y1368">
        <v>11</v>
      </c>
      <c r="Z1368">
        <v>200</v>
      </c>
      <c r="AA1368" s="2">
        <f t="shared" si="346"/>
        <v>5.5E-2</v>
      </c>
      <c r="AB1368">
        <v>0</v>
      </c>
      <c r="AC1368">
        <v>0</v>
      </c>
      <c r="AF1368">
        <v>0</v>
      </c>
      <c r="AG1368">
        <v>1</v>
      </c>
      <c r="AH1368">
        <v>0</v>
      </c>
      <c r="AI1368">
        <v>1</v>
      </c>
      <c r="AJ1368">
        <v>1</v>
      </c>
      <c r="AK1368" t="s">
        <v>1409</v>
      </c>
      <c r="AL1368">
        <f t="shared" si="347"/>
        <v>3</v>
      </c>
      <c r="AM1368">
        <v>1</v>
      </c>
      <c r="AN1368">
        <v>2</v>
      </c>
      <c r="AO1368">
        <v>2</v>
      </c>
      <c r="AP1368" s="11" t="s">
        <v>9214</v>
      </c>
      <c r="AQ1368">
        <v>2</v>
      </c>
      <c r="AR1368">
        <f t="shared" si="348"/>
        <v>2</v>
      </c>
      <c r="AS1368">
        <f t="shared" si="349"/>
        <v>9</v>
      </c>
    </row>
    <row r="1369" spans="1:45">
      <c r="A1369">
        <v>136</v>
      </c>
      <c r="B1369">
        <v>1368</v>
      </c>
      <c r="C1369" t="s">
        <v>1500</v>
      </c>
      <c r="D1369">
        <v>20210706</v>
      </c>
      <c r="E1369" t="s">
        <v>1488</v>
      </c>
      <c r="F1369" t="s">
        <v>1489</v>
      </c>
      <c r="G1369" t="s">
        <v>1418</v>
      </c>
      <c r="H1369" t="s">
        <v>1491</v>
      </c>
      <c r="I1369">
        <v>2</v>
      </c>
      <c r="J1369" t="s">
        <v>1409</v>
      </c>
      <c r="K1369">
        <v>99</v>
      </c>
      <c r="L1369" t="s">
        <v>1498</v>
      </c>
      <c r="M1369">
        <v>20210706</v>
      </c>
      <c r="N1369">
        <v>20210706</v>
      </c>
      <c r="O1369">
        <v>16.59</v>
      </c>
      <c r="P1369" t="s">
        <v>1409</v>
      </c>
      <c r="Q1369" t="s">
        <v>1409</v>
      </c>
      <c r="R1369" t="s">
        <v>8550</v>
      </c>
      <c r="V1369" t="s">
        <v>8496</v>
      </c>
      <c r="W1369">
        <v>0</v>
      </c>
      <c r="X1369" t="s">
        <v>1409</v>
      </c>
      <c r="Y1369">
        <v>11</v>
      </c>
      <c r="Z1369">
        <v>200</v>
      </c>
      <c r="AA1369" s="2">
        <f t="shared" si="346"/>
        <v>5.5E-2</v>
      </c>
      <c r="AB1369">
        <v>0</v>
      </c>
      <c r="AC1369">
        <v>0</v>
      </c>
      <c r="AF1369">
        <v>0</v>
      </c>
      <c r="AG1369">
        <v>1</v>
      </c>
      <c r="AH1369">
        <v>0</v>
      </c>
      <c r="AI1369">
        <v>1</v>
      </c>
      <c r="AJ1369">
        <v>1</v>
      </c>
      <c r="AK1369" t="s">
        <v>1409</v>
      </c>
      <c r="AL1369">
        <f t="shared" si="347"/>
        <v>3</v>
      </c>
      <c r="AM1369">
        <v>1</v>
      </c>
      <c r="AN1369">
        <v>2</v>
      </c>
      <c r="AO1369">
        <v>2</v>
      </c>
      <c r="AP1369" s="11" t="s">
        <v>9214</v>
      </c>
      <c r="AQ1369">
        <v>2</v>
      </c>
      <c r="AR1369">
        <f t="shared" si="348"/>
        <v>2</v>
      </c>
      <c r="AS1369">
        <f t="shared" si="349"/>
        <v>9</v>
      </c>
    </row>
    <row r="1370" spans="1:45">
      <c r="A1370">
        <v>136</v>
      </c>
      <c r="B1370">
        <v>1369</v>
      </c>
      <c r="C1370" t="s">
        <v>1501</v>
      </c>
      <c r="D1370">
        <v>20210706</v>
      </c>
      <c r="E1370" t="s">
        <v>1488</v>
      </c>
      <c r="F1370" t="s">
        <v>1489</v>
      </c>
      <c r="G1370" t="s">
        <v>1418</v>
      </c>
      <c r="H1370" t="s">
        <v>1491</v>
      </c>
      <c r="I1370">
        <v>1</v>
      </c>
      <c r="J1370" t="s">
        <v>1409</v>
      </c>
      <c r="K1370">
        <v>2</v>
      </c>
      <c r="L1370" t="s">
        <v>492</v>
      </c>
      <c r="M1370">
        <v>20210704</v>
      </c>
      <c r="N1370">
        <v>20210706</v>
      </c>
      <c r="O1370">
        <v>18.39</v>
      </c>
      <c r="P1370" t="s">
        <v>1409</v>
      </c>
      <c r="Q1370" t="s">
        <v>1409</v>
      </c>
      <c r="R1370" t="s">
        <v>8550</v>
      </c>
      <c r="V1370" t="s">
        <v>8496</v>
      </c>
      <c r="W1370">
        <v>0</v>
      </c>
      <c r="X1370" t="s">
        <v>1409</v>
      </c>
      <c r="Y1370">
        <v>11</v>
      </c>
      <c r="Z1370">
        <v>200</v>
      </c>
      <c r="AA1370" s="2">
        <f t="shared" si="346"/>
        <v>5.5E-2</v>
      </c>
      <c r="AB1370">
        <v>0</v>
      </c>
      <c r="AC1370">
        <v>0</v>
      </c>
      <c r="AF1370">
        <v>0</v>
      </c>
      <c r="AG1370">
        <v>1</v>
      </c>
      <c r="AH1370">
        <v>0</v>
      </c>
      <c r="AI1370">
        <v>1</v>
      </c>
      <c r="AJ1370">
        <v>1</v>
      </c>
      <c r="AK1370" t="s">
        <v>1409</v>
      </c>
      <c r="AL1370">
        <f t="shared" si="347"/>
        <v>3</v>
      </c>
      <c r="AM1370">
        <v>1</v>
      </c>
      <c r="AN1370">
        <v>2</v>
      </c>
      <c r="AO1370">
        <v>2</v>
      </c>
      <c r="AP1370" s="11" t="s">
        <v>9214</v>
      </c>
      <c r="AQ1370">
        <v>2</v>
      </c>
      <c r="AR1370">
        <f t="shared" si="348"/>
        <v>2</v>
      </c>
      <c r="AS1370">
        <f t="shared" si="349"/>
        <v>9</v>
      </c>
    </row>
    <row r="1371" spans="1:45">
      <c r="A1371">
        <v>136</v>
      </c>
      <c r="B1371">
        <v>1370</v>
      </c>
      <c r="C1371" t="s">
        <v>1502</v>
      </c>
      <c r="D1371">
        <v>20210706</v>
      </c>
      <c r="E1371" t="s">
        <v>1488</v>
      </c>
      <c r="F1371" t="s">
        <v>1489</v>
      </c>
      <c r="G1371" t="s">
        <v>1418</v>
      </c>
      <c r="H1371" t="s">
        <v>1491</v>
      </c>
      <c r="I1371">
        <v>1</v>
      </c>
      <c r="J1371" t="s">
        <v>1409</v>
      </c>
      <c r="K1371">
        <v>2</v>
      </c>
      <c r="L1371" t="s">
        <v>492</v>
      </c>
      <c r="M1371">
        <v>20210704</v>
      </c>
      <c r="N1371">
        <v>20210706</v>
      </c>
      <c r="O1371">
        <v>27.2</v>
      </c>
      <c r="P1371" t="s">
        <v>1409</v>
      </c>
      <c r="Q1371" t="s">
        <v>1409</v>
      </c>
      <c r="R1371" t="s">
        <v>8550</v>
      </c>
      <c r="V1371" t="s">
        <v>8496</v>
      </c>
      <c r="W1371">
        <v>0</v>
      </c>
      <c r="X1371" t="s">
        <v>1409</v>
      </c>
      <c r="Y1371">
        <v>11</v>
      </c>
      <c r="Z1371">
        <v>200</v>
      </c>
      <c r="AA1371" s="2">
        <f t="shared" si="346"/>
        <v>5.5E-2</v>
      </c>
      <c r="AB1371">
        <v>0</v>
      </c>
      <c r="AC1371">
        <v>0</v>
      </c>
      <c r="AF1371">
        <v>0</v>
      </c>
      <c r="AG1371">
        <v>1</v>
      </c>
      <c r="AH1371">
        <v>0</v>
      </c>
      <c r="AI1371">
        <v>1</v>
      </c>
      <c r="AJ1371">
        <v>1</v>
      </c>
      <c r="AK1371" t="s">
        <v>1409</v>
      </c>
      <c r="AL1371">
        <f t="shared" si="347"/>
        <v>3</v>
      </c>
      <c r="AM1371">
        <v>1</v>
      </c>
      <c r="AN1371">
        <v>2</v>
      </c>
      <c r="AO1371">
        <v>2</v>
      </c>
      <c r="AP1371" s="11" t="s">
        <v>9214</v>
      </c>
      <c r="AQ1371">
        <v>2</v>
      </c>
      <c r="AR1371">
        <f t="shared" si="348"/>
        <v>2</v>
      </c>
      <c r="AS1371">
        <f t="shared" si="349"/>
        <v>9</v>
      </c>
    </row>
    <row r="1372" spans="1:45">
      <c r="A1372">
        <v>136</v>
      </c>
      <c r="B1372">
        <v>1371</v>
      </c>
      <c r="C1372" t="s">
        <v>1503</v>
      </c>
      <c r="D1372">
        <v>20210706</v>
      </c>
      <c r="E1372" t="s">
        <v>1488</v>
      </c>
      <c r="F1372" t="s">
        <v>1489</v>
      </c>
      <c r="G1372" t="s">
        <v>1418</v>
      </c>
      <c r="H1372" t="s">
        <v>1491</v>
      </c>
      <c r="I1372">
        <v>1</v>
      </c>
      <c r="J1372" t="s">
        <v>1409</v>
      </c>
      <c r="K1372">
        <v>2</v>
      </c>
      <c r="L1372" t="s">
        <v>492</v>
      </c>
      <c r="M1372" t="s">
        <v>1410</v>
      </c>
      <c r="N1372">
        <v>20210706</v>
      </c>
      <c r="O1372">
        <v>23.61</v>
      </c>
      <c r="P1372" t="s">
        <v>1409</v>
      </c>
      <c r="Q1372" t="s">
        <v>1409</v>
      </c>
      <c r="R1372" t="s">
        <v>8550</v>
      </c>
      <c r="V1372" t="s">
        <v>8496</v>
      </c>
      <c r="W1372">
        <v>0</v>
      </c>
      <c r="X1372" t="s">
        <v>1409</v>
      </c>
      <c r="Y1372">
        <v>11</v>
      </c>
      <c r="Z1372">
        <v>200</v>
      </c>
      <c r="AA1372" s="2">
        <f t="shared" si="346"/>
        <v>5.5E-2</v>
      </c>
      <c r="AB1372">
        <v>0</v>
      </c>
      <c r="AC1372">
        <v>0</v>
      </c>
      <c r="AF1372">
        <v>0</v>
      </c>
      <c r="AG1372">
        <v>1</v>
      </c>
      <c r="AH1372">
        <v>0</v>
      </c>
      <c r="AI1372">
        <v>1</v>
      </c>
      <c r="AJ1372">
        <v>1</v>
      </c>
      <c r="AK1372" t="s">
        <v>1409</v>
      </c>
      <c r="AL1372">
        <f t="shared" si="347"/>
        <v>3</v>
      </c>
      <c r="AM1372">
        <v>1</v>
      </c>
      <c r="AN1372">
        <v>2</v>
      </c>
      <c r="AO1372">
        <v>2</v>
      </c>
      <c r="AP1372" s="11" t="s">
        <v>9214</v>
      </c>
      <c r="AQ1372">
        <v>2</v>
      </c>
      <c r="AR1372">
        <f t="shared" si="348"/>
        <v>2</v>
      </c>
      <c r="AS1372">
        <f t="shared" si="349"/>
        <v>9</v>
      </c>
    </row>
    <row r="1373" spans="1:45">
      <c r="A1373">
        <v>136</v>
      </c>
      <c r="B1373">
        <v>1372</v>
      </c>
      <c r="C1373" t="s">
        <v>1504</v>
      </c>
      <c r="D1373">
        <v>20210706</v>
      </c>
      <c r="E1373" t="s">
        <v>1488</v>
      </c>
      <c r="F1373" t="s">
        <v>1489</v>
      </c>
      <c r="G1373" t="s">
        <v>1418</v>
      </c>
      <c r="H1373" t="s">
        <v>1491</v>
      </c>
      <c r="I1373">
        <v>2</v>
      </c>
      <c r="J1373" t="s">
        <v>1409</v>
      </c>
      <c r="K1373">
        <v>99</v>
      </c>
      <c r="L1373" t="s">
        <v>1498</v>
      </c>
      <c r="M1373">
        <v>20210705</v>
      </c>
      <c r="N1373">
        <v>20210706</v>
      </c>
      <c r="O1373">
        <v>11.26</v>
      </c>
      <c r="P1373" t="s">
        <v>1409</v>
      </c>
      <c r="Q1373" t="s">
        <v>1409</v>
      </c>
      <c r="R1373" t="s">
        <v>8550</v>
      </c>
      <c r="V1373" t="s">
        <v>8496</v>
      </c>
      <c r="W1373">
        <v>0</v>
      </c>
      <c r="X1373" t="s">
        <v>1409</v>
      </c>
      <c r="Y1373">
        <v>11</v>
      </c>
      <c r="Z1373">
        <v>200</v>
      </c>
      <c r="AA1373" s="2">
        <f t="shared" si="346"/>
        <v>5.5E-2</v>
      </c>
      <c r="AB1373">
        <v>0</v>
      </c>
      <c r="AC1373">
        <v>0</v>
      </c>
      <c r="AF1373">
        <v>0</v>
      </c>
      <c r="AG1373">
        <v>1</v>
      </c>
      <c r="AH1373">
        <v>0</v>
      </c>
      <c r="AI1373">
        <v>1</v>
      </c>
      <c r="AJ1373">
        <v>1</v>
      </c>
      <c r="AK1373" t="s">
        <v>1409</v>
      </c>
      <c r="AL1373">
        <f t="shared" si="347"/>
        <v>3</v>
      </c>
      <c r="AM1373">
        <v>1</v>
      </c>
      <c r="AN1373">
        <v>2</v>
      </c>
      <c r="AO1373">
        <v>2</v>
      </c>
      <c r="AP1373" s="11" t="s">
        <v>9214</v>
      </c>
      <c r="AQ1373">
        <v>2</v>
      </c>
      <c r="AR1373">
        <f t="shared" si="348"/>
        <v>2</v>
      </c>
      <c r="AS1373">
        <f t="shared" si="349"/>
        <v>9</v>
      </c>
    </row>
    <row r="1374" spans="1:45">
      <c r="A1374">
        <v>137</v>
      </c>
      <c r="B1374">
        <v>1373</v>
      </c>
      <c r="C1374" t="s">
        <v>1505</v>
      </c>
      <c r="D1374">
        <v>20210707</v>
      </c>
      <c r="E1374" t="s">
        <v>1513</v>
      </c>
      <c r="F1374" t="s">
        <v>1507</v>
      </c>
      <c r="G1374" t="s">
        <v>1508</v>
      </c>
      <c r="H1374" t="s">
        <v>1508</v>
      </c>
      <c r="I1374">
        <v>1</v>
      </c>
      <c r="J1374">
        <v>40</v>
      </c>
      <c r="K1374">
        <v>99</v>
      </c>
      <c r="L1374" t="s">
        <v>63</v>
      </c>
      <c r="M1374">
        <v>20210627</v>
      </c>
      <c r="N1374">
        <v>20210630</v>
      </c>
      <c r="O1374">
        <v>15.77</v>
      </c>
      <c r="P1374">
        <v>12.64</v>
      </c>
      <c r="Q1374">
        <v>12.4</v>
      </c>
      <c r="R1374" t="s">
        <v>8548</v>
      </c>
      <c r="S1374" t="s">
        <v>1516</v>
      </c>
      <c r="T1374" t="s">
        <v>8546</v>
      </c>
      <c r="V1374" t="s">
        <v>8547</v>
      </c>
      <c r="W1374">
        <v>1</v>
      </c>
      <c r="X1374">
        <v>1373</v>
      </c>
      <c r="Y1374">
        <v>10</v>
      </c>
      <c r="Z1374">
        <v>32</v>
      </c>
      <c r="AA1374" s="2">
        <f t="shared" si="346"/>
        <v>0.3125</v>
      </c>
      <c r="AB1374">
        <v>1</v>
      </c>
      <c r="AC1374">
        <v>1</v>
      </c>
      <c r="AD1374">
        <v>1</v>
      </c>
      <c r="AF1374">
        <v>1</v>
      </c>
      <c r="AG1374">
        <v>1</v>
      </c>
      <c r="AH1374">
        <v>1</v>
      </c>
      <c r="AI1374">
        <v>0</v>
      </c>
      <c r="AJ1374">
        <v>0</v>
      </c>
      <c r="AK1374" t="s">
        <v>1510</v>
      </c>
      <c r="AL1374">
        <f>SUM(AF1374:AK1374)</f>
        <v>3</v>
      </c>
      <c r="AM1374">
        <v>1</v>
      </c>
      <c r="AN1374">
        <v>1</v>
      </c>
      <c r="AO1374">
        <v>2</v>
      </c>
      <c r="AP1374" s="11" t="s">
        <v>9214</v>
      </c>
      <c r="AQ1374">
        <v>1</v>
      </c>
      <c r="AR1374">
        <f>IF(AL1374&lt;4,2,IF(AL1374=4,1,IF(AL1374=5,0,)))</f>
        <v>2</v>
      </c>
      <c r="AS1374">
        <f>SUM(AM1374:AR1374)</f>
        <v>7</v>
      </c>
    </row>
    <row r="1375" spans="1:45">
      <c r="A1375">
        <v>137</v>
      </c>
      <c r="B1375">
        <v>1374</v>
      </c>
      <c r="C1375" t="s">
        <v>1511</v>
      </c>
      <c r="D1375">
        <v>20210707</v>
      </c>
      <c r="E1375" t="s">
        <v>1506</v>
      </c>
      <c r="F1375" t="s">
        <v>1507</v>
      </c>
      <c r="G1375" t="s">
        <v>1508</v>
      </c>
      <c r="H1375" t="s">
        <v>1508</v>
      </c>
      <c r="I1375">
        <v>2</v>
      </c>
      <c r="J1375">
        <v>38</v>
      </c>
      <c r="K1375">
        <v>5</v>
      </c>
      <c r="L1375" t="s">
        <v>1509</v>
      </c>
      <c r="M1375">
        <v>20210629</v>
      </c>
      <c r="N1375">
        <v>20210701</v>
      </c>
      <c r="O1375">
        <v>18.71</v>
      </c>
      <c r="P1375">
        <v>16.62</v>
      </c>
      <c r="Q1375">
        <v>16.489999999999998</v>
      </c>
      <c r="R1375" t="s">
        <v>8548</v>
      </c>
      <c r="S1375" t="s">
        <v>1515</v>
      </c>
      <c r="T1375" t="s">
        <v>8546</v>
      </c>
      <c r="V1375" t="s">
        <v>8547</v>
      </c>
      <c r="W1375">
        <v>0</v>
      </c>
      <c r="X1375">
        <v>1373</v>
      </c>
      <c r="Y1375">
        <v>10</v>
      </c>
      <c r="Z1375">
        <v>32</v>
      </c>
      <c r="AA1375" s="2">
        <f t="shared" ref="AA1375:AA1384" si="350">Y1375/Z1375</f>
        <v>0.3125</v>
      </c>
      <c r="AB1375">
        <v>1</v>
      </c>
      <c r="AC1375">
        <v>0</v>
      </c>
      <c r="AF1375">
        <v>1</v>
      </c>
      <c r="AG1375">
        <v>1</v>
      </c>
      <c r="AH1375">
        <v>1</v>
      </c>
      <c r="AI1375">
        <v>0</v>
      </c>
      <c r="AJ1375">
        <v>0</v>
      </c>
      <c r="AK1375" t="s">
        <v>1510</v>
      </c>
      <c r="AL1375">
        <f t="shared" ref="AL1375:AL1380" si="351">SUM(AF1375:AK1375)</f>
        <v>3</v>
      </c>
      <c r="AM1375">
        <v>1</v>
      </c>
      <c r="AN1375">
        <v>1</v>
      </c>
      <c r="AO1375">
        <v>2</v>
      </c>
      <c r="AP1375" s="11" t="s">
        <v>9214</v>
      </c>
      <c r="AQ1375">
        <v>1</v>
      </c>
      <c r="AR1375">
        <f t="shared" ref="AR1375:AR1380" si="352">IF(AL1375&lt;4,2,IF(AL1375=4,1,IF(AL1375=5,0,)))</f>
        <v>2</v>
      </c>
      <c r="AS1375">
        <f t="shared" ref="AS1375:AS1380" si="353">SUM(AM1375:AR1375)</f>
        <v>7</v>
      </c>
    </row>
    <row r="1376" spans="1:45">
      <c r="A1376">
        <v>137</v>
      </c>
      <c r="B1376">
        <v>1375</v>
      </c>
      <c r="C1376" t="s">
        <v>1517</v>
      </c>
      <c r="D1376">
        <v>20210707</v>
      </c>
      <c r="E1376" t="s">
        <v>1506</v>
      </c>
      <c r="F1376" t="s">
        <v>1507</v>
      </c>
      <c r="G1376" t="s">
        <v>1508</v>
      </c>
      <c r="H1376" t="s">
        <v>1508</v>
      </c>
      <c r="I1376">
        <v>2</v>
      </c>
      <c r="J1376">
        <v>37</v>
      </c>
      <c r="K1376">
        <v>5</v>
      </c>
      <c r="L1376" t="s">
        <v>1509</v>
      </c>
      <c r="M1376">
        <v>20210701</v>
      </c>
      <c r="N1376">
        <v>20210703</v>
      </c>
      <c r="O1376">
        <v>26.25</v>
      </c>
      <c r="P1376">
        <v>23.72</v>
      </c>
      <c r="Q1376">
        <v>23.52</v>
      </c>
      <c r="R1376" t="s">
        <v>8548</v>
      </c>
      <c r="T1376" t="s">
        <v>8546</v>
      </c>
      <c r="V1376" t="s">
        <v>8547</v>
      </c>
      <c r="W1376">
        <v>0</v>
      </c>
      <c r="X1376">
        <v>1373</v>
      </c>
      <c r="Y1376">
        <v>10</v>
      </c>
      <c r="Z1376">
        <v>32</v>
      </c>
      <c r="AA1376" s="2">
        <f t="shared" si="350"/>
        <v>0.3125</v>
      </c>
      <c r="AB1376">
        <v>1</v>
      </c>
      <c r="AC1376">
        <v>0</v>
      </c>
      <c r="AF1376">
        <v>1</v>
      </c>
      <c r="AG1376">
        <v>1</v>
      </c>
      <c r="AH1376">
        <v>1</v>
      </c>
      <c r="AI1376">
        <v>0</v>
      </c>
      <c r="AJ1376">
        <v>0</v>
      </c>
      <c r="AK1376" t="s">
        <v>1510</v>
      </c>
      <c r="AL1376">
        <f t="shared" si="351"/>
        <v>3</v>
      </c>
      <c r="AM1376">
        <v>1</v>
      </c>
      <c r="AN1376">
        <v>1</v>
      </c>
      <c r="AO1376">
        <v>2</v>
      </c>
      <c r="AP1376" s="11" t="s">
        <v>9214</v>
      </c>
      <c r="AQ1376">
        <v>1</v>
      </c>
      <c r="AR1376">
        <f t="shared" si="352"/>
        <v>2</v>
      </c>
      <c r="AS1376">
        <f t="shared" si="353"/>
        <v>7</v>
      </c>
    </row>
    <row r="1377" spans="1:45">
      <c r="A1377">
        <v>137</v>
      </c>
      <c r="B1377">
        <v>1376</v>
      </c>
      <c r="C1377" t="s">
        <v>1518</v>
      </c>
      <c r="D1377">
        <v>20210707</v>
      </c>
      <c r="E1377" t="s">
        <v>1506</v>
      </c>
      <c r="F1377" t="s">
        <v>1507</v>
      </c>
      <c r="G1377" t="s">
        <v>1508</v>
      </c>
      <c r="H1377" t="s">
        <v>1512</v>
      </c>
      <c r="I1377">
        <v>2</v>
      </c>
      <c r="J1377">
        <v>40</v>
      </c>
      <c r="K1377">
        <v>5</v>
      </c>
      <c r="L1377" t="s">
        <v>1509</v>
      </c>
      <c r="M1377">
        <v>20210702</v>
      </c>
      <c r="N1377">
        <v>20210704</v>
      </c>
      <c r="O1377">
        <v>15.23</v>
      </c>
      <c r="P1377">
        <v>12.81</v>
      </c>
      <c r="Q1377">
        <v>14.58</v>
      </c>
      <c r="R1377" t="s">
        <v>8548</v>
      </c>
      <c r="T1377" t="s">
        <v>8546</v>
      </c>
      <c r="V1377" t="s">
        <v>8547</v>
      </c>
      <c r="W1377">
        <v>0</v>
      </c>
      <c r="X1377">
        <v>1373</v>
      </c>
      <c r="Y1377">
        <v>10</v>
      </c>
      <c r="Z1377">
        <v>32</v>
      </c>
      <c r="AA1377" s="2">
        <f t="shared" si="350"/>
        <v>0.3125</v>
      </c>
      <c r="AB1377">
        <v>1</v>
      </c>
      <c r="AC1377">
        <v>0</v>
      </c>
      <c r="AF1377">
        <v>1</v>
      </c>
      <c r="AG1377">
        <v>1</v>
      </c>
      <c r="AH1377">
        <v>1</v>
      </c>
      <c r="AI1377">
        <v>0</v>
      </c>
      <c r="AJ1377">
        <v>0</v>
      </c>
      <c r="AK1377" t="s">
        <v>1510</v>
      </c>
      <c r="AL1377">
        <f t="shared" si="351"/>
        <v>3</v>
      </c>
      <c r="AM1377">
        <v>1</v>
      </c>
      <c r="AN1377">
        <v>1</v>
      </c>
      <c r="AO1377">
        <v>2</v>
      </c>
      <c r="AP1377" s="11" t="s">
        <v>9214</v>
      </c>
      <c r="AQ1377">
        <v>1</v>
      </c>
      <c r="AR1377">
        <f t="shared" si="352"/>
        <v>2</v>
      </c>
      <c r="AS1377">
        <f t="shared" si="353"/>
        <v>7</v>
      </c>
    </row>
    <row r="1378" spans="1:45">
      <c r="A1378">
        <v>137</v>
      </c>
      <c r="B1378">
        <v>1377</v>
      </c>
      <c r="C1378" t="s">
        <v>1519</v>
      </c>
      <c r="D1378">
        <v>20210707</v>
      </c>
      <c r="E1378" t="s">
        <v>1506</v>
      </c>
      <c r="F1378" t="s">
        <v>1507</v>
      </c>
      <c r="G1378" t="s">
        <v>1508</v>
      </c>
      <c r="H1378" t="s">
        <v>1508</v>
      </c>
      <c r="I1378">
        <v>2</v>
      </c>
      <c r="J1378">
        <v>47</v>
      </c>
      <c r="K1378">
        <v>5</v>
      </c>
      <c r="L1378" t="s">
        <v>1509</v>
      </c>
      <c r="M1378">
        <v>20210702</v>
      </c>
      <c r="N1378">
        <v>20210704</v>
      </c>
      <c r="O1378">
        <v>17.47</v>
      </c>
      <c r="P1378">
        <v>16.3</v>
      </c>
      <c r="Q1378">
        <v>16.14</v>
      </c>
      <c r="R1378" t="s">
        <v>8548</v>
      </c>
      <c r="T1378" t="s">
        <v>8546</v>
      </c>
      <c r="V1378" t="s">
        <v>8547</v>
      </c>
      <c r="W1378">
        <v>0</v>
      </c>
      <c r="X1378">
        <v>1373</v>
      </c>
      <c r="Y1378">
        <v>10</v>
      </c>
      <c r="Z1378">
        <v>32</v>
      </c>
      <c r="AA1378" s="2">
        <f t="shared" si="350"/>
        <v>0.3125</v>
      </c>
      <c r="AB1378">
        <v>1</v>
      </c>
      <c r="AC1378">
        <v>0</v>
      </c>
      <c r="AF1378">
        <v>1</v>
      </c>
      <c r="AG1378">
        <v>1</v>
      </c>
      <c r="AH1378">
        <v>1</v>
      </c>
      <c r="AI1378">
        <v>0</v>
      </c>
      <c r="AJ1378">
        <v>0</v>
      </c>
      <c r="AK1378" t="s">
        <v>1510</v>
      </c>
      <c r="AL1378">
        <f t="shared" si="351"/>
        <v>3</v>
      </c>
      <c r="AM1378">
        <v>1</v>
      </c>
      <c r="AN1378">
        <v>1</v>
      </c>
      <c r="AO1378">
        <v>2</v>
      </c>
      <c r="AP1378" s="11" t="s">
        <v>9214</v>
      </c>
      <c r="AQ1378">
        <v>1</v>
      </c>
      <c r="AR1378">
        <f t="shared" si="352"/>
        <v>2</v>
      </c>
      <c r="AS1378">
        <f t="shared" si="353"/>
        <v>7</v>
      </c>
    </row>
    <row r="1379" spans="1:45">
      <c r="A1379">
        <v>137</v>
      </c>
      <c r="B1379">
        <v>1378</v>
      </c>
      <c r="C1379" t="s">
        <v>1520</v>
      </c>
      <c r="D1379">
        <v>20210707</v>
      </c>
      <c r="E1379" t="s">
        <v>1506</v>
      </c>
      <c r="F1379" t="s">
        <v>1507</v>
      </c>
      <c r="G1379" t="s">
        <v>1508</v>
      </c>
      <c r="H1379" t="s">
        <v>1508</v>
      </c>
      <c r="I1379">
        <v>2</v>
      </c>
      <c r="J1379">
        <v>37</v>
      </c>
      <c r="K1379">
        <v>5</v>
      </c>
      <c r="L1379" t="s">
        <v>1509</v>
      </c>
      <c r="M1379">
        <v>20210703</v>
      </c>
      <c r="N1379">
        <v>20210705</v>
      </c>
      <c r="O1379">
        <v>20.79</v>
      </c>
      <c r="P1379">
        <v>18.329999999999998</v>
      </c>
      <c r="Q1379">
        <v>17.36</v>
      </c>
      <c r="R1379" t="s">
        <v>8548</v>
      </c>
      <c r="T1379" t="s">
        <v>8546</v>
      </c>
      <c r="V1379" t="s">
        <v>8547</v>
      </c>
      <c r="W1379">
        <v>0</v>
      </c>
      <c r="X1379">
        <v>1373</v>
      </c>
      <c r="Y1379">
        <v>10</v>
      </c>
      <c r="Z1379">
        <v>32</v>
      </c>
      <c r="AA1379" s="2">
        <f t="shared" si="350"/>
        <v>0.3125</v>
      </c>
      <c r="AB1379">
        <v>1</v>
      </c>
      <c r="AC1379">
        <v>0</v>
      </c>
      <c r="AF1379">
        <v>1</v>
      </c>
      <c r="AG1379">
        <v>1</v>
      </c>
      <c r="AH1379">
        <v>1</v>
      </c>
      <c r="AI1379">
        <v>0</v>
      </c>
      <c r="AJ1379">
        <v>0</v>
      </c>
      <c r="AK1379" t="s">
        <v>1510</v>
      </c>
      <c r="AL1379">
        <f t="shared" si="351"/>
        <v>3</v>
      </c>
      <c r="AM1379">
        <v>1</v>
      </c>
      <c r="AN1379">
        <v>1</v>
      </c>
      <c r="AO1379">
        <v>2</v>
      </c>
      <c r="AP1379" s="11" t="s">
        <v>9214</v>
      </c>
      <c r="AQ1379">
        <v>1</v>
      </c>
      <c r="AR1379">
        <f t="shared" si="352"/>
        <v>2</v>
      </c>
      <c r="AS1379">
        <f t="shared" si="353"/>
        <v>7</v>
      </c>
    </row>
    <row r="1380" spans="1:45">
      <c r="A1380">
        <v>137</v>
      </c>
      <c r="B1380">
        <v>1379</v>
      </c>
      <c r="C1380" t="s">
        <v>1521</v>
      </c>
      <c r="D1380">
        <v>20210707</v>
      </c>
      <c r="E1380" t="s">
        <v>1506</v>
      </c>
      <c r="F1380" t="s">
        <v>1507</v>
      </c>
      <c r="G1380" t="s">
        <v>1508</v>
      </c>
      <c r="H1380" t="s">
        <v>1508</v>
      </c>
      <c r="I1380">
        <v>2</v>
      </c>
      <c r="J1380">
        <v>38</v>
      </c>
      <c r="K1380">
        <v>5</v>
      </c>
      <c r="L1380" t="s">
        <v>1509</v>
      </c>
      <c r="M1380">
        <v>20210704</v>
      </c>
      <c r="N1380">
        <v>20210706</v>
      </c>
      <c r="O1380">
        <v>19.87</v>
      </c>
      <c r="P1380">
        <v>17.579999999999998</v>
      </c>
      <c r="Q1380">
        <v>17.59</v>
      </c>
      <c r="R1380" t="s">
        <v>8548</v>
      </c>
      <c r="T1380" t="s">
        <v>8546</v>
      </c>
      <c r="V1380" t="s">
        <v>8547</v>
      </c>
      <c r="W1380">
        <v>0</v>
      </c>
      <c r="X1380">
        <v>1373</v>
      </c>
      <c r="Y1380">
        <v>10</v>
      </c>
      <c r="Z1380">
        <v>32</v>
      </c>
      <c r="AA1380" s="2">
        <f t="shared" si="350"/>
        <v>0.3125</v>
      </c>
      <c r="AB1380">
        <v>1</v>
      </c>
      <c r="AC1380">
        <v>0</v>
      </c>
      <c r="AF1380">
        <v>1</v>
      </c>
      <c r="AG1380">
        <v>1</v>
      </c>
      <c r="AH1380">
        <v>1</v>
      </c>
      <c r="AI1380">
        <v>0</v>
      </c>
      <c r="AJ1380">
        <v>0</v>
      </c>
      <c r="AK1380" t="s">
        <v>1510</v>
      </c>
      <c r="AL1380">
        <f t="shared" si="351"/>
        <v>3</v>
      </c>
      <c r="AM1380">
        <v>1</v>
      </c>
      <c r="AN1380">
        <v>1</v>
      </c>
      <c r="AO1380">
        <v>2</v>
      </c>
      <c r="AP1380" s="11" t="s">
        <v>9214</v>
      </c>
      <c r="AQ1380">
        <v>1</v>
      </c>
      <c r="AR1380">
        <f t="shared" si="352"/>
        <v>2</v>
      </c>
      <c r="AS1380">
        <f t="shared" si="353"/>
        <v>7</v>
      </c>
    </row>
    <row r="1381" spans="1:45">
      <c r="A1381">
        <v>137</v>
      </c>
      <c r="B1381">
        <v>1380</v>
      </c>
      <c r="C1381" t="s">
        <v>1522</v>
      </c>
      <c r="D1381">
        <v>20210707</v>
      </c>
      <c r="E1381" t="s">
        <v>1513</v>
      </c>
      <c r="F1381" t="s">
        <v>1507</v>
      </c>
      <c r="G1381" t="s">
        <v>1508</v>
      </c>
      <c r="H1381" t="s">
        <v>1508</v>
      </c>
      <c r="I1381">
        <v>2</v>
      </c>
      <c r="J1381">
        <v>9</v>
      </c>
      <c r="K1381">
        <v>0</v>
      </c>
      <c r="L1381" t="s">
        <v>65</v>
      </c>
      <c r="M1381">
        <v>20210630</v>
      </c>
      <c r="N1381">
        <v>20210701</v>
      </c>
      <c r="O1381">
        <v>26.37</v>
      </c>
      <c r="P1381">
        <v>24.01</v>
      </c>
      <c r="Q1381">
        <v>14.17</v>
      </c>
      <c r="W1381">
        <v>0</v>
      </c>
      <c r="X1381">
        <v>1373</v>
      </c>
      <c r="Y1381">
        <v>10</v>
      </c>
      <c r="Z1381">
        <v>32</v>
      </c>
      <c r="AA1381" s="2">
        <f t="shared" si="350"/>
        <v>0.3125</v>
      </c>
      <c r="AB1381">
        <v>1</v>
      </c>
      <c r="AC1381">
        <v>1</v>
      </c>
      <c r="AD1381">
        <v>21</v>
      </c>
      <c r="AE1381">
        <v>1373</v>
      </c>
      <c r="AF1381" t="s">
        <v>8</v>
      </c>
      <c r="AG1381" t="s">
        <v>8</v>
      </c>
      <c r="AH1381" t="s">
        <v>8</v>
      </c>
      <c r="AI1381" t="s">
        <v>8</v>
      </c>
      <c r="AJ1381" t="s">
        <v>8</v>
      </c>
      <c r="AK1381" t="s">
        <v>8</v>
      </c>
      <c r="AL1381" t="s">
        <v>8</v>
      </c>
      <c r="AM1381" t="s">
        <v>8</v>
      </c>
      <c r="AN1381" t="s">
        <v>8</v>
      </c>
      <c r="AO1381" t="s">
        <v>8</v>
      </c>
      <c r="AP1381" s="11" t="s">
        <v>8</v>
      </c>
      <c r="AQ1381" t="s">
        <v>8</v>
      </c>
      <c r="AR1381" t="s">
        <v>8</v>
      </c>
      <c r="AS1381" t="s">
        <v>8</v>
      </c>
    </row>
    <row r="1382" spans="1:45">
      <c r="A1382">
        <v>137</v>
      </c>
      <c r="B1382">
        <v>1381</v>
      </c>
      <c r="C1382" t="s">
        <v>1523</v>
      </c>
      <c r="D1382">
        <v>20210707</v>
      </c>
      <c r="E1382" t="s">
        <v>1513</v>
      </c>
      <c r="F1382" t="s">
        <v>1507</v>
      </c>
      <c r="G1382" t="s">
        <v>1508</v>
      </c>
      <c r="H1382" t="s">
        <v>1508</v>
      </c>
      <c r="I1382">
        <v>1</v>
      </c>
      <c r="J1382">
        <v>7</v>
      </c>
      <c r="K1382">
        <v>0</v>
      </c>
      <c r="L1382" t="s">
        <v>65</v>
      </c>
      <c r="M1382" t="s">
        <v>89</v>
      </c>
      <c r="N1382">
        <v>20210701</v>
      </c>
      <c r="O1382">
        <v>30.55</v>
      </c>
      <c r="P1382">
        <v>28.03</v>
      </c>
      <c r="Q1382">
        <v>29.55</v>
      </c>
      <c r="W1382">
        <v>0</v>
      </c>
      <c r="X1382">
        <v>1373</v>
      </c>
      <c r="Y1382">
        <v>10</v>
      </c>
      <c r="Z1382">
        <v>32</v>
      </c>
      <c r="AA1382" s="2">
        <f t="shared" si="350"/>
        <v>0.3125</v>
      </c>
      <c r="AB1382">
        <v>1</v>
      </c>
      <c r="AC1382">
        <v>1</v>
      </c>
      <c r="AD1382">
        <v>21</v>
      </c>
      <c r="AE1382">
        <v>1373</v>
      </c>
      <c r="AF1382" t="s">
        <v>8</v>
      </c>
      <c r="AG1382" t="s">
        <v>8</v>
      </c>
      <c r="AH1382" t="s">
        <v>8</v>
      </c>
      <c r="AI1382" t="s">
        <v>8</v>
      </c>
      <c r="AJ1382" t="s">
        <v>8</v>
      </c>
      <c r="AK1382" t="s">
        <v>8</v>
      </c>
      <c r="AL1382" t="s">
        <v>8</v>
      </c>
      <c r="AM1382" t="s">
        <v>8</v>
      </c>
      <c r="AN1382" t="s">
        <v>8</v>
      </c>
      <c r="AO1382" t="s">
        <v>8</v>
      </c>
      <c r="AP1382" s="11" t="s">
        <v>8</v>
      </c>
      <c r="AQ1382" t="s">
        <v>8</v>
      </c>
      <c r="AR1382" t="s">
        <v>8</v>
      </c>
      <c r="AS1382" t="s">
        <v>8</v>
      </c>
    </row>
    <row r="1383" spans="1:45">
      <c r="A1383">
        <v>137</v>
      </c>
      <c r="B1383">
        <v>1382</v>
      </c>
      <c r="C1383" t="s">
        <v>1524</v>
      </c>
      <c r="D1383">
        <v>20210707</v>
      </c>
      <c r="E1383" t="s">
        <v>1514</v>
      </c>
      <c r="F1383" t="s">
        <v>1507</v>
      </c>
      <c r="G1383" t="s">
        <v>1508</v>
      </c>
      <c r="H1383" t="s">
        <v>1508</v>
      </c>
      <c r="I1383">
        <v>1</v>
      </c>
      <c r="J1383">
        <v>7</v>
      </c>
      <c r="K1383">
        <v>0</v>
      </c>
      <c r="L1383" t="s">
        <v>65</v>
      </c>
      <c r="M1383" t="s">
        <v>89</v>
      </c>
      <c r="N1383">
        <v>20210702</v>
      </c>
      <c r="O1383">
        <v>28.55</v>
      </c>
      <c r="P1383">
        <v>25.99</v>
      </c>
      <c r="Q1383">
        <v>27.35</v>
      </c>
      <c r="W1383">
        <v>0</v>
      </c>
      <c r="X1383">
        <v>1373</v>
      </c>
      <c r="Y1383">
        <v>10</v>
      </c>
      <c r="Z1383">
        <v>32</v>
      </c>
      <c r="AA1383" s="2">
        <f t="shared" si="350"/>
        <v>0.3125</v>
      </c>
      <c r="AB1383">
        <v>1</v>
      </c>
      <c r="AC1383">
        <v>1</v>
      </c>
      <c r="AD1383">
        <v>0</v>
      </c>
      <c r="AE1383">
        <v>1381</v>
      </c>
      <c r="AF1383" t="s">
        <v>8</v>
      </c>
      <c r="AG1383" t="s">
        <v>8</v>
      </c>
      <c r="AH1383" t="s">
        <v>8</v>
      </c>
      <c r="AI1383" t="s">
        <v>8</v>
      </c>
      <c r="AJ1383" t="s">
        <v>8</v>
      </c>
      <c r="AK1383" t="s">
        <v>8</v>
      </c>
      <c r="AL1383" t="s">
        <v>8</v>
      </c>
      <c r="AM1383" t="s">
        <v>8</v>
      </c>
      <c r="AN1383" t="s">
        <v>8</v>
      </c>
      <c r="AO1383" t="s">
        <v>8</v>
      </c>
      <c r="AP1383" s="11" t="s">
        <v>8</v>
      </c>
      <c r="AQ1383" t="s">
        <v>8</v>
      </c>
      <c r="AR1383" t="s">
        <v>8</v>
      </c>
      <c r="AS1383" t="s">
        <v>8</v>
      </c>
    </row>
    <row r="1384" spans="1:45">
      <c r="A1384">
        <v>138</v>
      </c>
      <c r="B1384">
        <v>1383</v>
      </c>
      <c r="C1384" t="s">
        <v>1528</v>
      </c>
      <c r="D1384">
        <v>20210707</v>
      </c>
      <c r="E1384" t="s">
        <v>1525</v>
      </c>
      <c r="F1384" t="s">
        <v>1526</v>
      </c>
      <c r="G1384" t="s">
        <v>1512</v>
      </c>
      <c r="H1384" t="s">
        <v>1527</v>
      </c>
      <c r="I1384">
        <v>2</v>
      </c>
      <c r="J1384">
        <v>40</v>
      </c>
      <c r="K1384">
        <v>2</v>
      </c>
      <c r="L1384" t="s">
        <v>296</v>
      </c>
      <c r="M1384">
        <v>20210701</v>
      </c>
      <c r="N1384">
        <v>20210706</v>
      </c>
      <c r="O1384">
        <v>22.12</v>
      </c>
      <c r="P1384">
        <v>20.260000000000002</v>
      </c>
      <c r="Q1384">
        <v>20.32</v>
      </c>
      <c r="R1384" t="s">
        <v>8545</v>
      </c>
      <c r="T1384" t="s">
        <v>8544</v>
      </c>
      <c r="V1384" t="s">
        <v>8411</v>
      </c>
      <c r="W1384">
        <v>2</v>
      </c>
      <c r="X1384" t="s">
        <v>8531</v>
      </c>
      <c r="Y1384">
        <v>4</v>
      </c>
      <c r="Z1384">
        <v>30</v>
      </c>
      <c r="AA1384" s="2">
        <f t="shared" si="350"/>
        <v>0.13333333333333333</v>
      </c>
      <c r="AB1384">
        <v>0</v>
      </c>
      <c r="AC1384">
        <v>0</v>
      </c>
      <c r="AF1384">
        <v>0</v>
      </c>
      <c r="AG1384">
        <v>0</v>
      </c>
      <c r="AH1384">
        <v>1</v>
      </c>
      <c r="AI1384">
        <v>0</v>
      </c>
      <c r="AJ1384">
        <v>0</v>
      </c>
      <c r="AK1384" t="s">
        <v>1510</v>
      </c>
      <c r="AL1384">
        <f t="shared" ref="AL1384:AL1389" si="354">SUM(AF1384:AK1384)</f>
        <v>1</v>
      </c>
      <c r="AM1384">
        <v>2</v>
      </c>
      <c r="AN1384">
        <v>1</v>
      </c>
      <c r="AO1384">
        <v>2</v>
      </c>
      <c r="AP1384" s="11" t="s">
        <v>9214</v>
      </c>
      <c r="AQ1384">
        <v>1</v>
      </c>
      <c r="AR1384">
        <f t="shared" ref="AR1384:AR1389" si="355">IF(AL1384&lt;4,2,IF(AL1384=4,1,IF(AL1384=5,0,)))</f>
        <v>2</v>
      </c>
      <c r="AS1384">
        <f t="shared" ref="AS1384:AS1389" si="356">SUM(AM1384:AR1384)</f>
        <v>8</v>
      </c>
    </row>
    <row r="1385" spans="1:45">
      <c r="A1385">
        <v>138</v>
      </c>
      <c r="B1385">
        <v>1384</v>
      </c>
      <c r="C1385" t="s">
        <v>1529</v>
      </c>
      <c r="D1385">
        <v>20210707</v>
      </c>
      <c r="E1385" t="s">
        <v>1525</v>
      </c>
      <c r="F1385" t="s">
        <v>1526</v>
      </c>
      <c r="G1385" t="s">
        <v>1512</v>
      </c>
      <c r="H1385" t="s">
        <v>1512</v>
      </c>
      <c r="I1385">
        <v>1</v>
      </c>
      <c r="J1385">
        <v>12</v>
      </c>
      <c r="K1385">
        <v>0</v>
      </c>
      <c r="L1385" t="s">
        <v>1022</v>
      </c>
      <c r="M1385">
        <v>20210703</v>
      </c>
      <c r="N1385">
        <v>20210705</v>
      </c>
      <c r="O1385">
        <v>8.02</v>
      </c>
      <c r="P1385">
        <v>12.32</v>
      </c>
      <c r="Q1385">
        <v>13.5</v>
      </c>
      <c r="R1385" t="s">
        <v>8545</v>
      </c>
      <c r="V1385" t="s">
        <v>8411</v>
      </c>
      <c r="W1385">
        <v>0</v>
      </c>
      <c r="X1385" t="s">
        <v>8531</v>
      </c>
      <c r="Y1385">
        <v>4</v>
      </c>
      <c r="Z1385">
        <v>30</v>
      </c>
      <c r="AA1385" s="2">
        <f>Y1385/Z1385</f>
        <v>0.13333333333333333</v>
      </c>
      <c r="AB1385">
        <v>0</v>
      </c>
      <c r="AC1385">
        <v>0</v>
      </c>
      <c r="AF1385">
        <v>0</v>
      </c>
      <c r="AG1385">
        <v>0</v>
      </c>
      <c r="AH1385">
        <v>1</v>
      </c>
      <c r="AI1385">
        <v>0</v>
      </c>
      <c r="AJ1385">
        <v>0</v>
      </c>
      <c r="AK1385" t="s">
        <v>1510</v>
      </c>
      <c r="AL1385">
        <f t="shared" si="354"/>
        <v>1</v>
      </c>
      <c r="AM1385">
        <v>2</v>
      </c>
      <c r="AN1385">
        <v>1</v>
      </c>
      <c r="AO1385">
        <v>2</v>
      </c>
      <c r="AP1385" s="11" t="s">
        <v>9214</v>
      </c>
      <c r="AQ1385">
        <v>1</v>
      </c>
      <c r="AR1385">
        <f t="shared" si="355"/>
        <v>2</v>
      </c>
      <c r="AS1385">
        <f t="shared" si="356"/>
        <v>8</v>
      </c>
    </row>
    <row r="1386" spans="1:45">
      <c r="A1386">
        <v>138</v>
      </c>
      <c r="B1386">
        <v>1385</v>
      </c>
      <c r="C1386" t="s">
        <v>1530</v>
      </c>
      <c r="D1386">
        <v>20210707</v>
      </c>
      <c r="E1386" t="s">
        <v>1525</v>
      </c>
      <c r="F1386" t="s">
        <v>1526</v>
      </c>
      <c r="G1386" t="s">
        <v>1512</v>
      </c>
      <c r="H1386" t="s">
        <v>1512</v>
      </c>
      <c r="I1386">
        <v>1</v>
      </c>
      <c r="J1386">
        <v>11</v>
      </c>
      <c r="K1386">
        <v>0</v>
      </c>
      <c r="L1386" t="s">
        <v>1022</v>
      </c>
      <c r="M1386">
        <v>20210703</v>
      </c>
      <c r="N1386">
        <v>20210706</v>
      </c>
      <c r="O1386">
        <v>15.11</v>
      </c>
      <c r="P1386">
        <v>12.98</v>
      </c>
      <c r="Q1386">
        <v>15.24</v>
      </c>
      <c r="R1386" t="s">
        <v>8545</v>
      </c>
      <c r="V1386" t="s">
        <v>8411</v>
      </c>
      <c r="W1386">
        <v>0</v>
      </c>
      <c r="X1386" t="s">
        <v>8531</v>
      </c>
      <c r="Y1386">
        <v>4</v>
      </c>
      <c r="Z1386">
        <v>30</v>
      </c>
      <c r="AA1386" s="2">
        <f>Y1386/Z1386</f>
        <v>0.13333333333333333</v>
      </c>
      <c r="AB1386">
        <v>0</v>
      </c>
      <c r="AC1386">
        <v>0</v>
      </c>
      <c r="AF1386">
        <v>0</v>
      </c>
      <c r="AG1386">
        <v>0</v>
      </c>
      <c r="AH1386">
        <v>1</v>
      </c>
      <c r="AI1386">
        <v>0</v>
      </c>
      <c r="AJ1386">
        <v>0</v>
      </c>
      <c r="AK1386" t="s">
        <v>1510</v>
      </c>
      <c r="AL1386">
        <f t="shared" si="354"/>
        <v>1</v>
      </c>
      <c r="AM1386">
        <v>2</v>
      </c>
      <c r="AN1386">
        <v>1</v>
      </c>
      <c r="AO1386">
        <v>2</v>
      </c>
      <c r="AP1386" s="11" t="s">
        <v>9214</v>
      </c>
      <c r="AQ1386">
        <v>1</v>
      </c>
      <c r="AR1386">
        <f t="shared" si="355"/>
        <v>2</v>
      </c>
      <c r="AS1386">
        <f t="shared" si="356"/>
        <v>8</v>
      </c>
    </row>
    <row r="1387" spans="1:45">
      <c r="A1387">
        <v>138</v>
      </c>
      <c r="B1387">
        <v>1386</v>
      </c>
      <c r="C1387" t="s">
        <v>1531</v>
      </c>
      <c r="D1387">
        <v>20210707</v>
      </c>
      <c r="E1387" t="s">
        <v>1525</v>
      </c>
      <c r="F1387" t="s">
        <v>1526</v>
      </c>
      <c r="G1387" t="s">
        <v>1512</v>
      </c>
      <c r="H1387" t="s">
        <v>1512</v>
      </c>
      <c r="I1387">
        <v>1</v>
      </c>
      <c r="J1387">
        <v>13</v>
      </c>
      <c r="K1387">
        <v>0</v>
      </c>
      <c r="L1387" t="s">
        <v>1022</v>
      </c>
      <c r="M1387">
        <v>20210704</v>
      </c>
      <c r="N1387">
        <v>20210706</v>
      </c>
      <c r="O1387">
        <v>33.79</v>
      </c>
      <c r="P1387">
        <v>12.27</v>
      </c>
      <c r="Q1387">
        <v>14.66</v>
      </c>
      <c r="R1387" t="s">
        <v>8545</v>
      </c>
      <c r="V1387" t="s">
        <v>8411</v>
      </c>
      <c r="W1387">
        <v>0</v>
      </c>
      <c r="X1387" t="s">
        <v>8531</v>
      </c>
      <c r="Y1387">
        <v>4</v>
      </c>
      <c r="Z1387">
        <v>30</v>
      </c>
      <c r="AA1387" s="2">
        <f>Y1387/Z1387</f>
        <v>0.13333333333333333</v>
      </c>
      <c r="AB1387">
        <v>0</v>
      </c>
      <c r="AC1387">
        <v>0</v>
      </c>
      <c r="AF1387">
        <v>0</v>
      </c>
      <c r="AG1387">
        <v>0</v>
      </c>
      <c r="AH1387">
        <v>1</v>
      </c>
      <c r="AI1387">
        <v>0</v>
      </c>
      <c r="AJ1387">
        <v>0</v>
      </c>
      <c r="AK1387" t="s">
        <v>1510</v>
      </c>
      <c r="AL1387">
        <f t="shared" si="354"/>
        <v>1</v>
      </c>
      <c r="AM1387">
        <v>2</v>
      </c>
      <c r="AN1387">
        <v>1</v>
      </c>
      <c r="AO1387">
        <v>2</v>
      </c>
      <c r="AP1387" s="11" t="s">
        <v>9214</v>
      </c>
      <c r="AQ1387">
        <v>1</v>
      </c>
      <c r="AR1387">
        <f t="shared" si="355"/>
        <v>2</v>
      </c>
      <c r="AS1387">
        <f t="shared" si="356"/>
        <v>8</v>
      </c>
    </row>
    <row r="1388" spans="1:45">
      <c r="A1388">
        <v>138</v>
      </c>
      <c r="B1388">
        <v>1387</v>
      </c>
      <c r="C1388" t="s">
        <v>1532</v>
      </c>
      <c r="D1388">
        <v>20210707</v>
      </c>
      <c r="E1388" t="s">
        <v>1525</v>
      </c>
      <c r="F1388" t="s">
        <v>1526</v>
      </c>
      <c r="G1388" t="s">
        <v>1512</v>
      </c>
      <c r="H1388" t="s">
        <v>1512</v>
      </c>
      <c r="I1388">
        <v>1</v>
      </c>
      <c r="J1388">
        <v>13</v>
      </c>
      <c r="K1388">
        <v>0</v>
      </c>
      <c r="L1388" t="s">
        <v>1022</v>
      </c>
      <c r="M1388">
        <v>20210706</v>
      </c>
      <c r="N1388">
        <v>20210707</v>
      </c>
      <c r="O1388">
        <v>8.34</v>
      </c>
      <c r="P1388">
        <v>12.39</v>
      </c>
      <c r="Q1388">
        <v>14.9</v>
      </c>
      <c r="R1388" t="s">
        <v>8545</v>
      </c>
      <c r="V1388" t="s">
        <v>8411</v>
      </c>
      <c r="W1388">
        <v>0</v>
      </c>
      <c r="X1388" t="s">
        <v>8531</v>
      </c>
      <c r="Y1388">
        <v>4</v>
      </c>
      <c r="Z1388">
        <v>30</v>
      </c>
      <c r="AA1388" s="2">
        <f>Y1388/Z1388</f>
        <v>0.13333333333333333</v>
      </c>
      <c r="AB1388">
        <v>0</v>
      </c>
      <c r="AC1388">
        <v>0</v>
      </c>
      <c r="AF1388">
        <v>0</v>
      </c>
      <c r="AG1388">
        <v>0</v>
      </c>
      <c r="AH1388">
        <v>1</v>
      </c>
      <c r="AI1388">
        <v>0</v>
      </c>
      <c r="AJ1388">
        <v>0</v>
      </c>
      <c r="AK1388" t="s">
        <v>1510</v>
      </c>
      <c r="AL1388">
        <f t="shared" si="354"/>
        <v>1</v>
      </c>
      <c r="AM1388">
        <v>2</v>
      </c>
      <c r="AN1388">
        <v>1</v>
      </c>
      <c r="AO1388">
        <v>2</v>
      </c>
      <c r="AP1388" s="11" t="s">
        <v>9214</v>
      </c>
      <c r="AQ1388">
        <v>1</v>
      </c>
      <c r="AR1388">
        <f t="shared" si="355"/>
        <v>2</v>
      </c>
      <c r="AS1388">
        <f t="shared" si="356"/>
        <v>8</v>
      </c>
    </row>
    <row r="1389" spans="1:45">
      <c r="A1389">
        <v>139</v>
      </c>
      <c r="B1389">
        <v>1388</v>
      </c>
      <c r="C1389" t="s">
        <v>1535</v>
      </c>
      <c r="D1389">
        <v>20210707</v>
      </c>
      <c r="E1389" t="s">
        <v>1552</v>
      </c>
      <c r="F1389" t="s">
        <v>1533</v>
      </c>
      <c r="G1389" t="s">
        <v>1534</v>
      </c>
      <c r="H1389" t="s">
        <v>1534</v>
      </c>
      <c r="I1389">
        <v>1</v>
      </c>
      <c r="J1389">
        <v>3</v>
      </c>
      <c r="K1389">
        <v>0</v>
      </c>
      <c r="L1389" t="s">
        <v>62</v>
      </c>
      <c r="M1389" t="s">
        <v>89</v>
      </c>
      <c r="N1389">
        <v>20210706</v>
      </c>
      <c r="O1389">
        <v>24.48</v>
      </c>
      <c r="P1389" t="s">
        <v>1510</v>
      </c>
      <c r="Q1389">
        <v>27.54</v>
      </c>
      <c r="R1389" t="s">
        <v>8543</v>
      </c>
      <c r="V1389" t="s">
        <v>8524</v>
      </c>
      <c r="W1389">
        <v>2</v>
      </c>
      <c r="X1389" t="s">
        <v>1510</v>
      </c>
      <c r="Y1389">
        <v>17</v>
      </c>
      <c r="Z1389">
        <v>40</v>
      </c>
      <c r="AA1389" s="2">
        <f>Y1389/Z1389</f>
        <v>0.42499999999999999</v>
      </c>
      <c r="AB1389">
        <v>0</v>
      </c>
      <c r="AC1389">
        <v>0</v>
      </c>
      <c r="AF1389">
        <v>1</v>
      </c>
      <c r="AG1389">
        <v>1</v>
      </c>
      <c r="AH1389">
        <v>0</v>
      </c>
      <c r="AI1389">
        <v>1</v>
      </c>
      <c r="AJ1389">
        <v>1</v>
      </c>
      <c r="AK1389" t="s">
        <v>1510</v>
      </c>
      <c r="AL1389">
        <f t="shared" si="354"/>
        <v>4</v>
      </c>
      <c r="AM1389">
        <v>1</v>
      </c>
      <c r="AN1389">
        <v>2</v>
      </c>
      <c r="AO1389">
        <v>2</v>
      </c>
      <c r="AP1389" s="11" t="s">
        <v>9214</v>
      </c>
      <c r="AQ1389">
        <v>2</v>
      </c>
      <c r="AR1389">
        <f t="shared" si="355"/>
        <v>1</v>
      </c>
      <c r="AS1389">
        <f t="shared" si="356"/>
        <v>8</v>
      </c>
    </row>
    <row r="1390" spans="1:45">
      <c r="A1390">
        <v>139</v>
      </c>
      <c r="B1390">
        <v>1389</v>
      </c>
      <c r="C1390" t="s">
        <v>1536</v>
      </c>
      <c r="D1390">
        <v>20210707</v>
      </c>
      <c r="E1390" t="s">
        <v>1552</v>
      </c>
      <c r="F1390" t="s">
        <v>1533</v>
      </c>
      <c r="G1390" t="s">
        <v>1534</v>
      </c>
      <c r="H1390" t="s">
        <v>1534</v>
      </c>
      <c r="I1390">
        <v>1</v>
      </c>
      <c r="J1390">
        <v>3</v>
      </c>
      <c r="K1390">
        <v>0</v>
      </c>
      <c r="L1390" t="s">
        <v>62</v>
      </c>
      <c r="M1390">
        <v>20210704</v>
      </c>
      <c r="N1390">
        <v>20210707</v>
      </c>
      <c r="O1390">
        <v>21.96</v>
      </c>
      <c r="P1390">
        <v>21.15</v>
      </c>
      <c r="Q1390" t="s">
        <v>1510</v>
      </c>
      <c r="R1390" t="s">
        <v>8543</v>
      </c>
      <c r="V1390" t="s">
        <v>8524</v>
      </c>
      <c r="W1390">
        <v>0</v>
      </c>
      <c r="X1390" t="s">
        <v>1510</v>
      </c>
      <c r="Y1390">
        <v>17</v>
      </c>
      <c r="Z1390">
        <v>40</v>
      </c>
      <c r="AA1390" s="2">
        <f t="shared" ref="AA1390:AA1411" si="357">Y1390/Z1390</f>
        <v>0.42499999999999999</v>
      </c>
      <c r="AB1390">
        <v>0</v>
      </c>
      <c r="AC1390">
        <v>0</v>
      </c>
      <c r="AF1390">
        <v>1</v>
      </c>
      <c r="AG1390">
        <v>1</v>
      </c>
      <c r="AH1390">
        <v>0</v>
      </c>
      <c r="AI1390">
        <v>1</v>
      </c>
      <c r="AJ1390">
        <v>1</v>
      </c>
      <c r="AK1390" t="s">
        <v>1510</v>
      </c>
      <c r="AL1390">
        <f t="shared" ref="AL1390:AL1405" si="358">SUM(AF1390:AK1390)</f>
        <v>4</v>
      </c>
      <c r="AM1390">
        <v>1</v>
      </c>
      <c r="AN1390">
        <v>2</v>
      </c>
      <c r="AO1390">
        <v>2</v>
      </c>
      <c r="AP1390" s="11" t="s">
        <v>9214</v>
      </c>
      <c r="AQ1390">
        <v>2</v>
      </c>
      <c r="AR1390">
        <f t="shared" ref="AR1390:AR1405" si="359">IF(AL1390&lt;4,2,IF(AL1390=4,1,IF(AL1390=5,0,)))</f>
        <v>1</v>
      </c>
      <c r="AS1390">
        <f t="shared" ref="AS1390:AS1405" si="360">SUM(AM1390:AR1390)</f>
        <v>8</v>
      </c>
    </row>
    <row r="1391" spans="1:45">
      <c r="A1391">
        <v>139</v>
      </c>
      <c r="B1391">
        <v>1390</v>
      </c>
      <c r="C1391" t="s">
        <v>1537</v>
      </c>
      <c r="D1391">
        <v>20210707</v>
      </c>
      <c r="E1391" t="s">
        <v>1552</v>
      </c>
      <c r="F1391" t="s">
        <v>1533</v>
      </c>
      <c r="G1391" t="s">
        <v>1534</v>
      </c>
      <c r="H1391" t="s">
        <v>1534</v>
      </c>
      <c r="I1391">
        <v>2</v>
      </c>
      <c r="J1391">
        <v>3</v>
      </c>
      <c r="K1391">
        <v>0</v>
      </c>
      <c r="L1391" t="s">
        <v>62</v>
      </c>
      <c r="M1391">
        <v>20210705</v>
      </c>
      <c r="N1391">
        <v>20210707</v>
      </c>
      <c r="O1391">
        <v>15.67</v>
      </c>
      <c r="P1391" t="s">
        <v>1510</v>
      </c>
      <c r="Q1391">
        <v>15.44</v>
      </c>
      <c r="R1391" t="s">
        <v>8543</v>
      </c>
      <c r="V1391" t="s">
        <v>8524</v>
      </c>
      <c r="W1391">
        <v>0</v>
      </c>
      <c r="X1391" t="s">
        <v>1510</v>
      </c>
      <c r="Y1391">
        <v>17</v>
      </c>
      <c r="Z1391">
        <v>40</v>
      </c>
      <c r="AA1391" s="2">
        <f t="shared" si="357"/>
        <v>0.42499999999999999</v>
      </c>
      <c r="AB1391">
        <v>0</v>
      </c>
      <c r="AC1391">
        <v>0</v>
      </c>
      <c r="AF1391">
        <v>1</v>
      </c>
      <c r="AG1391">
        <v>1</v>
      </c>
      <c r="AH1391">
        <v>0</v>
      </c>
      <c r="AI1391">
        <v>1</v>
      </c>
      <c r="AJ1391">
        <v>1</v>
      </c>
      <c r="AK1391" t="s">
        <v>1510</v>
      </c>
      <c r="AL1391">
        <f t="shared" si="358"/>
        <v>4</v>
      </c>
      <c r="AM1391">
        <v>1</v>
      </c>
      <c r="AN1391">
        <v>2</v>
      </c>
      <c r="AO1391">
        <v>2</v>
      </c>
      <c r="AP1391" s="11" t="s">
        <v>9214</v>
      </c>
      <c r="AQ1391">
        <v>2</v>
      </c>
      <c r="AR1391">
        <f t="shared" si="359"/>
        <v>1</v>
      </c>
      <c r="AS1391">
        <f t="shared" si="360"/>
        <v>8</v>
      </c>
    </row>
    <row r="1392" spans="1:45">
      <c r="A1392">
        <v>139</v>
      </c>
      <c r="B1392">
        <v>1391</v>
      </c>
      <c r="C1392" t="s">
        <v>1538</v>
      </c>
      <c r="D1392">
        <v>20210707</v>
      </c>
      <c r="E1392" t="s">
        <v>1552</v>
      </c>
      <c r="F1392" t="s">
        <v>1533</v>
      </c>
      <c r="G1392" t="s">
        <v>1534</v>
      </c>
      <c r="H1392" t="s">
        <v>1534</v>
      </c>
      <c r="I1392">
        <v>2</v>
      </c>
      <c r="J1392">
        <v>1</v>
      </c>
      <c r="K1392">
        <v>0</v>
      </c>
      <c r="L1392" t="s">
        <v>62</v>
      </c>
      <c r="M1392" t="s">
        <v>89</v>
      </c>
      <c r="N1392">
        <v>20210707</v>
      </c>
      <c r="O1392">
        <v>13.49</v>
      </c>
      <c r="P1392" t="s">
        <v>1510</v>
      </c>
      <c r="Q1392">
        <v>12.9</v>
      </c>
      <c r="R1392" t="s">
        <v>8543</v>
      </c>
      <c r="V1392" t="s">
        <v>8524</v>
      </c>
      <c r="W1392">
        <v>0</v>
      </c>
      <c r="X1392" t="s">
        <v>1510</v>
      </c>
      <c r="Y1392">
        <v>17</v>
      </c>
      <c r="Z1392">
        <v>40</v>
      </c>
      <c r="AA1392" s="2">
        <f t="shared" si="357"/>
        <v>0.42499999999999999</v>
      </c>
      <c r="AB1392">
        <v>0</v>
      </c>
      <c r="AC1392">
        <v>0</v>
      </c>
      <c r="AF1392">
        <v>1</v>
      </c>
      <c r="AG1392">
        <v>1</v>
      </c>
      <c r="AH1392">
        <v>0</v>
      </c>
      <c r="AI1392">
        <v>1</v>
      </c>
      <c r="AJ1392">
        <v>1</v>
      </c>
      <c r="AK1392" t="s">
        <v>1510</v>
      </c>
      <c r="AL1392">
        <f t="shared" si="358"/>
        <v>4</v>
      </c>
      <c r="AM1392">
        <v>1</v>
      </c>
      <c r="AN1392">
        <v>2</v>
      </c>
      <c r="AO1392">
        <v>2</v>
      </c>
      <c r="AP1392" s="11" t="s">
        <v>9214</v>
      </c>
      <c r="AQ1392">
        <v>2</v>
      </c>
      <c r="AR1392">
        <f t="shared" si="359"/>
        <v>1</v>
      </c>
      <c r="AS1392">
        <f t="shared" si="360"/>
        <v>8</v>
      </c>
    </row>
    <row r="1393" spans="1:45">
      <c r="A1393">
        <v>139</v>
      </c>
      <c r="B1393">
        <v>1392</v>
      </c>
      <c r="C1393" t="s">
        <v>1539</v>
      </c>
      <c r="D1393">
        <v>20210707</v>
      </c>
      <c r="E1393" t="s">
        <v>1552</v>
      </c>
      <c r="F1393" t="s">
        <v>1533</v>
      </c>
      <c r="G1393" t="s">
        <v>1534</v>
      </c>
      <c r="H1393" t="s">
        <v>1534</v>
      </c>
      <c r="I1393">
        <v>2</v>
      </c>
      <c r="J1393">
        <v>3</v>
      </c>
      <c r="K1393">
        <v>0</v>
      </c>
      <c r="L1393" t="s">
        <v>62</v>
      </c>
      <c r="M1393">
        <v>20210705</v>
      </c>
      <c r="N1393">
        <v>20210707</v>
      </c>
      <c r="O1393">
        <v>16.190000000000001</v>
      </c>
      <c r="P1393" t="s">
        <v>1510</v>
      </c>
      <c r="Q1393">
        <v>15.17</v>
      </c>
      <c r="R1393" t="s">
        <v>8543</v>
      </c>
      <c r="V1393" t="s">
        <v>8524</v>
      </c>
      <c r="W1393">
        <v>0</v>
      </c>
      <c r="X1393" t="s">
        <v>1510</v>
      </c>
      <c r="Y1393">
        <v>17</v>
      </c>
      <c r="Z1393">
        <v>40</v>
      </c>
      <c r="AA1393" s="2">
        <f t="shared" si="357"/>
        <v>0.42499999999999999</v>
      </c>
      <c r="AB1393">
        <v>0</v>
      </c>
      <c r="AC1393">
        <v>0</v>
      </c>
      <c r="AF1393">
        <v>1</v>
      </c>
      <c r="AG1393">
        <v>1</v>
      </c>
      <c r="AH1393">
        <v>0</v>
      </c>
      <c r="AI1393">
        <v>1</v>
      </c>
      <c r="AJ1393">
        <v>1</v>
      </c>
      <c r="AK1393" t="s">
        <v>1510</v>
      </c>
      <c r="AL1393">
        <f t="shared" si="358"/>
        <v>4</v>
      </c>
      <c r="AM1393">
        <v>1</v>
      </c>
      <c r="AN1393">
        <v>2</v>
      </c>
      <c r="AO1393">
        <v>2</v>
      </c>
      <c r="AP1393" s="11" t="s">
        <v>9214</v>
      </c>
      <c r="AQ1393">
        <v>2</v>
      </c>
      <c r="AR1393">
        <f t="shared" si="359"/>
        <v>1</v>
      </c>
      <c r="AS1393">
        <f t="shared" si="360"/>
        <v>8</v>
      </c>
    </row>
    <row r="1394" spans="1:45">
      <c r="A1394">
        <v>139</v>
      </c>
      <c r="B1394">
        <v>1393</v>
      </c>
      <c r="C1394" t="s">
        <v>1540</v>
      </c>
      <c r="D1394">
        <v>20210707</v>
      </c>
      <c r="E1394" t="s">
        <v>1552</v>
      </c>
      <c r="F1394" t="s">
        <v>1533</v>
      </c>
      <c r="G1394" t="s">
        <v>1534</v>
      </c>
      <c r="H1394" t="s">
        <v>1534</v>
      </c>
      <c r="I1394">
        <v>2</v>
      </c>
      <c r="J1394">
        <v>47</v>
      </c>
      <c r="K1394">
        <v>2</v>
      </c>
      <c r="L1394" t="s">
        <v>120</v>
      </c>
      <c r="M1394">
        <v>20210703</v>
      </c>
      <c r="N1394">
        <v>20210707</v>
      </c>
      <c r="O1394">
        <v>15.37</v>
      </c>
      <c r="P1394" t="s">
        <v>1510</v>
      </c>
      <c r="Q1394">
        <v>15.2</v>
      </c>
      <c r="R1394" t="s">
        <v>8543</v>
      </c>
      <c r="V1394" t="s">
        <v>8524</v>
      </c>
      <c r="W1394">
        <v>0</v>
      </c>
      <c r="X1394" t="s">
        <v>1510</v>
      </c>
      <c r="Y1394">
        <v>17</v>
      </c>
      <c r="Z1394">
        <v>40</v>
      </c>
      <c r="AA1394" s="2">
        <f t="shared" si="357"/>
        <v>0.42499999999999999</v>
      </c>
      <c r="AB1394">
        <v>0</v>
      </c>
      <c r="AC1394">
        <v>0</v>
      </c>
      <c r="AF1394">
        <v>1</v>
      </c>
      <c r="AG1394">
        <v>1</v>
      </c>
      <c r="AH1394">
        <v>0</v>
      </c>
      <c r="AI1394">
        <v>1</v>
      </c>
      <c r="AJ1394">
        <v>1</v>
      </c>
      <c r="AK1394" t="s">
        <v>1510</v>
      </c>
      <c r="AL1394">
        <f t="shared" si="358"/>
        <v>4</v>
      </c>
      <c r="AM1394">
        <v>1</v>
      </c>
      <c r="AN1394">
        <v>2</v>
      </c>
      <c r="AO1394">
        <v>2</v>
      </c>
      <c r="AP1394" s="11" t="s">
        <v>9214</v>
      </c>
      <c r="AQ1394">
        <v>2</v>
      </c>
      <c r="AR1394">
        <f t="shared" si="359"/>
        <v>1</v>
      </c>
      <c r="AS1394">
        <f t="shared" si="360"/>
        <v>8</v>
      </c>
    </row>
    <row r="1395" spans="1:45">
      <c r="A1395">
        <v>139</v>
      </c>
      <c r="B1395">
        <v>1394</v>
      </c>
      <c r="C1395" t="s">
        <v>1541</v>
      </c>
      <c r="D1395">
        <v>20210707</v>
      </c>
      <c r="E1395" t="s">
        <v>1552</v>
      </c>
      <c r="F1395" t="s">
        <v>1533</v>
      </c>
      <c r="G1395" t="s">
        <v>1534</v>
      </c>
      <c r="H1395" t="s">
        <v>1534</v>
      </c>
      <c r="I1395">
        <v>1</v>
      </c>
      <c r="J1395">
        <v>3</v>
      </c>
      <c r="K1395">
        <v>0</v>
      </c>
      <c r="L1395" t="s">
        <v>62</v>
      </c>
      <c r="M1395">
        <v>20210703</v>
      </c>
      <c r="N1395">
        <v>20210707</v>
      </c>
      <c r="O1395">
        <v>11.01</v>
      </c>
      <c r="P1395" t="s">
        <v>1510</v>
      </c>
      <c r="Q1395">
        <v>10.029999999999999</v>
      </c>
      <c r="R1395" t="s">
        <v>8543</v>
      </c>
      <c r="V1395" t="s">
        <v>8524</v>
      </c>
      <c r="W1395">
        <v>0</v>
      </c>
      <c r="X1395" t="s">
        <v>1510</v>
      </c>
      <c r="Y1395">
        <v>17</v>
      </c>
      <c r="Z1395">
        <v>40</v>
      </c>
      <c r="AA1395" s="2">
        <f t="shared" si="357"/>
        <v>0.42499999999999999</v>
      </c>
      <c r="AB1395">
        <v>0</v>
      </c>
      <c r="AC1395">
        <v>0</v>
      </c>
      <c r="AF1395">
        <v>1</v>
      </c>
      <c r="AG1395">
        <v>1</v>
      </c>
      <c r="AH1395">
        <v>0</v>
      </c>
      <c r="AI1395">
        <v>1</v>
      </c>
      <c r="AJ1395">
        <v>1</v>
      </c>
      <c r="AK1395" t="s">
        <v>1510</v>
      </c>
      <c r="AL1395">
        <f t="shared" si="358"/>
        <v>4</v>
      </c>
      <c r="AM1395">
        <v>1</v>
      </c>
      <c r="AN1395">
        <v>2</v>
      </c>
      <c r="AO1395">
        <v>2</v>
      </c>
      <c r="AP1395" s="11" t="s">
        <v>9214</v>
      </c>
      <c r="AQ1395">
        <v>2</v>
      </c>
      <c r="AR1395">
        <f t="shared" si="359"/>
        <v>1</v>
      </c>
      <c r="AS1395">
        <f t="shared" si="360"/>
        <v>8</v>
      </c>
    </row>
    <row r="1396" spans="1:45">
      <c r="A1396">
        <v>139</v>
      </c>
      <c r="B1396">
        <v>1395</v>
      </c>
      <c r="C1396" t="s">
        <v>1542</v>
      </c>
      <c r="D1396">
        <v>20210707</v>
      </c>
      <c r="E1396" t="s">
        <v>1552</v>
      </c>
      <c r="F1396" t="s">
        <v>1533</v>
      </c>
      <c r="G1396" t="s">
        <v>1534</v>
      </c>
      <c r="H1396" t="s">
        <v>1534</v>
      </c>
      <c r="I1396">
        <v>2</v>
      </c>
      <c r="J1396">
        <v>48</v>
      </c>
      <c r="K1396">
        <v>2</v>
      </c>
      <c r="L1396" t="s">
        <v>120</v>
      </c>
      <c r="M1396" t="s">
        <v>89</v>
      </c>
      <c r="N1396">
        <v>20210707</v>
      </c>
      <c r="O1396">
        <v>8.2200000000000006</v>
      </c>
      <c r="P1396" t="s">
        <v>1510</v>
      </c>
      <c r="Q1396">
        <v>8.59</v>
      </c>
      <c r="R1396" t="s">
        <v>8543</v>
      </c>
      <c r="V1396" t="s">
        <v>8524</v>
      </c>
      <c r="W1396">
        <v>0</v>
      </c>
      <c r="X1396" t="s">
        <v>1510</v>
      </c>
      <c r="Y1396">
        <v>17</v>
      </c>
      <c r="Z1396">
        <v>40</v>
      </c>
      <c r="AA1396" s="2">
        <f t="shared" si="357"/>
        <v>0.42499999999999999</v>
      </c>
      <c r="AB1396">
        <v>0</v>
      </c>
      <c r="AC1396">
        <v>0</v>
      </c>
      <c r="AF1396">
        <v>1</v>
      </c>
      <c r="AG1396">
        <v>1</v>
      </c>
      <c r="AH1396">
        <v>0</v>
      </c>
      <c r="AI1396">
        <v>1</v>
      </c>
      <c r="AJ1396">
        <v>1</v>
      </c>
      <c r="AK1396" t="s">
        <v>1510</v>
      </c>
      <c r="AL1396">
        <f t="shared" si="358"/>
        <v>4</v>
      </c>
      <c r="AM1396">
        <v>1</v>
      </c>
      <c r="AN1396">
        <v>2</v>
      </c>
      <c r="AO1396">
        <v>2</v>
      </c>
      <c r="AP1396" s="11" t="s">
        <v>9214</v>
      </c>
      <c r="AQ1396">
        <v>2</v>
      </c>
      <c r="AR1396">
        <f t="shared" si="359"/>
        <v>1</v>
      </c>
      <c r="AS1396">
        <f t="shared" si="360"/>
        <v>8</v>
      </c>
    </row>
    <row r="1397" spans="1:45">
      <c r="A1397">
        <v>139</v>
      </c>
      <c r="B1397">
        <v>1396</v>
      </c>
      <c r="C1397" t="s">
        <v>1543</v>
      </c>
      <c r="D1397">
        <v>20210707</v>
      </c>
      <c r="E1397" t="s">
        <v>1552</v>
      </c>
      <c r="F1397" t="s">
        <v>1533</v>
      </c>
      <c r="G1397" t="s">
        <v>1534</v>
      </c>
      <c r="H1397" t="s">
        <v>1534</v>
      </c>
      <c r="I1397">
        <v>2</v>
      </c>
      <c r="J1397">
        <v>38</v>
      </c>
      <c r="K1397">
        <v>2</v>
      </c>
      <c r="L1397" t="s">
        <v>120</v>
      </c>
      <c r="M1397">
        <v>20210706</v>
      </c>
      <c r="N1397">
        <v>20210708</v>
      </c>
      <c r="O1397">
        <v>17.05</v>
      </c>
      <c r="P1397">
        <v>16.739999999999998</v>
      </c>
      <c r="Q1397" t="s">
        <v>1510</v>
      </c>
      <c r="R1397" t="s">
        <v>8543</v>
      </c>
      <c r="V1397" t="s">
        <v>8524</v>
      </c>
      <c r="W1397">
        <v>0</v>
      </c>
      <c r="X1397" t="s">
        <v>1510</v>
      </c>
      <c r="Y1397">
        <v>17</v>
      </c>
      <c r="Z1397">
        <v>40</v>
      </c>
      <c r="AA1397" s="2">
        <f t="shared" si="357"/>
        <v>0.42499999999999999</v>
      </c>
      <c r="AB1397">
        <v>0</v>
      </c>
      <c r="AC1397">
        <v>0</v>
      </c>
      <c r="AF1397">
        <v>1</v>
      </c>
      <c r="AG1397">
        <v>1</v>
      </c>
      <c r="AH1397">
        <v>0</v>
      </c>
      <c r="AI1397">
        <v>1</v>
      </c>
      <c r="AJ1397">
        <v>1</v>
      </c>
      <c r="AK1397" t="s">
        <v>1510</v>
      </c>
      <c r="AL1397">
        <f t="shared" si="358"/>
        <v>4</v>
      </c>
      <c r="AM1397">
        <v>1</v>
      </c>
      <c r="AN1397">
        <v>2</v>
      </c>
      <c r="AO1397">
        <v>2</v>
      </c>
      <c r="AP1397" s="11" t="s">
        <v>9214</v>
      </c>
      <c r="AQ1397">
        <v>2</v>
      </c>
      <c r="AR1397">
        <f t="shared" si="359"/>
        <v>1</v>
      </c>
      <c r="AS1397">
        <f t="shared" si="360"/>
        <v>8</v>
      </c>
    </row>
    <row r="1398" spans="1:45">
      <c r="A1398">
        <v>139</v>
      </c>
      <c r="B1398">
        <v>1397</v>
      </c>
      <c r="C1398" t="s">
        <v>1544</v>
      </c>
      <c r="D1398">
        <v>20210707</v>
      </c>
      <c r="E1398" t="s">
        <v>1552</v>
      </c>
      <c r="F1398" t="s">
        <v>1533</v>
      </c>
      <c r="G1398" t="s">
        <v>1534</v>
      </c>
      <c r="H1398" t="s">
        <v>1534</v>
      </c>
      <c r="I1398">
        <v>2</v>
      </c>
      <c r="J1398">
        <v>54</v>
      </c>
      <c r="K1398">
        <v>2</v>
      </c>
      <c r="L1398" t="s">
        <v>120</v>
      </c>
      <c r="M1398" t="s">
        <v>89</v>
      </c>
      <c r="N1398">
        <v>20210708</v>
      </c>
      <c r="O1398">
        <v>23.62</v>
      </c>
      <c r="P1398">
        <v>23.27</v>
      </c>
      <c r="Q1398" t="s">
        <v>1510</v>
      </c>
      <c r="R1398" t="s">
        <v>8543</v>
      </c>
      <c r="V1398" t="s">
        <v>8524</v>
      </c>
      <c r="W1398">
        <v>0</v>
      </c>
      <c r="X1398" t="s">
        <v>1510</v>
      </c>
      <c r="Y1398">
        <v>17</v>
      </c>
      <c r="Z1398">
        <v>40</v>
      </c>
      <c r="AA1398" s="2">
        <f t="shared" si="357"/>
        <v>0.42499999999999999</v>
      </c>
      <c r="AB1398">
        <v>0</v>
      </c>
      <c r="AC1398">
        <v>0</v>
      </c>
      <c r="AF1398">
        <v>1</v>
      </c>
      <c r="AG1398">
        <v>1</v>
      </c>
      <c r="AH1398">
        <v>0</v>
      </c>
      <c r="AI1398">
        <v>1</v>
      </c>
      <c r="AJ1398">
        <v>1</v>
      </c>
      <c r="AK1398" t="s">
        <v>1510</v>
      </c>
      <c r="AL1398">
        <f t="shared" si="358"/>
        <v>4</v>
      </c>
      <c r="AM1398">
        <v>1</v>
      </c>
      <c r="AN1398">
        <v>2</v>
      </c>
      <c r="AO1398">
        <v>2</v>
      </c>
      <c r="AP1398" s="11" t="s">
        <v>9214</v>
      </c>
      <c r="AQ1398">
        <v>2</v>
      </c>
      <c r="AR1398">
        <f t="shared" si="359"/>
        <v>1</v>
      </c>
      <c r="AS1398">
        <f t="shared" si="360"/>
        <v>8</v>
      </c>
    </row>
    <row r="1399" spans="1:45">
      <c r="A1399">
        <v>139</v>
      </c>
      <c r="B1399">
        <v>1398</v>
      </c>
      <c r="C1399" t="s">
        <v>1545</v>
      </c>
      <c r="D1399">
        <v>20210707</v>
      </c>
      <c r="E1399" t="s">
        <v>1552</v>
      </c>
      <c r="F1399" t="s">
        <v>1533</v>
      </c>
      <c r="G1399" t="s">
        <v>1534</v>
      </c>
      <c r="H1399" t="s">
        <v>1534</v>
      </c>
      <c r="I1399">
        <v>2</v>
      </c>
      <c r="J1399">
        <v>34</v>
      </c>
      <c r="K1399">
        <v>2</v>
      </c>
      <c r="L1399" t="s">
        <v>120</v>
      </c>
      <c r="M1399">
        <v>20210706</v>
      </c>
      <c r="N1399">
        <v>20210708</v>
      </c>
      <c r="O1399">
        <v>25.16</v>
      </c>
      <c r="P1399">
        <v>24.92</v>
      </c>
      <c r="Q1399" t="s">
        <v>8</v>
      </c>
      <c r="R1399" t="s">
        <v>8543</v>
      </c>
      <c r="V1399" t="s">
        <v>8524</v>
      </c>
      <c r="W1399">
        <v>0</v>
      </c>
      <c r="X1399" t="s">
        <v>1510</v>
      </c>
      <c r="Y1399">
        <v>17</v>
      </c>
      <c r="Z1399">
        <v>40</v>
      </c>
      <c r="AA1399" s="2">
        <f t="shared" si="357"/>
        <v>0.42499999999999999</v>
      </c>
      <c r="AB1399">
        <v>0</v>
      </c>
      <c r="AC1399">
        <v>0</v>
      </c>
      <c r="AF1399">
        <v>1</v>
      </c>
      <c r="AG1399">
        <v>1</v>
      </c>
      <c r="AH1399">
        <v>0</v>
      </c>
      <c r="AI1399">
        <v>1</v>
      </c>
      <c r="AJ1399">
        <v>1</v>
      </c>
      <c r="AK1399" t="s">
        <v>1510</v>
      </c>
      <c r="AL1399">
        <f t="shared" si="358"/>
        <v>4</v>
      </c>
      <c r="AM1399">
        <v>1</v>
      </c>
      <c r="AN1399">
        <v>2</v>
      </c>
      <c r="AO1399">
        <v>2</v>
      </c>
      <c r="AP1399" s="11" t="s">
        <v>9214</v>
      </c>
      <c r="AQ1399">
        <v>2</v>
      </c>
      <c r="AR1399">
        <f t="shared" si="359"/>
        <v>1</v>
      </c>
      <c r="AS1399">
        <f t="shared" si="360"/>
        <v>8</v>
      </c>
    </row>
    <row r="1400" spans="1:45">
      <c r="A1400">
        <v>139</v>
      </c>
      <c r="B1400">
        <v>1399</v>
      </c>
      <c r="C1400" t="s">
        <v>1546</v>
      </c>
      <c r="D1400">
        <v>20210707</v>
      </c>
      <c r="E1400" t="s">
        <v>1552</v>
      </c>
      <c r="F1400" t="s">
        <v>1533</v>
      </c>
      <c r="G1400" t="s">
        <v>1534</v>
      </c>
      <c r="H1400" t="s">
        <v>1534</v>
      </c>
      <c r="I1400">
        <v>2</v>
      </c>
      <c r="J1400">
        <v>49</v>
      </c>
      <c r="K1400">
        <v>2</v>
      </c>
      <c r="L1400" t="s">
        <v>120</v>
      </c>
      <c r="M1400">
        <v>20210705</v>
      </c>
      <c r="N1400">
        <v>20210708</v>
      </c>
      <c r="O1400">
        <v>14.65</v>
      </c>
      <c r="P1400">
        <v>14.57</v>
      </c>
      <c r="Q1400" t="s">
        <v>1510</v>
      </c>
      <c r="R1400" t="s">
        <v>8543</v>
      </c>
      <c r="V1400" t="s">
        <v>8524</v>
      </c>
      <c r="W1400">
        <v>0</v>
      </c>
      <c r="X1400" t="s">
        <v>1510</v>
      </c>
      <c r="Y1400">
        <v>17</v>
      </c>
      <c r="Z1400">
        <v>40</v>
      </c>
      <c r="AA1400" s="2">
        <f t="shared" si="357"/>
        <v>0.42499999999999999</v>
      </c>
      <c r="AB1400">
        <v>0</v>
      </c>
      <c r="AC1400">
        <v>0</v>
      </c>
      <c r="AF1400">
        <v>1</v>
      </c>
      <c r="AG1400">
        <v>1</v>
      </c>
      <c r="AH1400">
        <v>0</v>
      </c>
      <c r="AI1400">
        <v>1</v>
      </c>
      <c r="AJ1400">
        <v>1</v>
      </c>
      <c r="AK1400" t="s">
        <v>1510</v>
      </c>
      <c r="AL1400">
        <f t="shared" si="358"/>
        <v>4</v>
      </c>
      <c r="AM1400">
        <v>1</v>
      </c>
      <c r="AN1400">
        <v>2</v>
      </c>
      <c r="AO1400">
        <v>2</v>
      </c>
      <c r="AP1400" s="11" t="s">
        <v>9214</v>
      </c>
      <c r="AQ1400">
        <v>2</v>
      </c>
      <c r="AR1400">
        <f t="shared" si="359"/>
        <v>1</v>
      </c>
      <c r="AS1400">
        <f t="shared" si="360"/>
        <v>8</v>
      </c>
    </row>
    <row r="1401" spans="1:45">
      <c r="A1401">
        <v>139</v>
      </c>
      <c r="B1401">
        <v>1400</v>
      </c>
      <c r="C1401" t="s">
        <v>1547</v>
      </c>
      <c r="D1401">
        <v>20210707</v>
      </c>
      <c r="E1401" t="s">
        <v>1552</v>
      </c>
      <c r="F1401" t="s">
        <v>1533</v>
      </c>
      <c r="G1401" t="s">
        <v>1534</v>
      </c>
      <c r="H1401" t="s">
        <v>1534</v>
      </c>
      <c r="I1401">
        <v>1</v>
      </c>
      <c r="J1401">
        <v>3</v>
      </c>
      <c r="K1401">
        <v>0</v>
      </c>
      <c r="L1401" t="s">
        <v>62</v>
      </c>
      <c r="M1401" t="s">
        <v>89</v>
      </c>
      <c r="N1401">
        <v>20210708</v>
      </c>
      <c r="O1401">
        <v>24.08</v>
      </c>
      <c r="P1401">
        <v>23.71</v>
      </c>
      <c r="Q1401" t="s">
        <v>1510</v>
      </c>
      <c r="R1401" t="s">
        <v>8543</v>
      </c>
      <c r="V1401" t="s">
        <v>8524</v>
      </c>
      <c r="W1401">
        <v>0</v>
      </c>
      <c r="X1401" t="s">
        <v>1510</v>
      </c>
      <c r="Y1401">
        <v>17</v>
      </c>
      <c r="Z1401">
        <v>40</v>
      </c>
      <c r="AA1401" s="2">
        <f t="shared" si="357"/>
        <v>0.42499999999999999</v>
      </c>
      <c r="AB1401">
        <v>0</v>
      </c>
      <c r="AC1401">
        <v>0</v>
      </c>
      <c r="AF1401">
        <v>1</v>
      </c>
      <c r="AG1401">
        <v>1</v>
      </c>
      <c r="AH1401">
        <v>0</v>
      </c>
      <c r="AI1401">
        <v>1</v>
      </c>
      <c r="AJ1401">
        <v>1</v>
      </c>
      <c r="AK1401" t="s">
        <v>1510</v>
      </c>
      <c r="AL1401">
        <f t="shared" si="358"/>
        <v>4</v>
      </c>
      <c r="AM1401">
        <v>1</v>
      </c>
      <c r="AN1401">
        <v>2</v>
      </c>
      <c r="AO1401">
        <v>2</v>
      </c>
      <c r="AP1401" s="11" t="s">
        <v>9214</v>
      </c>
      <c r="AQ1401">
        <v>2</v>
      </c>
      <c r="AR1401">
        <f t="shared" si="359"/>
        <v>1</v>
      </c>
      <c r="AS1401">
        <f t="shared" si="360"/>
        <v>8</v>
      </c>
    </row>
    <row r="1402" spans="1:45">
      <c r="A1402">
        <v>139</v>
      </c>
      <c r="B1402">
        <v>1401</v>
      </c>
      <c r="C1402" t="s">
        <v>1548</v>
      </c>
      <c r="D1402">
        <v>20210707</v>
      </c>
      <c r="E1402" t="s">
        <v>1552</v>
      </c>
      <c r="F1402" t="s">
        <v>1533</v>
      </c>
      <c r="G1402" t="s">
        <v>1534</v>
      </c>
      <c r="H1402" t="s">
        <v>1534</v>
      </c>
      <c r="I1402">
        <v>1</v>
      </c>
      <c r="J1402">
        <v>2</v>
      </c>
      <c r="K1402">
        <v>0</v>
      </c>
      <c r="L1402" t="s">
        <v>62</v>
      </c>
      <c r="M1402">
        <v>20210707</v>
      </c>
      <c r="N1402">
        <v>20210708</v>
      </c>
      <c r="O1402">
        <v>23.98</v>
      </c>
      <c r="P1402">
        <v>23.33</v>
      </c>
      <c r="Q1402">
        <v>21.08</v>
      </c>
      <c r="R1402" t="s">
        <v>8543</v>
      </c>
      <c r="V1402" t="s">
        <v>8524</v>
      </c>
      <c r="W1402">
        <v>0</v>
      </c>
      <c r="X1402" t="s">
        <v>1510</v>
      </c>
      <c r="Y1402">
        <v>17</v>
      </c>
      <c r="Z1402">
        <v>40</v>
      </c>
      <c r="AA1402" s="2">
        <f t="shared" si="357"/>
        <v>0.42499999999999999</v>
      </c>
      <c r="AB1402">
        <v>0</v>
      </c>
      <c r="AC1402">
        <v>0</v>
      </c>
      <c r="AF1402">
        <v>1</v>
      </c>
      <c r="AG1402">
        <v>1</v>
      </c>
      <c r="AH1402">
        <v>0</v>
      </c>
      <c r="AI1402">
        <v>1</v>
      </c>
      <c r="AJ1402">
        <v>1</v>
      </c>
      <c r="AK1402" t="s">
        <v>1510</v>
      </c>
      <c r="AL1402">
        <f t="shared" si="358"/>
        <v>4</v>
      </c>
      <c r="AM1402">
        <v>1</v>
      </c>
      <c r="AN1402">
        <v>2</v>
      </c>
      <c r="AO1402">
        <v>2</v>
      </c>
      <c r="AP1402" s="11" t="s">
        <v>9214</v>
      </c>
      <c r="AQ1402">
        <v>2</v>
      </c>
      <c r="AR1402">
        <f t="shared" si="359"/>
        <v>1</v>
      </c>
      <c r="AS1402">
        <f t="shared" si="360"/>
        <v>8</v>
      </c>
    </row>
    <row r="1403" spans="1:45">
      <c r="A1403">
        <v>139</v>
      </c>
      <c r="B1403">
        <v>1402</v>
      </c>
      <c r="C1403" t="s">
        <v>1549</v>
      </c>
      <c r="D1403">
        <v>20210707</v>
      </c>
      <c r="E1403" t="s">
        <v>1552</v>
      </c>
      <c r="F1403" t="s">
        <v>1533</v>
      </c>
      <c r="G1403" t="s">
        <v>1534</v>
      </c>
      <c r="H1403" t="s">
        <v>1534</v>
      </c>
      <c r="I1403">
        <v>2</v>
      </c>
      <c r="J1403">
        <v>3</v>
      </c>
      <c r="K1403">
        <v>0</v>
      </c>
      <c r="L1403" t="s">
        <v>62</v>
      </c>
      <c r="M1403" t="s">
        <v>89</v>
      </c>
      <c r="N1403">
        <v>20210708</v>
      </c>
      <c r="O1403">
        <v>22.22</v>
      </c>
      <c r="P1403">
        <v>21.42</v>
      </c>
      <c r="Q1403">
        <v>21.45</v>
      </c>
      <c r="R1403" t="s">
        <v>8543</v>
      </c>
      <c r="V1403" t="s">
        <v>8524</v>
      </c>
      <c r="W1403">
        <v>0</v>
      </c>
      <c r="X1403" t="s">
        <v>1510</v>
      </c>
      <c r="Y1403">
        <v>17</v>
      </c>
      <c r="Z1403">
        <v>40</v>
      </c>
      <c r="AA1403" s="2">
        <f t="shared" si="357"/>
        <v>0.42499999999999999</v>
      </c>
      <c r="AB1403">
        <v>0</v>
      </c>
      <c r="AC1403">
        <v>0</v>
      </c>
      <c r="AF1403">
        <v>1</v>
      </c>
      <c r="AG1403">
        <v>1</v>
      </c>
      <c r="AH1403">
        <v>0</v>
      </c>
      <c r="AI1403">
        <v>1</v>
      </c>
      <c r="AJ1403">
        <v>1</v>
      </c>
      <c r="AK1403" t="s">
        <v>1510</v>
      </c>
      <c r="AL1403">
        <f t="shared" si="358"/>
        <v>4</v>
      </c>
      <c r="AM1403">
        <v>1</v>
      </c>
      <c r="AN1403">
        <v>2</v>
      </c>
      <c r="AO1403">
        <v>2</v>
      </c>
      <c r="AP1403" s="11" t="s">
        <v>9214</v>
      </c>
      <c r="AQ1403">
        <v>2</v>
      </c>
      <c r="AR1403">
        <f t="shared" si="359"/>
        <v>1</v>
      </c>
      <c r="AS1403">
        <f t="shared" si="360"/>
        <v>8</v>
      </c>
    </row>
    <row r="1404" spans="1:45">
      <c r="A1404">
        <v>139</v>
      </c>
      <c r="B1404">
        <v>1403</v>
      </c>
      <c r="C1404" t="s">
        <v>1550</v>
      </c>
      <c r="D1404">
        <v>20210707</v>
      </c>
      <c r="E1404" t="s">
        <v>1552</v>
      </c>
      <c r="F1404" t="s">
        <v>1533</v>
      </c>
      <c r="G1404" t="s">
        <v>1534</v>
      </c>
      <c r="H1404" t="s">
        <v>1551</v>
      </c>
      <c r="I1404">
        <v>2</v>
      </c>
      <c r="J1404">
        <v>51</v>
      </c>
      <c r="K1404">
        <v>2</v>
      </c>
      <c r="L1404" t="s">
        <v>1559</v>
      </c>
      <c r="M1404">
        <v>20210704</v>
      </c>
      <c r="N1404">
        <v>20210708</v>
      </c>
      <c r="O1404">
        <v>17.690000000000001</v>
      </c>
      <c r="P1404">
        <v>16.29</v>
      </c>
      <c r="Q1404">
        <v>16.23</v>
      </c>
      <c r="R1404" t="s">
        <v>8543</v>
      </c>
      <c r="V1404" t="s">
        <v>8524</v>
      </c>
      <c r="W1404">
        <v>0</v>
      </c>
      <c r="X1404" t="s">
        <v>1510</v>
      </c>
      <c r="Y1404">
        <v>17</v>
      </c>
      <c r="Z1404">
        <v>40</v>
      </c>
      <c r="AA1404" s="2">
        <f t="shared" si="357"/>
        <v>0.42499999999999999</v>
      </c>
      <c r="AB1404">
        <v>0</v>
      </c>
      <c r="AC1404">
        <v>0</v>
      </c>
      <c r="AF1404">
        <v>1</v>
      </c>
      <c r="AG1404">
        <v>1</v>
      </c>
      <c r="AH1404">
        <v>0</v>
      </c>
      <c r="AI1404">
        <v>1</v>
      </c>
      <c r="AJ1404">
        <v>1</v>
      </c>
      <c r="AK1404" t="s">
        <v>1510</v>
      </c>
      <c r="AL1404">
        <f t="shared" si="358"/>
        <v>4</v>
      </c>
      <c r="AM1404">
        <v>1</v>
      </c>
      <c r="AN1404">
        <v>2</v>
      </c>
      <c r="AO1404">
        <v>2</v>
      </c>
      <c r="AP1404" s="11" t="s">
        <v>9214</v>
      </c>
      <c r="AQ1404">
        <v>2</v>
      </c>
      <c r="AR1404">
        <f t="shared" si="359"/>
        <v>1</v>
      </c>
      <c r="AS1404">
        <f t="shared" si="360"/>
        <v>8</v>
      </c>
    </row>
    <row r="1405" spans="1:45">
      <c r="A1405">
        <v>139</v>
      </c>
      <c r="B1405">
        <v>1404</v>
      </c>
      <c r="C1405" t="s">
        <v>1553</v>
      </c>
      <c r="D1405">
        <v>20210707</v>
      </c>
      <c r="E1405" t="s">
        <v>1552</v>
      </c>
      <c r="F1405" t="s">
        <v>1533</v>
      </c>
      <c r="G1405" t="s">
        <v>1534</v>
      </c>
      <c r="H1405" t="s">
        <v>1557</v>
      </c>
      <c r="I1405">
        <v>2</v>
      </c>
      <c r="J1405">
        <v>3</v>
      </c>
      <c r="K1405">
        <v>0</v>
      </c>
      <c r="L1405" t="s">
        <v>62</v>
      </c>
      <c r="M1405">
        <v>20210705</v>
      </c>
      <c r="N1405">
        <v>20210707</v>
      </c>
      <c r="O1405">
        <v>24.23</v>
      </c>
      <c r="P1405">
        <v>21.86</v>
      </c>
      <c r="Q1405">
        <v>22.34</v>
      </c>
      <c r="R1405" t="s">
        <v>8543</v>
      </c>
      <c r="V1405" t="s">
        <v>8524</v>
      </c>
      <c r="W1405">
        <v>0</v>
      </c>
      <c r="X1405" t="s">
        <v>1510</v>
      </c>
      <c r="Y1405">
        <v>17</v>
      </c>
      <c r="Z1405">
        <v>40</v>
      </c>
      <c r="AA1405" s="2">
        <f t="shared" si="357"/>
        <v>0.42499999999999999</v>
      </c>
      <c r="AB1405">
        <v>0</v>
      </c>
      <c r="AC1405">
        <v>0</v>
      </c>
      <c r="AF1405">
        <v>1</v>
      </c>
      <c r="AG1405">
        <v>1</v>
      </c>
      <c r="AH1405">
        <v>0</v>
      </c>
      <c r="AI1405">
        <v>1</v>
      </c>
      <c r="AJ1405">
        <v>1</v>
      </c>
      <c r="AK1405" t="s">
        <v>1510</v>
      </c>
      <c r="AL1405">
        <f t="shared" si="358"/>
        <v>4</v>
      </c>
      <c r="AM1405">
        <v>1</v>
      </c>
      <c r="AN1405">
        <v>2</v>
      </c>
      <c r="AO1405">
        <v>2</v>
      </c>
      <c r="AP1405" s="11" t="s">
        <v>9214</v>
      </c>
      <c r="AQ1405">
        <v>2</v>
      </c>
      <c r="AR1405">
        <f t="shared" si="359"/>
        <v>1</v>
      </c>
      <c r="AS1405">
        <f t="shared" si="360"/>
        <v>8</v>
      </c>
    </row>
    <row r="1406" spans="1:45">
      <c r="A1406">
        <v>139</v>
      </c>
      <c r="B1406">
        <v>1405</v>
      </c>
      <c r="C1406" t="s">
        <v>1553</v>
      </c>
      <c r="D1406">
        <v>20210707</v>
      </c>
      <c r="E1406" t="s">
        <v>1560</v>
      </c>
      <c r="F1406" t="s">
        <v>1533</v>
      </c>
      <c r="G1406" t="s">
        <v>1534</v>
      </c>
      <c r="H1406" t="s">
        <v>1557</v>
      </c>
      <c r="I1406">
        <v>2</v>
      </c>
      <c r="J1406">
        <v>67</v>
      </c>
      <c r="K1406">
        <v>99</v>
      </c>
      <c r="L1406" t="s">
        <v>63</v>
      </c>
      <c r="M1406">
        <v>20210705</v>
      </c>
      <c r="N1406">
        <v>20210708</v>
      </c>
      <c r="O1406">
        <v>35.76</v>
      </c>
      <c r="P1406">
        <v>34.61</v>
      </c>
      <c r="Q1406" t="s">
        <v>1510</v>
      </c>
      <c r="W1406">
        <v>0</v>
      </c>
      <c r="X1406" t="s">
        <v>1510</v>
      </c>
      <c r="Y1406">
        <v>17</v>
      </c>
      <c r="Z1406">
        <v>40</v>
      </c>
      <c r="AA1406" s="2">
        <f t="shared" si="357"/>
        <v>0.42499999999999999</v>
      </c>
      <c r="AB1406">
        <v>0</v>
      </c>
      <c r="AC1406">
        <v>1</v>
      </c>
      <c r="AD1406">
        <v>33</v>
      </c>
      <c r="AE1406">
        <v>1404</v>
      </c>
      <c r="AF1406" t="s">
        <v>8</v>
      </c>
      <c r="AG1406" t="s">
        <v>8</v>
      </c>
      <c r="AH1406" t="s">
        <v>8</v>
      </c>
      <c r="AI1406" t="s">
        <v>8</v>
      </c>
      <c r="AJ1406" t="s">
        <v>8</v>
      </c>
      <c r="AK1406" t="s">
        <v>8</v>
      </c>
      <c r="AL1406" t="s">
        <v>8</v>
      </c>
      <c r="AM1406" t="s">
        <v>8</v>
      </c>
      <c r="AN1406" t="s">
        <v>8</v>
      </c>
      <c r="AO1406" t="s">
        <v>8</v>
      </c>
      <c r="AP1406" s="11" t="s">
        <v>8</v>
      </c>
      <c r="AQ1406" t="s">
        <v>8</v>
      </c>
      <c r="AR1406" t="s">
        <v>8</v>
      </c>
      <c r="AS1406" t="s">
        <v>8</v>
      </c>
    </row>
    <row r="1407" spans="1:45">
      <c r="A1407">
        <v>139</v>
      </c>
      <c r="B1407">
        <v>1406</v>
      </c>
      <c r="C1407" t="s">
        <v>1553</v>
      </c>
      <c r="D1407">
        <v>20210707</v>
      </c>
      <c r="E1407" t="s">
        <v>1560</v>
      </c>
      <c r="F1407" t="s">
        <v>1533</v>
      </c>
      <c r="G1407" t="s">
        <v>1534</v>
      </c>
      <c r="H1407" t="s">
        <v>1557</v>
      </c>
      <c r="I1407">
        <v>1</v>
      </c>
      <c r="J1407">
        <v>42</v>
      </c>
      <c r="K1407">
        <v>99</v>
      </c>
      <c r="L1407" t="s">
        <v>63</v>
      </c>
      <c r="M1407" t="s">
        <v>89</v>
      </c>
      <c r="N1407">
        <v>20210707</v>
      </c>
      <c r="O1407">
        <v>21.72</v>
      </c>
      <c r="P1407">
        <v>19.14</v>
      </c>
      <c r="Q1407">
        <v>20.350000000000001</v>
      </c>
      <c r="W1407">
        <v>0</v>
      </c>
      <c r="X1407" t="s">
        <v>1510</v>
      </c>
      <c r="Y1407">
        <v>17</v>
      </c>
      <c r="Z1407">
        <v>40</v>
      </c>
      <c r="AA1407" s="2">
        <f t="shared" si="357"/>
        <v>0.42499999999999999</v>
      </c>
      <c r="AB1407">
        <v>0</v>
      </c>
      <c r="AC1407">
        <v>1</v>
      </c>
      <c r="AD1407">
        <v>31</v>
      </c>
      <c r="AE1407">
        <v>1404</v>
      </c>
      <c r="AF1407" t="s">
        <v>8</v>
      </c>
      <c r="AG1407" t="s">
        <v>8</v>
      </c>
      <c r="AH1407" t="s">
        <v>8</v>
      </c>
      <c r="AI1407" t="s">
        <v>8</v>
      </c>
      <c r="AJ1407" t="s">
        <v>8</v>
      </c>
      <c r="AK1407" t="s">
        <v>8</v>
      </c>
      <c r="AL1407" t="s">
        <v>8</v>
      </c>
      <c r="AM1407" t="s">
        <v>8</v>
      </c>
      <c r="AN1407" t="s">
        <v>8</v>
      </c>
      <c r="AO1407" t="s">
        <v>8</v>
      </c>
      <c r="AP1407" s="11" t="s">
        <v>8</v>
      </c>
      <c r="AQ1407" t="s">
        <v>8</v>
      </c>
      <c r="AR1407" t="s">
        <v>8</v>
      </c>
      <c r="AS1407" t="s">
        <v>8</v>
      </c>
    </row>
    <row r="1408" spans="1:45">
      <c r="A1408">
        <v>139</v>
      </c>
      <c r="B1408">
        <v>1407</v>
      </c>
      <c r="C1408" t="s">
        <v>1553</v>
      </c>
      <c r="D1408">
        <v>20210707</v>
      </c>
      <c r="E1408" t="s">
        <v>1561</v>
      </c>
      <c r="F1408" t="s">
        <v>1533</v>
      </c>
      <c r="G1408" t="s">
        <v>1534</v>
      </c>
      <c r="H1408" t="s">
        <v>1557</v>
      </c>
      <c r="I1408">
        <v>4</v>
      </c>
      <c r="J1408">
        <v>53</v>
      </c>
      <c r="K1408">
        <v>9</v>
      </c>
      <c r="L1408" t="s">
        <v>1562</v>
      </c>
      <c r="M1408">
        <v>20210707</v>
      </c>
      <c r="N1408">
        <v>20210707</v>
      </c>
      <c r="O1408">
        <v>31.88</v>
      </c>
      <c r="P1408">
        <v>29.9</v>
      </c>
      <c r="Q1408">
        <v>31.36</v>
      </c>
      <c r="W1408">
        <v>0</v>
      </c>
      <c r="X1408" t="s">
        <v>1510</v>
      </c>
      <c r="Y1408">
        <v>17</v>
      </c>
      <c r="Z1408">
        <v>40</v>
      </c>
      <c r="AA1408" s="2">
        <f t="shared" si="357"/>
        <v>0.42499999999999999</v>
      </c>
      <c r="AB1408">
        <v>0</v>
      </c>
      <c r="AC1408">
        <v>1</v>
      </c>
      <c r="AD1408">
        <v>0</v>
      </c>
      <c r="AE1408">
        <v>1404</v>
      </c>
      <c r="AF1408" t="s">
        <v>8</v>
      </c>
      <c r="AG1408" t="s">
        <v>8</v>
      </c>
      <c r="AH1408" t="s">
        <v>8</v>
      </c>
      <c r="AI1408" t="s">
        <v>8</v>
      </c>
      <c r="AJ1408" t="s">
        <v>8</v>
      </c>
      <c r="AK1408" t="s">
        <v>8</v>
      </c>
      <c r="AL1408" t="s">
        <v>8</v>
      </c>
      <c r="AM1408" t="s">
        <v>8</v>
      </c>
      <c r="AN1408" t="s">
        <v>8</v>
      </c>
      <c r="AO1408" t="s">
        <v>8</v>
      </c>
      <c r="AP1408" s="11" t="s">
        <v>8</v>
      </c>
      <c r="AQ1408" t="s">
        <v>8</v>
      </c>
      <c r="AR1408" t="s">
        <v>8</v>
      </c>
      <c r="AS1408" t="s">
        <v>8</v>
      </c>
    </row>
    <row r="1409" spans="1:45">
      <c r="A1409">
        <v>139</v>
      </c>
      <c r="B1409">
        <v>1408</v>
      </c>
      <c r="C1409" t="s">
        <v>1554</v>
      </c>
      <c r="D1409">
        <v>20210707</v>
      </c>
      <c r="E1409" t="s">
        <v>1560</v>
      </c>
      <c r="F1409" t="s">
        <v>1533</v>
      </c>
      <c r="G1409" t="s">
        <v>1534</v>
      </c>
      <c r="H1409" t="s">
        <v>1558</v>
      </c>
      <c r="I1409">
        <v>1</v>
      </c>
      <c r="J1409">
        <v>55</v>
      </c>
      <c r="K1409">
        <v>99</v>
      </c>
      <c r="L1409" t="s">
        <v>63</v>
      </c>
      <c r="M1409" t="s">
        <v>89</v>
      </c>
      <c r="N1409">
        <v>202210708</v>
      </c>
      <c r="O1409">
        <v>28.43</v>
      </c>
      <c r="P1409">
        <v>27.77</v>
      </c>
      <c r="Q1409" t="s">
        <v>1510</v>
      </c>
      <c r="W1409">
        <v>0</v>
      </c>
      <c r="X1409" t="s">
        <v>1510</v>
      </c>
      <c r="Y1409">
        <v>17</v>
      </c>
      <c r="Z1409">
        <v>40</v>
      </c>
      <c r="AA1409" s="2">
        <f t="shared" si="357"/>
        <v>0.42499999999999999</v>
      </c>
      <c r="AB1409">
        <v>0</v>
      </c>
      <c r="AC1409">
        <v>1</v>
      </c>
      <c r="AD1409">
        <v>31</v>
      </c>
      <c r="AE1409">
        <v>1392</v>
      </c>
      <c r="AF1409" t="s">
        <v>8</v>
      </c>
      <c r="AG1409" t="s">
        <v>8</v>
      </c>
      <c r="AH1409" t="s">
        <v>8</v>
      </c>
      <c r="AI1409" t="s">
        <v>8</v>
      </c>
      <c r="AJ1409" t="s">
        <v>8</v>
      </c>
      <c r="AK1409" t="s">
        <v>8</v>
      </c>
      <c r="AL1409" t="s">
        <v>8</v>
      </c>
      <c r="AM1409" t="s">
        <v>8</v>
      </c>
      <c r="AN1409" t="s">
        <v>8</v>
      </c>
      <c r="AO1409" t="s">
        <v>8</v>
      </c>
      <c r="AP1409" s="11" t="s">
        <v>8</v>
      </c>
      <c r="AQ1409" t="s">
        <v>8</v>
      </c>
      <c r="AR1409" t="s">
        <v>8</v>
      </c>
      <c r="AS1409" t="s">
        <v>8</v>
      </c>
    </row>
    <row r="1410" spans="1:45">
      <c r="A1410">
        <v>139</v>
      </c>
      <c r="B1410">
        <v>1409</v>
      </c>
      <c r="C1410" t="s">
        <v>1555</v>
      </c>
      <c r="D1410">
        <v>20210707</v>
      </c>
      <c r="E1410" t="s">
        <v>1561</v>
      </c>
      <c r="F1410" t="s">
        <v>1533</v>
      </c>
      <c r="G1410" t="s">
        <v>1534</v>
      </c>
      <c r="H1410" t="s">
        <v>1556</v>
      </c>
      <c r="I1410">
        <v>2</v>
      </c>
      <c r="J1410">
        <v>59</v>
      </c>
      <c r="K1410" s="23">
        <v>9</v>
      </c>
      <c r="L1410" s="23" t="s">
        <v>1562</v>
      </c>
      <c r="M1410">
        <v>20210707</v>
      </c>
      <c r="N1410">
        <v>20210708</v>
      </c>
      <c r="O1410">
        <v>16.78</v>
      </c>
      <c r="P1410">
        <v>16.239999999999998</v>
      </c>
      <c r="Q1410" t="s">
        <v>1510</v>
      </c>
      <c r="W1410">
        <v>0</v>
      </c>
      <c r="X1410" t="s">
        <v>1510</v>
      </c>
      <c r="Y1410">
        <v>17</v>
      </c>
      <c r="Z1410">
        <v>40</v>
      </c>
      <c r="AA1410" s="2">
        <f t="shared" si="357"/>
        <v>0.42499999999999999</v>
      </c>
      <c r="AB1410">
        <v>0</v>
      </c>
      <c r="AC1410">
        <v>1</v>
      </c>
      <c r="AD1410">
        <v>31</v>
      </c>
      <c r="AE1410">
        <v>1390</v>
      </c>
      <c r="AF1410" t="s">
        <v>8</v>
      </c>
      <c r="AG1410" t="s">
        <v>8</v>
      </c>
      <c r="AH1410" t="s">
        <v>8</v>
      </c>
      <c r="AI1410" t="s">
        <v>8</v>
      </c>
      <c r="AJ1410" t="s">
        <v>8</v>
      </c>
      <c r="AK1410" t="s">
        <v>8</v>
      </c>
      <c r="AL1410" t="s">
        <v>8</v>
      </c>
      <c r="AM1410" t="s">
        <v>8</v>
      </c>
      <c r="AN1410" t="s">
        <v>8</v>
      </c>
      <c r="AO1410" t="s">
        <v>8</v>
      </c>
      <c r="AP1410" s="11" t="s">
        <v>8</v>
      </c>
      <c r="AQ1410" t="s">
        <v>8</v>
      </c>
      <c r="AR1410" t="s">
        <v>8</v>
      </c>
      <c r="AS1410" t="s">
        <v>8</v>
      </c>
    </row>
    <row r="1411" spans="1:45">
      <c r="A1411">
        <v>140</v>
      </c>
      <c r="B1411">
        <v>1410</v>
      </c>
      <c r="C1411" t="s">
        <v>1563</v>
      </c>
      <c r="D1411">
        <v>20210708</v>
      </c>
      <c r="E1411" t="s">
        <v>1575</v>
      </c>
      <c r="F1411" t="s">
        <v>1576</v>
      </c>
      <c r="G1411" t="s">
        <v>524</v>
      </c>
      <c r="H1411" t="s">
        <v>1577</v>
      </c>
      <c r="I1411">
        <v>1</v>
      </c>
      <c r="J1411">
        <v>35</v>
      </c>
      <c r="K1411">
        <v>2</v>
      </c>
      <c r="L1411" t="s">
        <v>1574</v>
      </c>
      <c r="M1411">
        <v>20210701</v>
      </c>
      <c r="N1411">
        <v>20210707</v>
      </c>
      <c r="O1411">
        <v>28.44</v>
      </c>
      <c r="P1411" t="s">
        <v>1510</v>
      </c>
      <c r="Q1411" t="s">
        <v>1510</v>
      </c>
      <c r="R1411" t="s">
        <v>8536</v>
      </c>
      <c r="S1411" t="s">
        <v>8535</v>
      </c>
      <c r="T1411" t="s">
        <v>8537</v>
      </c>
      <c r="V1411" t="s">
        <v>8538</v>
      </c>
      <c r="W1411">
        <v>1</v>
      </c>
      <c r="X1411">
        <v>1410</v>
      </c>
      <c r="Y1411">
        <v>10</v>
      </c>
      <c r="Z1411">
        <v>139</v>
      </c>
      <c r="AA1411" s="2">
        <f t="shared" si="357"/>
        <v>7.1942446043165464E-2</v>
      </c>
      <c r="AB1411">
        <v>0</v>
      </c>
      <c r="AC1411">
        <v>999</v>
      </c>
      <c r="AF1411">
        <v>1</v>
      </c>
      <c r="AG1411">
        <v>1</v>
      </c>
      <c r="AH1411">
        <v>0</v>
      </c>
      <c r="AI1411">
        <v>1</v>
      </c>
      <c r="AJ1411">
        <v>1</v>
      </c>
      <c r="AK1411">
        <v>1</v>
      </c>
      <c r="AL1411">
        <f>SUM(AF1411:AK1411)</f>
        <v>5</v>
      </c>
      <c r="AM1411">
        <v>1</v>
      </c>
      <c r="AN1411">
        <v>1</v>
      </c>
      <c r="AO1411">
        <v>2</v>
      </c>
      <c r="AP1411" s="11" t="s">
        <v>9214</v>
      </c>
      <c r="AQ1411">
        <v>1</v>
      </c>
      <c r="AR1411">
        <f>IF(AL1411&lt;4,2,IF(AL1411=4,1,IF(AL1411=5,0,)))</f>
        <v>0</v>
      </c>
      <c r="AS1411">
        <f>SUM(AM1411:AR1411)</f>
        <v>5</v>
      </c>
    </row>
    <row r="1412" spans="1:45">
      <c r="A1412">
        <v>140</v>
      </c>
      <c r="B1412">
        <v>1411</v>
      </c>
      <c r="C1412" t="s">
        <v>1564</v>
      </c>
      <c r="D1412">
        <v>20210708</v>
      </c>
      <c r="E1412" t="s">
        <v>1575</v>
      </c>
      <c r="F1412" t="s">
        <v>1576</v>
      </c>
      <c r="G1412" t="s">
        <v>524</v>
      </c>
      <c r="H1412" t="s">
        <v>1534</v>
      </c>
      <c r="I1412">
        <v>1</v>
      </c>
      <c r="J1412">
        <v>27</v>
      </c>
      <c r="K1412">
        <v>2</v>
      </c>
      <c r="L1412" t="s">
        <v>1574</v>
      </c>
      <c r="M1412" t="s">
        <v>89</v>
      </c>
      <c r="N1412">
        <v>20210707</v>
      </c>
      <c r="O1412">
        <v>19.89</v>
      </c>
      <c r="P1412" t="s">
        <v>1510</v>
      </c>
      <c r="Q1412" t="s">
        <v>1510</v>
      </c>
      <c r="R1412" t="s">
        <v>8536</v>
      </c>
      <c r="S1412" t="s">
        <v>8535</v>
      </c>
      <c r="T1412" t="s">
        <v>8537</v>
      </c>
      <c r="V1412" t="s">
        <v>8538</v>
      </c>
      <c r="W1412">
        <v>0</v>
      </c>
      <c r="X1412">
        <v>1410</v>
      </c>
      <c r="Y1412">
        <v>10</v>
      </c>
      <c r="Z1412">
        <v>139</v>
      </c>
      <c r="AA1412" s="2">
        <f t="shared" ref="AA1412:AA1434" si="361">Y1412/Z1412</f>
        <v>7.1942446043165464E-2</v>
      </c>
      <c r="AB1412">
        <v>0</v>
      </c>
      <c r="AC1412">
        <v>0</v>
      </c>
      <c r="AF1412">
        <v>1</v>
      </c>
      <c r="AG1412">
        <v>1</v>
      </c>
      <c r="AH1412">
        <v>0</v>
      </c>
      <c r="AI1412">
        <v>1</v>
      </c>
      <c r="AJ1412">
        <v>1</v>
      </c>
      <c r="AK1412">
        <v>1</v>
      </c>
      <c r="AL1412">
        <f t="shared" ref="AL1412:AL1420" si="362">SUM(AF1412:AK1412)</f>
        <v>5</v>
      </c>
      <c r="AM1412">
        <v>1</v>
      </c>
      <c r="AN1412">
        <v>1</v>
      </c>
      <c r="AO1412">
        <v>2</v>
      </c>
      <c r="AP1412" s="11" t="s">
        <v>9214</v>
      </c>
      <c r="AQ1412">
        <v>1</v>
      </c>
      <c r="AR1412">
        <f t="shared" ref="AR1412:AR1420" si="363">IF(AL1412&lt;4,2,IF(AL1412=4,1,IF(AL1412=5,0,)))</f>
        <v>0</v>
      </c>
      <c r="AS1412">
        <f t="shared" ref="AS1412:AS1420" si="364">SUM(AM1412:AR1412)</f>
        <v>5</v>
      </c>
    </row>
    <row r="1413" spans="1:45">
      <c r="A1413">
        <v>140</v>
      </c>
      <c r="B1413">
        <v>1412</v>
      </c>
      <c r="C1413" t="s">
        <v>1565</v>
      </c>
      <c r="D1413">
        <v>20210708</v>
      </c>
      <c r="E1413" t="s">
        <v>1575</v>
      </c>
      <c r="F1413" t="s">
        <v>1576</v>
      </c>
      <c r="G1413" t="s">
        <v>524</v>
      </c>
      <c r="H1413" t="s">
        <v>1578</v>
      </c>
      <c r="I1413">
        <v>1</v>
      </c>
      <c r="J1413">
        <v>41</v>
      </c>
      <c r="K1413">
        <v>2</v>
      </c>
      <c r="L1413" t="s">
        <v>1574</v>
      </c>
      <c r="M1413">
        <v>20210705</v>
      </c>
      <c r="N1413">
        <v>20210706</v>
      </c>
      <c r="O1413">
        <v>11.32</v>
      </c>
      <c r="P1413" t="s">
        <v>1510</v>
      </c>
      <c r="Q1413" t="s">
        <v>1510</v>
      </c>
      <c r="R1413" t="s">
        <v>8536</v>
      </c>
      <c r="S1413" t="s">
        <v>8535</v>
      </c>
      <c r="T1413" t="s">
        <v>8537</v>
      </c>
      <c r="V1413" t="s">
        <v>8538</v>
      </c>
      <c r="W1413">
        <v>0</v>
      </c>
      <c r="X1413">
        <v>1410</v>
      </c>
      <c r="Y1413">
        <v>10</v>
      </c>
      <c r="Z1413">
        <v>139</v>
      </c>
      <c r="AA1413" s="2">
        <f t="shared" si="361"/>
        <v>7.1942446043165464E-2</v>
      </c>
      <c r="AB1413">
        <v>0</v>
      </c>
      <c r="AC1413">
        <v>0</v>
      </c>
      <c r="AF1413">
        <v>1</v>
      </c>
      <c r="AG1413">
        <v>1</v>
      </c>
      <c r="AH1413">
        <v>0</v>
      </c>
      <c r="AI1413">
        <v>1</v>
      </c>
      <c r="AJ1413">
        <v>1</v>
      </c>
      <c r="AK1413">
        <v>1</v>
      </c>
      <c r="AL1413">
        <f t="shared" si="362"/>
        <v>5</v>
      </c>
      <c r="AM1413">
        <v>1</v>
      </c>
      <c r="AN1413">
        <v>1</v>
      </c>
      <c r="AO1413">
        <v>2</v>
      </c>
      <c r="AP1413" s="11" t="s">
        <v>9214</v>
      </c>
      <c r="AQ1413">
        <v>1</v>
      </c>
      <c r="AR1413">
        <f t="shared" si="363"/>
        <v>0</v>
      </c>
      <c r="AS1413">
        <f t="shared" si="364"/>
        <v>5</v>
      </c>
    </row>
    <row r="1414" spans="1:45">
      <c r="A1414">
        <v>140</v>
      </c>
      <c r="B1414">
        <v>1413</v>
      </c>
      <c r="C1414" t="s">
        <v>1566</v>
      </c>
      <c r="D1414">
        <v>20210708</v>
      </c>
      <c r="E1414" t="s">
        <v>1575</v>
      </c>
      <c r="F1414" t="s">
        <v>1576</v>
      </c>
      <c r="G1414" t="s">
        <v>524</v>
      </c>
      <c r="H1414" t="s">
        <v>1578</v>
      </c>
      <c r="I1414">
        <v>1</v>
      </c>
      <c r="J1414">
        <v>28</v>
      </c>
      <c r="K1414">
        <v>2</v>
      </c>
      <c r="L1414" t="s">
        <v>1574</v>
      </c>
      <c r="M1414">
        <v>20210704</v>
      </c>
      <c r="N1414">
        <v>20210706</v>
      </c>
      <c r="O1414">
        <v>21.32</v>
      </c>
      <c r="P1414" t="s">
        <v>1510</v>
      </c>
      <c r="Q1414" t="s">
        <v>1510</v>
      </c>
      <c r="R1414" t="s">
        <v>8536</v>
      </c>
      <c r="S1414" t="s">
        <v>8535</v>
      </c>
      <c r="T1414" t="s">
        <v>8537</v>
      </c>
      <c r="V1414" t="s">
        <v>8538</v>
      </c>
      <c r="W1414">
        <v>0</v>
      </c>
      <c r="X1414">
        <v>1410</v>
      </c>
      <c r="Y1414">
        <v>10</v>
      </c>
      <c r="Z1414">
        <v>139</v>
      </c>
      <c r="AA1414" s="2">
        <f t="shared" si="361"/>
        <v>7.1942446043165464E-2</v>
      </c>
      <c r="AB1414">
        <v>0</v>
      </c>
      <c r="AC1414">
        <v>0</v>
      </c>
      <c r="AF1414">
        <v>1</v>
      </c>
      <c r="AG1414">
        <v>1</v>
      </c>
      <c r="AH1414">
        <v>0</v>
      </c>
      <c r="AI1414">
        <v>1</v>
      </c>
      <c r="AJ1414">
        <v>1</v>
      </c>
      <c r="AK1414">
        <v>1</v>
      </c>
      <c r="AL1414">
        <f t="shared" si="362"/>
        <v>5</v>
      </c>
      <c r="AM1414">
        <v>1</v>
      </c>
      <c r="AN1414">
        <v>1</v>
      </c>
      <c r="AO1414">
        <v>2</v>
      </c>
      <c r="AP1414" s="11" t="s">
        <v>9214</v>
      </c>
      <c r="AQ1414">
        <v>1</v>
      </c>
      <c r="AR1414">
        <f t="shared" si="363"/>
        <v>0</v>
      </c>
      <c r="AS1414">
        <f t="shared" si="364"/>
        <v>5</v>
      </c>
    </row>
    <row r="1415" spans="1:45">
      <c r="A1415">
        <v>140</v>
      </c>
      <c r="B1415">
        <v>1414</v>
      </c>
      <c r="C1415" t="s">
        <v>1567</v>
      </c>
      <c r="D1415">
        <v>20210708</v>
      </c>
      <c r="E1415" t="s">
        <v>1575</v>
      </c>
      <c r="F1415" t="s">
        <v>1576</v>
      </c>
      <c r="G1415" t="s">
        <v>524</v>
      </c>
      <c r="H1415" t="s">
        <v>1577</v>
      </c>
      <c r="I1415">
        <v>1</v>
      </c>
      <c r="J1415">
        <v>42</v>
      </c>
      <c r="K1415">
        <v>2</v>
      </c>
      <c r="L1415" t="s">
        <v>1574</v>
      </c>
      <c r="M1415">
        <v>20210706</v>
      </c>
      <c r="N1415">
        <v>20210707</v>
      </c>
      <c r="O1415">
        <v>20.96</v>
      </c>
      <c r="P1415" t="s">
        <v>1510</v>
      </c>
      <c r="Q1415" t="s">
        <v>1510</v>
      </c>
      <c r="R1415" t="s">
        <v>8536</v>
      </c>
      <c r="S1415" t="s">
        <v>8535</v>
      </c>
      <c r="T1415" t="s">
        <v>8537</v>
      </c>
      <c r="V1415" t="s">
        <v>8538</v>
      </c>
      <c r="W1415">
        <v>0</v>
      </c>
      <c r="X1415">
        <v>1410</v>
      </c>
      <c r="Y1415">
        <v>10</v>
      </c>
      <c r="Z1415">
        <v>139</v>
      </c>
      <c r="AA1415" s="2">
        <f t="shared" si="361"/>
        <v>7.1942446043165464E-2</v>
      </c>
      <c r="AB1415">
        <v>0</v>
      </c>
      <c r="AC1415">
        <v>0</v>
      </c>
      <c r="AF1415">
        <v>1</v>
      </c>
      <c r="AG1415">
        <v>1</v>
      </c>
      <c r="AH1415">
        <v>0</v>
      </c>
      <c r="AI1415">
        <v>1</v>
      </c>
      <c r="AJ1415">
        <v>1</v>
      </c>
      <c r="AK1415">
        <v>1</v>
      </c>
      <c r="AL1415">
        <f t="shared" si="362"/>
        <v>5</v>
      </c>
      <c r="AM1415">
        <v>1</v>
      </c>
      <c r="AN1415">
        <v>1</v>
      </c>
      <c r="AO1415">
        <v>2</v>
      </c>
      <c r="AP1415" s="11" t="s">
        <v>9214</v>
      </c>
      <c r="AQ1415">
        <v>1</v>
      </c>
      <c r="AR1415">
        <f t="shared" si="363"/>
        <v>0</v>
      </c>
      <c r="AS1415">
        <f t="shared" si="364"/>
        <v>5</v>
      </c>
    </row>
    <row r="1416" spans="1:45">
      <c r="A1416">
        <v>140</v>
      </c>
      <c r="B1416">
        <v>1415</v>
      </c>
      <c r="C1416" t="s">
        <v>1568</v>
      </c>
      <c r="D1416">
        <v>20210708</v>
      </c>
      <c r="E1416" t="s">
        <v>1575</v>
      </c>
      <c r="F1416" t="s">
        <v>1576</v>
      </c>
      <c r="G1416" t="s">
        <v>524</v>
      </c>
      <c r="H1416" t="s">
        <v>1579</v>
      </c>
      <c r="I1416">
        <v>1</v>
      </c>
      <c r="J1416">
        <v>37</v>
      </c>
      <c r="K1416">
        <v>2</v>
      </c>
      <c r="L1416" t="s">
        <v>1574</v>
      </c>
      <c r="M1416">
        <v>20210705</v>
      </c>
      <c r="N1416">
        <v>20210707</v>
      </c>
      <c r="O1416">
        <v>13.43</v>
      </c>
      <c r="P1416" t="s">
        <v>1510</v>
      </c>
      <c r="Q1416" t="s">
        <v>1510</v>
      </c>
      <c r="R1416" t="s">
        <v>8536</v>
      </c>
      <c r="S1416" t="s">
        <v>8535</v>
      </c>
      <c r="T1416" t="s">
        <v>8537</v>
      </c>
      <c r="V1416" t="s">
        <v>8538</v>
      </c>
      <c r="W1416">
        <v>0</v>
      </c>
      <c r="X1416">
        <v>1410</v>
      </c>
      <c r="Y1416">
        <v>10</v>
      </c>
      <c r="Z1416">
        <v>139</v>
      </c>
      <c r="AA1416" s="2">
        <f t="shared" si="361"/>
        <v>7.1942446043165464E-2</v>
      </c>
      <c r="AB1416">
        <v>0</v>
      </c>
      <c r="AC1416">
        <v>0</v>
      </c>
      <c r="AF1416">
        <v>1</v>
      </c>
      <c r="AG1416">
        <v>1</v>
      </c>
      <c r="AH1416">
        <v>0</v>
      </c>
      <c r="AI1416">
        <v>1</v>
      </c>
      <c r="AJ1416">
        <v>1</v>
      </c>
      <c r="AK1416">
        <v>1</v>
      </c>
      <c r="AL1416">
        <f t="shared" si="362"/>
        <v>5</v>
      </c>
      <c r="AM1416">
        <v>1</v>
      </c>
      <c r="AN1416">
        <v>1</v>
      </c>
      <c r="AO1416">
        <v>2</v>
      </c>
      <c r="AP1416" s="11" t="s">
        <v>9214</v>
      </c>
      <c r="AQ1416">
        <v>1</v>
      </c>
      <c r="AR1416">
        <f t="shared" si="363"/>
        <v>0</v>
      </c>
      <c r="AS1416">
        <f t="shared" si="364"/>
        <v>5</v>
      </c>
    </row>
    <row r="1417" spans="1:45">
      <c r="A1417">
        <v>140</v>
      </c>
      <c r="B1417">
        <v>1416</v>
      </c>
      <c r="C1417" t="s">
        <v>1569</v>
      </c>
      <c r="D1417">
        <v>20210708</v>
      </c>
      <c r="E1417" t="s">
        <v>1575</v>
      </c>
      <c r="F1417" t="s">
        <v>1576</v>
      </c>
      <c r="G1417" t="s">
        <v>524</v>
      </c>
      <c r="H1417" t="s">
        <v>1580</v>
      </c>
      <c r="I1417">
        <v>2</v>
      </c>
      <c r="J1417">
        <v>43</v>
      </c>
      <c r="K1417">
        <v>2</v>
      </c>
      <c r="L1417" t="s">
        <v>1574</v>
      </c>
      <c r="M1417">
        <v>20210706</v>
      </c>
      <c r="N1417">
        <v>20210708</v>
      </c>
      <c r="O1417">
        <v>30.34</v>
      </c>
      <c r="P1417" t="s">
        <v>1510</v>
      </c>
      <c r="Q1417" t="s">
        <v>1510</v>
      </c>
      <c r="R1417" t="s">
        <v>8536</v>
      </c>
      <c r="S1417" t="s">
        <v>8535</v>
      </c>
      <c r="T1417" t="s">
        <v>8537</v>
      </c>
      <c r="V1417" t="s">
        <v>8538</v>
      </c>
      <c r="W1417">
        <v>0</v>
      </c>
      <c r="X1417">
        <v>1410</v>
      </c>
      <c r="Y1417">
        <v>10</v>
      </c>
      <c r="Z1417">
        <v>139</v>
      </c>
      <c r="AA1417" s="2">
        <f t="shared" si="361"/>
        <v>7.1942446043165464E-2</v>
      </c>
      <c r="AB1417">
        <v>0</v>
      </c>
      <c r="AC1417">
        <v>0</v>
      </c>
      <c r="AF1417">
        <v>1</v>
      </c>
      <c r="AG1417">
        <v>1</v>
      </c>
      <c r="AH1417">
        <v>0</v>
      </c>
      <c r="AI1417">
        <v>1</v>
      </c>
      <c r="AJ1417">
        <v>1</v>
      </c>
      <c r="AK1417">
        <v>1</v>
      </c>
      <c r="AL1417">
        <f t="shared" si="362"/>
        <v>5</v>
      </c>
      <c r="AM1417">
        <v>1</v>
      </c>
      <c r="AN1417">
        <v>1</v>
      </c>
      <c r="AO1417">
        <v>2</v>
      </c>
      <c r="AP1417" s="11" t="s">
        <v>9214</v>
      </c>
      <c r="AQ1417">
        <v>1</v>
      </c>
      <c r="AR1417">
        <f t="shared" si="363"/>
        <v>0</v>
      </c>
      <c r="AS1417">
        <f t="shared" si="364"/>
        <v>5</v>
      </c>
    </row>
    <row r="1418" spans="1:45">
      <c r="A1418">
        <v>140</v>
      </c>
      <c r="B1418">
        <v>1417</v>
      </c>
      <c r="C1418" t="s">
        <v>1570</v>
      </c>
      <c r="D1418">
        <v>20210708</v>
      </c>
      <c r="E1418" t="s">
        <v>1575</v>
      </c>
      <c r="F1418" t="s">
        <v>1576</v>
      </c>
      <c r="G1418" t="s">
        <v>524</v>
      </c>
      <c r="H1418" t="s">
        <v>1581</v>
      </c>
      <c r="I1418">
        <v>1</v>
      </c>
      <c r="J1418">
        <v>48</v>
      </c>
      <c r="K1418">
        <v>2</v>
      </c>
      <c r="L1418" t="s">
        <v>1574</v>
      </c>
      <c r="M1418" t="s">
        <v>89</v>
      </c>
      <c r="N1418">
        <v>20210707</v>
      </c>
      <c r="O1418">
        <v>28.98</v>
      </c>
      <c r="P1418" t="s">
        <v>1510</v>
      </c>
      <c r="Q1418" t="s">
        <v>1510</v>
      </c>
      <c r="R1418" t="s">
        <v>8536</v>
      </c>
      <c r="S1418" t="s">
        <v>8535</v>
      </c>
      <c r="T1418" t="s">
        <v>8537</v>
      </c>
      <c r="V1418" t="s">
        <v>8538</v>
      </c>
      <c r="W1418">
        <v>0</v>
      </c>
      <c r="X1418">
        <v>1410</v>
      </c>
      <c r="Y1418">
        <v>10</v>
      </c>
      <c r="Z1418">
        <v>139</v>
      </c>
      <c r="AA1418" s="2">
        <f t="shared" si="361"/>
        <v>7.1942446043165464E-2</v>
      </c>
      <c r="AB1418">
        <v>0</v>
      </c>
      <c r="AC1418">
        <v>0</v>
      </c>
      <c r="AF1418">
        <v>1</v>
      </c>
      <c r="AG1418">
        <v>1</v>
      </c>
      <c r="AH1418">
        <v>0</v>
      </c>
      <c r="AI1418">
        <v>1</v>
      </c>
      <c r="AJ1418">
        <v>1</v>
      </c>
      <c r="AK1418">
        <v>1</v>
      </c>
      <c r="AL1418">
        <f t="shared" si="362"/>
        <v>5</v>
      </c>
      <c r="AM1418">
        <v>1</v>
      </c>
      <c r="AN1418">
        <v>1</v>
      </c>
      <c r="AO1418">
        <v>2</v>
      </c>
      <c r="AP1418" s="11" t="s">
        <v>9214</v>
      </c>
      <c r="AQ1418">
        <v>1</v>
      </c>
      <c r="AR1418">
        <f t="shared" si="363"/>
        <v>0</v>
      </c>
      <c r="AS1418">
        <f t="shared" si="364"/>
        <v>5</v>
      </c>
    </row>
    <row r="1419" spans="1:45">
      <c r="A1419">
        <v>140</v>
      </c>
      <c r="B1419">
        <v>1418</v>
      </c>
      <c r="C1419" t="s">
        <v>1571</v>
      </c>
      <c r="D1419">
        <v>20210708</v>
      </c>
      <c r="E1419" t="s">
        <v>1575</v>
      </c>
      <c r="F1419" t="s">
        <v>1576</v>
      </c>
      <c r="G1419" t="s">
        <v>524</v>
      </c>
      <c r="H1419" t="s">
        <v>1580</v>
      </c>
      <c r="I1419">
        <v>1</v>
      </c>
      <c r="J1419">
        <v>30</v>
      </c>
      <c r="K1419">
        <v>2</v>
      </c>
      <c r="L1419" t="s">
        <v>1574</v>
      </c>
      <c r="M1419">
        <v>20210704</v>
      </c>
      <c r="N1419">
        <v>20210706</v>
      </c>
      <c r="O1419">
        <v>15.68</v>
      </c>
      <c r="P1419" t="s">
        <v>1510</v>
      </c>
      <c r="Q1419" t="s">
        <v>1510</v>
      </c>
      <c r="R1419" t="s">
        <v>8536</v>
      </c>
      <c r="S1419" t="s">
        <v>8535</v>
      </c>
      <c r="T1419" t="s">
        <v>8537</v>
      </c>
      <c r="V1419" t="s">
        <v>8538</v>
      </c>
      <c r="W1419">
        <v>0</v>
      </c>
      <c r="X1419">
        <v>1410</v>
      </c>
      <c r="Y1419">
        <v>10</v>
      </c>
      <c r="Z1419">
        <v>139</v>
      </c>
      <c r="AA1419" s="2">
        <f t="shared" si="361"/>
        <v>7.1942446043165464E-2</v>
      </c>
      <c r="AB1419">
        <v>0</v>
      </c>
      <c r="AC1419">
        <v>0</v>
      </c>
      <c r="AF1419">
        <v>1</v>
      </c>
      <c r="AG1419">
        <v>1</v>
      </c>
      <c r="AH1419">
        <v>0</v>
      </c>
      <c r="AI1419">
        <v>1</v>
      </c>
      <c r="AJ1419">
        <v>1</v>
      </c>
      <c r="AK1419">
        <v>1</v>
      </c>
      <c r="AL1419">
        <f t="shared" si="362"/>
        <v>5</v>
      </c>
      <c r="AM1419">
        <v>1</v>
      </c>
      <c r="AN1419">
        <v>1</v>
      </c>
      <c r="AO1419">
        <v>2</v>
      </c>
      <c r="AP1419" s="11" t="s">
        <v>9214</v>
      </c>
      <c r="AQ1419">
        <v>1</v>
      </c>
      <c r="AR1419">
        <f t="shared" si="363"/>
        <v>0</v>
      </c>
      <c r="AS1419">
        <f t="shared" si="364"/>
        <v>5</v>
      </c>
    </row>
    <row r="1420" spans="1:45">
      <c r="A1420">
        <v>140</v>
      </c>
      <c r="B1420">
        <v>1419</v>
      </c>
      <c r="C1420" t="s">
        <v>1572</v>
      </c>
      <c r="D1420">
        <v>20210708</v>
      </c>
      <c r="E1420" t="s">
        <v>1575</v>
      </c>
      <c r="F1420" t="s">
        <v>1576</v>
      </c>
      <c r="G1420" t="s">
        <v>524</v>
      </c>
      <c r="H1420" t="s">
        <v>1580</v>
      </c>
      <c r="I1420">
        <v>2</v>
      </c>
      <c r="J1420">
        <v>50</v>
      </c>
      <c r="K1420">
        <v>9</v>
      </c>
      <c r="L1420" t="s">
        <v>1573</v>
      </c>
      <c r="M1420">
        <v>20210706</v>
      </c>
      <c r="N1420">
        <v>20210708</v>
      </c>
      <c r="O1420">
        <v>15.18</v>
      </c>
      <c r="P1420" t="s">
        <v>1510</v>
      </c>
      <c r="Q1420" t="s">
        <v>1510</v>
      </c>
      <c r="R1420" t="s">
        <v>8536</v>
      </c>
      <c r="S1420" t="s">
        <v>8535</v>
      </c>
      <c r="T1420" t="s">
        <v>8537</v>
      </c>
      <c r="V1420" t="s">
        <v>8538</v>
      </c>
      <c r="W1420">
        <v>0</v>
      </c>
      <c r="X1420">
        <v>1410</v>
      </c>
      <c r="Y1420">
        <v>10</v>
      </c>
      <c r="Z1420">
        <v>139</v>
      </c>
      <c r="AA1420" s="2">
        <f t="shared" si="361"/>
        <v>7.1942446043165464E-2</v>
      </c>
      <c r="AB1420">
        <v>0</v>
      </c>
      <c r="AC1420">
        <v>0</v>
      </c>
      <c r="AF1420">
        <v>1</v>
      </c>
      <c r="AG1420">
        <v>1</v>
      </c>
      <c r="AH1420">
        <v>0</v>
      </c>
      <c r="AI1420">
        <v>1</v>
      </c>
      <c r="AJ1420">
        <v>1</v>
      </c>
      <c r="AK1420">
        <v>1</v>
      </c>
      <c r="AL1420">
        <f t="shared" si="362"/>
        <v>5</v>
      </c>
      <c r="AM1420">
        <v>1</v>
      </c>
      <c r="AN1420">
        <v>1</v>
      </c>
      <c r="AO1420">
        <v>2</v>
      </c>
      <c r="AP1420" s="11" t="s">
        <v>9214</v>
      </c>
      <c r="AQ1420">
        <v>1</v>
      </c>
      <c r="AR1420">
        <f t="shared" si="363"/>
        <v>0</v>
      </c>
      <c r="AS1420">
        <f t="shared" si="364"/>
        <v>5</v>
      </c>
    </row>
    <row r="1421" spans="1:45">
      <c r="A1421">
        <v>141</v>
      </c>
      <c r="B1421">
        <v>1420</v>
      </c>
      <c r="D1421">
        <v>20201216</v>
      </c>
      <c r="E1421" t="s">
        <v>1575</v>
      </c>
      <c r="F1421" t="s">
        <v>1576</v>
      </c>
      <c r="G1421" t="s">
        <v>524</v>
      </c>
      <c r="H1421" t="s">
        <v>1587</v>
      </c>
      <c r="I1421">
        <v>1</v>
      </c>
      <c r="J1421">
        <v>31</v>
      </c>
      <c r="K1421">
        <v>2</v>
      </c>
      <c r="L1421" t="s">
        <v>1585</v>
      </c>
      <c r="M1421">
        <v>20201208</v>
      </c>
      <c r="N1421">
        <v>20201214</v>
      </c>
      <c r="O1421">
        <v>19.649999999999999</v>
      </c>
      <c r="P1421">
        <v>20.65</v>
      </c>
      <c r="Q1421" t="s">
        <v>1510</v>
      </c>
      <c r="R1421" t="s">
        <v>8541</v>
      </c>
      <c r="T1421" t="s">
        <v>8542</v>
      </c>
      <c r="V1421" t="s">
        <v>8450</v>
      </c>
      <c r="W1421">
        <v>1</v>
      </c>
      <c r="X1421">
        <v>1420</v>
      </c>
      <c r="Y1421">
        <v>10</v>
      </c>
      <c r="Z1421">
        <v>1564</v>
      </c>
      <c r="AA1421" s="2">
        <f t="shared" si="361"/>
        <v>6.3938618925831201E-3</v>
      </c>
      <c r="AB1421">
        <v>0</v>
      </c>
      <c r="AC1421">
        <v>999</v>
      </c>
      <c r="AF1421">
        <v>1</v>
      </c>
      <c r="AG1421">
        <v>1</v>
      </c>
      <c r="AH1421">
        <v>1</v>
      </c>
      <c r="AI1421">
        <v>1</v>
      </c>
      <c r="AJ1421">
        <v>1</v>
      </c>
      <c r="AK1421">
        <v>1</v>
      </c>
      <c r="AL1421">
        <f>SUM(AF1421:AK1421)</f>
        <v>6</v>
      </c>
      <c r="AM1421">
        <v>0</v>
      </c>
      <c r="AN1421">
        <v>2</v>
      </c>
      <c r="AO1421">
        <v>2</v>
      </c>
      <c r="AP1421" s="11">
        <v>2</v>
      </c>
      <c r="AQ1421">
        <v>1</v>
      </c>
      <c r="AR1421">
        <f>IF(AL1421&lt;4,2,IF(AL1421=4,1,IF(AL1421=5,0,)))</f>
        <v>0</v>
      </c>
      <c r="AS1421">
        <f>SUM(AM1421:AR1421)</f>
        <v>7</v>
      </c>
    </row>
    <row r="1422" spans="1:45">
      <c r="A1422">
        <v>141</v>
      </c>
      <c r="B1422">
        <v>1421</v>
      </c>
      <c r="C1422" t="s">
        <v>1582</v>
      </c>
      <c r="D1422">
        <v>20201216</v>
      </c>
      <c r="E1422" t="s">
        <v>1575</v>
      </c>
      <c r="F1422" t="s">
        <v>1576</v>
      </c>
      <c r="G1422" t="s">
        <v>524</v>
      </c>
      <c r="H1422" t="s">
        <v>1557</v>
      </c>
      <c r="I1422">
        <v>1</v>
      </c>
      <c r="J1422">
        <v>35</v>
      </c>
      <c r="K1422">
        <v>2</v>
      </c>
      <c r="L1422" t="s">
        <v>1585</v>
      </c>
      <c r="M1422">
        <v>20201211</v>
      </c>
      <c r="N1422">
        <v>20201212</v>
      </c>
      <c r="O1422">
        <v>14.43</v>
      </c>
      <c r="P1422">
        <v>14.25</v>
      </c>
      <c r="Q1422" t="s">
        <v>1510</v>
      </c>
      <c r="R1422" t="s">
        <v>8541</v>
      </c>
      <c r="S1422" t="s">
        <v>8539</v>
      </c>
      <c r="T1422" t="s">
        <v>8542</v>
      </c>
      <c r="V1422" t="s">
        <v>8450</v>
      </c>
      <c r="W1422">
        <v>0</v>
      </c>
      <c r="X1422">
        <v>1420</v>
      </c>
      <c r="Y1422">
        <v>10</v>
      </c>
      <c r="Z1422">
        <v>1564</v>
      </c>
      <c r="AA1422" s="2">
        <f t="shared" si="361"/>
        <v>6.3938618925831201E-3</v>
      </c>
      <c r="AB1422">
        <v>0</v>
      </c>
      <c r="AC1422">
        <v>0</v>
      </c>
      <c r="AF1422">
        <v>1</v>
      </c>
      <c r="AG1422">
        <v>1</v>
      </c>
      <c r="AH1422">
        <v>1</v>
      </c>
      <c r="AI1422">
        <v>1</v>
      </c>
      <c r="AJ1422">
        <v>1</v>
      </c>
      <c r="AK1422">
        <v>1</v>
      </c>
      <c r="AL1422">
        <f t="shared" ref="AL1422:AL1433" si="365">SUM(AF1422:AK1422)</f>
        <v>6</v>
      </c>
      <c r="AM1422">
        <v>0</v>
      </c>
      <c r="AN1422">
        <v>2</v>
      </c>
      <c r="AO1422">
        <v>2</v>
      </c>
      <c r="AP1422" s="11">
        <v>2</v>
      </c>
      <c r="AQ1422">
        <v>1</v>
      </c>
      <c r="AR1422">
        <f t="shared" ref="AR1422:AR1433" si="366">IF(AL1422&lt;4,2,IF(AL1422=4,1,IF(AL1422=5,0,)))</f>
        <v>0</v>
      </c>
      <c r="AS1422">
        <f t="shared" ref="AS1422:AS1433" si="367">SUM(AM1422:AR1422)</f>
        <v>7</v>
      </c>
    </row>
    <row r="1423" spans="1:45">
      <c r="A1423">
        <v>141</v>
      </c>
      <c r="B1423">
        <v>1422</v>
      </c>
      <c r="D1423">
        <v>20201216</v>
      </c>
      <c r="E1423" t="s">
        <v>1575</v>
      </c>
      <c r="F1423" t="s">
        <v>1576</v>
      </c>
      <c r="G1423" t="s">
        <v>524</v>
      </c>
      <c r="H1423" t="s">
        <v>1534</v>
      </c>
      <c r="I1423">
        <v>1</v>
      </c>
      <c r="J1423">
        <v>54</v>
      </c>
      <c r="K1423">
        <v>2</v>
      </c>
      <c r="L1423" t="s">
        <v>1585</v>
      </c>
      <c r="M1423" t="s">
        <v>89</v>
      </c>
      <c r="N1423">
        <v>20211214</v>
      </c>
      <c r="O1423">
        <v>13.16</v>
      </c>
      <c r="P1423">
        <v>14.76</v>
      </c>
      <c r="Q1423" t="s">
        <v>8</v>
      </c>
      <c r="R1423" t="s">
        <v>8541</v>
      </c>
      <c r="S1423" t="s">
        <v>8540</v>
      </c>
      <c r="T1423" t="s">
        <v>8542</v>
      </c>
      <c r="V1423" t="s">
        <v>8450</v>
      </c>
      <c r="W1423">
        <v>0</v>
      </c>
      <c r="X1423">
        <v>1420</v>
      </c>
      <c r="Y1423">
        <v>10</v>
      </c>
      <c r="Z1423">
        <v>1564</v>
      </c>
      <c r="AA1423" s="2">
        <f t="shared" si="361"/>
        <v>6.3938618925831201E-3</v>
      </c>
      <c r="AB1423">
        <v>0</v>
      </c>
      <c r="AC1423">
        <v>0</v>
      </c>
      <c r="AF1423">
        <v>1</v>
      </c>
      <c r="AG1423">
        <v>1</v>
      </c>
      <c r="AH1423">
        <v>1</v>
      </c>
      <c r="AI1423">
        <v>1</v>
      </c>
      <c r="AJ1423">
        <v>1</v>
      </c>
      <c r="AK1423">
        <v>1</v>
      </c>
      <c r="AL1423">
        <f t="shared" si="365"/>
        <v>6</v>
      </c>
      <c r="AM1423">
        <v>0</v>
      </c>
      <c r="AN1423">
        <v>2</v>
      </c>
      <c r="AO1423">
        <v>2</v>
      </c>
      <c r="AP1423" s="11">
        <v>2</v>
      </c>
      <c r="AQ1423">
        <v>1</v>
      </c>
      <c r="AR1423">
        <f t="shared" si="366"/>
        <v>0</v>
      </c>
      <c r="AS1423">
        <f t="shared" si="367"/>
        <v>7</v>
      </c>
    </row>
    <row r="1424" spans="1:45">
      <c r="A1424">
        <v>141</v>
      </c>
      <c r="B1424">
        <v>1423</v>
      </c>
      <c r="D1424">
        <v>20201216</v>
      </c>
      <c r="E1424" t="s">
        <v>1575</v>
      </c>
      <c r="F1424" t="s">
        <v>1576</v>
      </c>
      <c r="G1424" t="s">
        <v>524</v>
      </c>
      <c r="H1424" t="s">
        <v>1557</v>
      </c>
      <c r="I1424">
        <v>1</v>
      </c>
      <c r="J1424">
        <v>38</v>
      </c>
      <c r="K1424">
        <v>2</v>
      </c>
      <c r="L1424" t="s">
        <v>1585</v>
      </c>
      <c r="M1424">
        <v>20201211</v>
      </c>
      <c r="N1424">
        <v>20201213</v>
      </c>
      <c r="O1424">
        <v>13.24</v>
      </c>
      <c r="P1424">
        <v>13.25</v>
      </c>
      <c r="Q1424" t="s">
        <v>8</v>
      </c>
      <c r="R1424" t="s">
        <v>8541</v>
      </c>
      <c r="S1424" t="s">
        <v>8540</v>
      </c>
      <c r="T1424" t="s">
        <v>8542</v>
      </c>
      <c r="V1424" t="s">
        <v>8450</v>
      </c>
      <c r="W1424">
        <v>0</v>
      </c>
      <c r="X1424">
        <v>1420</v>
      </c>
      <c r="Y1424">
        <v>10</v>
      </c>
      <c r="Z1424">
        <v>1564</v>
      </c>
      <c r="AA1424" s="2">
        <f t="shared" si="361"/>
        <v>6.3938618925831201E-3</v>
      </c>
      <c r="AB1424">
        <v>0</v>
      </c>
      <c r="AC1424">
        <v>0</v>
      </c>
      <c r="AF1424">
        <v>1</v>
      </c>
      <c r="AG1424">
        <v>1</v>
      </c>
      <c r="AH1424">
        <v>1</v>
      </c>
      <c r="AI1424">
        <v>1</v>
      </c>
      <c r="AJ1424">
        <v>1</v>
      </c>
      <c r="AK1424">
        <v>1</v>
      </c>
      <c r="AL1424">
        <f t="shared" si="365"/>
        <v>6</v>
      </c>
      <c r="AM1424">
        <v>0</v>
      </c>
      <c r="AN1424">
        <v>2</v>
      </c>
      <c r="AO1424">
        <v>2</v>
      </c>
      <c r="AP1424" s="11">
        <v>2</v>
      </c>
      <c r="AQ1424">
        <v>1</v>
      </c>
      <c r="AR1424">
        <f t="shared" si="366"/>
        <v>0</v>
      </c>
      <c r="AS1424">
        <f t="shared" si="367"/>
        <v>7</v>
      </c>
    </row>
    <row r="1425" spans="1:45">
      <c r="A1425">
        <v>141</v>
      </c>
      <c r="B1425">
        <v>1424</v>
      </c>
      <c r="D1425">
        <v>20201216</v>
      </c>
      <c r="E1425" t="s">
        <v>1575</v>
      </c>
      <c r="F1425" t="s">
        <v>1576</v>
      </c>
      <c r="G1425" t="s">
        <v>524</v>
      </c>
      <c r="H1425" t="s">
        <v>1586</v>
      </c>
      <c r="I1425">
        <v>1</v>
      </c>
      <c r="J1425">
        <v>32</v>
      </c>
      <c r="K1425">
        <v>2</v>
      </c>
      <c r="L1425" t="s">
        <v>1585</v>
      </c>
      <c r="M1425">
        <v>20201211</v>
      </c>
      <c r="N1425">
        <v>20201214</v>
      </c>
      <c r="O1425">
        <v>17.059999999999999</v>
      </c>
      <c r="P1425">
        <v>15.59</v>
      </c>
      <c r="Q1425">
        <v>18.260000000000002</v>
      </c>
      <c r="R1425" t="s">
        <v>8541</v>
      </c>
      <c r="S1425" t="s">
        <v>8540</v>
      </c>
      <c r="T1425" t="s">
        <v>8542</v>
      </c>
      <c r="V1425" t="s">
        <v>8450</v>
      </c>
      <c r="W1425">
        <v>0</v>
      </c>
      <c r="X1425">
        <v>1420</v>
      </c>
      <c r="Y1425">
        <v>10</v>
      </c>
      <c r="Z1425">
        <v>1564</v>
      </c>
      <c r="AA1425" s="2">
        <f t="shared" si="361"/>
        <v>6.3938618925831201E-3</v>
      </c>
      <c r="AB1425">
        <v>0</v>
      </c>
      <c r="AC1425">
        <v>0</v>
      </c>
      <c r="AF1425">
        <v>1</v>
      </c>
      <c r="AG1425">
        <v>1</v>
      </c>
      <c r="AH1425">
        <v>1</v>
      </c>
      <c r="AI1425">
        <v>1</v>
      </c>
      <c r="AJ1425">
        <v>1</v>
      </c>
      <c r="AK1425">
        <v>1</v>
      </c>
      <c r="AL1425">
        <f t="shared" si="365"/>
        <v>6</v>
      </c>
      <c r="AM1425">
        <v>0</v>
      </c>
      <c r="AN1425">
        <v>2</v>
      </c>
      <c r="AO1425">
        <v>2</v>
      </c>
      <c r="AP1425" s="11">
        <v>2</v>
      </c>
      <c r="AQ1425">
        <v>1</v>
      </c>
      <c r="AR1425">
        <f t="shared" si="366"/>
        <v>0</v>
      </c>
      <c r="AS1425">
        <f t="shared" si="367"/>
        <v>7</v>
      </c>
    </row>
    <row r="1426" spans="1:45">
      <c r="A1426">
        <v>141</v>
      </c>
      <c r="B1426">
        <v>1425</v>
      </c>
      <c r="D1426">
        <v>20201216</v>
      </c>
      <c r="E1426" t="s">
        <v>1575</v>
      </c>
      <c r="F1426" t="s">
        <v>1576</v>
      </c>
      <c r="G1426" t="s">
        <v>524</v>
      </c>
      <c r="H1426" t="s">
        <v>1581</v>
      </c>
      <c r="I1426">
        <v>1</v>
      </c>
      <c r="J1426">
        <v>40</v>
      </c>
      <c r="K1426">
        <v>2</v>
      </c>
      <c r="L1426" t="s">
        <v>1585</v>
      </c>
      <c r="M1426">
        <v>20201211</v>
      </c>
      <c r="N1426">
        <v>20201214</v>
      </c>
      <c r="O1426">
        <v>15.05</v>
      </c>
      <c r="P1426">
        <v>13.01</v>
      </c>
      <c r="Q1426">
        <v>15.63</v>
      </c>
      <c r="R1426" t="s">
        <v>8541</v>
      </c>
      <c r="T1426" t="s">
        <v>8542</v>
      </c>
      <c r="V1426" t="s">
        <v>8450</v>
      </c>
      <c r="W1426">
        <v>0</v>
      </c>
      <c r="X1426">
        <v>1420</v>
      </c>
      <c r="Y1426">
        <v>10</v>
      </c>
      <c r="Z1426">
        <v>1564</v>
      </c>
      <c r="AA1426" s="2">
        <f t="shared" si="361"/>
        <v>6.3938618925831201E-3</v>
      </c>
      <c r="AB1426">
        <v>0</v>
      </c>
      <c r="AC1426">
        <v>0</v>
      </c>
      <c r="AF1426">
        <v>1</v>
      </c>
      <c r="AG1426">
        <v>1</v>
      </c>
      <c r="AH1426">
        <v>1</v>
      </c>
      <c r="AI1426">
        <v>1</v>
      </c>
      <c r="AJ1426">
        <v>1</v>
      </c>
      <c r="AK1426">
        <v>1</v>
      </c>
      <c r="AL1426">
        <f t="shared" si="365"/>
        <v>6</v>
      </c>
      <c r="AM1426">
        <v>0</v>
      </c>
      <c r="AN1426">
        <v>2</v>
      </c>
      <c r="AO1426">
        <v>2</v>
      </c>
      <c r="AP1426" s="11">
        <v>2</v>
      </c>
      <c r="AQ1426">
        <v>1</v>
      </c>
      <c r="AR1426">
        <f t="shared" si="366"/>
        <v>0</v>
      </c>
      <c r="AS1426">
        <f t="shared" si="367"/>
        <v>7</v>
      </c>
    </row>
    <row r="1427" spans="1:45">
      <c r="A1427">
        <v>141</v>
      </c>
      <c r="B1427">
        <v>1426</v>
      </c>
      <c r="D1427">
        <v>20201216</v>
      </c>
      <c r="E1427" t="s">
        <v>1575</v>
      </c>
      <c r="F1427" t="s">
        <v>1576</v>
      </c>
      <c r="G1427" t="s">
        <v>524</v>
      </c>
      <c r="H1427" t="s">
        <v>1534</v>
      </c>
      <c r="I1427">
        <v>1</v>
      </c>
      <c r="J1427">
        <v>30</v>
      </c>
      <c r="K1427">
        <v>2</v>
      </c>
      <c r="L1427" t="s">
        <v>1585</v>
      </c>
      <c r="M1427">
        <v>20201214</v>
      </c>
      <c r="N1427">
        <v>20201214</v>
      </c>
      <c r="O1427" t="s">
        <v>1510</v>
      </c>
      <c r="P1427" t="s">
        <v>1510</v>
      </c>
      <c r="Q1427" t="s">
        <v>1510</v>
      </c>
      <c r="R1427" t="s">
        <v>8541</v>
      </c>
      <c r="T1427" t="s">
        <v>8542</v>
      </c>
      <c r="V1427" t="s">
        <v>8450</v>
      </c>
      <c r="W1427">
        <v>0</v>
      </c>
      <c r="X1427">
        <v>1420</v>
      </c>
      <c r="Y1427">
        <v>10</v>
      </c>
      <c r="Z1427">
        <v>1564</v>
      </c>
      <c r="AA1427" s="2">
        <f t="shared" si="361"/>
        <v>6.3938618925831201E-3</v>
      </c>
      <c r="AB1427">
        <v>0</v>
      </c>
      <c r="AC1427">
        <v>0</v>
      </c>
      <c r="AF1427">
        <v>1</v>
      </c>
      <c r="AG1427">
        <v>1</v>
      </c>
      <c r="AH1427">
        <v>1</v>
      </c>
      <c r="AI1427">
        <v>1</v>
      </c>
      <c r="AJ1427">
        <v>1</v>
      </c>
      <c r="AK1427">
        <v>1</v>
      </c>
      <c r="AL1427">
        <f t="shared" si="365"/>
        <v>6</v>
      </c>
      <c r="AM1427">
        <v>0</v>
      </c>
      <c r="AN1427">
        <v>2</v>
      </c>
      <c r="AO1427">
        <v>2</v>
      </c>
      <c r="AP1427" s="11">
        <v>2</v>
      </c>
      <c r="AQ1427">
        <v>1</v>
      </c>
      <c r="AR1427">
        <f t="shared" si="366"/>
        <v>0</v>
      </c>
      <c r="AS1427">
        <f t="shared" si="367"/>
        <v>7</v>
      </c>
    </row>
    <row r="1428" spans="1:45">
      <c r="A1428">
        <v>141</v>
      </c>
      <c r="B1428">
        <v>1427</v>
      </c>
      <c r="D1428">
        <v>20201216</v>
      </c>
      <c r="E1428" t="s">
        <v>1575</v>
      </c>
      <c r="F1428" t="s">
        <v>1576</v>
      </c>
      <c r="G1428" t="s">
        <v>524</v>
      </c>
      <c r="H1428" t="s">
        <v>1580</v>
      </c>
      <c r="I1428">
        <v>1</v>
      </c>
      <c r="J1428">
        <v>49</v>
      </c>
      <c r="K1428">
        <v>2</v>
      </c>
      <c r="L1428" t="s">
        <v>1585</v>
      </c>
      <c r="M1428">
        <v>20201214</v>
      </c>
      <c r="N1428">
        <v>20201215</v>
      </c>
      <c r="O1428">
        <v>16.440000000000001</v>
      </c>
      <c r="P1428">
        <v>14.5</v>
      </c>
      <c r="Q1428">
        <v>18.04</v>
      </c>
      <c r="R1428" t="s">
        <v>8541</v>
      </c>
      <c r="T1428" t="s">
        <v>8542</v>
      </c>
      <c r="V1428" t="s">
        <v>8450</v>
      </c>
      <c r="W1428">
        <v>0</v>
      </c>
      <c r="X1428">
        <v>1420</v>
      </c>
      <c r="Y1428">
        <v>10</v>
      </c>
      <c r="Z1428">
        <v>1564</v>
      </c>
      <c r="AA1428" s="2">
        <f t="shared" si="361"/>
        <v>6.3938618925831201E-3</v>
      </c>
      <c r="AB1428">
        <v>0</v>
      </c>
      <c r="AC1428">
        <v>0</v>
      </c>
      <c r="AF1428">
        <v>1</v>
      </c>
      <c r="AG1428">
        <v>1</v>
      </c>
      <c r="AH1428">
        <v>1</v>
      </c>
      <c r="AI1428">
        <v>1</v>
      </c>
      <c r="AJ1428">
        <v>1</v>
      </c>
      <c r="AK1428">
        <v>1</v>
      </c>
      <c r="AL1428">
        <f t="shared" si="365"/>
        <v>6</v>
      </c>
      <c r="AM1428">
        <v>0</v>
      </c>
      <c r="AN1428">
        <v>2</v>
      </c>
      <c r="AO1428">
        <v>2</v>
      </c>
      <c r="AP1428" s="11">
        <v>2</v>
      </c>
      <c r="AQ1428">
        <v>1</v>
      </c>
      <c r="AR1428">
        <f t="shared" si="366"/>
        <v>0</v>
      </c>
      <c r="AS1428">
        <f t="shared" si="367"/>
        <v>7</v>
      </c>
    </row>
    <row r="1429" spans="1:45">
      <c r="A1429">
        <v>141</v>
      </c>
      <c r="B1429">
        <v>1428</v>
      </c>
      <c r="D1429">
        <v>20201216</v>
      </c>
      <c r="E1429" t="s">
        <v>1575</v>
      </c>
      <c r="F1429" t="s">
        <v>1576</v>
      </c>
      <c r="G1429" t="s">
        <v>524</v>
      </c>
      <c r="H1429" t="s">
        <v>1587</v>
      </c>
      <c r="I1429">
        <v>1</v>
      </c>
      <c r="J1429">
        <v>43</v>
      </c>
      <c r="K1429">
        <v>2</v>
      </c>
      <c r="L1429" t="s">
        <v>1585</v>
      </c>
      <c r="M1429" t="s">
        <v>89</v>
      </c>
      <c r="N1429">
        <v>20201214</v>
      </c>
      <c r="O1429">
        <v>22.06</v>
      </c>
      <c r="P1429">
        <v>25.84</v>
      </c>
      <c r="Q1429" t="s">
        <v>1510</v>
      </c>
      <c r="R1429" t="s">
        <v>8541</v>
      </c>
      <c r="T1429" t="s">
        <v>8542</v>
      </c>
      <c r="V1429" t="s">
        <v>8450</v>
      </c>
      <c r="W1429">
        <v>0</v>
      </c>
      <c r="X1429">
        <v>1420</v>
      </c>
      <c r="Y1429">
        <v>10</v>
      </c>
      <c r="Z1429">
        <v>1564</v>
      </c>
      <c r="AA1429" s="2">
        <f t="shared" si="361"/>
        <v>6.3938618925831201E-3</v>
      </c>
      <c r="AB1429">
        <v>0</v>
      </c>
      <c r="AC1429">
        <v>0</v>
      </c>
      <c r="AF1429">
        <v>1</v>
      </c>
      <c r="AG1429">
        <v>1</v>
      </c>
      <c r="AH1429">
        <v>1</v>
      </c>
      <c r="AI1429">
        <v>1</v>
      </c>
      <c r="AJ1429">
        <v>1</v>
      </c>
      <c r="AK1429">
        <v>1</v>
      </c>
      <c r="AL1429">
        <f t="shared" si="365"/>
        <v>6</v>
      </c>
      <c r="AM1429">
        <v>0</v>
      </c>
      <c r="AN1429">
        <v>2</v>
      </c>
      <c r="AO1429">
        <v>2</v>
      </c>
      <c r="AP1429" s="11">
        <v>2</v>
      </c>
      <c r="AQ1429">
        <v>1</v>
      </c>
      <c r="AR1429">
        <f t="shared" si="366"/>
        <v>0</v>
      </c>
      <c r="AS1429">
        <f t="shared" si="367"/>
        <v>7</v>
      </c>
    </row>
    <row r="1430" spans="1:45">
      <c r="A1430">
        <v>141</v>
      </c>
      <c r="B1430">
        <v>1429</v>
      </c>
      <c r="C1430" t="s">
        <v>1583</v>
      </c>
      <c r="D1430">
        <v>20201216</v>
      </c>
      <c r="E1430" t="s">
        <v>1575</v>
      </c>
      <c r="F1430" t="s">
        <v>1576</v>
      </c>
      <c r="G1430" t="s">
        <v>524</v>
      </c>
      <c r="H1430" t="s">
        <v>1557</v>
      </c>
      <c r="I1430">
        <v>1</v>
      </c>
      <c r="J1430">
        <v>30</v>
      </c>
      <c r="K1430">
        <v>2</v>
      </c>
      <c r="L1430" t="s">
        <v>1585</v>
      </c>
      <c r="M1430" t="s">
        <v>89</v>
      </c>
      <c r="N1430">
        <v>20201214</v>
      </c>
      <c r="O1430">
        <v>30.09</v>
      </c>
      <c r="P1430">
        <v>29.76</v>
      </c>
      <c r="Q1430" t="s">
        <v>1510</v>
      </c>
      <c r="R1430" t="s">
        <v>8541</v>
      </c>
      <c r="S1430" t="s">
        <v>8540</v>
      </c>
      <c r="T1430" t="s">
        <v>8542</v>
      </c>
      <c r="V1430" t="s">
        <v>8450</v>
      </c>
      <c r="W1430">
        <v>0</v>
      </c>
      <c r="X1430">
        <v>1420</v>
      </c>
      <c r="Y1430">
        <v>10</v>
      </c>
      <c r="Z1430">
        <v>1564</v>
      </c>
      <c r="AA1430" s="2">
        <f t="shared" si="361"/>
        <v>6.3938618925831201E-3</v>
      </c>
      <c r="AB1430">
        <v>0</v>
      </c>
      <c r="AC1430">
        <v>0</v>
      </c>
      <c r="AF1430">
        <v>1</v>
      </c>
      <c r="AG1430">
        <v>1</v>
      </c>
      <c r="AH1430">
        <v>1</v>
      </c>
      <c r="AI1430">
        <v>1</v>
      </c>
      <c r="AJ1430">
        <v>1</v>
      </c>
      <c r="AK1430">
        <v>1</v>
      </c>
      <c r="AL1430">
        <f t="shared" si="365"/>
        <v>6</v>
      </c>
      <c r="AM1430">
        <v>0</v>
      </c>
      <c r="AN1430">
        <v>2</v>
      </c>
      <c r="AO1430">
        <v>2</v>
      </c>
      <c r="AP1430" s="11">
        <v>2</v>
      </c>
      <c r="AQ1430">
        <v>1</v>
      </c>
      <c r="AR1430">
        <f t="shared" si="366"/>
        <v>0</v>
      </c>
      <c r="AS1430">
        <f t="shared" si="367"/>
        <v>7</v>
      </c>
    </row>
    <row r="1431" spans="1:45">
      <c r="A1431">
        <v>141</v>
      </c>
      <c r="B1431">
        <v>1430</v>
      </c>
      <c r="D1431">
        <v>20201216</v>
      </c>
      <c r="E1431" t="s">
        <v>1575</v>
      </c>
      <c r="F1431" t="s">
        <v>1576</v>
      </c>
      <c r="G1431" t="s">
        <v>524</v>
      </c>
      <c r="H1431" t="s">
        <v>1534</v>
      </c>
      <c r="I1431">
        <v>1</v>
      </c>
      <c r="J1431">
        <v>30</v>
      </c>
      <c r="K1431">
        <v>2</v>
      </c>
      <c r="L1431" t="s">
        <v>1585</v>
      </c>
      <c r="M1431">
        <v>20201214</v>
      </c>
      <c r="N1431">
        <v>20201214</v>
      </c>
      <c r="O1431" t="s">
        <v>1510</v>
      </c>
      <c r="P1431" t="s">
        <v>1510</v>
      </c>
      <c r="Q1431" t="s">
        <v>1510</v>
      </c>
      <c r="R1431" t="s">
        <v>8541</v>
      </c>
      <c r="T1431" t="s">
        <v>8542</v>
      </c>
      <c r="V1431" t="s">
        <v>8450</v>
      </c>
      <c r="W1431">
        <v>0</v>
      </c>
      <c r="X1431">
        <v>1420</v>
      </c>
      <c r="Y1431">
        <v>10</v>
      </c>
      <c r="Z1431">
        <v>1564</v>
      </c>
      <c r="AA1431" s="2">
        <f t="shared" si="361"/>
        <v>6.3938618925831201E-3</v>
      </c>
      <c r="AB1431">
        <v>0</v>
      </c>
      <c r="AC1431">
        <v>0</v>
      </c>
      <c r="AF1431">
        <v>1</v>
      </c>
      <c r="AG1431">
        <v>1</v>
      </c>
      <c r="AH1431">
        <v>1</v>
      </c>
      <c r="AI1431">
        <v>1</v>
      </c>
      <c r="AJ1431">
        <v>1</v>
      </c>
      <c r="AK1431">
        <v>1</v>
      </c>
      <c r="AL1431">
        <f t="shared" si="365"/>
        <v>6</v>
      </c>
      <c r="AM1431">
        <v>0</v>
      </c>
      <c r="AN1431">
        <v>2</v>
      </c>
      <c r="AO1431">
        <v>2</v>
      </c>
      <c r="AP1431" s="11">
        <v>2</v>
      </c>
      <c r="AQ1431">
        <v>1</v>
      </c>
      <c r="AR1431">
        <f t="shared" si="366"/>
        <v>0</v>
      </c>
      <c r="AS1431">
        <f t="shared" si="367"/>
        <v>7</v>
      </c>
    </row>
    <row r="1432" spans="1:45">
      <c r="A1432">
        <v>141</v>
      </c>
      <c r="B1432">
        <v>1431</v>
      </c>
      <c r="C1432" t="s">
        <v>1584</v>
      </c>
      <c r="D1432">
        <v>20201216</v>
      </c>
      <c r="E1432" t="s">
        <v>1575</v>
      </c>
      <c r="F1432" t="s">
        <v>1576</v>
      </c>
      <c r="G1432" t="s">
        <v>524</v>
      </c>
      <c r="H1432" t="s">
        <v>1557</v>
      </c>
      <c r="I1432">
        <v>1</v>
      </c>
      <c r="J1432">
        <v>26</v>
      </c>
      <c r="K1432">
        <v>2</v>
      </c>
      <c r="L1432" t="s">
        <v>1585</v>
      </c>
      <c r="M1432" t="s">
        <v>89</v>
      </c>
      <c r="N1432">
        <v>20201215</v>
      </c>
      <c r="O1432" t="s">
        <v>1510</v>
      </c>
      <c r="P1432" t="s">
        <v>1510</v>
      </c>
      <c r="Q1432" t="s">
        <v>1510</v>
      </c>
      <c r="R1432" t="s">
        <v>8541</v>
      </c>
      <c r="S1432" t="s">
        <v>8540</v>
      </c>
      <c r="T1432" t="s">
        <v>8542</v>
      </c>
      <c r="V1432" t="s">
        <v>8450</v>
      </c>
      <c r="W1432">
        <v>0</v>
      </c>
      <c r="X1432">
        <v>1420</v>
      </c>
      <c r="Y1432">
        <v>10</v>
      </c>
      <c r="Z1432">
        <v>1564</v>
      </c>
      <c r="AA1432" s="2">
        <f t="shared" si="361"/>
        <v>6.3938618925831201E-3</v>
      </c>
      <c r="AB1432">
        <v>0</v>
      </c>
      <c r="AC1432">
        <v>0</v>
      </c>
      <c r="AF1432">
        <v>1</v>
      </c>
      <c r="AG1432">
        <v>1</v>
      </c>
      <c r="AH1432">
        <v>1</v>
      </c>
      <c r="AI1432">
        <v>1</v>
      </c>
      <c r="AJ1432">
        <v>1</v>
      </c>
      <c r="AK1432">
        <v>1</v>
      </c>
      <c r="AL1432">
        <f t="shared" si="365"/>
        <v>6</v>
      </c>
      <c r="AM1432">
        <v>0</v>
      </c>
      <c r="AN1432">
        <v>2</v>
      </c>
      <c r="AO1432">
        <v>2</v>
      </c>
      <c r="AP1432" s="11">
        <v>2</v>
      </c>
      <c r="AQ1432">
        <v>1</v>
      </c>
      <c r="AR1432">
        <f t="shared" si="366"/>
        <v>0</v>
      </c>
      <c r="AS1432">
        <f t="shared" si="367"/>
        <v>7</v>
      </c>
    </row>
    <row r="1433" spans="1:45">
      <c r="A1433">
        <v>141</v>
      </c>
      <c r="B1433">
        <v>1432</v>
      </c>
      <c r="D1433">
        <v>20201216</v>
      </c>
      <c r="E1433" t="s">
        <v>1575</v>
      </c>
      <c r="F1433" t="s">
        <v>1576</v>
      </c>
      <c r="G1433" t="s">
        <v>524</v>
      </c>
      <c r="H1433" t="s">
        <v>1580</v>
      </c>
      <c r="I1433">
        <v>1</v>
      </c>
      <c r="J1433">
        <v>51</v>
      </c>
      <c r="K1433">
        <v>2</v>
      </c>
      <c r="L1433" t="s">
        <v>1585</v>
      </c>
      <c r="M1433">
        <v>20201211</v>
      </c>
      <c r="N1433">
        <v>20201216</v>
      </c>
      <c r="O1433" t="s">
        <v>1510</v>
      </c>
      <c r="P1433" t="s">
        <v>1510</v>
      </c>
      <c r="Q1433" t="s">
        <v>1510</v>
      </c>
      <c r="R1433" t="s">
        <v>8541</v>
      </c>
      <c r="T1433" t="s">
        <v>8542</v>
      </c>
      <c r="V1433" t="s">
        <v>8450</v>
      </c>
      <c r="W1433">
        <v>0</v>
      </c>
      <c r="X1433">
        <v>1420</v>
      </c>
      <c r="Y1433">
        <v>10</v>
      </c>
      <c r="Z1433">
        <v>1564</v>
      </c>
      <c r="AA1433" s="2">
        <f t="shared" si="361"/>
        <v>6.3938618925831201E-3</v>
      </c>
      <c r="AB1433">
        <v>0</v>
      </c>
      <c r="AC1433">
        <v>0</v>
      </c>
      <c r="AF1433">
        <v>1</v>
      </c>
      <c r="AG1433">
        <v>1</v>
      </c>
      <c r="AH1433">
        <v>1</v>
      </c>
      <c r="AI1433">
        <v>1</v>
      </c>
      <c r="AJ1433">
        <v>1</v>
      </c>
      <c r="AK1433">
        <v>1</v>
      </c>
      <c r="AL1433">
        <f t="shared" si="365"/>
        <v>6</v>
      </c>
      <c r="AM1433">
        <v>0</v>
      </c>
      <c r="AN1433">
        <v>2</v>
      </c>
      <c r="AO1433">
        <v>2</v>
      </c>
      <c r="AP1433" s="11">
        <v>2</v>
      </c>
      <c r="AQ1433">
        <v>1</v>
      </c>
      <c r="AR1433">
        <f t="shared" si="366"/>
        <v>0</v>
      </c>
      <c r="AS1433">
        <f t="shared" si="367"/>
        <v>7</v>
      </c>
    </row>
    <row r="1434" spans="1:45">
      <c r="A1434">
        <v>142</v>
      </c>
      <c r="B1434">
        <v>1433</v>
      </c>
      <c r="D1434">
        <v>20210709</v>
      </c>
      <c r="E1434" t="s">
        <v>1588</v>
      </c>
      <c r="F1434" t="s">
        <v>1589</v>
      </c>
      <c r="G1434" t="s">
        <v>1590</v>
      </c>
      <c r="H1434" t="s">
        <v>1590</v>
      </c>
      <c r="I1434">
        <v>2</v>
      </c>
      <c r="J1434">
        <v>58</v>
      </c>
      <c r="K1434">
        <v>2</v>
      </c>
      <c r="L1434" t="s">
        <v>1591</v>
      </c>
      <c r="M1434">
        <v>20210622</v>
      </c>
      <c r="N1434">
        <v>20210703</v>
      </c>
      <c r="O1434">
        <v>18.71</v>
      </c>
      <c r="P1434">
        <v>18.899999999999999</v>
      </c>
      <c r="Q1434">
        <v>22.98</v>
      </c>
      <c r="R1434" t="s">
        <v>8525</v>
      </c>
      <c r="V1434" t="s">
        <v>8526</v>
      </c>
      <c r="W1434">
        <v>1</v>
      </c>
      <c r="X1434">
        <v>1433</v>
      </c>
      <c r="Y1434">
        <v>13</v>
      </c>
      <c r="Z1434">
        <v>211</v>
      </c>
      <c r="AA1434" s="2">
        <f t="shared" si="361"/>
        <v>6.1611374407582936E-2</v>
      </c>
      <c r="AB1434">
        <v>0</v>
      </c>
      <c r="AC1434">
        <v>999</v>
      </c>
      <c r="AF1434">
        <v>0</v>
      </c>
      <c r="AG1434">
        <v>0</v>
      </c>
      <c r="AH1434">
        <v>0</v>
      </c>
      <c r="AI1434">
        <v>0</v>
      </c>
      <c r="AJ1434">
        <v>0</v>
      </c>
      <c r="AK1434">
        <v>0</v>
      </c>
      <c r="AL1434">
        <f>SUM(AF1434:AK1434)</f>
        <v>0</v>
      </c>
      <c r="AM1434">
        <v>2</v>
      </c>
      <c r="AN1434">
        <v>2</v>
      </c>
      <c r="AO1434">
        <v>2</v>
      </c>
      <c r="AP1434" s="11" t="s">
        <v>9214</v>
      </c>
      <c r="AQ1434">
        <v>1</v>
      </c>
      <c r="AR1434">
        <f>IF(AL1434&lt;4,2,IF(AL1434=4,1,IF(AL1434=5,0,)))</f>
        <v>2</v>
      </c>
      <c r="AS1434">
        <f>SUM(AM1434:AR1434)</f>
        <v>9</v>
      </c>
    </row>
    <row r="1435" spans="1:45">
      <c r="A1435">
        <v>142</v>
      </c>
      <c r="B1435">
        <v>1434</v>
      </c>
      <c r="D1435">
        <v>20210709</v>
      </c>
      <c r="E1435" t="s">
        <v>1588</v>
      </c>
      <c r="F1435" t="s">
        <v>1592</v>
      </c>
      <c r="G1435" t="s">
        <v>1590</v>
      </c>
      <c r="H1435" t="s">
        <v>1590</v>
      </c>
      <c r="I1435">
        <v>2</v>
      </c>
      <c r="J1435">
        <v>57</v>
      </c>
      <c r="K1435">
        <v>4</v>
      </c>
      <c r="L1435" t="s">
        <v>1591</v>
      </c>
      <c r="M1435">
        <v>20210626</v>
      </c>
      <c r="N1435">
        <v>20210704</v>
      </c>
      <c r="O1435">
        <v>20.11</v>
      </c>
      <c r="P1435">
        <v>20.399999999999999</v>
      </c>
      <c r="Q1435">
        <v>24.15</v>
      </c>
      <c r="R1435" t="s">
        <v>8525</v>
      </c>
      <c r="V1435" t="s">
        <v>8526</v>
      </c>
      <c r="W1435">
        <v>0</v>
      </c>
      <c r="X1435">
        <v>1433</v>
      </c>
      <c r="Y1435">
        <v>13</v>
      </c>
      <c r="Z1435">
        <v>211</v>
      </c>
      <c r="AA1435" s="2">
        <f t="shared" ref="AA1435:AA1447" si="368">Y1435/Z1435</f>
        <v>6.1611374407582936E-2</v>
      </c>
      <c r="AB1435">
        <v>0</v>
      </c>
      <c r="AC1435">
        <v>0</v>
      </c>
      <c r="AF1435">
        <v>0</v>
      </c>
      <c r="AG1435">
        <v>0</v>
      </c>
      <c r="AH1435">
        <v>0</v>
      </c>
      <c r="AI1435">
        <v>0</v>
      </c>
      <c r="AJ1435">
        <v>0</v>
      </c>
      <c r="AK1435">
        <v>0</v>
      </c>
      <c r="AL1435">
        <f t="shared" ref="AL1435:AL1446" si="369">SUM(AF1435:AK1435)</f>
        <v>0</v>
      </c>
      <c r="AM1435">
        <v>2</v>
      </c>
      <c r="AN1435">
        <v>2</v>
      </c>
      <c r="AO1435">
        <v>2</v>
      </c>
      <c r="AP1435" s="11" t="s">
        <v>9214</v>
      </c>
      <c r="AQ1435">
        <v>1</v>
      </c>
      <c r="AR1435">
        <f t="shared" ref="AR1435:AR1446" si="370">IF(AL1435&lt;4,2,IF(AL1435=4,1,IF(AL1435=5,0,)))</f>
        <v>2</v>
      </c>
      <c r="AS1435">
        <f t="shared" ref="AS1435:AS1446" si="371">SUM(AM1435:AR1435)</f>
        <v>9</v>
      </c>
    </row>
    <row r="1436" spans="1:45">
      <c r="A1436">
        <v>142</v>
      </c>
      <c r="B1436">
        <v>1435</v>
      </c>
      <c r="D1436">
        <v>20210709</v>
      </c>
      <c r="E1436" t="s">
        <v>1588</v>
      </c>
      <c r="F1436" t="s">
        <v>1593</v>
      </c>
      <c r="G1436" t="s">
        <v>1590</v>
      </c>
      <c r="H1436" t="s">
        <v>1590</v>
      </c>
      <c r="I1436">
        <v>2</v>
      </c>
      <c r="J1436">
        <v>58</v>
      </c>
      <c r="K1436">
        <v>4</v>
      </c>
      <c r="L1436" t="s">
        <v>1591</v>
      </c>
      <c r="M1436">
        <v>20210630</v>
      </c>
      <c r="N1436">
        <v>20210704</v>
      </c>
      <c r="O1436">
        <v>18.8</v>
      </c>
      <c r="P1436">
        <v>19.07</v>
      </c>
      <c r="Q1436">
        <v>23.26</v>
      </c>
      <c r="R1436" t="s">
        <v>8525</v>
      </c>
      <c r="V1436" t="s">
        <v>8526</v>
      </c>
      <c r="W1436">
        <v>0</v>
      </c>
      <c r="X1436">
        <v>1433</v>
      </c>
      <c r="Y1436">
        <v>13</v>
      </c>
      <c r="Z1436">
        <v>211</v>
      </c>
      <c r="AA1436" s="2">
        <f t="shared" si="368"/>
        <v>6.1611374407582936E-2</v>
      </c>
      <c r="AB1436">
        <v>0</v>
      </c>
      <c r="AC1436">
        <v>0</v>
      </c>
      <c r="AF1436">
        <v>0</v>
      </c>
      <c r="AG1436">
        <v>0</v>
      </c>
      <c r="AH1436">
        <v>0</v>
      </c>
      <c r="AI1436">
        <v>0</v>
      </c>
      <c r="AJ1436">
        <v>0</v>
      </c>
      <c r="AK1436">
        <v>0</v>
      </c>
      <c r="AL1436">
        <f t="shared" si="369"/>
        <v>0</v>
      </c>
      <c r="AM1436">
        <v>2</v>
      </c>
      <c r="AN1436">
        <v>2</v>
      </c>
      <c r="AO1436">
        <v>2</v>
      </c>
      <c r="AP1436" s="11" t="s">
        <v>9214</v>
      </c>
      <c r="AQ1436">
        <v>1</v>
      </c>
      <c r="AR1436">
        <f t="shared" si="370"/>
        <v>2</v>
      </c>
      <c r="AS1436">
        <f t="shared" si="371"/>
        <v>9</v>
      </c>
    </row>
    <row r="1437" spans="1:45">
      <c r="A1437">
        <v>142</v>
      </c>
      <c r="B1437">
        <v>1436</v>
      </c>
      <c r="D1437">
        <v>20210709</v>
      </c>
      <c r="E1437" t="s">
        <v>1588</v>
      </c>
      <c r="F1437" t="s">
        <v>1594</v>
      </c>
      <c r="G1437" t="s">
        <v>1590</v>
      </c>
      <c r="H1437" t="s">
        <v>1590</v>
      </c>
      <c r="I1437">
        <v>2</v>
      </c>
      <c r="J1437">
        <v>60</v>
      </c>
      <c r="K1437">
        <v>4</v>
      </c>
      <c r="L1437" t="s">
        <v>1591</v>
      </c>
      <c r="M1437">
        <v>20210701</v>
      </c>
      <c r="N1437">
        <v>20210704</v>
      </c>
      <c r="O1437">
        <v>16.41</v>
      </c>
      <c r="P1437">
        <v>15.82</v>
      </c>
      <c r="Q1437">
        <v>21.64</v>
      </c>
      <c r="R1437" t="s">
        <v>8525</v>
      </c>
      <c r="V1437" t="s">
        <v>8526</v>
      </c>
      <c r="W1437">
        <v>0</v>
      </c>
      <c r="X1437">
        <v>1433</v>
      </c>
      <c r="Y1437">
        <v>13</v>
      </c>
      <c r="Z1437">
        <v>211</v>
      </c>
      <c r="AA1437" s="2">
        <f t="shared" si="368"/>
        <v>6.1611374407582936E-2</v>
      </c>
      <c r="AB1437">
        <v>0</v>
      </c>
      <c r="AC1437">
        <v>0</v>
      </c>
      <c r="AF1437">
        <v>0</v>
      </c>
      <c r="AG1437">
        <v>0</v>
      </c>
      <c r="AH1437">
        <v>0</v>
      </c>
      <c r="AI1437">
        <v>0</v>
      </c>
      <c r="AJ1437">
        <v>0</v>
      </c>
      <c r="AK1437">
        <v>0</v>
      </c>
      <c r="AL1437">
        <f t="shared" si="369"/>
        <v>0</v>
      </c>
      <c r="AM1437">
        <v>2</v>
      </c>
      <c r="AN1437">
        <v>2</v>
      </c>
      <c r="AO1437">
        <v>2</v>
      </c>
      <c r="AP1437" s="11" t="s">
        <v>9214</v>
      </c>
      <c r="AQ1437">
        <v>1</v>
      </c>
      <c r="AR1437">
        <f t="shared" si="370"/>
        <v>2</v>
      </c>
      <c r="AS1437">
        <f t="shared" si="371"/>
        <v>9</v>
      </c>
    </row>
    <row r="1438" spans="1:45">
      <c r="A1438">
        <v>142</v>
      </c>
      <c r="B1438">
        <v>1437</v>
      </c>
      <c r="D1438">
        <v>20210709</v>
      </c>
      <c r="E1438" t="s">
        <v>1588</v>
      </c>
      <c r="F1438" t="s">
        <v>1595</v>
      </c>
      <c r="G1438" t="s">
        <v>1590</v>
      </c>
      <c r="H1438" t="s">
        <v>1590</v>
      </c>
      <c r="I1438">
        <v>2</v>
      </c>
      <c r="J1438">
        <v>38</v>
      </c>
      <c r="K1438">
        <v>4</v>
      </c>
      <c r="L1438" t="s">
        <v>1591</v>
      </c>
      <c r="M1438">
        <v>20210626</v>
      </c>
      <c r="N1438">
        <v>20210704</v>
      </c>
      <c r="O1438">
        <v>22.04</v>
      </c>
      <c r="P1438">
        <v>21.94</v>
      </c>
      <c r="Q1438">
        <v>26.62</v>
      </c>
      <c r="R1438" t="s">
        <v>8525</v>
      </c>
      <c r="V1438" t="s">
        <v>8526</v>
      </c>
      <c r="W1438">
        <v>0</v>
      </c>
      <c r="X1438">
        <v>1433</v>
      </c>
      <c r="Y1438">
        <v>13</v>
      </c>
      <c r="Z1438">
        <v>211</v>
      </c>
      <c r="AA1438" s="2">
        <f t="shared" si="368"/>
        <v>6.1611374407582936E-2</v>
      </c>
      <c r="AB1438">
        <v>0</v>
      </c>
      <c r="AC1438">
        <v>0</v>
      </c>
      <c r="AF1438">
        <v>0</v>
      </c>
      <c r="AG1438">
        <v>0</v>
      </c>
      <c r="AH1438">
        <v>0</v>
      </c>
      <c r="AI1438">
        <v>0</v>
      </c>
      <c r="AJ1438">
        <v>0</v>
      </c>
      <c r="AK1438">
        <v>0</v>
      </c>
      <c r="AL1438">
        <f t="shared" si="369"/>
        <v>0</v>
      </c>
      <c r="AM1438">
        <v>2</v>
      </c>
      <c r="AN1438">
        <v>2</v>
      </c>
      <c r="AO1438">
        <v>2</v>
      </c>
      <c r="AP1438" s="11" t="s">
        <v>9214</v>
      </c>
      <c r="AQ1438">
        <v>1</v>
      </c>
      <c r="AR1438">
        <f t="shared" si="370"/>
        <v>2</v>
      </c>
      <c r="AS1438">
        <f t="shared" si="371"/>
        <v>9</v>
      </c>
    </row>
    <row r="1439" spans="1:45">
      <c r="A1439">
        <v>142</v>
      </c>
      <c r="B1439">
        <v>1438</v>
      </c>
      <c r="D1439">
        <v>20210709</v>
      </c>
      <c r="E1439" t="s">
        <v>1588</v>
      </c>
      <c r="F1439" t="s">
        <v>1596</v>
      </c>
      <c r="G1439" t="s">
        <v>1590</v>
      </c>
      <c r="H1439" t="s">
        <v>1590</v>
      </c>
      <c r="I1439">
        <v>1</v>
      </c>
      <c r="J1439">
        <v>52</v>
      </c>
      <c r="K1439">
        <v>4</v>
      </c>
      <c r="L1439" t="s">
        <v>1591</v>
      </c>
      <c r="M1439">
        <v>20210703</v>
      </c>
      <c r="N1439">
        <v>20210704</v>
      </c>
      <c r="O1439">
        <v>18.09</v>
      </c>
      <c r="P1439">
        <v>18.43</v>
      </c>
      <c r="Q1439">
        <v>23.08</v>
      </c>
      <c r="R1439" t="s">
        <v>8525</v>
      </c>
      <c r="V1439" t="s">
        <v>8526</v>
      </c>
      <c r="W1439">
        <v>0</v>
      </c>
      <c r="X1439">
        <v>1433</v>
      </c>
      <c r="Y1439">
        <v>13</v>
      </c>
      <c r="Z1439">
        <v>211</v>
      </c>
      <c r="AA1439" s="2">
        <f t="shared" si="368"/>
        <v>6.1611374407582936E-2</v>
      </c>
      <c r="AB1439">
        <v>0</v>
      </c>
      <c r="AC1439">
        <v>0</v>
      </c>
      <c r="AF1439">
        <v>0</v>
      </c>
      <c r="AG1439">
        <v>0</v>
      </c>
      <c r="AH1439">
        <v>0</v>
      </c>
      <c r="AI1439">
        <v>0</v>
      </c>
      <c r="AJ1439">
        <v>0</v>
      </c>
      <c r="AK1439">
        <v>0</v>
      </c>
      <c r="AL1439">
        <f t="shared" si="369"/>
        <v>0</v>
      </c>
      <c r="AM1439">
        <v>2</v>
      </c>
      <c r="AN1439">
        <v>2</v>
      </c>
      <c r="AO1439">
        <v>2</v>
      </c>
      <c r="AP1439" s="11" t="s">
        <v>9214</v>
      </c>
      <c r="AQ1439">
        <v>1</v>
      </c>
      <c r="AR1439">
        <f t="shared" si="370"/>
        <v>2</v>
      </c>
      <c r="AS1439">
        <f t="shared" si="371"/>
        <v>9</v>
      </c>
    </row>
    <row r="1440" spans="1:45">
      <c r="A1440">
        <v>142</v>
      </c>
      <c r="B1440">
        <v>1439</v>
      </c>
      <c r="D1440">
        <v>20210709</v>
      </c>
      <c r="E1440" t="s">
        <v>1588</v>
      </c>
      <c r="F1440" t="s">
        <v>1597</v>
      </c>
      <c r="G1440" t="s">
        <v>1590</v>
      </c>
      <c r="H1440" t="s">
        <v>1590</v>
      </c>
      <c r="I1440">
        <v>2</v>
      </c>
      <c r="J1440">
        <v>57</v>
      </c>
      <c r="K1440">
        <v>4</v>
      </c>
      <c r="L1440" t="s">
        <v>1591</v>
      </c>
      <c r="M1440">
        <v>20210701</v>
      </c>
      <c r="N1440">
        <v>20210705</v>
      </c>
      <c r="O1440">
        <v>15.95</v>
      </c>
      <c r="P1440">
        <v>16.239999999999998</v>
      </c>
      <c r="Q1440">
        <v>20.85</v>
      </c>
      <c r="R1440" t="s">
        <v>8525</v>
      </c>
      <c r="V1440" t="s">
        <v>8526</v>
      </c>
      <c r="W1440">
        <v>0</v>
      </c>
      <c r="X1440">
        <v>1433</v>
      </c>
      <c r="Y1440">
        <v>13</v>
      </c>
      <c r="Z1440">
        <v>211</v>
      </c>
      <c r="AA1440" s="2">
        <f t="shared" si="368"/>
        <v>6.1611374407582936E-2</v>
      </c>
      <c r="AB1440">
        <v>0</v>
      </c>
      <c r="AC1440">
        <v>0</v>
      </c>
      <c r="AF1440">
        <v>0</v>
      </c>
      <c r="AG1440">
        <v>0</v>
      </c>
      <c r="AH1440">
        <v>0</v>
      </c>
      <c r="AI1440">
        <v>0</v>
      </c>
      <c r="AJ1440">
        <v>0</v>
      </c>
      <c r="AK1440">
        <v>0</v>
      </c>
      <c r="AL1440">
        <f t="shared" si="369"/>
        <v>0</v>
      </c>
      <c r="AM1440">
        <v>2</v>
      </c>
      <c r="AN1440">
        <v>2</v>
      </c>
      <c r="AO1440">
        <v>2</v>
      </c>
      <c r="AP1440" s="11" t="s">
        <v>9214</v>
      </c>
      <c r="AQ1440">
        <v>1</v>
      </c>
      <c r="AR1440">
        <f t="shared" si="370"/>
        <v>2</v>
      </c>
      <c r="AS1440">
        <f t="shared" si="371"/>
        <v>9</v>
      </c>
    </row>
    <row r="1441" spans="1:45">
      <c r="A1441">
        <v>142</v>
      </c>
      <c r="B1441">
        <v>1440</v>
      </c>
      <c r="D1441">
        <v>20210709</v>
      </c>
      <c r="E1441" t="s">
        <v>1588</v>
      </c>
      <c r="F1441" t="s">
        <v>1598</v>
      </c>
      <c r="G1441" t="s">
        <v>1590</v>
      </c>
      <c r="H1441" t="s">
        <v>1590</v>
      </c>
      <c r="I1441">
        <v>2</v>
      </c>
      <c r="J1441">
        <v>46</v>
      </c>
      <c r="K1441">
        <v>4</v>
      </c>
      <c r="L1441" t="s">
        <v>1591</v>
      </c>
      <c r="M1441">
        <v>20210629</v>
      </c>
      <c r="N1441">
        <v>20210705</v>
      </c>
      <c r="O1441">
        <v>18.329999999999998</v>
      </c>
      <c r="P1441">
        <v>18.64</v>
      </c>
      <c r="Q1441">
        <v>22.52</v>
      </c>
      <c r="R1441" t="s">
        <v>8525</v>
      </c>
      <c r="V1441" t="s">
        <v>8526</v>
      </c>
      <c r="W1441">
        <v>0</v>
      </c>
      <c r="X1441">
        <v>1433</v>
      </c>
      <c r="Y1441">
        <v>13</v>
      </c>
      <c r="Z1441">
        <v>211</v>
      </c>
      <c r="AA1441" s="2">
        <f t="shared" si="368"/>
        <v>6.1611374407582936E-2</v>
      </c>
      <c r="AB1441">
        <v>0</v>
      </c>
      <c r="AC1441">
        <v>0</v>
      </c>
      <c r="AF1441">
        <v>0</v>
      </c>
      <c r="AG1441">
        <v>0</v>
      </c>
      <c r="AH1441">
        <v>0</v>
      </c>
      <c r="AI1441">
        <v>0</v>
      </c>
      <c r="AJ1441">
        <v>0</v>
      </c>
      <c r="AK1441">
        <v>0</v>
      </c>
      <c r="AL1441">
        <f t="shared" si="369"/>
        <v>0</v>
      </c>
      <c r="AM1441">
        <v>2</v>
      </c>
      <c r="AN1441">
        <v>2</v>
      </c>
      <c r="AO1441">
        <v>2</v>
      </c>
      <c r="AP1441" s="11" t="s">
        <v>9214</v>
      </c>
      <c r="AQ1441">
        <v>1</v>
      </c>
      <c r="AR1441">
        <f t="shared" si="370"/>
        <v>2</v>
      </c>
      <c r="AS1441">
        <f t="shared" si="371"/>
        <v>9</v>
      </c>
    </row>
    <row r="1442" spans="1:45">
      <c r="A1442">
        <v>142</v>
      </c>
      <c r="B1442">
        <v>1441</v>
      </c>
      <c r="D1442">
        <v>20210709</v>
      </c>
      <c r="E1442" t="s">
        <v>1588</v>
      </c>
      <c r="F1442" t="s">
        <v>1599</v>
      </c>
      <c r="G1442" t="s">
        <v>1590</v>
      </c>
      <c r="H1442" t="s">
        <v>1590</v>
      </c>
      <c r="I1442">
        <v>2</v>
      </c>
      <c r="J1442" t="s">
        <v>1510</v>
      </c>
      <c r="K1442">
        <v>4</v>
      </c>
      <c r="L1442" t="s">
        <v>1591</v>
      </c>
      <c r="M1442" t="s">
        <v>89</v>
      </c>
      <c r="N1442">
        <v>20210705</v>
      </c>
      <c r="O1442">
        <v>18.86</v>
      </c>
      <c r="P1442">
        <v>18.82</v>
      </c>
      <c r="Q1442" t="s">
        <v>1510</v>
      </c>
      <c r="R1442" t="s">
        <v>8525</v>
      </c>
      <c r="V1442" t="s">
        <v>8526</v>
      </c>
      <c r="W1442">
        <v>0</v>
      </c>
      <c r="X1442">
        <v>1433</v>
      </c>
      <c r="Y1442">
        <v>13</v>
      </c>
      <c r="Z1442">
        <v>211</v>
      </c>
      <c r="AA1442" s="2">
        <f t="shared" si="368"/>
        <v>6.1611374407582936E-2</v>
      </c>
      <c r="AB1442">
        <v>0</v>
      </c>
      <c r="AC1442">
        <v>0</v>
      </c>
      <c r="AF1442">
        <v>0</v>
      </c>
      <c r="AG1442">
        <v>0</v>
      </c>
      <c r="AH1442">
        <v>0</v>
      </c>
      <c r="AI1442">
        <v>0</v>
      </c>
      <c r="AJ1442">
        <v>0</v>
      </c>
      <c r="AK1442">
        <v>0</v>
      </c>
      <c r="AL1442">
        <f t="shared" si="369"/>
        <v>0</v>
      </c>
      <c r="AM1442">
        <v>2</v>
      </c>
      <c r="AN1442">
        <v>2</v>
      </c>
      <c r="AO1442">
        <v>2</v>
      </c>
      <c r="AP1442" s="11" t="s">
        <v>9214</v>
      </c>
      <c r="AQ1442">
        <v>1</v>
      </c>
      <c r="AR1442">
        <f t="shared" si="370"/>
        <v>2</v>
      </c>
      <c r="AS1442">
        <f t="shared" si="371"/>
        <v>9</v>
      </c>
    </row>
    <row r="1443" spans="1:45">
      <c r="A1443">
        <v>142</v>
      </c>
      <c r="B1443">
        <v>1442</v>
      </c>
      <c r="D1443">
        <v>20210709</v>
      </c>
      <c r="E1443" t="s">
        <v>1588</v>
      </c>
      <c r="F1443" t="s">
        <v>1600</v>
      </c>
      <c r="G1443" t="s">
        <v>1590</v>
      </c>
      <c r="H1443" t="s">
        <v>1590</v>
      </c>
      <c r="I1443">
        <v>2</v>
      </c>
      <c r="J1443">
        <v>52</v>
      </c>
      <c r="K1443">
        <v>99</v>
      </c>
      <c r="L1443" t="s">
        <v>153</v>
      </c>
      <c r="M1443">
        <v>20210702</v>
      </c>
      <c r="N1443">
        <v>20210705</v>
      </c>
      <c r="O1443">
        <v>23.75</v>
      </c>
      <c r="P1443">
        <v>24.28</v>
      </c>
      <c r="Q1443">
        <v>28.94</v>
      </c>
      <c r="R1443" t="s">
        <v>8525</v>
      </c>
      <c r="V1443" t="s">
        <v>8526</v>
      </c>
      <c r="W1443">
        <v>0</v>
      </c>
      <c r="X1443">
        <v>1433</v>
      </c>
      <c r="Y1443">
        <v>13</v>
      </c>
      <c r="Z1443">
        <v>211</v>
      </c>
      <c r="AA1443" s="2">
        <f t="shared" si="368"/>
        <v>6.1611374407582936E-2</v>
      </c>
      <c r="AB1443">
        <v>0</v>
      </c>
      <c r="AC1443">
        <v>0</v>
      </c>
      <c r="AF1443">
        <v>0</v>
      </c>
      <c r="AG1443">
        <v>0</v>
      </c>
      <c r="AH1443">
        <v>0</v>
      </c>
      <c r="AI1443">
        <v>0</v>
      </c>
      <c r="AJ1443">
        <v>0</v>
      </c>
      <c r="AK1443">
        <v>0</v>
      </c>
      <c r="AL1443">
        <f t="shared" si="369"/>
        <v>0</v>
      </c>
      <c r="AM1443">
        <v>2</v>
      </c>
      <c r="AN1443">
        <v>2</v>
      </c>
      <c r="AO1443">
        <v>2</v>
      </c>
      <c r="AP1443" s="11" t="s">
        <v>9214</v>
      </c>
      <c r="AQ1443">
        <v>1</v>
      </c>
      <c r="AR1443">
        <f t="shared" si="370"/>
        <v>2</v>
      </c>
      <c r="AS1443">
        <f t="shared" si="371"/>
        <v>9</v>
      </c>
    </row>
    <row r="1444" spans="1:45">
      <c r="A1444">
        <v>142</v>
      </c>
      <c r="B1444">
        <v>1443</v>
      </c>
      <c r="D1444">
        <v>20210709</v>
      </c>
      <c r="E1444" t="s">
        <v>1588</v>
      </c>
      <c r="F1444" t="s">
        <v>1601</v>
      </c>
      <c r="G1444" t="s">
        <v>1590</v>
      </c>
      <c r="H1444" t="s">
        <v>1590</v>
      </c>
      <c r="I1444">
        <v>1</v>
      </c>
      <c r="J1444" t="s">
        <v>1510</v>
      </c>
      <c r="K1444">
        <v>99</v>
      </c>
      <c r="L1444" t="s">
        <v>153</v>
      </c>
      <c r="M1444">
        <v>20210703</v>
      </c>
      <c r="N1444">
        <v>20210706</v>
      </c>
      <c r="O1444">
        <v>14.25</v>
      </c>
      <c r="P1444" t="s">
        <v>1510</v>
      </c>
      <c r="Q1444">
        <v>16.28</v>
      </c>
      <c r="R1444" t="s">
        <v>8525</v>
      </c>
      <c r="V1444" t="s">
        <v>8526</v>
      </c>
      <c r="W1444">
        <v>0</v>
      </c>
      <c r="X1444">
        <v>1433</v>
      </c>
      <c r="Y1444">
        <v>13</v>
      </c>
      <c r="Z1444">
        <v>211</v>
      </c>
      <c r="AA1444" s="2">
        <f t="shared" si="368"/>
        <v>6.1611374407582936E-2</v>
      </c>
      <c r="AB1444">
        <v>0</v>
      </c>
      <c r="AC1444">
        <v>0</v>
      </c>
      <c r="AF1444">
        <v>0</v>
      </c>
      <c r="AG1444">
        <v>0</v>
      </c>
      <c r="AH1444">
        <v>0</v>
      </c>
      <c r="AI1444">
        <v>0</v>
      </c>
      <c r="AJ1444">
        <v>0</v>
      </c>
      <c r="AK1444">
        <v>0</v>
      </c>
      <c r="AL1444">
        <f t="shared" si="369"/>
        <v>0</v>
      </c>
      <c r="AM1444">
        <v>2</v>
      </c>
      <c r="AN1444">
        <v>2</v>
      </c>
      <c r="AO1444">
        <v>2</v>
      </c>
      <c r="AP1444" s="11" t="s">
        <v>9214</v>
      </c>
      <c r="AQ1444">
        <v>1</v>
      </c>
      <c r="AR1444">
        <f t="shared" si="370"/>
        <v>2</v>
      </c>
      <c r="AS1444">
        <f t="shared" si="371"/>
        <v>9</v>
      </c>
    </row>
    <row r="1445" spans="1:45">
      <c r="A1445">
        <v>142</v>
      </c>
      <c r="B1445">
        <v>1444</v>
      </c>
      <c r="D1445">
        <v>20210709</v>
      </c>
      <c r="E1445" t="s">
        <v>1588</v>
      </c>
      <c r="F1445" t="s">
        <v>1602</v>
      </c>
      <c r="G1445" t="s">
        <v>1590</v>
      </c>
      <c r="H1445" t="s">
        <v>1590</v>
      </c>
      <c r="I1445">
        <v>1</v>
      </c>
      <c r="J1445">
        <v>71</v>
      </c>
      <c r="K1445">
        <v>99</v>
      </c>
      <c r="L1445" t="s">
        <v>153</v>
      </c>
      <c r="M1445" t="s">
        <v>89</v>
      </c>
      <c r="N1445">
        <v>20210706</v>
      </c>
      <c r="O1445">
        <v>21.29</v>
      </c>
      <c r="P1445">
        <v>21.05</v>
      </c>
      <c r="Q1445">
        <v>25.57</v>
      </c>
      <c r="R1445" t="s">
        <v>8525</v>
      </c>
      <c r="V1445" t="s">
        <v>8526</v>
      </c>
      <c r="W1445">
        <v>0</v>
      </c>
      <c r="X1445">
        <v>1433</v>
      </c>
      <c r="Y1445">
        <v>13</v>
      </c>
      <c r="Z1445">
        <v>211</v>
      </c>
      <c r="AA1445" s="2">
        <f t="shared" si="368"/>
        <v>6.1611374407582936E-2</v>
      </c>
      <c r="AB1445">
        <v>0</v>
      </c>
      <c r="AC1445">
        <v>0</v>
      </c>
      <c r="AF1445">
        <v>0</v>
      </c>
      <c r="AG1445">
        <v>0</v>
      </c>
      <c r="AH1445">
        <v>0</v>
      </c>
      <c r="AI1445">
        <v>0</v>
      </c>
      <c r="AJ1445">
        <v>0</v>
      </c>
      <c r="AK1445">
        <v>0</v>
      </c>
      <c r="AL1445">
        <f t="shared" si="369"/>
        <v>0</v>
      </c>
      <c r="AM1445">
        <v>2</v>
      </c>
      <c r="AN1445">
        <v>2</v>
      </c>
      <c r="AO1445">
        <v>2</v>
      </c>
      <c r="AP1445" s="11" t="s">
        <v>9214</v>
      </c>
      <c r="AQ1445">
        <v>1</v>
      </c>
      <c r="AR1445">
        <f t="shared" si="370"/>
        <v>2</v>
      </c>
      <c r="AS1445">
        <f t="shared" si="371"/>
        <v>9</v>
      </c>
    </row>
    <row r="1446" spans="1:45">
      <c r="A1446">
        <v>142</v>
      </c>
      <c r="B1446">
        <v>1445</v>
      </c>
      <c r="D1446">
        <v>20210709</v>
      </c>
      <c r="E1446" t="s">
        <v>1588</v>
      </c>
      <c r="F1446" t="s">
        <v>1603</v>
      </c>
      <c r="G1446" t="s">
        <v>1590</v>
      </c>
      <c r="H1446" t="s">
        <v>1590</v>
      </c>
      <c r="I1446">
        <v>1</v>
      </c>
      <c r="J1446">
        <v>44</v>
      </c>
      <c r="K1446">
        <v>99</v>
      </c>
      <c r="L1446" t="s">
        <v>153</v>
      </c>
      <c r="M1446">
        <v>20210702</v>
      </c>
      <c r="N1446">
        <v>20210706</v>
      </c>
      <c r="O1446">
        <v>15.72</v>
      </c>
      <c r="P1446">
        <v>15.92</v>
      </c>
      <c r="Q1446">
        <v>19.77</v>
      </c>
      <c r="R1446" t="s">
        <v>8525</v>
      </c>
      <c r="V1446" t="s">
        <v>8526</v>
      </c>
      <c r="W1446">
        <v>0</v>
      </c>
      <c r="X1446">
        <v>1433</v>
      </c>
      <c r="Y1446">
        <v>13</v>
      </c>
      <c r="Z1446">
        <v>211</v>
      </c>
      <c r="AA1446" s="2">
        <f t="shared" si="368"/>
        <v>6.1611374407582936E-2</v>
      </c>
      <c r="AB1446">
        <v>0</v>
      </c>
      <c r="AC1446">
        <v>0</v>
      </c>
      <c r="AF1446">
        <v>0</v>
      </c>
      <c r="AG1446">
        <v>0</v>
      </c>
      <c r="AH1446">
        <v>0</v>
      </c>
      <c r="AI1446">
        <v>0</v>
      </c>
      <c r="AJ1446">
        <v>0</v>
      </c>
      <c r="AK1446">
        <v>0</v>
      </c>
      <c r="AL1446">
        <f t="shared" si="369"/>
        <v>0</v>
      </c>
      <c r="AM1446">
        <v>2</v>
      </c>
      <c r="AN1446">
        <v>2</v>
      </c>
      <c r="AO1446">
        <v>2</v>
      </c>
      <c r="AP1446" s="11" t="s">
        <v>9214</v>
      </c>
      <c r="AQ1446">
        <v>1</v>
      </c>
      <c r="AR1446">
        <f t="shared" si="370"/>
        <v>2</v>
      </c>
      <c r="AS1446">
        <f t="shared" si="371"/>
        <v>9</v>
      </c>
    </row>
    <row r="1447" spans="1:45">
      <c r="A1447">
        <v>143</v>
      </c>
      <c r="B1447">
        <v>1446</v>
      </c>
      <c r="C1447" t="s">
        <v>1605</v>
      </c>
      <c r="D1447">
        <v>20210715</v>
      </c>
      <c r="E1447" t="s">
        <v>1552</v>
      </c>
      <c r="F1447" t="s">
        <v>1604</v>
      </c>
      <c r="G1447" t="s">
        <v>1615</v>
      </c>
      <c r="H1447" t="s">
        <v>1617</v>
      </c>
      <c r="I1447">
        <v>2</v>
      </c>
      <c r="J1447">
        <v>50</v>
      </c>
      <c r="K1447">
        <v>2</v>
      </c>
      <c r="L1447" t="s">
        <v>120</v>
      </c>
      <c r="M1447">
        <v>20210701</v>
      </c>
      <c r="N1447">
        <v>20210703</v>
      </c>
      <c r="O1447">
        <v>19.96</v>
      </c>
      <c r="P1447">
        <v>20.420000000000002</v>
      </c>
      <c r="Q1447" t="s">
        <v>1510</v>
      </c>
      <c r="R1447" t="s">
        <v>8497</v>
      </c>
      <c r="S1447" t="s">
        <v>1846</v>
      </c>
      <c r="V1447" t="s">
        <v>8524</v>
      </c>
      <c r="W1447">
        <v>1</v>
      </c>
      <c r="X1447">
        <v>1446</v>
      </c>
      <c r="Y1447">
        <v>6</v>
      </c>
      <c r="Z1447">
        <v>26</v>
      </c>
      <c r="AA1447" s="2">
        <f t="shared" si="368"/>
        <v>0.23076923076923078</v>
      </c>
      <c r="AB1447">
        <v>0</v>
      </c>
      <c r="AC1447">
        <v>999</v>
      </c>
      <c r="AF1447">
        <v>1</v>
      </c>
      <c r="AG1447">
        <v>1</v>
      </c>
      <c r="AH1447">
        <v>0</v>
      </c>
      <c r="AI1447">
        <v>1</v>
      </c>
      <c r="AJ1447">
        <v>1</v>
      </c>
      <c r="AK1447" t="s">
        <v>1510</v>
      </c>
      <c r="AL1447">
        <f t="shared" ref="AL1447:AL1452" si="372">SUM(AF1447:AK1447)</f>
        <v>4</v>
      </c>
      <c r="AM1447">
        <v>1</v>
      </c>
      <c r="AN1447">
        <v>2</v>
      </c>
      <c r="AO1447">
        <v>2</v>
      </c>
      <c r="AP1447" s="11" t="s">
        <v>9214</v>
      </c>
      <c r="AQ1447">
        <v>1</v>
      </c>
      <c r="AR1447">
        <f t="shared" ref="AR1447:AR1452" si="373">IF(AL1447&lt;4,2,IF(AL1447=4,1,IF(AL1447=5,0,)))</f>
        <v>1</v>
      </c>
      <c r="AS1447">
        <f t="shared" ref="AS1447:AS1452" si="374">SUM(AM1447:AR1447)</f>
        <v>7</v>
      </c>
    </row>
    <row r="1448" spans="1:45">
      <c r="A1448">
        <v>143</v>
      </c>
      <c r="B1448">
        <v>1447</v>
      </c>
      <c r="C1448" t="s">
        <v>1606</v>
      </c>
      <c r="D1448">
        <v>20210715</v>
      </c>
      <c r="E1448" t="s">
        <v>1552</v>
      </c>
      <c r="F1448" t="s">
        <v>1604</v>
      </c>
      <c r="G1448" t="s">
        <v>1615</v>
      </c>
      <c r="H1448" t="s">
        <v>1617</v>
      </c>
      <c r="I1448">
        <v>2</v>
      </c>
      <c r="J1448">
        <v>41</v>
      </c>
      <c r="K1448">
        <v>2</v>
      </c>
      <c r="L1448" t="s">
        <v>120</v>
      </c>
      <c r="M1448">
        <v>20210704</v>
      </c>
      <c r="N1448">
        <v>20210706</v>
      </c>
      <c r="O1448">
        <v>23.95</v>
      </c>
      <c r="P1448">
        <v>24.09</v>
      </c>
      <c r="Q1448" t="s">
        <v>1510</v>
      </c>
      <c r="R1448" t="s">
        <v>8497</v>
      </c>
      <c r="V1448" t="s">
        <v>8524</v>
      </c>
      <c r="W1448">
        <v>0</v>
      </c>
      <c r="X1448">
        <v>1446</v>
      </c>
      <c r="Y1448">
        <v>6</v>
      </c>
      <c r="Z1448">
        <v>26</v>
      </c>
      <c r="AA1448" s="2">
        <f t="shared" ref="AA1448:AA1458" si="375">Y1448/Z1448</f>
        <v>0.23076923076923078</v>
      </c>
      <c r="AB1448">
        <v>0</v>
      </c>
      <c r="AC1448">
        <v>0</v>
      </c>
      <c r="AF1448">
        <v>1</v>
      </c>
      <c r="AG1448">
        <v>1</v>
      </c>
      <c r="AH1448">
        <v>0</v>
      </c>
      <c r="AI1448">
        <v>1</v>
      </c>
      <c r="AJ1448">
        <v>1</v>
      </c>
      <c r="AK1448" t="s">
        <v>1510</v>
      </c>
      <c r="AL1448">
        <f t="shared" si="372"/>
        <v>4</v>
      </c>
      <c r="AM1448">
        <v>1</v>
      </c>
      <c r="AN1448">
        <v>2</v>
      </c>
      <c r="AO1448">
        <v>2</v>
      </c>
      <c r="AP1448" s="11" t="s">
        <v>9214</v>
      </c>
      <c r="AQ1448">
        <v>1</v>
      </c>
      <c r="AR1448">
        <f t="shared" si="373"/>
        <v>1</v>
      </c>
      <c r="AS1448">
        <f t="shared" si="374"/>
        <v>7</v>
      </c>
    </row>
    <row r="1449" spans="1:45">
      <c r="A1449">
        <v>143</v>
      </c>
      <c r="B1449">
        <v>1448</v>
      </c>
      <c r="C1449" t="s">
        <v>1607</v>
      </c>
      <c r="D1449">
        <v>20210715</v>
      </c>
      <c r="E1449" t="s">
        <v>1552</v>
      </c>
      <c r="F1449" t="s">
        <v>1604</v>
      </c>
      <c r="G1449" t="s">
        <v>1615</v>
      </c>
      <c r="H1449" t="s">
        <v>1617</v>
      </c>
      <c r="I1449">
        <v>1</v>
      </c>
      <c r="J1449">
        <v>2</v>
      </c>
      <c r="K1449">
        <v>0</v>
      </c>
      <c r="L1449" t="s">
        <v>62</v>
      </c>
      <c r="M1449" t="s">
        <v>89</v>
      </c>
      <c r="N1449">
        <v>20210708</v>
      </c>
      <c r="O1449">
        <v>22.65</v>
      </c>
      <c r="P1449">
        <v>22.82</v>
      </c>
      <c r="Q1449" t="s">
        <v>1510</v>
      </c>
      <c r="R1449" t="s">
        <v>8497</v>
      </c>
      <c r="V1449" t="s">
        <v>8524</v>
      </c>
      <c r="W1449">
        <v>0</v>
      </c>
      <c r="X1449">
        <v>1446</v>
      </c>
      <c r="Y1449">
        <v>6</v>
      </c>
      <c r="Z1449">
        <v>26</v>
      </c>
      <c r="AA1449" s="2">
        <f t="shared" si="375"/>
        <v>0.23076923076923078</v>
      </c>
      <c r="AB1449">
        <v>0</v>
      </c>
      <c r="AC1449">
        <v>0</v>
      </c>
      <c r="AF1449">
        <v>1</v>
      </c>
      <c r="AG1449">
        <v>1</v>
      </c>
      <c r="AH1449">
        <v>0</v>
      </c>
      <c r="AI1449">
        <v>1</v>
      </c>
      <c r="AJ1449">
        <v>1</v>
      </c>
      <c r="AK1449" t="s">
        <v>1510</v>
      </c>
      <c r="AL1449">
        <f t="shared" si="372"/>
        <v>4</v>
      </c>
      <c r="AM1449">
        <v>1</v>
      </c>
      <c r="AN1449">
        <v>2</v>
      </c>
      <c r="AO1449">
        <v>2</v>
      </c>
      <c r="AP1449" s="11" t="s">
        <v>9214</v>
      </c>
      <c r="AQ1449">
        <v>1</v>
      </c>
      <c r="AR1449">
        <f t="shared" si="373"/>
        <v>1</v>
      </c>
      <c r="AS1449">
        <f t="shared" si="374"/>
        <v>7</v>
      </c>
    </row>
    <row r="1450" spans="1:45">
      <c r="A1450">
        <v>143</v>
      </c>
      <c r="B1450">
        <v>1449</v>
      </c>
      <c r="C1450" t="s">
        <v>1608</v>
      </c>
      <c r="D1450">
        <v>20210715</v>
      </c>
      <c r="E1450" t="s">
        <v>1552</v>
      </c>
      <c r="F1450" t="s">
        <v>1604</v>
      </c>
      <c r="G1450" t="s">
        <v>1615</v>
      </c>
      <c r="H1450" t="s">
        <v>1617</v>
      </c>
      <c r="I1450">
        <v>1</v>
      </c>
      <c r="J1450">
        <v>2</v>
      </c>
      <c r="K1450">
        <v>0</v>
      </c>
      <c r="L1450" t="s">
        <v>62</v>
      </c>
      <c r="M1450">
        <v>20210706</v>
      </c>
      <c r="N1450">
        <v>20210708</v>
      </c>
      <c r="O1450">
        <v>14.31</v>
      </c>
      <c r="P1450">
        <v>13.14</v>
      </c>
      <c r="Q1450" t="s">
        <v>1510</v>
      </c>
      <c r="R1450" t="s">
        <v>8497</v>
      </c>
      <c r="V1450" t="s">
        <v>8524</v>
      </c>
      <c r="W1450">
        <v>0</v>
      </c>
      <c r="X1450">
        <v>1446</v>
      </c>
      <c r="Y1450">
        <v>6</v>
      </c>
      <c r="Z1450">
        <v>26</v>
      </c>
      <c r="AA1450" s="2">
        <f t="shared" si="375"/>
        <v>0.23076923076923078</v>
      </c>
      <c r="AB1450">
        <v>0</v>
      </c>
      <c r="AC1450">
        <v>0</v>
      </c>
      <c r="AF1450">
        <v>1</v>
      </c>
      <c r="AG1450">
        <v>1</v>
      </c>
      <c r="AH1450">
        <v>0</v>
      </c>
      <c r="AI1450">
        <v>1</v>
      </c>
      <c r="AJ1450">
        <v>1</v>
      </c>
      <c r="AK1450" t="s">
        <v>1510</v>
      </c>
      <c r="AL1450">
        <f t="shared" si="372"/>
        <v>4</v>
      </c>
      <c r="AM1450">
        <v>1</v>
      </c>
      <c r="AN1450">
        <v>2</v>
      </c>
      <c r="AO1450">
        <v>2</v>
      </c>
      <c r="AP1450" s="11" t="s">
        <v>9214</v>
      </c>
      <c r="AQ1450">
        <v>1</v>
      </c>
      <c r="AR1450">
        <f t="shared" si="373"/>
        <v>1</v>
      </c>
      <c r="AS1450">
        <f t="shared" si="374"/>
        <v>7</v>
      </c>
    </row>
    <row r="1451" spans="1:45">
      <c r="A1451">
        <v>143</v>
      </c>
      <c r="B1451">
        <v>1450</v>
      </c>
      <c r="C1451" t="s">
        <v>1609</v>
      </c>
      <c r="D1451">
        <v>20210715</v>
      </c>
      <c r="E1451" t="s">
        <v>1552</v>
      </c>
      <c r="F1451" t="s">
        <v>1604</v>
      </c>
      <c r="G1451" t="s">
        <v>1615</v>
      </c>
      <c r="H1451" t="s">
        <v>1617</v>
      </c>
      <c r="I1451">
        <v>2</v>
      </c>
      <c r="J1451">
        <v>26</v>
      </c>
      <c r="K1451">
        <v>2</v>
      </c>
      <c r="L1451" t="s">
        <v>120</v>
      </c>
      <c r="M1451">
        <v>20210708</v>
      </c>
      <c r="N1451">
        <v>20210709</v>
      </c>
      <c r="O1451">
        <v>29.17</v>
      </c>
      <c r="P1451">
        <v>24.3</v>
      </c>
      <c r="Q1451" t="s">
        <v>1510</v>
      </c>
      <c r="R1451" t="s">
        <v>8497</v>
      </c>
      <c r="V1451" t="s">
        <v>8524</v>
      </c>
      <c r="W1451">
        <v>0</v>
      </c>
      <c r="X1451">
        <v>1446</v>
      </c>
      <c r="Y1451">
        <v>6</v>
      </c>
      <c r="Z1451">
        <v>26</v>
      </c>
      <c r="AA1451" s="2">
        <f t="shared" si="375"/>
        <v>0.23076923076923078</v>
      </c>
      <c r="AB1451">
        <v>0</v>
      </c>
      <c r="AC1451">
        <v>0</v>
      </c>
      <c r="AF1451">
        <v>1</v>
      </c>
      <c r="AG1451">
        <v>1</v>
      </c>
      <c r="AH1451">
        <v>0</v>
      </c>
      <c r="AI1451">
        <v>1</v>
      </c>
      <c r="AJ1451">
        <v>1</v>
      </c>
      <c r="AK1451" t="s">
        <v>1510</v>
      </c>
      <c r="AL1451">
        <f t="shared" si="372"/>
        <v>4</v>
      </c>
      <c r="AM1451">
        <v>1</v>
      </c>
      <c r="AN1451">
        <v>2</v>
      </c>
      <c r="AO1451">
        <v>2</v>
      </c>
      <c r="AP1451" s="11" t="s">
        <v>9214</v>
      </c>
      <c r="AQ1451">
        <v>1</v>
      </c>
      <c r="AR1451">
        <f t="shared" si="373"/>
        <v>1</v>
      </c>
      <c r="AS1451">
        <f t="shared" si="374"/>
        <v>7</v>
      </c>
    </row>
    <row r="1452" spans="1:45">
      <c r="A1452">
        <v>143</v>
      </c>
      <c r="B1452">
        <v>1451</v>
      </c>
      <c r="C1452" t="s">
        <v>1610</v>
      </c>
      <c r="D1452">
        <v>20210715</v>
      </c>
      <c r="E1452" t="s">
        <v>1552</v>
      </c>
      <c r="F1452" t="s">
        <v>1604</v>
      </c>
      <c r="G1452" t="s">
        <v>1615</v>
      </c>
      <c r="H1452" t="s">
        <v>1617</v>
      </c>
      <c r="I1452">
        <v>1</v>
      </c>
      <c r="J1452">
        <v>2</v>
      </c>
      <c r="K1452">
        <v>0</v>
      </c>
      <c r="L1452" t="s">
        <v>62</v>
      </c>
      <c r="M1452" t="s">
        <v>89</v>
      </c>
      <c r="N1452">
        <v>20210709</v>
      </c>
      <c r="O1452">
        <v>22.65</v>
      </c>
      <c r="P1452">
        <v>22.82</v>
      </c>
      <c r="Q1452" t="s">
        <v>1510</v>
      </c>
      <c r="R1452" t="s">
        <v>8497</v>
      </c>
      <c r="V1452" t="s">
        <v>8524</v>
      </c>
      <c r="W1452">
        <v>0</v>
      </c>
      <c r="X1452">
        <v>1446</v>
      </c>
      <c r="Y1452">
        <v>6</v>
      </c>
      <c r="Z1452">
        <v>26</v>
      </c>
      <c r="AA1452" s="2">
        <f t="shared" si="375"/>
        <v>0.23076923076923078</v>
      </c>
      <c r="AB1452">
        <v>0</v>
      </c>
      <c r="AC1452">
        <v>0</v>
      </c>
      <c r="AF1452">
        <v>1</v>
      </c>
      <c r="AG1452">
        <v>1</v>
      </c>
      <c r="AH1452">
        <v>0</v>
      </c>
      <c r="AI1452">
        <v>1</v>
      </c>
      <c r="AJ1452">
        <v>1</v>
      </c>
      <c r="AK1452" t="s">
        <v>1510</v>
      </c>
      <c r="AL1452">
        <f t="shared" si="372"/>
        <v>4</v>
      </c>
      <c r="AM1452">
        <v>1</v>
      </c>
      <c r="AN1452">
        <v>2</v>
      </c>
      <c r="AO1452">
        <v>2</v>
      </c>
      <c r="AP1452" s="11" t="s">
        <v>9214</v>
      </c>
      <c r="AQ1452">
        <v>1</v>
      </c>
      <c r="AR1452">
        <f t="shared" si="373"/>
        <v>1</v>
      </c>
      <c r="AS1452">
        <f t="shared" si="374"/>
        <v>7</v>
      </c>
    </row>
    <row r="1453" spans="1:45">
      <c r="A1453">
        <v>143</v>
      </c>
      <c r="B1453">
        <v>1452</v>
      </c>
      <c r="C1453" t="s">
        <v>1611</v>
      </c>
      <c r="D1453">
        <v>20210715</v>
      </c>
      <c r="E1453" t="s">
        <v>1560</v>
      </c>
      <c r="F1453" t="s">
        <v>1604</v>
      </c>
      <c r="G1453" t="s">
        <v>1615</v>
      </c>
      <c r="H1453" t="s">
        <v>1617</v>
      </c>
      <c r="I1453">
        <v>2</v>
      </c>
      <c r="J1453">
        <v>35</v>
      </c>
      <c r="K1453">
        <v>99</v>
      </c>
      <c r="L1453" t="s">
        <v>63</v>
      </c>
      <c r="M1453">
        <v>20210707</v>
      </c>
      <c r="N1453">
        <v>20210708</v>
      </c>
      <c r="O1453">
        <v>29.17</v>
      </c>
      <c r="P1453">
        <v>29.3</v>
      </c>
      <c r="Q1453" t="s">
        <v>1510</v>
      </c>
      <c r="W1453">
        <v>0</v>
      </c>
      <c r="X1453">
        <v>1446</v>
      </c>
      <c r="Y1453">
        <v>6</v>
      </c>
      <c r="Z1453">
        <v>26</v>
      </c>
      <c r="AA1453" s="2">
        <f t="shared" si="375"/>
        <v>0.23076923076923078</v>
      </c>
      <c r="AB1453">
        <v>0</v>
      </c>
      <c r="AC1453">
        <v>1</v>
      </c>
      <c r="AD1453">
        <v>31</v>
      </c>
      <c r="AE1453">
        <v>1448</v>
      </c>
      <c r="AF1453" t="s">
        <v>8</v>
      </c>
      <c r="AG1453" t="s">
        <v>8</v>
      </c>
      <c r="AH1453" t="s">
        <v>8</v>
      </c>
      <c r="AI1453" t="s">
        <v>8</v>
      </c>
      <c r="AJ1453" t="s">
        <v>8</v>
      </c>
      <c r="AK1453" t="s">
        <v>8</v>
      </c>
      <c r="AL1453" t="s">
        <v>8</v>
      </c>
      <c r="AM1453" t="s">
        <v>8</v>
      </c>
      <c r="AN1453" t="s">
        <v>8</v>
      </c>
      <c r="AO1453" t="s">
        <v>8</v>
      </c>
      <c r="AP1453" s="11" t="s">
        <v>8</v>
      </c>
      <c r="AQ1453" t="s">
        <v>8</v>
      </c>
      <c r="AR1453" t="s">
        <v>8</v>
      </c>
      <c r="AS1453" t="s">
        <v>8</v>
      </c>
    </row>
    <row r="1454" spans="1:45">
      <c r="A1454">
        <v>143</v>
      </c>
      <c r="B1454">
        <v>1453</v>
      </c>
      <c r="C1454" t="s">
        <v>1612</v>
      </c>
      <c r="D1454">
        <v>20210715</v>
      </c>
      <c r="E1454" t="s">
        <v>1560</v>
      </c>
      <c r="F1454" t="s">
        <v>1604</v>
      </c>
      <c r="G1454" t="s">
        <v>1615</v>
      </c>
      <c r="H1454" t="s">
        <v>1617</v>
      </c>
      <c r="I1454">
        <v>2</v>
      </c>
      <c r="J1454">
        <v>26</v>
      </c>
      <c r="K1454">
        <v>99</v>
      </c>
      <c r="L1454" t="s">
        <v>63</v>
      </c>
      <c r="M1454">
        <v>20210708</v>
      </c>
      <c r="N1454">
        <v>20210709</v>
      </c>
      <c r="O1454">
        <v>29.17</v>
      </c>
      <c r="P1454">
        <v>29.3</v>
      </c>
      <c r="Q1454" t="s">
        <v>1510</v>
      </c>
      <c r="W1454">
        <v>0</v>
      </c>
      <c r="X1454">
        <v>1446</v>
      </c>
      <c r="Y1454">
        <v>6</v>
      </c>
      <c r="Z1454">
        <v>26</v>
      </c>
      <c r="AA1454" s="2">
        <f t="shared" si="375"/>
        <v>0.23076923076923078</v>
      </c>
      <c r="AB1454">
        <v>0</v>
      </c>
      <c r="AC1454">
        <v>1</v>
      </c>
      <c r="AD1454">
        <v>31</v>
      </c>
      <c r="AE1454">
        <v>1451</v>
      </c>
      <c r="AF1454" t="s">
        <v>8</v>
      </c>
      <c r="AG1454" t="s">
        <v>8</v>
      </c>
      <c r="AH1454" t="s">
        <v>8</v>
      </c>
      <c r="AI1454" t="s">
        <v>8</v>
      </c>
      <c r="AJ1454" t="s">
        <v>8</v>
      </c>
      <c r="AK1454" t="s">
        <v>8</v>
      </c>
      <c r="AL1454" t="s">
        <v>8</v>
      </c>
      <c r="AM1454" t="s">
        <v>8</v>
      </c>
      <c r="AN1454" t="s">
        <v>8</v>
      </c>
      <c r="AO1454" t="s">
        <v>8</v>
      </c>
      <c r="AP1454" s="11" t="s">
        <v>8</v>
      </c>
      <c r="AQ1454" t="s">
        <v>8</v>
      </c>
      <c r="AR1454" t="s">
        <v>8</v>
      </c>
      <c r="AS1454" t="s">
        <v>8</v>
      </c>
    </row>
    <row r="1455" spans="1:45">
      <c r="A1455">
        <v>143</v>
      </c>
      <c r="B1455">
        <v>1454</v>
      </c>
      <c r="C1455" t="s">
        <v>1616</v>
      </c>
      <c r="D1455">
        <v>20210715</v>
      </c>
      <c r="E1455" t="s">
        <v>1560</v>
      </c>
      <c r="F1455" t="s">
        <v>1604</v>
      </c>
      <c r="G1455" t="s">
        <v>1615</v>
      </c>
      <c r="H1455" t="s">
        <v>1580</v>
      </c>
      <c r="I1455">
        <v>2</v>
      </c>
      <c r="J1455">
        <v>35</v>
      </c>
      <c r="K1455">
        <v>99</v>
      </c>
      <c r="L1455" t="s">
        <v>63</v>
      </c>
      <c r="M1455" t="s">
        <v>89</v>
      </c>
      <c r="N1455">
        <v>20210713</v>
      </c>
      <c r="O1455">
        <v>17.54</v>
      </c>
      <c r="P1455">
        <v>17.89</v>
      </c>
      <c r="Q1455" t="s">
        <v>1510</v>
      </c>
      <c r="W1455">
        <v>0</v>
      </c>
      <c r="X1455">
        <v>1446</v>
      </c>
      <c r="Y1455">
        <v>6</v>
      </c>
      <c r="Z1455">
        <v>26</v>
      </c>
      <c r="AA1455" s="2">
        <f t="shared" si="375"/>
        <v>0.23076923076923078</v>
      </c>
      <c r="AB1455">
        <v>0</v>
      </c>
      <c r="AC1455">
        <v>1</v>
      </c>
      <c r="AD1455">
        <v>31</v>
      </c>
      <c r="AE1455">
        <v>1449</v>
      </c>
      <c r="AF1455" t="s">
        <v>8</v>
      </c>
      <c r="AG1455" t="s">
        <v>8</v>
      </c>
      <c r="AH1455" t="s">
        <v>8</v>
      </c>
      <c r="AI1455" t="s">
        <v>8</v>
      </c>
      <c r="AJ1455" t="s">
        <v>8</v>
      </c>
      <c r="AK1455" t="s">
        <v>8</v>
      </c>
      <c r="AL1455" t="s">
        <v>8</v>
      </c>
      <c r="AM1455" t="s">
        <v>8</v>
      </c>
      <c r="AN1455" t="s">
        <v>8</v>
      </c>
      <c r="AO1455" t="s">
        <v>8</v>
      </c>
      <c r="AP1455" s="11" t="s">
        <v>8</v>
      </c>
      <c r="AQ1455" t="s">
        <v>8</v>
      </c>
      <c r="AR1455" t="s">
        <v>8</v>
      </c>
      <c r="AS1455" t="s">
        <v>8</v>
      </c>
    </row>
    <row r="1456" spans="1:45">
      <c r="A1456">
        <v>143</v>
      </c>
      <c r="B1456">
        <v>1455</v>
      </c>
      <c r="C1456" t="s">
        <v>1613</v>
      </c>
      <c r="D1456">
        <v>20210715</v>
      </c>
      <c r="E1456" t="s">
        <v>1560</v>
      </c>
      <c r="F1456" t="s">
        <v>1604</v>
      </c>
      <c r="G1456" t="s">
        <v>1615</v>
      </c>
      <c r="H1456" t="s">
        <v>1617</v>
      </c>
      <c r="I1456">
        <v>1</v>
      </c>
      <c r="J1456">
        <v>44</v>
      </c>
      <c r="K1456">
        <v>99</v>
      </c>
      <c r="L1456" t="s">
        <v>63</v>
      </c>
      <c r="M1456">
        <v>20210713</v>
      </c>
      <c r="N1456">
        <v>20210714</v>
      </c>
      <c r="O1456">
        <v>25.02</v>
      </c>
      <c r="P1456">
        <v>24.26</v>
      </c>
      <c r="Q1456" t="s">
        <v>1510</v>
      </c>
      <c r="W1456">
        <v>0</v>
      </c>
      <c r="X1456">
        <v>1446</v>
      </c>
      <c r="Y1456">
        <v>6</v>
      </c>
      <c r="Z1456">
        <v>26</v>
      </c>
      <c r="AA1456" s="2">
        <f t="shared" si="375"/>
        <v>0.23076923076923078</v>
      </c>
      <c r="AB1456">
        <v>0</v>
      </c>
      <c r="AC1456">
        <v>1</v>
      </c>
      <c r="AD1456">
        <v>31</v>
      </c>
      <c r="AE1456">
        <v>1451</v>
      </c>
      <c r="AF1456" t="s">
        <v>8</v>
      </c>
      <c r="AG1456" t="s">
        <v>8</v>
      </c>
      <c r="AH1456" t="s">
        <v>8</v>
      </c>
      <c r="AI1456" t="s">
        <v>8</v>
      </c>
      <c r="AJ1456" t="s">
        <v>8</v>
      </c>
      <c r="AK1456" t="s">
        <v>8</v>
      </c>
      <c r="AL1456" t="s">
        <v>8</v>
      </c>
      <c r="AM1456" t="s">
        <v>8</v>
      </c>
      <c r="AN1456" t="s">
        <v>8</v>
      </c>
      <c r="AO1456" t="s">
        <v>8</v>
      </c>
      <c r="AP1456" s="11" t="s">
        <v>8</v>
      </c>
      <c r="AQ1456" t="s">
        <v>8</v>
      </c>
      <c r="AR1456" t="s">
        <v>8</v>
      </c>
      <c r="AS1456" t="s">
        <v>8</v>
      </c>
    </row>
    <row r="1457" spans="1:45">
      <c r="A1457">
        <v>143</v>
      </c>
      <c r="B1457">
        <v>1456</v>
      </c>
      <c r="C1457" t="s">
        <v>1614</v>
      </c>
      <c r="D1457">
        <v>20210715</v>
      </c>
      <c r="E1457" t="s">
        <v>1560</v>
      </c>
      <c r="F1457" t="s">
        <v>1604</v>
      </c>
      <c r="G1457" t="s">
        <v>1615</v>
      </c>
      <c r="H1457" t="s">
        <v>1617</v>
      </c>
      <c r="I1457">
        <v>2</v>
      </c>
      <c r="J1457">
        <v>6</v>
      </c>
      <c r="K1457">
        <v>0</v>
      </c>
      <c r="L1457" t="s">
        <v>62</v>
      </c>
      <c r="M1457">
        <v>20210713</v>
      </c>
      <c r="N1457">
        <v>20210714</v>
      </c>
      <c r="O1457">
        <v>12.07</v>
      </c>
      <c r="P1457">
        <v>11.23</v>
      </c>
      <c r="Q1457" t="s">
        <v>1510</v>
      </c>
      <c r="W1457">
        <v>0</v>
      </c>
      <c r="X1457">
        <v>1446</v>
      </c>
      <c r="Y1457">
        <v>6</v>
      </c>
      <c r="Z1457">
        <v>26</v>
      </c>
      <c r="AA1457" s="2">
        <f t="shared" si="375"/>
        <v>0.23076923076923078</v>
      </c>
      <c r="AB1457">
        <v>0</v>
      </c>
      <c r="AC1457">
        <v>1</v>
      </c>
      <c r="AD1457">
        <v>4</v>
      </c>
      <c r="AE1457">
        <v>1451</v>
      </c>
      <c r="AF1457" t="s">
        <v>8</v>
      </c>
      <c r="AG1457" t="s">
        <v>8</v>
      </c>
      <c r="AH1457" t="s">
        <v>8</v>
      </c>
      <c r="AI1457" t="s">
        <v>8</v>
      </c>
      <c r="AJ1457" t="s">
        <v>8</v>
      </c>
      <c r="AK1457" t="s">
        <v>8</v>
      </c>
      <c r="AL1457" t="s">
        <v>8</v>
      </c>
      <c r="AM1457" t="s">
        <v>8</v>
      </c>
      <c r="AN1457" t="s">
        <v>8</v>
      </c>
      <c r="AO1457" t="s">
        <v>8</v>
      </c>
      <c r="AP1457" s="11" t="s">
        <v>8</v>
      </c>
      <c r="AQ1457" t="s">
        <v>8</v>
      </c>
      <c r="AR1457" t="s">
        <v>8</v>
      </c>
      <c r="AS1457" t="s">
        <v>8</v>
      </c>
    </row>
    <row r="1458" spans="1:45">
      <c r="A1458">
        <v>144</v>
      </c>
      <c r="B1458">
        <v>1457</v>
      </c>
      <c r="C1458" t="s">
        <v>1622</v>
      </c>
      <c r="D1458">
        <v>20210714</v>
      </c>
      <c r="E1458" t="s">
        <v>1618</v>
      </c>
      <c r="F1458" t="s">
        <v>1619</v>
      </c>
      <c r="G1458" t="s">
        <v>1621</v>
      </c>
      <c r="H1458" t="s">
        <v>1620</v>
      </c>
      <c r="I1458">
        <v>3</v>
      </c>
      <c r="J1458">
        <v>53</v>
      </c>
      <c r="K1458">
        <v>9</v>
      </c>
      <c r="L1458" t="s">
        <v>1623</v>
      </c>
      <c r="M1458">
        <v>20210707</v>
      </c>
      <c r="N1458">
        <v>20210714</v>
      </c>
      <c r="O1458">
        <v>15.49</v>
      </c>
      <c r="P1458">
        <v>17.02</v>
      </c>
      <c r="Q1458" t="s">
        <v>1510</v>
      </c>
      <c r="R1458" t="s">
        <v>8522</v>
      </c>
      <c r="S1458" t="s">
        <v>1764</v>
      </c>
      <c r="T1458" t="s">
        <v>1765</v>
      </c>
      <c r="V1458" t="s">
        <v>8523</v>
      </c>
      <c r="W1458">
        <v>1</v>
      </c>
      <c r="X1458">
        <v>1457</v>
      </c>
      <c r="Y1458">
        <v>14</v>
      </c>
      <c r="Z1458">
        <v>31</v>
      </c>
      <c r="AA1458" s="2">
        <f t="shared" si="375"/>
        <v>0.45161290322580644</v>
      </c>
      <c r="AB1458">
        <v>1</v>
      </c>
      <c r="AC1458">
        <v>999</v>
      </c>
      <c r="AF1458">
        <v>0</v>
      </c>
      <c r="AG1458">
        <v>0</v>
      </c>
      <c r="AH1458">
        <v>0</v>
      </c>
      <c r="AI1458">
        <v>0</v>
      </c>
      <c r="AJ1458">
        <v>0</v>
      </c>
      <c r="AK1458" t="s">
        <v>1510</v>
      </c>
      <c r="AL1458">
        <f>SUM(AF1458:AK1458)</f>
        <v>0</v>
      </c>
      <c r="AM1458">
        <v>2</v>
      </c>
      <c r="AN1458">
        <v>1</v>
      </c>
      <c r="AO1458">
        <v>2</v>
      </c>
      <c r="AP1458" s="11" t="s">
        <v>9214</v>
      </c>
      <c r="AQ1458">
        <v>2</v>
      </c>
      <c r="AR1458">
        <f>IF(AL1458&lt;4,2,IF(AL1458=4,1,IF(AL1458=5,0,)))</f>
        <v>2</v>
      </c>
      <c r="AS1458">
        <f>SUM(AM1458:AR1458)</f>
        <v>9</v>
      </c>
    </row>
    <row r="1459" spans="1:45">
      <c r="A1459">
        <v>144</v>
      </c>
      <c r="B1459">
        <v>1458</v>
      </c>
      <c r="C1459" t="s">
        <v>1624</v>
      </c>
      <c r="D1459">
        <v>20210714</v>
      </c>
      <c r="E1459" t="s">
        <v>1618</v>
      </c>
      <c r="F1459" t="s">
        <v>1619</v>
      </c>
      <c r="G1459" t="s">
        <v>1621</v>
      </c>
      <c r="H1459" t="s">
        <v>1620</v>
      </c>
      <c r="I1459">
        <v>3</v>
      </c>
      <c r="J1459">
        <v>31</v>
      </c>
      <c r="K1459">
        <v>9</v>
      </c>
      <c r="L1459" t="s">
        <v>1623</v>
      </c>
      <c r="M1459">
        <v>20210709</v>
      </c>
      <c r="N1459">
        <v>20210713</v>
      </c>
      <c r="O1459">
        <v>15.87</v>
      </c>
      <c r="P1459">
        <v>16.84</v>
      </c>
      <c r="Q1459" t="s">
        <v>1510</v>
      </c>
      <c r="R1459" t="s">
        <v>8522</v>
      </c>
      <c r="S1459" t="s">
        <v>1764</v>
      </c>
      <c r="T1459" t="s">
        <v>1765</v>
      </c>
      <c r="V1459" t="s">
        <v>8523</v>
      </c>
      <c r="W1459">
        <v>0</v>
      </c>
      <c r="X1459">
        <v>1457</v>
      </c>
      <c r="Y1459">
        <v>14</v>
      </c>
      <c r="Z1459">
        <v>31</v>
      </c>
      <c r="AA1459" s="2">
        <f t="shared" ref="AA1459:AA1472" si="376">Y1459/Z1459</f>
        <v>0.45161290322580644</v>
      </c>
      <c r="AB1459">
        <v>1</v>
      </c>
      <c r="AC1459">
        <v>0</v>
      </c>
      <c r="AF1459">
        <v>0</v>
      </c>
      <c r="AG1459">
        <v>0</v>
      </c>
      <c r="AH1459">
        <v>0</v>
      </c>
      <c r="AI1459">
        <v>0</v>
      </c>
      <c r="AJ1459">
        <v>0</v>
      </c>
      <c r="AK1459" t="s">
        <v>1510</v>
      </c>
      <c r="AL1459">
        <f t="shared" ref="AL1459:AL1470" si="377">SUM(AF1459:AK1459)</f>
        <v>0</v>
      </c>
      <c r="AM1459">
        <v>2</v>
      </c>
      <c r="AN1459">
        <v>1</v>
      </c>
      <c r="AO1459">
        <v>2</v>
      </c>
      <c r="AP1459" s="11" t="s">
        <v>9214</v>
      </c>
      <c r="AQ1459">
        <v>2</v>
      </c>
      <c r="AR1459">
        <f t="shared" ref="AR1459:AR1470" si="378">IF(AL1459&lt;4,2,IF(AL1459=4,1,IF(AL1459=5,0,)))</f>
        <v>2</v>
      </c>
      <c r="AS1459">
        <f t="shared" ref="AS1459:AS1470" si="379">SUM(AM1459:AR1459)</f>
        <v>9</v>
      </c>
    </row>
    <row r="1460" spans="1:45">
      <c r="A1460">
        <v>144</v>
      </c>
      <c r="B1460">
        <v>1459</v>
      </c>
      <c r="C1460" t="s">
        <v>1625</v>
      </c>
      <c r="D1460">
        <v>20210714</v>
      </c>
      <c r="E1460" t="s">
        <v>1618</v>
      </c>
      <c r="F1460" t="s">
        <v>1619</v>
      </c>
      <c r="G1460" t="s">
        <v>1621</v>
      </c>
      <c r="H1460" t="s">
        <v>1620</v>
      </c>
      <c r="I1460">
        <v>3</v>
      </c>
      <c r="J1460">
        <v>46</v>
      </c>
      <c r="K1460">
        <v>9</v>
      </c>
      <c r="L1460" t="s">
        <v>1623</v>
      </c>
      <c r="M1460">
        <v>20210710</v>
      </c>
      <c r="N1460">
        <v>20210713</v>
      </c>
      <c r="O1460">
        <v>12.03</v>
      </c>
      <c r="P1460">
        <v>13.16</v>
      </c>
      <c r="Q1460" t="s">
        <v>1510</v>
      </c>
      <c r="R1460" t="s">
        <v>8522</v>
      </c>
      <c r="S1460" t="s">
        <v>1764</v>
      </c>
      <c r="V1460" t="s">
        <v>8523</v>
      </c>
      <c r="W1460">
        <v>0</v>
      </c>
      <c r="X1460">
        <v>1457</v>
      </c>
      <c r="Y1460">
        <v>14</v>
      </c>
      <c r="Z1460">
        <v>31</v>
      </c>
      <c r="AA1460" s="2">
        <f t="shared" si="376"/>
        <v>0.45161290322580644</v>
      </c>
      <c r="AB1460">
        <v>1</v>
      </c>
      <c r="AC1460">
        <v>0</v>
      </c>
      <c r="AF1460">
        <v>0</v>
      </c>
      <c r="AG1460">
        <v>0</v>
      </c>
      <c r="AH1460">
        <v>0</v>
      </c>
      <c r="AI1460">
        <v>0</v>
      </c>
      <c r="AJ1460">
        <v>0</v>
      </c>
      <c r="AK1460" t="s">
        <v>1510</v>
      </c>
      <c r="AL1460">
        <f t="shared" si="377"/>
        <v>0</v>
      </c>
      <c r="AM1460">
        <v>2</v>
      </c>
      <c r="AN1460">
        <v>1</v>
      </c>
      <c r="AO1460">
        <v>2</v>
      </c>
      <c r="AP1460" s="11" t="s">
        <v>9214</v>
      </c>
      <c r="AQ1460">
        <v>2</v>
      </c>
      <c r="AR1460">
        <f t="shared" si="378"/>
        <v>2</v>
      </c>
      <c r="AS1460">
        <f t="shared" si="379"/>
        <v>9</v>
      </c>
    </row>
    <row r="1461" spans="1:45">
      <c r="A1461">
        <v>144</v>
      </c>
      <c r="B1461">
        <v>1460</v>
      </c>
      <c r="C1461" t="s">
        <v>1626</v>
      </c>
      <c r="D1461">
        <v>20210714</v>
      </c>
      <c r="E1461" t="s">
        <v>1618</v>
      </c>
      <c r="F1461" t="s">
        <v>1619</v>
      </c>
      <c r="G1461" t="s">
        <v>1621</v>
      </c>
      <c r="H1461" t="s">
        <v>1620</v>
      </c>
      <c r="I1461">
        <v>1</v>
      </c>
      <c r="J1461">
        <v>63</v>
      </c>
      <c r="K1461">
        <v>9</v>
      </c>
      <c r="L1461" t="s">
        <v>1627</v>
      </c>
      <c r="M1461">
        <v>20210708</v>
      </c>
      <c r="N1461">
        <v>20210713</v>
      </c>
      <c r="O1461">
        <v>8.76</v>
      </c>
      <c r="P1461">
        <v>9.4600000000000009</v>
      </c>
      <c r="Q1461" t="s">
        <v>1510</v>
      </c>
      <c r="R1461" t="s">
        <v>8522</v>
      </c>
      <c r="U1461" t="s">
        <v>2562</v>
      </c>
      <c r="V1461" t="s">
        <v>8523</v>
      </c>
      <c r="W1461">
        <v>0</v>
      </c>
      <c r="X1461">
        <v>1457</v>
      </c>
      <c r="Y1461">
        <v>14</v>
      </c>
      <c r="Z1461">
        <v>31</v>
      </c>
      <c r="AA1461" s="2">
        <f t="shared" si="376"/>
        <v>0.45161290322580644</v>
      </c>
      <c r="AB1461">
        <v>1</v>
      </c>
      <c r="AC1461">
        <v>0</v>
      </c>
      <c r="AF1461">
        <v>0</v>
      </c>
      <c r="AG1461">
        <v>0</v>
      </c>
      <c r="AH1461">
        <v>0</v>
      </c>
      <c r="AI1461">
        <v>0</v>
      </c>
      <c r="AJ1461">
        <v>0</v>
      </c>
      <c r="AK1461" t="s">
        <v>1510</v>
      </c>
      <c r="AL1461">
        <f t="shared" si="377"/>
        <v>0</v>
      </c>
      <c r="AM1461">
        <v>2</v>
      </c>
      <c r="AN1461">
        <v>1</v>
      </c>
      <c r="AO1461">
        <v>2</v>
      </c>
      <c r="AP1461" s="11" t="s">
        <v>9214</v>
      </c>
      <c r="AQ1461">
        <v>2</v>
      </c>
      <c r="AR1461">
        <f t="shared" si="378"/>
        <v>2</v>
      </c>
      <c r="AS1461">
        <f t="shared" si="379"/>
        <v>9</v>
      </c>
    </row>
    <row r="1462" spans="1:45">
      <c r="A1462">
        <v>144</v>
      </c>
      <c r="B1462">
        <v>1461</v>
      </c>
      <c r="C1462" t="s">
        <v>1628</v>
      </c>
      <c r="D1462">
        <v>20210714</v>
      </c>
      <c r="E1462" t="s">
        <v>1618</v>
      </c>
      <c r="F1462" t="s">
        <v>1619</v>
      </c>
      <c r="G1462" t="s">
        <v>1621</v>
      </c>
      <c r="H1462" t="s">
        <v>1620</v>
      </c>
      <c r="I1462">
        <v>1</v>
      </c>
      <c r="J1462">
        <v>61</v>
      </c>
      <c r="K1462">
        <v>9</v>
      </c>
      <c r="L1462" t="s">
        <v>1627</v>
      </c>
      <c r="M1462" t="s">
        <v>89</v>
      </c>
      <c r="N1462">
        <v>20210713</v>
      </c>
      <c r="O1462">
        <v>11.04</v>
      </c>
      <c r="P1462">
        <v>11.52</v>
      </c>
      <c r="Q1462" t="s">
        <v>1510</v>
      </c>
      <c r="R1462" t="s">
        <v>8522</v>
      </c>
      <c r="U1462" t="s">
        <v>2562</v>
      </c>
      <c r="V1462" t="s">
        <v>8523</v>
      </c>
      <c r="W1462">
        <v>0</v>
      </c>
      <c r="X1462">
        <v>1457</v>
      </c>
      <c r="Y1462">
        <v>14</v>
      </c>
      <c r="Z1462">
        <v>31</v>
      </c>
      <c r="AA1462" s="2">
        <f t="shared" si="376"/>
        <v>0.45161290322580644</v>
      </c>
      <c r="AB1462">
        <v>1</v>
      </c>
      <c r="AC1462">
        <v>0</v>
      </c>
      <c r="AF1462">
        <v>0</v>
      </c>
      <c r="AG1462">
        <v>0</v>
      </c>
      <c r="AH1462">
        <v>0</v>
      </c>
      <c r="AI1462">
        <v>0</v>
      </c>
      <c r="AJ1462">
        <v>0</v>
      </c>
      <c r="AK1462" t="s">
        <v>1510</v>
      </c>
      <c r="AL1462">
        <f t="shared" si="377"/>
        <v>0</v>
      </c>
      <c r="AM1462">
        <v>2</v>
      </c>
      <c r="AN1462">
        <v>1</v>
      </c>
      <c r="AO1462">
        <v>2</v>
      </c>
      <c r="AP1462" s="11" t="s">
        <v>9214</v>
      </c>
      <c r="AQ1462">
        <v>2</v>
      </c>
      <c r="AR1462">
        <f t="shared" si="378"/>
        <v>2</v>
      </c>
      <c r="AS1462">
        <f t="shared" si="379"/>
        <v>9</v>
      </c>
    </row>
    <row r="1463" spans="1:45">
      <c r="A1463">
        <v>144</v>
      </c>
      <c r="B1463">
        <v>1462</v>
      </c>
      <c r="C1463" t="s">
        <v>1629</v>
      </c>
      <c r="D1463">
        <v>20210714</v>
      </c>
      <c r="E1463" t="s">
        <v>1618</v>
      </c>
      <c r="F1463" t="s">
        <v>1619</v>
      </c>
      <c r="G1463" t="s">
        <v>1621</v>
      </c>
      <c r="H1463" t="s">
        <v>1620</v>
      </c>
      <c r="I1463">
        <v>1</v>
      </c>
      <c r="J1463">
        <v>26</v>
      </c>
      <c r="K1463">
        <v>9</v>
      </c>
      <c r="L1463" t="s">
        <v>1627</v>
      </c>
      <c r="M1463">
        <v>20210710</v>
      </c>
      <c r="N1463">
        <v>20210713</v>
      </c>
      <c r="O1463">
        <v>13.11</v>
      </c>
      <c r="P1463">
        <v>14.17</v>
      </c>
      <c r="Q1463" t="s">
        <v>1510</v>
      </c>
      <c r="R1463" t="s">
        <v>8522</v>
      </c>
      <c r="T1463" t="s">
        <v>1765</v>
      </c>
      <c r="V1463" t="s">
        <v>8523</v>
      </c>
      <c r="W1463">
        <v>0</v>
      </c>
      <c r="X1463">
        <v>1457</v>
      </c>
      <c r="Y1463">
        <v>14</v>
      </c>
      <c r="Z1463">
        <v>31</v>
      </c>
      <c r="AA1463" s="2">
        <f t="shared" si="376"/>
        <v>0.45161290322580644</v>
      </c>
      <c r="AB1463">
        <v>1</v>
      </c>
      <c r="AC1463">
        <v>0</v>
      </c>
      <c r="AF1463">
        <v>0</v>
      </c>
      <c r="AG1463">
        <v>0</v>
      </c>
      <c r="AH1463">
        <v>0</v>
      </c>
      <c r="AI1463">
        <v>0</v>
      </c>
      <c r="AJ1463">
        <v>0</v>
      </c>
      <c r="AK1463" t="s">
        <v>1510</v>
      </c>
      <c r="AL1463">
        <f t="shared" si="377"/>
        <v>0</v>
      </c>
      <c r="AM1463">
        <v>2</v>
      </c>
      <c r="AN1463">
        <v>1</v>
      </c>
      <c r="AO1463">
        <v>2</v>
      </c>
      <c r="AP1463" s="11" t="s">
        <v>9214</v>
      </c>
      <c r="AQ1463">
        <v>2</v>
      </c>
      <c r="AR1463">
        <f t="shared" si="378"/>
        <v>2</v>
      </c>
      <c r="AS1463">
        <f t="shared" si="379"/>
        <v>9</v>
      </c>
    </row>
    <row r="1464" spans="1:45">
      <c r="A1464">
        <v>144</v>
      </c>
      <c r="B1464">
        <v>1463</v>
      </c>
      <c r="C1464" t="s">
        <v>1630</v>
      </c>
      <c r="D1464">
        <v>20210714</v>
      </c>
      <c r="E1464" t="s">
        <v>1618</v>
      </c>
      <c r="F1464" t="s">
        <v>1619</v>
      </c>
      <c r="G1464" t="s">
        <v>1621</v>
      </c>
      <c r="H1464" t="s">
        <v>1620</v>
      </c>
      <c r="I1464">
        <v>1</v>
      </c>
      <c r="J1464">
        <v>25</v>
      </c>
      <c r="K1464">
        <v>9</v>
      </c>
      <c r="L1464" t="s">
        <v>1627</v>
      </c>
      <c r="M1464" t="s">
        <v>89</v>
      </c>
      <c r="N1464">
        <v>20210713</v>
      </c>
      <c r="O1464">
        <v>13.11</v>
      </c>
      <c r="P1464">
        <v>13.86</v>
      </c>
      <c r="Q1464" t="s">
        <v>1510</v>
      </c>
      <c r="R1464" t="s">
        <v>8522</v>
      </c>
      <c r="T1464" t="s">
        <v>1765</v>
      </c>
      <c r="V1464" t="s">
        <v>8523</v>
      </c>
      <c r="W1464">
        <v>0</v>
      </c>
      <c r="X1464">
        <v>1457</v>
      </c>
      <c r="Y1464">
        <v>14</v>
      </c>
      <c r="Z1464">
        <v>31</v>
      </c>
      <c r="AA1464" s="2">
        <f t="shared" si="376"/>
        <v>0.45161290322580644</v>
      </c>
      <c r="AB1464">
        <v>1</v>
      </c>
      <c r="AC1464">
        <v>0</v>
      </c>
      <c r="AF1464">
        <v>0</v>
      </c>
      <c r="AG1464">
        <v>0</v>
      </c>
      <c r="AH1464">
        <v>0</v>
      </c>
      <c r="AI1464">
        <v>0</v>
      </c>
      <c r="AJ1464">
        <v>0</v>
      </c>
      <c r="AK1464" t="s">
        <v>1510</v>
      </c>
      <c r="AL1464">
        <f t="shared" si="377"/>
        <v>0</v>
      </c>
      <c r="AM1464">
        <v>2</v>
      </c>
      <c r="AN1464">
        <v>1</v>
      </c>
      <c r="AO1464">
        <v>2</v>
      </c>
      <c r="AP1464" s="11" t="s">
        <v>9214</v>
      </c>
      <c r="AQ1464">
        <v>2</v>
      </c>
      <c r="AR1464">
        <f t="shared" si="378"/>
        <v>2</v>
      </c>
      <c r="AS1464">
        <f t="shared" si="379"/>
        <v>9</v>
      </c>
    </row>
    <row r="1465" spans="1:45">
      <c r="A1465">
        <v>144</v>
      </c>
      <c r="B1465">
        <v>1464</v>
      </c>
      <c r="C1465" t="s">
        <v>1631</v>
      </c>
      <c r="D1465">
        <v>20210714</v>
      </c>
      <c r="E1465" t="s">
        <v>1618</v>
      </c>
      <c r="F1465" t="s">
        <v>1619</v>
      </c>
      <c r="G1465" t="s">
        <v>1621</v>
      </c>
      <c r="H1465" t="s">
        <v>1620</v>
      </c>
      <c r="I1465">
        <v>3</v>
      </c>
      <c r="J1465">
        <v>37</v>
      </c>
      <c r="K1465">
        <v>9</v>
      </c>
      <c r="L1465" t="s">
        <v>1623</v>
      </c>
      <c r="M1465">
        <v>20210710</v>
      </c>
      <c r="N1465">
        <v>20210713</v>
      </c>
      <c r="O1465">
        <v>12.89</v>
      </c>
      <c r="P1465">
        <v>11.57</v>
      </c>
      <c r="Q1465" t="s">
        <v>1510</v>
      </c>
      <c r="R1465" t="s">
        <v>8522</v>
      </c>
      <c r="S1465" t="s">
        <v>1764</v>
      </c>
      <c r="T1465" t="s">
        <v>1765</v>
      </c>
      <c r="V1465" t="s">
        <v>8523</v>
      </c>
      <c r="W1465">
        <v>0</v>
      </c>
      <c r="X1465">
        <v>1457</v>
      </c>
      <c r="Y1465">
        <v>14</v>
      </c>
      <c r="Z1465">
        <v>31</v>
      </c>
      <c r="AA1465" s="2">
        <f t="shared" si="376"/>
        <v>0.45161290322580644</v>
      </c>
      <c r="AB1465">
        <v>1</v>
      </c>
      <c r="AC1465">
        <v>0</v>
      </c>
      <c r="AF1465">
        <v>0</v>
      </c>
      <c r="AG1465">
        <v>0</v>
      </c>
      <c r="AH1465">
        <v>0</v>
      </c>
      <c r="AI1465">
        <v>0</v>
      </c>
      <c r="AJ1465">
        <v>0</v>
      </c>
      <c r="AK1465" t="s">
        <v>1510</v>
      </c>
      <c r="AL1465">
        <f t="shared" si="377"/>
        <v>0</v>
      </c>
      <c r="AM1465">
        <v>2</v>
      </c>
      <c r="AN1465">
        <v>1</v>
      </c>
      <c r="AO1465">
        <v>2</v>
      </c>
      <c r="AP1465" s="11" t="s">
        <v>9214</v>
      </c>
      <c r="AQ1465">
        <v>2</v>
      </c>
      <c r="AR1465">
        <f t="shared" si="378"/>
        <v>2</v>
      </c>
      <c r="AS1465">
        <f t="shared" si="379"/>
        <v>9</v>
      </c>
    </row>
    <row r="1466" spans="1:45">
      <c r="A1466">
        <v>144</v>
      </c>
      <c r="B1466">
        <v>1465</v>
      </c>
      <c r="C1466" t="s">
        <v>1632</v>
      </c>
      <c r="D1466">
        <v>20210714</v>
      </c>
      <c r="E1466" t="s">
        <v>1618</v>
      </c>
      <c r="F1466" t="s">
        <v>1619</v>
      </c>
      <c r="G1466" t="s">
        <v>1621</v>
      </c>
      <c r="H1466" t="s">
        <v>1620</v>
      </c>
      <c r="I1466">
        <v>3</v>
      </c>
      <c r="J1466">
        <v>33</v>
      </c>
      <c r="K1466">
        <v>9</v>
      </c>
      <c r="L1466" t="s">
        <v>1623</v>
      </c>
      <c r="M1466">
        <v>20210710</v>
      </c>
      <c r="N1466">
        <v>20210713</v>
      </c>
      <c r="O1466">
        <v>9.3800000000000008</v>
      </c>
      <c r="P1466">
        <v>10.51</v>
      </c>
      <c r="Q1466" t="s">
        <v>1510</v>
      </c>
      <c r="R1466" t="s">
        <v>8522</v>
      </c>
      <c r="S1466" t="s">
        <v>1764</v>
      </c>
      <c r="T1466" t="s">
        <v>1765</v>
      </c>
      <c r="V1466" t="s">
        <v>8523</v>
      </c>
      <c r="W1466">
        <v>0</v>
      </c>
      <c r="X1466">
        <v>1457</v>
      </c>
      <c r="Y1466">
        <v>14</v>
      </c>
      <c r="Z1466">
        <v>31</v>
      </c>
      <c r="AA1466" s="2">
        <f t="shared" si="376"/>
        <v>0.45161290322580644</v>
      </c>
      <c r="AB1466">
        <v>1</v>
      </c>
      <c r="AC1466">
        <v>0</v>
      </c>
      <c r="AF1466">
        <v>0</v>
      </c>
      <c r="AG1466">
        <v>0</v>
      </c>
      <c r="AH1466">
        <v>0</v>
      </c>
      <c r="AI1466">
        <v>0</v>
      </c>
      <c r="AJ1466">
        <v>0</v>
      </c>
      <c r="AK1466" t="s">
        <v>1510</v>
      </c>
      <c r="AL1466">
        <f t="shared" si="377"/>
        <v>0</v>
      </c>
      <c r="AM1466">
        <v>2</v>
      </c>
      <c r="AN1466">
        <v>1</v>
      </c>
      <c r="AO1466">
        <v>2</v>
      </c>
      <c r="AP1466" s="11" t="s">
        <v>9214</v>
      </c>
      <c r="AQ1466">
        <v>2</v>
      </c>
      <c r="AR1466">
        <f t="shared" si="378"/>
        <v>2</v>
      </c>
      <c r="AS1466">
        <f t="shared" si="379"/>
        <v>9</v>
      </c>
    </row>
    <row r="1467" spans="1:45">
      <c r="A1467">
        <v>144</v>
      </c>
      <c r="B1467">
        <v>1466</v>
      </c>
      <c r="C1467" t="s">
        <v>1633</v>
      </c>
      <c r="D1467">
        <v>20210714</v>
      </c>
      <c r="E1467" t="s">
        <v>1618</v>
      </c>
      <c r="F1467" t="s">
        <v>1619</v>
      </c>
      <c r="G1467" t="s">
        <v>1621</v>
      </c>
      <c r="H1467" t="s">
        <v>1620</v>
      </c>
      <c r="I1467">
        <v>3</v>
      </c>
      <c r="J1467">
        <v>32</v>
      </c>
      <c r="K1467">
        <v>9</v>
      </c>
      <c r="L1467" t="s">
        <v>1623</v>
      </c>
      <c r="M1467">
        <v>20210710</v>
      </c>
      <c r="N1467">
        <v>20210713</v>
      </c>
      <c r="O1467">
        <v>12.17</v>
      </c>
      <c r="P1467">
        <v>13.4</v>
      </c>
      <c r="Q1467" t="s">
        <v>1510</v>
      </c>
      <c r="R1467" t="s">
        <v>8522</v>
      </c>
      <c r="S1467" t="s">
        <v>1764</v>
      </c>
      <c r="T1467" t="s">
        <v>1765</v>
      </c>
      <c r="V1467" t="s">
        <v>8523</v>
      </c>
      <c r="W1467">
        <v>0</v>
      </c>
      <c r="X1467">
        <v>1457</v>
      </c>
      <c r="Y1467">
        <v>14</v>
      </c>
      <c r="Z1467">
        <v>31</v>
      </c>
      <c r="AA1467" s="2">
        <f t="shared" si="376"/>
        <v>0.45161290322580644</v>
      </c>
      <c r="AB1467">
        <v>1</v>
      </c>
      <c r="AC1467">
        <v>0</v>
      </c>
      <c r="AF1467">
        <v>0</v>
      </c>
      <c r="AG1467">
        <v>0</v>
      </c>
      <c r="AH1467">
        <v>0</v>
      </c>
      <c r="AI1467">
        <v>0</v>
      </c>
      <c r="AJ1467">
        <v>0</v>
      </c>
      <c r="AK1467" t="s">
        <v>1510</v>
      </c>
      <c r="AL1467">
        <f t="shared" si="377"/>
        <v>0</v>
      </c>
      <c r="AM1467">
        <v>2</v>
      </c>
      <c r="AN1467">
        <v>1</v>
      </c>
      <c r="AO1467">
        <v>2</v>
      </c>
      <c r="AP1467" s="11" t="s">
        <v>9214</v>
      </c>
      <c r="AQ1467">
        <v>2</v>
      </c>
      <c r="AR1467">
        <f t="shared" si="378"/>
        <v>2</v>
      </c>
      <c r="AS1467">
        <f t="shared" si="379"/>
        <v>9</v>
      </c>
    </row>
    <row r="1468" spans="1:45">
      <c r="A1468">
        <v>144</v>
      </c>
      <c r="B1468">
        <v>1467</v>
      </c>
      <c r="C1468" t="s">
        <v>1634</v>
      </c>
      <c r="D1468">
        <v>20210714</v>
      </c>
      <c r="E1468" t="s">
        <v>1618</v>
      </c>
      <c r="F1468" t="s">
        <v>1619</v>
      </c>
      <c r="G1468" t="s">
        <v>1621</v>
      </c>
      <c r="H1468" t="s">
        <v>1620</v>
      </c>
      <c r="I1468">
        <v>3</v>
      </c>
      <c r="J1468">
        <v>34</v>
      </c>
      <c r="K1468">
        <v>9</v>
      </c>
      <c r="L1468" t="s">
        <v>1627</v>
      </c>
      <c r="M1468">
        <v>20210713</v>
      </c>
      <c r="N1468">
        <v>20210714</v>
      </c>
      <c r="O1468">
        <v>6.97</v>
      </c>
      <c r="P1468">
        <v>10.19</v>
      </c>
      <c r="Q1468" t="s">
        <v>1510</v>
      </c>
      <c r="R1468" t="s">
        <v>8522</v>
      </c>
      <c r="S1468" t="s">
        <v>1764</v>
      </c>
      <c r="T1468" t="s">
        <v>1765</v>
      </c>
      <c r="V1468" t="s">
        <v>8523</v>
      </c>
      <c r="W1468">
        <v>0</v>
      </c>
      <c r="X1468">
        <v>1457</v>
      </c>
      <c r="Y1468">
        <v>14</v>
      </c>
      <c r="Z1468">
        <v>31</v>
      </c>
      <c r="AA1468" s="2">
        <f t="shared" si="376"/>
        <v>0.45161290322580644</v>
      </c>
      <c r="AB1468">
        <v>1</v>
      </c>
      <c r="AC1468">
        <v>0</v>
      </c>
      <c r="AF1468">
        <v>0</v>
      </c>
      <c r="AG1468">
        <v>0</v>
      </c>
      <c r="AH1468">
        <v>0</v>
      </c>
      <c r="AI1468">
        <v>0</v>
      </c>
      <c r="AJ1468">
        <v>0</v>
      </c>
      <c r="AK1468" t="s">
        <v>1510</v>
      </c>
      <c r="AL1468">
        <f t="shared" si="377"/>
        <v>0</v>
      </c>
      <c r="AM1468">
        <v>2</v>
      </c>
      <c r="AN1468">
        <v>1</v>
      </c>
      <c r="AO1468">
        <v>2</v>
      </c>
      <c r="AP1468" s="11" t="s">
        <v>9214</v>
      </c>
      <c r="AQ1468">
        <v>2</v>
      </c>
      <c r="AR1468">
        <f t="shared" si="378"/>
        <v>2</v>
      </c>
      <c r="AS1468">
        <f t="shared" si="379"/>
        <v>9</v>
      </c>
    </row>
    <row r="1469" spans="1:45">
      <c r="A1469">
        <v>144</v>
      </c>
      <c r="B1469">
        <v>1468</v>
      </c>
      <c r="C1469" t="s">
        <v>1635</v>
      </c>
      <c r="D1469">
        <v>20210714</v>
      </c>
      <c r="E1469" t="s">
        <v>1618</v>
      </c>
      <c r="F1469" t="s">
        <v>1619</v>
      </c>
      <c r="G1469" t="s">
        <v>1621</v>
      </c>
      <c r="H1469" t="s">
        <v>1620</v>
      </c>
      <c r="I1469">
        <v>3</v>
      </c>
      <c r="J1469">
        <v>23</v>
      </c>
      <c r="K1469">
        <v>9</v>
      </c>
      <c r="L1469" t="s">
        <v>1627</v>
      </c>
      <c r="M1469">
        <v>20210712</v>
      </c>
      <c r="N1469">
        <v>20210714</v>
      </c>
      <c r="O1469">
        <v>7.35</v>
      </c>
      <c r="P1469">
        <v>11.14</v>
      </c>
      <c r="Q1469" t="s">
        <v>1510</v>
      </c>
      <c r="R1469" t="s">
        <v>8522</v>
      </c>
      <c r="S1469" t="s">
        <v>1764</v>
      </c>
      <c r="T1469" t="s">
        <v>1765</v>
      </c>
      <c r="V1469" t="s">
        <v>8523</v>
      </c>
      <c r="W1469">
        <v>0</v>
      </c>
      <c r="X1469">
        <v>1457</v>
      </c>
      <c r="Y1469">
        <v>14</v>
      </c>
      <c r="Z1469">
        <v>31</v>
      </c>
      <c r="AA1469" s="2">
        <f t="shared" si="376"/>
        <v>0.45161290322580644</v>
      </c>
      <c r="AB1469">
        <v>1</v>
      </c>
      <c r="AC1469">
        <v>0</v>
      </c>
      <c r="AF1469">
        <v>0</v>
      </c>
      <c r="AG1469">
        <v>0</v>
      </c>
      <c r="AH1469">
        <v>0</v>
      </c>
      <c r="AI1469">
        <v>0</v>
      </c>
      <c r="AJ1469">
        <v>0</v>
      </c>
      <c r="AK1469" t="s">
        <v>1510</v>
      </c>
      <c r="AL1469">
        <f t="shared" si="377"/>
        <v>0</v>
      </c>
      <c r="AM1469">
        <v>2</v>
      </c>
      <c r="AN1469">
        <v>1</v>
      </c>
      <c r="AO1469">
        <v>2</v>
      </c>
      <c r="AP1469" s="11" t="s">
        <v>9214</v>
      </c>
      <c r="AQ1469">
        <v>2</v>
      </c>
      <c r="AR1469">
        <f t="shared" si="378"/>
        <v>2</v>
      </c>
      <c r="AS1469">
        <f t="shared" si="379"/>
        <v>9</v>
      </c>
    </row>
    <row r="1470" spans="1:45">
      <c r="A1470">
        <v>144</v>
      </c>
      <c r="B1470">
        <v>1469</v>
      </c>
      <c r="C1470" t="s">
        <v>1636</v>
      </c>
      <c r="D1470">
        <v>20210714</v>
      </c>
      <c r="E1470" t="s">
        <v>1618</v>
      </c>
      <c r="F1470" t="s">
        <v>1619</v>
      </c>
      <c r="G1470" t="s">
        <v>1621</v>
      </c>
      <c r="H1470" t="s">
        <v>1620</v>
      </c>
      <c r="I1470">
        <v>3</v>
      </c>
      <c r="J1470">
        <v>52</v>
      </c>
      <c r="K1470">
        <v>9</v>
      </c>
      <c r="L1470" t="s">
        <v>1627</v>
      </c>
      <c r="M1470">
        <v>20210713</v>
      </c>
      <c r="N1470">
        <v>20210714</v>
      </c>
      <c r="O1470">
        <v>12.02</v>
      </c>
      <c r="P1470">
        <v>13.1</v>
      </c>
      <c r="Q1470" t="s">
        <v>1510</v>
      </c>
      <c r="R1470" t="s">
        <v>8522</v>
      </c>
      <c r="S1470" t="s">
        <v>1764</v>
      </c>
      <c r="T1470" t="s">
        <v>1765</v>
      </c>
      <c r="V1470" t="s">
        <v>8523</v>
      </c>
      <c r="W1470">
        <v>0</v>
      </c>
      <c r="X1470">
        <v>1457</v>
      </c>
      <c r="Y1470">
        <v>14</v>
      </c>
      <c r="Z1470">
        <v>31</v>
      </c>
      <c r="AA1470" s="2">
        <f t="shared" si="376"/>
        <v>0.45161290322580644</v>
      </c>
      <c r="AB1470">
        <v>1</v>
      </c>
      <c r="AC1470">
        <v>0</v>
      </c>
      <c r="AF1470">
        <v>0</v>
      </c>
      <c r="AG1470">
        <v>0</v>
      </c>
      <c r="AH1470">
        <v>0</v>
      </c>
      <c r="AI1470">
        <v>0</v>
      </c>
      <c r="AJ1470">
        <v>0</v>
      </c>
      <c r="AK1470" t="s">
        <v>1510</v>
      </c>
      <c r="AL1470">
        <f t="shared" si="377"/>
        <v>0</v>
      </c>
      <c r="AM1470">
        <v>2</v>
      </c>
      <c r="AN1470">
        <v>1</v>
      </c>
      <c r="AO1470">
        <v>2</v>
      </c>
      <c r="AP1470" s="11" t="s">
        <v>9214</v>
      </c>
      <c r="AQ1470">
        <v>2</v>
      </c>
      <c r="AR1470">
        <f t="shared" si="378"/>
        <v>2</v>
      </c>
      <c r="AS1470">
        <f t="shared" si="379"/>
        <v>9</v>
      </c>
    </row>
    <row r="1471" spans="1:45">
      <c r="A1471">
        <v>144</v>
      </c>
      <c r="B1471">
        <v>1470</v>
      </c>
      <c r="C1471" t="s">
        <v>1637</v>
      </c>
      <c r="D1471">
        <v>20210714</v>
      </c>
      <c r="E1471" t="s">
        <v>1638</v>
      </c>
      <c r="F1471" t="s">
        <v>1619</v>
      </c>
      <c r="G1471" t="s">
        <v>1621</v>
      </c>
      <c r="H1471" t="s">
        <v>1620</v>
      </c>
      <c r="I1471">
        <v>2</v>
      </c>
      <c r="J1471">
        <v>67</v>
      </c>
      <c r="K1471">
        <v>0</v>
      </c>
      <c r="L1471" t="s">
        <v>60</v>
      </c>
      <c r="M1471" t="s">
        <v>89</v>
      </c>
      <c r="N1471">
        <v>20210714</v>
      </c>
      <c r="O1471">
        <v>23.81</v>
      </c>
      <c r="P1471">
        <v>22.45</v>
      </c>
      <c r="Q1471">
        <v>23.42</v>
      </c>
      <c r="W1471">
        <v>0</v>
      </c>
      <c r="X1471">
        <v>1457</v>
      </c>
      <c r="Y1471">
        <v>14</v>
      </c>
      <c r="Z1471">
        <v>31</v>
      </c>
      <c r="AA1471" s="2">
        <f t="shared" si="376"/>
        <v>0.45161290322580644</v>
      </c>
      <c r="AB1471">
        <v>1</v>
      </c>
      <c r="AC1471">
        <v>1</v>
      </c>
      <c r="AD1471">
        <v>1</v>
      </c>
      <c r="AE1471">
        <v>1460</v>
      </c>
      <c r="AF1471" t="s">
        <v>8</v>
      </c>
      <c r="AG1471" t="s">
        <v>8</v>
      </c>
      <c r="AH1471" t="s">
        <v>8</v>
      </c>
      <c r="AI1471" t="s">
        <v>8</v>
      </c>
      <c r="AJ1471" t="s">
        <v>8</v>
      </c>
      <c r="AK1471" t="s">
        <v>8</v>
      </c>
      <c r="AL1471" t="s">
        <v>8</v>
      </c>
      <c r="AM1471" t="s">
        <v>8</v>
      </c>
      <c r="AN1471" t="s">
        <v>8</v>
      </c>
      <c r="AO1471" t="s">
        <v>8</v>
      </c>
      <c r="AP1471" s="11" t="s">
        <v>8</v>
      </c>
      <c r="AQ1471" t="s">
        <v>8</v>
      </c>
      <c r="AR1471" t="s">
        <v>8</v>
      </c>
      <c r="AS1471" t="s">
        <v>8</v>
      </c>
    </row>
    <row r="1472" spans="1:45">
      <c r="A1472">
        <v>145</v>
      </c>
      <c r="B1472">
        <v>1471</v>
      </c>
      <c r="C1472" t="s">
        <v>1641</v>
      </c>
      <c r="D1472">
        <v>20210714</v>
      </c>
      <c r="E1472" t="s">
        <v>1552</v>
      </c>
      <c r="F1472" t="s">
        <v>1642</v>
      </c>
      <c r="G1472" t="s">
        <v>1643</v>
      </c>
      <c r="H1472" t="s">
        <v>1620</v>
      </c>
      <c r="I1472">
        <v>2</v>
      </c>
      <c r="J1472">
        <v>46</v>
      </c>
      <c r="K1472">
        <v>2</v>
      </c>
      <c r="L1472" t="s">
        <v>120</v>
      </c>
      <c r="M1472">
        <v>20210706</v>
      </c>
      <c r="N1472">
        <v>20210713</v>
      </c>
      <c r="O1472">
        <v>25.52</v>
      </c>
      <c r="P1472">
        <v>24.48</v>
      </c>
      <c r="Q1472">
        <v>24.88</v>
      </c>
      <c r="R1472" t="s">
        <v>8519</v>
      </c>
      <c r="V1472" t="s">
        <v>8496</v>
      </c>
      <c r="W1472">
        <v>1</v>
      </c>
      <c r="X1472">
        <v>1471</v>
      </c>
      <c r="Y1472">
        <v>5</v>
      </c>
      <c r="Z1472">
        <v>55</v>
      </c>
      <c r="AA1472" s="2">
        <f t="shared" si="376"/>
        <v>9.0909090909090912E-2</v>
      </c>
      <c r="AB1472">
        <v>0</v>
      </c>
      <c r="AC1472">
        <v>0</v>
      </c>
      <c r="AF1472">
        <v>1</v>
      </c>
      <c r="AG1472">
        <v>1</v>
      </c>
      <c r="AH1472">
        <v>1</v>
      </c>
      <c r="AI1472">
        <v>1</v>
      </c>
      <c r="AJ1472">
        <v>1</v>
      </c>
      <c r="AK1472" t="s">
        <v>1510</v>
      </c>
      <c r="AL1472">
        <f>SUM(AF1472:AK1472)</f>
        <v>5</v>
      </c>
      <c r="AM1472">
        <v>0</v>
      </c>
      <c r="AN1472">
        <v>2</v>
      </c>
      <c r="AO1472">
        <v>2</v>
      </c>
      <c r="AP1472" s="11" t="s">
        <v>9214</v>
      </c>
      <c r="AQ1472">
        <v>2</v>
      </c>
      <c r="AR1472">
        <f>IF(AL1472&lt;4,2,IF(AL1472=4,1,IF(AL1472=5,0,)))</f>
        <v>0</v>
      </c>
      <c r="AS1472">
        <f>SUM(AM1472:AR1472)</f>
        <v>6</v>
      </c>
    </row>
    <row r="1473" spans="1:45">
      <c r="A1473">
        <v>145</v>
      </c>
      <c r="B1473">
        <v>1472</v>
      </c>
      <c r="C1473" t="s">
        <v>1644</v>
      </c>
      <c r="D1473">
        <v>20210714</v>
      </c>
      <c r="E1473" t="s">
        <v>1552</v>
      </c>
      <c r="F1473" t="s">
        <v>1642</v>
      </c>
      <c r="G1473" t="s">
        <v>1643</v>
      </c>
      <c r="H1473" t="s">
        <v>1620</v>
      </c>
      <c r="I1473">
        <v>1</v>
      </c>
      <c r="J1473">
        <v>3</v>
      </c>
      <c r="K1473">
        <v>0</v>
      </c>
      <c r="L1473" t="s">
        <v>62</v>
      </c>
      <c r="M1473" t="s">
        <v>89</v>
      </c>
      <c r="N1473">
        <v>20210714</v>
      </c>
      <c r="O1473">
        <v>11.26</v>
      </c>
      <c r="P1473">
        <v>11.79</v>
      </c>
      <c r="Q1473" t="s">
        <v>1510</v>
      </c>
      <c r="R1473" t="s">
        <v>8519</v>
      </c>
      <c r="V1473" t="s">
        <v>8496</v>
      </c>
      <c r="W1473">
        <v>0</v>
      </c>
      <c r="X1473">
        <v>1471</v>
      </c>
      <c r="Y1473">
        <v>5</v>
      </c>
      <c r="Z1473">
        <v>55</v>
      </c>
      <c r="AA1473" s="2">
        <f t="shared" ref="AA1473:AA1481" si="380">Y1473/Z1473</f>
        <v>9.0909090909090912E-2</v>
      </c>
      <c r="AB1473">
        <v>0</v>
      </c>
      <c r="AC1473">
        <v>0</v>
      </c>
      <c r="AF1473">
        <v>1</v>
      </c>
      <c r="AG1473">
        <v>1</v>
      </c>
      <c r="AH1473">
        <v>1</v>
      </c>
      <c r="AI1473">
        <v>1</v>
      </c>
      <c r="AJ1473">
        <v>1</v>
      </c>
      <c r="AK1473" t="s">
        <v>1510</v>
      </c>
      <c r="AL1473">
        <f>SUM(AF1473:AK1473)</f>
        <v>5</v>
      </c>
      <c r="AM1473">
        <v>0</v>
      </c>
      <c r="AN1473">
        <v>2</v>
      </c>
      <c r="AO1473">
        <v>2</v>
      </c>
      <c r="AP1473" s="11" t="s">
        <v>9214</v>
      </c>
      <c r="AQ1473">
        <v>2</v>
      </c>
      <c r="AR1473">
        <f>IF(AL1473&lt;4,2,IF(AL1473=4,1,IF(AL1473=5,0,)))</f>
        <v>0</v>
      </c>
      <c r="AS1473">
        <f>SUM(AM1473:AR1473)</f>
        <v>6</v>
      </c>
    </row>
    <row r="1474" spans="1:45">
      <c r="A1474">
        <v>145</v>
      </c>
      <c r="B1474">
        <v>1473</v>
      </c>
      <c r="C1474" t="s">
        <v>1645</v>
      </c>
      <c r="D1474">
        <v>20210714</v>
      </c>
      <c r="E1474" t="s">
        <v>1552</v>
      </c>
      <c r="F1474" t="s">
        <v>1642</v>
      </c>
      <c r="G1474" t="s">
        <v>1643</v>
      </c>
      <c r="H1474" t="s">
        <v>1620</v>
      </c>
      <c r="I1474">
        <v>1</v>
      </c>
      <c r="J1474">
        <v>3</v>
      </c>
      <c r="K1474">
        <v>0</v>
      </c>
      <c r="L1474" t="s">
        <v>62</v>
      </c>
      <c r="M1474" t="s">
        <v>89</v>
      </c>
      <c r="N1474">
        <v>20210714</v>
      </c>
      <c r="O1474">
        <v>21.15</v>
      </c>
      <c r="P1474">
        <v>21.49</v>
      </c>
      <c r="Q1474" t="s">
        <v>1510</v>
      </c>
      <c r="R1474" t="s">
        <v>8519</v>
      </c>
      <c r="V1474" t="s">
        <v>8496</v>
      </c>
      <c r="W1474">
        <v>0</v>
      </c>
      <c r="X1474">
        <v>1471</v>
      </c>
      <c r="Y1474">
        <v>5</v>
      </c>
      <c r="Z1474">
        <v>55</v>
      </c>
      <c r="AA1474" s="2">
        <f t="shared" si="380"/>
        <v>9.0909090909090912E-2</v>
      </c>
      <c r="AB1474">
        <v>0</v>
      </c>
      <c r="AC1474">
        <v>0</v>
      </c>
      <c r="AF1474">
        <v>1</v>
      </c>
      <c r="AG1474">
        <v>1</v>
      </c>
      <c r="AH1474">
        <v>1</v>
      </c>
      <c r="AI1474">
        <v>1</v>
      </c>
      <c r="AJ1474">
        <v>1</v>
      </c>
      <c r="AK1474" t="s">
        <v>1510</v>
      </c>
      <c r="AL1474">
        <f>SUM(AF1474:AK1474)</f>
        <v>5</v>
      </c>
      <c r="AM1474">
        <v>0</v>
      </c>
      <c r="AN1474">
        <v>2</v>
      </c>
      <c r="AO1474">
        <v>2</v>
      </c>
      <c r="AP1474" s="11" t="s">
        <v>9214</v>
      </c>
      <c r="AQ1474">
        <v>2</v>
      </c>
      <c r="AR1474">
        <f>IF(AL1474&lt;4,2,IF(AL1474=4,1,IF(AL1474=5,0,)))</f>
        <v>0</v>
      </c>
      <c r="AS1474">
        <f>SUM(AM1474:AR1474)</f>
        <v>6</v>
      </c>
    </row>
    <row r="1475" spans="1:45">
      <c r="A1475">
        <v>145</v>
      </c>
      <c r="B1475">
        <v>1474</v>
      </c>
      <c r="C1475" t="s">
        <v>1646</v>
      </c>
      <c r="D1475">
        <v>20210714</v>
      </c>
      <c r="E1475" t="s">
        <v>1552</v>
      </c>
      <c r="F1475" t="s">
        <v>1642</v>
      </c>
      <c r="G1475" t="s">
        <v>1643</v>
      </c>
      <c r="H1475" t="s">
        <v>1620</v>
      </c>
      <c r="I1475">
        <v>1</v>
      </c>
      <c r="J1475">
        <v>3</v>
      </c>
      <c r="K1475">
        <v>0</v>
      </c>
      <c r="L1475" t="s">
        <v>62</v>
      </c>
      <c r="M1475" t="s">
        <v>89</v>
      </c>
      <c r="N1475">
        <v>20210714</v>
      </c>
      <c r="O1475">
        <v>27.41</v>
      </c>
      <c r="P1475">
        <v>24.25</v>
      </c>
      <c r="Q1475">
        <v>24.38</v>
      </c>
      <c r="R1475" t="s">
        <v>8519</v>
      </c>
      <c r="V1475" t="s">
        <v>8496</v>
      </c>
      <c r="W1475">
        <v>0</v>
      </c>
      <c r="X1475">
        <v>1471</v>
      </c>
      <c r="Y1475">
        <v>5</v>
      </c>
      <c r="Z1475">
        <v>55</v>
      </c>
      <c r="AA1475" s="2">
        <f t="shared" si="380"/>
        <v>9.0909090909090912E-2</v>
      </c>
      <c r="AB1475">
        <v>0</v>
      </c>
      <c r="AC1475">
        <v>0</v>
      </c>
      <c r="AF1475">
        <v>1</v>
      </c>
      <c r="AG1475">
        <v>1</v>
      </c>
      <c r="AH1475">
        <v>1</v>
      </c>
      <c r="AI1475">
        <v>1</v>
      </c>
      <c r="AJ1475">
        <v>1</v>
      </c>
      <c r="AK1475" t="s">
        <v>1510</v>
      </c>
      <c r="AL1475">
        <f>SUM(AF1475:AK1475)</f>
        <v>5</v>
      </c>
      <c r="AM1475">
        <v>0</v>
      </c>
      <c r="AN1475">
        <v>2</v>
      </c>
      <c r="AO1475">
        <v>2</v>
      </c>
      <c r="AP1475" s="11" t="s">
        <v>9214</v>
      </c>
      <c r="AQ1475">
        <v>2</v>
      </c>
      <c r="AR1475">
        <f>IF(AL1475&lt;4,2,IF(AL1475=4,1,IF(AL1475=5,0,)))</f>
        <v>0</v>
      </c>
      <c r="AS1475">
        <f>SUM(AM1475:AR1475)</f>
        <v>6</v>
      </c>
    </row>
    <row r="1476" spans="1:45">
      <c r="A1476">
        <v>145</v>
      </c>
      <c r="B1476">
        <v>1475</v>
      </c>
      <c r="C1476" t="s">
        <v>1647</v>
      </c>
      <c r="D1476">
        <v>20210714</v>
      </c>
      <c r="E1476" t="s">
        <v>1552</v>
      </c>
      <c r="F1476" t="s">
        <v>1642</v>
      </c>
      <c r="G1476" t="s">
        <v>1643</v>
      </c>
      <c r="H1476" t="s">
        <v>1620</v>
      </c>
      <c r="I1476">
        <v>2</v>
      </c>
      <c r="J1476">
        <v>19</v>
      </c>
      <c r="K1476">
        <v>2</v>
      </c>
      <c r="L1476" t="s">
        <v>120</v>
      </c>
      <c r="M1476">
        <v>20210712</v>
      </c>
      <c r="N1476">
        <v>20210714</v>
      </c>
      <c r="O1476">
        <v>19.440000000000001</v>
      </c>
      <c r="P1476">
        <v>17.440000000000001</v>
      </c>
      <c r="Q1476">
        <v>18.13</v>
      </c>
      <c r="R1476" t="s">
        <v>8519</v>
      </c>
      <c r="V1476" t="s">
        <v>8496</v>
      </c>
      <c r="W1476">
        <v>0</v>
      </c>
      <c r="X1476">
        <v>1471</v>
      </c>
      <c r="Y1476">
        <v>5</v>
      </c>
      <c r="Z1476">
        <v>55</v>
      </c>
      <c r="AA1476" s="2">
        <f t="shared" si="380"/>
        <v>9.0909090909090912E-2</v>
      </c>
      <c r="AB1476">
        <v>0</v>
      </c>
      <c r="AC1476">
        <v>0</v>
      </c>
      <c r="AF1476">
        <v>1</v>
      </c>
      <c r="AG1476">
        <v>1</v>
      </c>
      <c r="AH1476">
        <v>1</v>
      </c>
      <c r="AI1476">
        <v>1</v>
      </c>
      <c r="AJ1476">
        <v>1</v>
      </c>
      <c r="AK1476" t="s">
        <v>1510</v>
      </c>
      <c r="AL1476">
        <f>SUM(AF1476:AK1476)</f>
        <v>5</v>
      </c>
      <c r="AM1476">
        <v>0</v>
      </c>
      <c r="AN1476">
        <v>2</v>
      </c>
      <c r="AO1476">
        <v>2</v>
      </c>
      <c r="AP1476" s="11" t="s">
        <v>9214</v>
      </c>
      <c r="AQ1476">
        <v>2</v>
      </c>
      <c r="AR1476">
        <f>IF(AL1476&lt;4,2,IF(AL1476=4,1,IF(AL1476=5,0,)))</f>
        <v>0</v>
      </c>
      <c r="AS1476">
        <f>SUM(AM1476:AR1476)</f>
        <v>6</v>
      </c>
    </row>
    <row r="1477" spans="1:45">
      <c r="A1477">
        <v>145</v>
      </c>
      <c r="B1477">
        <v>1476</v>
      </c>
      <c r="C1477" t="s">
        <v>1648</v>
      </c>
      <c r="D1477">
        <v>20210714</v>
      </c>
      <c r="E1477" t="s">
        <v>1560</v>
      </c>
      <c r="F1477" t="s">
        <v>1642</v>
      </c>
      <c r="G1477" t="s">
        <v>1643</v>
      </c>
      <c r="H1477" t="s">
        <v>1620</v>
      </c>
      <c r="I1477">
        <v>1</v>
      </c>
      <c r="J1477">
        <v>49</v>
      </c>
      <c r="K1477">
        <v>99</v>
      </c>
      <c r="L1477" t="s">
        <v>63</v>
      </c>
      <c r="M1477">
        <v>20210712</v>
      </c>
      <c r="N1477">
        <v>20210714</v>
      </c>
      <c r="O1477">
        <v>29.97</v>
      </c>
      <c r="P1477">
        <v>28.46</v>
      </c>
      <c r="Q1477">
        <v>27.54</v>
      </c>
      <c r="W1477">
        <v>0</v>
      </c>
      <c r="X1477">
        <v>1471</v>
      </c>
      <c r="Y1477">
        <v>5</v>
      </c>
      <c r="Z1477">
        <v>55</v>
      </c>
      <c r="AA1477" s="2">
        <f t="shared" si="380"/>
        <v>9.0909090909090912E-2</v>
      </c>
      <c r="AB1477">
        <v>0</v>
      </c>
      <c r="AC1477">
        <v>1</v>
      </c>
      <c r="AD1477">
        <v>1</v>
      </c>
      <c r="AE1477">
        <v>1471</v>
      </c>
      <c r="AF1477" t="s">
        <v>8</v>
      </c>
      <c r="AG1477" t="s">
        <v>8</v>
      </c>
      <c r="AH1477" t="s">
        <v>8</v>
      </c>
      <c r="AI1477" t="s">
        <v>8</v>
      </c>
      <c r="AJ1477" t="s">
        <v>8</v>
      </c>
      <c r="AK1477" t="s">
        <v>8</v>
      </c>
      <c r="AL1477" t="s">
        <v>8</v>
      </c>
      <c r="AM1477" t="s">
        <v>8</v>
      </c>
      <c r="AN1477" t="s">
        <v>8</v>
      </c>
      <c r="AO1477" t="s">
        <v>8</v>
      </c>
      <c r="AP1477" s="11" t="s">
        <v>8</v>
      </c>
      <c r="AQ1477" t="s">
        <v>8</v>
      </c>
      <c r="AR1477" t="s">
        <v>8</v>
      </c>
      <c r="AS1477" t="s">
        <v>8</v>
      </c>
    </row>
    <row r="1478" spans="1:45">
      <c r="A1478">
        <v>145</v>
      </c>
      <c r="B1478">
        <v>1477</v>
      </c>
      <c r="C1478" t="s">
        <v>1649</v>
      </c>
      <c r="D1478">
        <v>20210714</v>
      </c>
      <c r="E1478" t="s">
        <v>1560</v>
      </c>
      <c r="F1478" t="s">
        <v>1642</v>
      </c>
      <c r="G1478" t="s">
        <v>1643</v>
      </c>
      <c r="H1478" t="s">
        <v>1620</v>
      </c>
      <c r="I1478">
        <v>2</v>
      </c>
      <c r="J1478">
        <v>19</v>
      </c>
      <c r="K1478">
        <v>99</v>
      </c>
      <c r="L1478" t="s">
        <v>63</v>
      </c>
      <c r="M1478">
        <v>20210708</v>
      </c>
      <c r="N1478">
        <v>20210714</v>
      </c>
      <c r="O1478">
        <v>19.36</v>
      </c>
      <c r="P1478">
        <v>18.690000000000001</v>
      </c>
      <c r="Q1478">
        <v>18.37</v>
      </c>
      <c r="W1478">
        <v>0</v>
      </c>
      <c r="X1478">
        <v>1471</v>
      </c>
      <c r="Y1478">
        <v>5</v>
      </c>
      <c r="Z1478">
        <v>55</v>
      </c>
      <c r="AA1478" s="2">
        <f t="shared" si="380"/>
        <v>9.0909090909090912E-2</v>
      </c>
      <c r="AB1478">
        <v>0</v>
      </c>
      <c r="AC1478">
        <v>1</v>
      </c>
      <c r="AD1478">
        <v>21</v>
      </c>
      <c r="AE1478">
        <v>1471</v>
      </c>
      <c r="AF1478" t="s">
        <v>8</v>
      </c>
      <c r="AG1478" t="s">
        <v>8</v>
      </c>
      <c r="AH1478" t="s">
        <v>8</v>
      </c>
      <c r="AI1478" t="s">
        <v>8</v>
      </c>
      <c r="AJ1478" t="s">
        <v>8</v>
      </c>
      <c r="AK1478" t="s">
        <v>8</v>
      </c>
      <c r="AL1478" t="s">
        <v>8</v>
      </c>
      <c r="AM1478" t="s">
        <v>8</v>
      </c>
      <c r="AN1478" t="s">
        <v>8</v>
      </c>
      <c r="AO1478" t="s">
        <v>8</v>
      </c>
      <c r="AP1478" s="11" t="s">
        <v>8</v>
      </c>
      <c r="AQ1478" t="s">
        <v>8</v>
      </c>
      <c r="AR1478" t="s">
        <v>8</v>
      </c>
      <c r="AS1478" t="s">
        <v>8</v>
      </c>
    </row>
    <row r="1479" spans="1:45">
      <c r="A1479">
        <v>145</v>
      </c>
      <c r="B1479">
        <v>1478</v>
      </c>
      <c r="C1479" t="s">
        <v>1650</v>
      </c>
      <c r="D1479">
        <v>20210714</v>
      </c>
      <c r="E1479" t="s">
        <v>1560</v>
      </c>
      <c r="F1479" t="s">
        <v>1642</v>
      </c>
      <c r="G1479" t="s">
        <v>1643</v>
      </c>
      <c r="H1479" t="s">
        <v>1620</v>
      </c>
      <c r="I1479">
        <v>2</v>
      </c>
      <c r="J1479">
        <v>13</v>
      </c>
      <c r="K1479">
        <v>0</v>
      </c>
      <c r="L1479" t="s">
        <v>65</v>
      </c>
      <c r="M1479" t="s">
        <v>89</v>
      </c>
      <c r="N1479">
        <v>20210714</v>
      </c>
      <c r="O1479">
        <v>22.53</v>
      </c>
      <c r="P1479">
        <v>20.68</v>
      </c>
      <c r="Q1479">
        <v>20.68</v>
      </c>
      <c r="W1479">
        <v>0</v>
      </c>
      <c r="X1479">
        <v>1471</v>
      </c>
      <c r="Y1479">
        <v>5</v>
      </c>
      <c r="Z1479">
        <v>55</v>
      </c>
      <c r="AA1479" s="2">
        <f t="shared" si="380"/>
        <v>9.0909090909090912E-2</v>
      </c>
      <c r="AB1479">
        <v>0</v>
      </c>
      <c r="AC1479">
        <v>1</v>
      </c>
      <c r="AD1479">
        <v>21</v>
      </c>
      <c r="AE1479">
        <v>1471</v>
      </c>
      <c r="AF1479" t="s">
        <v>8</v>
      </c>
      <c r="AG1479" t="s">
        <v>8</v>
      </c>
      <c r="AH1479" t="s">
        <v>8</v>
      </c>
      <c r="AI1479" t="s">
        <v>8</v>
      </c>
      <c r="AJ1479" t="s">
        <v>8</v>
      </c>
      <c r="AK1479" t="s">
        <v>8</v>
      </c>
      <c r="AL1479" t="s">
        <v>8</v>
      </c>
      <c r="AM1479" t="s">
        <v>8</v>
      </c>
      <c r="AN1479" t="s">
        <v>8</v>
      </c>
      <c r="AO1479" t="s">
        <v>8</v>
      </c>
      <c r="AP1479" s="11" t="s">
        <v>8</v>
      </c>
      <c r="AQ1479" t="s">
        <v>8</v>
      </c>
      <c r="AR1479" t="s">
        <v>8</v>
      </c>
      <c r="AS1479" t="s">
        <v>8</v>
      </c>
    </row>
    <row r="1480" spans="1:45">
      <c r="A1480">
        <v>145</v>
      </c>
      <c r="B1480">
        <v>1479</v>
      </c>
      <c r="C1480" t="s">
        <v>1651</v>
      </c>
      <c r="D1480">
        <v>20210714</v>
      </c>
      <c r="E1480" t="s">
        <v>1560</v>
      </c>
      <c r="F1480" t="s">
        <v>1642</v>
      </c>
      <c r="G1480" t="s">
        <v>1643</v>
      </c>
      <c r="H1480" t="s">
        <v>1620</v>
      </c>
      <c r="I1480">
        <v>1</v>
      </c>
      <c r="J1480">
        <v>34</v>
      </c>
      <c r="K1480">
        <v>99</v>
      </c>
      <c r="L1480" t="s">
        <v>63</v>
      </c>
      <c r="M1480">
        <v>20210712</v>
      </c>
      <c r="N1480">
        <v>20210714</v>
      </c>
      <c r="O1480">
        <v>15.56</v>
      </c>
      <c r="P1480">
        <v>12.64</v>
      </c>
      <c r="Q1480">
        <v>13.62</v>
      </c>
      <c r="W1480">
        <v>0</v>
      </c>
      <c r="X1480">
        <v>1471</v>
      </c>
      <c r="Y1480">
        <v>5</v>
      </c>
      <c r="Z1480">
        <v>55</v>
      </c>
      <c r="AA1480" s="2">
        <f t="shared" si="380"/>
        <v>9.0909090909090912E-2</v>
      </c>
      <c r="AB1480">
        <v>0</v>
      </c>
      <c r="AC1480">
        <v>1</v>
      </c>
      <c r="AD1480">
        <v>31</v>
      </c>
      <c r="AE1480">
        <v>1474</v>
      </c>
      <c r="AF1480" t="s">
        <v>8</v>
      </c>
      <c r="AG1480" t="s">
        <v>8</v>
      </c>
      <c r="AH1480" t="s">
        <v>8</v>
      </c>
      <c r="AI1480" t="s">
        <v>8</v>
      </c>
      <c r="AJ1480" t="s">
        <v>8</v>
      </c>
      <c r="AK1480" t="s">
        <v>8</v>
      </c>
      <c r="AL1480" t="s">
        <v>8</v>
      </c>
      <c r="AM1480" t="s">
        <v>8</v>
      </c>
      <c r="AN1480" t="s">
        <v>8</v>
      </c>
      <c r="AO1480" t="s">
        <v>8</v>
      </c>
      <c r="AP1480" s="11" t="s">
        <v>8</v>
      </c>
      <c r="AQ1480" t="s">
        <v>8</v>
      </c>
      <c r="AR1480" t="s">
        <v>8</v>
      </c>
      <c r="AS1480" t="s">
        <v>8</v>
      </c>
    </row>
    <row r="1481" spans="1:45">
      <c r="A1481">
        <v>146</v>
      </c>
      <c r="B1481">
        <v>1480</v>
      </c>
      <c r="C1481" t="s">
        <v>1652</v>
      </c>
      <c r="D1481">
        <v>20210715</v>
      </c>
      <c r="E1481" t="s">
        <v>1653</v>
      </c>
      <c r="F1481" t="s">
        <v>1654</v>
      </c>
      <c r="G1481" t="s">
        <v>1655</v>
      </c>
      <c r="H1481" t="s">
        <v>1655</v>
      </c>
      <c r="I1481">
        <v>1</v>
      </c>
      <c r="J1481">
        <v>57</v>
      </c>
      <c r="K1481">
        <v>3</v>
      </c>
      <c r="L1481" t="s">
        <v>1664</v>
      </c>
      <c r="M1481">
        <v>20210703</v>
      </c>
      <c r="N1481">
        <v>20210715</v>
      </c>
      <c r="O1481">
        <v>27.9</v>
      </c>
      <c r="P1481">
        <v>27.06</v>
      </c>
      <c r="Q1481" t="s">
        <v>1510</v>
      </c>
      <c r="R1481" t="s">
        <v>8520</v>
      </c>
      <c r="V1481" t="s">
        <v>8521</v>
      </c>
      <c r="W1481">
        <v>1</v>
      </c>
      <c r="X1481">
        <v>1480</v>
      </c>
      <c r="Y1481">
        <v>6</v>
      </c>
      <c r="Z1481">
        <v>890</v>
      </c>
      <c r="AA1481" s="2">
        <f t="shared" si="380"/>
        <v>6.7415730337078653E-3</v>
      </c>
      <c r="AB1481">
        <v>0</v>
      </c>
      <c r="AC1481">
        <v>0</v>
      </c>
      <c r="AF1481">
        <v>1</v>
      </c>
      <c r="AG1481">
        <v>0</v>
      </c>
      <c r="AH1481">
        <v>1</v>
      </c>
      <c r="AI1481">
        <v>0</v>
      </c>
      <c r="AJ1481">
        <v>0</v>
      </c>
      <c r="AK1481" t="s">
        <v>1510</v>
      </c>
      <c r="AL1481">
        <f>SUM(AF1481:AK1481)</f>
        <v>2</v>
      </c>
      <c r="AM1481">
        <v>1</v>
      </c>
      <c r="AN1481">
        <v>1</v>
      </c>
      <c r="AO1481">
        <v>2</v>
      </c>
      <c r="AP1481" s="11" t="s">
        <v>9214</v>
      </c>
      <c r="AQ1481">
        <v>1</v>
      </c>
      <c r="AR1481">
        <f>IF(AL1481&lt;4,2,IF(AL1481=4,1,IF(AL1481=5,0,)))</f>
        <v>2</v>
      </c>
      <c r="AS1481">
        <f>SUM(AM1481:AR1481)</f>
        <v>7</v>
      </c>
    </row>
    <row r="1482" spans="1:45">
      <c r="A1482">
        <v>146</v>
      </c>
      <c r="B1482">
        <v>1481</v>
      </c>
      <c r="C1482" t="s">
        <v>1662</v>
      </c>
      <c r="D1482">
        <v>20210715</v>
      </c>
      <c r="E1482" t="s">
        <v>1665</v>
      </c>
      <c r="F1482" t="s">
        <v>1654</v>
      </c>
      <c r="G1482" t="s">
        <v>1655</v>
      </c>
      <c r="H1482" t="s">
        <v>1655</v>
      </c>
      <c r="I1482">
        <v>2</v>
      </c>
      <c r="J1482">
        <v>30</v>
      </c>
      <c r="K1482">
        <v>4</v>
      </c>
      <c r="L1482" t="s">
        <v>1663</v>
      </c>
      <c r="M1482">
        <v>20210712</v>
      </c>
      <c r="N1482">
        <v>20210713</v>
      </c>
      <c r="O1482">
        <v>6.89</v>
      </c>
      <c r="P1482" t="s">
        <v>1510</v>
      </c>
      <c r="Q1482">
        <v>9.16</v>
      </c>
      <c r="S1482" t="s">
        <v>3165</v>
      </c>
      <c r="W1482">
        <v>0</v>
      </c>
      <c r="X1482">
        <v>1480</v>
      </c>
      <c r="Y1482">
        <v>6</v>
      </c>
      <c r="Z1482">
        <v>890</v>
      </c>
      <c r="AA1482" s="2">
        <f t="shared" ref="AA1482:AA1489" si="381">Y1482/Z1482</f>
        <v>6.7415730337078653E-3</v>
      </c>
      <c r="AB1482">
        <v>0</v>
      </c>
      <c r="AC1482">
        <v>1</v>
      </c>
      <c r="AD1482">
        <v>0</v>
      </c>
      <c r="AE1482">
        <v>1483</v>
      </c>
      <c r="AF1482" t="s">
        <v>8</v>
      </c>
      <c r="AG1482" t="s">
        <v>8</v>
      </c>
      <c r="AH1482" t="s">
        <v>8</v>
      </c>
      <c r="AI1482" t="s">
        <v>8</v>
      </c>
      <c r="AJ1482" t="s">
        <v>8</v>
      </c>
      <c r="AK1482" t="s">
        <v>8</v>
      </c>
      <c r="AL1482" t="s">
        <v>8</v>
      </c>
      <c r="AM1482" t="s">
        <v>8</v>
      </c>
      <c r="AN1482" t="s">
        <v>8</v>
      </c>
      <c r="AO1482" t="s">
        <v>8</v>
      </c>
      <c r="AP1482" s="11" t="s">
        <v>8</v>
      </c>
      <c r="AQ1482" t="s">
        <v>8</v>
      </c>
      <c r="AR1482" t="s">
        <v>8</v>
      </c>
      <c r="AS1482" t="s">
        <v>8</v>
      </c>
    </row>
    <row r="1483" spans="1:45">
      <c r="A1483">
        <v>146</v>
      </c>
      <c r="B1483">
        <v>1482</v>
      </c>
      <c r="C1483" t="s">
        <v>1656</v>
      </c>
      <c r="D1483">
        <v>20210715</v>
      </c>
      <c r="E1483" t="s">
        <v>1653</v>
      </c>
      <c r="F1483" t="s">
        <v>1654</v>
      </c>
      <c r="G1483" t="s">
        <v>1655</v>
      </c>
      <c r="H1483" t="s">
        <v>1655</v>
      </c>
      <c r="I1483">
        <v>1</v>
      </c>
      <c r="J1483">
        <v>36</v>
      </c>
      <c r="K1483">
        <v>3</v>
      </c>
      <c r="L1483" t="s">
        <v>1664</v>
      </c>
      <c r="M1483" t="s">
        <v>89</v>
      </c>
      <c r="N1483">
        <v>20210714</v>
      </c>
      <c r="O1483">
        <v>29.72</v>
      </c>
      <c r="P1483">
        <v>29.08</v>
      </c>
      <c r="Q1483">
        <v>29.26</v>
      </c>
      <c r="R1483" t="s">
        <v>8520</v>
      </c>
      <c r="V1483" t="s">
        <v>8521</v>
      </c>
      <c r="W1483">
        <v>0</v>
      </c>
      <c r="X1483">
        <v>1480</v>
      </c>
      <c r="Y1483">
        <v>6</v>
      </c>
      <c r="Z1483">
        <v>890</v>
      </c>
      <c r="AA1483" s="2">
        <f t="shared" si="381"/>
        <v>6.7415730337078653E-3</v>
      </c>
      <c r="AB1483">
        <v>0</v>
      </c>
      <c r="AC1483">
        <v>0</v>
      </c>
      <c r="AF1483">
        <v>1</v>
      </c>
      <c r="AG1483">
        <v>0</v>
      </c>
      <c r="AH1483">
        <v>1</v>
      </c>
      <c r="AI1483">
        <v>0</v>
      </c>
      <c r="AJ1483">
        <v>0</v>
      </c>
      <c r="AK1483" t="s">
        <v>1510</v>
      </c>
      <c r="AL1483">
        <f t="shared" ref="AL1483:AL1488" si="382">SUM(AF1483:AK1483)</f>
        <v>2</v>
      </c>
      <c r="AM1483">
        <v>1</v>
      </c>
      <c r="AN1483">
        <v>1</v>
      </c>
      <c r="AO1483">
        <v>2</v>
      </c>
      <c r="AP1483" s="11" t="s">
        <v>9214</v>
      </c>
      <c r="AQ1483">
        <v>1</v>
      </c>
      <c r="AR1483">
        <f t="shared" ref="AR1483:AR1488" si="383">IF(AL1483&lt;4,2,IF(AL1483=4,1,IF(AL1483=5,0,)))</f>
        <v>2</v>
      </c>
      <c r="AS1483">
        <f t="shared" ref="AS1483:AS1488" si="384">SUM(AM1483:AR1483)</f>
        <v>7</v>
      </c>
    </row>
    <row r="1484" spans="1:45">
      <c r="A1484">
        <v>146</v>
      </c>
      <c r="B1484">
        <v>1483</v>
      </c>
      <c r="C1484" t="s">
        <v>1657</v>
      </c>
      <c r="D1484">
        <v>20210715</v>
      </c>
      <c r="E1484" t="s">
        <v>1653</v>
      </c>
      <c r="F1484" t="s">
        <v>1654</v>
      </c>
      <c r="G1484" t="s">
        <v>1655</v>
      </c>
      <c r="H1484" t="s">
        <v>1655</v>
      </c>
      <c r="I1484">
        <v>1</v>
      </c>
      <c r="J1484">
        <v>49</v>
      </c>
      <c r="K1484">
        <v>3</v>
      </c>
      <c r="L1484" t="s">
        <v>1664</v>
      </c>
      <c r="M1484">
        <v>20210712</v>
      </c>
      <c r="N1484">
        <v>20210714</v>
      </c>
      <c r="O1484">
        <v>14.9</v>
      </c>
      <c r="P1484">
        <v>14.5</v>
      </c>
      <c r="Q1484" t="s">
        <v>1510</v>
      </c>
      <c r="R1484" t="s">
        <v>8520</v>
      </c>
      <c r="V1484" t="s">
        <v>8521</v>
      </c>
      <c r="W1484">
        <v>0</v>
      </c>
      <c r="X1484">
        <v>1480</v>
      </c>
      <c r="Y1484">
        <v>6</v>
      </c>
      <c r="Z1484">
        <v>890</v>
      </c>
      <c r="AA1484" s="2">
        <f t="shared" si="381"/>
        <v>6.7415730337078653E-3</v>
      </c>
      <c r="AB1484">
        <v>0</v>
      </c>
      <c r="AC1484">
        <v>0</v>
      </c>
      <c r="AF1484">
        <v>1</v>
      </c>
      <c r="AG1484">
        <v>0</v>
      </c>
      <c r="AH1484">
        <v>1</v>
      </c>
      <c r="AI1484">
        <v>0</v>
      </c>
      <c r="AJ1484">
        <v>0</v>
      </c>
      <c r="AK1484" t="s">
        <v>1510</v>
      </c>
      <c r="AL1484">
        <f t="shared" si="382"/>
        <v>2</v>
      </c>
      <c r="AM1484">
        <v>1</v>
      </c>
      <c r="AN1484">
        <v>1</v>
      </c>
      <c r="AO1484">
        <v>2</v>
      </c>
      <c r="AP1484" s="11" t="s">
        <v>9214</v>
      </c>
      <c r="AQ1484">
        <v>1</v>
      </c>
      <c r="AR1484">
        <f t="shared" si="383"/>
        <v>2</v>
      </c>
      <c r="AS1484">
        <f t="shared" si="384"/>
        <v>7</v>
      </c>
    </row>
    <row r="1485" spans="1:45">
      <c r="A1485">
        <v>146</v>
      </c>
      <c r="B1485">
        <v>1484</v>
      </c>
      <c r="C1485" t="s">
        <v>1658</v>
      </c>
      <c r="D1485">
        <v>20210715</v>
      </c>
      <c r="E1485" t="s">
        <v>1653</v>
      </c>
      <c r="F1485" t="s">
        <v>1654</v>
      </c>
      <c r="G1485" t="s">
        <v>1655</v>
      </c>
      <c r="H1485" t="s">
        <v>1655</v>
      </c>
      <c r="I1485">
        <v>2</v>
      </c>
      <c r="J1485">
        <v>45</v>
      </c>
      <c r="K1485">
        <v>3</v>
      </c>
      <c r="L1485" t="s">
        <v>1664</v>
      </c>
      <c r="M1485">
        <v>20210711</v>
      </c>
      <c r="N1485">
        <v>20210714</v>
      </c>
      <c r="O1485">
        <v>16.899999999999999</v>
      </c>
      <c r="P1485">
        <v>15.8</v>
      </c>
      <c r="Q1485" t="s">
        <v>1510</v>
      </c>
      <c r="R1485" t="s">
        <v>8520</v>
      </c>
      <c r="V1485" t="s">
        <v>8521</v>
      </c>
      <c r="W1485">
        <v>0</v>
      </c>
      <c r="X1485">
        <v>1480</v>
      </c>
      <c r="Y1485">
        <v>6</v>
      </c>
      <c r="Z1485">
        <v>890</v>
      </c>
      <c r="AA1485" s="2">
        <f t="shared" si="381"/>
        <v>6.7415730337078653E-3</v>
      </c>
      <c r="AB1485">
        <v>0</v>
      </c>
      <c r="AC1485">
        <v>0</v>
      </c>
      <c r="AF1485">
        <v>1</v>
      </c>
      <c r="AG1485">
        <v>0</v>
      </c>
      <c r="AH1485">
        <v>1</v>
      </c>
      <c r="AI1485">
        <v>0</v>
      </c>
      <c r="AJ1485">
        <v>0</v>
      </c>
      <c r="AK1485" t="s">
        <v>1510</v>
      </c>
      <c r="AL1485">
        <f t="shared" si="382"/>
        <v>2</v>
      </c>
      <c r="AM1485">
        <v>1</v>
      </c>
      <c r="AN1485">
        <v>1</v>
      </c>
      <c r="AO1485">
        <v>2</v>
      </c>
      <c r="AP1485" s="11" t="s">
        <v>9214</v>
      </c>
      <c r="AQ1485">
        <v>1</v>
      </c>
      <c r="AR1485">
        <f t="shared" si="383"/>
        <v>2</v>
      </c>
      <c r="AS1485">
        <f t="shared" si="384"/>
        <v>7</v>
      </c>
    </row>
    <row r="1486" spans="1:45">
      <c r="A1486">
        <v>146</v>
      </c>
      <c r="B1486">
        <v>1485</v>
      </c>
      <c r="C1486" t="s">
        <v>1659</v>
      </c>
      <c r="D1486">
        <v>20210715</v>
      </c>
      <c r="E1486" t="s">
        <v>1653</v>
      </c>
      <c r="F1486" t="s">
        <v>1654</v>
      </c>
      <c r="G1486" t="s">
        <v>1655</v>
      </c>
      <c r="H1486" t="s">
        <v>1655</v>
      </c>
      <c r="I1486">
        <v>1</v>
      </c>
      <c r="J1486">
        <v>39</v>
      </c>
      <c r="K1486">
        <v>3</v>
      </c>
      <c r="L1486" t="s">
        <v>1664</v>
      </c>
      <c r="M1486" t="s">
        <v>89</v>
      </c>
      <c r="N1486">
        <v>20210714</v>
      </c>
      <c r="O1486">
        <v>18.600000000000001</v>
      </c>
      <c r="P1486">
        <v>17.399999999999999</v>
      </c>
      <c r="Q1486" t="s">
        <v>1510</v>
      </c>
      <c r="R1486" t="s">
        <v>8520</v>
      </c>
      <c r="V1486" t="s">
        <v>8521</v>
      </c>
      <c r="W1486">
        <v>0</v>
      </c>
      <c r="X1486">
        <v>1480</v>
      </c>
      <c r="Y1486">
        <v>6</v>
      </c>
      <c r="Z1486">
        <v>890</v>
      </c>
      <c r="AA1486" s="2">
        <f t="shared" si="381"/>
        <v>6.7415730337078653E-3</v>
      </c>
      <c r="AB1486">
        <v>0</v>
      </c>
      <c r="AC1486">
        <v>0</v>
      </c>
      <c r="AF1486">
        <v>1</v>
      </c>
      <c r="AG1486">
        <v>0</v>
      </c>
      <c r="AH1486">
        <v>1</v>
      </c>
      <c r="AI1486">
        <v>0</v>
      </c>
      <c r="AJ1486">
        <v>0</v>
      </c>
      <c r="AK1486" t="s">
        <v>1510</v>
      </c>
      <c r="AL1486">
        <f t="shared" si="382"/>
        <v>2</v>
      </c>
      <c r="AM1486">
        <v>1</v>
      </c>
      <c r="AN1486">
        <v>1</v>
      </c>
      <c r="AO1486">
        <v>2</v>
      </c>
      <c r="AP1486" s="11" t="s">
        <v>9214</v>
      </c>
      <c r="AQ1486">
        <v>1</v>
      </c>
      <c r="AR1486">
        <f t="shared" si="383"/>
        <v>2</v>
      </c>
      <c r="AS1486">
        <f t="shared" si="384"/>
        <v>7</v>
      </c>
    </row>
    <row r="1487" spans="1:45">
      <c r="A1487">
        <v>146</v>
      </c>
      <c r="B1487">
        <v>1486</v>
      </c>
      <c r="C1487" t="s">
        <v>1660</v>
      </c>
      <c r="D1487">
        <v>20210715</v>
      </c>
      <c r="E1487" t="s">
        <v>1653</v>
      </c>
      <c r="F1487" t="s">
        <v>1654</v>
      </c>
      <c r="G1487" t="s">
        <v>1655</v>
      </c>
      <c r="H1487" t="s">
        <v>1655</v>
      </c>
      <c r="I1487">
        <v>2</v>
      </c>
      <c r="J1487">
        <v>41</v>
      </c>
      <c r="K1487">
        <v>3</v>
      </c>
      <c r="L1487" t="s">
        <v>1664</v>
      </c>
      <c r="M1487">
        <v>20210710</v>
      </c>
      <c r="N1487">
        <v>20210714</v>
      </c>
      <c r="O1487">
        <v>14.2</v>
      </c>
      <c r="P1487">
        <v>14.1</v>
      </c>
      <c r="Q1487" t="s">
        <v>1510</v>
      </c>
      <c r="R1487" t="s">
        <v>8520</v>
      </c>
      <c r="V1487" t="s">
        <v>8521</v>
      </c>
      <c r="W1487">
        <v>0</v>
      </c>
      <c r="X1487">
        <v>1480</v>
      </c>
      <c r="Y1487">
        <v>6</v>
      </c>
      <c r="Z1487">
        <v>890</v>
      </c>
      <c r="AA1487" s="2">
        <f t="shared" si="381"/>
        <v>6.7415730337078653E-3</v>
      </c>
      <c r="AB1487">
        <v>0</v>
      </c>
      <c r="AC1487">
        <v>0</v>
      </c>
      <c r="AF1487">
        <v>1</v>
      </c>
      <c r="AG1487">
        <v>0</v>
      </c>
      <c r="AH1487">
        <v>1</v>
      </c>
      <c r="AI1487">
        <v>0</v>
      </c>
      <c r="AJ1487">
        <v>0</v>
      </c>
      <c r="AK1487" t="s">
        <v>1510</v>
      </c>
      <c r="AL1487">
        <f t="shared" si="382"/>
        <v>2</v>
      </c>
      <c r="AM1487">
        <v>1</v>
      </c>
      <c r="AN1487">
        <v>1</v>
      </c>
      <c r="AO1487">
        <v>2</v>
      </c>
      <c r="AP1487" s="11" t="s">
        <v>9214</v>
      </c>
      <c r="AQ1487">
        <v>1</v>
      </c>
      <c r="AR1487">
        <f t="shared" si="383"/>
        <v>2</v>
      </c>
      <c r="AS1487">
        <f t="shared" si="384"/>
        <v>7</v>
      </c>
    </row>
    <row r="1488" spans="1:45">
      <c r="A1488">
        <v>146</v>
      </c>
      <c r="B1488">
        <v>1487</v>
      </c>
      <c r="C1488" t="s">
        <v>1661</v>
      </c>
      <c r="D1488">
        <v>20210715</v>
      </c>
      <c r="E1488" t="s">
        <v>1653</v>
      </c>
      <c r="F1488" t="s">
        <v>1654</v>
      </c>
      <c r="G1488" t="s">
        <v>1655</v>
      </c>
      <c r="H1488" t="s">
        <v>1655</v>
      </c>
      <c r="I1488">
        <v>1</v>
      </c>
      <c r="J1488">
        <v>49</v>
      </c>
      <c r="K1488">
        <v>3</v>
      </c>
      <c r="L1488" t="s">
        <v>1664</v>
      </c>
      <c r="M1488" t="s">
        <v>89</v>
      </c>
      <c r="N1488">
        <v>20210715</v>
      </c>
      <c r="O1488">
        <v>31.14</v>
      </c>
      <c r="P1488">
        <v>30.69</v>
      </c>
      <c r="Q1488" t="s">
        <v>1510</v>
      </c>
      <c r="R1488" t="s">
        <v>8520</v>
      </c>
      <c r="V1488" t="s">
        <v>8521</v>
      </c>
      <c r="W1488">
        <v>0</v>
      </c>
      <c r="X1488">
        <v>1480</v>
      </c>
      <c r="Y1488">
        <v>6</v>
      </c>
      <c r="Z1488">
        <v>890</v>
      </c>
      <c r="AA1488" s="2">
        <f t="shared" si="381"/>
        <v>6.7415730337078653E-3</v>
      </c>
      <c r="AB1488">
        <v>0</v>
      </c>
      <c r="AC1488">
        <v>0</v>
      </c>
      <c r="AF1488">
        <v>1</v>
      </c>
      <c r="AG1488">
        <v>0</v>
      </c>
      <c r="AH1488">
        <v>1</v>
      </c>
      <c r="AI1488">
        <v>0</v>
      </c>
      <c r="AJ1488">
        <v>0</v>
      </c>
      <c r="AK1488" t="s">
        <v>1510</v>
      </c>
      <c r="AL1488">
        <f t="shared" si="382"/>
        <v>2</v>
      </c>
      <c r="AM1488">
        <v>1</v>
      </c>
      <c r="AN1488">
        <v>1</v>
      </c>
      <c r="AO1488">
        <v>2</v>
      </c>
      <c r="AP1488" s="11" t="s">
        <v>9214</v>
      </c>
      <c r="AQ1488">
        <v>1</v>
      </c>
      <c r="AR1488">
        <f t="shared" si="383"/>
        <v>2</v>
      </c>
      <c r="AS1488">
        <f t="shared" si="384"/>
        <v>7</v>
      </c>
    </row>
    <row r="1489" spans="1:45">
      <c r="A1489">
        <v>147</v>
      </c>
      <c r="B1489">
        <v>1488</v>
      </c>
      <c r="C1489" t="s">
        <v>1668</v>
      </c>
      <c r="D1489">
        <v>20210715</v>
      </c>
      <c r="E1489" t="s">
        <v>1666</v>
      </c>
      <c r="F1489" t="s">
        <v>8516</v>
      </c>
      <c r="G1489" t="s">
        <v>1669</v>
      </c>
      <c r="H1489" t="s">
        <v>1669</v>
      </c>
      <c r="I1489">
        <v>4</v>
      </c>
      <c r="J1489">
        <v>35</v>
      </c>
      <c r="K1489">
        <v>9</v>
      </c>
      <c r="L1489" t="s">
        <v>1670</v>
      </c>
      <c r="M1489">
        <v>20210706</v>
      </c>
      <c r="N1489">
        <v>20210713</v>
      </c>
      <c r="O1489">
        <v>8.15</v>
      </c>
      <c r="P1489" t="s">
        <v>1510</v>
      </c>
      <c r="Q1489">
        <v>9.48</v>
      </c>
      <c r="R1489" t="s">
        <v>8517</v>
      </c>
      <c r="S1489" t="s">
        <v>1667</v>
      </c>
      <c r="V1489" t="s">
        <v>8518</v>
      </c>
      <c r="W1489">
        <v>1</v>
      </c>
      <c r="X1489">
        <v>1488</v>
      </c>
      <c r="Y1489">
        <v>11</v>
      </c>
      <c r="Z1489">
        <v>27</v>
      </c>
      <c r="AA1489" s="2">
        <f t="shared" si="381"/>
        <v>0.40740740740740738</v>
      </c>
      <c r="AB1489">
        <v>0</v>
      </c>
      <c r="AC1489">
        <v>999</v>
      </c>
      <c r="AF1489">
        <v>0</v>
      </c>
      <c r="AG1489">
        <v>0</v>
      </c>
      <c r="AH1489">
        <v>0</v>
      </c>
      <c r="AI1489">
        <v>1</v>
      </c>
      <c r="AJ1489">
        <v>0</v>
      </c>
      <c r="AK1489" t="s">
        <v>1510</v>
      </c>
      <c r="AL1489">
        <f>SUM(AF1489:AK1489)</f>
        <v>1</v>
      </c>
      <c r="AM1489">
        <v>0</v>
      </c>
      <c r="AN1489">
        <v>2</v>
      </c>
      <c r="AO1489">
        <v>2</v>
      </c>
      <c r="AP1489" s="11" t="s">
        <v>9214</v>
      </c>
      <c r="AQ1489">
        <v>1</v>
      </c>
      <c r="AR1489">
        <f>IF(AL1489&lt;4,2,IF(AL1489=4,1,IF(AL1489=5,0,)))</f>
        <v>2</v>
      </c>
      <c r="AS1489">
        <f>SUM(AM1489:AR1489)</f>
        <v>7</v>
      </c>
    </row>
    <row r="1490" spans="1:45">
      <c r="A1490">
        <v>147</v>
      </c>
      <c r="B1490">
        <v>1489</v>
      </c>
      <c r="C1490" t="s">
        <v>1671</v>
      </c>
      <c r="D1490">
        <v>20210715</v>
      </c>
      <c r="E1490" t="s">
        <v>1666</v>
      </c>
      <c r="F1490" t="s">
        <v>8516</v>
      </c>
      <c r="G1490" t="s">
        <v>1669</v>
      </c>
      <c r="H1490" t="s">
        <v>1669</v>
      </c>
      <c r="I1490">
        <v>4</v>
      </c>
      <c r="J1490">
        <v>35</v>
      </c>
      <c r="K1490">
        <v>9</v>
      </c>
      <c r="L1490" t="s">
        <v>1670</v>
      </c>
      <c r="M1490">
        <v>20210712</v>
      </c>
      <c r="N1490">
        <v>20210713</v>
      </c>
      <c r="O1490">
        <v>7.79</v>
      </c>
      <c r="P1490" t="s">
        <v>1510</v>
      </c>
      <c r="Q1490">
        <v>9.77</v>
      </c>
      <c r="R1490" t="s">
        <v>8517</v>
      </c>
      <c r="S1490" t="s">
        <v>1667</v>
      </c>
      <c r="V1490" t="s">
        <v>8518</v>
      </c>
      <c r="W1490">
        <v>0</v>
      </c>
      <c r="X1490">
        <v>1488</v>
      </c>
      <c r="Y1490">
        <v>11</v>
      </c>
      <c r="Z1490">
        <v>27</v>
      </c>
      <c r="AA1490" s="2">
        <f t="shared" ref="AA1490:AA1500" si="385">Y1490/Z1490</f>
        <v>0.40740740740740738</v>
      </c>
      <c r="AB1490">
        <v>0</v>
      </c>
      <c r="AC1490">
        <v>0</v>
      </c>
      <c r="AF1490">
        <v>0</v>
      </c>
      <c r="AG1490">
        <v>0</v>
      </c>
      <c r="AH1490">
        <v>0</v>
      </c>
      <c r="AI1490">
        <v>1</v>
      </c>
      <c r="AJ1490">
        <v>0</v>
      </c>
      <c r="AK1490" t="s">
        <v>1510</v>
      </c>
      <c r="AL1490">
        <f t="shared" ref="AL1490:AL1499" si="386">SUM(AF1490:AK1490)</f>
        <v>1</v>
      </c>
      <c r="AM1490">
        <v>0</v>
      </c>
      <c r="AN1490">
        <v>2</v>
      </c>
      <c r="AO1490">
        <v>2</v>
      </c>
      <c r="AP1490" s="11" t="s">
        <v>9214</v>
      </c>
      <c r="AQ1490">
        <v>1</v>
      </c>
      <c r="AR1490">
        <f t="shared" ref="AR1490:AR1499" si="387">IF(AL1490&lt;4,2,IF(AL1490=4,1,IF(AL1490=5,0,)))</f>
        <v>2</v>
      </c>
      <c r="AS1490">
        <f t="shared" ref="AS1490:AS1499" si="388">SUM(AM1490:AR1490)</f>
        <v>7</v>
      </c>
    </row>
    <row r="1491" spans="1:45">
      <c r="A1491">
        <v>147</v>
      </c>
      <c r="B1491">
        <v>1490</v>
      </c>
      <c r="C1491" t="s">
        <v>1672</v>
      </c>
      <c r="D1491">
        <v>20210715</v>
      </c>
      <c r="E1491" t="s">
        <v>1666</v>
      </c>
      <c r="F1491" t="s">
        <v>8516</v>
      </c>
      <c r="G1491" t="s">
        <v>1669</v>
      </c>
      <c r="H1491" t="s">
        <v>1669</v>
      </c>
      <c r="I1491">
        <v>4</v>
      </c>
      <c r="J1491">
        <v>33</v>
      </c>
      <c r="K1491">
        <v>9</v>
      </c>
      <c r="L1491" t="s">
        <v>1670</v>
      </c>
      <c r="M1491">
        <v>20210707</v>
      </c>
      <c r="N1491">
        <v>20210713</v>
      </c>
      <c r="O1491">
        <v>13.27</v>
      </c>
      <c r="P1491" t="s">
        <v>1510</v>
      </c>
      <c r="Q1491">
        <v>14.39</v>
      </c>
      <c r="R1491" t="s">
        <v>8517</v>
      </c>
      <c r="S1491" t="s">
        <v>1667</v>
      </c>
      <c r="V1491" t="s">
        <v>8518</v>
      </c>
      <c r="W1491">
        <v>0</v>
      </c>
      <c r="X1491">
        <v>1488</v>
      </c>
      <c r="Y1491">
        <v>11</v>
      </c>
      <c r="Z1491">
        <v>27</v>
      </c>
      <c r="AA1491" s="2">
        <f t="shared" si="385"/>
        <v>0.40740740740740738</v>
      </c>
      <c r="AB1491">
        <v>0</v>
      </c>
      <c r="AC1491">
        <v>0</v>
      </c>
      <c r="AF1491">
        <v>0</v>
      </c>
      <c r="AG1491">
        <v>0</v>
      </c>
      <c r="AH1491">
        <v>0</v>
      </c>
      <c r="AI1491">
        <v>1</v>
      </c>
      <c r="AJ1491">
        <v>0</v>
      </c>
      <c r="AK1491" t="s">
        <v>1510</v>
      </c>
      <c r="AL1491">
        <f t="shared" si="386"/>
        <v>1</v>
      </c>
      <c r="AM1491">
        <v>0</v>
      </c>
      <c r="AN1491">
        <v>2</v>
      </c>
      <c r="AO1491">
        <v>2</v>
      </c>
      <c r="AP1491" s="11" t="s">
        <v>9214</v>
      </c>
      <c r="AQ1491">
        <v>1</v>
      </c>
      <c r="AR1491">
        <f t="shared" si="387"/>
        <v>2</v>
      </c>
      <c r="AS1491">
        <f t="shared" si="388"/>
        <v>7</v>
      </c>
    </row>
    <row r="1492" spans="1:45">
      <c r="A1492">
        <v>147</v>
      </c>
      <c r="B1492">
        <v>1491</v>
      </c>
      <c r="C1492" t="s">
        <v>1673</v>
      </c>
      <c r="D1492">
        <v>20210715</v>
      </c>
      <c r="E1492" t="s">
        <v>1666</v>
      </c>
      <c r="F1492" t="s">
        <v>8516</v>
      </c>
      <c r="G1492" t="s">
        <v>1669</v>
      </c>
      <c r="H1492" t="s">
        <v>1669</v>
      </c>
      <c r="I1492">
        <v>4</v>
      </c>
      <c r="J1492">
        <v>34</v>
      </c>
      <c r="K1492">
        <v>9</v>
      </c>
      <c r="L1492" t="s">
        <v>1670</v>
      </c>
      <c r="M1492" t="s">
        <v>89</v>
      </c>
      <c r="N1492">
        <v>20210713</v>
      </c>
      <c r="O1492">
        <v>16.25</v>
      </c>
      <c r="P1492" t="s">
        <v>1510</v>
      </c>
      <c r="Q1492">
        <v>18.149999999999999</v>
      </c>
      <c r="R1492" t="s">
        <v>8517</v>
      </c>
      <c r="S1492" t="s">
        <v>1667</v>
      </c>
      <c r="V1492" t="s">
        <v>8518</v>
      </c>
      <c r="W1492">
        <v>0</v>
      </c>
      <c r="X1492">
        <v>1488</v>
      </c>
      <c r="Y1492">
        <v>11</v>
      </c>
      <c r="Z1492">
        <v>27</v>
      </c>
      <c r="AA1492" s="2">
        <f t="shared" si="385"/>
        <v>0.40740740740740738</v>
      </c>
      <c r="AB1492">
        <v>0</v>
      </c>
      <c r="AC1492">
        <v>0</v>
      </c>
      <c r="AF1492">
        <v>0</v>
      </c>
      <c r="AG1492">
        <v>0</v>
      </c>
      <c r="AH1492">
        <v>0</v>
      </c>
      <c r="AI1492">
        <v>1</v>
      </c>
      <c r="AJ1492">
        <v>0</v>
      </c>
      <c r="AK1492" t="s">
        <v>1510</v>
      </c>
      <c r="AL1492">
        <f t="shared" si="386"/>
        <v>1</v>
      </c>
      <c r="AM1492">
        <v>0</v>
      </c>
      <c r="AN1492">
        <v>2</v>
      </c>
      <c r="AO1492">
        <v>2</v>
      </c>
      <c r="AP1492" s="11" t="s">
        <v>9214</v>
      </c>
      <c r="AQ1492">
        <v>1</v>
      </c>
      <c r="AR1492">
        <f t="shared" si="387"/>
        <v>2</v>
      </c>
      <c r="AS1492">
        <f t="shared" si="388"/>
        <v>7</v>
      </c>
    </row>
    <row r="1493" spans="1:45">
      <c r="A1493">
        <v>147</v>
      </c>
      <c r="B1493">
        <v>1492</v>
      </c>
      <c r="C1493" t="s">
        <v>1674</v>
      </c>
      <c r="D1493">
        <v>20210715</v>
      </c>
      <c r="E1493" t="s">
        <v>1666</v>
      </c>
      <c r="F1493" t="s">
        <v>8516</v>
      </c>
      <c r="G1493" t="s">
        <v>1669</v>
      </c>
      <c r="H1493" t="s">
        <v>1669</v>
      </c>
      <c r="I1493">
        <v>4</v>
      </c>
      <c r="J1493">
        <v>31</v>
      </c>
      <c r="K1493">
        <v>9</v>
      </c>
      <c r="L1493" t="s">
        <v>1670</v>
      </c>
      <c r="M1493">
        <v>20210710</v>
      </c>
      <c r="N1493">
        <v>20210713</v>
      </c>
      <c r="O1493">
        <v>6.52</v>
      </c>
      <c r="P1493" t="s">
        <v>1510</v>
      </c>
      <c r="Q1493">
        <v>8.18</v>
      </c>
      <c r="R1493" t="s">
        <v>8517</v>
      </c>
      <c r="S1493" t="s">
        <v>1667</v>
      </c>
      <c r="V1493" t="s">
        <v>8518</v>
      </c>
      <c r="W1493">
        <v>0</v>
      </c>
      <c r="X1493">
        <v>1488</v>
      </c>
      <c r="Y1493">
        <v>11</v>
      </c>
      <c r="Z1493">
        <v>27</v>
      </c>
      <c r="AA1493" s="2">
        <f t="shared" si="385"/>
        <v>0.40740740740740738</v>
      </c>
      <c r="AB1493">
        <v>0</v>
      </c>
      <c r="AC1493">
        <v>0</v>
      </c>
      <c r="AF1493">
        <v>0</v>
      </c>
      <c r="AG1493">
        <v>0</v>
      </c>
      <c r="AH1493">
        <v>0</v>
      </c>
      <c r="AI1493">
        <v>1</v>
      </c>
      <c r="AJ1493">
        <v>0</v>
      </c>
      <c r="AK1493" t="s">
        <v>1510</v>
      </c>
      <c r="AL1493">
        <f t="shared" si="386"/>
        <v>1</v>
      </c>
      <c r="AM1493">
        <v>0</v>
      </c>
      <c r="AN1493">
        <v>2</v>
      </c>
      <c r="AO1493">
        <v>2</v>
      </c>
      <c r="AP1493" s="11" t="s">
        <v>9214</v>
      </c>
      <c r="AQ1493">
        <v>1</v>
      </c>
      <c r="AR1493">
        <f t="shared" si="387"/>
        <v>2</v>
      </c>
      <c r="AS1493">
        <f t="shared" si="388"/>
        <v>7</v>
      </c>
    </row>
    <row r="1494" spans="1:45">
      <c r="A1494">
        <v>147</v>
      </c>
      <c r="B1494">
        <v>1493</v>
      </c>
      <c r="C1494" t="s">
        <v>1675</v>
      </c>
      <c r="D1494">
        <v>20210715</v>
      </c>
      <c r="E1494" t="s">
        <v>1666</v>
      </c>
      <c r="F1494" t="s">
        <v>8516</v>
      </c>
      <c r="G1494" t="s">
        <v>1669</v>
      </c>
      <c r="H1494" t="s">
        <v>1669</v>
      </c>
      <c r="I1494">
        <v>4</v>
      </c>
      <c r="J1494">
        <v>35</v>
      </c>
      <c r="K1494">
        <v>9</v>
      </c>
      <c r="L1494" t="s">
        <v>1670</v>
      </c>
      <c r="M1494">
        <v>20210709</v>
      </c>
      <c r="N1494">
        <v>20210713</v>
      </c>
      <c r="O1494">
        <v>6.48</v>
      </c>
      <c r="P1494" t="s">
        <v>1510</v>
      </c>
      <c r="Q1494">
        <v>8.14</v>
      </c>
      <c r="R1494" t="s">
        <v>8517</v>
      </c>
      <c r="S1494" t="s">
        <v>1667</v>
      </c>
      <c r="V1494" t="s">
        <v>8518</v>
      </c>
      <c r="W1494">
        <v>0</v>
      </c>
      <c r="X1494">
        <v>1488</v>
      </c>
      <c r="Y1494">
        <v>11</v>
      </c>
      <c r="Z1494">
        <v>27</v>
      </c>
      <c r="AA1494" s="2">
        <f t="shared" si="385"/>
        <v>0.40740740740740738</v>
      </c>
      <c r="AB1494">
        <v>0</v>
      </c>
      <c r="AC1494">
        <v>0</v>
      </c>
      <c r="AF1494">
        <v>0</v>
      </c>
      <c r="AG1494">
        <v>0</v>
      </c>
      <c r="AH1494">
        <v>0</v>
      </c>
      <c r="AI1494">
        <v>1</v>
      </c>
      <c r="AJ1494">
        <v>0</v>
      </c>
      <c r="AK1494" t="s">
        <v>1510</v>
      </c>
      <c r="AL1494">
        <f t="shared" si="386"/>
        <v>1</v>
      </c>
      <c r="AM1494">
        <v>0</v>
      </c>
      <c r="AN1494">
        <v>2</v>
      </c>
      <c r="AO1494">
        <v>2</v>
      </c>
      <c r="AP1494" s="11" t="s">
        <v>9214</v>
      </c>
      <c r="AQ1494">
        <v>1</v>
      </c>
      <c r="AR1494">
        <f t="shared" si="387"/>
        <v>2</v>
      </c>
      <c r="AS1494">
        <f t="shared" si="388"/>
        <v>7</v>
      </c>
    </row>
    <row r="1495" spans="1:45">
      <c r="A1495">
        <v>147</v>
      </c>
      <c r="B1495">
        <v>1494</v>
      </c>
      <c r="C1495" t="s">
        <v>1676</v>
      </c>
      <c r="D1495">
        <v>20210715</v>
      </c>
      <c r="E1495" t="s">
        <v>1666</v>
      </c>
      <c r="F1495" t="s">
        <v>8516</v>
      </c>
      <c r="G1495" t="s">
        <v>1669</v>
      </c>
      <c r="H1495" t="s">
        <v>1669</v>
      </c>
      <c r="I1495">
        <v>4</v>
      </c>
      <c r="J1495">
        <v>31</v>
      </c>
      <c r="K1495">
        <v>9</v>
      </c>
      <c r="L1495" t="s">
        <v>1670</v>
      </c>
      <c r="M1495" t="s">
        <v>89</v>
      </c>
      <c r="N1495">
        <v>20210713</v>
      </c>
      <c r="O1495">
        <v>6.46</v>
      </c>
      <c r="P1495" t="s">
        <v>1510</v>
      </c>
      <c r="Q1495">
        <v>7.86</v>
      </c>
      <c r="R1495" t="s">
        <v>8517</v>
      </c>
      <c r="S1495" t="s">
        <v>1667</v>
      </c>
      <c r="V1495" t="s">
        <v>8518</v>
      </c>
      <c r="W1495">
        <v>0</v>
      </c>
      <c r="X1495">
        <v>1488</v>
      </c>
      <c r="Y1495">
        <v>11</v>
      </c>
      <c r="Z1495">
        <v>27</v>
      </c>
      <c r="AA1495" s="2">
        <f t="shared" si="385"/>
        <v>0.40740740740740738</v>
      </c>
      <c r="AB1495">
        <v>0</v>
      </c>
      <c r="AC1495">
        <v>0</v>
      </c>
      <c r="AF1495">
        <v>0</v>
      </c>
      <c r="AG1495">
        <v>0</v>
      </c>
      <c r="AH1495">
        <v>0</v>
      </c>
      <c r="AI1495">
        <v>1</v>
      </c>
      <c r="AJ1495">
        <v>0</v>
      </c>
      <c r="AK1495" t="s">
        <v>1510</v>
      </c>
      <c r="AL1495">
        <f t="shared" si="386"/>
        <v>1</v>
      </c>
      <c r="AM1495">
        <v>0</v>
      </c>
      <c r="AN1495">
        <v>2</v>
      </c>
      <c r="AO1495">
        <v>2</v>
      </c>
      <c r="AP1495" s="11" t="s">
        <v>9214</v>
      </c>
      <c r="AQ1495">
        <v>1</v>
      </c>
      <c r="AR1495">
        <f t="shared" si="387"/>
        <v>2</v>
      </c>
      <c r="AS1495">
        <f t="shared" si="388"/>
        <v>7</v>
      </c>
    </row>
    <row r="1496" spans="1:45">
      <c r="A1496">
        <v>147</v>
      </c>
      <c r="B1496">
        <v>1495</v>
      </c>
      <c r="C1496" t="s">
        <v>1680</v>
      </c>
      <c r="D1496">
        <v>20210715</v>
      </c>
      <c r="E1496" t="s">
        <v>1666</v>
      </c>
      <c r="F1496" t="s">
        <v>8516</v>
      </c>
      <c r="G1496" t="s">
        <v>1669</v>
      </c>
      <c r="H1496" t="s">
        <v>1669</v>
      </c>
      <c r="I1496">
        <v>2</v>
      </c>
      <c r="J1496">
        <v>48</v>
      </c>
      <c r="K1496">
        <v>1</v>
      </c>
      <c r="L1496" t="s">
        <v>1681</v>
      </c>
      <c r="M1496">
        <v>20210711</v>
      </c>
      <c r="N1496">
        <v>20210714</v>
      </c>
      <c r="O1496">
        <v>8.4</v>
      </c>
      <c r="P1496" t="s">
        <v>1510</v>
      </c>
      <c r="Q1496">
        <v>9.32</v>
      </c>
      <c r="R1496" t="s">
        <v>8517</v>
      </c>
      <c r="V1496" t="s">
        <v>8518</v>
      </c>
      <c r="W1496">
        <v>0</v>
      </c>
      <c r="X1496">
        <v>1488</v>
      </c>
      <c r="Y1496">
        <v>11</v>
      </c>
      <c r="Z1496">
        <v>27</v>
      </c>
      <c r="AA1496" s="2">
        <f t="shared" si="385"/>
        <v>0.40740740740740738</v>
      </c>
      <c r="AB1496">
        <v>0</v>
      </c>
      <c r="AC1496">
        <v>0</v>
      </c>
      <c r="AF1496">
        <v>0</v>
      </c>
      <c r="AG1496">
        <v>0</v>
      </c>
      <c r="AH1496">
        <v>0</v>
      </c>
      <c r="AI1496">
        <v>1</v>
      </c>
      <c r="AJ1496">
        <v>0</v>
      </c>
      <c r="AK1496" t="s">
        <v>1510</v>
      </c>
      <c r="AL1496">
        <f t="shared" si="386"/>
        <v>1</v>
      </c>
      <c r="AM1496">
        <v>0</v>
      </c>
      <c r="AN1496">
        <v>2</v>
      </c>
      <c r="AO1496">
        <v>2</v>
      </c>
      <c r="AP1496" s="11" t="s">
        <v>9214</v>
      </c>
      <c r="AQ1496">
        <v>1</v>
      </c>
      <c r="AR1496">
        <f t="shared" si="387"/>
        <v>2</v>
      </c>
      <c r="AS1496">
        <f t="shared" si="388"/>
        <v>7</v>
      </c>
    </row>
    <row r="1497" spans="1:45">
      <c r="A1497">
        <v>147</v>
      </c>
      <c r="B1497">
        <v>1496</v>
      </c>
      <c r="C1497" t="s">
        <v>1677</v>
      </c>
      <c r="D1497">
        <v>20210715</v>
      </c>
      <c r="E1497" t="s">
        <v>1666</v>
      </c>
      <c r="F1497" t="s">
        <v>8516</v>
      </c>
      <c r="G1497" t="s">
        <v>1669</v>
      </c>
      <c r="H1497" t="s">
        <v>1669</v>
      </c>
      <c r="I1497">
        <v>4</v>
      </c>
      <c r="J1497">
        <v>27</v>
      </c>
      <c r="K1497">
        <v>9</v>
      </c>
      <c r="L1497" t="s">
        <v>1670</v>
      </c>
      <c r="M1497">
        <v>20210708</v>
      </c>
      <c r="N1497">
        <v>20210713</v>
      </c>
      <c r="O1497">
        <v>16.73</v>
      </c>
      <c r="P1497">
        <v>16.05</v>
      </c>
      <c r="Q1497">
        <v>15.29</v>
      </c>
      <c r="R1497" t="s">
        <v>8517</v>
      </c>
      <c r="S1497" t="s">
        <v>1667</v>
      </c>
      <c r="V1497" t="s">
        <v>8518</v>
      </c>
      <c r="W1497">
        <v>0</v>
      </c>
      <c r="X1497">
        <v>1488</v>
      </c>
      <c r="Y1497">
        <v>11</v>
      </c>
      <c r="Z1497">
        <v>27</v>
      </c>
      <c r="AA1497" s="2">
        <f t="shared" si="385"/>
        <v>0.40740740740740738</v>
      </c>
      <c r="AB1497">
        <v>0</v>
      </c>
      <c r="AC1497">
        <v>0</v>
      </c>
      <c r="AF1497">
        <v>0</v>
      </c>
      <c r="AG1497">
        <v>0</v>
      </c>
      <c r="AH1497">
        <v>0</v>
      </c>
      <c r="AI1497">
        <v>1</v>
      </c>
      <c r="AJ1497">
        <v>0</v>
      </c>
      <c r="AK1497" t="s">
        <v>1510</v>
      </c>
      <c r="AL1497">
        <f t="shared" si="386"/>
        <v>1</v>
      </c>
      <c r="AM1497">
        <v>0</v>
      </c>
      <c r="AN1497">
        <v>2</v>
      </c>
      <c r="AO1497">
        <v>2</v>
      </c>
      <c r="AP1497" s="11" t="s">
        <v>9214</v>
      </c>
      <c r="AQ1497">
        <v>1</v>
      </c>
      <c r="AR1497">
        <f t="shared" si="387"/>
        <v>2</v>
      </c>
      <c r="AS1497">
        <f t="shared" si="388"/>
        <v>7</v>
      </c>
    </row>
    <row r="1498" spans="1:45">
      <c r="A1498">
        <v>147</v>
      </c>
      <c r="B1498">
        <v>1497</v>
      </c>
      <c r="C1498" t="s">
        <v>1678</v>
      </c>
      <c r="D1498">
        <v>20210715</v>
      </c>
      <c r="E1498" t="s">
        <v>1666</v>
      </c>
      <c r="F1498" t="s">
        <v>8516</v>
      </c>
      <c r="G1498" t="s">
        <v>1669</v>
      </c>
      <c r="H1498" t="s">
        <v>1669</v>
      </c>
      <c r="I1498">
        <v>1</v>
      </c>
      <c r="J1498">
        <v>35</v>
      </c>
      <c r="K1498">
        <v>1</v>
      </c>
      <c r="L1498" t="s">
        <v>1681</v>
      </c>
      <c r="M1498">
        <v>20210713</v>
      </c>
      <c r="N1498">
        <v>20210714</v>
      </c>
      <c r="O1498">
        <v>34.6</v>
      </c>
      <c r="P1498">
        <v>32.35</v>
      </c>
      <c r="Q1498">
        <v>32.549999999999997</v>
      </c>
      <c r="R1498" t="s">
        <v>8517</v>
      </c>
      <c r="V1498" t="s">
        <v>8518</v>
      </c>
      <c r="W1498">
        <v>0</v>
      </c>
      <c r="X1498">
        <v>1488</v>
      </c>
      <c r="Y1498">
        <v>11</v>
      </c>
      <c r="Z1498">
        <v>27</v>
      </c>
      <c r="AA1498" s="2">
        <f t="shared" si="385"/>
        <v>0.40740740740740738</v>
      </c>
      <c r="AB1498">
        <v>0</v>
      </c>
      <c r="AC1498">
        <v>0</v>
      </c>
      <c r="AF1498">
        <v>0</v>
      </c>
      <c r="AG1498">
        <v>0</v>
      </c>
      <c r="AH1498">
        <v>0</v>
      </c>
      <c r="AI1498">
        <v>1</v>
      </c>
      <c r="AJ1498">
        <v>0</v>
      </c>
      <c r="AK1498" t="s">
        <v>1510</v>
      </c>
      <c r="AL1498">
        <f t="shared" si="386"/>
        <v>1</v>
      </c>
      <c r="AM1498">
        <v>0</v>
      </c>
      <c r="AN1498">
        <v>2</v>
      </c>
      <c r="AO1498">
        <v>2</v>
      </c>
      <c r="AP1498" s="11" t="s">
        <v>9214</v>
      </c>
      <c r="AQ1498">
        <v>1</v>
      </c>
      <c r="AR1498">
        <f t="shared" si="387"/>
        <v>2</v>
      </c>
      <c r="AS1498">
        <f t="shared" si="388"/>
        <v>7</v>
      </c>
    </row>
    <row r="1499" spans="1:45">
      <c r="A1499">
        <v>147</v>
      </c>
      <c r="B1499">
        <v>1498</v>
      </c>
      <c r="C1499" t="s">
        <v>1679</v>
      </c>
      <c r="D1499">
        <v>20210715</v>
      </c>
      <c r="E1499" t="s">
        <v>1666</v>
      </c>
      <c r="F1499" t="s">
        <v>8516</v>
      </c>
      <c r="G1499" t="s">
        <v>1669</v>
      </c>
      <c r="H1499" t="s">
        <v>1669</v>
      </c>
      <c r="I1499">
        <v>4</v>
      </c>
      <c r="J1499">
        <v>35</v>
      </c>
      <c r="K1499">
        <v>9</v>
      </c>
      <c r="L1499" t="s">
        <v>1670</v>
      </c>
      <c r="M1499" t="s">
        <v>89</v>
      </c>
      <c r="N1499">
        <v>20210714</v>
      </c>
      <c r="O1499">
        <v>19.649999999999999</v>
      </c>
      <c r="P1499">
        <v>17.86</v>
      </c>
      <c r="Q1499">
        <v>17.100000000000001</v>
      </c>
      <c r="R1499" t="s">
        <v>8517</v>
      </c>
      <c r="S1499" t="s">
        <v>1667</v>
      </c>
      <c r="V1499" t="s">
        <v>8518</v>
      </c>
      <c r="W1499">
        <v>0</v>
      </c>
      <c r="X1499">
        <v>1488</v>
      </c>
      <c r="Y1499">
        <v>11</v>
      </c>
      <c r="Z1499">
        <v>27</v>
      </c>
      <c r="AA1499" s="2">
        <f t="shared" si="385"/>
        <v>0.40740740740740738</v>
      </c>
      <c r="AB1499">
        <v>0</v>
      </c>
      <c r="AC1499">
        <v>0</v>
      </c>
      <c r="AF1499">
        <v>0</v>
      </c>
      <c r="AG1499">
        <v>0</v>
      </c>
      <c r="AH1499">
        <v>0</v>
      </c>
      <c r="AI1499">
        <v>1</v>
      </c>
      <c r="AJ1499">
        <v>0</v>
      </c>
      <c r="AK1499" t="s">
        <v>1510</v>
      </c>
      <c r="AL1499">
        <f t="shared" si="386"/>
        <v>1</v>
      </c>
      <c r="AM1499">
        <v>0</v>
      </c>
      <c r="AN1499">
        <v>2</v>
      </c>
      <c r="AO1499">
        <v>2</v>
      </c>
      <c r="AP1499" s="11" t="s">
        <v>9214</v>
      </c>
      <c r="AQ1499">
        <v>1</v>
      </c>
      <c r="AR1499">
        <f t="shared" si="387"/>
        <v>2</v>
      </c>
      <c r="AS1499">
        <f t="shared" si="388"/>
        <v>7</v>
      </c>
    </row>
    <row r="1500" spans="1:45">
      <c r="A1500">
        <v>148</v>
      </c>
      <c r="B1500">
        <v>1499</v>
      </c>
      <c r="C1500" t="s">
        <v>1687</v>
      </c>
      <c r="D1500">
        <v>20210718</v>
      </c>
      <c r="E1500" t="s">
        <v>1683</v>
      </c>
      <c r="F1500" t="s">
        <v>1684</v>
      </c>
      <c r="G1500" t="s">
        <v>1685</v>
      </c>
      <c r="H1500" t="s">
        <v>1686</v>
      </c>
      <c r="I1500">
        <v>1</v>
      </c>
      <c r="J1500">
        <v>68</v>
      </c>
      <c r="K1500">
        <v>9</v>
      </c>
      <c r="L1500" t="s">
        <v>1688</v>
      </c>
      <c r="M1500">
        <v>20210708</v>
      </c>
      <c r="N1500">
        <v>20210714</v>
      </c>
      <c r="O1500">
        <v>16.170000000000002</v>
      </c>
      <c r="P1500" t="s">
        <v>1510</v>
      </c>
      <c r="Q1500" t="s">
        <v>1510</v>
      </c>
      <c r="R1500" t="s">
        <v>8513</v>
      </c>
      <c r="V1500" t="s">
        <v>8515</v>
      </c>
      <c r="W1500">
        <v>1</v>
      </c>
      <c r="X1500">
        <v>1499</v>
      </c>
      <c r="Y1500">
        <v>6</v>
      </c>
      <c r="Z1500">
        <v>35</v>
      </c>
      <c r="AA1500" s="2">
        <f t="shared" si="385"/>
        <v>0.17142857142857143</v>
      </c>
      <c r="AB1500">
        <v>0</v>
      </c>
      <c r="AC1500">
        <v>999</v>
      </c>
      <c r="AF1500">
        <v>1</v>
      </c>
      <c r="AG1500">
        <v>0</v>
      </c>
      <c r="AH1500">
        <v>0</v>
      </c>
      <c r="AI1500">
        <v>0</v>
      </c>
      <c r="AJ1500">
        <v>0</v>
      </c>
      <c r="AK1500" t="s">
        <v>1510</v>
      </c>
      <c r="AL1500">
        <f>SUM(AF1500:AK1500)</f>
        <v>1</v>
      </c>
      <c r="AM1500">
        <v>2</v>
      </c>
      <c r="AN1500">
        <v>0</v>
      </c>
      <c r="AO1500">
        <v>1</v>
      </c>
      <c r="AP1500" s="11" t="s">
        <v>9214</v>
      </c>
      <c r="AQ1500">
        <v>2</v>
      </c>
      <c r="AR1500">
        <f>IF(AL1500&lt;4,2,IF(AL1500=4,1,IF(AL1500=5,0,)))</f>
        <v>2</v>
      </c>
      <c r="AS1500">
        <f>SUM(AM1500:AR1500)</f>
        <v>7</v>
      </c>
    </row>
    <row r="1501" spans="1:45">
      <c r="A1501">
        <v>148</v>
      </c>
      <c r="B1501">
        <v>1500</v>
      </c>
      <c r="C1501" t="s">
        <v>1682</v>
      </c>
      <c r="D1501">
        <v>20210718</v>
      </c>
      <c r="E1501" t="s">
        <v>1683</v>
      </c>
      <c r="F1501" t="s">
        <v>1684</v>
      </c>
      <c r="G1501" t="s">
        <v>1685</v>
      </c>
      <c r="H1501" t="s">
        <v>1685</v>
      </c>
      <c r="I1501">
        <v>2</v>
      </c>
      <c r="J1501">
        <v>66</v>
      </c>
      <c r="K1501">
        <v>99</v>
      </c>
      <c r="L1501" t="s">
        <v>134</v>
      </c>
      <c r="M1501">
        <v>20210711</v>
      </c>
      <c r="N1501">
        <v>20210713</v>
      </c>
      <c r="O1501">
        <v>16.559999999999999</v>
      </c>
      <c r="P1501" t="s">
        <v>1510</v>
      </c>
      <c r="Q1501" t="s">
        <v>1510</v>
      </c>
      <c r="R1501" t="s">
        <v>8513</v>
      </c>
      <c r="V1501" t="s">
        <v>8515</v>
      </c>
      <c r="W1501">
        <v>0</v>
      </c>
      <c r="X1501">
        <v>1499</v>
      </c>
      <c r="Y1501">
        <v>6</v>
      </c>
      <c r="Z1501">
        <v>35</v>
      </c>
      <c r="AA1501" s="2">
        <f t="shared" ref="AA1501:AA1507" si="389">Y1501/Z1501</f>
        <v>0.17142857142857143</v>
      </c>
      <c r="AB1501">
        <v>0</v>
      </c>
      <c r="AC1501">
        <v>0</v>
      </c>
      <c r="AF1501">
        <v>1</v>
      </c>
      <c r="AG1501">
        <v>0</v>
      </c>
      <c r="AH1501">
        <v>0</v>
      </c>
      <c r="AI1501">
        <v>0</v>
      </c>
      <c r="AJ1501">
        <v>0</v>
      </c>
      <c r="AK1501" t="s">
        <v>1510</v>
      </c>
      <c r="AL1501">
        <f t="shared" ref="AL1501:AL1506" si="390">SUM(AF1501:AK1501)</f>
        <v>1</v>
      </c>
      <c r="AM1501">
        <v>2</v>
      </c>
      <c r="AN1501">
        <v>0</v>
      </c>
      <c r="AO1501">
        <v>1</v>
      </c>
      <c r="AP1501" s="11" t="s">
        <v>9214</v>
      </c>
      <c r="AQ1501">
        <v>2</v>
      </c>
      <c r="AR1501">
        <f t="shared" ref="AR1501:AR1506" si="391">IF(AL1501&lt;4,2,IF(AL1501=4,1,IF(AL1501=5,0,)))</f>
        <v>2</v>
      </c>
      <c r="AS1501">
        <f t="shared" ref="AS1501:AS1506" si="392">SUM(AM1501:AR1501)</f>
        <v>7</v>
      </c>
    </row>
    <row r="1502" spans="1:45">
      <c r="A1502">
        <v>148</v>
      </c>
      <c r="B1502">
        <v>1501</v>
      </c>
      <c r="C1502" t="s">
        <v>1689</v>
      </c>
      <c r="D1502">
        <v>20210718</v>
      </c>
      <c r="E1502" t="s">
        <v>1683</v>
      </c>
      <c r="F1502" t="s">
        <v>1684</v>
      </c>
      <c r="G1502" t="s">
        <v>1685</v>
      </c>
      <c r="H1502" t="s">
        <v>1685</v>
      </c>
      <c r="I1502">
        <v>1</v>
      </c>
      <c r="J1502">
        <v>52</v>
      </c>
      <c r="K1502">
        <v>2</v>
      </c>
      <c r="L1502" t="s">
        <v>139</v>
      </c>
      <c r="M1502">
        <v>20210716</v>
      </c>
      <c r="N1502">
        <v>20210717</v>
      </c>
      <c r="O1502">
        <v>13.05</v>
      </c>
      <c r="P1502" t="s">
        <v>1510</v>
      </c>
      <c r="Q1502" t="s">
        <v>1510</v>
      </c>
      <c r="R1502" t="s">
        <v>8513</v>
      </c>
      <c r="V1502" t="s">
        <v>8515</v>
      </c>
      <c r="W1502">
        <v>0</v>
      </c>
      <c r="X1502">
        <v>1499</v>
      </c>
      <c r="Y1502">
        <v>6</v>
      </c>
      <c r="Z1502">
        <v>35</v>
      </c>
      <c r="AA1502" s="2">
        <f t="shared" si="389"/>
        <v>0.17142857142857143</v>
      </c>
      <c r="AB1502">
        <v>0</v>
      </c>
      <c r="AC1502">
        <v>0</v>
      </c>
      <c r="AF1502">
        <v>1</v>
      </c>
      <c r="AG1502">
        <v>0</v>
      </c>
      <c r="AH1502">
        <v>0</v>
      </c>
      <c r="AI1502">
        <v>0</v>
      </c>
      <c r="AJ1502">
        <v>0</v>
      </c>
      <c r="AK1502" t="s">
        <v>1510</v>
      </c>
      <c r="AL1502">
        <f t="shared" si="390"/>
        <v>1</v>
      </c>
      <c r="AM1502">
        <v>2</v>
      </c>
      <c r="AN1502">
        <v>0</v>
      </c>
      <c r="AO1502">
        <v>1</v>
      </c>
      <c r="AP1502" s="11" t="s">
        <v>9214</v>
      </c>
      <c r="AQ1502">
        <v>2</v>
      </c>
      <c r="AR1502">
        <f t="shared" si="391"/>
        <v>2</v>
      </c>
      <c r="AS1502">
        <f t="shared" si="392"/>
        <v>7</v>
      </c>
    </row>
    <row r="1503" spans="1:45">
      <c r="A1503">
        <v>148</v>
      </c>
      <c r="B1503">
        <v>1502</v>
      </c>
      <c r="C1503" t="s">
        <v>1690</v>
      </c>
      <c r="D1503">
        <v>20210718</v>
      </c>
      <c r="E1503" t="s">
        <v>1683</v>
      </c>
      <c r="F1503" t="s">
        <v>1684</v>
      </c>
      <c r="G1503" t="s">
        <v>1685</v>
      </c>
      <c r="H1503" t="s">
        <v>1685</v>
      </c>
      <c r="I1503">
        <v>1</v>
      </c>
      <c r="J1503">
        <v>49</v>
      </c>
      <c r="K1503">
        <v>99</v>
      </c>
      <c r="L1503" t="s">
        <v>134</v>
      </c>
      <c r="M1503">
        <v>20210714</v>
      </c>
      <c r="N1503">
        <v>20210715</v>
      </c>
      <c r="O1503">
        <v>14.89</v>
      </c>
      <c r="P1503" t="s">
        <v>1510</v>
      </c>
      <c r="Q1503" t="s">
        <v>1510</v>
      </c>
      <c r="R1503" t="s">
        <v>8513</v>
      </c>
      <c r="V1503" t="s">
        <v>8515</v>
      </c>
      <c r="W1503">
        <v>0</v>
      </c>
      <c r="X1503">
        <v>1499</v>
      </c>
      <c r="Y1503">
        <v>6</v>
      </c>
      <c r="Z1503">
        <v>35</v>
      </c>
      <c r="AA1503" s="2">
        <f t="shared" si="389"/>
        <v>0.17142857142857143</v>
      </c>
      <c r="AB1503">
        <v>0</v>
      </c>
      <c r="AC1503">
        <v>0</v>
      </c>
      <c r="AF1503">
        <v>1</v>
      </c>
      <c r="AG1503">
        <v>0</v>
      </c>
      <c r="AH1503">
        <v>0</v>
      </c>
      <c r="AI1503">
        <v>0</v>
      </c>
      <c r="AJ1503">
        <v>0</v>
      </c>
      <c r="AK1503" t="s">
        <v>1510</v>
      </c>
      <c r="AL1503">
        <f t="shared" si="390"/>
        <v>1</v>
      </c>
      <c r="AM1503">
        <v>2</v>
      </c>
      <c r="AN1503">
        <v>0</v>
      </c>
      <c r="AO1503">
        <v>1</v>
      </c>
      <c r="AP1503" s="11" t="s">
        <v>9214</v>
      </c>
      <c r="AQ1503">
        <v>2</v>
      </c>
      <c r="AR1503">
        <f t="shared" si="391"/>
        <v>2</v>
      </c>
      <c r="AS1503">
        <f t="shared" si="392"/>
        <v>7</v>
      </c>
    </row>
    <row r="1504" spans="1:45">
      <c r="A1504">
        <v>148</v>
      </c>
      <c r="B1504">
        <v>1503</v>
      </c>
      <c r="C1504" t="s">
        <v>1691</v>
      </c>
      <c r="D1504">
        <v>20210718</v>
      </c>
      <c r="E1504" t="s">
        <v>1683</v>
      </c>
      <c r="F1504" t="s">
        <v>1684</v>
      </c>
      <c r="G1504" t="s">
        <v>1685</v>
      </c>
      <c r="H1504" t="s">
        <v>1685</v>
      </c>
      <c r="I1504">
        <v>2</v>
      </c>
      <c r="J1504">
        <v>29</v>
      </c>
      <c r="K1504">
        <v>99</v>
      </c>
      <c r="L1504" t="s">
        <v>134</v>
      </c>
      <c r="M1504">
        <v>20210712</v>
      </c>
      <c r="N1504">
        <v>20210713</v>
      </c>
      <c r="O1504">
        <v>13.59</v>
      </c>
      <c r="P1504" t="s">
        <v>1510</v>
      </c>
      <c r="Q1504" t="s">
        <v>1510</v>
      </c>
      <c r="R1504" t="s">
        <v>8513</v>
      </c>
      <c r="S1504" t="s">
        <v>1692</v>
      </c>
      <c r="V1504" t="s">
        <v>8515</v>
      </c>
      <c r="W1504">
        <v>0</v>
      </c>
      <c r="X1504">
        <v>1499</v>
      </c>
      <c r="Y1504">
        <v>6</v>
      </c>
      <c r="Z1504">
        <v>35</v>
      </c>
      <c r="AA1504" s="2">
        <f t="shared" si="389"/>
        <v>0.17142857142857143</v>
      </c>
      <c r="AB1504">
        <v>0</v>
      </c>
      <c r="AC1504">
        <v>0</v>
      </c>
      <c r="AF1504">
        <v>1</v>
      </c>
      <c r="AG1504">
        <v>0</v>
      </c>
      <c r="AH1504">
        <v>0</v>
      </c>
      <c r="AI1504">
        <v>0</v>
      </c>
      <c r="AJ1504">
        <v>0</v>
      </c>
      <c r="AK1504" t="s">
        <v>1510</v>
      </c>
      <c r="AL1504">
        <f t="shared" si="390"/>
        <v>1</v>
      </c>
      <c r="AM1504">
        <v>2</v>
      </c>
      <c r="AN1504">
        <v>0</v>
      </c>
      <c r="AO1504">
        <v>1</v>
      </c>
      <c r="AP1504" s="11" t="s">
        <v>9214</v>
      </c>
      <c r="AQ1504">
        <v>2</v>
      </c>
      <c r="AR1504">
        <f t="shared" si="391"/>
        <v>2</v>
      </c>
      <c r="AS1504">
        <f t="shared" si="392"/>
        <v>7</v>
      </c>
    </row>
    <row r="1505" spans="1:45">
      <c r="A1505">
        <v>148</v>
      </c>
      <c r="B1505">
        <v>1504</v>
      </c>
      <c r="C1505" t="s">
        <v>1693</v>
      </c>
      <c r="D1505">
        <v>20210718</v>
      </c>
      <c r="E1505" t="s">
        <v>1683</v>
      </c>
      <c r="F1505" t="s">
        <v>1684</v>
      </c>
      <c r="G1505" t="s">
        <v>1685</v>
      </c>
      <c r="H1505" t="s">
        <v>1685</v>
      </c>
      <c r="I1505">
        <v>2</v>
      </c>
      <c r="J1505">
        <v>48</v>
      </c>
      <c r="K1505">
        <v>99</v>
      </c>
      <c r="L1505" t="s">
        <v>134</v>
      </c>
      <c r="M1505">
        <v>20210716</v>
      </c>
      <c r="N1505">
        <v>20210716</v>
      </c>
      <c r="O1505">
        <v>24.13</v>
      </c>
      <c r="P1505" t="s">
        <v>1510</v>
      </c>
      <c r="Q1505" t="s">
        <v>1510</v>
      </c>
      <c r="R1505" t="s">
        <v>8513</v>
      </c>
      <c r="V1505" t="s">
        <v>8515</v>
      </c>
      <c r="W1505">
        <v>0</v>
      </c>
      <c r="X1505">
        <v>1499</v>
      </c>
      <c r="Y1505">
        <v>6</v>
      </c>
      <c r="Z1505">
        <v>35</v>
      </c>
      <c r="AA1505" s="2">
        <f t="shared" si="389"/>
        <v>0.17142857142857143</v>
      </c>
      <c r="AB1505">
        <v>0</v>
      </c>
      <c r="AC1505">
        <v>0</v>
      </c>
      <c r="AF1505">
        <v>1</v>
      </c>
      <c r="AG1505">
        <v>0</v>
      </c>
      <c r="AH1505">
        <v>0</v>
      </c>
      <c r="AI1505">
        <v>0</v>
      </c>
      <c r="AJ1505">
        <v>0</v>
      </c>
      <c r="AK1505" t="s">
        <v>1510</v>
      </c>
      <c r="AL1505">
        <f t="shared" si="390"/>
        <v>1</v>
      </c>
      <c r="AM1505">
        <v>2</v>
      </c>
      <c r="AN1505">
        <v>0</v>
      </c>
      <c r="AO1505">
        <v>1</v>
      </c>
      <c r="AP1505" s="11" t="s">
        <v>9214</v>
      </c>
      <c r="AQ1505">
        <v>2</v>
      </c>
      <c r="AR1505">
        <f t="shared" si="391"/>
        <v>2</v>
      </c>
      <c r="AS1505">
        <f t="shared" si="392"/>
        <v>7</v>
      </c>
    </row>
    <row r="1506" spans="1:45">
      <c r="A1506">
        <v>148</v>
      </c>
      <c r="B1506">
        <v>1505</v>
      </c>
      <c r="C1506" t="s">
        <v>1694</v>
      </c>
      <c r="D1506">
        <v>20210718</v>
      </c>
      <c r="E1506" t="s">
        <v>1683</v>
      </c>
      <c r="F1506" t="s">
        <v>1684</v>
      </c>
      <c r="G1506" t="s">
        <v>1685</v>
      </c>
      <c r="H1506" t="s">
        <v>1685</v>
      </c>
      <c r="I1506">
        <v>2</v>
      </c>
      <c r="J1506">
        <v>53</v>
      </c>
      <c r="K1506">
        <v>2</v>
      </c>
      <c r="L1506" t="s">
        <v>1695</v>
      </c>
      <c r="M1506">
        <v>20210713</v>
      </c>
      <c r="N1506">
        <v>20210715</v>
      </c>
      <c r="O1506">
        <v>22.43</v>
      </c>
      <c r="P1506" t="s">
        <v>1510</v>
      </c>
      <c r="Q1506" t="s">
        <v>1510</v>
      </c>
      <c r="R1506" t="s">
        <v>8513</v>
      </c>
      <c r="V1506" t="s">
        <v>8515</v>
      </c>
      <c r="W1506">
        <v>0</v>
      </c>
      <c r="X1506">
        <v>1499</v>
      </c>
      <c r="Y1506">
        <v>6</v>
      </c>
      <c r="Z1506">
        <v>35</v>
      </c>
      <c r="AA1506" s="2">
        <f t="shared" si="389"/>
        <v>0.17142857142857143</v>
      </c>
      <c r="AB1506">
        <v>0</v>
      </c>
      <c r="AC1506">
        <v>0</v>
      </c>
      <c r="AF1506">
        <v>1</v>
      </c>
      <c r="AG1506">
        <v>0</v>
      </c>
      <c r="AH1506">
        <v>0</v>
      </c>
      <c r="AI1506">
        <v>0</v>
      </c>
      <c r="AJ1506">
        <v>0</v>
      </c>
      <c r="AK1506" t="s">
        <v>1510</v>
      </c>
      <c r="AL1506">
        <f t="shared" si="390"/>
        <v>1</v>
      </c>
      <c r="AM1506">
        <v>2</v>
      </c>
      <c r="AN1506">
        <v>0</v>
      </c>
      <c r="AO1506">
        <v>1</v>
      </c>
      <c r="AP1506" s="11" t="s">
        <v>9214</v>
      </c>
      <c r="AQ1506">
        <v>2</v>
      </c>
      <c r="AR1506">
        <f t="shared" si="391"/>
        <v>2</v>
      </c>
      <c r="AS1506">
        <f t="shared" si="392"/>
        <v>7</v>
      </c>
    </row>
    <row r="1507" spans="1:45">
      <c r="A1507">
        <v>149</v>
      </c>
      <c r="B1507">
        <v>1506</v>
      </c>
      <c r="C1507" t="s">
        <v>1696</v>
      </c>
      <c r="D1507">
        <v>20210718</v>
      </c>
      <c r="E1507" t="s">
        <v>1697</v>
      </c>
      <c r="F1507" t="s">
        <v>1701</v>
      </c>
      <c r="G1507" t="s">
        <v>1685</v>
      </c>
      <c r="H1507" t="s">
        <v>1685</v>
      </c>
      <c r="I1507">
        <v>2</v>
      </c>
      <c r="J1507">
        <v>11</v>
      </c>
      <c r="K1507">
        <v>0</v>
      </c>
      <c r="L1507" t="s">
        <v>65</v>
      </c>
      <c r="M1507">
        <v>20210716</v>
      </c>
      <c r="N1507">
        <v>20210716</v>
      </c>
      <c r="O1507">
        <v>31.82</v>
      </c>
      <c r="P1507" t="s">
        <v>1510</v>
      </c>
      <c r="Q1507" t="s">
        <v>1510</v>
      </c>
      <c r="R1507" t="s">
        <v>8514</v>
      </c>
      <c r="V1507" t="s">
        <v>8496</v>
      </c>
      <c r="W1507">
        <v>2</v>
      </c>
      <c r="X1507" t="s">
        <v>1510</v>
      </c>
      <c r="Y1507">
        <v>4</v>
      </c>
      <c r="Z1507">
        <v>49</v>
      </c>
      <c r="AA1507" s="2">
        <f t="shared" si="389"/>
        <v>8.1632653061224483E-2</v>
      </c>
      <c r="AB1507">
        <v>0</v>
      </c>
      <c r="AC1507">
        <v>0</v>
      </c>
      <c r="AF1507">
        <v>1</v>
      </c>
      <c r="AG1507">
        <v>1</v>
      </c>
      <c r="AH1507">
        <v>1</v>
      </c>
      <c r="AI1507">
        <v>1</v>
      </c>
      <c r="AJ1507">
        <v>0</v>
      </c>
      <c r="AK1507" t="s">
        <v>1510</v>
      </c>
      <c r="AL1507">
        <f>SUM(AF1507:AK1507)</f>
        <v>4</v>
      </c>
      <c r="AM1507">
        <v>1</v>
      </c>
      <c r="AN1507">
        <v>2</v>
      </c>
      <c r="AO1507">
        <v>1</v>
      </c>
      <c r="AP1507" s="11" t="s">
        <v>9214</v>
      </c>
      <c r="AQ1507">
        <v>1</v>
      </c>
      <c r="AR1507">
        <f>IF(AL1507&lt;4,2,IF(AL1507=4,1,IF(AL1507=5,0,)))</f>
        <v>1</v>
      </c>
      <c r="AS1507">
        <f>SUM(AM1507:AR1507)</f>
        <v>6</v>
      </c>
    </row>
    <row r="1508" spans="1:45">
      <c r="A1508">
        <v>149</v>
      </c>
      <c r="B1508">
        <v>1507</v>
      </c>
      <c r="C1508" t="s">
        <v>1698</v>
      </c>
      <c r="D1508">
        <v>20210718</v>
      </c>
      <c r="E1508" t="s">
        <v>1697</v>
      </c>
      <c r="F1508" t="s">
        <v>1701</v>
      </c>
      <c r="G1508" t="s">
        <v>1685</v>
      </c>
      <c r="H1508" t="s">
        <v>1685</v>
      </c>
      <c r="I1508">
        <v>1</v>
      </c>
      <c r="J1508">
        <v>9</v>
      </c>
      <c r="K1508">
        <v>0</v>
      </c>
      <c r="L1508" t="s">
        <v>65</v>
      </c>
      <c r="M1508" t="s">
        <v>89</v>
      </c>
      <c r="N1508">
        <v>20210716</v>
      </c>
      <c r="O1508">
        <v>33.57</v>
      </c>
      <c r="P1508" t="s">
        <v>1510</v>
      </c>
      <c r="Q1508" t="s">
        <v>1510</v>
      </c>
      <c r="R1508" t="s">
        <v>8514</v>
      </c>
      <c r="V1508" t="s">
        <v>8496</v>
      </c>
      <c r="W1508">
        <v>0</v>
      </c>
      <c r="X1508" t="s">
        <v>1510</v>
      </c>
      <c r="Y1508">
        <v>4</v>
      </c>
      <c r="Z1508">
        <v>49</v>
      </c>
      <c r="AA1508" s="2">
        <f>Y1508/Z1508</f>
        <v>8.1632653061224483E-2</v>
      </c>
      <c r="AB1508">
        <v>0</v>
      </c>
      <c r="AC1508">
        <v>0</v>
      </c>
      <c r="AF1508">
        <v>1</v>
      </c>
      <c r="AG1508">
        <v>1</v>
      </c>
      <c r="AH1508">
        <v>1</v>
      </c>
      <c r="AI1508">
        <v>1</v>
      </c>
      <c r="AJ1508">
        <v>0</v>
      </c>
      <c r="AK1508" t="s">
        <v>1510</v>
      </c>
      <c r="AL1508">
        <f>SUM(AF1508:AK1508)</f>
        <v>4</v>
      </c>
      <c r="AM1508">
        <v>1</v>
      </c>
      <c r="AN1508">
        <v>2</v>
      </c>
      <c r="AO1508">
        <v>1</v>
      </c>
      <c r="AP1508" s="11" t="s">
        <v>9214</v>
      </c>
      <c r="AQ1508">
        <v>1</v>
      </c>
      <c r="AR1508">
        <f>IF(AL1508&lt;4,2,IF(AL1508=4,1,IF(AL1508=5,0,)))</f>
        <v>1</v>
      </c>
      <c r="AS1508">
        <f>SUM(AM1508:AR1508)</f>
        <v>6</v>
      </c>
    </row>
    <row r="1509" spans="1:45">
      <c r="A1509">
        <v>149</v>
      </c>
      <c r="B1509">
        <v>1508</v>
      </c>
      <c r="C1509" t="s">
        <v>1699</v>
      </c>
      <c r="D1509">
        <v>20210718</v>
      </c>
      <c r="E1509" t="s">
        <v>1697</v>
      </c>
      <c r="F1509" t="s">
        <v>1701</v>
      </c>
      <c r="G1509" t="s">
        <v>1685</v>
      </c>
      <c r="H1509" t="s">
        <v>1685</v>
      </c>
      <c r="I1509">
        <v>1</v>
      </c>
      <c r="J1509">
        <v>9</v>
      </c>
      <c r="K1509">
        <v>0</v>
      </c>
      <c r="L1509" t="s">
        <v>65</v>
      </c>
      <c r="M1509" t="s">
        <v>89</v>
      </c>
      <c r="N1509">
        <v>20210717</v>
      </c>
      <c r="O1509">
        <v>18.170000000000002</v>
      </c>
      <c r="P1509" t="s">
        <v>1510</v>
      </c>
      <c r="Q1509" t="s">
        <v>1510</v>
      </c>
      <c r="R1509" t="s">
        <v>8514</v>
      </c>
      <c r="V1509" t="s">
        <v>8496</v>
      </c>
      <c r="W1509">
        <v>0</v>
      </c>
      <c r="X1509" t="s">
        <v>1510</v>
      </c>
      <c r="Y1509">
        <v>4</v>
      </c>
      <c r="Z1509">
        <v>49</v>
      </c>
      <c r="AA1509" s="2">
        <f>Y1509/Z1509</f>
        <v>8.1632653061224483E-2</v>
      </c>
      <c r="AB1509">
        <v>0</v>
      </c>
      <c r="AC1509">
        <v>0</v>
      </c>
      <c r="AF1509">
        <v>1</v>
      </c>
      <c r="AG1509">
        <v>1</v>
      </c>
      <c r="AH1509">
        <v>1</v>
      </c>
      <c r="AI1509">
        <v>1</v>
      </c>
      <c r="AJ1509">
        <v>0</v>
      </c>
      <c r="AK1509" t="s">
        <v>1510</v>
      </c>
      <c r="AL1509">
        <f>SUM(AF1509:AK1509)</f>
        <v>4</v>
      </c>
      <c r="AM1509">
        <v>1</v>
      </c>
      <c r="AN1509">
        <v>2</v>
      </c>
      <c r="AO1509">
        <v>1</v>
      </c>
      <c r="AP1509" s="11" t="s">
        <v>9214</v>
      </c>
      <c r="AQ1509">
        <v>1</v>
      </c>
      <c r="AR1509">
        <f>IF(AL1509&lt;4,2,IF(AL1509=4,1,IF(AL1509=5,0,)))</f>
        <v>1</v>
      </c>
      <c r="AS1509">
        <f>SUM(AM1509:AR1509)</f>
        <v>6</v>
      </c>
    </row>
    <row r="1510" spans="1:45">
      <c r="A1510">
        <v>149</v>
      </c>
      <c r="B1510">
        <v>1509</v>
      </c>
      <c r="C1510" t="s">
        <v>1700</v>
      </c>
      <c r="D1510">
        <v>20210718</v>
      </c>
      <c r="E1510" t="s">
        <v>1697</v>
      </c>
      <c r="F1510" t="s">
        <v>1701</v>
      </c>
      <c r="G1510" t="s">
        <v>1685</v>
      </c>
      <c r="H1510" t="s">
        <v>1685</v>
      </c>
      <c r="I1510">
        <v>2</v>
      </c>
      <c r="J1510">
        <v>7</v>
      </c>
      <c r="K1510">
        <v>0</v>
      </c>
      <c r="L1510" t="s">
        <v>65</v>
      </c>
      <c r="M1510">
        <v>20210716</v>
      </c>
      <c r="N1510">
        <v>20210718</v>
      </c>
      <c r="O1510">
        <v>15.35</v>
      </c>
      <c r="P1510" t="s">
        <v>1510</v>
      </c>
      <c r="Q1510" t="s">
        <v>1510</v>
      </c>
      <c r="R1510" t="s">
        <v>8514</v>
      </c>
      <c r="V1510" t="s">
        <v>8496</v>
      </c>
      <c r="W1510">
        <v>0</v>
      </c>
      <c r="X1510" t="s">
        <v>1510</v>
      </c>
      <c r="Y1510">
        <v>4</v>
      </c>
      <c r="Z1510">
        <v>49</v>
      </c>
      <c r="AA1510" s="2">
        <f>Y1510/Z1510</f>
        <v>8.1632653061224483E-2</v>
      </c>
      <c r="AB1510">
        <v>0</v>
      </c>
      <c r="AC1510">
        <v>0</v>
      </c>
      <c r="AF1510">
        <v>1</v>
      </c>
      <c r="AG1510">
        <v>1</v>
      </c>
      <c r="AH1510">
        <v>1</v>
      </c>
      <c r="AI1510">
        <v>1</v>
      </c>
      <c r="AJ1510">
        <v>0</v>
      </c>
      <c r="AK1510" t="s">
        <v>1510</v>
      </c>
      <c r="AL1510">
        <f>SUM(AF1510:AK1510)</f>
        <v>4</v>
      </c>
      <c r="AM1510">
        <v>1</v>
      </c>
      <c r="AN1510">
        <v>2</v>
      </c>
      <c r="AO1510">
        <v>1</v>
      </c>
      <c r="AP1510" s="11" t="s">
        <v>9214</v>
      </c>
      <c r="AQ1510">
        <v>1</v>
      </c>
      <c r="AR1510">
        <f>IF(AL1510&lt;4,2,IF(AL1510=4,1,IF(AL1510=5,0,)))</f>
        <v>1</v>
      </c>
      <c r="AS1510">
        <f>SUM(AM1510:AR1510)</f>
        <v>6</v>
      </c>
    </row>
    <row r="1511" spans="1:45">
      <c r="A1511">
        <v>150</v>
      </c>
      <c r="B1511">
        <v>1510</v>
      </c>
      <c r="C1511" t="s">
        <v>1702</v>
      </c>
      <c r="D1511">
        <v>20210719</v>
      </c>
      <c r="E1511" t="s">
        <v>1719</v>
      </c>
      <c r="F1511" t="s">
        <v>1720</v>
      </c>
      <c r="G1511" t="s">
        <v>1721</v>
      </c>
      <c r="H1511" t="s">
        <v>1578</v>
      </c>
      <c r="I1511">
        <v>1</v>
      </c>
      <c r="J1511">
        <v>34</v>
      </c>
      <c r="K1511">
        <v>1</v>
      </c>
      <c r="L1511" t="s">
        <v>1722</v>
      </c>
      <c r="M1511">
        <v>20210707</v>
      </c>
      <c r="N1511">
        <v>20210709</v>
      </c>
      <c r="O1511">
        <v>14.17</v>
      </c>
      <c r="P1511">
        <v>15</v>
      </c>
      <c r="Q1511" t="s">
        <v>1510</v>
      </c>
      <c r="R1511" t="s">
        <v>8512</v>
      </c>
      <c r="W1511">
        <v>1</v>
      </c>
      <c r="X1511">
        <v>1510</v>
      </c>
      <c r="Y1511">
        <v>13</v>
      </c>
      <c r="Z1511">
        <v>55</v>
      </c>
      <c r="AA1511" s="2">
        <f>Y1511/Z1511</f>
        <v>0.23636363636363636</v>
      </c>
      <c r="AB1511">
        <v>0</v>
      </c>
      <c r="AC1511">
        <v>0</v>
      </c>
      <c r="AF1511">
        <v>0</v>
      </c>
      <c r="AG1511">
        <v>0</v>
      </c>
      <c r="AH1511">
        <v>0</v>
      </c>
      <c r="AI1511">
        <v>0</v>
      </c>
      <c r="AJ1511">
        <v>0</v>
      </c>
      <c r="AK1511">
        <v>0</v>
      </c>
      <c r="AL1511">
        <f>SUM(AF1511:AK1511)</f>
        <v>0</v>
      </c>
      <c r="AM1511">
        <v>2</v>
      </c>
      <c r="AN1511">
        <v>2</v>
      </c>
      <c r="AO1511">
        <v>2</v>
      </c>
      <c r="AP1511" s="11" t="s">
        <v>9214</v>
      </c>
      <c r="AQ1511">
        <v>1</v>
      </c>
      <c r="AR1511">
        <f>IF(AL1511&lt;4,2,IF(AL1511=4,1,IF(AL1511=5,0,)))</f>
        <v>2</v>
      </c>
      <c r="AS1511">
        <f>SUM(AM1511:AR1511)</f>
        <v>9</v>
      </c>
    </row>
    <row r="1512" spans="1:45">
      <c r="A1512">
        <v>150</v>
      </c>
      <c r="B1512">
        <v>1511</v>
      </c>
      <c r="C1512" t="s">
        <v>1703</v>
      </c>
      <c r="D1512">
        <v>20210719</v>
      </c>
      <c r="E1512" t="s">
        <v>1719</v>
      </c>
      <c r="F1512" t="s">
        <v>1720</v>
      </c>
      <c r="G1512" t="s">
        <v>1721</v>
      </c>
      <c r="H1512" t="s">
        <v>1578</v>
      </c>
      <c r="I1512">
        <v>1</v>
      </c>
      <c r="J1512">
        <v>34</v>
      </c>
      <c r="K1512">
        <v>1</v>
      </c>
      <c r="L1512" t="s">
        <v>1722</v>
      </c>
      <c r="M1512">
        <v>20210708</v>
      </c>
      <c r="N1512">
        <v>20210709</v>
      </c>
      <c r="O1512">
        <v>22.86</v>
      </c>
      <c r="P1512">
        <v>23.59</v>
      </c>
      <c r="Q1512" t="s">
        <v>1510</v>
      </c>
      <c r="R1512" t="s">
        <v>8512</v>
      </c>
      <c r="W1512">
        <v>0</v>
      </c>
      <c r="X1512">
        <v>1510</v>
      </c>
      <c r="Y1512">
        <v>13</v>
      </c>
      <c r="Z1512">
        <v>55</v>
      </c>
      <c r="AA1512" s="2">
        <f t="shared" ref="AA1512:AA1526" si="393">Y1512/Z1512</f>
        <v>0.23636363636363636</v>
      </c>
      <c r="AB1512">
        <v>0</v>
      </c>
      <c r="AC1512">
        <v>0</v>
      </c>
      <c r="AF1512">
        <v>0</v>
      </c>
      <c r="AG1512">
        <v>0</v>
      </c>
      <c r="AH1512">
        <v>0</v>
      </c>
      <c r="AI1512">
        <v>0</v>
      </c>
      <c r="AJ1512">
        <v>0</v>
      </c>
      <c r="AK1512">
        <v>0</v>
      </c>
      <c r="AL1512">
        <f t="shared" ref="AL1512:AL1523" si="394">SUM(AF1512:AK1512)</f>
        <v>0</v>
      </c>
      <c r="AM1512">
        <v>2</v>
      </c>
      <c r="AN1512">
        <v>2</v>
      </c>
      <c r="AO1512">
        <v>2</v>
      </c>
      <c r="AP1512" s="11" t="s">
        <v>9214</v>
      </c>
      <c r="AQ1512">
        <v>1</v>
      </c>
      <c r="AR1512">
        <f t="shared" ref="AR1512:AR1523" si="395">IF(AL1512&lt;4,2,IF(AL1512=4,1,IF(AL1512=5,0,)))</f>
        <v>2</v>
      </c>
      <c r="AS1512">
        <f t="shared" ref="AS1512:AS1523" si="396">SUM(AM1512:AR1512)</f>
        <v>9</v>
      </c>
    </row>
    <row r="1513" spans="1:45">
      <c r="A1513">
        <v>150</v>
      </c>
      <c r="B1513">
        <v>1512</v>
      </c>
      <c r="C1513" t="s">
        <v>1704</v>
      </c>
      <c r="D1513">
        <v>20210719</v>
      </c>
      <c r="E1513" t="s">
        <v>1719</v>
      </c>
      <c r="F1513" t="s">
        <v>1720</v>
      </c>
      <c r="G1513" t="s">
        <v>1721</v>
      </c>
      <c r="H1513" t="s">
        <v>1578</v>
      </c>
      <c r="I1513">
        <v>1</v>
      </c>
      <c r="J1513">
        <v>35</v>
      </c>
      <c r="K1513">
        <v>99</v>
      </c>
      <c r="L1513" t="s">
        <v>316</v>
      </c>
      <c r="M1513" t="s">
        <v>89</v>
      </c>
      <c r="N1513">
        <v>20210709</v>
      </c>
      <c r="O1513">
        <v>15.62</v>
      </c>
      <c r="P1513">
        <v>16.420000000000002</v>
      </c>
      <c r="Q1513" t="s">
        <v>8</v>
      </c>
      <c r="R1513" t="s">
        <v>8512</v>
      </c>
      <c r="W1513">
        <v>0</v>
      </c>
      <c r="X1513">
        <v>1510</v>
      </c>
      <c r="Y1513">
        <v>13</v>
      </c>
      <c r="Z1513">
        <v>55</v>
      </c>
      <c r="AA1513" s="2">
        <f t="shared" si="393"/>
        <v>0.23636363636363636</v>
      </c>
      <c r="AB1513">
        <v>0</v>
      </c>
      <c r="AC1513">
        <v>0</v>
      </c>
      <c r="AF1513">
        <v>0</v>
      </c>
      <c r="AG1513">
        <v>0</v>
      </c>
      <c r="AH1513">
        <v>0</v>
      </c>
      <c r="AI1513">
        <v>0</v>
      </c>
      <c r="AJ1513">
        <v>0</v>
      </c>
      <c r="AK1513">
        <v>0</v>
      </c>
      <c r="AL1513">
        <f t="shared" si="394"/>
        <v>0</v>
      </c>
      <c r="AM1513">
        <v>2</v>
      </c>
      <c r="AN1513">
        <v>2</v>
      </c>
      <c r="AO1513">
        <v>2</v>
      </c>
      <c r="AP1513" s="11" t="s">
        <v>9214</v>
      </c>
      <c r="AQ1513">
        <v>1</v>
      </c>
      <c r="AR1513">
        <f t="shared" si="395"/>
        <v>2</v>
      </c>
      <c r="AS1513">
        <f t="shared" si="396"/>
        <v>9</v>
      </c>
    </row>
    <row r="1514" spans="1:45">
      <c r="A1514">
        <v>150</v>
      </c>
      <c r="B1514">
        <v>1513</v>
      </c>
      <c r="C1514" t="s">
        <v>1705</v>
      </c>
      <c r="D1514">
        <v>20210719</v>
      </c>
      <c r="E1514" t="s">
        <v>1719</v>
      </c>
      <c r="F1514" t="s">
        <v>1720</v>
      </c>
      <c r="G1514" t="s">
        <v>1721</v>
      </c>
      <c r="H1514" t="s">
        <v>1578</v>
      </c>
      <c r="I1514">
        <v>1</v>
      </c>
      <c r="J1514">
        <v>29</v>
      </c>
      <c r="K1514">
        <v>99</v>
      </c>
      <c r="L1514" t="s">
        <v>1729</v>
      </c>
      <c r="M1514">
        <v>20210709</v>
      </c>
      <c r="N1514">
        <v>20210710</v>
      </c>
      <c r="O1514">
        <v>28.65</v>
      </c>
      <c r="P1514">
        <v>31.17</v>
      </c>
      <c r="Q1514" t="s">
        <v>8</v>
      </c>
      <c r="R1514" t="s">
        <v>8512</v>
      </c>
      <c r="W1514">
        <v>0</v>
      </c>
      <c r="X1514">
        <v>1510</v>
      </c>
      <c r="Y1514">
        <v>13</v>
      </c>
      <c r="Z1514">
        <v>55</v>
      </c>
      <c r="AA1514" s="2">
        <f t="shared" si="393"/>
        <v>0.23636363636363636</v>
      </c>
      <c r="AB1514">
        <v>0</v>
      </c>
      <c r="AC1514">
        <v>0</v>
      </c>
      <c r="AF1514">
        <v>0</v>
      </c>
      <c r="AG1514">
        <v>0</v>
      </c>
      <c r="AH1514">
        <v>0</v>
      </c>
      <c r="AI1514">
        <v>0</v>
      </c>
      <c r="AJ1514">
        <v>0</v>
      </c>
      <c r="AK1514">
        <v>0</v>
      </c>
      <c r="AL1514">
        <f t="shared" si="394"/>
        <v>0</v>
      </c>
      <c r="AM1514">
        <v>2</v>
      </c>
      <c r="AN1514">
        <v>2</v>
      </c>
      <c r="AO1514">
        <v>2</v>
      </c>
      <c r="AP1514" s="11" t="s">
        <v>9214</v>
      </c>
      <c r="AQ1514">
        <v>1</v>
      </c>
      <c r="AR1514">
        <f t="shared" si="395"/>
        <v>2</v>
      </c>
      <c r="AS1514">
        <f t="shared" si="396"/>
        <v>9</v>
      </c>
    </row>
    <row r="1515" spans="1:45">
      <c r="A1515">
        <v>150</v>
      </c>
      <c r="B1515">
        <v>1514</v>
      </c>
      <c r="C1515" t="s">
        <v>1706</v>
      </c>
      <c r="D1515">
        <v>20210719</v>
      </c>
      <c r="E1515" t="s">
        <v>1719</v>
      </c>
      <c r="F1515" t="s">
        <v>1720</v>
      </c>
      <c r="G1515" t="s">
        <v>1721</v>
      </c>
      <c r="H1515" t="s">
        <v>1534</v>
      </c>
      <c r="I1515">
        <v>1</v>
      </c>
      <c r="J1515">
        <v>31</v>
      </c>
      <c r="K1515">
        <v>99</v>
      </c>
      <c r="L1515" t="s">
        <v>1729</v>
      </c>
      <c r="M1515" t="s">
        <v>89</v>
      </c>
      <c r="N1515">
        <v>20210710</v>
      </c>
      <c r="O1515">
        <v>17.14</v>
      </c>
      <c r="P1515" t="s">
        <v>1510</v>
      </c>
      <c r="Q1515">
        <v>17.89</v>
      </c>
      <c r="R1515" t="s">
        <v>8512</v>
      </c>
      <c r="W1515">
        <v>0</v>
      </c>
      <c r="X1515">
        <v>1510</v>
      </c>
      <c r="Y1515">
        <v>13</v>
      </c>
      <c r="Z1515">
        <v>55</v>
      </c>
      <c r="AA1515" s="2">
        <f t="shared" si="393"/>
        <v>0.23636363636363636</v>
      </c>
      <c r="AB1515">
        <v>0</v>
      </c>
      <c r="AC1515">
        <v>0</v>
      </c>
      <c r="AF1515">
        <v>0</v>
      </c>
      <c r="AG1515">
        <v>0</v>
      </c>
      <c r="AH1515">
        <v>0</v>
      </c>
      <c r="AI1515">
        <v>0</v>
      </c>
      <c r="AJ1515">
        <v>0</v>
      </c>
      <c r="AK1515">
        <v>0</v>
      </c>
      <c r="AL1515">
        <f t="shared" si="394"/>
        <v>0</v>
      </c>
      <c r="AM1515">
        <v>2</v>
      </c>
      <c r="AN1515">
        <v>2</v>
      </c>
      <c r="AO1515">
        <v>2</v>
      </c>
      <c r="AP1515" s="11" t="s">
        <v>9214</v>
      </c>
      <c r="AQ1515">
        <v>1</v>
      </c>
      <c r="AR1515">
        <f t="shared" si="395"/>
        <v>2</v>
      </c>
      <c r="AS1515">
        <f t="shared" si="396"/>
        <v>9</v>
      </c>
    </row>
    <row r="1516" spans="1:45">
      <c r="A1516">
        <v>150</v>
      </c>
      <c r="B1516">
        <v>1515</v>
      </c>
      <c r="C1516" t="s">
        <v>1707</v>
      </c>
      <c r="D1516">
        <v>20210719</v>
      </c>
      <c r="E1516" t="s">
        <v>1719</v>
      </c>
      <c r="F1516" t="s">
        <v>1720</v>
      </c>
      <c r="G1516" t="s">
        <v>1721</v>
      </c>
      <c r="H1516" t="s">
        <v>1578</v>
      </c>
      <c r="I1516">
        <v>1</v>
      </c>
      <c r="J1516">
        <v>28</v>
      </c>
      <c r="K1516">
        <v>99</v>
      </c>
      <c r="L1516" t="s">
        <v>1729</v>
      </c>
      <c r="M1516" t="s">
        <v>89</v>
      </c>
      <c r="N1516">
        <v>20210710</v>
      </c>
      <c r="O1516">
        <v>25.48</v>
      </c>
      <c r="P1516">
        <v>20.29</v>
      </c>
      <c r="Q1516">
        <v>18.079999999999998</v>
      </c>
      <c r="R1516" t="s">
        <v>8512</v>
      </c>
      <c r="W1516">
        <v>0</v>
      </c>
      <c r="X1516">
        <v>1510</v>
      </c>
      <c r="Y1516">
        <v>13</v>
      </c>
      <c r="Z1516">
        <v>55</v>
      </c>
      <c r="AA1516" s="2">
        <f t="shared" si="393"/>
        <v>0.23636363636363636</v>
      </c>
      <c r="AB1516">
        <v>0</v>
      </c>
      <c r="AC1516">
        <v>0</v>
      </c>
      <c r="AF1516">
        <v>0</v>
      </c>
      <c r="AG1516">
        <v>0</v>
      </c>
      <c r="AH1516">
        <v>0</v>
      </c>
      <c r="AI1516">
        <v>0</v>
      </c>
      <c r="AJ1516">
        <v>0</v>
      </c>
      <c r="AK1516">
        <v>0</v>
      </c>
      <c r="AL1516">
        <f t="shared" si="394"/>
        <v>0</v>
      </c>
      <c r="AM1516">
        <v>2</v>
      </c>
      <c r="AN1516">
        <v>2</v>
      </c>
      <c r="AO1516">
        <v>2</v>
      </c>
      <c r="AP1516" s="11" t="s">
        <v>9214</v>
      </c>
      <c r="AQ1516">
        <v>1</v>
      </c>
      <c r="AR1516">
        <f t="shared" si="395"/>
        <v>2</v>
      </c>
      <c r="AS1516">
        <f t="shared" si="396"/>
        <v>9</v>
      </c>
    </row>
    <row r="1517" spans="1:45">
      <c r="A1517">
        <v>150</v>
      </c>
      <c r="B1517">
        <v>1516</v>
      </c>
      <c r="C1517" t="s">
        <v>1708</v>
      </c>
      <c r="D1517">
        <v>20210719</v>
      </c>
      <c r="E1517" t="s">
        <v>1719</v>
      </c>
      <c r="F1517" t="s">
        <v>1720</v>
      </c>
      <c r="G1517" t="s">
        <v>1721</v>
      </c>
      <c r="H1517" t="s">
        <v>1534</v>
      </c>
      <c r="I1517">
        <v>1</v>
      </c>
      <c r="J1517">
        <v>42</v>
      </c>
      <c r="K1517">
        <v>99</v>
      </c>
      <c r="L1517" t="s">
        <v>1729</v>
      </c>
      <c r="M1517">
        <v>20210706</v>
      </c>
      <c r="N1517">
        <v>20210711</v>
      </c>
      <c r="O1517">
        <v>14.84</v>
      </c>
      <c r="P1517" t="s">
        <v>1510</v>
      </c>
      <c r="Q1517">
        <v>15.19</v>
      </c>
      <c r="R1517" t="s">
        <v>8512</v>
      </c>
      <c r="W1517">
        <v>0</v>
      </c>
      <c r="X1517">
        <v>1510</v>
      </c>
      <c r="Y1517">
        <v>13</v>
      </c>
      <c r="Z1517">
        <v>55</v>
      </c>
      <c r="AA1517" s="2">
        <f t="shared" si="393"/>
        <v>0.23636363636363636</v>
      </c>
      <c r="AB1517">
        <v>0</v>
      </c>
      <c r="AC1517">
        <v>0</v>
      </c>
      <c r="AF1517">
        <v>0</v>
      </c>
      <c r="AG1517">
        <v>0</v>
      </c>
      <c r="AH1517">
        <v>0</v>
      </c>
      <c r="AI1517">
        <v>0</v>
      </c>
      <c r="AJ1517">
        <v>0</v>
      </c>
      <c r="AK1517">
        <v>0</v>
      </c>
      <c r="AL1517">
        <f t="shared" si="394"/>
        <v>0</v>
      </c>
      <c r="AM1517">
        <v>2</v>
      </c>
      <c r="AN1517">
        <v>2</v>
      </c>
      <c r="AO1517">
        <v>2</v>
      </c>
      <c r="AP1517" s="11" t="s">
        <v>9214</v>
      </c>
      <c r="AQ1517">
        <v>1</v>
      </c>
      <c r="AR1517">
        <f t="shared" si="395"/>
        <v>2</v>
      </c>
      <c r="AS1517">
        <f t="shared" si="396"/>
        <v>9</v>
      </c>
    </row>
    <row r="1518" spans="1:45">
      <c r="A1518">
        <v>150</v>
      </c>
      <c r="B1518">
        <v>1517</v>
      </c>
      <c r="C1518" t="s">
        <v>1709</v>
      </c>
      <c r="D1518">
        <v>20210719</v>
      </c>
      <c r="E1518" t="s">
        <v>1719</v>
      </c>
      <c r="F1518" t="s">
        <v>1720</v>
      </c>
      <c r="G1518" t="s">
        <v>1721</v>
      </c>
      <c r="H1518" t="s">
        <v>1579</v>
      </c>
      <c r="I1518">
        <v>2</v>
      </c>
      <c r="J1518">
        <v>20</v>
      </c>
      <c r="K1518">
        <v>9</v>
      </c>
      <c r="L1518" t="s">
        <v>1723</v>
      </c>
      <c r="M1518">
        <v>20210711</v>
      </c>
      <c r="N1518">
        <v>20210712</v>
      </c>
      <c r="O1518">
        <v>12.53</v>
      </c>
      <c r="P1518" t="s">
        <v>1510</v>
      </c>
      <c r="Q1518">
        <v>12.94</v>
      </c>
      <c r="R1518" t="s">
        <v>8512</v>
      </c>
      <c r="W1518">
        <v>0</v>
      </c>
      <c r="X1518">
        <v>1510</v>
      </c>
      <c r="Y1518">
        <v>13</v>
      </c>
      <c r="Z1518">
        <v>55</v>
      </c>
      <c r="AA1518" s="2">
        <f t="shared" si="393"/>
        <v>0.23636363636363636</v>
      </c>
      <c r="AB1518">
        <v>0</v>
      </c>
      <c r="AC1518">
        <v>0</v>
      </c>
      <c r="AF1518">
        <v>0</v>
      </c>
      <c r="AG1518">
        <v>0</v>
      </c>
      <c r="AH1518">
        <v>0</v>
      </c>
      <c r="AI1518">
        <v>0</v>
      </c>
      <c r="AJ1518">
        <v>0</v>
      </c>
      <c r="AK1518">
        <v>0</v>
      </c>
      <c r="AL1518">
        <f t="shared" si="394"/>
        <v>0</v>
      </c>
      <c r="AM1518">
        <v>2</v>
      </c>
      <c r="AN1518">
        <v>2</v>
      </c>
      <c r="AO1518">
        <v>2</v>
      </c>
      <c r="AP1518" s="11" t="s">
        <v>9214</v>
      </c>
      <c r="AQ1518">
        <v>1</v>
      </c>
      <c r="AR1518">
        <f t="shared" si="395"/>
        <v>2</v>
      </c>
      <c r="AS1518">
        <f t="shared" si="396"/>
        <v>9</v>
      </c>
    </row>
    <row r="1519" spans="1:45">
      <c r="A1519">
        <v>150</v>
      </c>
      <c r="B1519">
        <v>1518</v>
      </c>
      <c r="C1519" t="s">
        <v>1710</v>
      </c>
      <c r="D1519">
        <v>20210719</v>
      </c>
      <c r="E1519" t="s">
        <v>1719</v>
      </c>
      <c r="F1519" t="s">
        <v>1720</v>
      </c>
      <c r="G1519" t="s">
        <v>1721</v>
      </c>
      <c r="H1519" t="s">
        <v>1534</v>
      </c>
      <c r="I1519">
        <v>1</v>
      </c>
      <c r="J1519">
        <v>41</v>
      </c>
      <c r="K1519">
        <v>9</v>
      </c>
      <c r="L1519" t="s">
        <v>1723</v>
      </c>
      <c r="M1519">
        <v>20210715</v>
      </c>
      <c r="N1519">
        <v>20210715</v>
      </c>
      <c r="O1519">
        <v>12.96</v>
      </c>
      <c r="P1519">
        <v>12.24</v>
      </c>
      <c r="Q1519" t="s">
        <v>1510</v>
      </c>
      <c r="R1519" t="s">
        <v>8512</v>
      </c>
      <c r="W1519">
        <v>0</v>
      </c>
      <c r="X1519">
        <v>1510</v>
      </c>
      <c r="Y1519">
        <v>13</v>
      </c>
      <c r="Z1519">
        <v>55</v>
      </c>
      <c r="AA1519" s="2">
        <f t="shared" si="393"/>
        <v>0.23636363636363636</v>
      </c>
      <c r="AB1519">
        <v>0</v>
      </c>
      <c r="AC1519">
        <v>0</v>
      </c>
      <c r="AF1519">
        <v>0</v>
      </c>
      <c r="AG1519">
        <v>0</v>
      </c>
      <c r="AH1519">
        <v>0</v>
      </c>
      <c r="AI1519">
        <v>0</v>
      </c>
      <c r="AJ1519">
        <v>0</v>
      </c>
      <c r="AK1519">
        <v>0</v>
      </c>
      <c r="AL1519">
        <f t="shared" si="394"/>
        <v>0</v>
      </c>
      <c r="AM1519">
        <v>2</v>
      </c>
      <c r="AN1519">
        <v>2</v>
      </c>
      <c r="AO1519">
        <v>2</v>
      </c>
      <c r="AP1519" s="11" t="s">
        <v>9214</v>
      </c>
      <c r="AQ1519">
        <v>1</v>
      </c>
      <c r="AR1519">
        <f t="shared" si="395"/>
        <v>2</v>
      </c>
      <c r="AS1519">
        <f t="shared" si="396"/>
        <v>9</v>
      </c>
    </row>
    <row r="1520" spans="1:45">
      <c r="A1520">
        <v>150</v>
      </c>
      <c r="B1520">
        <v>1519</v>
      </c>
      <c r="C1520" t="s">
        <v>1711</v>
      </c>
      <c r="D1520">
        <v>20210719</v>
      </c>
      <c r="E1520" t="s">
        <v>1719</v>
      </c>
      <c r="F1520" t="s">
        <v>1720</v>
      </c>
      <c r="G1520" t="s">
        <v>1721</v>
      </c>
      <c r="H1520" t="s">
        <v>1580</v>
      </c>
      <c r="I1520">
        <v>1</v>
      </c>
      <c r="J1520">
        <v>31</v>
      </c>
      <c r="K1520">
        <v>99</v>
      </c>
      <c r="L1520" t="s">
        <v>1729</v>
      </c>
      <c r="M1520">
        <v>20210711</v>
      </c>
      <c r="N1520">
        <v>20210715</v>
      </c>
      <c r="O1520">
        <v>13.05</v>
      </c>
      <c r="P1520">
        <v>13.33</v>
      </c>
      <c r="Q1520" t="s">
        <v>1510</v>
      </c>
      <c r="R1520" t="s">
        <v>8512</v>
      </c>
      <c r="W1520">
        <v>0</v>
      </c>
      <c r="X1520">
        <v>1510</v>
      </c>
      <c r="Y1520">
        <v>13</v>
      </c>
      <c r="Z1520">
        <v>55</v>
      </c>
      <c r="AA1520" s="2">
        <f t="shared" si="393"/>
        <v>0.23636363636363636</v>
      </c>
      <c r="AB1520">
        <v>0</v>
      </c>
      <c r="AC1520">
        <v>0</v>
      </c>
      <c r="AF1520">
        <v>0</v>
      </c>
      <c r="AG1520">
        <v>0</v>
      </c>
      <c r="AH1520">
        <v>0</v>
      </c>
      <c r="AI1520">
        <v>0</v>
      </c>
      <c r="AJ1520">
        <v>0</v>
      </c>
      <c r="AK1520">
        <v>0</v>
      </c>
      <c r="AL1520">
        <f t="shared" si="394"/>
        <v>0</v>
      </c>
      <c r="AM1520">
        <v>2</v>
      </c>
      <c r="AN1520">
        <v>2</v>
      </c>
      <c r="AO1520">
        <v>2</v>
      </c>
      <c r="AP1520" s="11" t="s">
        <v>9214</v>
      </c>
      <c r="AQ1520">
        <v>1</v>
      </c>
      <c r="AR1520">
        <f t="shared" si="395"/>
        <v>2</v>
      </c>
      <c r="AS1520">
        <f t="shared" si="396"/>
        <v>9</v>
      </c>
    </row>
    <row r="1521" spans="1:45">
      <c r="A1521">
        <v>150</v>
      </c>
      <c r="B1521">
        <v>1520</v>
      </c>
      <c r="C1521" t="s">
        <v>1712</v>
      </c>
      <c r="D1521">
        <v>20210719</v>
      </c>
      <c r="E1521" t="s">
        <v>1719</v>
      </c>
      <c r="F1521" t="s">
        <v>1720</v>
      </c>
      <c r="G1521" t="s">
        <v>1721</v>
      </c>
      <c r="H1521" t="s">
        <v>1534</v>
      </c>
      <c r="I1521">
        <v>1</v>
      </c>
      <c r="J1521">
        <v>41</v>
      </c>
      <c r="K1521">
        <v>99</v>
      </c>
      <c r="L1521" t="s">
        <v>1729</v>
      </c>
      <c r="M1521" t="s">
        <v>89</v>
      </c>
      <c r="N1521">
        <v>20210716</v>
      </c>
      <c r="O1521">
        <v>17.760000000000002</v>
      </c>
      <c r="P1521">
        <v>16.96</v>
      </c>
      <c r="Q1521" t="s">
        <v>1510</v>
      </c>
      <c r="R1521" t="s">
        <v>8512</v>
      </c>
      <c r="W1521">
        <v>0</v>
      </c>
      <c r="X1521">
        <v>1510</v>
      </c>
      <c r="Y1521">
        <v>13</v>
      </c>
      <c r="Z1521">
        <v>55</v>
      </c>
      <c r="AA1521" s="2">
        <f t="shared" si="393"/>
        <v>0.23636363636363636</v>
      </c>
      <c r="AB1521">
        <v>0</v>
      </c>
      <c r="AC1521">
        <v>0</v>
      </c>
      <c r="AF1521">
        <v>0</v>
      </c>
      <c r="AG1521">
        <v>0</v>
      </c>
      <c r="AH1521">
        <v>0</v>
      </c>
      <c r="AI1521">
        <v>0</v>
      </c>
      <c r="AJ1521">
        <v>0</v>
      </c>
      <c r="AK1521">
        <v>0</v>
      </c>
      <c r="AL1521">
        <f t="shared" si="394"/>
        <v>0</v>
      </c>
      <c r="AM1521">
        <v>2</v>
      </c>
      <c r="AN1521">
        <v>2</v>
      </c>
      <c r="AO1521">
        <v>2</v>
      </c>
      <c r="AP1521" s="11" t="s">
        <v>9214</v>
      </c>
      <c r="AQ1521">
        <v>1</v>
      </c>
      <c r="AR1521">
        <f t="shared" si="395"/>
        <v>2</v>
      </c>
      <c r="AS1521">
        <f t="shared" si="396"/>
        <v>9</v>
      </c>
    </row>
    <row r="1522" spans="1:45">
      <c r="A1522">
        <v>150</v>
      </c>
      <c r="B1522">
        <v>1521</v>
      </c>
      <c r="C1522" t="s">
        <v>1713</v>
      </c>
      <c r="D1522">
        <v>20210719</v>
      </c>
      <c r="E1522" t="s">
        <v>1719</v>
      </c>
      <c r="F1522" t="s">
        <v>1720</v>
      </c>
      <c r="G1522" t="s">
        <v>1721</v>
      </c>
      <c r="H1522" t="s">
        <v>1534</v>
      </c>
      <c r="I1522">
        <v>1</v>
      </c>
      <c r="J1522">
        <v>41</v>
      </c>
      <c r="K1522">
        <v>99</v>
      </c>
      <c r="L1522" t="s">
        <v>1729</v>
      </c>
      <c r="M1522">
        <v>20210713</v>
      </c>
      <c r="N1522">
        <v>20210716</v>
      </c>
      <c r="O1522">
        <v>13.41</v>
      </c>
      <c r="P1522">
        <v>14.23</v>
      </c>
      <c r="Q1522" t="s">
        <v>1510</v>
      </c>
      <c r="R1522" t="s">
        <v>8512</v>
      </c>
      <c r="W1522">
        <v>0</v>
      </c>
      <c r="X1522">
        <v>1510</v>
      </c>
      <c r="Y1522">
        <v>13</v>
      </c>
      <c r="Z1522">
        <v>55</v>
      </c>
      <c r="AA1522" s="2">
        <f t="shared" si="393"/>
        <v>0.23636363636363636</v>
      </c>
      <c r="AB1522">
        <v>0</v>
      </c>
      <c r="AC1522">
        <v>0</v>
      </c>
      <c r="AF1522">
        <v>0</v>
      </c>
      <c r="AG1522">
        <v>0</v>
      </c>
      <c r="AH1522">
        <v>0</v>
      </c>
      <c r="AI1522">
        <v>0</v>
      </c>
      <c r="AJ1522">
        <v>0</v>
      </c>
      <c r="AK1522">
        <v>0</v>
      </c>
      <c r="AL1522">
        <f t="shared" si="394"/>
        <v>0</v>
      </c>
      <c r="AM1522">
        <v>2</v>
      </c>
      <c r="AN1522">
        <v>2</v>
      </c>
      <c r="AO1522">
        <v>2</v>
      </c>
      <c r="AP1522" s="11" t="s">
        <v>9214</v>
      </c>
      <c r="AQ1522">
        <v>1</v>
      </c>
      <c r="AR1522">
        <f t="shared" si="395"/>
        <v>2</v>
      </c>
      <c r="AS1522">
        <f t="shared" si="396"/>
        <v>9</v>
      </c>
    </row>
    <row r="1523" spans="1:45">
      <c r="A1523">
        <v>150</v>
      </c>
      <c r="B1523">
        <v>1522</v>
      </c>
      <c r="C1523" t="s">
        <v>1714</v>
      </c>
      <c r="D1523">
        <v>20210719</v>
      </c>
      <c r="E1523" t="s">
        <v>1719</v>
      </c>
      <c r="F1523" t="s">
        <v>1720</v>
      </c>
      <c r="G1523" t="s">
        <v>1721</v>
      </c>
      <c r="H1523" t="s">
        <v>1579</v>
      </c>
      <c r="I1523">
        <v>1</v>
      </c>
      <c r="J1523">
        <v>42</v>
      </c>
      <c r="K1523">
        <v>99</v>
      </c>
      <c r="L1523" t="s">
        <v>1729</v>
      </c>
      <c r="M1523">
        <v>20210715</v>
      </c>
      <c r="N1523">
        <v>20210717</v>
      </c>
      <c r="O1523">
        <v>17.86</v>
      </c>
      <c r="P1523">
        <v>20.23</v>
      </c>
      <c r="Q1523" t="s">
        <v>1510</v>
      </c>
      <c r="R1523" t="s">
        <v>8512</v>
      </c>
      <c r="W1523">
        <v>0</v>
      </c>
      <c r="X1523">
        <v>1510</v>
      </c>
      <c r="Y1523">
        <v>13</v>
      </c>
      <c r="Z1523">
        <v>55</v>
      </c>
      <c r="AA1523" s="2">
        <f t="shared" si="393"/>
        <v>0.23636363636363636</v>
      </c>
      <c r="AB1523">
        <v>0</v>
      </c>
      <c r="AC1523">
        <v>0</v>
      </c>
      <c r="AF1523">
        <v>0</v>
      </c>
      <c r="AG1523">
        <v>0</v>
      </c>
      <c r="AH1523">
        <v>0</v>
      </c>
      <c r="AI1523">
        <v>0</v>
      </c>
      <c r="AJ1523">
        <v>0</v>
      </c>
      <c r="AK1523">
        <v>0</v>
      </c>
      <c r="AL1523">
        <f t="shared" si="394"/>
        <v>0</v>
      </c>
      <c r="AM1523">
        <v>2</v>
      </c>
      <c r="AN1523">
        <v>2</v>
      </c>
      <c r="AO1523">
        <v>2</v>
      </c>
      <c r="AP1523" s="11" t="s">
        <v>9214</v>
      </c>
      <c r="AQ1523">
        <v>1</v>
      </c>
      <c r="AR1523">
        <f t="shared" si="395"/>
        <v>2</v>
      </c>
      <c r="AS1523">
        <f t="shared" si="396"/>
        <v>9</v>
      </c>
    </row>
    <row r="1524" spans="1:45">
      <c r="A1524">
        <v>150</v>
      </c>
      <c r="B1524">
        <v>1523</v>
      </c>
      <c r="C1524" t="s">
        <v>1715</v>
      </c>
      <c r="D1524">
        <v>20210719</v>
      </c>
      <c r="E1524" t="s">
        <v>1717</v>
      </c>
      <c r="F1524" t="s">
        <v>1720</v>
      </c>
      <c r="G1524" t="s">
        <v>1721</v>
      </c>
      <c r="H1524" t="s">
        <v>1534</v>
      </c>
      <c r="I1524">
        <v>2</v>
      </c>
      <c r="J1524">
        <v>35</v>
      </c>
      <c r="K1524">
        <v>99</v>
      </c>
      <c r="L1524" t="s">
        <v>1729</v>
      </c>
      <c r="M1524">
        <v>20210714</v>
      </c>
      <c r="N1524">
        <v>20210715</v>
      </c>
      <c r="O1524">
        <v>19.03</v>
      </c>
      <c r="P1524">
        <v>18.39</v>
      </c>
      <c r="Q1524" t="s">
        <v>1510</v>
      </c>
      <c r="W1524">
        <v>0</v>
      </c>
      <c r="X1524">
        <v>1510</v>
      </c>
      <c r="Y1524">
        <v>13</v>
      </c>
      <c r="Z1524">
        <v>55</v>
      </c>
      <c r="AA1524" s="2">
        <f t="shared" si="393"/>
        <v>0.23636363636363636</v>
      </c>
      <c r="AB1524">
        <v>0</v>
      </c>
      <c r="AC1524">
        <v>1</v>
      </c>
      <c r="AD1524">
        <v>0</v>
      </c>
      <c r="AE1524">
        <v>1516</v>
      </c>
      <c r="AF1524" t="s">
        <v>8</v>
      </c>
      <c r="AG1524" t="s">
        <v>8</v>
      </c>
      <c r="AH1524" t="s">
        <v>8</v>
      </c>
      <c r="AI1524" t="s">
        <v>8</v>
      </c>
      <c r="AJ1524" t="s">
        <v>8</v>
      </c>
      <c r="AK1524" t="s">
        <v>8</v>
      </c>
      <c r="AL1524" t="s">
        <v>8</v>
      </c>
      <c r="AM1524" t="s">
        <v>8</v>
      </c>
      <c r="AN1524" t="s">
        <v>8</v>
      </c>
      <c r="AO1524" t="s">
        <v>8</v>
      </c>
      <c r="AP1524" s="11" t="s">
        <v>8</v>
      </c>
      <c r="AQ1524" t="s">
        <v>8</v>
      </c>
      <c r="AR1524" t="s">
        <v>8</v>
      </c>
      <c r="AS1524" t="s">
        <v>8</v>
      </c>
    </row>
    <row r="1525" spans="1:45">
      <c r="A1525">
        <v>150</v>
      </c>
      <c r="B1525">
        <v>1524</v>
      </c>
      <c r="C1525" t="s">
        <v>1716</v>
      </c>
      <c r="D1525">
        <v>20210719</v>
      </c>
      <c r="E1525" t="s">
        <v>1718</v>
      </c>
      <c r="F1525" t="s">
        <v>1720</v>
      </c>
      <c r="G1525" t="s">
        <v>1721</v>
      </c>
      <c r="H1525" t="s">
        <v>1534</v>
      </c>
      <c r="I1525">
        <v>2</v>
      </c>
      <c r="J1525">
        <v>35</v>
      </c>
      <c r="K1525">
        <v>99</v>
      </c>
      <c r="L1525" t="s">
        <v>1729</v>
      </c>
      <c r="M1525" t="s">
        <v>89</v>
      </c>
      <c r="N1525">
        <v>20210717</v>
      </c>
      <c r="O1525">
        <v>24.23</v>
      </c>
      <c r="P1525" t="s">
        <v>1510</v>
      </c>
      <c r="Q1525">
        <v>24.64</v>
      </c>
      <c r="W1525">
        <v>0</v>
      </c>
      <c r="X1525">
        <v>1510</v>
      </c>
      <c r="Y1525">
        <v>13</v>
      </c>
      <c r="Z1525">
        <v>55</v>
      </c>
      <c r="AA1525" s="2">
        <f t="shared" si="393"/>
        <v>0.23636363636363636</v>
      </c>
      <c r="AB1525">
        <v>0</v>
      </c>
      <c r="AC1525">
        <v>1</v>
      </c>
      <c r="AD1525">
        <v>1</v>
      </c>
      <c r="AE1525">
        <v>1521</v>
      </c>
      <c r="AF1525" t="s">
        <v>8</v>
      </c>
      <c r="AG1525" t="s">
        <v>8</v>
      </c>
      <c r="AH1525" t="s">
        <v>8</v>
      </c>
      <c r="AI1525" t="s">
        <v>8</v>
      </c>
      <c r="AJ1525" t="s">
        <v>8</v>
      </c>
      <c r="AK1525" t="s">
        <v>8</v>
      </c>
      <c r="AL1525" t="s">
        <v>8</v>
      </c>
      <c r="AM1525" t="s">
        <v>8</v>
      </c>
      <c r="AN1525" t="s">
        <v>8</v>
      </c>
      <c r="AO1525" t="s">
        <v>8</v>
      </c>
      <c r="AP1525" s="11" t="s">
        <v>8</v>
      </c>
      <c r="AQ1525" t="s">
        <v>8</v>
      </c>
      <c r="AR1525" t="s">
        <v>8</v>
      </c>
      <c r="AS1525" t="s">
        <v>8</v>
      </c>
    </row>
    <row r="1526" spans="1:45">
      <c r="A1526">
        <v>151</v>
      </c>
      <c r="B1526">
        <v>1525</v>
      </c>
      <c r="D1526">
        <v>20210719</v>
      </c>
      <c r="E1526" t="s">
        <v>1724</v>
      </c>
      <c r="F1526" t="s">
        <v>1725</v>
      </c>
      <c r="G1526" t="s">
        <v>1726</v>
      </c>
      <c r="H1526" t="s">
        <v>1727</v>
      </c>
      <c r="I1526">
        <v>2</v>
      </c>
      <c r="J1526">
        <v>55</v>
      </c>
      <c r="K1526">
        <v>2</v>
      </c>
      <c r="L1526" t="s">
        <v>1728</v>
      </c>
      <c r="M1526">
        <v>20210706</v>
      </c>
      <c r="N1526">
        <v>20210709</v>
      </c>
      <c r="O1526">
        <v>10.73</v>
      </c>
      <c r="P1526">
        <v>11.91</v>
      </c>
      <c r="Q1526">
        <v>16.89</v>
      </c>
      <c r="R1526" t="s">
        <v>8511</v>
      </c>
      <c r="S1526" t="s">
        <v>8509</v>
      </c>
      <c r="T1526" t="s">
        <v>8510</v>
      </c>
      <c r="V1526" t="s">
        <v>8508</v>
      </c>
      <c r="W1526">
        <v>1</v>
      </c>
      <c r="X1526">
        <v>1525</v>
      </c>
      <c r="Y1526">
        <v>9</v>
      </c>
      <c r="Z1526">
        <v>330</v>
      </c>
      <c r="AA1526" s="2">
        <f t="shared" si="393"/>
        <v>2.7272727272727271E-2</v>
      </c>
      <c r="AB1526">
        <v>0</v>
      </c>
      <c r="AC1526">
        <v>999</v>
      </c>
      <c r="AF1526">
        <v>1</v>
      </c>
      <c r="AG1526">
        <v>1</v>
      </c>
      <c r="AH1526">
        <v>1</v>
      </c>
      <c r="AI1526">
        <v>1</v>
      </c>
      <c r="AJ1526">
        <v>1</v>
      </c>
      <c r="AK1526" t="s">
        <v>1730</v>
      </c>
      <c r="AL1526">
        <f>SUM(AF1526:AK1526)</f>
        <v>5</v>
      </c>
      <c r="AM1526">
        <v>1</v>
      </c>
      <c r="AN1526">
        <v>1</v>
      </c>
      <c r="AO1526">
        <v>2</v>
      </c>
      <c r="AP1526" s="11" t="s">
        <v>9214</v>
      </c>
      <c r="AQ1526">
        <v>2</v>
      </c>
      <c r="AR1526">
        <f>IF(AL1526&lt;4,2,IF(AL1526=4,1,IF(AL1526=5,0,)))</f>
        <v>0</v>
      </c>
      <c r="AS1526">
        <f>SUM(AM1526:AR1526)</f>
        <v>6</v>
      </c>
    </row>
    <row r="1527" spans="1:45">
      <c r="A1527">
        <v>151</v>
      </c>
      <c r="B1527">
        <v>1526</v>
      </c>
      <c r="D1527">
        <v>20210719</v>
      </c>
      <c r="E1527" t="s">
        <v>1724</v>
      </c>
      <c r="F1527" t="s">
        <v>1725</v>
      </c>
      <c r="G1527" t="s">
        <v>1726</v>
      </c>
      <c r="H1527" t="s">
        <v>1727</v>
      </c>
      <c r="I1527">
        <v>1</v>
      </c>
      <c r="J1527">
        <v>13</v>
      </c>
      <c r="K1527">
        <v>0</v>
      </c>
      <c r="L1527" t="s">
        <v>295</v>
      </c>
      <c r="M1527">
        <v>20210710</v>
      </c>
      <c r="N1527">
        <v>20210710</v>
      </c>
      <c r="O1527">
        <v>19.23</v>
      </c>
      <c r="P1527">
        <v>19.75</v>
      </c>
      <c r="Q1527">
        <v>22.79</v>
      </c>
      <c r="R1527" t="s">
        <v>8511</v>
      </c>
      <c r="T1527" t="s">
        <v>8510</v>
      </c>
      <c r="V1527" t="s">
        <v>8508</v>
      </c>
      <c r="W1527">
        <v>0</v>
      </c>
      <c r="X1527">
        <v>1525</v>
      </c>
      <c r="Y1527">
        <v>9</v>
      </c>
      <c r="Z1527">
        <v>330</v>
      </c>
      <c r="AA1527" s="2">
        <f t="shared" ref="AA1527:AA1539" si="397">Y1527/Z1527</f>
        <v>2.7272727272727271E-2</v>
      </c>
      <c r="AB1527">
        <v>0</v>
      </c>
      <c r="AC1527">
        <v>0</v>
      </c>
      <c r="AF1527">
        <v>1</v>
      </c>
      <c r="AG1527">
        <v>1</v>
      </c>
      <c r="AH1527">
        <v>1</v>
      </c>
      <c r="AI1527">
        <v>1</v>
      </c>
      <c r="AJ1527">
        <v>1</v>
      </c>
      <c r="AK1527" t="s">
        <v>1730</v>
      </c>
      <c r="AL1527">
        <f t="shared" ref="AL1527:AL1536" si="398">SUM(AF1527:AK1527)</f>
        <v>5</v>
      </c>
      <c r="AM1527">
        <v>1</v>
      </c>
      <c r="AN1527">
        <v>1</v>
      </c>
      <c r="AO1527">
        <v>2</v>
      </c>
      <c r="AP1527" s="11" t="s">
        <v>9214</v>
      </c>
      <c r="AQ1527">
        <v>2</v>
      </c>
      <c r="AR1527">
        <f t="shared" ref="AR1527:AR1536" si="399">IF(AL1527&lt;4,2,IF(AL1527=4,1,IF(AL1527=5,0,)))</f>
        <v>0</v>
      </c>
      <c r="AS1527">
        <f t="shared" ref="AS1527:AS1536" si="400">SUM(AM1527:AR1527)</f>
        <v>6</v>
      </c>
    </row>
    <row r="1528" spans="1:45">
      <c r="A1528">
        <v>151</v>
      </c>
      <c r="B1528">
        <v>1527</v>
      </c>
      <c r="D1528">
        <v>20210719</v>
      </c>
      <c r="E1528" t="s">
        <v>1724</v>
      </c>
      <c r="F1528" t="s">
        <v>1725</v>
      </c>
      <c r="G1528" t="s">
        <v>1726</v>
      </c>
      <c r="H1528" t="s">
        <v>1727</v>
      </c>
      <c r="I1528">
        <v>2</v>
      </c>
      <c r="J1528">
        <v>13</v>
      </c>
      <c r="K1528">
        <v>0</v>
      </c>
      <c r="L1528" t="s">
        <v>295</v>
      </c>
      <c r="M1528">
        <v>20210708</v>
      </c>
      <c r="N1528">
        <v>20210710</v>
      </c>
      <c r="O1528">
        <v>24.37</v>
      </c>
      <c r="P1528">
        <v>24.86</v>
      </c>
      <c r="Q1528">
        <v>29.07</v>
      </c>
      <c r="R1528" t="s">
        <v>8511</v>
      </c>
      <c r="T1528" t="s">
        <v>8510</v>
      </c>
      <c r="V1528" t="s">
        <v>8508</v>
      </c>
      <c r="W1528">
        <v>0</v>
      </c>
      <c r="X1528">
        <v>1525</v>
      </c>
      <c r="Y1528">
        <v>9</v>
      </c>
      <c r="Z1528">
        <v>330</v>
      </c>
      <c r="AA1528" s="2">
        <f t="shared" si="397"/>
        <v>2.7272727272727271E-2</v>
      </c>
      <c r="AB1528">
        <v>0</v>
      </c>
      <c r="AC1528">
        <v>0</v>
      </c>
      <c r="AF1528">
        <v>1</v>
      </c>
      <c r="AG1528">
        <v>1</v>
      </c>
      <c r="AH1528">
        <v>1</v>
      </c>
      <c r="AI1528">
        <v>1</v>
      </c>
      <c r="AJ1528">
        <v>1</v>
      </c>
      <c r="AK1528" t="s">
        <v>1730</v>
      </c>
      <c r="AL1528">
        <f t="shared" si="398"/>
        <v>5</v>
      </c>
      <c r="AM1528">
        <v>1</v>
      </c>
      <c r="AN1528">
        <v>1</v>
      </c>
      <c r="AO1528">
        <v>2</v>
      </c>
      <c r="AP1528" s="11" t="s">
        <v>9214</v>
      </c>
      <c r="AQ1528">
        <v>2</v>
      </c>
      <c r="AR1528">
        <f t="shared" si="399"/>
        <v>0</v>
      </c>
      <c r="AS1528">
        <f t="shared" si="400"/>
        <v>6</v>
      </c>
    </row>
    <row r="1529" spans="1:45">
      <c r="A1529">
        <v>151</v>
      </c>
      <c r="B1529">
        <v>1528</v>
      </c>
      <c r="D1529">
        <v>20210719</v>
      </c>
      <c r="E1529" t="s">
        <v>1724</v>
      </c>
      <c r="F1529" t="s">
        <v>1725</v>
      </c>
      <c r="G1529" t="s">
        <v>1726</v>
      </c>
      <c r="H1529" t="s">
        <v>1727</v>
      </c>
      <c r="I1529">
        <v>2</v>
      </c>
      <c r="J1529">
        <v>12</v>
      </c>
      <c r="K1529">
        <v>0</v>
      </c>
      <c r="L1529" t="s">
        <v>295</v>
      </c>
      <c r="M1529" t="s">
        <v>89</v>
      </c>
      <c r="N1529">
        <v>20210710</v>
      </c>
      <c r="O1529">
        <v>25.48</v>
      </c>
      <c r="P1529">
        <v>25.2</v>
      </c>
      <c r="Q1529">
        <v>30.33</v>
      </c>
      <c r="R1529" t="s">
        <v>8511</v>
      </c>
      <c r="T1529" t="s">
        <v>8510</v>
      </c>
      <c r="V1529" t="s">
        <v>8508</v>
      </c>
      <c r="W1529">
        <v>0</v>
      </c>
      <c r="X1529">
        <v>1525</v>
      </c>
      <c r="Y1529">
        <v>9</v>
      </c>
      <c r="Z1529">
        <v>330</v>
      </c>
      <c r="AA1529" s="2">
        <f t="shared" si="397"/>
        <v>2.7272727272727271E-2</v>
      </c>
      <c r="AB1529">
        <v>0</v>
      </c>
      <c r="AC1529">
        <v>0</v>
      </c>
      <c r="AF1529">
        <v>1</v>
      </c>
      <c r="AG1529">
        <v>1</v>
      </c>
      <c r="AH1529">
        <v>1</v>
      </c>
      <c r="AI1529">
        <v>1</v>
      </c>
      <c r="AJ1529">
        <v>1</v>
      </c>
      <c r="AK1529" t="s">
        <v>1730</v>
      </c>
      <c r="AL1529">
        <f t="shared" si="398"/>
        <v>5</v>
      </c>
      <c r="AM1529">
        <v>1</v>
      </c>
      <c r="AN1529">
        <v>1</v>
      </c>
      <c r="AO1529">
        <v>2</v>
      </c>
      <c r="AP1529" s="11" t="s">
        <v>9214</v>
      </c>
      <c r="AQ1529">
        <v>2</v>
      </c>
      <c r="AR1529">
        <f t="shared" si="399"/>
        <v>0</v>
      </c>
      <c r="AS1529">
        <f t="shared" si="400"/>
        <v>6</v>
      </c>
    </row>
    <row r="1530" spans="1:45">
      <c r="A1530">
        <v>151</v>
      </c>
      <c r="B1530">
        <v>1529</v>
      </c>
      <c r="D1530">
        <v>20210719</v>
      </c>
      <c r="E1530" t="s">
        <v>1724</v>
      </c>
      <c r="F1530" t="s">
        <v>1725</v>
      </c>
      <c r="G1530" t="s">
        <v>1726</v>
      </c>
      <c r="H1530" t="s">
        <v>1727</v>
      </c>
      <c r="I1530">
        <v>2</v>
      </c>
      <c r="J1530">
        <v>12</v>
      </c>
      <c r="K1530">
        <v>0</v>
      </c>
      <c r="L1530" t="s">
        <v>295</v>
      </c>
      <c r="M1530">
        <v>20210710</v>
      </c>
      <c r="N1530">
        <v>20210710</v>
      </c>
      <c r="O1530">
        <v>23.27</v>
      </c>
      <c r="P1530">
        <v>23.88</v>
      </c>
      <c r="Q1530">
        <v>28.23</v>
      </c>
      <c r="R1530" t="s">
        <v>8511</v>
      </c>
      <c r="T1530" t="s">
        <v>8510</v>
      </c>
      <c r="V1530" t="s">
        <v>8508</v>
      </c>
      <c r="W1530">
        <v>0</v>
      </c>
      <c r="X1530">
        <v>1525</v>
      </c>
      <c r="Y1530">
        <v>9</v>
      </c>
      <c r="Z1530">
        <v>330</v>
      </c>
      <c r="AA1530" s="2">
        <f t="shared" si="397"/>
        <v>2.7272727272727271E-2</v>
      </c>
      <c r="AB1530">
        <v>0</v>
      </c>
      <c r="AC1530">
        <v>0</v>
      </c>
      <c r="AF1530">
        <v>1</v>
      </c>
      <c r="AG1530">
        <v>1</v>
      </c>
      <c r="AH1530">
        <v>1</v>
      </c>
      <c r="AI1530">
        <v>1</v>
      </c>
      <c r="AJ1530">
        <v>1</v>
      </c>
      <c r="AK1530" t="s">
        <v>1730</v>
      </c>
      <c r="AL1530">
        <f t="shared" si="398"/>
        <v>5</v>
      </c>
      <c r="AM1530">
        <v>1</v>
      </c>
      <c r="AN1530">
        <v>1</v>
      </c>
      <c r="AO1530">
        <v>2</v>
      </c>
      <c r="AP1530" s="11" t="s">
        <v>9214</v>
      </c>
      <c r="AQ1530">
        <v>2</v>
      </c>
      <c r="AR1530">
        <f t="shared" si="399"/>
        <v>0</v>
      </c>
      <c r="AS1530">
        <f t="shared" si="400"/>
        <v>6</v>
      </c>
    </row>
    <row r="1531" spans="1:45">
      <c r="A1531">
        <v>151</v>
      </c>
      <c r="B1531">
        <v>1530</v>
      </c>
      <c r="D1531">
        <v>20210719</v>
      </c>
      <c r="E1531" t="s">
        <v>1724</v>
      </c>
      <c r="F1531" t="s">
        <v>1725</v>
      </c>
      <c r="G1531" t="s">
        <v>1726</v>
      </c>
      <c r="H1531" t="s">
        <v>1727</v>
      </c>
      <c r="I1531">
        <v>2</v>
      </c>
      <c r="J1531">
        <v>12</v>
      </c>
      <c r="K1531">
        <v>0</v>
      </c>
      <c r="L1531" t="s">
        <v>295</v>
      </c>
      <c r="M1531">
        <v>20210710</v>
      </c>
      <c r="N1531">
        <v>20210712</v>
      </c>
      <c r="O1531">
        <v>15.06</v>
      </c>
      <c r="P1531">
        <v>15.93</v>
      </c>
      <c r="Q1531">
        <v>19.45</v>
      </c>
      <c r="R1531" t="s">
        <v>8511</v>
      </c>
      <c r="T1531" t="s">
        <v>8510</v>
      </c>
      <c r="V1531" t="s">
        <v>8508</v>
      </c>
      <c r="W1531">
        <v>0</v>
      </c>
      <c r="X1531">
        <v>1525</v>
      </c>
      <c r="Y1531">
        <v>9</v>
      </c>
      <c r="Z1531">
        <v>330</v>
      </c>
      <c r="AA1531" s="2">
        <f t="shared" si="397"/>
        <v>2.7272727272727271E-2</v>
      </c>
      <c r="AB1531">
        <v>0</v>
      </c>
      <c r="AC1531">
        <v>0</v>
      </c>
      <c r="AF1531">
        <v>1</v>
      </c>
      <c r="AG1531">
        <v>1</v>
      </c>
      <c r="AH1531">
        <v>1</v>
      </c>
      <c r="AI1531">
        <v>1</v>
      </c>
      <c r="AJ1531">
        <v>1</v>
      </c>
      <c r="AK1531" t="s">
        <v>1730</v>
      </c>
      <c r="AL1531">
        <f t="shared" si="398"/>
        <v>5</v>
      </c>
      <c r="AM1531">
        <v>1</v>
      </c>
      <c r="AN1531">
        <v>1</v>
      </c>
      <c r="AO1531">
        <v>2</v>
      </c>
      <c r="AP1531" s="11" t="s">
        <v>9214</v>
      </c>
      <c r="AQ1531">
        <v>2</v>
      </c>
      <c r="AR1531">
        <f t="shared" si="399"/>
        <v>0</v>
      </c>
      <c r="AS1531">
        <f t="shared" si="400"/>
        <v>6</v>
      </c>
    </row>
    <row r="1532" spans="1:45">
      <c r="A1532">
        <v>151</v>
      </c>
      <c r="B1532">
        <v>1531</v>
      </c>
      <c r="D1532">
        <v>20210719</v>
      </c>
      <c r="E1532" t="s">
        <v>1724</v>
      </c>
      <c r="F1532" t="s">
        <v>1725</v>
      </c>
      <c r="G1532" t="s">
        <v>1726</v>
      </c>
      <c r="H1532" t="s">
        <v>1727</v>
      </c>
      <c r="I1532">
        <v>1</v>
      </c>
      <c r="J1532">
        <v>12</v>
      </c>
      <c r="K1532">
        <v>0</v>
      </c>
      <c r="L1532" t="s">
        <v>295</v>
      </c>
      <c r="M1532">
        <v>20210710</v>
      </c>
      <c r="N1532">
        <v>20210712</v>
      </c>
      <c r="O1532">
        <v>21.08</v>
      </c>
      <c r="P1532">
        <v>21.37</v>
      </c>
      <c r="Q1532">
        <v>25.32</v>
      </c>
      <c r="R1532" t="s">
        <v>8511</v>
      </c>
      <c r="T1532" t="s">
        <v>8510</v>
      </c>
      <c r="V1532" t="s">
        <v>8508</v>
      </c>
      <c r="W1532">
        <v>0</v>
      </c>
      <c r="X1532">
        <v>1525</v>
      </c>
      <c r="Y1532">
        <v>9</v>
      </c>
      <c r="Z1532">
        <v>330</v>
      </c>
      <c r="AA1532" s="2">
        <f t="shared" si="397"/>
        <v>2.7272727272727271E-2</v>
      </c>
      <c r="AB1532">
        <v>0</v>
      </c>
      <c r="AC1532">
        <v>0</v>
      </c>
      <c r="AF1532">
        <v>1</v>
      </c>
      <c r="AG1532">
        <v>1</v>
      </c>
      <c r="AH1532">
        <v>1</v>
      </c>
      <c r="AI1532">
        <v>1</v>
      </c>
      <c r="AJ1532">
        <v>1</v>
      </c>
      <c r="AK1532" t="s">
        <v>1730</v>
      </c>
      <c r="AL1532">
        <f t="shared" si="398"/>
        <v>5</v>
      </c>
      <c r="AM1532">
        <v>1</v>
      </c>
      <c r="AN1532">
        <v>1</v>
      </c>
      <c r="AO1532">
        <v>2</v>
      </c>
      <c r="AP1532" s="11" t="s">
        <v>9214</v>
      </c>
      <c r="AQ1532">
        <v>2</v>
      </c>
      <c r="AR1532">
        <f t="shared" si="399"/>
        <v>0</v>
      </c>
      <c r="AS1532">
        <f t="shared" si="400"/>
        <v>6</v>
      </c>
    </row>
    <row r="1533" spans="1:45">
      <c r="A1533">
        <v>151</v>
      </c>
      <c r="B1533">
        <v>1532</v>
      </c>
      <c r="D1533">
        <v>20210719</v>
      </c>
      <c r="E1533" t="s">
        <v>1724</v>
      </c>
      <c r="F1533" t="s">
        <v>1725</v>
      </c>
      <c r="G1533" t="s">
        <v>1726</v>
      </c>
      <c r="H1533" t="s">
        <v>1727</v>
      </c>
      <c r="I1533">
        <v>1</v>
      </c>
      <c r="J1533">
        <v>12</v>
      </c>
      <c r="K1533">
        <v>0</v>
      </c>
      <c r="L1533" t="s">
        <v>295</v>
      </c>
      <c r="M1533" t="s">
        <v>89</v>
      </c>
      <c r="N1533">
        <v>20210712</v>
      </c>
      <c r="O1533">
        <v>19.43</v>
      </c>
      <c r="P1533">
        <v>19.510000000000002</v>
      </c>
      <c r="Q1533">
        <v>21.38</v>
      </c>
      <c r="R1533" t="s">
        <v>8511</v>
      </c>
      <c r="T1533" t="s">
        <v>8510</v>
      </c>
      <c r="V1533" t="s">
        <v>8508</v>
      </c>
      <c r="W1533">
        <v>0</v>
      </c>
      <c r="X1533">
        <v>1525</v>
      </c>
      <c r="Y1533">
        <v>9</v>
      </c>
      <c r="Z1533">
        <v>330</v>
      </c>
      <c r="AA1533" s="2">
        <f t="shared" si="397"/>
        <v>2.7272727272727271E-2</v>
      </c>
      <c r="AB1533">
        <v>0</v>
      </c>
      <c r="AC1533">
        <v>0</v>
      </c>
      <c r="AF1533">
        <v>1</v>
      </c>
      <c r="AG1533">
        <v>1</v>
      </c>
      <c r="AH1533">
        <v>1</v>
      </c>
      <c r="AI1533">
        <v>1</v>
      </c>
      <c r="AJ1533">
        <v>1</v>
      </c>
      <c r="AK1533" t="s">
        <v>1730</v>
      </c>
      <c r="AL1533">
        <f t="shared" si="398"/>
        <v>5</v>
      </c>
      <c r="AM1533">
        <v>1</v>
      </c>
      <c r="AN1533">
        <v>1</v>
      </c>
      <c r="AO1533">
        <v>2</v>
      </c>
      <c r="AP1533" s="11" t="s">
        <v>9214</v>
      </c>
      <c r="AQ1533">
        <v>2</v>
      </c>
      <c r="AR1533">
        <f t="shared" si="399"/>
        <v>0</v>
      </c>
      <c r="AS1533">
        <f t="shared" si="400"/>
        <v>6</v>
      </c>
    </row>
    <row r="1534" spans="1:45">
      <c r="A1534">
        <v>151</v>
      </c>
      <c r="B1534">
        <v>1533</v>
      </c>
      <c r="D1534">
        <v>20210719</v>
      </c>
      <c r="E1534" t="s">
        <v>1724</v>
      </c>
      <c r="F1534" t="s">
        <v>1725</v>
      </c>
      <c r="G1534" t="s">
        <v>1726</v>
      </c>
      <c r="H1534" t="s">
        <v>1727</v>
      </c>
      <c r="I1534">
        <v>2</v>
      </c>
      <c r="J1534">
        <v>13</v>
      </c>
      <c r="K1534">
        <v>0</v>
      </c>
      <c r="L1534" t="s">
        <v>295</v>
      </c>
      <c r="M1534">
        <v>20210709</v>
      </c>
      <c r="N1534">
        <v>20210713</v>
      </c>
      <c r="O1534">
        <v>17.36</v>
      </c>
      <c r="P1534">
        <v>17.54</v>
      </c>
      <c r="Q1534">
        <v>21.01</v>
      </c>
      <c r="R1534" t="s">
        <v>8511</v>
      </c>
      <c r="T1534" t="s">
        <v>8510</v>
      </c>
      <c r="V1534" t="s">
        <v>8508</v>
      </c>
      <c r="W1534">
        <v>0</v>
      </c>
      <c r="X1534">
        <v>1525</v>
      </c>
      <c r="Y1534">
        <v>9</v>
      </c>
      <c r="Z1534">
        <v>330</v>
      </c>
      <c r="AA1534" s="2">
        <f t="shared" si="397"/>
        <v>2.7272727272727271E-2</v>
      </c>
      <c r="AB1534">
        <v>0</v>
      </c>
      <c r="AC1534">
        <v>0</v>
      </c>
      <c r="AF1534">
        <v>1</v>
      </c>
      <c r="AG1534">
        <v>1</v>
      </c>
      <c r="AH1534">
        <v>1</v>
      </c>
      <c r="AI1534">
        <v>1</v>
      </c>
      <c r="AJ1534">
        <v>1</v>
      </c>
      <c r="AK1534" t="s">
        <v>1730</v>
      </c>
      <c r="AL1534">
        <f t="shared" si="398"/>
        <v>5</v>
      </c>
      <c r="AM1534">
        <v>1</v>
      </c>
      <c r="AN1534">
        <v>1</v>
      </c>
      <c r="AO1534">
        <v>2</v>
      </c>
      <c r="AP1534" s="11" t="s">
        <v>9214</v>
      </c>
      <c r="AQ1534">
        <v>2</v>
      </c>
      <c r="AR1534">
        <f t="shared" si="399"/>
        <v>0</v>
      </c>
      <c r="AS1534">
        <f t="shared" si="400"/>
        <v>6</v>
      </c>
    </row>
    <row r="1535" spans="1:45">
      <c r="A1535">
        <v>151</v>
      </c>
      <c r="B1535">
        <v>1534</v>
      </c>
      <c r="D1535">
        <v>20210719</v>
      </c>
      <c r="E1535" t="s">
        <v>1724</v>
      </c>
      <c r="F1535" t="s">
        <v>1725</v>
      </c>
      <c r="G1535" t="s">
        <v>1726</v>
      </c>
      <c r="H1535" t="s">
        <v>1727</v>
      </c>
      <c r="I1535">
        <v>2</v>
      </c>
      <c r="J1535">
        <v>12</v>
      </c>
      <c r="K1535">
        <v>0</v>
      </c>
      <c r="L1535" t="s">
        <v>295</v>
      </c>
      <c r="M1535">
        <v>20210713</v>
      </c>
      <c r="N1535">
        <v>20210715</v>
      </c>
      <c r="O1535">
        <v>14.56</v>
      </c>
      <c r="P1535">
        <v>15.45</v>
      </c>
      <c r="Q1535">
        <v>18.88</v>
      </c>
      <c r="R1535" t="s">
        <v>8511</v>
      </c>
      <c r="T1535" t="s">
        <v>8510</v>
      </c>
      <c r="V1535" t="s">
        <v>8508</v>
      </c>
      <c r="W1535">
        <v>0</v>
      </c>
      <c r="X1535">
        <v>1525</v>
      </c>
      <c r="Y1535">
        <v>9</v>
      </c>
      <c r="Z1535">
        <v>330</v>
      </c>
      <c r="AA1535" s="2">
        <f t="shared" si="397"/>
        <v>2.7272727272727271E-2</v>
      </c>
      <c r="AB1535">
        <v>0</v>
      </c>
      <c r="AC1535">
        <v>0</v>
      </c>
      <c r="AF1535">
        <v>1</v>
      </c>
      <c r="AG1535">
        <v>1</v>
      </c>
      <c r="AH1535">
        <v>1</v>
      </c>
      <c r="AI1535">
        <v>1</v>
      </c>
      <c r="AJ1535">
        <v>1</v>
      </c>
      <c r="AK1535" t="s">
        <v>1730</v>
      </c>
      <c r="AL1535">
        <f t="shared" si="398"/>
        <v>5</v>
      </c>
      <c r="AM1535">
        <v>1</v>
      </c>
      <c r="AN1535">
        <v>1</v>
      </c>
      <c r="AO1535">
        <v>2</v>
      </c>
      <c r="AP1535" s="11" t="s">
        <v>9214</v>
      </c>
      <c r="AQ1535">
        <v>2</v>
      </c>
      <c r="AR1535">
        <f t="shared" si="399"/>
        <v>0</v>
      </c>
      <c r="AS1535">
        <f t="shared" si="400"/>
        <v>6</v>
      </c>
    </row>
    <row r="1536" spans="1:45">
      <c r="A1536">
        <v>151</v>
      </c>
      <c r="B1536">
        <v>1535</v>
      </c>
      <c r="D1536">
        <v>20210719</v>
      </c>
      <c r="E1536" t="s">
        <v>1731</v>
      </c>
      <c r="F1536" t="s">
        <v>1725</v>
      </c>
      <c r="G1536" t="s">
        <v>1726</v>
      </c>
      <c r="H1536" t="s">
        <v>1727</v>
      </c>
      <c r="I1536">
        <v>2</v>
      </c>
      <c r="J1536">
        <v>52</v>
      </c>
      <c r="K1536" s="23">
        <v>4</v>
      </c>
      <c r="L1536" s="23" t="s">
        <v>1732</v>
      </c>
      <c r="M1536">
        <v>20210707</v>
      </c>
      <c r="N1536">
        <v>20210708</v>
      </c>
      <c r="O1536">
        <v>15.74</v>
      </c>
      <c r="P1536">
        <v>17.16</v>
      </c>
      <c r="Q1536" t="s">
        <v>1730</v>
      </c>
      <c r="S1536" t="s">
        <v>2560</v>
      </c>
      <c r="U1536" t="s">
        <v>2561</v>
      </c>
      <c r="W1536">
        <v>0</v>
      </c>
      <c r="X1536">
        <v>1525</v>
      </c>
      <c r="Y1536">
        <v>9</v>
      </c>
      <c r="Z1536">
        <v>330</v>
      </c>
      <c r="AA1536" s="2">
        <f t="shared" si="397"/>
        <v>2.7272727272727271E-2</v>
      </c>
      <c r="AB1536">
        <v>0</v>
      </c>
      <c r="AC1536">
        <v>1</v>
      </c>
      <c r="AF1536">
        <v>1</v>
      </c>
      <c r="AG1536">
        <v>1</v>
      </c>
      <c r="AH1536">
        <v>1</v>
      </c>
      <c r="AI1536">
        <v>1</v>
      </c>
      <c r="AJ1536">
        <v>1</v>
      </c>
      <c r="AK1536" t="s">
        <v>1730</v>
      </c>
      <c r="AL1536">
        <f t="shared" si="398"/>
        <v>5</v>
      </c>
      <c r="AM1536">
        <v>1</v>
      </c>
      <c r="AN1536">
        <v>1</v>
      </c>
      <c r="AO1536">
        <v>2</v>
      </c>
      <c r="AP1536" s="11" t="s">
        <v>9214</v>
      </c>
      <c r="AQ1536">
        <v>2</v>
      </c>
      <c r="AR1536">
        <f t="shared" si="399"/>
        <v>0</v>
      </c>
      <c r="AS1536">
        <f t="shared" si="400"/>
        <v>6</v>
      </c>
    </row>
    <row r="1537" spans="1:46">
      <c r="A1537">
        <v>151</v>
      </c>
      <c r="B1537">
        <v>1536</v>
      </c>
      <c r="D1537">
        <v>20210719</v>
      </c>
      <c r="E1537" t="s">
        <v>1731</v>
      </c>
      <c r="F1537" t="s">
        <v>1725</v>
      </c>
      <c r="G1537" t="s">
        <v>1726</v>
      </c>
      <c r="H1537" t="s">
        <v>1727</v>
      </c>
      <c r="I1537">
        <v>1</v>
      </c>
      <c r="J1537">
        <v>21</v>
      </c>
      <c r="K1537">
        <v>99</v>
      </c>
      <c r="L1537" t="s">
        <v>63</v>
      </c>
      <c r="M1537" t="s">
        <v>89</v>
      </c>
      <c r="N1537">
        <v>20210709</v>
      </c>
      <c r="O1537">
        <v>29.7</v>
      </c>
      <c r="P1537">
        <v>31.18</v>
      </c>
      <c r="Q1537" t="s">
        <v>1730</v>
      </c>
      <c r="W1537">
        <v>0</v>
      </c>
      <c r="X1537">
        <v>1525</v>
      </c>
      <c r="Y1537">
        <v>9</v>
      </c>
      <c r="Z1537">
        <v>330</v>
      </c>
      <c r="AA1537" s="2">
        <f t="shared" si="397"/>
        <v>2.7272727272727271E-2</v>
      </c>
      <c r="AB1537">
        <v>0</v>
      </c>
      <c r="AC1537">
        <v>1</v>
      </c>
      <c r="AD1537">
        <v>21</v>
      </c>
      <c r="AE1537">
        <v>1535</v>
      </c>
      <c r="AF1537" t="s">
        <v>8</v>
      </c>
      <c r="AG1537" t="s">
        <v>8</v>
      </c>
      <c r="AH1537" t="s">
        <v>8</v>
      </c>
      <c r="AI1537" t="s">
        <v>8</v>
      </c>
      <c r="AJ1537" t="s">
        <v>8</v>
      </c>
      <c r="AK1537" t="s">
        <v>8</v>
      </c>
      <c r="AL1537" t="s">
        <v>8</v>
      </c>
      <c r="AM1537" t="s">
        <v>8</v>
      </c>
      <c r="AN1537" t="s">
        <v>8</v>
      </c>
      <c r="AO1537" t="s">
        <v>8</v>
      </c>
      <c r="AP1537" s="11" t="s">
        <v>8</v>
      </c>
      <c r="AQ1537" t="s">
        <v>8</v>
      </c>
      <c r="AR1537" t="s">
        <v>8</v>
      </c>
      <c r="AS1537" t="s">
        <v>8</v>
      </c>
    </row>
    <row r="1538" spans="1:46">
      <c r="A1538">
        <v>151</v>
      </c>
      <c r="B1538">
        <v>1537</v>
      </c>
      <c r="D1538">
        <v>20210719</v>
      </c>
      <c r="E1538" t="s">
        <v>1731</v>
      </c>
      <c r="F1538" t="s">
        <v>1725</v>
      </c>
      <c r="G1538" t="s">
        <v>1726</v>
      </c>
      <c r="H1538" t="s">
        <v>1727</v>
      </c>
      <c r="I1538">
        <v>2</v>
      </c>
      <c r="J1538">
        <v>9</v>
      </c>
      <c r="K1538">
        <v>0</v>
      </c>
      <c r="L1538" t="s">
        <v>131</v>
      </c>
      <c r="M1538" t="s">
        <v>89</v>
      </c>
      <c r="N1538">
        <v>20210713</v>
      </c>
      <c r="O1538">
        <v>19.809999999999999</v>
      </c>
      <c r="P1538">
        <v>20.45</v>
      </c>
      <c r="Q1538">
        <v>23.44</v>
      </c>
      <c r="W1538">
        <v>0</v>
      </c>
      <c r="X1538">
        <v>1525</v>
      </c>
      <c r="Y1538">
        <v>9</v>
      </c>
      <c r="Z1538">
        <v>330</v>
      </c>
      <c r="AA1538" s="2">
        <f t="shared" si="397"/>
        <v>2.7272727272727271E-2</v>
      </c>
      <c r="AB1538">
        <v>0</v>
      </c>
      <c r="AC1538">
        <v>1</v>
      </c>
      <c r="AD1538">
        <v>4</v>
      </c>
      <c r="AE1538">
        <v>1530</v>
      </c>
      <c r="AF1538" t="s">
        <v>8</v>
      </c>
      <c r="AG1538" t="s">
        <v>8</v>
      </c>
      <c r="AH1538" t="s">
        <v>8</v>
      </c>
      <c r="AI1538" t="s">
        <v>8</v>
      </c>
      <c r="AJ1538" t="s">
        <v>8</v>
      </c>
      <c r="AK1538" t="s">
        <v>8</v>
      </c>
      <c r="AL1538" t="s">
        <v>8</v>
      </c>
      <c r="AM1538" t="s">
        <v>8</v>
      </c>
      <c r="AN1538" t="s">
        <v>8</v>
      </c>
      <c r="AO1538" t="s">
        <v>8</v>
      </c>
      <c r="AP1538" s="11" t="s">
        <v>8</v>
      </c>
      <c r="AQ1538" t="s">
        <v>8</v>
      </c>
      <c r="AR1538" t="s">
        <v>8</v>
      </c>
      <c r="AS1538" t="s">
        <v>8</v>
      </c>
    </row>
    <row r="1539" spans="1:46">
      <c r="A1539">
        <v>152</v>
      </c>
      <c r="B1539">
        <v>1538</v>
      </c>
      <c r="C1539" t="s">
        <v>1736</v>
      </c>
      <c r="D1539">
        <v>20210716</v>
      </c>
      <c r="E1539" t="s">
        <v>1733</v>
      </c>
      <c r="F1539" t="s">
        <v>1734</v>
      </c>
      <c r="G1539" t="s">
        <v>1735</v>
      </c>
      <c r="H1539" t="s">
        <v>1735</v>
      </c>
      <c r="I1539">
        <v>1</v>
      </c>
      <c r="J1539">
        <v>31</v>
      </c>
      <c r="K1539">
        <v>2</v>
      </c>
      <c r="L1539" t="s">
        <v>1664</v>
      </c>
      <c r="M1539">
        <v>20210706</v>
      </c>
      <c r="N1539">
        <v>20210715</v>
      </c>
      <c r="O1539">
        <v>28.85</v>
      </c>
      <c r="P1539" t="s">
        <v>1730</v>
      </c>
      <c r="Q1539" t="s">
        <v>1730</v>
      </c>
      <c r="R1539" t="s">
        <v>8414</v>
      </c>
      <c r="V1539" t="s">
        <v>8496</v>
      </c>
      <c r="W1539">
        <v>1</v>
      </c>
      <c r="X1539">
        <v>1538</v>
      </c>
      <c r="Y1539">
        <v>4</v>
      </c>
      <c r="Z1539">
        <v>588</v>
      </c>
      <c r="AA1539" s="2">
        <f t="shared" si="397"/>
        <v>6.8027210884353739E-3</v>
      </c>
      <c r="AB1539">
        <v>0</v>
      </c>
      <c r="AC1539">
        <v>999</v>
      </c>
      <c r="AF1539">
        <v>0</v>
      </c>
      <c r="AG1539">
        <v>1</v>
      </c>
      <c r="AH1539">
        <v>1</v>
      </c>
      <c r="AI1539">
        <v>1</v>
      </c>
      <c r="AJ1539">
        <v>1</v>
      </c>
      <c r="AK1539">
        <v>1</v>
      </c>
      <c r="AL1539">
        <f>SUM(AF1539:AK1539)</f>
        <v>5</v>
      </c>
      <c r="AM1539">
        <v>1</v>
      </c>
      <c r="AN1539">
        <v>1</v>
      </c>
      <c r="AO1539">
        <v>2</v>
      </c>
      <c r="AP1539" s="11" t="s">
        <v>9214</v>
      </c>
      <c r="AQ1539">
        <v>1</v>
      </c>
      <c r="AR1539">
        <f>IF(AL1539&lt;4,2,IF(AL1539=4,1,IF(AL1539=5,0,)))</f>
        <v>0</v>
      </c>
      <c r="AS1539">
        <f>SUM(AM1539:AR1539)</f>
        <v>5</v>
      </c>
    </row>
    <row r="1540" spans="1:46">
      <c r="A1540">
        <v>152</v>
      </c>
      <c r="B1540">
        <v>1539</v>
      </c>
      <c r="C1540" t="s">
        <v>1737</v>
      </c>
      <c r="D1540">
        <v>20210716</v>
      </c>
      <c r="E1540" t="s">
        <v>1733</v>
      </c>
      <c r="F1540" t="s">
        <v>1734</v>
      </c>
      <c r="G1540" t="s">
        <v>1735</v>
      </c>
      <c r="H1540" t="s">
        <v>1735</v>
      </c>
      <c r="I1540">
        <v>1</v>
      </c>
      <c r="J1540">
        <v>32</v>
      </c>
      <c r="K1540">
        <v>2</v>
      </c>
      <c r="L1540" t="s">
        <v>1664</v>
      </c>
      <c r="M1540">
        <v>20210711</v>
      </c>
      <c r="N1540">
        <v>20210714</v>
      </c>
      <c r="O1540">
        <v>20.8</v>
      </c>
      <c r="P1540" t="s">
        <v>1730</v>
      </c>
      <c r="Q1540" t="s">
        <v>1730</v>
      </c>
      <c r="R1540" t="s">
        <v>8414</v>
      </c>
      <c r="V1540" t="s">
        <v>8496</v>
      </c>
      <c r="W1540">
        <v>0</v>
      </c>
      <c r="X1540">
        <v>1538</v>
      </c>
      <c r="Y1540">
        <v>4</v>
      </c>
      <c r="Z1540">
        <v>588</v>
      </c>
      <c r="AA1540" s="2">
        <f t="shared" ref="AA1540:AA1549" si="401">Y1540/Z1540</f>
        <v>6.8027210884353739E-3</v>
      </c>
      <c r="AB1540">
        <v>0</v>
      </c>
      <c r="AC1540">
        <v>0</v>
      </c>
      <c r="AF1540">
        <v>0</v>
      </c>
      <c r="AG1540">
        <v>1</v>
      </c>
      <c r="AH1540">
        <v>1</v>
      </c>
      <c r="AI1540">
        <v>1</v>
      </c>
      <c r="AJ1540">
        <v>1</v>
      </c>
      <c r="AK1540">
        <v>1</v>
      </c>
      <c r="AL1540">
        <f>SUM(AF1540:AK1540)</f>
        <v>5</v>
      </c>
      <c r="AM1540">
        <v>1</v>
      </c>
      <c r="AN1540">
        <v>1</v>
      </c>
      <c r="AO1540">
        <v>2</v>
      </c>
      <c r="AP1540" s="11" t="s">
        <v>9214</v>
      </c>
      <c r="AQ1540">
        <v>1</v>
      </c>
      <c r="AR1540">
        <f>IF(AL1540&lt;4,2,IF(AL1540=4,1,IF(AL1540=5,0,)))</f>
        <v>0</v>
      </c>
      <c r="AS1540">
        <f>SUM(AM1540:AR1540)</f>
        <v>5</v>
      </c>
    </row>
    <row r="1541" spans="1:46">
      <c r="A1541">
        <v>152</v>
      </c>
      <c r="B1541">
        <v>1540</v>
      </c>
      <c r="C1541" t="s">
        <v>1738</v>
      </c>
      <c r="D1541">
        <v>20210716</v>
      </c>
      <c r="E1541" t="s">
        <v>1733</v>
      </c>
      <c r="F1541" t="s">
        <v>1734</v>
      </c>
      <c r="G1541" t="s">
        <v>1735</v>
      </c>
      <c r="H1541" t="s">
        <v>1735</v>
      </c>
      <c r="I1541">
        <v>1</v>
      </c>
      <c r="J1541">
        <v>25</v>
      </c>
      <c r="K1541">
        <v>2</v>
      </c>
      <c r="L1541" t="s">
        <v>1664</v>
      </c>
      <c r="M1541">
        <v>20210710</v>
      </c>
      <c r="N1541">
        <v>20210714</v>
      </c>
      <c r="O1541">
        <v>17.48</v>
      </c>
      <c r="P1541" t="s">
        <v>1730</v>
      </c>
      <c r="Q1541" t="s">
        <v>1730</v>
      </c>
      <c r="R1541" t="s">
        <v>8414</v>
      </c>
      <c r="V1541" t="s">
        <v>8496</v>
      </c>
      <c r="W1541">
        <v>0</v>
      </c>
      <c r="X1541">
        <v>1538</v>
      </c>
      <c r="Y1541">
        <v>4</v>
      </c>
      <c r="Z1541">
        <v>588</v>
      </c>
      <c r="AA1541" s="2">
        <f t="shared" si="401"/>
        <v>6.8027210884353739E-3</v>
      </c>
      <c r="AB1541">
        <v>0</v>
      </c>
      <c r="AC1541">
        <v>0</v>
      </c>
      <c r="AF1541">
        <v>0</v>
      </c>
      <c r="AG1541">
        <v>1</v>
      </c>
      <c r="AH1541">
        <v>1</v>
      </c>
      <c r="AI1541">
        <v>1</v>
      </c>
      <c r="AJ1541">
        <v>1</v>
      </c>
      <c r="AK1541">
        <v>1</v>
      </c>
      <c r="AL1541">
        <f>SUM(AF1541:AK1541)</f>
        <v>5</v>
      </c>
      <c r="AM1541">
        <v>1</v>
      </c>
      <c r="AN1541">
        <v>1</v>
      </c>
      <c r="AO1541">
        <v>2</v>
      </c>
      <c r="AP1541" s="11" t="s">
        <v>9214</v>
      </c>
      <c r="AQ1541">
        <v>1</v>
      </c>
      <c r="AR1541">
        <f>IF(AL1541&lt;4,2,IF(AL1541=4,1,IF(AL1541=5,0,)))</f>
        <v>0</v>
      </c>
      <c r="AS1541">
        <f>SUM(AM1541:AR1541)</f>
        <v>5</v>
      </c>
    </row>
    <row r="1542" spans="1:46">
      <c r="A1542">
        <v>152</v>
      </c>
      <c r="B1542">
        <v>1541</v>
      </c>
      <c r="C1542" t="s">
        <v>1739</v>
      </c>
      <c r="D1542">
        <v>20210716</v>
      </c>
      <c r="E1542" t="s">
        <v>1733</v>
      </c>
      <c r="F1542" t="s">
        <v>1734</v>
      </c>
      <c r="G1542" t="s">
        <v>1735</v>
      </c>
      <c r="H1542" t="s">
        <v>1735</v>
      </c>
      <c r="I1542">
        <v>1</v>
      </c>
      <c r="J1542">
        <v>54</v>
      </c>
      <c r="K1542">
        <v>2</v>
      </c>
      <c r="L1542" t="s">
        <v>1664</v>
      </c>
      <c r="M1542" t="s">
        <v>89</v>
      </c>
      <c r="N1542">
        <v>20210716</v>
      </c>
      <c r="O1542">
        <v>20.18</v>
      </c>
      <c r="P1542" t="s">
        <v>1730</v>
      </c>
      <c r="Q1542" t="s">
        <v>1730</v>
      </c>
      <c r="R1542" t="s">
        <v>8414</v>
      </c>
      <c r="V1542" t="s">
        <v>8496</v>
      </c>
      <c r="W1542">
        <v>0</v>
      </c>
      <c r="X1542">
        <v>1538</v>
      </c>
      <c r="Y1542">
        <v>4</v>
      </c>
      <c r="Z1542">
        <v>588</v>
      </c>
      <c r="AA1542" s="2">
        <f t="shared" si="401"/>
        <v>6.8027210884353739E-3</v>
      </c>
      <c r="AB1542">
        <v>0</v>
      </c>
      <c r="AC1542">
        <v>0</v>
      </c>
      <c r="AF1542">
        <v>0</v>
      </c>
      <c r="AG1542">
        <v>1</v>
      </c>
      <c r="AH1542">
        <v>1</v>
      </c>
      <c r="AI1542">
        <v>1</v>
      </c>
      <c r="AJ1542">
        <v>1</v>
      </c>
      <c r="AK1542">
        <v>1</v>
      </c>
      <c r="AL1542">
        <f>SUM(AF1542:AK1542)</f>
        <v>5</v>
      </c>
      <c r="AM1542">
        <v>1</v>
      </c>
      <c r="AN1542">
        <v>1</v>
      </c>
      <c r="AO1542">
        <v>2</v>
      </c>
      <c r="AP1542" s="11" t="s">
        <v>9214</v>
      </c>
      <c r="AQ1542">
        <v>1</v>
      </c>
      <c r="AR1542">
        <f>IF(AL1542&lt;4,2,IF(AL1542=4,1,IF(AL1542=5,0,)))</f>
        <v>0</v>
      </c>
      <c r="AS1542">
        <f>SUM(AM1542:AR1542)</f>
        <v>5</v>
      </c>
    </row>
    <row r="1543" spans="1:46">
      <c r="A1543">
        <v>152</v>
      </c>
      <c r="B1543">
        <v>1542</v>
      </c>
      <c r="C1543" t="s">
        <v>1740</v>
      </c>
      <c r="D1543">
        <v>20210716</v>
      </c>
      <c r="E1543" t="s">
        <v>1352</v>
      </c>
      <c r="F1543" t="s">
        <v>1734</v>
      </c>
      <c r="G1543" t="s">
        <v>1735</v>
      </c>
      <c r="H1543" t="s">
        <v>1735</v>
      </c>
      <c r="I1543">
        <v>2</v>
      </c>
      <c r="J1543">
        <v>31</v>
      </c>
      <c r="K1543">
        <v>99</v>
      </c>
      <c r="L1543" t="s">
        <v>63</v>
      </c>
      <c r="M1543">
        <v>20210709</v>
      </c>
      <c r="N1543">
        <v>20210714</v>
      </c>
      <c r="O1543">
        <v>18.29</v>
      </c>
      <c r="P1543" t="s">
        <v>1730</v>
      </c>
      <c r="Q1543" t="s">
        <v>1730</v>
      </c>
      <c r="W1543">
        <v>0</v>
      </c>
      <c r="X1543">
        <v>1538</v>
      </c>
      <c r="Y1543">
        <v>4</v>
      </c>
      <c r="Z1543">
        <v>588</v>
      </c>
      <c r="AA1543" s="2">
        <f t="shared" si="401"/>
        <v>6.8027210884353739E-3</v>
      </c>
      <c r="AB1543">
        <v>0</v>
      </c>
      <c r="AC1543">
        <v>1</v>
      </c>
      <c r="AD1543">
        <v>4</v>
      </c>
      <c r="AE1543">
        <v>1539</v>
      </c>
      <c r="AF1543" t="s">
        <v>8</v>
      </c>
      <c r="AG1543" t="s">
        <v>8</v>
      </c>
      <c r="AH1543" t="s">
        <v>8</v>
      </c>
      <c r="AI1543" t="s">
        <v>8</v>
      </c>
      <c r="AJ1543" t="s">
        <v>8</v>
      </c>
      <c r="AK1543" t="s">
        <v>8</v>
      </c>
      <c r="AL1543" t="s">
        <v>8</v>
      </c>
      <c r="AM1543" t="s">
        <v>8</v>
      </c>
      <c r="AN1543" t="s">
        <v>8</v>
      </c>
      <c r="AO1543" t="s">
        <v>8</v>
      </c>
      <c r="AP1543" s="11" t="s">
        <v>8</v>
      </c>
      <c r="AQ1543" t="s">
        <v>8</v>
      </c>
      <c r="AR1543" t="s">
        <v>8</v>
      </c>
      <c r="AS1543" t="s">
        <v>8</v>
      </c>
    </row>
    <row r="1544" spans="1:46">
      <c r="A1544">
        <v>152</v>
      </c>
      <c r="B1544">
        <v>1543</v>
      </c>
      <c r="C1544" t="s">
        <v>1741</v>
      </c>
      <c r="D1544">
        <v>20210716</v>
      </c>
      <c r="E1544" t="s">
        <v>1352</v>
      </c>
      <c r="F1544" t="s">
        <v>1734</v>
      </c>
      <c r="G1544" t="s">
        <v>1735</v>
      </c>
      <c r="H1544" t="s">
        <v>1735</v>
      </c>
      <c r="I1544">
        <v>1</v>
      </c>
      <c r="J1544">
        <v>60</v>
      </c>
      <c r="K1544">
        <v>99</v>
      </c>
      <c r="L1544" t="s">
        <v>63</v>
      </c>
      <c r="M1544" t="s">
        <v>89</v>
      </c>
      <c r="N1544">
        <v>20210715</v>
      </c>
      <c r="O1544">
        <v>18.899999999999999</v>
      </c>
      <c r="P1544" t="s">
        <v>1730</v>
      </c>
      <c r="Q1544" t="s">
        <v>1730</v>
      </c>
      <c r="W1544">
        <v>0</v>
      </c>
      <c r="X1544">
        <v>1538</v>
      </c>
      <c r="Y1544">
        <v>4</v>
      </c>
      <c r="Z1544">
        <v>588</v>
      </c>
      <c r="AA1544" s="2">
        <f t="shared" si="401"/>
        <v>6.8027210884353739E-3</v>
      </c>
      <c r="AB1544">
        <v>0</v>
      </c>
      <c r="AC1544">
        <v>1</v>
      </c>
      <c r="AD1544">
        <v>31</v>
      </c>
      <c r="AE1544">
        <v>1539</v>
      </c>
      <c r="AF1544" t="s">
        <v>8</v>
      </c>
      <c r="AG1544" t="s">
        <v>8</v>
      </c>
      <c r="AH1544" t="s">
        <v>8</v>
      </c>
      <c r="AI1544" t="s">
        <v>8</v>
      </c>
      <c r="AJ1544" t="s">
        <v>8</v>
      </c>
      <c r="AK1544" t="s">
        <v>8</v>
      </c>
      <c r="AL1544" t="s">
        <v>8</v>
      </c>
      <c r="AM1544" t="s">
        <v>8</v>
      </c>
      <c r="AN1544" t="s">
        <v>8</v>
      </c>
      <c r="AO1544" t="s">
        <v>8</v>
      </c>
      <c r="AP1544" s="11" t="s">
        <v>8</v>
      </c>
      <c r="AQ1544" t="s">
        <v>8</v>
      </c>
      <c r="AR1544" t="s">
        <v>8</v>
      </c>
      <c r="AS1544" t="s">
        <v>8</v>
      </c>
    </row>
    <row r="1545" spans="1:46">
      <c r="A1545">
        <v>152</v>
      </c>
      <c r="B1545">
        <v>1544</v>
      </c>
      <c r="C1545" t="s">
        <v>1742</v>
      </c>
      <c r="D1545">
        <v>20210716</v>
      </c>
      <c r="E1545" t="s">
        <v>1352</v>
      </c>
      <c r="F1545" t="s">
        <v>1734</v>
      </c>
      <c r="G1545" t="s">
        <v>1735</v>
      </c>
      <c r="H1545" t="s">
        <v>1735</v>
      </c>
      <c r="I1545">
        <v>2</v>
      </c>
      <c r="J1545">
        <v>32</v>
      </c>
      <c r="K1545">
        <v>99</v>
      </c>
      <c r="L1545" t="s">
        <v>63</v>
      </c>
      <c r="M1545">
        <v>20210710</v>
      </c>
      <c r="N1545">
        <v>20210715</v>
      </c>
      <c r="O1545">
        <v>21.3</v>
      </c>
      <c r="P1545" t="s">
        <v>1730</v>
      </c>
      <c r="Q1545" t="s">
        <v>1730</v>
      </c>
      <c r="W1545">
        <v>0</v>
      </c>
      <c r="X1545">
        <v>1538</v>
      </c>
      <c r="Y1545">
        <v>4</v>
      </c>
      <c r="Z1545">
        <v>588</v>
      </c>
      <c r="AA1545" s="2">
        <f t="shared" si="401"/>
        <v>6.8027210884353739E-3</v>
      </c>
      <c r="AB1545">
        <v>0</v>
      </c>
      <c r="AC1545">
        <v>1</v>
      </c>
      <c r="AD1545">
        <v>1</v>
      </c>
      <c r="AE1545">
        <v>1538</v>
      </c>
      <c r="AF1545" t="s">
        <v>8</v>
      </c>
      <c r="AG1545" t="s">
        <v>8</v>
      </c>
      <c r="AH1545" t="s">
        <v>8</v>
      </c>
      <c r="AI1545" t="s">
        <v>8</v>
      </c>
      <c r="AJ1545" t="s">
        <v>8</v>
      </c>
      <c r="AK1545" t="s">
        <v>8</v>
      </c>
      <c r="AL1545" t="s">
        <v>8</v>
      </c>
      <c r="AM1545" t="s">
        <v>8</v>
      </c>
      <c r="AN1545" t="s">
        <v>8</v>
      </c>
      <c r="AO1545" t="s">
        <v>8</v>
      </c>
      <c r="AP1545" s="11" t="s">
        <v>8</v>
      </c>
      <c r="AQ1545" t="s">
        <v>8</v>
      </c>
      <c r="AR1545" t="s">
        <v>8</v>
      </c>
      <c r="AS1545" t="s">
        <v>8</v>
      </c>
    </row>
    <row r="1546" spans="1:46">
      <c r="A1546">
        <v>152</v>
      </c>
      <c r="B1546">
        <v>1545</v>
      </c>
      <c r="C1546" t="s">
        <v>1744</v>
      </c>
      <c r="D1546">
        <v>20210716</v>
      </c>
      <c r="E1546" t="s">
        <v>1352</v>
      </c>
      <c r="F1546" t="s">
        <v>1734</v>
      </c>
      <c r="G1546" t="s">
        <v>1735</v>
      </c>
      <c r="H1546" t="s">
        <v>1735</v>
      </c>
      <c r="I1546">
        <v>2</v>
      </c>
      <c r="J1546">
        <v>32</v>
      </c>
      <c r="K1546">
        <v>99</v>
      </c>
      <c r="L1546" t="s">
        <v>63</v>
      </c>
      <c r="M1546">
        <v>20210712</v>
      </c>
      <c r="N1546">
        <v>20210715</v>
      </c>
      <c r="O1546">
        <v>14.53</v>
      </c>
      <c r="P1546" t="s">
        <v>1730</v>
      </c>
      <c r="Q1546" t="s">
        <v>1730</v>
      </c>
      <c r="S1546" t="s">
        <v>8507</v>
      </c>
      <c r="W1546">
        <v>0</v>
      </c>
      <c r="X1546">
        <v>1538</v>
      </c>
      <c r="Y1546">
        <v>4</v>
      </c>
      <c r="Z1546">
        <v>588</v>
      </c>
      <c r="AA1546" s="2">
        <f t="shared" si="401"/>
        <v>6.8027210884353739E-3</v>
      </c>
      <c r="AB1546">
        <v>0</v>
      </c>
      <c r="AC1546">
        <v>1</v>
      </c>
      <c r="AD1546">
        <v>0</v>
      </c>
      <c r="AE1546">
        <v>1539</v>
      </c>
      <c r="AF1546" t="s">
        <v>8</v>
      </c>
      <c r="AG1546" t="s">
        <v>8</v>
      </c>
      <c r="AH1546" t="s">
        <v>8</v>
      </c>
      <c r="AI1546" t="s">
        <v>8</v>
      </c>
      <c r="AJ1546" t="s">
        <v>8</v>
      </c>
      <c r="AK1546" t="s">
        <v>8</v>
      </c>
      <c r="AL1546" t="s">
        <v>8</v>
      </c>
      <c r="AM1546" t="s">
        <v>8</v>
      </c>
      <c r="AN1546" t="s">
        <v>8</v>
      </c>
      <c r="AO1546" t="s">
        <v>8</v>
      </c>
      <c r="AP1546" s="11" t="s">
        <v>8</v>
      </c>
      <c r="AQ1546" t="s">
        <v>8</v>
      </c>
      <c r="AR1546" t="s">
        <v>8</v>
      </c>
      <c r="AS1546" t="s">
        <v>8</v>
      </c>
    </row>
    <row r="1547" spans="1:46">
      <c r="A1547">
        <v>152</v>
      </c>
      <c r="B1547">
        <v>1546</v>
      </c>
      <c r="C1547" t="s">
        <v>1743</v>
      </c>
      <c r="D1547">
        <v>20210716</v>
      </c>
      <c r="E1547" t="s">
        <v>1352</v>
      </c>
      <c r="F1547" t="s">
        <v>1734</v>
      </c>
      <c r="G1547" t="s">
        <v>1735</v>
      </c>
      <c r="H1547" t="s">
        <v>1735</v>
      </c>
      <c r="I1547">
        <v>2</v>
      </c>
      <c r="J1547">
        <v>57</v>
      </c>
      <c r="K1547">
        <v>99</v>
      </c>
      <c r="L1547" t="s">
        <v>63</v>
      </c>
      <c r="M1547">
        <v>20210712</v>
      </c>
      <c r="N1547">
        <v>20210715</v>
      </c>
      <c r="O1547">
        <v>20.07</v>
      </c>
      <c r="P1547" t="s">
        <v>1730</v>
      </c>
      <c r="Q1547" t="s">
        <v>1730</v>
      </c>
      <c r="S1547" t="s">
        <v>8507</v>
      </c>
      <c r="W1547">
        <v>0</v>
      </c>
      <c r="X1547">
        <v>1538</v>
      </c>
      <c r="Y1547">
        <v>4</v>
      </c>
      <c r="Z1547">
        <v>588</v>
      </c>
      <c r="AA1547" s="2">
        <f t="shared" si="401"/>
        <v>6.8027210884353739E-3</v>
      </c>
      <c r="AB1547">
        <v>0</v>
      </c>
      <c r="AC1547">
        <v>1</v>
      </c>
      <c r="AD1547">
        <v>0</v>
      </c>
      <c r="AE1547">
        <v>1539</v>
      </c>
      <c r="AF1547" t="s">
        <v>8</v>
      </c>
      <c r="AG1547" t="s">
        <v>8</v>
      </c>
      <c r="AH1547" t="s">
        <v>8</v>
      </c>
      <c r="AI1547" t="s">
        <v>8</v>
      </c>
      <c r="AJ1547" t="s">
        <v>8</v>
      </c>
      <c r="AK1547" t="s">
        <v>8</v>
      </c>
      <c r="AL1547" t="s">
        <v>8</v>
      </c>
      <c r="AM1547" t="s">
        <v>8</v>
      </c>
      <c r="AN1547" t="s">
        <v>8</v>
      </c>
      <c r="AO1547" t="s">
        <v>8</v>
      </c>
      <c r="AP1547" s="11" t="s">
        <v>8</v>
      </c>
      <c r="AQ1547" t="s">
        <v>8</v>
      </c>
      <c r="AR1547" t="s">
        <v>8</v>
      </c>
      <c r="AS1547" t="s">
        <v>8</v>
      </c>
    </row>
    <row r="1548" spans="1:46">
      <c r="A1548">
        <v>152</v>
      </c>
      <c r="B1548">
        <v>1547</v>
      </c>
      <c r="C1548" t="s">
        <v>1745</v>
      </c>
      <c r="D1548">
        <v>20210716</v>
      </c>
      <c r="E1548" t="s">
        <v>1352</v>
      </c>
      <c r="F1548" t="s">
        <v>1734</v>
      </c>
      <c r="G1548" t="s">
        <v>1735</v>
      </c>
      <c r="H1548" t="s">
        <v>1735</v>
      </c>
      <c r="I1548">
        <v>2</v>
      </c>
      <c r="J1548">
        <v>50</v>
      </c>
      <c r="K1548">
        <v>99</v>
      </c>
      <c r="L1548" t="s">
        <v>63</v>
      </c>
      <c r="M1548" t="s">
        <v>89</v>
      </c>
      <c r="N1548">
        <v>20210716</v>
      </c>
      <c r="O1548">
        <v>17</v>
      </c>
      <c r="P1548" t="s">
        <v>1730</v>
      </c>
      <c r="Q1548" t="s">
        <v>1730</v>
      </c>
      <c r="W1548">
        <v>0</v>
      </c>
      <c r="X1548">
        <v>1538</v>
      </c>
      <c r="Y1548">
        <v>4</v>
      </c>
      <c r="Z1548">
        <v>588</v>
      </c>
      <c r="AA1548" s="2">
        <f t="shared" si="401"/>
        <v>6.8027210884353739E-3</v>
      </c>
      <c r="AB1548">
        <v>0</v>
      </c>
      <c r="AC1548">
        <v>1</v>
      </c>
      <c r="AD1548">
        <v>0</v>
      </c>
      <c r="AE1548">
        <v>1546</v>
      </c>
      <c r="AF1548" t="s">
        <v>8</v>
      </c>
      <c r="AG1548" t="s">
        <v>8</v>
      </c>
      <c r="AH1548" t="s">
        <v>8</v>
      </c>
      <c r="AI1548" t="s">
        <v>8</v>
      </c>
      <c r="AJ1548" t="s">
        <v>8</v>
      </c>
      <c r="AK1548" t="s">
        <v>8</v>
      </c>
      <c r="AL1548" t="s">
        <v>8</v>
      </c>
      <c r="AM1548" t="s">
        <v>8</v>
      </c>
      <c r="AN1548" t="s">
        <v>8</v>
      </c>
      <c r="AO1548" t="s">
        <v>8</v>
      </c>
      <c r="AP1548" s="11" t="s">
        <v>8</v>
      </c>
      <c r="AQ1548" t="s">
        <v>8</v>
      </c>
      <c r="AR1548" t="s">
        <v>8</v>
      </c>
      <c r="AS1548" t="s">
        <v>8</v>
      </c>
    </row>
    <row r="1549" spans="1:46">
      <c r="A1549">
        <v>153</v>
      </c>
      <c r="B1549">
        <v>1548</v>
      </c>
      <c r="C1549" t="s">
        <v>1746</v>
      </c>
      <c r="D1549">
        <v>20210719</v>
      </c>
      <c r="E1549" t="s">
        <v>1747</v>
      </c>
      <c r="F1549" t="s">
        <v>1748</v>
      </c>
      <c r="G1549" t="s">
        <v>1749</v>
      </c>
      <c r="H1549" t="s">
        <v>158</v>
      </c>
      <c r="I1549">
        <v>2</v>
      </c>
      <c r="J1549">
        <v>25</v>
      </c>
      <c r="K1549">
        <v>99</v>
      </c>
      <c r="L1549" t="s">
        <v>63</v>
      </c>
      <c r="M1549">
        <v>20210714</v>
      </c>
      <c r="N1549">
        <v>20210715</v>
      </c>
      <c r="O1549">
        <v>14.19</v>
      </c>
      <c r="P1549">
        <v>10.51</v>
      </c>
      <c r="Q1549" t="s">
        <v>1730</v>
      </c>
      <c r="R1549" t="s">
        <v>8505</v>
      </c>
      <c r="S1549" t="s">
        <v>1073</v>
      </c>
      <c r="T1549" t="s">
        <v>1750</v>
      </c>
      <c r="U1549" t="s">
        <v>8504</v>
      </c>
      <c r="V1549" t="s">
        <v>8506</v>
      </c>
      <c r="W1549">
        <v>2</v>
      </c>
      <c r="X1549" t="s">
        <v>1730</v>
      </c>
      <c r="Y1549">
        <v>8</v>
      </c>
      <c r="Z1549">
        <v>180</v>
      </c>
      <c r="AA1549" s="2">
        <f t="shared" si="401"/>
        <v>4.4444444444444446E-2</v>
      </c>
      <c r="AB1549">
        <v>0</v>
      </c>
      <c r="AC1549">
        <v>0</v>
      </c>
      <c r="AF1549">
        <v>1</v>
      </c>
      <c r="AG1549">
        <v>1</v>
      </c>
      <c r="AH1549">
        <v>0</v>
      </c>
      <c r="AI1549">
        <v>1</v>
      </c>
      <c r="AJ1549">
        <v>1</v>
      </c>
      <c r="AK1549">
        <v>1</v>
      </c>
      <c r="AL1549">
        <f>SUM(AF1549:AK1549)</f>
        <v>5</v>
      </c>
      <c r="AM1549">
        <v>1</v>
      </c>
      <c r="AN1549">
        <v>2</v>
      </c>
      <c r="AO1549">
        <v>2</v>
      </c>
      <c r="AP1549" s="11" t="s">
        <v>9214</v>
      </c>
      <c r="AQ1549">
        <v>2</v>
      </c>
      <c r="AR1549">
        <v>1</v>
      </c>
      <c r="AS1549">
        <f>SUM(AM1549:AR1549)</f>
        <v>8</v>
      </c>
      <c r="AT1549" t="s">
        <v>1767</v>
      </c>
    </row>
    <row r="1550" spans="1:46">
      <c r="A1550">
        <v>153</v>
      </c>
      <c r="B1550">
        <v>1549</v>
      </c>
      <c r="C1550" t="s">
        <v>1751</v>
      </c>
      <c r="D1550">
        <v>20210719</v>
      </c>
      <c r="E1550" t="s">
        <v>1747</v>
      </c>
      <c r="F1550" t="s">
        <v>1748</v>
      </c>
      <c r="G1550" t="s">
        <v>1749</v>
      </c>
      <c r="H1550" t="s">
        <v>158</v>
      </c>
      <c r="I1550">
        <v>1</v>
      </c>
      <c r="J1550">
        <v>19</v>
      </c>
      <c r="K1550">
        <v>99</v>
      </c>
      <c r="L1550" t="s">
        <v>63</v>
      </c>
      <c r="M1550">
        <v>20210712</v>
      </c>
      <c r="N1550">
        <v>20210714</v>
      </c>
      <c r="O1550">
        <v>26.57</v>
      </c>
      <c r="P1550">
        <v>24.67</v>
      </c>
      <c r="Q1550" t="s">
        <v>1730</v>
      </c>
      <c r="R1550" t="s">
        <v>8505</v>
      </c>
      <c r="T1550" t="s">
        <v>1750</v>
      </c>
      <c r="U1550" t="s">
        <v>8504</v>
      </c>
      <c r="V1550" t="s">
        <v>8506</v>
      </c>
      <c r="W1550">
        <v>0</v>
      </c>
      <c r="X1550" t="s">
        <v>1730</v>
      </c>
      <c r="Y1550">
        <v>8</v>
      </c>
      <c r="Z1550">
        <v>180</v>
      </c>
      <c r="AA1550" s="2">
        <f t="shared" ref="AA1550:AA1559" si="402">Y1550/Z1550</f>
        <v>4.4444444444444446E-2</v>
      </c>
      <c r="AB1550">
        <v>0</v>
      </c>
      <c r="AC1550">
        <v>0</v>
      </c>
      <c r="AF1550">
        <v>1</v>
      </c>
      <c r="AG1550">
        <v>1</v>
      </c>
      <c r="AH1550">
        <v>0</v>
      </c>
      <c r="AI1550">
        <v>1</v>
      </c>
      <c r="AJ1550">
        <v>1</v>
      </c>
      <c r="AK1550">
        <v>1</v>
      </c>
      <c r="AL1550">
        <f t="shared" ref="AL1550:AL1556" si="403">SUM(AF1550:AK1550)</f>
        <v>5</v>
      </c>
      <c r="AM1550">
        <v>1</v>
      </c>
      <c r="AN1550">
        <v>2</v>
      </c>
      <c r="AO1550">
        <v>2</v>
      </c>
      <c r="AP1550" s="11" t="s">
        <v>9214</v>
      </c>
      <c r="AQ1550">
        <v>2</v>
      </c>
      <c r="AR1550">
        <v>1</v>
      </c>
      <c r="AS1550">
        <f t="shared" ref="AS1550:AS1556" si="404">SUM(AM1550:AR1550)</f>
        <v>8</v>
      </c>
      <c r="AT1550" t="s">
        <v>1768</v>
      </c>
    </row>
    <row r="1551" spans="1:46">
      <c r="A1551">
        <v>153</v>
      </c>
      <c r="B1551">
        <v>1550</v>
      </c>
      <c r="C1551" t="s">
        <v>1752</v>
      </c>
      <c r="D1551">
        <v>20210719</v>
      </c>
      <c r="E1551" t="s">
        <v>1747</v>
      </c>
      <c r="F1551" t="s">
        <v>1748</v>
      </c>
      <c r="G1551" t="s">
        <v>1749</v>
      </c>
      <c r="H1551" t="s">
        <v>158</v>
      </c>
      <c r="I1551">
        <v>2</v>
      </c>
      <c r="J1551">
        <v>25</v>
      </c>
      <c r="K1551">
        <v>99</v>
      </c>
      <c r="L1551" t="s">
        <v>63</v>
      </c>
      <c r="M1551">
        <v>20210715</v>
      </c>
      <c r="N1551">
        <v>20210715</v>
      </c>
      <c r="O1551">
        <v>23.73</v>
      </c>
      <c r="P1551">
        <v>22.31</v>
      </c>
      <c r="Q1551" t="s">
        <v>1730</v>
      </c>
      <c r="R1551" t="s">
        <v>8505</v>
      </c>
      <c r="S1551" t="s">
        <v>1073</v>
      </c>
      <c r="T1551" t="s">
        <v>1750</v>
      </c>
      <c r="U1551" t="s">
        <v>8504</v>
      </c>
      <c r="V1551" t="s">
        <v>8506</v>
      </c>
      <c r="W1551">
        <v>0</v>
      </c>
      <c r="X1551" t="s">
        <v>1730</v>
      </c>
      <c r="Y1551">
        <v>8</v>
      </c>
      <c r="Z1551">
        <v>180</v>
      </c>
      <c r="AA1551" s="2">
        <f t="shared" si="402"/>
        <v>4.4444444444444446E-2</v>
      </c>
      <c r="AB1551">
        <v>0</v>
      </c>
      <c r="AC1551">
        <v>0</v>
      </c>
      <c r="AF1551">
        <v>1</v>
      </c>
      <c r="AG1551">
        <v>1</v>
      </c>
      <c r="AH1551">
        <v>0</v>
      </c>
      <c r="AI1551">
        <v>1</v>
      </c>
      <c r="AJ1551">
        <v>1</v>
      </c>
      <c r="AK1551">
        <v>1</v>
      </c>
      <c r="AL1551">
        <f t="shared" si="403"/>
        <v>5</v>
      </c>
      <c r="AM1551">
        <v>1</v>
      </c>
      <c r="AN1551">
        <v>2</v>
      </c>
      <c r="AO1551">
        <v>2</v>
      </c>
      <c r="AP1551" s="11" t="s">
        <v>9214</v>
      </c>
      <c r="AQ1551">
        <v>2</v>
      </c>
      <c r="AR1551">
        <v>1</v>
      </c>
      <c r="AS1551">
        <f t="shared" si="404"/>
        <v>8</v>
      </c>
      <c r="AT1551" t="s">
        <v>1769</v>
      </c>
    </row>
    <row r="1552" spans="1:46">
      <c r="A1552">
        <v>153</v>
      </c>
      <c r="B1552">
        <v>1551</v>
      </c>
      <c r="C1552" t="s">
        <v>1753</v>
      </c>
      <c r="D1552">
        <v>20210719</v>
      </c>
      <c r="E1552" t="s">
        <v>1747</v>
      </c>
      <c r="F1552" t="s">
        <v>1748</v>
      </c>
      <c r="G1552" t="s">
        <v>1749</v>
      </c>
      <c r="H1552" t="s">
        <v>158</v>
      </c>
      <c r="I1552">
        <v>1</v>
      </c>
      <c r="J1552">
        <v>26</v>
      </c>
      <c r="K1552">
        <v>99</v>
      </c>
      <c r="L1552" t="s">
        <v>63</v>
      </c>
      <c r="M1552">
        <v>20210715</v>
      </c>
      <c r="N1552">
        <v>20210716</v>
      </c>
      <c r="O1552">
        <v>14.59</v>
      </c>
      <c r="P1552">
        <v>14.86</v>
      </c>
      <c r="Q1552" t="s">
        <v>1730</v>
      </c>
      <c r="R1552" t="s">
        <v>8505</v>
      </c>
      <c r="S1552" t="s">
        <v>1073</v>
      </c>
      <c r="T1552" t="s">
        <v>1750</v>
      </c>
      <c r="U1552" t="s">
        <v>8504</v>
      </c>
      <c r="V1552" t="s">
        <v>8506</v>
      </c>
      <c r="W1552">
        <v>0</v>
      </c>
      <c r="X1552" t="s">
        <v>1730</v>
      </c>
      <c r="Y1552">
        <v>8</v>
      </c>
      <c r="Z1552">
        <v>180</v>
      </c>
      <c r="AA1552" s="2">
        <f t="shared" si="402"/>
        <v>4.4444444444444446E-2</v>
      </c>
      <c r="AB1552">
        <v>0</v>
      </c>
      <c r="AC1552">
        <v>0</v>
      </c>
      <c r="AF1552">
        <v>1</v>
      </c>
      <c r="AG1552">
        <v>1</v>
      </c>
      <c r="AH1552">
        <v>0</v>
      </c>
      <c r="AI1552">
        <v>1</v>
      </c>
      <c r="AJ1552">
        <v>1</v>
      </c>
      <c r="AK1552">
        <v>1</v>
      </c>
      <c r="AL1552">
        <f t="shared" si="403"/>
        <v>5</v>
      </c>
      <c r="AM1552">
        <v>1</v>
      </c>
      <c r="AN1552">
        <v>2</v>
      </c>
      <c r="AO1552">
        <v>2</v>
      </c>
      <c r="AP1552" s="11" t="s">
        <v>9214</v>
      </c>
      <c r="AQ1552">
        <v>2</v>
      </c>
      <c r="AR1552">
        <v>1</v>
      </c>
      <c r="AS1552">
        <f t="shared" si="404"/>
        <v>8</v>
      </c>
      <c r="AT1552" t="s">
        <v>1770</v>
      </c>
    </row>
    <row r="1553" spans="1:46">
      <c r="A1553">
        <v>153</v>
      </c>
      <c r="B1553">
        <v>1552</v>
      </c>
      <c r="C1553" t="s">
        <v>1754</v>
      </c>
      <c r="D1553">
        <v>20210719</v>
      </c>
      <c r="E1553" t="s">
        <v>1747</v>
      </c>
      <c r="F1553" t="s">
        <v>1748</v>
      </c>
      <c r="G1553" t="s">
        <v>1749</v>
      </c>
      <c r="H1553" t="s">
        <v>158</v>
      </c>
      <c r="I1553">
        <v>1</v>
      </c>
      <c r="J1553">
        <v>25</v>
      </c>
      <c r="K1553">
        <v>99</v>
      </c>
      <c r="L1553" t="s">
        <v>63</v>
      </c>
      <c r="M1553">
        <v>20210715</v>
      </c>
      <c r="N1553">
        <v>20210716</v>
      </c>
      <c r="O1553">
        <v>18.86</v>
      </c>
      <c r="P1553">
        <v>17.18</v>
      </c>
      <c r="Q1553" t="s">
        <v>1730</v>
      </c>
      <c r="R1553" t="s">
        <v>8505</v>
      </c>
      <c r="S1553" t="s">
        <v>1073</v>
      </c>
      <c r="T1553" t="s">
        <v>1750</v>
      </c>
      <c r="U1553" t="s">
        <v>8504</v>
      </c>
      <c r="V1553" t="s">
        <v>8506</v>
      </c>
      <c r="W1553">
        <v>0</v>
      </c>
      <c r="X1553" t="s">
        <v>1730</v>
      </c>
      <c r="Y1553">
        <v>8</v>
      </c>
      <c r="Z1553">
        <v>180</v>
      </c>
      <c r="AA1553" s="2">
        <f t="shared" si="402"/>
        <v>4.4444444444444446E-2</v>
      </c>
      <c r="AB1553">
        <v>0</v>
      </c>
      <c r="AC1553">
        <v>0</v>
      </c>
      <c r="AF1553">
        <v>1</v>
      </c>
      <c r="AG1553">
        <v>1</v>
      </c>
      <c r="AH1553">
        <v>0</v>
      </c>
      <c r="AI1553">
        <v>1</v>
      </c>
      <c r="AJ1553">
        <v>1</v>
      </c>
      <c r="AK1553">
        <v>1</v>
      </c>
      <c r="AL1553">
        <f t="shared" si="403"/>
        <v>5</v>
      </c>
      <c r="AM1553">
        <v>1</v>
      </c>
      <c r="AN1553">
        <v>2</v>
      </c>
      <c r="AO1553">
        <v>2</v>
      </c>
      <c r="AP1553" s="11" t="s">
        <v>9214</v>
      </c>
      <c r="AQ1553">
        <v>2</v>
      </c>
      <c r="AR1553">
        <v>1</v>
      </c>
      <c r="AS1553">
        <f t="shared" si="404"/>
        <v>8</v>
      </c>
      <c r="AT1553" t="s">
        <v>1771</v>
      </c>
    </row>
    <row r="1554" spans="1:46">
      <c r="A1554">
        <v>153</v>
      </c>
      <c r="B1554">
        <v>1553</v>
      </c>
      <c r="C1554" t="s">
        <v>1756</v>
      </c>
      <c r="D1554">
        <v>20210719</v>
      </c>
      <c r="E1554" t="s">
        <v>1747</v>
      </c>
      <c r="F1554" t="s">
        <v>1748</v>
      </c>
      <c r="G1554" t="s">
        <v>1749</v>
      </c>
      <c r="H1554" t="s">
        <v>158</v>
      </c>
      <c r="I1554">
        <v>1</v>
      </c>
      <c r="J1554">
        <v>25</v>
      </c>
      <c r="K1554">
        <v>99</v>
      </c>
      <c r="L1554" t="s">
        <v>63</v>
      </c>
      <c r="M1554">
        <v>20210715</v>
      </c>
      <c r="N1554">
        <v>20210716</v>
      </c>
      <c r="O1554">
        <v>27.01</v>
      </c>
      <c r="P1554">
        <v>25.33</v>
      </c>
      <c r="Q1554" t="s">
        <v>1730</v>
      </c>
      <c r="R1554" t="s">
        <v>8505</v>
      </c>
      <c r="S1554" t="s">
        <v>1073</v>
      </c>
      <c r="T1554" t="s">
        <v>1750</v>
      </c>
      <c r="U1554" t="s">
        <v>8504</v>
      </c>
      <c r="V1554" t="s">
        <v>8506</v>
      </c>
      <c r="W1554">
        <v>0</v>
      </c>
      <c r="X1554" t="s">
        <v>1730</v>
      </c>
      <c r="Y1554">
        <v>8</v>
      </c>
      <c r="Z1554">
        <v>180</v>
      </c>
      <c r="AA1554" s="2">
        <f t="shared" si="402"/>
        <v>4.4444444444444446E-2</v>
      </c>
      <c r="AB1554">
        <v>0</v>
      </c>
      <c r="AC1554">
        <v>0</v>
      </c>
      <c r="AF1554">
        <v>1</v>
      </c>
      <c r="AG1554">
        <v>1</v>
      </c>
      <c r="AH1554">
        <v>0</v>
      </c>
      <c r="AI1554">
        <v>1</v>
      </c>
      <c r="AJ1554">
        <v>1</v>
      </c>
      <c r="AK1554">
        <v>1</v>
      </c>
      <c r="AL1554">
        <f t="shared" si="403"/>
        <v>5</v>
      </c>
      <c r="AM1554">
        <v>1</v>
      </c>
      <c r="AN1554">
        <v>2</v>
      </c>
      <c r="AO1554">
        <v>2</v>
      </c>
      <c r="AP1554" s="11" t="s">
        <v>9214</v>
      </c>
      <c r="AQ1554">
        <v>2</v>
      </c>
      <c r="AR1554">
        <v>1</v>
      </c>
      <c r="AS1554">
        <f t="shared" si="404"/>
        <v>8</v>
      </c>
      <c r="AT1554" t="s">
        <v>1772</v>
      </c>
    </row>
    <row r="1555" spans="1:46">
      <c r="A1555">
        <v>153</v>
      </c>
      <c r="B1555">
        <v>1554</v>
      </c>
      <c r="C1555" t="s">
        <v>1757</v>
      </c>
      <c r="D1555">
        <v>20210719</v>
      </c>
      <c r="E1555" t="s">
        <v>1747</v>
      </c>
      <c r="F1555" t="s">
        <v>1748</v>
      </c>
      <c r="G1555" t="s">
        <v>1749</v>
      </c>
      <c r="H1555" t="s">
        <v>158</v>
      </c>
      <c r="I1555">
        <v>1</v>
      </c>
      <c r="J1555">
        <v>22</v>
      </c>
      <c r="K1555">
        <v>9</v>
      </c>
      <c r="L1555" t="s">
        <v>1758</v>
      </c>
      <c r="M1555">
        <v>20210715</v>
      </c>
      <c r="N1555">
        <v>20210717</v>
      </c>
      <c r="O1555">
        <v>15.83</v>
      </c>
      <c r="P1555">
        <v>12.82</v>
      </c>
      <c r="Q1555" t="s">
        <v>1730</v>
      </c>
      <c r="R1555" t="s">
        <v>8505</v>
      </c>
      <c r="S1555" t="s">
        <v>1073</v>
      </c>
      <c r="T1555" t="s">
        <v>1750</v>
      </c>
      <c r="U1555" t="s">
        <v>8504</v>
      </c>
      <c r="V1555" t="s">
        <v>8506</v>
      </c>
      <c r="W1555">
        <v>0</v>
      </c>
      <c r="X1555" t="s">
        <v>1730</v>
      </c>
      <c r="Y1555">
        <v>8</v>
      </c>
      <c r="Z1555">
        <v>180</v>
      </c>
      <c r="AA1555" s="2">
        <f t="shared" si="402"/>
        <v>4.4444444444444446E-2</v>
      </c>
      <c r="AB1555">
        <v>0</v>
      </c>
      <c r="AC1555">
        <v>0</v>
      </c>
      <c r="AF1555">
        <v>1</v>
      </c>
      <c r="AG1555">
        <v>1</v>
      </c>
      <c r="AH1555">
        <v>0</v>
      </c>
      <c r="AI1555">
        <v>1</v>
      </c>
      <c r="AJ1555">
        <v>1</v>
      </c>
      <c r="AK1555">
        <v>1</v>
      </c>
      <c r="AL1555">
        <f t="shared" si="403"/>
        <v>5</v>
      </c>
      <c r="AM1555">
        <v>1</v>
      </c>
      <c r="AN1555">
        <v>2</v>
      </c>
      <c r="AO1555">
        <v>2</v>
      </c>
      <c r="AP1555" s="11" t="s">
        <v>9214</v>
      </c>
      <c r="AQ1555">
        <v>2</v>
      </c>
      <c r="AR1555">
        <v>1</v>
      </c>
      <c r="AS1555">
        <f t="shared" si="404"/>
        <v>8</v>
      </c>
      <c r="AT1555" t="s">
        <v>1773</v>
      </c>
    </row>
    <row r="1556" spans="1:46">
      <c r="A1556">
        <v>153</v>
      </c>
      <c r="B1556">
        <v>1555</v>
      </c>
      <c r="C1556" t="s">
        <v>1759</v>
      </c>
      <c r="D1556">
        <v>20210719</v>
      </c>
      <c r="E1556" t="s">
        <v>1747</v>
      </c>
      <c r="F1556" t="s">
        <v>1748</v>
      </c>
      <c r="G1556" t="s">
        <v>1749</v>
      </c>
      <c r="H1556" t="s">
        <v>158</v>
      </c>
      <c r="I1556">
        <v>1</v>
      </c>
      <c r="J1556">
        <v>19</v>
      </c>
      <c r="K1556">
        <v>99</v>
      </c>
      <c r="L1556" t="s">
        <v>63</v>
      </c>
      <c r="M1556">
        <v>20210712</v>
      </c>
      <c r="N1556">
        <v>20210717</v>
      </c>
      <c r="O1556">
        <v>21.65</v>
      </c>
      <c r="P1556">
        <v>20.309999999999999</v>
      </c>
      <c r="Q1556" t="s">
        <v>1730</v>
      </c>
      <c r="R1556" t="s">
        <v>8505</v>
      </c>
      <c r="S1556" t="s">
        <v>1073</v>
      </c>
      <c r="T1556" t="s">
        <v>1750</v>
      </c>
      <c r="U1556" t="s">
        <v>8504</v>
      </c>
      <c r="V1556" t="s">
        <v>8506</v>
      </c>
      <c r="W1556">
        <v>0</v>
      </c>
      <c r="X1556" t="s">
        <v>1730</v>
      </c>
      <c r="Y1556">
        <v>8</v>
      </c>
      <c r="Z1556">
        <v>180</v>
      </c>
      <c r="AA1556" s="2">
        <f t="shared" si="402"/>
        <v>4.4444444444444446E-2</v>
      </c>
      <c r="AB1556">
        <v>0</v>
      </c>
      <c r="AC1556">
        <v>0</v>
      </c>
      <c r="AF1556">
        <v>1</v>
      </c>
      <c r="AG1556">
        <v>1</v>
      </c>
      <c r="AH1556">
        <v>0</v>
      </c>
      <c r="AI1556">
        <v>1</v>
      </c>
      <c r="AJ1556">
        <v>1</v>
      </c>
      <c r="AK1556">
        <v>1</v>
      </c>
      <c r="AL1556">
        <f t="shared" si="403"/>
        <v>5</v>
      </c>
      <c r="AM1556">
        <v>1</v>
      </c>
      <c r="AN1556">
        <v>2</v>
      </c>
      <c r="AO1556">
        <v>2</v>
      </c>
      <c r="AP1556" s="11" t="s">
        <v>9214</v>
      </c>
      <c r="AQ1556">
        <v>2</v>
      </c>
      <c r="AR1556">
        <v>1</v>
      </c>
      <c r="AS1556">
        <f t="shared" si="404"/>
        <v>8</v>
      </c>
      <c r="AT1556" t="s">
        <v>1774</v>
      </c>
    </row>
    <row r="1557" spans="1:46">
      <c r="A1557">
        <v>153</v>
      </c>
      <c r="B1557">
        <v>1556</v>
      </c>
      <c r="C1557" t="s">
        <v>1755</v>
      </c>
      <c r="D1557">
        <v>20210719</v>
      </c>
      <c r="E1557" t="s">
        <v>1761</v>
      </c>
      <c r="F1557" t="s">
        <v>1748</v>
      </c>
      <c r="G1557" t="s">
        <v>1749</v>
      </c>
      <c r="H1557" t="s">
        <v>158</v>
      </c>
      <c r="I1557">
        <v>1</v>
      </c>
      <c r="J1557">
        <v>17</v>
      </c>
      <c r="K1557">
        <v>99</v>
      </c>
      <c r="L1557" t="s">
        <v>63</v>
      </c>
      <c r="M1557">
        <v>20210715</v>
      </c>
      <c r="N1557">
        <v>20210716</v>
      </c>
      <c r="O1557">
        <v>16.18</v>
      </c>
      <c r="P1557">
        <v>13.37</v>
      </c>
      <c r="Q1557" t="s">
        <v>1730</v>
      </c>
      <c r="U1557" t="s">
        <v>8504</v>
      </c>
      <c r="W1557">
        <v>0</v>
      </c>
      <c r="X1557" t="s">
        <v>1730</v>
      </c>
      <c r="Y1557">
        <v>8</v>
      </c>
      <c r="Z1557">
        <v>180</v>
      </c>
      <c r="AA1557" s="2">
        <f t="shared" si="402"/>
        <v>4.4444444444444446E-2</v>
      </c>
      <c r="AB1557">
        <v>0</v>
      </c>
      <c r="AC1557">
        <v>1</v>
      </c>
      <c r="AD1557">
        <v>0</v>
      </c>
      <c r="AE1557">
        <v>1555</v>
      </c>
      <c r="AF1557" t="s">
        <v>8</v>
      </c>
      <c r="AG1557" t="s">
        <v>8</v>
      </c>
      <c r="AH1557" t="s">
        <v>8</v>
      </c>
      <c r="AI1557" t="s">
        <v>8</v>
      </c>
      <c r="AJ1557" t="s">
        <v>8</v>
      </c>
      <c r="AK1557" t="s">
        <v>8</v>
      </c>
      <c r="AL1557" t="s">
        <v>8</v>
      </c>
      <c r="AM1557" t="s">
        <v>8</v>
      </c>
      <c r="AN1557" t="s">
        <v>8</v>
      </c>
      <c r="AO1557" t="s">
        <v>8</v>
      </c>
      <c r="AP1557" s="11" t="s">
        <v>8</v>
      </c>
      <c r="AQ1557" t="s">
        <v>8</v>
      </c>
      <c r="AR1557" t="s">
        <v>8</v>
      </c>
      <c r="AS1557" t="s">
        <v>8</v>
      </c>
    </row>
    <row r="1558" spans="1:46">
      <c r="A1558">
        <v>153</v>
      </c>
      <c r="B1558">
        <v>1557</v>
      </c>
      <c r="C1558" t="s">
        <v>1760</v>
      </c>
      <c r="D1558">
        <v>20210719</v>
      </c>
      <c r="E1558" t="s">
        <v>1761</v>
      </c>
      <c r="F1558" t="s">
        <v>1748</v>
      </c>
      <c r="G1558" t="s">
        <v>1749</v>
      </c>
      <c r="H1558" t="s">
        <v>158</v>
      </c>
      <c r="I1558">
        <v>1</v>
      </c>
      <c r="J1558">
        <v>22</v>
      </c>
      <c r="K1558">
        <v>99</v>
      </c>
      <c r="L1558" t="s">
        <v>63</v>
      </c>
      <c r="M1558" t="s">
        <v>89</v>
      </c>
      <c r="N1558">
        <v>20210718</v>
      </c>
      <c r="O1558">
        <v>30.95</v>
      </c>
      <c r="P1558">
        <v>29.23</v>
      </c>
      <c r="Q1558" t="s">
        <v>1730</v>
      </c>
      <c r="U1558" t="s">
        <v>8504</v>
      </c>
      <c r="W1558">
        <v>0</v>
      </c>
      <c r="X1558" t="s">
        <v>1730</v>
      </c>
      <c r="Y1558">
        <v>8</v>
      </c>
      <c r="Z1558">
        <v>180</v>
      </c>
      <c r="AA1558" s="2">
        <f t="shared" si="402"/>
        <v>4.4444444444444446E-2</v>
      </c>
      <c r="AB1558">
        <v>0</v>
      </c>
      <c r="AC1558">
        <v>1</v>
      </c>
      <c r="AD1558">
        <v>0</v>
      </c>
      <c r="AE1558">
        <v>1554</v>
      </c>
      <c r="AF1558" t="s">
        <v>8</v>
      </c>
      <c r="AG1558" t="s">
        <v>8</v>
      </c>
      <c r="AH1558" t="s">
        <v>8</v>
      </c>
      <c r="AI1558" t="s">
        <v>8</v>
      </c>
      <c r="AJ1558" t="s">
        <v>8</v>
      </c>
      <c r="AK1558" t="s">
        <v>8</v>
      </c>
      <c r="AL1558" t="s">
        <v>8</v>
      </c>
      <c r="AM1558" t="s">
        <v>8</v>
      </c>
      <c r="AN1558" t="s">
        <v>8</v>
      </c>
      <c r="AO1558" t="s">
        <v>8</v>
      </c>
      <c r="AP1558" s="11" t="s">
        <v>8</v>
      </c>
      <c r="AQ1558" t="s">
        <v>8</v>
      </c>
      <c r="AR1558" t="s">
        <v>8</v>
      </c>
      <c r="AS1558" t="s">
        <v>8</v>
      </c>
    </row>
    <row r="1559" spans="1:46">
      <c r="A1559">
        <v>154</v>
      </c>
      <c r="B1559">
        <v>1558</v>
      </c>
      <c r="C1559" t="s">
        <v>1776</v>
      </c>
      <c r="D1559">
        <v>20210719</v>
      </c>
      <c r="E1559" t="s">
        <v>1777</v>
      </c>
      <c r="F1559" t="s">
        <v>1778</v>
      </c>
      <c r="G1559" t="s">
        <v>1779</v>
      </c>
      <c r="H1559" t="s">
        <v>1779</v>
      </c>
      <c r="I1559">
        <v>2</v>
      </c>
      <c r="J1559">
        <v>53</v>
      </c>
      <c r="K1559">
        <v>4</v>
      </c>
      <c r="L1559" t="s">
        <v>1591</v>
      </c>
      <c r="M1559">
        <v>20210713</v>
      </c>
      <c r="N1559">
        <v>20210717</v>
      </c>
      <c r="O1559">
        <v>12.68</v>
      </c>
      <c r="P1559" t="s">
        <v>1730</v>
      </c>
      <c r="Q1559" t="s">
        <v>1730</v>
      </c>
      <c r="R1559" t="s">
        <v>8502</v>
      </c>
      <c r="T1559" t="s">
        <v>1793</v>
      </c>
      <c r="V1559" t="s">
        <v>8503</v>
      </c>
      <c r="W1559">
        <v>1</v>
      </c>
      <c r="X1559">
        <v>1558</v>
      </c>
      <c r="Y1559">
        <v>7</v>
      </c>
      <c r="Z1559">
        <v>21</v>
      </c>
      <c r="AA1559" s="2">
        <f t="shared" si="402"/>
        <v>0.33333333333333331</v>
      </c>
      <c r="AB1559">
        <v>0</v>
      </c>
      <c r="AC1559">
        <v>999</v>
      </c>
      <c r="AF1559">
        <v>0</v>
      </c>
      <c r="AG1559">
        <v>0</v>
      </c>
      <c r="AH1559">
        <v>0</v>
      </c>
      <c r="AI1559">
        <v>0</v>
      </c>
      <c r="AJ1559">
        <v>0</v>
      </c>
      <c r="AK1559" t="s">
        <v>1730</v>
      </c>
      <c r="AL1559">
        <f>SUM(AF1559:AK1559)</f>
        <v>0</v>
      </c>
      <c r="AM1559">
        <v>2</v>
      </c>
      <c r="AN1559">
        <v>2</v>
      </c>
      <c r="AO1559">
        <v>2</v>
      </c>
      <c r="AP1559" s="11" t="s">
        <v>9214</v>
      </c>
      <c r="AQ1559">
        <v>1</v>
      </c>
      <c r="AR1559">
        <f>IF(AL1559&lt;4,2,IF(AL1559=4,1,IF(AL1559=5,0,)))</f>
        <v>2</v>
      </c>
      <c r="AS1559">
        <f>SUM(AM1559:AR1559)</f>
        <v>9</v>
      </c>
      <c r="AT1559" t="s">
        <v>1766</v>
      </c>
    </row>
    <row r="1560" spans="1:46">
      <c r="A1560">
        <v>154</v>
      </c>
      <c r="B1560">
        <v>1559</v>
      </c>
      <c r="C1560" t="s">
        <v>1780</v>
      </c>
      <c r="D1560">
        <v>20210719</v>
      </c>
      <c r="E1560" t="s">
        <v>1777</v>
      </c>
      <c r="F1560" t="s">
        <v>1778</v>
      </c>
      <c r="G1560" t="s">
        <v>1779</v>
      </c>
      <c r="H1560" t="s">
        <v>1781</v>
      </c>
      <c r="I1560">
        <v>2</v>
      </c>
      <c r="J1560">
        <v>51</v>
      </c>
      <c r="K1560">
        <v>4</v>
      </c>
      <c r="L1560" t="s">
        <v>1591</v>
      </c>
      <c r="M1560">
        <v>20210713</v>
      </c>
      <c r="N1560">
        <v>20210716</v>
      </c>
      <c r="O1560">
        <v>13.27</v>
      </c>
      <c r="P1560" t="s">
        <v>1730</v>
      </c>
      <c r="Q1560" t="s">
        <v>1730</v>
      </c>
      <c r="R1560" t="s">
        <v>8502</v>
      </c>
      <c r="S1560" t="s">
        <v>1788</v>
      </c>
      <c r="T1560" t="s">
        <v>1793</v>
      </c>
      <c r="V1560" t="s">
        <v>8503</v>
      </c>
      <c r="W1560">
        <v>0</v>
      </c>
      <c r="X1560">
        <v>1558</v>
      </c>
      <c r="Y1560">
        <v>7</v>
      </c>
      <c r="Z1560">
        <v>21</v>
      </c>
      <c r="AA1560" s="2">
        <f t="shared" ref="AA1560:AA1572" si="405">Y1560/Z1560</f>
        <v>0.33333333333333331</v>
      </c>
      <c r="AB1560">
        <v>0</v>
      </c>
      <c r="AC1560">
        <v>0</v>
      </c>
      <c r="AF1560">
        <v>0</v>
      </c>
      <c r="AG1560">
        <v>0</v>
      </c>
      <c r="AH1560">
        <v>0</v>
      </c>
      <c r="AI1560">
        <v>0</v>
      </c>
      <c r="AJ1560">
        <v>0</v>
      </c>
      <c r="AK1560" t="s">
        <v>1730</v>
      </c>
      <c r="AL1560">
        <f t="shared" ref="AL1560:AL1565" si="406">SUM(AF1560:AK1560)</f>
        <v>0</v>
      </c>
      <c r="AM1560">
        <v>2</v>
      </c>
      <c r="AN1560">
        <v>2</v>
      </c>
      <c r="AO1560">
        <v>2</v>
      </c>
      <c r="AP1560" s="11" t="s">
        <v>9214</v>
      </c>
      <c r="AQ1560">
        <v>1</v>
      </c>
      <c r="AR1560">
        <f t="shared" ref="AR1560:AR1565" si="407">IF(AL1560&lt;4,2,IF(AL1560=4,1,IF(AL1560=5,0,)))</f>
        <v>2</v>
      </c>
      <c r="AS1560">
        <f t="shared" ref="AS1560:AS1565" si="408">SUM(AM1560:AR1560)</f>
        <v>9</v>
      </c>
      <c r="AT1560" t="s">
        <v>1767</v>
      </c>
    </row>
    <row r="1561" spans="1:46">
      <c r="A1561">
        <v>154</v>
      </c>
      <c r="B1561">
        <v>1560</v>
      </c>
      <c r="C1561" t="s">
        <v>1782</v>
      </c>
      <c r="D1561">
        <v>20210719</v>
      </c>
      <c r="E1561" t="s">
        <v>1777</v>
      </c>
      <c r="F1561" t="s">
        <v>1778</v>
      </c>
      <c r="G1561" t="s">
        <v>1779</v>
      </c>
      <c r="H1561" t="s">
        <v>1779</v>
      </c>
      <c r="I1561">
        <v>1</v>
      </c>
      <c r="J1561">
        <v>56</v>
      </c>
      <c r="K1561">
        <v>4</v>
      </c>
      <c r="L1561" t="s">
        <v>1783</v>
      </c>
      <c r="M1561">
        <v>20210715</v>
      </c>
      <c r="N1561">
        <v>20210716</v>
      </c>
      <c r="O1561">
        <v>16.239999999999998</v>
      </c>
      <c r="P1561" t="s">
        <v>1730</v>
      </c>
      <c r="Q1561" t="s">
        <v>1730</v>
      </c>
      <c r="R1561" t="s">
        <v>8502</v>
      </c>
      <c r="T1561" t="s">
        <v>1793</v>
      </c>
      <c r="V1561" t="s">
        <v>8503</v>
      </c>
      <c r="W1561">
        <v>0</v>
      </c>
      <c r="X1561">
        <v>1558</v>
      </c>
      <c r="Y1561">
        <v>7</v>
      </c>
      <c r="Z1561">
        <v>21</v>
      </c>
      <c r="AA1561" s="2">
        <f t="shared" si="405"/>
        <v>0.33333333333333331</v>
      </c>
      <c r="AB1561">
        <v>0</v>
      </c>
      <c r="AC1561">
        <v>0</v>
      </c>
      <c r="AF1561">
        <v>0</v>
      </c>
      <c r="AG1561">
        <v>0</v>
      </c>
      <c r="AH1561">
        <v>0</v>
      </c>
      <c r="AI1561">
        <v>0</v>
      </c>
      <c r="AJ1561">
        <v>0</v>
      </c>
      <c r="AK1561" t="s">
        <v>1730</v>
      </c>
      <c r="AL1561">
        <f t="shared" si="406"/>
        <v>0</v>
      </c>
      <c r="AM1561">
        <v>2</v>
      </c>
      <c r="AN1561">
        <v>2</v>
      </c>
      <c r="AO1561">
        <v>2</v>
      </c>
      <c r="AP1561" s="11" t="s">
        <v>9214</v>
      </c>
      <c r="AQ1561">
        <v>1</v>
      </c>
      <c r="AR1561">
        <f t="shared" si="407"/>
        <v>2</v>
      </c>
      <c r="AS1561">
        <f t="shared" si="408"/>
        <v>9</v>
      </c>
      <c r="AT1561" t="s">
        <v>1767</v>
      </c>
    </row>
    <row r="1562" spans="1:46">
      <c r="A1562">
        <v>154</v>
      </c>
      <c r="B1562">
        <v>1561</v>
      </c>
      <c r="C1562" t="s">
        <v>1784</v>
      </c>
      <c r="D1562">
        <v>20210719</v>
      </c>
      <c r="E1562" t="s">
        <v>1777</v>
      </c>
      <c r="F1562" t="s">
        <v>1778</v>
      </c>
      <c r="G1562" t="s">
        <v>1779</v>
      </c>
      <c r="H1562" t="s">
        <v>1779</v>
      </c>
      <c r="I1562">
        <v>2</v>
      </c>
      <c r="J1562">
        <v>54</v>
      </c>
      <c r="K1562">
        <v>4</v>
      </c>
      <c r="L1562" t="s">
        <v>1591</v>
      </c>
      <c r="M1562" t="s">
        <v>89</v>
      </c>
      <c r="N1562">
        <v>20210718</v>
      </c>
      <c r="O1562">
        <v>22.71</v>
      </c>
      <c r="P1562" t="s">
        <v>1730</v>
      </c>
      <c r="Q1562" t="s">
        <v>1730</v>
      </c>
      <c r="R1562" t="s">
        <v>8502</v>
      </c>
      <c r="T1562" t="s">
        <v>1793</v>
      </c>
      <c r="V1562" t="s">
        <v>8503</v>
      </c>
      <c r="W1562">
        <v>0</v>
      </c>
      <c r="X1562">
        <v>1558</v>
      </c>
      <c r="Y1562">
        <v>7</v>
      </c>
      <c r="Z1562">
        <v>21</v>
      </c>
      <c r="AA1562" s="2">
        <f t="shared" si="405"/>
        <v>0.33333333333333331</v>
      </c>
      <c r="AB1562">
        <v>0</v>
      </c>
      <c r="AC1562">
        <v>0</v>
      </c>
      <c r="AF1562">
        <v>0</v>
      </c>
      <c r="AG1562">
        <v>0</v>
      </c>
      <c r="AH1562">
        <v>0</v>
      </c>
      <c r="AI1562">
        <v>0</v>
      </c>
      <c r="AJ1562">
        <v>0</v>
      </c>
      <c r="AK1562" t="s">
        <v>1730</v>
      </c>
      <c r="AL1562">
        <f t="shared" si="406"/>
        <v>0</v>
      </c>
      <c r="AM1562">
        <v>2</v>
      </c>
      <c r="AN1562">
        <v>2</v>
      </c>
      <c r="AO1562">
        <v>2</v>
      </c>
      <c r="AP1562" s="11" t="s">
        <v>9214</v>
      </c>
      <c r="AQ1562">
        <v>1</v>
      </c>
      <c r="AR1562">
        <f t="shared" si="407"/>
        <v>2</v>
      </c>
      <c r="AS1562">
        <f t="shared" si="408"/>
        <v>9</v>
      </c>
      <c r="AT1562" t="s">
        <v>1767</v>
      </c>
    </row>
    <row r="1563" spans="1:46">
      <c r="A1563">
        <v>154</v>
      </c>
      <c r="B1563">
        <v>1562</v>
      </c>
      <c r="C1563" t="s">
        <v>1785</v>
      </c>
      <c r="D1563">
        <v>20210719</v>
      </c>
      <c r="E1563" t="s">
        <v>1777</v>
      </c>
      <c r="F1563" t="s">
        <v>1778</v>
      </c>
      <c r="G1563" t="s">
        <v>1779</v>
      </c>
      <c r="H1563" t="s">
        <v>1779</v>
      </c>
      <c r="I1563">
        <v>1</v>
      </c>
      <c r="J1563">
        <v>43</v>
      </c>
      <c r="K1563">
        <v>99</v>
      </c>
      <c r="L1563" t="s">
        <v>1786</v>
      </c>
      <c r="M1563">
        <v>20210715</v>
      </c>
      <c r="N1563">
        <v>20210718</v>
      </c>
      <c r="O1563">
        <v>19.27</v>
      </c>
      <c r="P1563" t="s">
        <v>1730</v>
      </c>
      <c r="Q1563" t="s">
        <v>1730</v>
      </c>
      <c r="R1563" t="s">
        <v>8502</v>
      </c>
      <c r="T1563" t="s">
        <v>1793</v>
      </c>
      <c r="V1563" t="s">
        <v>8503</v>
      </c>
      <c r="W1563">
        <v>0</v>
      </c>
      <c r="X1563">
        <v>1558</v>
      </c>
      <c r="Y1563">
        <v>7</v>
      </c>
      <c r="Z1563">
        <v>21</v>
      </c>
      <c r="AA1563" s="2">
        <f t="shared" si="405"/>
        <v>0.33333333333333331</v>
      </c>
      <c r="AB1563">
        <v>0</v>
      </c>
      <c r="AC1563">
        <v>0</v>
      </c>
      <c r="AF1563">
        <v>0</v>
      </c>
      <c r="AG1563">
        <v>0</v>
      </c>
      <c r="AH1563">
        <v>0</v>
      </c>
      <c r="AI1563">
        <v>0</v>
      </c>
      <c r="AJ1563">
        <v>0</v>
      </c>
      <c r="AK1563" t="s">
        <v>1730</v>
      </c>
      <c r="AL1563">
        <f t="shared" si="406"/>
        <v>0</v>
      </c>
      <c r="AM1563">
        <v>2</v>
      </c>
      <c r="AN1563">
        <v>2</v>
      </c>
      <c r="AO1563">
        <v>2</v>
      </c>
      <c r="AP1563" s="11" t="s">
        <v>9214</v>
      </c>
      <c r="AQ1563">
        <v>1</v>
      </c>
      <c r="AR1563">
        <f t="shared" si="407"/>
        <v>2</v>
      </c>
      <c r="AS1563">
        <f t="shared" si="408"/>
        <v>9</v>
      </c>
      <c r="AT1563" t="s">
        <v>1767</v>
      </c>
    </row>
    <row r="1564" spans="1:46">
      <c r="A1564">
        <v>154</v>
      </c>
      <c r="B1564">
        <v>1563</v>
      </c>
      <c r="C1564" t="s">
        <v>1787</v>
      </c>
      <c r="D1564">
        <v>20210719</v>
      </c>
      <c r="E1564" t="s">
        <v>1777</v>
      </c>
      <c r="F1564" t="s">
        <v>1778</v>
      </c>
      <c r="G1564" t="s">
        <v>1779</v>
      </c>
      <c r="H1564" t="s">
        <v>1726</v>
      </c>
      <c r="I1564">
        <v>2</v>
      </c>
      <c r="J1564">
        <v>59</v>
      </c>
      <c r="K1564">
        <v>4</v>
      </c>
      <c r="L1564" t="s">
        <v>1591</v>
      </c>
      <c r="M1564">
        <v>20210716</v>
      </c>
      <c r="N1564">
        <v>20210718</v>
      </c>
      <c r="O1564">
        <v>19.72</v>
      </c>
      <c r="P1564" t="s">
        <v>1730</v>
      </c>
      <c r="Q1564" t="s">
        <v>1730</v>
      </c>
      <c r="R1564" t="s">
        <v>8502</v>
      </c>
      <c r="S1564" t="s">
        <v>1788</v>
      </c>
      <c r="T1564" t="s">
        <v>1793</v>
      </c>
      <c r="V1564" t="s">
        <v>8503</v>
      </c>
      <c r="W1564">
        <v>0</v>
      </c>
      <c r="X1564">
        <v>1558</v>
      </c>
      <c r="Y1564">
        <v>7</v>
      </c>
      <c r="Z1564">
        <v>21</v>
      </c>
      <c r="AA1564" s="2">
        <f t="shared" si="405"/>
        <v>0.33333333333333331</v>
      </c>
      <c r="AB1564">
        <v>0</v>
      </c>
      <c r="AC1564">
        <v>0</v>
      </c>
      <c r="AF1564">
        <v>0</v>
      </c>
      <c r="AG1564">
        <v>0</v>
      </c>
      <c r="AH1564">
        <v>0</v>
      </c>
      <c r="AI1564">
        <v>0</v>
      </c>
      <c r="AJ1564">
        <v>0</v>
      </c>
      <c r="AK1564" t="s">
        <v>1730</v>
      </c>
      <c r="AL1564">
        <f t="shared" si="406"/>
        <v>0</v>
      </c>
      <c r="AM1564">
        <v>2</v>
      </c>
      <c r="AN1564">
        <v>2</v>
      </c>
      <c r="AO1564">
        <v>2</v>
      </c>
      <c r="AP1564" s="11" t="s">
        <v>9214</v>
      </c>
      <c r="AQ1564">
        <v>1</v>
      </c>
      <c r="AR1564">
        <f t="shared" si="407"/>
        <v>2</v>
      </c>
      <c r="AS1564">
        <f t="shared" si="408"/>
        <v>9</v>
      </c>
      <c r="AT1564" t="s">
        <v>1767</v>
      </c>
    </row>
    <row r="1565" spans="1:46">
      <c r="A1565">
        <v>154</v>
      </c>
      <c r="B1565">
        <v>1564</v>
      </c>
      <c r="C1565" t="s">
        <v>1789</v>
      </c>
      <c r="D1565">
        <v>20210719</v>
      </c>
      <c r="E1565" t="s">
        <v>1777</v>
      </c>
      <c r="F1565" t="s">
        <v>1778</v>
      </c>
      <c r="G1565" t="s">
        <v>1779</v>
      </c>
      <c r="H1565" t="s">
        <v>1790</v>
      </c>
      <c r="I1565">
        <v>4</v>
      </c>
      <c r="J1565">
        <v>50</v>
      </c>
      <c r="K1565">
        <v>4</v>
      </c>
      <c r="L1565" t="s">
        <v>1791</v>
      </c>
      <c r="M1565">
        <v>20210718</v>
      </c>
      <c r="N1565">
        <v>20210719</v>
      </c>
      <c r="O1565">
        <v>15.55</v>
      </c>
      <c r="P1565" t="s">
        <v>1730</v>
      </c>
      <c r="Q1565" t="s">
        <v>1730</v>
      </c>
      <c r="R1565" t="s">
        <v>8502</v>
      </c>
      <c r="S1565" t="s">
        <v>1792</v>
      </c>
      <c r="T1565" t="s">
        <v>1793</v>
      </c>
      <c r="V1565" t="s">
        <v>8503</v>
      </c>
      <c r="W1565">
        <v>0</v>
      </c>
      <c r="X1565">
        <v>1558</v>
      </c>
      <c r="Y1565">
        <v>7</v>
      </c>
      <c r="Z1565">
        <v>21</v>
      </c>
      <c r="AA1565" s="2">
        <f t="shared" si="405"/>
        <v>0.33333333333333331</v>
      </c>
      <c r="AB1565">
        <v>0</v>
      </c>
      <c r="AC1565">
        <v>0</v>
      </c>
      <c r="AF1565">
        <v>0</v>
      </c>
      <c r="AG1565">
        <v>0</v>
      </c>
      <c r="AH1565">
        <v>0</v>
      </c>
      <c r="AI1565">
        <v>0</v>
      </c>
      <c r="AJ1565">
        <v>0</v>
      </c>
      <c r="AK1565" t="s">
        <v>1730</v>
      </c>
      <c r="AL1565">
        <f t="shared" si="406"/>
        <v>0</v>
      </c>
      <c r="AM1565">
        <v>2</v>
      </c>
      <c r="AN1565">
        <v>2</v>
      </c>
      <c r="AO1565">
        <v>2</v>
      </c>
      <c r="AP1565" s="11" t="s">
        <v>9214</v>
      </c>
      <c r="AQ1565">
        <v>1</v>
      </c>
      <c r="AR1565">
        <f t="shared" si="407"/>
        <v>2</v>
      </c>
      <c r="AS1565">
        <f t="shared" si="408"/>
        <v>9</v>
      </c>
      <c r="AT1565" t="s">
        <v>1767</v>
      </c>
    </row>
    <row r="1566" spans="1:46">
      <c r="A1566">
        <v>154</v>
      </c>
      <c r="B1566">
        <v>1565</v>
      </c>
      <c r="C1566" t="s">
        <v>1775</v>
      </c>
      <c r="D1566">
        <v>20210719</v>
      </c>
      <c r="E1566" t="s">
        <v>1795</v>
      </c>
      <c r="F1566" t="s">
        <v>1778</v>
      </c>
      <c r="G1566" t="s">
        <v>1779</v>
      </c>
      <c r="H1566" t="s">
        <v>1794</v>
      </c>
      <c r="I1566">
        <v>1</v>
      </c>
      <c r="J1566">
        <v>30</v>
      </c>
      <c r="K1566">
        <v>99</v>
      </c>
      <c r="L1566" t="s">
        <v>63</v>
      </c>
      <c r="M1566">
        <v>20210716</v>
      </c>
      <c r="N1566">
        <v>20210717</v>
      </c>
      <c r="O1566">
        <v>15.2</v>
      </c>
      <c r="P1566" t="s">
        <v>1730</v>
      </c>
      <c r="Q1566" t="s">
        <v>1730</v>
      </c>
      <c r="W1566">
        <v>0</v>
      </c>
      <c r="X1566">
        <v>1558</v>
      </c>
      <c r="Y1566">
        <v>7</v>
      </c>
      <c r="Z1566">
        <v>21</v>
      </c>
      <c r="AA1566" s="2">
        <f t="shared" si="405"/>
        <v>0.33333333333333331</v>
      </c>
      <c r="AB1566">
        <v>0</v>
      </c>
      <c r="AC1566">
        <v>1</v>
      </c>
      <c r="AD1566">
        <v>21</v>
      </c>
      <c r="AE1566">
        <v>1558</v>
      </c>
      <c r="AF1566" t="s">
        <v>8</v>
      </c>
      <c r="AG1566" t="s">
        <v>8</v>
      </c>
      <c r="AH1566" t="s">
        <v>8</v>
      </c>
      <c r="AI1566" t="s">
        <v>8</v>
      </c>
      <c r="AJ1566" t="s">
        <v>8</v>
      </c>
      <c r="AK1566" t="s">
        <v>8</v>
      </c>
      <c r="AL1566" t="s">
        <v>8</v>
      </c>
      <c r="AM1566" t="s">
        <v>8</v>
      </c>
      <c r="AN1566" t="s">
        <v>8</v>
      </c>
      <c r="AO1566" t="s">
        <v>8</v>
      </c>
      <c r="AP1566" s="11" t="s">
        <v>8</v>
      </c>
      <c r="AQ1566" t="s">
        <v>8</v>
      </c>
      <c r="AR1566" t="s">
        <v>8</v>
      </c>
      <c r="AS1566" t="s">
        <v>8</v>
      </c>
    </row>
    <row r="1567" spans="1:46">
      <c r="A1567">
        <v>154</v>
      </c>
      <c r="B1567">
        <v>1566</v>
      </c>
      <c r="C1567" t="s">
        <v>1796</v>
      </c>
      <c r="D1567">
        <v>20210719</v>
      </c>
      <c r="E1567" t="s">
        <v>1795</v>
      </c>
      <c r="F1567" t="s">
        <v>1778</v>
      </c>
      <c r="G1567" t="s">
        <v>1779</v>
      </c>
      <c r="H1567" t="s">
        <v>1794</v>
      </c>
      <c r="I1567">
        <v>1</v>
      </c>
      <c r="J1567">
        <v>13</v>
      </c>
      <c r="K1567">
        <v>99</v>
      </c>
      <c r="L1567" t="s">
        <v>63</v>
      </c>
      <c r="M1567">
        <v>20210716</v>
      </c>
      <c r="N1567">
        <v>20210717</v>
      </c>
      <c r="O1567">
        <v>15.9</v>
      </c>
      <c r="P1567" t="s">
        <v>1730</v>
      </c>
      <c r="Q1567" t="s">
        <v>1730</v>
      </c>
      <c r="W1567">
        <v>0</v>
      </c>
      <c r="X1567">
        <v>1558</v>
      </c>
      <c r="Y1567">
        <v>7</v>
      </c>
      <c r="Z1567">
        <v>21</v>
      </c>
      <c r="AA1567" s="2">
        <f t="shared" si="405"/>
        <v>0.33333333333333331</v>
      </c>
      <c r="AB1567">
        <v>0</v>
      </c>
      <c r="AC1567">
        <v>1</v>
      </c>
      <c r="AD1567">
        <v>21</v>
      </c>
      <c r="AE1567">
        <v>1558</v>
      </c>
      <c r="AF1567" t="s">
        <v>8</v>
      </c>
      <c r="AG1567" t="s">
        <v>8</v>
      </c>
      <c r="AH1567" t="s">
        <v>8</v>
      </c>
      <c r="AI1567" t="s">
        <v>8</v>
      </c>
      <c r="AJ1567" t="s">
        <v>8</v>
      </c>
      <c r="AK1567" t="s">
        <v>8</v>
      </c>
      <c r="AL1567" t="s">
        <v>8</v>
      </c>
      <c r="AM1567" t="s">
        <v>8</v>
      </c>
      <c r="AN1567" t="s">
        <v>8</v>
      </c>
      <c r="AO1567" t="s">
        <v>8</v>
      </c>
      <c r="AP1567" s="11" t="s">
        <v>8</v>
      </c>
      <c r="AQ1567" t="s">
        <v>8</v>
      </c>
      <c r="AR1567" t="s">
        <v>8</v>
      </c>
      <c r="AS1567" t="s">
        <v>8</v>
      </c>
    </row>
    <row r="1568" spans="1:46">
      <c r="A1568">
        <v>154</v>
      </c>
      <c r="B1568">
        <v>1567</v>
      </c>
      <c r="C1568" t="s">
        <v>1797</v>
      </c>
      <c r="D1568">
        <v>20210719</v>
      </c>
      <c r="E1568" t="s">
        <v>1799</v>
      </c>
      <c r="F1568" t="s">
        <v>1778</v>
      </c>
      <c r="G1568" t="s">
        <v>1779</v>
      </c>
      <c r="H1568" t="s">
        <v>1779</v>
      </c>
      <c r="I1568">
        <v>1</v>
      </c>
      <c r="J1568">
        <v>52</v>
      </c>
      <c r="K1568">
        <v>99</v>
      </c>
      <c r="L1568" t="s">
        <v>63</v>
      </c>
      <c r="M1568">
        <v>20210716</v>
      </c>
      <c r="N1568">
        <v>20210718</v>
      </c>
      <c r="O1568">
        <v>15.18</v>
      </c>
      <c r="P1568" t="s">
        <v>1730</v>
      </c>
      <c r="Q1568" t="s">
        <v>1730</v>
      </c>
      <c r="W1568">
        <v>0</v>
      </c>
      <c r="X1568">
        <v>1558</v>
      </c>
      <c r="Y1568">
        <v>7</v>
      </c>
      <c r="Z1568">
        <v>21</v>
      </c>
      <c r="AA1568" s="2">
        <f t="shared" si="405"/>
        <v>0.33333333333333331</v>
      </c>
      <c r="AB1568">
        <v>0</v>
      </c>
      <c r="AC1568">
        <v>1</v>
      </c>
      <c r="AD1568">
        <v>0</v>
      </c>
      <c r="AE1568">
        <v>1558</v>
      </c>
      <c r="AF1568" t="s">
        <v>8</v>
      </c>
      <c r="AG1568" t="s">
        <v>8</v>
      </c>
      <c r="AH1568" t="s">
        <v>8</v>
      </c>
      <c r="AI1568" t="s">
        <v>8</v>
      </c>
      <c r="AJ1568" t="s">
        <v>8</v>
      </c>
      <c r="AK1568" t="s">
        <v>8</v>
      </c>
      <c r="AL1568" t="s">
        <v>8</v>
      </c>
      <c r="AM1568" t="s">
        <v>8</v>
      </c>
      <c r="AN1568" t="s">
        <v>8</v>
      </c>
      <c r="AO1568" t="s">
        <v>8</v>
      </c>
      <c r="AP1568" s="11" t="s">
        <v>8</v>
      </c>
      <c r="AQ1568" t="s">
        <v>8</v>
      </c>
      <c r="AR1568" t="s">
        <v>8</v>
      </c>
      <c r="AS1568" t="s">
        <v>8</v>
      </c>
    </row>
    <row r="1569" spans="1:45">
      <c r="A1569">
        <v>154</v>
      </c>
      <c r="B1569">
        <v>1568</v>
      </c>
      <c r="C1569" t="s">
        <v>1798</v>
      </c>
      <c r="D1569">
        <v>20210719</v>
      </c>
      <c r="E1569" t="s">
        <v>1795</v>
      </c>
      <c r="F1569" t="s">
        <v>1778</v>
      </c>
      <c r="G1569" t="s">
        <v>1779</v>
      </c>
      <c r="H1569" t="s">
        <v>1779</v>
      </c>
      <c r="I1569">
        <v>2</v>
      </c>
      <c r="J1569">
        <v>16</v>
      </c>
      <c r="K1569">
        <v>99</v>
      </c>
      <c r="L1569" t="s">
        <v>63</v>
      </c>
      <c r="M1569">
        <v>20210717</v>
      </c>
      <c r="N1569">
        <v>20210718</v>
      </c>
      <c r="O1569">
        <v>11.09</v>
      </c>
      <c r="P1569" t="s">
        <v>1730</v>
      </c>
      <c r="Q1569" t="s">
        <v>1730</v>
      </c>
      <c r="W1569">
        <v>0</v>
      </c>
      <c r="X1569">
        <v>1558</v>
      </c>
      <c r="Y1569">
        <v>7</v>
      </c>
      <c r="Z1569">
        <v>21</v>
      </c>
      <c r="AA1569" s="2">
        <f t="shared" si="405"/>
        <v>0.33333333333333331</v>
      </c>
      <c r="AB1569">
        <v>0</v>
      </c>
      <c r="AC1569">
        <v>1</v>
      </c>
      <c r="AD1569">
        <v>21</v>
      </c>
      <c r="AE1569">
        <v>1561</v>
      </c>
      <c r="AF1569" t="s">
        <v>8</v>
      </c>
      <c r="AG1569" t="s">
        <v>8</v>
      </c>
      <c r="AH1569" t="s">
        <v>8</v>
      </c>
      <c r="AI1569" t="s">
        <v>8</v>
      </c>
      <c r="AJ1569" t="s">
        <v>8</v>
      </c>
      <c r="AK1569" t="s">
        <v>8</v>
      </c>
      <c r="AL1569" t="s">
        <v>8</v>
      </c>
      <c r="AM1569" t="s">
        <v>8</v>
      </c>
      <c r="AN1569" t="s">
        <v>8</v>
      </c>
      <c r="AO1569" t="s">
        <v>8</v>
      </c>
      <c r="AP1569" s="11" t="s">
        <v>8</v>
      </c>
      <c r="AQ1569" t="s">
        <v>8</v>
      </c>
      <c r="AR1569" t="s">
        <v>8</v>
      </c>
      <c r="AS1569" t="s">
        <v>8</v>
      </c>
    </row>
    <row r="1570" spans="1:45">
      <c r="A1570">
        <v>154</v>
      </c>
      <c r="B1570">
        <v>1569</v>
      </c>
      <c r="C1570" t="s">
        <v>1800</v>
      </c>
      <c r="D1570">
        <v>20210719</v>
      </c>
      <c r="E1570" t="s">
        <v>1795</v>
      </c>
      <c r="F1570" t="s">
        <v>1778</v>
      </c>
      <c r="G1570" t="s">
        <v>1779</v>
      </c>
      <c r="H1570" t="s">
        <v>1779</v>
      </c>
      <c r="I1570">
        <v>2</v>
      </c>
      <c r="J1570">
        <v>13</v>
      </c>
      <c r="K1570">
        <v>99</v>
      </c>
      <c r="L1570" t="s">
        <v>63</v>
      </c>
      <c r="M1570">
        <v>20210716</v>
      </c>
      <c r="N1570">
        <v>20210718</v>
      </c>
      <c r="O1570">
        <v>14.57</v>
      </c>
      <c r="P1570" t="s">
        <v>1730</v>
      </c>
      <c r="Q1570" t="s">
        <v>1730</v>
      </c>
      <c r="W1570">
        <v>0</v>
      </c>
      <c r="X1570">
        <v>1558</v>
      </c>
      <c r="Y1570">
        <v>7</v>
      </c>
      <c r="Z1570">
        <v>21</v>
      </c>
      <c r="AA1570" s="2">
        <f t="shared" si="405"/>
        <v>0.33333333333333331</v>
      </c>
      <c r="AB1570">
        <v>0</v>
      </c>
      <c r="AC1570">
        <v>1</v>
      </c>
      <c r="AD1570">
        <v>21</v>
      </c>
      <c r="AE1570">
        <v>1561</v>
      </c>
      <c r="AF1570" t="s">
        <v>8</v>
      </c>
      <c r="AG1570" t="s">
        <v>8</v>
      </c>
      <c r="AH1570" t="s">
        <v>8</v>
      </c>
      <c r="AI1570" t="s">
        <v>8</v>
      </c>
      <c r="AJ1570" t="s">
        <v>8</v>
      </c>
      <c r="AK1570" t="s">
        <v>8</v>
      </c>
      <c r="AL1570" t="s">
        <v>8</v>
      </c>
      <c r="AM1570" t="s">
        <v>8</v>
      </c>
      <c r="AN1570" t="s">
        <v>8</v>
      </c>
      <c r="AO1570" t="s">
        <v>8</v>
      </c>
      <c r="AP1570" s="11" t="s">
        <v>8</v>
      </c>
      <c r="AQ1570" t="s">
        <v>8</v>
      </c>
      <c r="AR1570" t="s">
        <v>8</v>
      </c>
      <c r="AS1570" t="s">
        <v>8</v>
      </c>
    </row>
    <row r="1571" spans="1:45">
      <c r="A1571">
        <v>154</v>
      </c>
      <c r="B1571">
        <v>1570</v>
      </c>
      <c r="C1571" t="s">
        <v>1801</v>
      </c>
      <c r="D1571">
        <v>20210719</v>
      </c>
      <c r="E1571" t="s">
        <v>1795</v>
      </c>
      <c r="F1571" t="s">
        <v>1778</v>
      </c>
      <c r="G1571" t="s">
        <v>1779</v>
      </c>
      <c r="H1571" t="s">
        <v>1726</v>
      </c>
      <c r="I1571">
        <v>1</v>
      </c>
      <c r="J1571">
        <v>58</v>
      </c>
      <c r="K1571">
        <v>99</v>
      </c>
      <c r="L1571" t="s">
        <v>63</v>
      </c>
      <c r="M1571">
        <v>20210718</v>
      </c>
      <c r="N1571">
        <v>20210719</v>
      </c>
      <c r="O1571">
        <v>15.73</v>
      </c>
      <c r="P1571" t="s">
        <v>1730</v>
      </c>
      <c r="Q1571" t="s">
        <v>1730</v>
      </c>
      <c r="W1571">
        <v>0</v>
      </c>
      <c r="X1571">
        <v>1558</v>
      </c>
      <c r="Y1571">
        <v>7</v>
      </c>
      <c r="Z1571">
        <v>21</v>
      </c>
      <c r="AA1571" s="2">
        <f t="shared" si="405"/>
        <v>0.33333333333333331</v>
      </c>
      <c r="AB1571">
        <v>0</v>
      </c>
      <c r="AC1571">
        <v>1</v>
      </c>
      <c r="AD1571">
        <v>1</v>
      </c>
      <c r="AE1571">
        <v>1563</v>
      </c>
      <c r="AF1571" t="s">
        <v>8</v>
      </c>
      <c r="AG1571" t="s">
        <v>8</v>
      </c>
      <c r="AH1571" t="s">
        <v>8</v>
      </c>
      <c r="AI1571" t="s">
        <v>8</v>
      </c>
      <c r="AJ1571" t="s">
        <v>8</v>
      </c>
      <c r="AK1571" t="s">
        <v>8</v>
      </c>
      <c r="AL1571" t="s">
        <v>8</v>
      </c>
      <c r="AM1571" t="s">
        <v>8</v>
      </c>
      <c r="AN1571" t="s">
        <v>8</v>
      </c>
      <c r="AO1571" t="s">
        <v>8</v>
      </c>
      <c r="AP1571" s="11" t="s">
        <v>8</v>
      </c>
      <c r="AQ1571" t="s">
        <v>8</v>
      </c>
      <c r="AR1571" t="s">
        <v>8</v>
      </c>
      <c r="AS1571" t="s">
        <v>8</v>
      </c>
    </row>
    <row r="1572" spans="1:45">
      <c r="A1572">
        <v>155</v>
      </c>
      <c r="B1572">
        <v>1571</v>
      </c>
      <c r="C1572" t="s">
        <v>1802</v>
      </c>
      <c r="D1572">
        <v>20210719</v>
      </c>
      <c r="E1572" t="s">
        <v>1803</v>
      </c>
      <c r="F1572" t="s">
        <v>1804</v>
      </c>
      <c r="G1572" t="s">
        <v>1805</v>
      </c>
      <c r="H1572" t="s">
        <v>1806</v>
      </c>
      <c r="I1572">
        <v>1</v>
      </c>
      <c r="J1572">
        <v>26</v>
      </c>
      <c r="K1572">
        <v>0</v>
      </c>
      <c r="L1572" t="s">
        <v>65</v>
      </c>
      <c r="M1572">
        <v>20210706</v>
      </c>
      <c r="N1572">
        <v>20210710</v>
      </c>
      <c r="O1572">
        <v>14.53</v>
      </c>
      <c r="P1572" t="s">
        <v>1730</v>
      </c>
      <c r="Q1572" t="s">
        <v>1730</v>
      </c>
      <c r="R1572" t="s">
        <v>8500</v>
      </c>
      <c r="S1572" t="s">
        <v>1807</v>
      </c>
      <c r="V1572" t="s">
        <v>8501</v>
      </c>
      <c r="W1572">
        <v>1</v>
      </c>
      <c r="X1572">
        <v>1571</v>
      </c>
      <c r="Y1572">
        <v>8</v>
      </c>
      <c r="Z1572">
        <v>18</v>
      </c>
      <c r="AA1572" s="2">
        <f t="shared" si="405"/>
        <v>0.44444444444444442</v>
      </c>
      <c r="AB1572">
        <v>0</v>
      </c>
      <c r="AC1572">
        <v>999</v>
      </c>
      <c r="AF1572">
        <v>1</v>
      </c>
      <c r="AG1572">
        <v>1</v>
      </c>
      <c r="AH1572">
        <v>0</v>
      </c>
      <c r="AI1572">
        <v>1</v>
      </c>
      <c r="AJ1572">
        <v>0</v>
      </c>
      <c r="AK1572">
        <v>0</v>
      </c>
      <c r="AL1572">
        <f>SUM(AF1572:AK1572)</f>
        <v>3</v>
      </c>
      <c r="AM1572">
        <v>1</v>
      </c>
      <c r="AN1572">
        <v>2</v>
      </c>
      <c r="AO1572">
        <v>2</v>
      </c>
      <c r="AP1572" s="11" t="s">
        <v>9214</v>
      </c>
      <c r="AQ1572">
        <v>2</v>
      </c>
      <c r="AR1572">
        <f>IF(AL1572&lt;4,2,IF(AL1572=4,1,IF(AL1572=5,0,)))</f>
        <v>2</v>
      </c>
      <c r="AS1572">
        <f>SUM(AM1572:AR1572)</f>
        <v>9</v>
      </c>
    </row>
    <row r="1573" spans="1:45">
      <c r="A1573">
        <v>155</v>
      </c>
      <c r="B1573">
        <v>1572</v>
      </c>
      <c r="C1573" t="s">
        <v>1808</v>
      </c>
      <c r="D1573">
        <v>20210719</v>
      </c>
      <c r="E1573" t="s">
        <v>1803</v>
      </c>
      <c r="F1573" t="s">
        <v>1804</v>
      </c>
      <c r="G1573" t="s">
        <v>1805</v>
      </c>
      <c r="H1573" t="s">
        <v>1809</v>
      </c>
      <c r="I1573">
        <v>1</v>
      </c>
      <c r="J1573">
        <v>24</v>
      </c>
      <c r="K1573">
        <v>0</v>
      </c>
      <c r="L1573" t="s">
        <v>65</v>
      </c>
      <c r="M1573">
        <v>20210708</v>
      </c>
      <c r="N1573">
        <v>20210714</v>
      </c>
      <c r="O1573">
        <v>16.850000000000001</v>
      </c>
      <c r="P1573" t="s">
        <v>1730</v>
      </c>
      <c r="Q1573" t="s">
        <v>1730</v>
      </c>
      <c r="R1573" t="s">
        <v>8500</v>
      </c>
      <c r="S1573" t="s">
        <v>1807</v>
      </c>
      <c r="V1573" t="s">
        <v>8501</v>
      </c>
      <c r="W1573">
        <v>0</v>
      </c>
      <c r="X1573">
        <v>1571</v>
      </c>
      <c r="Y1573">
        <v>8</v>
      </c>
      <c r="Z1573">
        <v>18</v>
      </c>
      <c r="AA1573" s="2">
        <f t="shared" ref="AA1573:AA1583" si="409">Y1573/Z1573</f>
        <v>0.44444444444444442</v>
      </c>
      <c r="AB1573">
        <v>0</v>
      </c>
      <c r="AC1573">
        <v>0</v>
      </c>
      <c r="AF1573">
        <v>1</v>
      </c>
      <c r="AG1573">
        <v>1</v>
      </c>
      <c r="AH1573">
        <v>0</v>
      </c>
      <c r="AI1573">
        <v>1</v>
      </c>
      <c r="AJ1573">
        <v>0</v>
      </c>
      <c r="AK1573">
        <v>0</v>
      </c>
      <c r="AL1573">
        <f t="shared" ref="AL1573:AL1579" si="410">SUM(AF1573:AK1573)</f>
        <v>3</v>
      </c>
      <c r="AM1573">
        <v>1</v>
      </c>
      <c r="AN1573">
        <v>2</v>
      </c>
      <c r="AO1573">
        <v>2</v>
      </c>
      <c r="AP1573" s="11" t="s">
        <v>9214</v>
      </c>
      <c r="AQ1573">
        <v>2</v>
      </c>
      <c r="AR1573">
        <f t="shared" ref="AR1573:AR1579" si="411">IF(AL1573&lt;4,2,IF(AL1573=4,1,IF(AL1573=5,0,)))</f>
        <v>2</v>
      </c>
      <c r="AS1573">
        <f t="shared" ref="AS1573:AS1579" si="412">SUM(AM1573:AR1573)</f>
        <v>9</v>
      </c>
    </row>
    <row r="1574" spans="1:45">
      <c r="A1574">
        <v>155</v>
      </c>
      <c r="B1574">
        <v>1573</v>
      </c>
      <c r="C1574" t="s">
        <v>1810</v>
      </c>
      <c r="D1574">
        <v>20210719</v>
      </c>
      <c r="E1574" t="s">
        <v>1803</v>
      </c>
      <c r="F1574" t="s">
        <v>1804</v>
      </c>
      <c r="G1574" t="s">
        <v>1805</v>
      </c>
      <c r="H1574" t="s">
        <v>1809</v>
      </c>
      <c r="I1574">
        <v>1</v>
      </c>
      <c r="J1574">
        <v>24</v>
      </c>
      <c r="K1574">
        <v>0</v>
      </c>
      <c r="L1574" t="s">
        <v>65</v>
      </c>
      <c r="M1574">
        <v>20210710</v>
      </c>
      <c r="N1574">
        <v>20210711</v>
      </c>
      <c r="O1574">
        <v>17</v>
      </c>
      <c r="P1574" t="s">
        <v>1730</v>
      </c>
      <c r="Q1574" t="s">
        <v>1730</v>
      </c>
      <c r="R1574" t="s">
        <v>8500</v>
      </c>
      <c r="S1574" t="s">
        <v>1807</v>
      </c>
      <c r="V1574" t="s">
        <v>8501</v>
      </c>
      <c r="W1574">
        <v>0</v>
      </c>
      <c r="X1574">
        <v>1571</v>
      </c>
      <c r="Y1574">
        <v>8</v>
      </c>
      <c r="Z1574">
        <v>18</v>
      </c>
      <c r="AA1574" s="2">
        <f t="shared" si="409"/>
        <v>0.44444444444444442</v>
      </c>
      <c r="AB1574">
        <v>0</v>
      </c>
      <c r="AC1574">
        <v>0</v>
      </c>
      <c r="AF1574">
        <v>1</v>
      </c>
      <c r="AG1574">
        <v>1</v>
      </c>
      <c r="AH1574">
        <v>0</v>
      </c>
      <c r="AI1574">
        <v>1</v>
      </c>
      <c r="AJ1574">
        <v>0</v>
      </c>
      <c r="AK1574">
        <v>0</v>
      </c>
      <c r="AL1574">
        <f t="shared" si="410"/>
        <v>3</v>
      </c>
      <c r="AM1574">
        <v>1</v>
      </c>
      <c r="AN1574">
        <v>2</v>
      </c>
      <c r="AO1574">
        <v>2</v>
      </c>
      <c r="AP1574" s="11" t="s">
        <v>9214</v>
      </c>
      <c r="AQ1574">
        <v>2</v>
      </c>
      <c r="AR1574">
        <f t="shared" si="411"/>
        <v>2</v>
      </c>
      <c r="AS1574">
        <f t="shared" si="412"/>
        <v>9</v>
      </c>
    </row>
    <row r="1575" spans="1:45">
      <c r="A1575">
        <v>155</v>
      </c>
      <c r="B1575">
        <v>1574</v>
      </c>
      <c r="C1575" t="s">
        <v>1811</v>
      </c>
      <c r="D1575">
        <v>20210719</v>
      </c>
      <c r="E1575" t="s">
        <v>1803</v>
      </c>
      <c r="F1575" t="s">
        <v>1804</v>
      </c>
      <c r="G1575" t="s">
        <v>1805</v>
      </c>
      <c r="H1575" t="s">
        <v>1809</v>
      </c>
      <c r="I1575">
        <v>1</v>
      </c>
      <c r="J1575">
        <v>23</v>
      </c>
      <c r="K1575">
        <v>0</v>
      </c>
      <c r="L1575" t="s">
        <v>65</v>
      </c>
      <c r="M1575" t="s">
        <v>89</v>
      </c>
      <c r="N1575">
        <v>20210711</v>
      </c>
      <c r="O1575">
        <v>21.35</v>
      </c>
      <c r="P1575" t="s">
        <v>1730</v>
      </c>
      <c r="Q1575" t="s">
        <v>1730</v>
      </c>
      <c r="R1575" t="s">
        <v>8500</v>
      </c>
      <c r="S1575" t="s">
        <v>1807</v>
      </c>
      <c r="V1575" t="s">
        <v>8501</v>
      </c>
      <c r="W1575">
        <v>0</v>
      </c>
      <c r="X1575">
        <v>1571</v>
      </c>
      <c r="Y1575">
        <v>8</v>
      </c>
      <c r="Z1575">
        <v>18</v>
      </c>
      <c r="AA1575" s="2">
        <f t="shared" si="409"/>
        <v>0.44444444444444442</v>
      </c>
      <c r="AB1575">
        <v>0</v>
      </c>
      <c r="AC1575">
        <v>0</v>
      </c>
      <c r="AF1575">
        <v>1</v>
      </c>
      <c r="AG1575">
        <v>1</v>
      </c>
      <c r="AH1575">
        <v>0</v>
      </c>
      <c r="AI1575">
        <v>1</v>
      </c>
      <c r="AJ1575">
        <v>0</v>
      </c>
      <c r="AK1575">
        <v>0</v>
      </c>
      <c r="AL1575">
        <f t="shared" si="410"/>
        <v>3</v>
      </c>
      <c r="AM1575">
        <v>1</v>
      </c>
      <c r="AN1575">
        <v>2</v>
      </c>
      <c r="AO1575">
        <v>2</v>
      </c>
      <c r="AP1575" s="11" t="s">
        <v>9214</v>
      </c>
      <c r="AQ1575">
        <v>2</v>
      </c>
      <c r="AR1575">
        <f t="shared" si="411"/>
        <v>2</v>
      </c>
      <c r="AS1575">
        <f t="shared" si="412"/>
        <v>9</v>
      </c>
    </row>
    <row r="1576" spans="1:45">
      <c r="A1576">
        <v>155</v>
      </c>
      <c r="B1576">
        <v>1575</v>
      </c>
      <c r="C1576" t="s">
        <v>1812</v>
      </c>
      <c r="D1576">
        <v>20210719</v>
      </c>
      <c r="E1576" t="s">
        <v>1803</v>
      </c>
      <c r="F1576" t="s">
        <v>1804</v>
      </c>
      <c r="G1576" t="s">
        <v>1805</v>
      </c>
      <c r="H1576" t="s">
        <v>71</v>
      </c>
      <c r="I1576">
        <v>1</v>
      </c>
      <c r="J1576">
        <v>20</v>
      </c>
      <c r="K1576">
        <v>0</v>
      </c>
      <c r="L1576" t="s">
        <v>65</v>
      </c>
      <c r="M1576">
        <v>20210710</v>
      </c>
      <c r="N1576">
        <v>20210715</v>
      </c>
      <c r="O1576">
        <v>16.89</v>
      </c>
      <c r="P1576" t="s">
        <v>1730</v>
      </c>
      <c r="Q1576" t="s">
        <v>1730</v>
      </c>
      <c r="R1576" t="s">
        <v>8500</v>
      </c>
      <c r="S1576" t="s">
        <v>1807</v>
      </c>
      <c r="V1576" t="s">
        <v>8501</v>
      </c>
      <c r="W1576">
        <v>0</v>
      </c>
      <c r="X1576">
        <v>1571</v>
      </c>
      <c r="Y1576">
        <v>8</v>
      </c>
      <c r="Z1576">
        <v>18</v>
      </c>
      <c r="AA1576" s="2">
        <f t="shared" si="409"/>
        <v>0.44444444444444442</v>
      </c>
      <c r="AB1576">
        <v>0</v>
      </c>
      <c r="AC1576">
        <v>0</v>
      </c>
      <c r="AF1576">
        <v>1</v>
      </c>
      <c r="AG1576">
        <v>1</v>
      </c>
      <c r="AH1576">
        <v>0</v>
      </c>
      <c r="AI1576">
        <v>1</v>
      </c>
      <c r="AJ1576">
        <v>0</v>
      </c>
      <c r="AK1576">
        <v>0</v>
      </c>
      <c r="AL1576">
        <f t="shared" si="410"/>
        <v>3</v>
      </c>
      <c r="AM1576">
        <v>1</v>
      </c>
      <c r="AN1576">
        <v>2</v>
      </c>
      <c r="AO1576">
        <v>2</v>
      </c>
      <c r="AP1576" s="11" t="s">
        <v>9214</v>
      </c>
      <c r="AQ1576">
        <v>2</v>
      </c>
      <c r="AR1576">
        <f t="shared" si="411"/>
        <v>2</v>
      </c>
      <c r="AS1576">
        <f t="shared" si="412"/>
        <v>9</v>
      </c>
    </row>
    <row r="1577" spans="1:45">
      <c r="A1577">
        <v>155</v>
      </c>
      <c r="B1577">
        <v>1576</v>
      </c>
      <c r="C1577" t="s">
        <v>1813</v>
      </c>
      <c r="D1577">
        <v>20210719</v>
      </c>
      <c r="E1577" t="s">
        <v>1803</v>
      </c>
      <c r="F1577" t="s">
        <v>1804</v>
      </c>
      <c r="G1577" t="s">
        <v>1805</v>
      </c>
      <c r="H1577" t="s">
        <v>71</v>
      </c>
      <c r="I1577">
        <v>2</v>
      </c>
      <c r="J1577">
        <v>22</v>
      </c>
      <c r="K1577">
        <v>0</v>
      </c>
      <c r="L1577" t="s">
        <v>65</v>
      </c>
      <c r="M1577">
        <v>20210711</v>
      </c>
      <c r="N1577">
        <v>20210712</v>
      </c>
      <c r="O1577">
        <v>28.58</v>
      </c>
      <c r="P1577" t="s">
        <v>1730</v>
      </c>
      <c r="Q1577" t="s">
        <v>1730</v>
      </c>
      <c r="R1577" t="s">
        <v>8500</v>
      </c>
      <c r="S1577" t="s">
        <v>1807</v>
      </c>
      <c r="V1577" t="s">
        <v>8501</v>
      </c>
      <c r="W1577">
        <v>0</v>
      </c>
      <c r="X1577">
        <v>1571</v>
      </c>
      <c r="Y1577">
        <v>8</v>
      </c>
      <c r="Z1577">
        <v>18</v>
      </c>
      <c r="AA1577" s="2">
        <f t="shared" si="409"/>
        <v>0.44444444444444442</v>
      </c>
      <c r="AB1577">
        <v>0</v>
      </c>
      <c r="AC1577">
        <v>0</v>
      </c>
      <c r="AF1577">
        <v>1</v>
      </c>
      <c r="AG1577">
        <v>1</v>
      </c>
      <c r="AH1577">
        <v>0</v>
      </c>
      <c r="AI1577">
        <v>1</v>
      </c>
      <c r="AJ1577">
        <v>0</v>
      </c>
      <c r="AK1577">
        <v>0</v>
      </c>
      <c r="AL1577">
        <f t="shared" si="410"/>
        <v>3</v>
      </c>
      <c r="AM1577">
        <v>1</v>
      </c>
      <c r="AN1577">
        <v>2</v>
      </c>
      <c r="AO1577">
        <v>2</v>
      </c>
      <c r="AP1577" s="11" t="s">
        <v>9214</v>
      </c>
      <c r="AQ1577">
        <v>2</v>
      </c>
      <c r="AR1577">
        <f t="shared" si="411"/>
        <v>2</v>
      </c>
      <c r="AS1577">
        <f t="shared" si="412"/>
        <v>9</v>
      </c>
    </row>
    <row r="1578" spans="1:45">
      <c r="A1578">
        <v>155</v>
      </c>
      <c r="B1578">
        <v>1577</v>
      </c>
      <c r="C1578" t="s">
        <v>1814</v>
      </c>
      <c r="D1578">
        <v>20210719</v>
      </c>
      <c r="E1578" t="s">
        <v>1803</v>
      </c>
      <c r="F1578" t="s">
        <v>1804</v>
      </c>
      <c r="G1578" t="s">
        <v>1805</v>
      </c>
      <c r="H1578" t="s">
        <v>71</v>
      </c>
      <c r="I1578">
        <v>1</v>
      </c>
      <c r="J1578">
        <v>25</v>
      </c>
      <c r="K1578">
        <v>0</v>
      </c>
      <c r="L1578" t="s">
        <v>65</v>
      </c>
      <c r="M1578">
        <v>20210710</v>
      </c>
      <c r="N1578">
        <v>20210711</v>
      </c>
      <c r="O1578">
        <v>23.55</v>
      </c>
      <c r="P1578" t="s">
        <v>1730</v>
      </c>
      <c r="Q1578" t="s">
        <v>1730</v>
      </c>
      <c r="R1578" t="s">
        <v>8500</v>
      </c>
      <c r="S1578" t="s">
        <v>1807</v>
      </c>
      <c r="V1578" t="s">
        <v>8501</v>
      </c>
      <c r="W1578">
        <v>0</v>
      </c>
      <c r="X1578">
        <v>1571</v>
      </c>
      <c r="Y1578">
        <v>8</v>
      </c>
      <c r="Z1578">
        <v>18</v>
      </c>
      <c r="AA1578" s="2">
        <f t="shared" si="409"/>
        <v>0.44444444444444442</v>
      </c>
      <c r="AB1578">
        <v>0</v>
      </c>
      <c r="AC1578">
        <v>0</v>
      </c>
      <c r="AF1578">
        <v>1</v>
      </c>
      <c r="AG1578">
        <v>1</v>
      </c>
      <c r="AH1578">
        <v>0</v>
      </c>
      <c r="AI1578">
        <v>1</v>
      </c>
      <c r="AJ1578">
        <v>0</v>
      </c>
      <c r="AK1578">
        <v>0</v>
      </c>
      <c r="AL1578">
        <f t="shared" si="410"/>
        <v>3</v>
      </c>
      <c r="AM1578">
        <v>1</v>
      </c>
      <c r="AN1578">
        <v>2</v>
      </c>
      <c r="AO1578">
        <v>2</v>
      </c>
      <c r="AP1578" s="11" t="s">
        <v>9214</v>
      </c>
      <c r="AQ1578">
        <v>2</v>
      </c>
      <c r="AR1578">
        <f t="shared" si="411"/>
        <v>2</v>
      </c>
      <c r="AS1578">
        <f t="shared" si="412"/>
        <v>9</v>
      </c>
    </row>
    <row r="1579" spans="1:45">
      <c r="A1579">
        <v>155</v>
      </c>
      <c r="B1579">
        <v>1578</v>
      </c>
      <c r="C1579" t="s">
        <v>1815</v>
      </c>
      <c r="D1579">
        <v>20210719</v>
      </c>
      <c r="E1579" t="s">
        <v>1803</v>
      </c>
      <c r="F1579" t="s">
        <v>1804</v>
      </c>
      <c r="G1579" t="s">
        <v>1805</v>
      </c>
      <c r="H1579" t="s">
        <v>71</v>
      </c>
      <c r="I1579">
        <v>2</v>
      </c>
      <c r="J1579">
        <v>21</v>
      </c>
      <c r="K1579">
        <v>0</v>
      </c>
      <c r="L1579" t="s">
        <v>65</v>
      </c>
      <c r="M1579">
        <v>20210711</v>
      </c>
      <c r="N1579">
        <v>20210711</v>
      </c>
      <c r="O1579">
        <v>12.39</v>
      </c>
      <c r="P1579" t="s">
        <v>1730</v>
      </c>
      <c r="Q1579" t="s">
        <v>1730</v>
      </c>
      <c r="R1579" t="s">
        <v>8500</v>
      </c>
      <c r="S1579" t="s">
        <v>1807</v>
      </c>
      <c r="V1579" t="s">
        <v>8501</v>
      </c>
      <c r="W1579">
        <v>0</v>
      </c>
      <c r="X1579">
        <v>1571</v>
      </c>
      <c r="Y1579">
        <v>8</v>
      </c>
      <c r="Z1579">
        <v>18</v>
      </c>
      <c r="AA1579" s="2">
        <f t="shared" si="409"/>
        <v>0.44444444444444442</v>
      </c>
      <c r="AB1579">
        <v>0</v>
      </c>
      <c r="AC1579">
        <v>0</v>
      </c>
      <c r="AF1579">
        <v>1</v>
      </c>
      <c r="AG1579">
        <v>1</v>
      </c>
      <c r="AH1579">
        <v>0</v>
      </c>
      <c r="AI1579">
        <v>1</v>
      </c>
      <c r="AJ1579">
        <v>0</v>
      </c>
      <c r="AK1579">
        <v>0</v>
      </c>
      <c r="AL1579">
        <f t="shared" si="410"/>
        <v>3</v>
      </c>
      <c r="AM1579">
        <v>1</v>
      </c>
      <c r="AN1579">
        <v>2</v>
      </c>
      <c r="AO1579">
        <v>2</v>
      </c>
      <c r="AP1579" s="11" t="s">
        <v>9214</v>
      </c>
      <c r="AQ1579">
        <v>2</v>
      </c>
      <c r="AR1579">
        <f t="shared" si="411"/>
        <v>2</v>
      </c>
      <c r="AS1579">
        <f t="shared" si="412"/>
        <v>9</v>
      </c>
    </row>
    <row r="1580" spans="1:45">
      <c r="A1580">
        <v>155</v>
      </c>
      <c r="B1580">
        <v>1579</v>
      </c>
      <c r="C1580" t="s">
        <v>1817</v>
      </c>
      <c r="D1580">
        <v>20210719</v>
      </c>
      <c r="E1580" t="s">
        <v>1816</v>
      </c>
      <c r="F1580" t="s">
        <v>1804</v>
      </c>
      <c r="G1580" t="s">
        <v>1805</v>
      </c>
      <c r="H1580" t="s">
        <v>1819</v>
      </c>
      <c r="I1580">
        <v>1</v>
      </c>
      <c r="J1580">
        <v>25</v>
      </c>
      <c r="K1580">
        <v>99</v>
      </c>
      <c r="L1580" t="s">
        <v>63</v>
      </c>
      <c r="M1580" t="s">
        <v>89</v>
      </c>
      <c r="N1580">
        <v>20210712</v>
      </c>
      <c r="O1580">
        <v>26.51</v>
      </c>
      <c r="P1580" t="s">
        <v>1730</v>
      </c>
      <c r="Q1580" t="s">
        <v>1730</v>
      </c>
      <c r="W1580">
        <v>0</v>
      </c>
      <c r="X1580">
        <v>1571</v>
      </c>
      <c r="Y1580">
        <v>8</v>
      </c>
      <c r="Z1580">
        <v>18</v>
      </c>
      <c r="AA1580" s="2">
        <f t="shared" si="409"/>
        <v>0.44444444444444442</v>
      </c>
      <c r="AB1580">
        <v>0</v>
      </c>
      <c r="AC1580">
        <v>1</v>
      </c>
      <c r="AD1580">
        <v>0</v>
      </c>
      <c r="AE1580">
        <v>1572</v>
      </c>
      <c r="AF1580" t="s">
        <v>8</v>
      </c>
      <c r="AG1580" t="s">
        <v>8</v>
      </c>
      <c r="AH1580" t="s">
        <v>8</v>
      </c>
      <c r="AI1580" t="s">
        <v>8</v>
      </c>
      <c r="AJ1580" t="s">
        <v>8</v>
      </c>
      <c r="AK1580" t="s">
        <v>8</v>
      </c>
      <c r="AL1580" t="s">
        <v>8</v>
      </c>
      <c r="AM1580" t="s">
        <v>8</v>
      </c>
      <c r="AN1580" t="s">
        <v>8</v>
      </c>
      <c r="AO1580" t="s">
        <v>8</v>
      </c>
      <c r="AP1580" s="11" t="s">
        <v>8</v>
      </c>
      <c r="AQ1580" t="s">
        <v>8</v>
      </c>
      <c r="AR1580" t="s">
        <v>8</v>
      </c>
      <c r="AS1580" t="s">
        <v>8</v>
      </c>
    </row>
    <row r="1581" spans="1:45">
      <c r="A1581">
        <v>155</v>
      </c>
      <c r="B1581">
        <v>1580</v>
      </c>
      <c r="C1581" t="s">
        <v>1818</v>
      </c>
      <c r="D1581">
        <v>20210719</v>
      </c>
      <c r="E1581" t="s">
        <v>1816</v>
      </c>
      <c r="F1581" t="s">
        <v>1804</v>
      </c>
      <c r="G1581" t="s">
        <v>1805</v>
      </c>
      <c r="H1581" t="s">
        <v>1806</v>
      </c>
      <c r="I1581">
        <v>1</v>
      </c>
      <c r="J1581">
        <v>25</v>
      </c>
      <c r="K1581">
        <v>99</v>
      </c>
      <c r="L1581" t="s">
        <v>63</v>
      </c>
      <c r="M1581">
        <v>20210711</v>
      </c>
      <c r="N1581">
        <v>20210712</v>
      </c>
      <c r="O1581">
        <v>20.67</v>
      </c>
      <c r="P1581" t="s">
        <v>1730</v>
      </c>
      <c r="Q1581" t="s">
        <v>1730</v>
      </c>
      <c r="W1581">
        <v>0</v>
      </c>
      <c r="X1581">
        <v>1571</v>
      </c>
      <c r="Y1581">
        <v>8</v>
      </c>
      <c r="Z1581">
        <v>18</v>
      </c>
      <c r="AA1581" s="2">
        <f t="shared" si="409"/>
        <v>0.44444444444444442</v>
      </c>
      <c r="AB1581">
        <v>0</v>
      </c>
      <c r="AC1581">
        <v>1</v>
      </c>
      <c r="AD1581">
        <v>0</v>
      </c>
      <c r="AE1581">
        <v>1571</v>
      </c>
      <c r="AF1581" t="s">
        <v>8</v>
      </c>
      <c r="AG1581" t="s">
        <v>8</v>
      </c>
      <c r="AH1581" t="s">
        <v>8</v>
      </c>
      <c r="AI1581" t="s">
        <v>8</v>
      </c>
      <c r="AJ1581" t="s">
        <v>8</v>
      </c>
      <c r="AK1581" t="s">
        <v>8</v>
      </c>
      <c r="AL1581" t="s">
        <v>8</v>
      </c>
      <c r="AM1581" t="s">
        <v>8</v>
      </c>
      <c r="AN1581" t="s">
        <v>8</v>
      </c>
      <c r="AO1581" t="s">
        <v>8</v>
      </c>
      <c r="AP1581" s="11" t="s">
        <v>8</v>
      </c>
      <c r="AQ1581" t="s">
        <v>8</v>
      </c>
      <c r="AR1581" t="s">
        <v>8</v>
      </c>
      <c r="AS1581" t="s">
        <v>8</v>
      </c>
    </row>
    <row r="1582" spans="1:45">
      <c r="A1582">
        <v>156</v>
      </c>
      <c r="B1582">
        <v>1581</v>
      </c>
      <c r="D1582">
        <v>20210720</v>
      </c>
      <c r="E1582" t="s">
        <v>1820</v>
      </c>
      <c r="F1582" t="s">
        <v>1821</v>
      </c>
      <c r="G1582" t="s">
        <v>1822</v>
      </c>
      <c r="H1582" t="s">
        <v>1823</v>
      </c>
      <c r="I1582">
        <v>4</v>
      </c>
      <c r="J1582">
        <v>27</v>
      </c>
      <c r="K1582">
        <v>9</v>
      </c>
      <c r="L1582" t="s">
        <v>1824</v>
      </c>
      <c r="M1582">
        <v>20210715</v>
      </c>
      <c r="N1582">
        <v>20210717</v>
      </c>
      <c r="O1582">
        <v>17.600000000000001</v>
      </c>
      <c r="P1582">
        <v>16.829999999999998</v>
      </c>
      <c r="Q1582">
        <v>17.43</v>
      </c>
      <c r="R1582" t="s">
        <v>8499</v>
      </c>
      <c r="V1582" t="s">
        <v>8498</v>
      </c>
      <c r="W1582">
        <v>2</v>
      </c>
      <c r="X1582" t="s">
        <v>1730</v>
      </c>
      <c r="Y1582">
        <v>13</v>
      </c>
      <c r="Z1582">
        <v>399</v>
      </c>
      <c r="AA1582" s="2">
        <f t="shared" si="409"/>
        <v>3.2581453634085211E-2</v>
      </c>
      <c r="AB1582">
        <v>0</v>
      </c>
      <c r="AC1582">
        <v>0</v>
      </c>
      <c r="AF1582">
        <v>0</v>
      </c>
      <c r="AG1582">
        <v>0</v>
      </c>
      <c r="AH1582">
        <v>0</v>
      </c>
      <c r="AI1582">
        <v>0</v>
      </c>
      <c r="AJ1582">
        <v>0</v>
      </c>
      <c r="AK1582">
        <v>0</v>
      </c>
      <c r="AL1582">
        <f>SUM(AF1582:AK1582)</f>
        <v>0</v>
      </c>
      <c r="AM1582">
        <v>2</v>
      </c>
      <c r="AN1582">
        <v>2</v>
      </c>
      <c r="AO1582">
        <v>0</v>
      </c>
      <c r="AP1582" s="11" t="s">
        <v>9214</v>
      </c>
      <c r="AQ1582">
        <v>1</v>
      </c>
      <c r="AR1582">
        <f>IF(AL1582&lt;4,2,IF(AL1582=4,1,IF(AL1582=5,0,)))</f>
        <v>2</v>
      </c>
      <c r="AS1582">
        <f>SUM(AM1582:AR1582)</f>
        <v>7</v>
      </c>
    </row>
    <row r="1583" spans="1:45">
      <c r="A1583">
        <v>157</v>
      </c>
      <c r="B1583">
        <v>1582</v>
      </c>
      <c r="C1583" t="s">
        <v>1830</v>
      </c>
      <c r="D1583">
        <v>20210720</v>
      </c>
      <c r="E1583" t="s">
        <v>1825</v>
      </c>
      <c r="F1583" t="s">
        <v>1826</v>
      </c>
      <c r="G1583" t="s">
        <v>1845</v>
      </c>
      <c r="H1583" t="s">
        <v>1845</v>
      </c>
      <c r="I1583">
        <v>2</v>
      </c>
      <c r="J1583">
        <v>45</v>
      </c>
      <c r="K1583">
        <v>2</v>
      </c>
      <c r="L1583" t="s">
        <v>1827</v>
      </c>
      <c r="M1583">
        <v>20210713</v>
      </c>
      <c r="N1583">
        <v>20210717</v>
      </c>
      <c r="O1583">
        <v>20.190000000000001</v>
      </c>
      <c r="P1583">
        <v>20.6</v>
      </c>
      <c r="Q1583" t="s">
        <v>1730</v>
      </c>
      <c r="R1583" t="s">
        <v>8497</v>
      </c>
      <c r="V1583" t="s">
        <v>8467</v>
      </c>
      <c r="W1583">
        <v>1</v>
      </c>
      <c r="X1583">
        <v>1582</v>
      </c>
      <c r="Y1583">
        <v>12</v>
      </c>
      <c r="Z1583">
        <v>30</v>
      </c>
      <c r="AA1583" s="2">
        <f t="shared" si="409"/>
        <v>0.4</v>
      </c>
      <c r="AB1583">
        <v>0</v>
      </c>
      <c r="AC1583">
        <v>999</v>
      </c>
      <c r="AF1583">
        <v>1</v>
      </c>
      <c r="AG1583">
        <v>1</v>
      </c>
      <c r="AH1583">
        <v>0</v>
      </c>
      <c r="AI1583">
        <v>0</v>
      </c>
      <c r="AJ1583">
        <v>1</v>
      </c>
      <c r="AK1583" t="s">
        <v>1730</v>
      </c>
      <c r="AL1583">
        <f>SUM(AF1583:AK1583)</f>
        <v>3</v>
      </c>
      <c r="AM1583">
        <v>1</v>
      </c>
      <c r="AN1583">
        <v>2</v>
      </c>
      <c r="AO1583">
        <v>2</v>
      </c>
      <c r="AP1583" s="11" t="s">
        <v>9214</v>
      </c>
      <c r="AQ1583">
        <v>2</v>
      </c>
      <c r="AR1583">
        <f>IF(AL1583&lt;4,2,IF(AL1583=4,1,IF(AL1583=5,0,)))</f>
        <v>2</v>
      </c>
      <c r="AS1583">
        <f>SUM(AM1583:AR1583)</f>
        <v>9</v>
      </c>
    </row>
    <row r="1584" spans="1:45">
      <c r="A1584">
        <v>157</v>
      </c>
      <c r="B1584">
        <v>1583</v>
      </c>
      <c r="C1584" t="s">
        <v>1831</v>
      </c>
      <c r="D1584">
        <v>20210720</v>
      </c>
      <c r="E1584" t="s">
        <v>1825</v>
      </c>
      <c r="F1584" t="s">
        <v>1826</v>
      </c>
      <c r="G1584" t="s">
        <v>1845</v>
      </c>
      <c r="H1584" t="s">
        <v>1845</v>
      </c>
      <c r="I1584">
        <v>2</v>
      </c>
      <c r="J1584">
        <v>41</v>
      </c>
      <c r="K1584">
        <v>2</v>
      </c>
      <c r="L1584" t="s">
        <v>120</v>
      </c>
      <c r="M1584">
        <v>20210715</v>
      </c>
      <c r="N1584">
        <v>20210717</v>
      </c>
      <c r="O1584">
        <v>13.79</v>
      </c>
      <c r="P1584">
        <v>13.28</v>
      </c>
      <c r="Q1584" t="s">
        <v>1730</v>
      </c>
      <c r="R1584" t="s">
        <v>8497</v>
      </c>
      <c r="V1584" t="s">
        <v>8467</v>
      </c>
      <c r="W1584">
        <v>0</v>
      </c>
      <c r="X1584">
        <v>1582</v>
      </c>
      <c r="Y1584">
        <v>12</v>
      </c>
      <c r="Z1584">
        <v>30</v>
      </c>
      <c r="AA1584" s="2">
        <f t="shared" ref="AA1584:AA1598" si="413">Y1584/Z1584</f>
        <v>0.4</v>
      </c>
      <c r="AB1584">
        <v>0</v>
      </c>
      <c r="AC1584">
        <v>0</v>
      </c>
      <c r="AF1584">
        <v>1</v>
      </c>
      <c r="AG1584">
        <v>1</v>
      </c>
      <c r="AH1584">
        <v>0</v>
      </c>
      <c r="AI1584">
        <v>0</v>
      </c>
      <c r="AJ1584">
        <v>1</v>
      </c>
      <c r="AK1584" t="s">
        <v>1730</v>
      </c>
      <c r="AL1584">
        <f t="shared" ref="AL1584:AL1595" si="414">SUM(AF1584:AK1584)</f>
        <v>3</v>
      </c>
      <c r="AM1584">
        <v>1</v>
      </c>
      <c r="AN1584">
        <v>2</v>
      </c>
      <c r="AO1584">
        <v>2</v>
      </c>
      <c r="AP1584" s="11" t="s">
        <v>9214</v>
      </c>
      <c r="AQ1584">
        <v>2</v>
      </c>
      <c r="AR1584">
        <f t="shared" ref="AR1584:AR1595" si="415">IF(AL1584&lt;4,2,IF(AL1584=4,1,IF(AL1584=5,0,)))</f>
        <v>2</v>
      </c>
      <c r="AS1584">
        <f t="shared" ref="AS1584:AS1595" si="416">SUM(AM1584:AR1584)</f>
        <v>9</v>
      </c>
    </row>
    <row r="1585" spans="1:45">
      <c r="A1585">
        <v>157</v>
      </c>
      <c r="B1585">
        <v>1584</v>
      </c>
      <c r="C1585" t="s">
        <v>1832</v>
      </c>
      <c r="D1585">
        <v>20210720</v>
      </c>
      <c r="E1585" t="s">
        <v>1825</v>
      </c>
      <c r="F1585" t="s">
        <v>1826</v>
      </c>
      <c r="G1585" t="s">
        <v>1845</v>
      </c>
      <c r="H1585" t="s">
        <v>1845</v>
      </c>
      <c r="I1585">
        <v>2</v>
      </c>
      <c r="J1585">
        <v>1</v>
      </c>
      <c r="K1585">
        <v>0</v>
      </c>
      <c r="L1585" t="s">
        <v>62</v>
      </c>
      <c r="M1585">
        <v>20210713</v>
      </c>
      <c r="N1585">
        <v>20210718</v>
      </c>
      <c r="O1585">
        <v>18.11</v>
      </c>
      <c r="P1585">
        <v>17.5</v>
      </c>
      <c r="Q1585" t="s">
        <v>1730</v>
      </c>
      <c r="R1585" t="s">
        <v>8497</v>
      </c>
      <c r="S1585" t="s">
        <v>1846</v>
      </c>
      <c r="V1585" t="s">
        <v>8467</v>
      </c>
      <c r="W1585">
        <v>0</v>
      </c>
      <c r="X1585">
        <v>1582</v>
      </c>
      <c r="Y1585">
        <v>12</v>
      </c>
      <c r="Z1585">
        <v>30</v>
      </c>
      <c r="AA1585" s="2">
        <f t="shared" si="413"/>
        <v>0.4</v>
      </c>
      <c r="AB1585">
        <v>0</v>
      </c>
      <c r="AC1585">
        <v>0</v>
      </c>
      <c r="AF1585">
        <v>1</v>
      </c>
      <c r="AG1585">
        <v>1</v>
      </c>
      <c r="AH1585">
        <v>0</v>
      </c>
      <c r="AI1585">
        <v>0</v>
      </c>
      <c r="AJ1585">
        <v>1</v>
      </c>
      <c r="AK1585" t="s">
        <v>1730</v>
      </c>
      <c r="AL1585">
        <f t="shared" si="414"/>
        <v>3</v>
      </c>
      <c r="AM1585">
        <v>1</v>
      </c>
      <c r="AN1585">
        <v>2</v>
      </c>
      <c r="AO1585">
        <v>2</v>
      </c>
      <c r="AP1585" s="11" t="s">
        <v>9214</v>
      </c>
      <c r="AQ1585">
        <v>2</v>
      </c>
      <c r="AR1585">
        <f t="shared" si="415"/>
        <v>2</v>
      </c>
      <c r="AS1585">
        <f t="shared" si="416"/>
        <v>9</v>
      </c>
    </row>
    <row r="1586" spans="1:45">
      <c r="A1586">
        <v>157</v>
      </c>
      <c r="B1586">
        <v>1585</v>
      </c>
      <c r="C1586" t="s">
        <v>1833</v>
      </c>
      <c r="D1586">
        <v>20210720</v>
      </c>
      <c r="E1586" t="s">
        <v>1825</v>
      </c>
      <c r="F1586" t="s">
        <v>1826</v>
      </c>
      <c r="G1586" t="s">
        <v>1845</v>
      </c>
      <c r="H1586" t="s">
        <v>1845</v>
      </c>
      <c r="I1586">
        <v>2</v>
      </c>
      <c r="J1586">
        <v>1</v>
      </c>
      <c r="K1586">
        <v>0</v>
      </c>
      <c r="L1586" t="s">
        <v>62</v>
      </c>
      <c r="M1586">
        <v>20210715</v>
      </c>
      <c r="N1586">
        <v>20210718</v>
      </c>
      <c r="O1586">
        <v>15.76</v>
      </c>
      <c r="P1586">
        <v>15.25</v>
      </c>
      <c r="Q1586" t="s">
        <v>1730</v>
      </c>
      <c r="R1586" t="s">
        <v>8497</v>
      </c>
      <c r="S1586" t="s">
        <v>1846</v>
      </c>
      <c r="V1586" t="s">
        <v>8467</v>
      </c>
      <c r="W1586">
        <v>0</v>
      </c>
      <c r="X1586">
        <v>1582</v>
      </c>
      <c r="Y1586">
        <v>12</v>
      </c>
      <c r="Z1586">
        <v>30</v>
      </c>
      <c r="AA1586" s="2">
        <f t="shared" si="413"/>
        <v>0.4</v>
      </c>
      <c r="AB1586">
        <v>0</v>
      </c>
      <c r="AC1586">
        <v>0</v>
      </c>
      <c r="AF1586">
        <v>1</v>
      </c>
      <c r="AG1586">
        <v>1</v>
      </c>
      <c r="AH1586">
        <v>0</v>
      </c>
      <c r="AI1586">
        <v>0</v>
      </c>
      <c r="AJ1586">
        <v>1</v>
      </c>
      <c r="AK1586" t="s">
        <v>1730</v>
      </c>
      <c r="AL1586">
        <f t="shared" si="414"/>
        <v>3</v>
      </c>
      <c r="AM1586">
        <v>1</v>
      </c>
      <c r="AN1586">
        <v>2</v>
      </c>
      <c r="AO1586">
        <v>2</v>
      </c>
      <c r="AP1586" s="11" t="s">
        <v>9214</v>
      </c>
      <c r="AQ1586">
        <v>2</v>
      </c>
      <c r="AR1586">
        <f t="shared" si="415"/>
        <v>2</v>
      </c>
      <c r="AS1586">
        <f t="shared" si="416"/>
        <v>9</v>
      </c>
    </row>
    <row r="1587" spans="1:45">
      <c r="A1587">
        <v>157</v>
      </c>
      <c r="B1587">
        <v>1586</v>
      </c>
      <c r="C1587" t="s">
        <v>1834</v>
      </c>
      <c r="D1587">
        <v>20210720</v>
      </c>
      <c r="E1587" t="s">
        <v>1825</v>
      </c>
      <c r="F1587" t="s">
        <v>1826</v>
      </c>
      <c r="G1587" t="s">
        <v>1845</v>
      </c>
      <c r="H1587" t="s">
        <v>1845</v>
      </c>
      <c r="I1587">
        <v>2</v>
      </c>
      <c r="J1587">
        <v>2</v>
      </c>
      <c r="K1587">
        <v>0</v>
      </c>
      <c r="L1587" t="s">
        <v>62</v>
      </c>
      <c r="M1587">
        <v>20210718</v>
      </c>
      <c r="N1587">
        <v>20210718</v>
      </c>
      <c r="O1587">
        <v>23.67</v>
      </c>
      <c r="P1587">
        <v>23.13</v>
      </c>
      <c r="Q1587" t="s">
        <v>1730</v>
      </c>
      <c r="R1587" t="s">
        <v>8497</v>
      </c>
      <c r="S1587" t="s">
        <v>1846</v>
      </c>
      <c r="V1587" t="s">
        <v>8467</v>
      </c>
      <c r="W1587">
        <v>0</v>
      </c>
      <c r="X1587">
        <v>1582</v>
      </c>
      <c r="Y1587">
        <v>12</v>
      </c>
      <c r="Z1587">
        <v>30</v>
      </c>
      <c r="AA1587" s="2">
        <f t="shared" si="413"/>
        <v>0.4</v>
      </c>
      <c r="AB1587">
        <v>0</v>
      </c>
      <c r="AC1587">
        <v>0</v>
      </c>
      <c r="AF1587">
        <v>1</v>
      </c>
      <c r="AG1587">
        <v>1</v>
      </c>
      <c r="AH1587">
        <v>0</v>
      </c>
      <c r="AI1587">
        <v>0</v>
      </c>
      <c r="AJ1587">
        <v>1</v>
      </c>
      <c r="AK1587" t="s">
        <v>1730</v>
      </c>
      <c r="AL1587">
        <f t="shared" si="414"/>
        <v>3</v>
      </c>
      <c r="AM1587">
        <v>1</v>
      </c>
      <c r="AN1587">
        <v>2</v>
      </c>
      <c r="AO1587">
        <v>2</v>
      </c>
      <c r="AP1587" s="11" t="s">
        <v>9214</v>
      </c>
      <c r="AQ1587">
        <v>2</v>
      </c>
      <c r="AR1587">
        <f t="shared" si="415"/>
        <v>2</v>
      </c>
      <c r="AS1587">
        <f t="shared" si="416"/>
        <v>9</v>
      </c>
    </row>
    <row r="1588" spans="1:45">
      <c r="A1588">
        <v>157</v>
      </c>
      <c r="B1588">
        <v>1587</v>
      </c>
      <c r="C1588" t="s">
        <v>1835</v>
      </c>
      <c r="D1588">
        <v>20210720</v>
      </c>
      <c r="E1588" t="s">
        <v>1825</v>
      </c>
      <c r="F1588" t="s">
        <v>1826</v>
      </c>
      <c r="G1588" t="s">
        <v>1845</v>
      </c>
      <c r="H1588" t="s">
        <v>1845</v>
      </c>
      <c r="I1588">
        <v>2</v>
      </c>
      <c r="J1588">
        <v>6</v>
      </c>
      <c r="K1588">
        <v>0</v>
      </c>
      <c r="L1588" t="s">
        <v>62</v>
      </c>
      <c r="M1588" t="s">
        <v>89</v>
      </c>
      <c r="N1588">
        <v>20210718</v>
      </c>
      <c r="O1588">
        <v>19.54</v>
      </c>
      <c r="P1588">
        <v>19.149999999999999</v>
      </c>
      <c r="Q1588" t="s">
        <v>1730</v>
      </c>
      <c r="R1588" t="s">
        <v>8497</v>
      </c>
      <c r="S1588" t="s">
        <v>1846</v>
      </c>
      <c r="V1588" t="s">
        <v>8467</v>
      </c>
      <c r="W1588">
        <v>0</v>
      </c>
      <c r="X1588">
        <v>1582</v>
      </c>
      <c r="Y1588">
        <v>12</v>
      </c>
      <c r="Z1588">
        <v>30</v>
      </c>
      <c r="AA1588" s="2">
        <f t="shared" si="413"/>
        <v>0.4</v>
      </c>
      <c r="AB1588">
        <v>0</v>
      </c>
      <c r="AC1588">
        <v>0</v>
      </c>
      <c r="AF1588">
        <v>1</v>
      </c>
      <c r="AG1588">
        <v>1</v>
      </c>
      <c r="AH1588">
        <v>0</v>
      </c>
      <c r="AI1588">
        <v>0</v>
      </c>
      <c r="AJ1588">
        <v>1</v>
      </c>
      <c r="AK1588" t="s">
        <v>1730</v>
      </c>
      <c r="AL1588">
        <f t="shared" si="414"/>
        <v>3</v>
      </c>
      <c r="AM1588">
        <v>1</v>
      </c>
      <c r="AN1588">
        <v>2</v>
      </c>
      <c r="AO1588">
        <v>2</v>
      </c>
      <c r="AP1588" s="11" t="s">
        <v>9214</v>
      </c>
      <c r="AQ1588">
        <v>2</v>
      </c>
      <c r="AR1588">
        <f t="shared" si="415"/>
        <v>2</v>
      </c>
      <c r="AS1588">
        <f t="shared" si="416"/>
        <v>9</v>
      </c>
    </row>
    <row r="1589" spans="1:45">
      <c r="A1589">
        <v>157</v>
      </c>
      <c r="B1589">
        <v>1588</v>
      </c>
      <c r="C1589" t="s">
        <v>1836</v>
      </c>
      <c r="D1589">
        <v>20210720</v>
      </c>
      <c r="E1589" t="s">
        <v>1825</v>
      </c>
      <c r="F1589" t="s">
        <v>1826</v>
      </c>
      <c r="G1589" t="s">
        <v>1845</v>
      </c>
      <c r="H1589" t="s">
        <v>1845</v>
      </c>
      <c r="I1589">
        <v>2</v>
      </c>
      <c r="J1589">
        <v>6</v>
      </c>
      <c r="K1589">
        <v>0</v>
      </c>
      <c r="L1589" t="s">
        <v>62</v>
      </c>
      <c r="M1589" t="s">
        <v>89</v>
      </c>
      <c r="N1589">
        <v>20210718</v>
      </c>
      <c r="O1589">
        <v>25.82</v>
      </c>
      <c r="P1589">
        <v>25.42</v>
      </c>
      <c r="Q1589" t="s">
        <v>1730</v>
      </c>
      <c r="R1589" t="s">
        <v>8497</v>
      </c>
      <c r="S1589" t="s">
        <v>1846</v>
      </c>
      <c r="V1589" t="s">
        <v>8467</v>
      </c>
      <c r="W1589">
        <v>0</v>
      </c>
      <c r="X1589">
        <v>1582</v>
      </c>
      <c r="Y1589">
        <v>12</v>
      </c>
      <c r="Z1589">
        <v>30</v>
      </c>
      <c r="AA1589" s="2">
        <f t="shared" si="413"/>
        <v>0.4</v>
      </c>
      <c r="AB1589">
        <v>0</v>
      </c>
      <c r="AC1589">
        <v>0</v>
      </c>
      <c r="AF1589">
        <v>1</v>
      </c>
      <c r="AG1589">
        <v>1</v>
      </c>
      <c r="AH1589">
        <v>0</v>
      </c>
      <c r="AI1589">
        <v>0</v>
      </c>
      <c r="AJ1589">
        <v>1</v>
      </c>
      <c r="AK1589" t="s">
        <v>1730</v>
      </c>
      <c r="AL1589">
        <f t="shared" si="414"/>
        <v>3</v>
      </c>
      <c r="AM1589">
        <v>1</v>
      </c>
      <c r="AN1589">
        <v>2</v>
      </c>
      <c r="AO1589">
        <v>2</v>
      </c>
      <c r="AP1589" s="11" t="s">
        <v>9214</v>
      </c>
      <c r="AQ1589">
        <v>2</v>
      </c>
      <c r="AR1589">
        <f t="shared" si="415"/>
        <v>2</v>
      </c>
      <c r="AS1589">
        <f t="shared" si="416"/>
        <v>9</v>
      </c>
    </row>
    <row r="1590" spans="1:45">
      <c r="A1590">
        <v>157</v>
      </c>
      <c r="B1590">
        <v>1589</v>
      </c>
      <c r="C1590" t="s">
        <v>1837</v>
      </c>
      <c r="D1590">
        <v>20210720</v>
      </c>
      <c r="E1590" t="s">
        <v>1825</v>
      </c>
      <c r="F1590" t="s">
        <v>1826</v>
      </c>
      <c r="G1590" t="s">
        <v>1845</v>
      </c>
      <c r="H1590" t="s">
        <v>1845</v>
      </c>
      <c r="I1590">
        <v>2</v>
      </c>
      <c r="J1590">
        <v>51</v>
      </c>
      <c r="K1590">
        <v>2</v>
      </c>
      <c r="L1590" t="s">
        <v>120</v>
      </c>
      <c r="M1590">
        <v>20210714</v>
      </c>
      <c r="N1590">
        <v>20210718</v>
      </c>
      <c r="O1590">
        <v>21.18</v>
      </c>
      <c r="P1590">
        <v>21.36</v>
      </c>
      <c r="Q1590" t="s">
        <v>1730</v>
      </c>
      <c r="R1590" t="s">
        <v>8497</v>
      </c>
      <c r="V1590" t="s">
        <v>8467</v>
      </c>
      <c r="W1590">
        <v>0</v>
      </c>
      <c r="X1590">
        <v>1582</v>
      </c>
      <c r="Y1590">
        <v>12</v>
      </c>
      <c r="Z1590">
        <v>30</v>
      </c>
      <c r="AA1590" s="2">
        <f t="shared" si="413"/>
        <v>0.4</v>
      </c>
      <c r="AB1590">
        <v>0</v>
      </c>
      <c r="AC1590">
        <v>0</v>
      </c>
      <c r="AF1590">
        <v>1</v>
      </c>
      <c r="AG1590">
        <v>1</v>
      </c>
      <c r="AH1590">
        <v>0</v>
      </c>
      <c r="AI1590">
        <v>0</v>
      </c>
      <c r="AJ1590">
        <v>1</v>
      </c>
      <c r="AK1590" t="s">
        <v>1730</v>
      </c>
      <c r="AL1590">
        <f t="shared" si="414"/>
        <v>3</v>
      </c>
      <c r="AM1590">
        <v>1</v>
      </c>
      <c r="AN1590">
        <v>2</v>
      </c>
      <c r="AO1590">
        <v>2</v>
      </c>
      <c r="AP1590" s="11" t="s">
        <v>9214</v>
      </c>
      <c r="AQ1590">
        <v>2</v>
      </c>
      <c r="AR1590">
        <f t="shared" si="415"/>
        <v>2</v>
      </c>
      <c r="AS1590">
        <f t="shared" si="416"/>
        <v>9</v>
      </c>
    </row>
    <row r="1591" spans="1:45">
      <c r="A1591">
        <v>157</v>
      </c>
      <c r="B1591">
        <v>1590</v>
      </c>
      <c r="C1591" t="s">
        <v>1838</v>
      </c>
      <c r="D1591">
        <v>20210720</v>
      </c>
      <c r="E1591" t="s">
        <v>1825</v>
      </c>
      <c r="F1591" t="s">
        <v>1826</v>
      </c>
      <c r="G1591" t="s">
        <v>1845</v>
      </c>
      <c r="H1591" t="s">
        <v>1845</v>
      </c>
      <c r="I1591">
        <v>1</v>
      </c>
      <c r="J1591">
        <v>46</v>
      </c>
      <c r="K1591">
        <v>8</v>
      </c>
      <c r="L1591" t="s">
        <v>1828</v>
      </c>
      <c r="M1591">
        <v>20210714</v>
      </c>
      <c r="N1591">
        <v>20210718</v>
      </c>
      <c r="O1591">
        <v>15.49</v>
      </c>
      <c r="P1591">
        <v>15.2</v>
      </c>
      <c r="Q1591" t="s">
        <v>1730</v>
      </c>
      <c r="R1591" t="s">
        <v>8497</v>
      </c>
      <c r="V1591" t="s">
        <v>8467</v>
      </c>
      <c r="W1591">
        <v>0</v>
      </c>
      <c r="X1591">
        <v>1582</v>
      </c>
      <c r="Y1591">
        <v>12</v>
      </c>
      <c r="Z1591">
        <v>30</v>
      </c>
      <c r="AA1591" s="2">
        <f t="shared" si="413"/>
        <v>0.4</v>
      </c>
      <c r="AB1591">
        <v>0</v>
      </c>
      <c r="AC1591">
        <v>0</v>
      </c>
      <c r="AF1591">
        <v>1</v>
      </c>
      <c r="AG1591">
        <v>1</v>
      </c>
      <c r="AH1591">
        <v>0</v>
      </c>
      <c r="AI1591">
        <v>0</v>
      </c>
      <c r="AJ1591">
        <v>1</v>
      </c>
      <c r="AK1591" t="s">
        <v>1730</v>
      </c>
      <c r="AL1591">
        <f t="shared" si="414"/>
        <v>3</v>
      </c>
      <c r="AM1591">
        <v>1</v>
      </c>
      <c r="AN1591">
        <v>2</v>
      </c>
      <c r="AO1591">
        <v>2</v>
      </c>
      <c r="AP1591" s="11" t="s">
        <v>9214</v>
      </c>
      <c r="AQ1591">
        <v>2</v>
      </c>
      <c r="AR1591">
        <f t="shared" si="415"/>
        <v>2</v>
      </c>
      <c r="AS1591">
        <f t="shared" si="416"/>
        <v>9</v>
      </c>
    </row>
    <row r="1592" spans="1:45">
      <c r="A1592">
        <v>157</v>
      </c>
      <c r="B1592">
        <v>1591</v>
      </c>
      <c r="C1592" t="s">
        <v>1839</v>
      </c>
      <c r="D1592">
        <v>20210720</v>
      </c>
      <c r="E1592" t="s">
        <v>1825</v>
      </c>
      <c r="F1592" t="s">
        <v>1826</v>
      </c>
      <c r="G1592" t="s">
        <v>1845</v>
      </c>
      <c r="H1592" t="s">
        <v>1845</v>
      </c>
      <c r="I1592">
        <v>1</v>
      </c>
      <c r="J1592">
        <v>5</v>
      </c>
      <c r="K1592">
        <v>0</v>
      </c>
      <c r="L1592" t="s">
        <v>62</v>
      </c>
      <c r="M1592">
        <v>20210717</v>
      </c>
      <c r="N1592">
        <v>20210718</v>
      </c>
      <c r="O1592">
        <v>20.28</v>
      </c>
      <c r="P1592">
        <v>20.51</v>
      </c>
      <c r="Q1592" t="s">
        <v>1730</v>
      </c>
      <c r="R1592" t="s">
        <v>8497</v>
      </c>
      <c r="S1592" t="s">
        <v>1846</v>
      </c>
      <c r="V1592" t="s">
        <v>8467</v>
      </c>
      <c r="W1592">
        <v>0</v>
      </c>
      <c r="X1592">
        <v>1582</v>
      </c>
      <c r="Y1592">
        <v>12</v>
      </c>
      <c r="Z1592">
        <v>30</v>
      </c>
      <c r="AA1592" s="2">
        <f t="shared" si="413"/>
        <v>0.4</v>
      </c>
      <c r="AB1592">
        <v>0</v>
      </c>
      <c r="AC1592">
        <v>0</v>
      </c>
      <c r="AF1592">
        <v>1</v>
      </c>
      <c r="AG1592">
        <v>1</v>
      </c>
      <c r="AH1592">
        <v>0</v>
      </c>
      <c r="AI1592">
        <v>0</v>
      </c>
      <c r="AJ1592">
        <v>1</v>
      </c>
      <c r="AK1592" t="s">
        <v>1730</v>
      </c>
      <c r="AL1592">
        <f t="shared" si="414"/>
        <v>3</v>
      </c>
      <c r="AM1592">
        <v>1</v>
      </c>
      <c r="AN1592">
        <v>2</v>
      </c>
      <c r="AO1592">
        <v>2</v>
      </c>
      <c r="AP1592" s="11" t="s">
        <v>9214</v>
      </c>
      <c r="AQ1592">
        <v>2</v>
      </c>
      <c r="AR1592">
        <f t="shared" si="415"/>
        <v>2</v>
      </c>
      <c r="AS1592">
        <f t="shared" si="416"/>
        <v>9</v>
      </c>
    </row>
    <row r="1593" spans="1:45">
      <c r="A1593">
        <v>157</v>
      </c>
      <c r="B1593">
        <v>1592</v>
      </c>
      <c r="C1593" t="s">
        <v>1840</v>
      </c>
      <c r="D1593">
        <v>20210720</v>
      </c>
      <c r="E1593" t="s">
        <v>1825</v>
      </c>
      <c r="F1593" t="s">
        <v>1826</v>
      </c>
      <c r="G1593" t="s">
        <v>1845</v>
      </c>
      <c r="H1593" t="s">
        <v>1845</v>
      </c>
      <c r="I1593">
        <v>1</v>
      </c>
      <c r="J1593">
        <v>6</v>
      </c>
      <c r="K1593">
        <v>0</v>
      </c>
      <c r="L1593" t="s">
        <v>62</v>
      </c>
      <c r="M1593" t="s">
        <v>89</v>
      </c>
      <c r="N1593">
        <v>20210719</v>
      </c>
      <c r="O1593">
        <v>21.79</v>
      </c>
      <c r="P1593">
        <v>21.41</v>
      </c>
      <c r="Q1593" t="s">
        <v>1730</v>
      </c>
      <c r="R1593" t="s">
        <v>8497</v>
      </c>
      <c r="S1593" t="s">
        <v>1846</v>
      </c>
      <c r="V1593" t="s">
        <v>8467</v>
      </c>
      <c r="W1593">
        <v>0</v>
      </c>
      <c r="X1593">
        <v>1582</v>
      </c>
      <c r="Y1593">
        <v>12</v>
      </c>
      <c r="Z1593">
        <v>30</v>
      </c>
      <c r="AA1593" s="2">
        <f t="shared" si="413"/>
        <v>0.4</v>
      </c>
      <c r="AB1593">
        <v>0</v>
      </c>
      <c r="AC1593">
        <v>0</v>
      </c>
      <c r="AF1593">
        <v>1</v>
      </c>
      <c r="AG1593">
        <v>1</v>
      </c>
      <c r="AH1593">
        <v>0</v>
      </c>
      <c r="AI1593">
        <v>0</v>
      </c>
      <c r="AJ1593">
        <v>1</v>
      </c>
      <c r="AK1593" t="s">
        <v>1730</v>
      </c>
      <c r="AL1593">
        <f t="shared" si="414"/>
        <v>3</v>
      </c>
      <c r="AM1593">
        <v>1</v>
      </c>
      <c r="AN1593">
        <v>2</v>
      </c>
      <c r="AO1593">
        <v>2</v>
      </c>
      <c r="AP1593" s="11" t="s">
        <v>9214</v>
      </c>
      <c r="AQ1593">
        <v>2</v>
      </c>
      <c r="AR1593">
        <f t="shared" si="415"/>
        <v>2</v>
      </c>
      <c r="AS1593">
        <f t="shared" si="416"/>
        <v>9</v>
      </c>
    </row>
    <row r="1594" spans="1:45">
      <c r="A1594">
        <v>157</v>
      </c>
      <c r="B1594">
        <v>1593</v>
      </c>
      <c r="C1594" t="s">
        <v>1841</v>
      </c>
      <c r="D1594">
        <v>20210720</v>
      </c>
      <c r="E1594" t="s">
        <v>1825</v>
      </c>
      <c r="F1594" t="s">
        <v>1826</v>
      </c>
      <c r="G1594" t="s">
        <v>1845</v>
      </c>
      <c r="H1594" t="s">
        <v>1845</v>
      </c>
      <c r="I1594">
        <v>1</v>
      </c>
      <c r="J1594">
        <v>1</v>
      </c>
      <c r="K1594">
        <v>0</v>
      </c>
      <c r="L1594" t="s">
        <v>62</v>
      </c>
      <c r="M1594">
        <v>20210718</v>
      </c>
      <c r="N1594">
        <v>20210719</v>
      </c>
      <c r="O1594">
        <v>16.68</v>
      </c>
      <c r="P1594">
        <v>16.22</v>
      </c>
      <c r="Q1594" t="s">
        <v>1730</v>
      </c>
      <c r="R1594" t="s">
        <v>8497</v>
      </c>
      <c r="S1594" t="s">
        <v>1846</v>
      </c>
      <c r="V1594" t="s">
        <v>8467</v>
      </c>
      <c r="W1594">
        <v>0</v>
      </c>
      <c r="X1594">
        <v>1582</v>
      </c>
      <c r="Y1594">
        <v>12</v>
      </c>
      <c r="Z1594">
        <v>30</v>
      </c>
      <c r="AA1594" s="2">
        <f t="shared" si="413"/>
        <v>0.4</v>
      </c>
      <c r="AB1594">
        <v>0</v>
      </c>
      <c r="AC1594">
        <v>0</v>
      </c>
      <c r="AF1594">
        <v>1</v>
      </c>
      <c r="AG1594">
        <v>1</v>
      </c>
      <c r="AH1594">
        <v>0</v>
      </c>
      <c r="AI1594">
        <v>0</v>
      </c>
      <c r="AJ1594">
        <v>1</v>
      </c>
      <c r="AK1594" t="s">
        <v>1730</v>
      </c>
      <c r="AL1594">
        <f t="shared" si="414"/>
        <v>3</v>
      </c>
      <c r="AM1594">
        <v>1</v>
      </c>
      <c r="AN1594">
        <v>2</v>
      </c>
      <c r="AO1594">
        <v>2</v>
      </c>
      <c r="AP1594" s="11" t="s">
        <v>9214</v>
      </c>
      <c r="AQ1594">
        <v>2</v>
      </c>
      <c r="AR1594">
        <f t="shared" si="415"/>
        <v>2</v>
      </c>
      <c r="AS1594">
        <f t="shared" si="416"/>
        <v>9</v>
      </c>
    </row>
    <row r="1595" spans="1:45">
      <c r="A1595">
        <v>157</v>
      </c>
      <c r="B1595">
        <v>1594</v>
      </c>
      <c r="C1595" t="s">
        <v>1842</v>
      </c>
      <c r="D1595">
        <v>20210720</v>
      </c>
      <c r="E1595" t="s">
        <v>1825</v>
      </c>
      <c r="F1595" t="s">
        <v>1826</v>
      </c>
      <c r="G1595" t="s">
        <v>1845</v>
      </c>
      <c r="H1595" t="s">
        <v>1845</v>
      </c>
      <c r="I1595">
        <v>1</v>
      </c>
      <c r="J1595">
        <v>2</v>
      </c>
      <c r="K1595">
        <v>0</v>
      </c>
      <c r="L1595" t="s">
        <v>62</v>
      </c>
      <c r="M1595" t="s">
        <v>89</v>
      </c>
      <c r="N1595">
        <v>20210719</v>
      </c>
      <c r="O1595">
        <v>19.13</v>
      </c>
      <c r="P1595">
        <v>18.71</v>
      </c>
      <c r="Q1595" t="s">
        <v>1730</v>
      </c>
      <c r="R1595" t="s">
        <v>8497</v>
      </c>
      <c r="S1595" t="s">
        <v>1846</v>
      </c>
      <c r="V1595" t="s">
        <v>8467</v>
      </c>
      <c r="W1595">
        <v>0</v>
      </c>
      <c r="X1595">
        <v>1582</v>
      </c>
      <c r="Y1595">
        <v>12</v>
      </c>
      <c r="Z1595">
        <v>30</v>
      </c>
      <c r="AA1595" s="2">
        <f t="shared" si="413"/>
        <v>0.4</v>
      </c>
      <c r="AB1595">
        <v>0</v>
      </c>
      <c r="AC1595">
        <v>0</v>
      </c>
      <c r="AF1595">
        <v>1</v>
      </c>
      <c r="AG1595">
        <v>1</v>
      </c>
      <c r="AH1595">
        <v>0</v>
      </c>
      <c r="AI1595">
        <v>0</v>
      </c>
      <c r="AJ1595">
        <v>1</v>
      </c>
      <c r="AK1595" t="s">
        <v>1730</v>
      </c>
      <c r="AL1595">
        <f t="shared" si="414"/>
        <v>3</v>
      </c>
      <c r="AM1595">
        <v>1</v>
      </c>
      <c r="AN1595">
        <v>2</v>
      </c>
      <c r="AO1595">
        <v>2</v>
      </c>
      <c r="AP1595" s="11" t="s">
        <v>9214</v>
      </c>
      <c r="AQ1595">
        <v>2</v>
      </c>
      <c r="AR1595">
        <f t="shared" si="415"/>
        <v>2</v>
      </c>
      <c r="AS1595">
        <f t="shared" si="416"/>
        <v>9</v>
      </c>
    </row>
    <row r="1596" spans="1:45">
      <c r="A1596">
        <v>157</v>
      </c>
      <c r="B1596">
        <v>1595</v>
      </c>
      <c r="C1596" t="s">
        <v>1843</v>
      </c>
      <c r="D1596">
        <v>20210720</v>
      </c>
      <c r="E1596" t="s">
        <v>1829</v>
      </c>
      <c r="F1596" t="s">
        <v>1826</v>
      </c>
      <c r="G1596" t="s">
        <v>1845</v>
      </c>
      <c r="H1596" t="s">
        <v>1845</v>
      </c>
      <c r="I1596">
        <v>1</v>
      </c>
      <c r="J1596">
        <v>11</v>
      </c>
      <c r="K1596">
        <v>0</v>
      </c>
      <c r="L1596" t="s">
        <v>65</v>
      </c>
      <c r="M1596" t="s">
        <v>89</v>
      </c>
      <c r="N1596">
        <v>20210717</v>
      </c>
      <c r="O1596">
        <v>31.5</v>
      </c>
      <c r="P1596">
        <v>31.63</v>
      </c>
      <c r="Q1596" t="s">
        <v>1730</v>
      </c>
      <c r="W1596">
        <v>0</v>
      </c>
      <c r="X1596">
        <v>1582</v>
      </c>
      <c r="Y1596">
        <v>12</v>
      </c>
      <c r="Z1596">
        <v>30</v>
      </c>
      <c r="AA1596" s="2">
        <f t="shared" si="413"/>
        <v>0.4</v>
      </c>
      <c r="AB1596">
        <v>0</v>
      </c>
      <c r="AC1596">
        <v>1</v>
      </c>
      <c r="AD1596">
        <v>21</v>
      </c>
      <c r="AE1596">
        <v>1583</v>
      </c>
      <c r="AF1596" t="s">
        <v>8</v>
      </c>
      <c r="AG1596" t="s">
        <v>8</v>
      </c>
      <c r="AH1596" t="s">
        <v>8</v>
      </c>
      <c r="AI1596" t="s">
        <v>8</v>
      </c>
      <c r="AJ1596" t="s">
        <v>8</v>
      </c>
      <c r="AK1596" t="s">
        <v>8</v>
      </c>
      <c r="AL1596" t="s">
        <v>8</v>
      </c>
      <c r="AM1596" t="s">
        <v>8</v>
      </c>
      <c r="AN1596" t="s">
        <v>8</v>
      </c>
      <c r="AO1596" t="s">
        <v>8</v>
      </c>
      <c r="AP1596" s="11" t="s">
        <v>8</v>
      </c>
      <c r="AQ1596" t="s">
        <v>8</v>
      </c>
      <c r="AR1596" t="s">
        <v>8</v>
      </c>
      <c r="AS1596" t="s">
        <v>1730</v>
      </c>
    </row>
    <row r="1597" spans="1:45">
      <c r="A1597">
        <v>157</v>
      </c>
      <c r="B1597">
        <v>1596</v>
      </c>
      <c r="C1597" t="s">
        <v>1844</v>
      </c>
      <c r="D1597">
        <v>20210720</v>
      </c>
      <c r="E1597" t="s">
        <v>1829</v>
      </c>
      <c r="F1597" t="s">
        <v>1826</v>
      </c>
      <c r="G1597" t="s">
        <v>1845</v>
      </c>
      <c r="H1597" t="s">
        <v>1845</v>
      </c>
      <c r="I1597">
        <v>2</v>
      </c>
      <c r="J1597">
        <v>8</v>
      </c>
      <c r="K1597">
        <v>0</v>
      </c>
      <c r="L1597" t="s">
        <v>65</v>
      </c>
      <c r="M1597" t="s">
        <v>89</v>
      </c>
      <c r="N1597">
        <v>20210718</v>
      </c>
      <c r="O1597">
        <v>23.9</v>
      </c>
      <c r="P1597">
        <v>23.85</v>
      </c>
      <c r="Q1597" t="s">
        <v>1730</v>
      </c>
      <c r="W1597">
        <v>0</v>
      </c>
      <c r="X1597">
        <v>1582</v>
      </c>
      <c r="Y1597">
        <v>12</v>
      </c>
      <c r="Z1597">
        <v>30</v>
      </c>
      <c r="AA1597" s="2">
        <f t="shared" si="413"/>
        <v>0.4</v>
      </c>
      <c r="AB1597">
        <v>0</v>
      </c>
      <c r="AC1597">
        <v>1</v>
      </c>
      <c r="AD1597">
        <v>21</v>
      </c>
      <c r="AE1597">
        <v>1582</v>
      </c>
      <c r="AF1597" t="s">
        <v>8</v>
      </c>
      <c r="AG1597" t="s">
        <v>8</v>
      </c>
      <c r="AH1597" t="s">
        <v>8</v>
      </c>
      <c r="AI1597" t="s">
        <v>8</v>
      </c>
      <c r="AJ1597" t="s">
        <v>8</v>
      </c>
      <c r="AK1597" t="s">
        <v>8</v>
      </c>
      <c r="AL1597" t="s">
        <v>8</v>
      </c>
      <c r="AM1597" t="s">
        <v>8</v>
      </c>
      <c r="AN1597" t="s">
        <v>8</v>
      </c>
      <c r="AO1597" t="s">
        <v>8</v>
      </c>
      <c r="AP1597" s="11" t="s">
        <v>8</v>
      </c>
      <c r="AQ1597" t="s">
        <v>8</v>
      </c>
      <c r="AR1597" t="s">
        <v>8</v>
      </c>
      <c r="AS1597" t="s">
        <v>1730</v>
      </c>
    </row>
    <row r="1598" spans="1:45">
      <c r="A1598">
        <v>158</v>
      </c>
      <c r="B1598">
        <v>1597</v>
      </c>
      <c r="C1598" t="s">
        <v>1851</v>
      </c>
      <c r="D1598">
        <v>20210721</v>
      </c>
      <c r="E1598" t="s">
        <v>1847</v>
      </c>
      <c r="F1598" t="s">
        <v>1848</v>
      </c>
      <c r="G1598" t="s">
        <v>1849</v>
      </c>
      <c r="H1598" t="s">
        <v>1850</v>
      </c>
      <c r="I1598">
        <v>2</v>
      </c>
      <c r="J1598">
        <v>59</v>
      </c>
      <c r="K1598">
        <v>4</v>
      </c>
      <c r="L1598" t="s">
        <v>1085</v>
      </c>
      <c r="M1598">
        <v>20210710</v>
      </c>
      <c r="N1598">
        <v>20210714</v>
      </c>
      <c r="O1598">
        <v>14.92</v>
      </c>
      <c r="P1598" t="s">
        <v>1730</v>
      </c>
      <c r="Q1598">
        <v>14.63</v>
      </c>
      <c r="R1598" t="s">
        <v>8495</v>
      </c>
      <c r="V1598" t="s">
        <v>8496</v>
      </c>
      <c r="W1598">
        <v>1</v>
      </c>
      <c r="X1598">
        <v>1597</v>
      </c>
      <c r="Y1598">
        <v>4</v>
      </c>
      <c r="Z1598">
        <v>15</v>
      </c>
      <c r="AA1598" s="2">
        <f t="shared" si="413"/>
        <v>0.26666666666666666</v>
      </c>
      <c r="AB1598">
        <v>0</v>
      </c>
      <c r="AC1598">
        <v>0</v>
      </c>
      <c r="AF1598">
        <v>1</v>
      </c>
      <c r="AG1598">
        <v>1</v>
      </c>
      <c r="AH1598">
        <v>1</v>
      </c>
      <c r="AI1598">
        <v>0</v>
      </c>
      <c r="AJ1598">
        <v>1</v>
      </c>
      <c r="AK1598" t="s">
        <v>1730</v>
      </c>
      <c r="AL1598">
        <f>SUM(AF1598:AK1598)</f>
        <v>4</v>
      </c>
      <c r="AM1598">
        <v>1</v>
      </c>
      <c r="AN1598">
        <v>1</v>
      </c>
      <c r="AO1598">
        <v>2</v>
      </c>
      <c r="AP1598" s="11" t="s">
        <v>9214</v>
      </c>
      <c r="AQ1598">
        <v>2</v>
      </c>
      <c r="AR1598">
        <f>IF(AL1598&lt;4,2,IF(AL1598=4,1,IF(AL1598=5,0,)))</f>
        <v>1</v>
      </c>
      <c r="AS1598">
        <f>SUM(AM1598:AR1598)</f>
        <v>7</v>
      </c>
    </row>
    <row r="1599" spans="1:45">
      <c r="A1599">
        <v>158</v>
      </c>
      <c r="B1599">
        <v>1598</v>
      </c>
      <c r="C1599" t="s">
        <v>1856</v>
      </c>
      <c r="D1599">
        <v>20210721</v>
      </c>
      <c r="E1599" t="s">
        <v>1847</v>
      </c>
      <c r="F1599" t="s">
        <v>1848</v>
      </c>
      <c r="G1599" t="s">
        <v>1849</v>
      </c>
      <c r="H1599" t="s">
        <v>1855</v>
      </c>
      <c r="I1599">
        <v>2</v>
      </c>
      <c r="J1599">
        <v>36</v>
      </c>
      <c r="K1599">
        <v>2</v>
      </c>
      <c r="L1599" t="s">
        <v>1852</v>
      </c>
      <c r="M1599">
        <v>20210711</v>
      </c>
      <c r="N1599">
        <v>20210713</v>
      </c>
      <c r="O1599">
        <v>8.92</v>
      </c>
      <c r="P1599" t="s">
        <v>1730</v>
      </c>
      <c r="Q1599">
        <v>11.64</v>
      </c>
      <c r="R1599" t="s">
        <v>8495</v>
      </c>
      <c r="V1599" t="s">
        <v>8496</v>
      </c>
      <c r="W1599">
        <v>0</v>
      </c>
      <c r="X1599">
        <v>1597</v>
      </c>
      <c r="Y1599">
        <v>4</v>
      </c>
      <c r="Z1599">
        <v>15</v>
      </c>
      <c r="AA1599" s="2">
        <f>Y1599/Z1599</f>
        <v>0.26666666666666666</v>
      </c>
      <c r="AB1599">
        <v>0</v>
      </c>
      <c r="AC1599">
        <v>0</v>
      </c>
      <c r="AF1599">
        <v>1</v>
      </c>
      <c r="AG1599">
        <v>1</v>
      </c>
      <c r="AH1599">
        <v>1</v>
      </c>
      <c r="AI1599">
        <v>0</v>
      </c>
      <c r="AJ1599">
        <v>1</v>
      </c>
      <c r="AK1599" t="s">
        <v>1730</v>
      </c>
      <c r="AL1599">
        <f>SUM(AF1599:AK1599)</f>
        <v>4</v>
      </c>
      <c r="AM1599">
        <v>1</v>
      </c>
      <c r="AN1599">
        <v>1</v>
      </c>
      <c r="AO1599">
        <v>2</v>
      </c>
      <c r="AP1599" s="11" t="s">
        <v>9214</v>
      </c>
      <c r="AQ1599">
        <v>2</v>
      </c>
      <c r="AR1599">
        <f>IF(AL1599&lt;4,2,IF(AL1599=4,1,IF(AL1599=5,0,)))</f>
        <v>1</v>
      </c>
      <c r="AS1599">
        <f>SUM(AM1599:AR1599)</f>
        <v>7</v>
      </c>
    </row>
    <row r="1600" spans="1:45">
      <c r="A1600">
        <v>158</v>
      </c>
      <c r="B1600">
        <v>1599</v>
      </c>
      <c r="C1600" t="s">
        <v>1853</v>
      </c>
      <c r="D1600">
        <v>20210721</v>
      </c>
      <c r="E1600" t="s">
        <v>1847</v>
      </c>
      <c r="F1600" t="s">
        <v>1848</v>
      </c>
      <c r="G1600" t="s">
        <v>1849</v>
      </c>
      <c r="H1600" t="s">
        <v>1875</v>
      </c>
      <c r="I1600">
        <v>2</v>
      </c>
      <c r="J1600">
        <v>50</v>
      </c>
      <c r="K1600">
        <v>4</v>
      </c>
      <c r="L1600" t="s">
        <v>1085</v>
      </c>
      <c r="M1600">
        <v>20210712</v>
      </c>
      <c r="N1600">
        <v>20210714</v>
      </c>
      <c r="O1600">
        <v>12.61</v>
      </c>
      <c r="P1600">
        <v>11.85</v>
      </c>
      <c r="Q1600">
        <v>16.100000000000001</v>
      </c>
      <c r="R1600" t="s">
        <v>8495</v>
      </c>
      <c r="V1600" t="s">
        <v>8496</v>
      </c>
      <c r="W1600">
        <v>0</v>
      </c>
      <c r="X1600">
        <v>1597</v>
      </c>
      <c r="Y1600">
        <v>4</v>
      </c>
      <c r="Z1600">
        <v>15</v>
      </c>
      <c r="AA1600" s="2">
        <f>Y1600/Z1600</f>
        <v>0.26666666666666666</v>
      </c>
      <c r="AB1600">
        <v>0</v>
      </c>
      <c r="AC1600">
        <v>0</v>
      </c>
      <c r="AF1600">
        <v>1</v>
      </c>
      <c r="AG1600">
        <v>1</v>
      </c>
      <c r="AH1600">
        <v>1</v>
      </c>
      <c r="AI1600">
        <v>0</v>
      </c>
      <c r="AJ1600">
        <v>1</v>
      </c>
      <c r="AK1600" t="s">
        <v>1730</v>
      </c>
      <c r="AL1600">
        <f>SUM(AF1600:AK1600)</f>
        <v>4</v>
      </c>
      <c r="AM1600">
        <v>1</v>
      </c>
      <c r="AN1600">
        <v>1</v>
      </c>
      <c r="AO1600">
        <v>2</v>
      </c>
      <c r="AP1600" s="11" t="s">
        <v>9214</v>
      </c>
      <c r="AQ1600">
        <v>2</v>
      </c>
      <c r="AR1600">
        <f>IF(AL1600&lt;4,2,IF(AL1600=4,1,IF(AL1600=5,0,)))</f>
        <v>1</v>
      </c>
      <c r="AS1600">
        <f>SUM(AM1600:AR1600)</f>
        <v>7</v>
      </c>
    </row>
    <row r="1601" spans="1:45">
      <c r="A1601">
        <v>158</v>
      </c>
      <c r="B1601">
        <v>1600</v>
      </c>
      <c r="C1601" t="s">
        <v>1854</v>
      </c>
      <c r="D1601">
        <v>20210721</v>
      </c>
      <c r="E1601" t="s">
        <v>1847</v>
      </c>
      <c r="F1601" t="s">
        <v>1848</v>
      </c>
      <c r="G1601" t="s">
        <v>1849</v>
      </c>
      <c r="H1601" t="s">
        <v>1875</v>
      </c>
      <c r="I1601">
        <v>2</v>
      </c>
      <c r="J1601">
        <v>52</v>
      </c>
      <c r="K1601">
        <v>4</v>
      </c>
      <c r="L1601" t="s">
        <v>1085</v>
      </c>
      <c r="M1601" t="s">
        <v>89</v>
      </c>
      <c r="N1601">
        <v>20210714</v>
      </c>
      <c r="O1601">
        <v>20.03</v>
      </c>
      <c r="P1601" t="s">
        <v>1730</v>
      </c>
      <c r="Q1601">
        <v>22.27</v>
      </c>
      <c r="R1601" t="s">
        <v>8495</v>
      </c>
      <c r="V1601" t="s">
        <v>8496</v>
      </c>
      <c r="W1601">
        <v>0</v>
      </c>
      <c r="X1601">
        <v>1597</v>
      </c>
      <c r="Y1601">
        <v>4</v>
      </c>
      <c r="Z1601">
        <v>15</v>
      </c>
      <c r="AA1601" s="2">
        <f>Y1601/Z1601</f>
        <v>0.26666666666666666</v>
      </c>
      <c r="AB1601">
        <v>0</v>
      </c>
      <c r="AC1601">
        <v>0</v>
      </c>
      <c r="AF1601">
        <v>1</v>
      </c>
      <c r="AG1601">
        <v>1</v>
      </c>
      <c r="AH1601">
        <v>1</v>
      </c>
      <c r="AI1601">
        <v>0</v>
      </c>
      <c r="AJ1601">
        <v>1</v>
      </c>
      <c r="AK1601" t="s">
        <v>1730</v>
      </c>
      <c r="AL1601">
        <f>SUM(AF1601:AK1601)</f>
        <v>4</v>
      </c>
      <c r="AM1601">
        <v>1</v>
      </c>
      <c r="AN1601">
        <v>1</v>
      </c>
      <c r="AO1601">
        <v>2</v>
      </c>
      <c r="AP1601" s="11" t="s">
        <v>9214</v>
      </c>
      <c r="AQ1601">
        <v>2</v>
      </c>
      <c r="AR1601">
        <f>IF(AL1601&lt;4,2,IF(AL1601=4,1,IF(AL1601=5,0,)))</f>
        <v>1</v>
      </c>
      <c r="AS1601">
        <f>SUM(AM1601:AR1601)</f>
        <v>7</v>
      </c>
    </row>
    <row r="1602" spans="1:45">
      <c r="A1602">
        <v>158</v>
      </c>
      <c r="B1602">
        <v>1601</v>
      </c>
      <c r="C1602" t="s">
        <v>1857</v>
      </c>
      <c r="D1602">
        <v>20210721</v>
      </c>
      <c r="E1602" t="s">
        <v>1859</v>
      </c>
      <c r="F1602" t="s">
        <v>1848</v>
      </c>
      <c r="G1602" t="s">
        <v>1849</v>
      </c>
      <c r="H1602" t="s">
        <v>1855</v>
      </c>
      <c r="I1602">
        <v>1</v>
      </c>
      <c r="J1602">
        <v>37</v>
      </c>
      <c r="K1602">
        <v>99</v>
      </c>
      <c r="L1602" t="s">
        <v>63</v>
      </c>
      <c r="M1602">
        <v>20210711</v>
      </c>
      <c r="N1602">
        <v>20210713</v>
      </c>
      <c r="O1602">
        <v>11.05</v>
      </c>
      <c r="P1602" t="s">
        <v>1730</v>
      </c>
      <c r="Q1602">
        <v>13.41</v>
      </c>
      <c r="W1602">
        <v>0</v>
      </c>
      <c r="X1602">
        <v>1597</v>
      </c>
      <c r="Y1602">
        <v>4</v>
      </c>
      <c r="Z1602">
        <v>15</v>
      </c>
      <c r="AA1602" s="2">
        <f t="shared" ref="AA1602:AA1614" si="417">Y1602/Z1602</f>
        <v>0.26666666666666666</v>
      </c>
      <c r="AB1602">
        <v>0</v>
      </c>
      <c r="AC1602">
        <v>1</v>
      </c>
      <c r="AD1602">
        <v>1</v>
      </c>
      <c r="AE1602">
        <v>1598</v>
      </c>
      <c r="AF1602" t="s">
        <v>8</v>
      </c>
      <c r="AG1602" t="s">
        <v>8</v>
      </c>
      <c r="AH1602" t="s">
        <v>8</v>
      </c>
      <c r="AI1602" t="s">
        <v>8</v>
      </c>
      <c r="AJ1602" t="s">
        <v>8</v>
      </c>
      <c r="AK1602" t="s">
        <v>8</v>
      </c>
      <c r="AL1602" t="s">
        <v>8</v>
      </c>
      <c r="AM1602" t="s">
        <v>8</v>
      </c>
      <c r="AN1602" t="s">
        <v>8</v>
      </c>
      <c r="AO1602" t="s">
        <v>8</v>
      </c>
      <c r="AP1602" s="11" t="s">
        <v>8</v>
      </c>
      <c r="AQ1602" t="s">
        <v>8</v>
      </c>
      <c r="AR1602" t="s">
        <v>8</v>
      </c>
      <c r="AS1602" t="s">
        <v>1730</v>
      </c>
    </row>
    <row r="1603" spans="1:45">
      <c r="A1603">
        <v>158</v>
      </c>
      <c r="B1603">
        <v>1602</v>
      </c>
      <c r="C1603" t="s">
        <v>1858</v>
      </c>
      <c r="D1603">
        <v>20210721</v>
      </c>
      <c r="E1603" t="s">
        <v>1860</v>
      </c>
      <c r="F1603" t="s">
        <v>1848</v>
      </c>
      <c r="G1603" t="s">
        <v>1849</v>
      </c>
      <c r="H1603" t="s">
        <v>1875</v>
      </c>
      <c r="I1603">
        <v>2</v>
      </c>
      <c r="J1603">
        <v>59</v>
      </c>
      <c r="K1603">
        <v>99</v>
      </c>
      <c r="L1603" t="s">
        <v>63</v>
      </c>
      <c r="M1603">
        <v>20210711</v>
      </c>
      <c r="N1603">
        <v>20210713</v>
      </c>
      <c r="O1603">
        <v>22.42</v>
      </c>
      <c r="P1603">
        <v>22.97</v>
      </c>
      <c r="Q1603">
        <v>25.42</v>
      </c>
      <c r="W1603">
        <v>0</v>
      </c>
      <c r="X1603">
        <v>1597</v>
      </c>
      <c r="Y1603">
        <v>4</v>
      </c>
      <c r="Z1603">
        <v>15</v>
      </c>
      <c r="AA1603" s="2">
        <f t="shared" si="417"/>
        <v>0.26666666666666666</v>
      </c>
      <c r="AB1603">
        <v>0</v>
      </c>
      <c r="AC1603">
        <v>1</v>
      </c>
      <c r="AD1603">
        <v>0</v>
      </c>
      <c r="AE1603">
        <v>1598</v>
      </c>
      <c r="AF1603" t="s">
        <v>8</v>
      </c>
      <c r="AG1603" t="s">
        <v>8</v>
      </c>
      <c r="AH1603" t="s">
        <v>8</v>
      </c>
      <c r="AI1603" t="s">
        <v>8</v>
      </c>
      <c r="AJ1603" t="s">
        <v>8</v>
      </c>
      <c r="AK1603" t="s">
        <v>8</v>
      </c>
      <c r="AL1603" t="s">
        <v>8</v>
      </c>
      <c r="AM1603" t="s">
        <v>8</v>
      </c>
      <c r="AN1603" t="s">
        <v>8</v>
      </c>
      <c r="AO1603" t="s">
        <v>8</v>
      </c>
      <c r="AP1603" s="11" t="s">
        <v>8</v>
      </c>
      <c r="AQ1603" t="s">
        <v>8</v>
      </c>
      <c r="AR1603" t="s">
        <v>8</v>
      </c>
      <c r="AS1603" t="s">
        <v>1730</v>
      </c>
    </row>
    <row r="1604" spans="1:45">
      <c r="A1604">
        <v>158</v>
      </c>
      <c r="B1604">
        <v>1603</v>
      </c>
      <c r="C1604" t="s">
        <v>1861</v>
      </c>
      <c r="D1604">
        <v>20210721</v>
      </c>
      <c r="E1604" t="s">
        <v>1859</v>
      </c>
      <c r="F1604" t="s">
        <v>1848</v>
      </c>
      <c r="G1604" t="s">
        <v>1849</v>
      </c>
      <c r="H1604" t="s">
        <v>1855</v>
      </c>
      <c r="I1604">
        <v>1</v>
      </c>
      <c r="J1604">
        <v>2</v>
      </c>
      <c r="K1604">
        <v>0</v>
      </c>
      <c r="L1604" t="s">
        <v>1862</v>
      </c>
      <c r="M1604">
        <v>20210712</v>
      </c>
      <c r="N1604">
        <v>20210714</v>
      </c>
      <c r="O1604">
        <v>16.079999999999998</v>
      </c>
      <c r="P1604">
        <v>16.489999999999998</v>
      </c>
      <c r="Q1604">
        <v>20.309999999999999</v>
      </c>
      <c r="W1604">
        <v>0</v>
      </c>
      <c r="X1604">
        <v>1597</v>
      </c>
      <c r="Y1604">
        <v>4</v>
      </c>
      <c r="Z1604">
        <v>15</v>
      </c>
      <c r="AA1604" s="2">
        <f t="shared" si="417"/>
        <v>0.26666666666666666</v>
      </c>
      <c r="AB1604">
        <v>0</v>
      </c>
      <c r="AC1604">
        <v>1</v>
      </c>
      <c r="AD1604">
        <v>21</v>
      </c>
      <c r="AE1604">
        <v>1598</v>
      </c>
      <c r="AF1604" t="s">
        <v>8</v>
      </c>
      <c r="AG1604" t="s">
        <v>8</v>
      </c>
      <c r="AH1604" t="s">
        <v>8</v>
      </c>
      <c r="AI1604" t="s">
        <v>8</v>
      </c>
      <c r="AJ1604" t="s">
        <v>8</v>
      </c>
      <c r="AK1604" t="s">
        <v>8</v>
      </c>
      <c r="AL1604" t="s">
        <v>8</v>
      </c>
      <c r="AM1604" t="s">
        <v>8</v>
      </c>
      <c r="AN1604" t="s">
        <v>8</v>
      </c>
      <c r="AO1604" t="s">
        <v>8</v>
      </c>
      <c r="AP1604" s="11" t="s">
        <v>8</v>
      </c>
      <c r="AQ1604" t="s">
        <v>8</v>
      </c>
      <c r="AR1604" t="s">
        <v>8</v>
      </c>
      <c r="AS1604" t="s">
        <v>1730</v>
      </c>
    </row>
    <row r="1605" spans="1:45">
      <c r="A1605">
        <v>158</v>
      </c>
      <c r="B1605">
        <v>1604</v>
      </c>
      <c r="C1605" t="s">
        <v>1863</v>
      </c>
      <c r="D1605">
        <v>20210721</v>
      </c>
      <c r="E1605" t="s">
        <v>1859</v>
      </c>
      <c r="F1605" t="s">
        <v>1848</v>
      </c>
      <c r="G1605" t="s">
        <v>1849</v>
      </c>
      <c r="H1605" t="s">
        <v>1855</v>
      </c>
      <c r="I1605">
        <v>2</v>
      </c>
      <c r="J1605">
        <v>3</v>
      </c>
      <c r="K1605">
        <v>0</v>
      </c>
      <c r="L1605" t="s">
        <v>1862</v>
      </c>
      <c r="M1605">
        <v>20210710</v>
      </c>
      <c r="N1605">
        <v>20210714</v>
      </c>
      <c r="O1605">
        <v>13.82</v>
      </c>
      <c r="P1605">
        <v>12.72</v>
      </c>
      <c r="Q1605">
        <v>17.559999999999999</v>
      </c>
      <c r="W1605">
        <v>0</v>
      </c>
      <c r="X1605">
        <v>1597</v>
      </c>
      <c r="Y1605">
        <v>4</v>
      </c>
      <c r="Z1605">
        <v>15</v>
      </c>
      <c r="AA1605" s="2">
        <f t="shared" si="417"/>
        <v>0.26666666666666666</v>
      </c>
      <c r="AB1605">
        <v>0</v>
      </c>
      <c r="AC1605">
        <v>1</v>
      </c>
      <c r="AD1605">
        <v>21</v>
      </c>
      <c r="AE1605">
        <v>1598</v>
      </c>
      <c r="AF1605" t="s">
        <v>8</v>
      </c>
      <c r="AG1605" t="s">
        <v>8</v>
      </c>
      <c r="AH1605" t="s">
        <v>8</v>
      </c>
      <c r="AI1605" t="s">
        <v>8</v>
      </c>
      <c r="AJ1605" t="s">
        <v>8</v>
      </c>
      <c r="AK1605" t="s">
        <v>8</v>
      </c>
      <c r="AL1605" t="s">
        <v>8</v>
      </c>
      <c r="AM1605" t="s">
        <v>8</v>
      </c>
      <c r="AN1605" t="s">
        <v>8</v>
      </c>
      <c r="AO1605" t="s">
        <v>8</v>
      </c>
      <c r="AP1605" s="11" t="s">
        <v>8</v>
      </c>
      <c r="AQ1605" t="s">
        <v>8</v>
      </c>
      <c r="AR1605" t="s">
        <v>8</v>
      </c>
      <c r="AS1605" t="s">
        <v>1730</v>
      </c>
    </row>
    <row r="1606" spans="1:45">
      <c r="A1606">
        <v>158</v>
      </c>
      <c r="B1606">
        <v>1605</v>
      </c>
      <c r="C1606" t="s">
        <v>1864</v>
      </c>
      <c r="D1606">
        <v>20210721</v>
      </c>
      <c r="E1606" t="s">
        <v>1859</v>
      </c>
      <c r="F1606" t="s">
        <v>1848</v>
      </c>
      <c r="G1606" t="s">
        <v>1849</v>
      </c>
      <c r="H1606" t="s">
        <v>1875</v>
      </c>
      <c r="I1606">
        <v>1</v>
      </c>
      <c r="J1606">
        <v>20</v>
      </c>
      <c r="K1606">
        <v>99</v>
      </c>
      <c r="L1606" t="s">
        <v>63</v>
      </c>
      <c r="M1606">
        <v>20210713</v>
      </c>
      <c r="N1606">
        <v>20210714</v>
      </c>
      <c r="O1606">
        <v>30.64</v>
      </c>
      <c r="P1606">
        <v>30.88</v>
      </c>
      <c r="Q1606">
        <v>34.29</v>
      </c>
      <c r="W1606">
        <v>0</v>
      </c>
      <c r="X1606">
        <v>1597</v>
      </c>
      <c r="Y1606">
        <v>4</v>
      </c>
      <c r="Z1606">
        <v>15</v>
      </c>
      <c r="AA1606" s="2">
        <f t="shared" si="417"/>
        <v>0.26666666666666666</v>
      </c>
      <c r="AB1606">
        <v>0</v>
      </c>
      <c r="AC1606">
        <v>1</v>
      </c>
      <c r="AD1606">
        <v>21</v>
      </c>
      <c r="AE1606">
        <v>1599</v>
      </c>
      <c r="AF1606" t="s">
        <v>8</v>
      </c>
      <c r="AG1606" t="s">
        <v>8</v>
      </c>
      <c r="AH1606" t="s">
        <v>8</v>
      </c>
      <c r="AI1606" t="s">
        <v>8</v>
      </c>
      <c r="AJ1606" t="s">
        <v>8</v>
      </c>
      <c r="AK1606" t="s">
        <v>8</v>
      </c>
      <c r="AL1606" t="s">
        <v>8</v>
      </c>
      <c r="AM1606" t="s">
        <v>8</v>
      </c>
      <c r="AN1606" t="s">
        <v>8</v>
      </c>
      <c r="AO1606" t="s">
        <v>8</v>
      </c>
      <c r="AP1606" s="11" t="s">
        <v>8</v>
      </c>
      <c r="AQ1606" t="s">
        <v>8</v>
      </c>
      <c r="AR1606" t="s">
        <v>8</v>
      </c>
      <c r="AS1606" t="s">
        <v>1730</v>
      </c>
    </row>
    <row r="1607" spans="1:45">
      <c r="A1607">
        <v>158</v>
      </c>
      <c r="B1607">
        <v>1606</v>
      </c>
      <c r="C1607" t="s">
        <v>1865</v>
      </c>
      <c r="D1607">
        <v>20210721</v>
      </c>
      <c r="E1607" t="s">
        <v>1859</v>
      </c>
      <c r="F1607" t="s">
        <v>1848</v>
      </c>
      <c r="G1607" t="s">
        <v>1849</v>
      </c>
      <c r="H1607" t="s">
        <v>1876</v>
      </c>
      <c r="I1607">
        <v>1</v>
      </c>
      <c r="J1607">
        <v>36</v>
      </c>
      <c r="K1607">
        <v>99</v>
      </c>
      <c r="L1607" t="s">
        <v>63</v>
      </c>
      <c r="M1607" t="s">
        <v>89</v>
      </c>
      <c r="N1607">
        <v>20210714</v>
      </c>
      <c r="O1607">
        <v>25.06</v>
      </c>
      <c r="P1607">
        <v>24.43</v>
      </c>
      <c r="Q1607" t="s">
        <v>1730</v>
      </c>
      <c r="S1607" t="s">
        <v>1868</v>
      </c>
      <c r="W1607">
        <v>0</v>
      </c>
      <c r="X1607">
        <v>1597</v>
      </c>
      <c r="Y1607">
        <v>4</v>
      </c>
      <c r="Z1607">
        <v>15</v>
      </c>
      <c r="AA1607" s="2">
        <f t="shared" si="417"/>
        <v>0.26666666666666666</v>
      </c>
      <c r="AB1607">
        <v>0</v>
      </c>
      <c r="AC1607">
        <v>1</v>
      </c>
      <c r="AD1607">
        <v>21</v>
      </c>
      <c r="AE1607">
        <v>1599</v>
      </c>
      <c r="AF1607" t="s">
        <v>8</v>
      </c>
      <c r="AG1607" t="s">
        <v>8</v>
      </c>
      <c r="AH1607" t="s">
        <v>8</v>
      </c>
      <c r="AI1607" t="s">
        <v>8</v>
      </c>
      <c r="AJ1607" t="s">
        <v>8</v>
      </c>
      <c r="AK1607" t="s">
        <v>8</v>
      </c>
      <c r="AL1607" t="s">
        <v>8</v>
      </c>
      <c r="AM1607" t="s">
        <v>8</v>
      </c>
      <c r="AN1607" t="s">
        <v>8</v>
      </c>
      <c r="AO1607" t="s">
        <v>8</v>
      </c>
      <c r="AP1607" s="11" t="s">
        <v>8</v>
      </c>
      <c r="AQ1607" t="s">
        <v>8</v>
      </c>
      <c r="AR1607" t="s">
        <v>8</v>
      </c>
      <c r="AS1607" t="s">
        <v>1730</v>
      </c>
    </row>
    <row r="1608" spans="1:45">
      <c r="A1608">
        <v>158</v>
      </c>
      <c r="B1608">
        <v>1607</v>
      </c>
      <c r="C1608" t="s">
        <v>1866</v>
      </c>
      <c r="D1608">
        <v>20210721</v>
      </c>
      <c r="E1608" t="s">
        <v>1859</v>
      </c>
      <c r="F1608" t="s">
        <v>1848</v>
      </c>
      <c r="G1608" t="s">
        <v>1849</v>
      </c>
      <c r="H1608" t="s">
        <v>1875</v>
      </c>
      <c r="I1608">
        <v>2</v>
      </c>
      <c r="J1608">
        <v>31</v>
      </c>
      <c r="K1608">
        <v>99</v>
      </c>
      <c r="L1608" t="s">
        <v>63</v>
      </c>
      <c r="M1608">
        <v>20210714</v>
      </c>
      <c r="N1608">
        <v>20210715</v>
      </c>
      <c r="O1608">
        <v>20.47</v>
      </c>
      <c r="P1608" t="s">
        <v>1730</v>
      </c>
      <c r="Q1608">
        <v>22.66</v>
      </c>
      <c r="W1608">
        <v>0</v>
      </c>
      <c r="X1608">
        <v>1597</v>
      </c>
      <c r="Y1608">
        <v>4</v>
      </c>
      <c r="Z1608">
        <v>15</v>
      </c>
      <c r="AA1608" s="2">
        <f t="shared" si="417"/>
        <v>0.26666666666666666</v>
      </c>
      <c r="AB1608">
        <v>0</v>
      </c>
      <c r="AC1608">
        <v>1</v>
      </c>
      <c r="AD1608">
        <v>21</v>
      </c>
      <c r="AE1608">
        <v>1599</v>
      </c>
      <c r="AF1608" t="s">
        <v>8</v>
      </c>
      <c r="AG1608" t="s">
        <v>8</v>
      </c>
      <c r="AH1608" t="s">
        <v>8</v>
      </c>
      <c r="AI1608" t="s">
        <v>8</v>
      </c>
      <c r="AJ1608" t="s">
        <v>8</v>
      </c>
      <c r="AK1608" t="s">
        <v>8</v>
      </c>
      <c r="AL1608" t="s">
        <v>8</v>
      </c>
      <c r="AM1608" t="s">
        <v>8</v>
      </c>
      <c r="AN1608" t="s">
        <v>8</v>
      </c>
      <c r="AO1608" t="s">
        <v>8</v>
      </c>
      <c r="AP1608" s="11" t="s">
        <v>8</v>
      </c>
      <c r="AQ1608" t="s">
        <v>8</v>
      </c>
      <c r="AR1608" t="s">
        <v>8</v>
      </c>
      <c r="AS1608" t="s">
        <v>1730</v>
      </c>
    </row>
    <row r="1609" spans="1:45">
      <c r="A1609">
        <v>158</v>
      </c>
      <c r="B1609">
        <v>1608</v>
      </c>
      <c r="C1609" t="s">
        <v>1867</v>
      </c>
      <c r="D1609">
        <v>20210721</v>
      </c>
      <c r="E1609" t="s">
        <v>1859</v>
      </c>
      <c r="F1609" t="s">
        <v>1848</v>
      </c>
      <c r="G1609" t="s">
        <v>1849</v>
      </c>
      <c r="H1609" t="s">
        <v>1875</v>
      </c>
      <c r="I1609">
        <v>1</v>
      </c>
      <c r="J1609">
        <v>61</v>
      </c>
      <c r="K1609">
        <v>99</v>
      </c>
      <c r="L1609" t="s">
        <v>63</v>
      </c>
      <c r="M1609">
        <v>20210715</v>
      </c>
      <c r="N1609">
        <v>20210716</v>
      </c>
      <c r="O1609">
        <v>9.3800000000000008</v>
      </c>
      <c r="P1609" t="s">
        <v>1730</v>
      </c>
      <c r="Q1609">
        <v>10.92</v>
      </c>
      <c r="W1609">
        <v>0</v>
      </c>
      <c r="X1609">
        <v>1597</v>
      </c>
      <c r="Y1609">
        <v>4</v>
      </c>
      <c r="Z1609">
        <v>15</v>
      </c>
      <c r="AA1609" s="2">
        <f t="shared" si="417"/>
        <v>0.26666666666666666</v>
      </c>
      <c r="AB1609">
        <v>0</v>
      </c>
      <c r="AC1609">
        <v>1</v>
      </c>
      <c r="AD1609">
        <v>1</v>
      </c>
      <c r="AE1609">
        <v>1599</v>
      </c>
      <c r="AF1609" t="s">
        <v>8</v>
      </c>
      <c r="AG1609" t="s">
        <v>8</v>
      </c>
      <c r="AH1609" t="s">
        <v>8</v>
      </c>
      <c r="AI1609" t="s">
        <v>8</v>
      </c>
      <c r="AJ1609" t="s">
        <v>8</v>
      </c>
      <c r="AK1609" t="s">
        <v>8</v>
      </c>
      <c r="AL1609" t="s">
        <v>8</v>
      </c>
      <c r="AM1609" t="s">
        <v>8</v>
      </c>
      <c r="AN1609" t="s">
        <v>8</v>
      </c>
      <c r="AO1609" t="s">
        <v>8</v>
      </c>
      <c r="AP1609" s="11" t="s">
        <v>8</v>
      </c>
      <c r="AQ1609" t="s">
        <v>8</v>
      </c>
      <c r="AR1609" t="s">
        <v>8</v>
      </c>
      <c r="AS1609" t="s">
        <v>1730</v>
      </c>
    </row>
    <row r="1610" spans="1:45">
      <c r="A1610">
        <v>158</v>
      </c>
      <c r="B1610">
        <v>1609</v>
      </c>
      <c r="C1610" t="s">
        <v>1869</v>
      </c>
      <c r="D1610">
        <v>20210721</v>
      </c>
      <c r="E1610" t="s">
        <v>1859</v>
      </c>
      <c r="F1610" t="s">
        <v>1848</v>
      </c>
      <c r="G1610" t="s">
        <v>1849</v>
      </c>
      <c r="H1610" t="s">
        <v>1875</v>
      </c>
      <c r="I1610">
        <v>2</v>
      </c>
      <c r="J1610">
        <v>29</v>
      </c>
      <c r="K1610">
        <v>99</v>
      </c>
      <c r="L1610" t="s">
        <v>63</v>
      </c>
      <c r="M1610">
        <v>20210717</v>
      </c>
      <c r="N1610">
        <v>20210719</v>
      </c>
      <c r="O1610">
        <v>9.92</v>
      </c>
      <c r="P1610" t="s">
        <v>1730</v>
      </c>
      <c r="Q1610">
        <v>10.210000000000001</v>
      </c>
      <c r="S1610" t="s">
        <v>1870</v>
      </c>
      <c r="W1610">
        <v>0</v>
      </c>
      <c r="X1610">
        <v>1597</v>
      </c>
      <c r="Y1610">
        <v>4</v>
      </c>
      <c r="Z1610">
        <v>15</v>
      </c>
      <c r="AA1610" s="2">
        <f t="shared" si="417"/>
        <v>0.26666666666666666</v>
      </c>
      <c r="AB1610">
        <v>0</v>
      </c>
      <c r="AC1610">
        <v>1</v>
      </c>
      <c r="AD1610">
        <v>21</v>
      </c>
      <c r="AE1610">
        <v>1599</v>
      </c>
      <c r="AF1610" t="s">
        <v>8</v>
      </c>
      <c r="AG1610" t="s">
        <v>8</v>
      </c>
      <c r="AH1610" t="s">
        <v>8</v>
      </c>
      <c r="AI1610" t="s">
        <v>8</v>
      </c>
      <c r="AJ1610" t="s">
        <v>8</v>
      </c>
      <c r="AK1610" t="s">
        <v>8</v>
      </c>
      <c r="AL1610" t="s">
        <v>8</v>
      </c>
      <c r="AM1610" t="s">
        <v>8</v>
      </c>
      <c r="AN1610" t="s">
        <v>8</v>
      </c>
      <c r="AO1610" t="s">
        <v>8</v>
      </c>
      <c r="AP1610" s="11" t="s">
        <v>8</v>
      </c>
      <c r="AQ1610" t="s">
        <v>8</v>
      </c>
      <c r="AR1610" t="s">
        <v>8</v>
      </c>
      <c r="AS1610" t="s">
        <v>1730</v>
      </c>
    </row>
    <row r="1611" spans="1:45">
      <c r="A1611">
        <v>158</v>
      </c>
      <c r="B1611">
        <v>1610</v>
      </c>
      <c r="C1611" t="s">
        <v>1871</v>
      </c>
      <c r="D1611">
        <v>20210721</v>
      </c>
      <c r="E1611" t="s">
        <v>1859</v>
      </c>
      <c r="F1611" t="s">
        <v>1848</v>
      </c>
      <c r="G1611" t="s">
        <v>1849</v>
      </c>
      <c r="H1611" t="s">
        <v>1875</v>
      </c>
      <c r="I1611">
        <v>1</v>
      </c>
      <c r="J1611">
        <v>1</v>
      </c>
      <c r="K1611">
        <v>0</v>
      </c>
      <c r="L1611" t="s">
        <v>1862</v>
      </c>
      <c r="M1611">
        <v>20210718</v>
      </c>
      <c r="N1611">
        <v>20210719</v>
      </c>
      <c r="O1611">
        <v>21.66</v>
      </c>
      <c r="P1611" t="s">
        <v>1730</v>
      </c>
      <c r="Q1611">
        <v>24.22</v>
      </c>
      <c r="S1611" t="s">
        <v>1872</v>
      </c>
      <c r="W1611">
        <v>0</v>
      </c>
      <c r="X1611">
        <v>1597</v>
      </c>
      <c r="Y1611">
        <v>4</v>
      </c>
      <c r="Z1611">
        <v>15</v>
      </c>
      <c r="AA1611" s="2">
        <f t="shared" si="417"/>
        <v>0.26666666666666666</v>
      </c>
      <c r="AB1611">
        <v>0</v>
      </c>
      <c r="AC1611">
        <v>1</v>
      </c>
      <c r="AD1611">
        <v>21</v>
      </c>
      <c r="AE1611">
        <v>1599</v>
      </c>
      <c r="AF1611" t="s">
        <v>8</v>
      </c>
      <c r="AG1611" t="s">
        <v>8</v>
      </c>
      <c r="AH1611" t="s">
        <v>8</v>
      </c>
      <c r="AI1611" t="s">
        <v>8</v>
      </c>
      <c r="AJ1611" t="s">
        <v>8</v>
      </c>
      <c r="AK1611" t="s">
        <v>8</v>
      </c>
      <c r="AL1611" t="s">
        <v>8</v>
      </c>
      <c r="AM1611" t="s">
        <v>8</v>
      </c>
      <c r="AN1611" t="s">
        <v>8</v>
      </c>
      <c r="AO1611" t="s">
        <v>8</v>
      </c>
      <c r="AP1611" s="11" t="s">
        <v>8</v>
      </c>
      <c r="AQ1611" t="s">
        <v>8</v>
      </c>
      <c r="AR1611" t="s">
        <v>8</v>
      </c>
      <c r="AS1611" t="s">
        <v>1730</v>
      </c>
    </row>
    <row r="1612" spans="1:45">
      <c r="A1612">
        <v>158</v>
      </c>
      <c r="B1612">
        <v>1611</v>
      </c>
      <c r="C1612" t="s">
        <v>1873</v>
      </c>
      <c r="D1612">
        <v>20210721</v>
      </c>
      <c r="E1612" t="s">
        <v>1860</v>
      </c>
      <c r="F1612" t="s">
        <v>1848</v>
      </c>
      <c r="G1612" t="s">
        <v>1849</v>
      </c>
      <c r="H1612" t="s">
        <v>1876</v>
      </c>
      <c r="I1612">
        <v>2</v>
      </c>
      <c r="J1612">
        <v>39</v>
      </c>
      <c r="K1612">
        <v>99</v>
      </c>
      <c r="L1612" t="s">
        <v>63</v>
      </c>
      <c r="M1612">
        <v>20210719</v>
      </c>
      <c r="N1612">
        <v>20210719</v>
      </c>
      <c r="O1612">
        <v>18.920000000000002</v>
      </c>
      <c r="P1612">
        <v>19.02</v>
      </c>
      <c r="Q1612" t="s">
        <v>1730</v>
      </c>
      <c r="W1612">
        <v>0</v>
      </c>
      <c r="X1612">
        <v>1597</v>
      </c>
      <c r="Y1612">
        <v>4</v>
      </c>
      <c r="Z1612">
        <v>15</v>
      </c>
      <c r="AA1612" s="2">
        <f t="shared" si="417"/>
        <v>0.26666666666666666</v>
      </c>
      <c r="AB1612">
        <v>0</v>
      </c>
      <c r="AC1612">
        <v>1</v>
      </c>
      <c r="AD1612">
        <v>0</v>
      </c>
      <c r="AE1612">
        <v>1606</v>
      </c>
      <c r="AF1612" t="s">
        <v>8</v>
      </c>
      <c r="AG1612" t="s">
        <v>8</v>
      </c>
      <c r="AH1612" t="s">
        <v>8</v>
      </c>
      <c r="AI1612" t="s">
        <v>8</v>
      </c>
      <c r="AJ1612" t="s">
        <v>8</v>
      </c>
      <c r="AK1612" t="s">
        <v>8</v>
      </c>
      <c r="AL1612" t="s">
        <v>8</v>
      </c>
      <c r="AM1612" t="s">
        <v>8</v>
      </c>
      <c r="AN1612" t="s">
        <v>8</v>
      </c>
      <c r="AO1612" t="s">
        <v>8</v>
      </c>
      <c r="AP1612" s="11" t="s">
        <v>8</v>
      </c>
      <c r="AQ1612" t="s">
        <v>8</v>
      </c>
      <c r="AR1612" t="s">
        <v>8</v>
      </c>
      <c r="AS1612" t="s">
        <v>1730</v>
      </c>
    </row>
    <row r="1613" spans="1:45">
      <c r="A1613">
        <v>158</v>
      </c>
      <c r="B1613">
        <v>1612</v>
      </c>
      <c r="C1613" t="s">
        <v>1874</v>
      </c>
      <c r="D1613">
        <v>20210721</v>
      </c>
      <c r="E1613" t="s">
        <v>1859</v>
      </c>
      <c r="F1613" t="s">
        <v>1848</v>
      </c>
      <c r="G1613" t="s">
        <v>1849</v>
      </c>
      <c r="H1613" t="s">
        <v>1877</v>
      </c>
      <c r="I1613">
        <v>2</v>
      </c>
      <c r="J1613">
        <v>53</v>
      </c>
      <c r="K1613">
        <v>99</v>
      </c>
      <c r="L1613" t="s">
        <v>63</v>
      </c>
      <c r="M1613">
        <v>20210715</v>
      </c>
      <c r="N1613">
        <v>20210720</v>
      </c>
      <c r="O1613">
        <v>16.45</v>
      </c>
      <c r="P1613">
        <v>17.25</v>
      </c>
      <c r="Q1613" t="s">
        <v>1730</v>
      </c>
      <c r="S1613" t="s">
        <v>1878</v>
      </c>
      <c r="W1613">
        <v>0</v>
      </c>
      <c r="X1613">
        <v>1597</v>
      </c>
      <c r="Y1613">
        <v>4</v>
      </c>
      <c r="Z1613">
        <v>15</v>
      </c>
      <c r="AA1613" s="2">
        <f t="shared" si="417"/>
        <v>0.26666666666666666</v>
      </c>
      <c r="AB1613">
        <v>0</v>
      </c>
      <c r="AC1613">
        <v>1</v>
      </c>
      <c r="AD1613">
        <v>4</v>
      </c>
      <c r="AE1613">
        <v>1602</v>
      </c>
      <c r="AF1613" t="s">
        <v>8</v>
      </c>
      <c r="AG1613" t="s">
        <v>8</v>
      </c>
      <c r="AH1613" t="s">
        <v>8</v>
      </c>
      <c r="AI1613" t="s">
        <v>8</v>
      </c>
      <c r="AJ1613" t="s">
        <v>8</v>
      </c>
      <c r="AK1613" t="s">
        <v>8</v>
      </c>
      <c r="AL1613" t="s">
        <v>8</v>
      </c>
      <c r="AM1613" t="s">
        <v>8</v>
      </c>
      <c r="AN1613" t="s">
        <v>8</v>
      </c>
      <c r="AO1613" t="s">
        <v>8</v>
      </c>
      <c r="AP1613" s="11" t="s">
        <v>8</v>
      </c>
      <c r="AQ1613" t="s">
        <v>8</v>
      </c>
      <c r="AR1613" t="s">
        <v>8</v>
      </c>
      <c r="AS1613" t="s">
        <v>1730</v>
      </c>
    </row>
    <row r="1614" spans="1:45">
      <c r="A1614">
        <v>159</v>
      </c>
      <c r="B1614">
        <v>1613</v>
      </c>
      <c r="C1614" t="s">
        <v>1882</v>
      </c>
      <c r="D1614">
        <v>20210720</v>
      </c>
      <c r="E1614" t="s">
        <v>1879</v>
      </c>
      <c r="F1614" t="s">
        <v>1880</v>
      </c>
      <c r="G1614" t="s">
        <v>1881</v>
      </c>
      <c r="H1614" t="s">
        <v>1881</v>
      </c>
      <c r="I1614">
        <v>2</v>
      </c>
      <c r="J1614" t="s">
        <v>1730</v>
      </c>
      <c r="K1614">
        <v>2</v>
      </c>
      <c r="L1614" t="s">
        <v>296</v>
      </c>
      <c r="M1614">
        <v>20210714</v>
      </c>
      <c r="N1614">
        <v>20210719</v>
      </c>
      <c r="O1614" t="s">
        <v>1730</v>
      </c>
      <c r="P1614" t="s">
        <v>1730</v>
      </c>
      <c r="Q1614" t="s">
        <v>1730</v>
      </c>
      <c r="R1614" t="s">
        <v>8488</v>
      </c>
      <c r="S1614" t="s">
        <v>8493</v>
      </c>
      <c r="T1614" t="s">
        <v>8491</v>
      </c>
      <c r="V1614" t="s">
        <v>8489</v>
      </c>
      <c r="W1614">
        <v>1</v>
      </c>
      <c r="X1614">
        <v>1613</v>
      </c>
      <c r="Y1614">
        <v>13</v>
      </c>
      <c r="Z1614">
        <v>116</v>
      </c>
      <c r="AA1614" s="2">
        <f t="shared" si="417"/>
        <v>0.11206896551724138</v>
      </c>
      <c r="AB1614">
        <v>0</v>
      </c>
      <c r="AC1614">
        <v>999</v>
      </c>
      <c r="AF1614">
        <v>0</v>
      </c>
      <c r="AG1614">
        <v>1</v>
      </c>
      <c r="AH1614">
        <v>1</v>
      </c>
      <c r="AI1614">
        <v>1</v>
      </c>
      <c r="AJ1614">
        <v>0</v>
      </c>
      <c r="AK1614">
        <v>0</v>
      </c>
      <c r="AL1614">
        <f>SUM(AF1614:AK1614)</f>
        <v>3</v>
      </c>
      <c r="AM1614">
        <v>0</v>
      </c>
      <c r="AN1614">
        <v>2</v>
      </c>
      <c r="AO1614">
        <v>2</v>
      </c>
      <c r="AP1614" s="11" t="s">
        <v>9214</v>
      </c>
      <c r="AQ1614">
        <v>1</v>
      </c>
      <c r="AR1614">
        <f>IF(AL1614&lt;4,2,IF(AL1614=4,1,IF(AL1614=5,0,)))</f>
        <v>2</v>
      </c>
      <c r="AS1614">
        <f>SUM(AM1614:AR1614)</f>
        <v>7</v>
      </c>
    </row>
    <row r="1615" spans="1:45">
      <c r="A1615">
        <v>159</v>
      </c>
      <c r="B1615">
        <v>1614</v>
      </c>
      <c r="C1615" t="s">
        <v>1883</v>
      </c>
      <c r="D1615">
        <v>20210720</v>
      </c>
      <c r="E1615" t="s">
        <v>1879</v>
      </c>
      <c r="F1615" t="s">
        <v>1880</v>
      </c>
      <c r="G1615" t="s">
        <v>1881</v>
      </c>
      <c r="H1615" t="s">
        <v>1881</v>
      </c>
      <c r="I1615">
        <v>2</v>
      </c>
      <c r="J1615" t="s">
        <v>1730</v>
      </c>
      <c r="K1615">
        <v>0</v>
      </c>
      <c r="L1615" t="s">
        <v>1022</v>
      </c>
      <c r="M1615">
        <v>20210715</v>
      </c>
      <c r="N1615">
        <v>20210717</v>
      </c>
      <c r="O1615">
        <v>15.64</v>
      </c>
      <c r="P1615">
        <v>15.11</v>
      </c>
      <c r="Q1615" t="s">
        <v>1730</v>
      </c>
      <c r="R1615" t="s">
        <v>8488</v>
      </c>
      <c r="S1615" t="s">
        <v>8494</v>
      </c>
      <c r="T1615" t="s">
        <v>8491</v>
      </c>
      <c r="V1615" t="s">
        <v>8489</v>
      </c>
      <c r="W1615">
        <v>0</v>
      </c>
      <c r="X1615">
        <v>1613</v>
      </c>
      <c r="Y1615">
        <v>13</v>
      </c>
      <c r="Z1615">
        <v>116</v>
      </c>
      <c r="AA1615" s="2">
        <f t="shared" ref="AA1615:AA1637" si="418">Y1615/Z1615</f>
        <v>0.11206896551724138</v>
      </c>
      <c r="AB1615">
        <v>0</v>
      </c>
      <c r="AC1615">
        <v>0</v>
      </c>
      <c r="AF1615">
        <v>0</v>
      </c>
      <c r="AG1615">
        <v>1</v>
      </c>
      <c r="AH1615">
        <v>1</v>
      </c>
      <c r="AI1615">
        <v>1</v>
      </c>
      <c r="AJ1615">
        <v>0</v>
      </c>
      <c r="AK1615">
        <v>0</v>
      </c>
      <c r="AL1615">
        <f t="shared" ref="AL1615:AL1626" si="419">SUM(AF1615:AK1615)</f>
        <v>3</v>
      </c>
      <c r="AM1615">
        <v>0</v>
      </c>
      <c r="AN1615">
        <v>2</v>
      </c>
      <c r="AO1615">
        <v>2</v>
      </c>
      <c r="AP1615" s="11" t="s">
        <v>9214</v>
      </c>
      <c r="AQ1615">
        <v>1</v>
      </c>
      <c r="AR1615">
        <f t="shared" ref="AR1615:AR1626" si="420">IF(AL1615&lt;4,2,IF(AL1615=4,1,IF(AL1615=5,0,)))</f>
        <v>2</v>
      </c>
      <c r="AS1615">
        <f t="shared" ref="AS1615:AS1626" si="421">SUM(AM1615:AR1615)</f>
        <v>7</v>
      </c>
    </row>
    <row r="1616" spans="1:45">
      <c r="A1616">
        <v>159</v>
      </c>
      <c r="B1616">
        <v>1615</v>
      </c>
      <c r="C1616" t="s">
        <v>1884</v>
      </c>
      <c r="D1616">
        <v>20210720</v>
      </c>
      <c r="E1616" t="s">
        <v>1879</v>
      </c>
      <c r="F1616" t="s">
        <v>1880</v>
      </c>
      <c r="G1616" t="s">
        <v>1881</v>
      </c>
      <c r="H1616" t="s">
        <v>1881</v>
      </c>
      <c r="I1616">
        <v>1</v>
      </c>
      <c r="J1616" t="s">
        <v>1730</v>
      </c>
      <c r="K1616">
        <v>0</v>
      </c>
      <c r="L1616" t="s">
        <v>1022</v>
      </c>
      <c r="M1616">
        <v>20210717</v>
      </c>
      <c r="N1616">
        <v>20210719</v>
      </c>
      <c r="O1616" t="s">
        <v>1730</v>
      </c>
      <c r="P1616" t="s">
        <v>1730</v>
      </c>
      <c r="Q1616" t="s">
        <v>1730</v>
      </c>
      <c r="R1616" t="s">
        <v>8488</v>
      </c>
      <c r="S1616" t="s">
        <v>8492</v>
      </c>
      <c r="T1616" t="s">
        <v>8491</v>
      </c>
      <c r="V1616" t="s">
        <v>8489</v>
      </c>
      <c r="W1616">
        <v>0</v>
      </c>
      <c r="X1616">
        <v>1613</v>
      </c>
      <c r="Y1616">
        <v>13</v>
      </c>
      <c r="Z1616">
        <v>116</v>
      </c>
      <c r="AA1616" s="2">
        <f t="shared" si="418"/>
        <v>0.11206896551724138</v>
      </c>
      <c r="AB1616">
        <v>0</v>
      </c>
      <c r="AC1616">
        <v>0</v>
      </c>
      <c r="AF1616">
        <v>0</v>
      </c>
      <c r="AG1616">
        <v>1</v>
      </c>
      <c r="AH1616">
        <v>1</v>
      </c>
      <c r="AI1616">
        <v>1</v>
      </c>
      <c r="AJ1616">
        <v>0</v>
      </c>
      <c r="AK1616">
        <v>0</v>
      </c>
      <c r="AL1616">
        <f t="shared" si="419"/>
        <v>3</v>
      </c>
      <c r="AM1616">
        <v>0</v>
      </c>
      <c r="AN1616">
        <v>2</v>
      </c>
      <c r="AO1616">
        <v>2</v>
      </c>
      <c r="AP1616" s="11" t="s">
        <v>9214</v>
      </c>
      <c r="AQ1616">
        <v>1</v>
      </c>
      <c r="AR1616">
        <f t="shared" si="420"/>
        <v>2</v>
      </c>
      <c r="AS1616">
        <f t="shared" si="421"/>
        <v>7</v>
      </c>
    </row>
    <row r="1617" spans="1:45">
      <c r="A1617">
        <v>159</v>
      </c>
      <c r="B1617">
        <v>1616</v>
      </c>
      <c r="C1617" t="s">
        <v>1885</v>
      </c>
      <c r="D1617">
        <v>20210720</v>
      </c>
      <c r="E1617" t="s">
        <v>1879</v>
      </c>
      <c r="F1617" t="s">
        <v>1880</v>
      </c>
      <c r="G1617" t="s">
        <v>1881</v>
      </c>
      <c r="H1617" t="s">
        <v>1881</v>
      </c>
      <c r="I1617">
        <v>1</v>
      </c>
      <c r="J1617" t="s">
        <v>1730</v>
      </c>
      <c r="K1617">
        <v>0</v>
      </c>
      <c r="L1617" t="s">
        <v>1022</v>
      </c>
      <c r="M1617">
        <v>20210716</v>
      </c>
      <c r="N1617">
        <v>20210719</v>
      </c>
      <c r="O1617" t="s">
        <v>1730</v>
      </c>
      <c r="P1617" t="s">
        <v>1730</v>
      </c>
      <c r="Q1617" t="s">
        <v>1730</v>
      </c>
      <c r="R1617" t="s">
        <v>8488</v>
      </c>
      <c r="S1617" t="s">
        <v>8492</v>
      </c>
      <c r="T1617" t="s">
        <v>8491</v>
      </c>
      <c r="V1617" t="s">
        <v>8489</v>
      </c>
      <c r="W1617">
        <v>0</v>
      </c>
      <c r="X1617">
        <v>1613</v>
      </c>
      <c r="Y1617">
        <v>13</v>
      </c>
      <c r="Z1617">
        <v>116</v>
      </c>
      <c r="AA1617" s="2">
        <f t="shared" si="418"/>
        <v>0.11206896551724138</v>
      </c>
      <c r="AB1617">
        <v>0</v>
      </c>
      <c r="AC1617">
        <v>0</v>
      </c>
      <c r="AF1617">
        <v>0</v>
      </c>
      <c r="AG1617">
        <v>1</v>
      </c>
      <c r="AH1617">
        <v>1</v>
      </c>
      <c r="AI1617">
        <v>1</v>
      </c>
      <c r="AJ1617">
        <v>0</v>
      </c>
      <c r="AK1617">
        <v>0</v>
      </c>
      <c r="AL1617">
        <f t="shared" si="419"/>
        <v>3</v>
      </c>
      <c r="AM1617">
        <v>0</v>
      </c>
      <c r="AN1617">
        <v>2</v>
      </c>
      <c r="AO1617">
        <v>2</v>
      </c>
      <c r="AP1617" s="11" t="s">
        <v>9214</v>
      </c>
      <c r="AQ1617">
        <v>1</v>
      </c>
      <c r="AR1617">
        <f t="shared" si="420"/>
        <v>2</v>
      </c>
      <c r="AS1617">
        <f t="shared" si="421"/>
        <v>7</v>
      </c>
    </row>
    <row r="1618" spans="1:45">
      <c r="A1618">
        <v>159</v>
      </c>
      <c r="B1618">
        <v>1617</v>
      </c>
      <c r="C1618" t="s">
        <v>1886</v>
      </c>
      <c r="D1618">
        <v>20210720</v>
      </c>
      <c r="E1618" t="s">
        <v>1879</v>
      </c>
      <c r="F1618" t="s">
        <v>1880</v>
      </c>
      <c r="G1618" t="s">
        <v>1881</v>
      </c>
      <c r="H1618" t="s">
        <v>1881</v>
      </c>
      <c r="I1618">
        <v>1</v>
      </c>
      <c r="J1618" t="s">
        <v>1730</v>
      </c>
      <c r="K1618">
        <v>0</v>
      </c>
      <c r="L1618" t="s">
        <v>1022</v>
      </c>
      <c r="M1618">
        <v>20210716</v>
      </c>
      <c r="N1618">
        <v>20210720</v>
      </c>
      <c r="O1618" t="s">
        <v>1730</v>
      </c>
      <c r="P1618" t="s">
        <v>1730</v>
      </c>
      <c r="Q1618" t="s">
        <v>1730</v>
      </c>
      <c r="R1618" t="s">
        <v>8488</v>
      </c>
      <c r="S1618" t="s">
        <v>8492</v>
      </c>
      <c r="T1618" t="s">
        <v>8491</v>
      </c>
      <c r="V1618" t="s">
        <v>8489</v>
      </c>
      <c r="W1618">
        <v>0</v>
      </c>
      <c r="X1618">
        <v>1613</v>
      </c>
      <c r="Y1618">
        <v>13</v>
      </c>
      <c r="Z1618">
        <v>116</v>
      </c>
      <c r="AA1618" s="2">
        <f t="shared" si="418"/>
        <v>0.11206896551724138</v>
      </c>
      <c r="AB1618">
        <v>0</v>
      </c>
      <c r="AC1618">
        <v>0</v>
      </c>
      <c r="AF1618">
        <v>0</v>
      </c>
      <c r="AG1618">
        <v>1</v>
      </c>
      <c r="AH1618">
        <v>1</v>
      </c>
      <c r="AI1618">
        <v>1</v>
      </c>
      <c r="AJ1618">
        <v>0</v>
      </c>
      <c r="AK1618">
        <v>0</v>
      </c>
      <c r="AL1618">
        <f t="shared" si="419"/>
        <v>3</v>
      </c>
      <c r="AM1618">
        <v>0</v>
      </c>
      <c r="AN1618">
        <v>2</v>
      </c>
      <c r="AO1618">
        <v>2</v>
      </c>
      <c r="AP1618" s="11" t="s">
        <v>9214</v>
      </c>
      <c r="AQ1618">
        <v>1</v>
      </c>
      <c r="AR1618">
        <f t="shared" si="420"/>
        <v>2</v>
      </c>
      <c r="AS1618">
        <f t="shared" si="421"/>
        <v>7</v>
      </c>
    </row>
    <row r="1619" spans="1:45">
      <c r="A1619">
        <v>159</v>
      </c>
      <c r="B1619">
        <v>1618</v>
      </c>
      <c r="C1619" t="s">
        <v>1887</v>
      </c>
      <c r="D1619">
        <v>20210720</v>
      </c>
      <c r="E1619" t="s">
        <v>1879</v>
      </c>
      <c r="F1619" t="s">
        <v>1880</v>
      </c>
      <c r="G1619" t="s">
        <v>1881</v>
      </c>
      <c r="H1619" t="s">
        <v>1881</v>
      </c>
      <c r="I1619">
        <v>1</v>
      </c>
      <c r="J1619" t="s">
        <v>1730</v>
      </c>
      <c r="K1619">
        <v>0</v>
      </c>
      <c r="L1619" t="s">
        <v>1022</v>
      </c>
      <c r="M1619">
        <v>20210718</v>
      </c>
      <c r="N1619">
        <v>20210720</v>
      </c>
      <c r="O1619" t="s">
        <v>1730</v>
      </c>
      <c r="P1619" t="s">
        <v>1730</v>
      </c>
      <c r="Q1619" t="s">
        <v>1730</v>
      </c>
      <c r="R1619" t="s">
        <v>8488</v>
      </c>
      <c r="S1619" t="s">
        <v>8492</v>
      </c>
      <c r="T1619" t="s">
        <v>8491</v>
      </c>
      <c r="V1619" t="s">
        <v>8489</v>
      </c>
      <c r="W1619">
        <v>0</v>
      </c>
      <c r="X1619">
        <v>1613</v>
      </c>
      <c r="Y1619">
        <v>13</v>
      </c>
      <c r="Z1619">
        <v>116</v>
      </c>
      <c r="AA1619" s="2">
        <f t="shared" si="418"/>
        <v>0.11206896551724138</v>
      </c>
      <c r="AB1619">
        <v>0</v>
      </c>
      <c r="AC1619">
        <v>0</v>
      </c>
      <c r="AF1619">
        <v>0</v>
      </c>
      <c r="AG1619">
        <v>1</v>
      </c>
      <c r="AH1619">
        <v>1</v>
      </c>
      <c r="AI1619">
        <v>1</v>
      </c>
      <c r="AJ1619">
        <v>0</v>
      </c>
      <c r="AK1619">
        <v>0</v>
      </c>
      <c r="AL1619">
        <f t="shared" si="419"/>
        <v>3</v>
      </c>
      <c r="AM1619">
        <v>0</v>
      </c>
      <c r="AN1619">
        <v>2</v>
      </c>
      <c r="AO1619">
        <v>2</v>
      </c>
      <c r="AP1619" s="11" t="s">
        <v>9214</v>
      </c>
      <c r="AQ1619">
        <v>1</v>
      </c>
      <c r="AR1619">
        <f t="shared" si="420"/>
        <v>2</v>
      </c>
      <c r="AS1619">
        <f t="shared" si="421"/>
        <v>7</v>
      </c>
    </row>
    <row r="1620" spans="1:45">
      <c r="A1620">
        <v>159</v>
      </c>
      <c r="B1620">
        <v>1619</v>
      </c>
      <c r="C1620" t="s">
        <v>1888</v>
      </c>
      <c r="D1620">
        <v>20210720</v>
      </c>
      <c r="E1620" t="s">
        <v>1879</v>
      </c>
      <c r="F1620" t="s">
        <v>1880</v>
      </c>
      <c r="G1620" t="s">
        <v>1881</v>
      </c>
      <c r="H1620" t="s">
        <v>1881</v>
      </c>
      <c r="I1620">
        <v>1</v>
      </c>
      <c r="J1620" t="s">
        <v>1730</v>
      </c>
      <c r="K1620">
        <v>0</v>
      </c>
      <c r="L1620" t="s">
        <v>1022</v>
      </c>
      <c r="M1620">
        <v>20210717</v>
      </c>
      <c r="N1620">
        <v>20210720</v>
      </c>
      <c r="O1620" t="s">
        <v>1730</v>
      </c>
      <c r="P1620" t="s">
        <v>1730</v>
      </c>
      <c r="Q1620" t="s">
        <v>1730</v>
      </c>
      <c r="R1620" t="s">
        <v>8488</v>
      </c>
      <c r="S1620" t="s">
        <v>8492</v>
      </c>
      <c r="T1620" t="s">
        <v>8491</v>
      </c>
      <c r="V1620" t="s">
        <v>8489</v>
      </c>
      <c r="W1620">
        <v>0</v>
      </c>
      <c r="X1620">
        <v>1613</v>
      </c>
      <c r="Y1620">
        <v>13</v>
      </c>
      <c r="Z1620">
        <v>116</v>
      </c>
      <c r="AA1620" s="2">
        <f t="shared" si="418"/>
        <v>0.11206896551724138</v>
      </c>
      <c r="AB1620">
        <v>0</v>
      </c>
      <c r="AC1620">
        <v>0</v>
      </c>
      <c r="AF1620">
        <v>0</v>
      </c>
      <c r="AG1620">
        <v>1</v>
      </c>
      <c r="AH1620">
        <v>1</v>
      </c>
      <c r="AI1620">
        <v>1</v>
      </c>
      <c r="AJ1620">
        <v>0</v>
      </c>
      <c r="AK1620">
        <v>0</v>
      </c>
      <c r="AL1620">
        <f t="shared" si="419"/>
        <v>3</v>
      </c>
      <c r="AM1620">
        <v>0</v>
      </c>
      <c r="AN1620">
        <v>2</v>
      </c>
      <c r="AO1620">
        <v>2</v>
      </c>
      <c r="AP1620" s="11" t="s">
        <v>9214</v>
      </c>
      <c r="AQ1620">
        <v>1</v>
      </c>
      <c r="AR1620">
        <f t="shared" si="420"/>
        <v>2</v>
      </c>
      <c r="AS1620">
        <f t="shared" si="421"/>
        <v>7</v>
      </c>
    </row>
    <row r="1621" spans="1:45">
      <c r="A1621">
        <v>159</v>
      </c>
      <c r="B1621">
        <v>1620</v>
      </c>
      <c r="C1621" t="s">
        <v>1889</v>
      </c>
      <c r="D1621">
        <v>20210720</v>
      </c>
      <c r="E1621" t="s">
        <v>1879</v>
      </c>
      <c r="F1621" t="s">
        <v>1880</v>
      </c>
      <c r="G1621" t="s">
        <v>1881</v>
      </c>
      <c r="H1621" t="s">
        <v>1881</v>
      </c>
      <c r="I1621">
        <v>1</v>
      </c>
      <c r="J1621" t="s">
        <v>1730</v>
      </c>
      <c r="K1621">
        <v>0</v>
      </c>
      <c r="L1621" t="s">
        <v>1022</v>
      </c>
      <c r="M1621">
        <v>20210716</v>
      </c>
      <c r="N1621">
        <v>20210720</v>
      </c>
      <c r="O1621" t="s">
        <v>1730</v>
      </c>
      <c r="P1621" t="s">
        <v>1730</v>
      </c>
      <c r="Q1621" t="s">
        <v>1730</v>
      </c>
      <c r="R1621" t="s">
        <v>8488</v>
      </c>
      <c r="S1621" t="s">
        <v>8492</v>
      </c>
      <c r="T1621" t="s">
        <v>8491</v>
      </c>
      <c r="V1621" t="s">
        <v>8489</v>
      </c>
      <c r="W1621">
        <v>0</v>
      </c>
      <c r="X1621">
        <v>1613</v>
      </c>
      <c r="Y1621">
        <v>13</v>
      </c>
      <c r="Z1621">
        <v>116</v>
      </c>
      <c r="AA1621" s="2">
        <f t="shared" si="418"/>
        <v>0.11206896551724138</v>
      </c>
      <c r="AB1621">
        <v>0</v>
      </c>
      <c r="AC1621">
        <v>0</v>
      </c>
      <c r="AF1621">
        <v>0</v>
      </c>
      <c r="AG1621">
        <v>1</v>
      </c>
      <c r="AH1621">
        <v>1</v>
      </c>
      <c r="AI1621">
        <v>1</v>
      </c>
      <c r="AJ1621">
        <v>0</v>
      </c>
      <c r="AK1621">
        <v>0</v>
      </c>
      <c r="AL1621">
        <f t="shared" si="419"/>
        <v>3</v>
      </c>
      <c r="AM1621">
        <v>0</v>
      </c>
      <c r="AN1621">
        <v>2</v>
      </c>
      <c r="AO1621">
        <v>2</v>
      </c>
      <c r="AP1621" s="11" t="s">
        <v>9214</v>
      </c>
      <c r="AQ1621">
        <v>1</v>
      </c>
      <c r="AR1621">
        <f t="shared" si="420"/>
        <v>2</v>
      </c>
      <c r="AS1621">
        <f t="shared" si="421"/>
        <v>7</v>
      </c>
    </row>
    <row r="1622" spans="1:45">
      <c r="A1622">
        <v>159</v>
      </c>
      <c r="B1622">
        <v>1621</v>
      </c>
      <c r="C1622" t="s">
        <v>1890</v>
      </c>
      <c r="D1622">
        <v>20210720</v>
      </c>
      <c r="E1622" t="s">
        <v>1879</v>
      </c>
      <c r="F1622" t="s">
        <v>1880</v>
      </c>
      <c r="G1622" t="s">
        <v>1881</v>
      </c>
      <c r="H1622" t="s">
        <v>1881</v>
      </c>
      <c r="I1622">
        <v>1</v>
      </c>
      <c r="J1622" t="s">
        <v>1730</v>
      </c>
      <c r="K1622">
        <v>0</v>
      </c>
      <c r="L1622" t="s">
        <v>1022</v>
      </c>
      <c r="M1622">
        <v>20210716</v>
      </c>
      <c r="N1622">
        <v>20210720</v>
      </c>
      <c r="O1622" t="s">
        <v>1730</v>
      </c>
      <c r="P1622" t="s">
        <v>1730</v>
      </c>
      <c r="Q1622" t="s">
        <v>1730</v>
      </c>
      <c r="R1622" t="s">
        <v>8488</v>
      </c>
      <c r="S1622" t="s">
        <v>8492</v>
      </c>
      <c r="T1622" t="s">
        <v>8491</v>
      </c>
      <c r="V1622" t="s">
        <v>8489</v>
      </c>
      <c r="W1622">
        <v>0</v>
      </c>
      <c r="X1622">
        <v>1613</v>
      </c>
      <c r="Y1622">
        <v>13</v>
      </c>
      <c r="Z1622">
        <v>116</v>
      </c>
      <c r="AA1622" s="2">
        <f t="shared" si="418"/>
        <v>0.11206896551724138</v>
      </c>
      <c r="AB1622">
        <v>0</v>
      </c>
      <c r="AC1622">
        <v>0</v>
      </c>
      <c r="AF1622">
        <v>0</v>
      </c>
      <c r="AG1622">
        <v>1</v>
      </c>
      <c r="AH1622">
        <v>1</v>
      </c>
      <c r="AI1622">
        <v>1</v>
      </c>
      <c r="AJ1622">
        <v>0</v>
      </c>
      <c r="AK1622">
        <v>0</v>
      </c>
      <c r="AL1622">
        <f t="shared" si="419"/>
        <v>3</v>
      </c>
      <c r="AM1622">
        <v>0</v>
      </c>
      <c r="AN1622">
        <v>2</v>
      </c>
      <c r="AO1622">
        <v>2</v>
      </c>
      <c r="AP1622" s="11" t="s">
        <v>9214</v>
      </c>
      <c r="AQ1622">
        <v>1</v>
      </c>
      <c r="AR1622">
        <f t="shared" si="420"/>
        <v>2</v>
      </c>
      <c r="AS1622">
        <f t="shared" si="421"/>
        <v>7</v>
      </c>
    </row>
    <row r="1623" spans="1:45">
      <c r="A1623">
        <v>159</v>
      </c>
      <c r="B1623">
        <v>1622</v>
      </c>
      <c r="C1623" t="s">
        <v>1891</v>
      </c>
      <c r="D1623">
        <v>20210720</v>
      </c>
      <c r="E1623" t="s">
        <v>1879</v>
      </c>
      <c r="F1623" t="s">
        <v>1880</v>
      </c>
      <c r="G1623" t="s">
        <v>1881</v>
      </c>
      <c r="H1623" t="s">
        <v>1881</v>
      </c>
      <c r="I1623">
        <v>1</v>
      </c>
      <c r="J1623" t="s">
        <v>1730</v>
      </c>
      <c r="K1623">
        <v>0</v>
      </c>
      <c r="L1623" t="s">
        <v>1022</v>
      </c>
      <c r="M1623">
        <v>20210719</v>
      </c>
      <c r="N1623">
        <v>20210720</v>
      </c>
      <c r="O1623" t="s">
        <v>1730</v>
      </c>
      <c r="P1623" t="s">
        <v>1730</v>
      </c>
      <c r="Q1623" t="s">
        <v>1730</v>
      </c>
      <c r="R1623" t="s">
        <v>8488</v>
      </c>
      <c r="S1623" t="s">
        <v>8492</v>
      </c>
      <c r="T1623" t="s">
        <v>8491</v>
      </c>
      <c r="V1623" t="s">
        <v>8489</v>
      </c>
      <c r="W1623">
        <v>0</v>
      </c>
      <c r="X1623">
        <v>1613</v>
      </c>
      <c r="Y1623">
        <v>13</v>
      </c>
      <c r="Z1623">
        <v>116</v>
      </c>
      <c r="AA1623" s="2">
        <f t="shared" si="418"/>
        <v>0.11206896551724138</v>
      </c>
      <c r="AB1623">
        <v>0</v>
      </c>
      <c r="AC1623">
        <v>0</v>
      </c>
      <c r="AF1623">
        <v>0</v>
      </c>
      <c r="AG1623">
        <v>1</v>
      </c>
      <c r="AH1623">
        <v>1</v>
      </c>
      <c r="AI1623">
        <v>1</v>
      </c>
      <c r="AJ1623">
        <v>0</v>
      </c>
      <c r="AK1623">
        <v>0</v>
      </c>
      <c r="AL1623">
        <f t="shared" si="419"/>
        <v>3</v>
      </c>
      <c r="AM1623">
        <v>0</v>
      </c>
      <c r="AN1623">
        <v>2</v>
      </c>
      <c r="AO1623">
        <v>2</v>
      </c>
      <c r="AP1623" s="11" t="s">
        <v>9214</v>
      </c>
      <c r="AQ1623">
        <v>1</v>
      </c>
      <c r="AR1623">
        <f t="shared" si="420"/>
        <v>2</v>
      </c>
      <c r="AS1623">
        <f t="shared" si="421"/>
        <v>7</v>
      </c>
    </row>
    <row r="1624" spans="1:45">
      <c r="A1624">
        <v>159</v>
      </c>
      <c r="B1624">
        <v>1623</v>
      </c>
      <c r="C1624" t="s">
        <v>1892</v>
      </c>
      <c r="D1624">
        <v>20210720</v>
      </c>
      <c r="E1624" t="s">
        <v>1879</v>
      </c>
      <c r="F1624" t="s">
        <v>1880</v>
      </c>
      <c r="G1624" t="s">
        <v>1881</v>
      </c>
      <c r="H1624" t="s">
        <v>1881</v>
      </c>
      <c r="I1624">
        <v>1</v>
      </c>
      <c r="J1624" t="s">
        <v>1730</v>
      </c>
      <c r="K1624">
        <v>0</v>
      </c>
      <c r="L1624" t="s">
        <v>1022</v>
      </c>
      <c r="M1624">
        <v>20210715</v>
      </c>
      <c r="N1624">
        <v>20210720</v>
      </c>
      <c r="O1624" t="s">
        <v>1730</v>
      </c>
      <c r="P1624" t="s">
        <v>1730</v>
      </c>
      <c r="Q1624" t="s">
        <v>1730</v>
      </c>
      <c r="R1624" t="s">
        <v>8488</v>
      </c>
      <c r="S1624" t="s">
        <v>8492</v>
      </c>
      <c r="T1624" t="s">
        <v>8491</v>
      </c>
      <c r="V1624" t="s">
        <v>8489</v>
      </c>
      <c r="W1624">
        <v>0</v>
      </c>
      <c r="X1624">
        <v>1613</v>
      </c>
      <c r="Y1624">
        <v>13</v>
      </c>
      <c r="Z1624">
        <v>116</v>
      </c>
      <c r="AA1624" s="2">
        <f t="shared" si="418"/>
        <v>0.11206896551724138</v>
      </c>
      <c r="AB1624">
        <v>0</v>
      </c>
      <c r="AC1624">
        <v>0</v>
      </c>
      <c r="AF1624">
        <v>0</v>
      </c>
      <c r="AG1624">
        <v>1</v>
      </c>
      <c r="AH1624">
        <v>1</v>
      </c>
      <c r="AI1624">
        <v>1</v>
      </c>
      <c r="AJ1624">
        <v>0</v>
      </c>
      <c r="AK1624">
        <v>0</v>
      </c>
      <c r="AL1624">
        <f t="shared" si="419"/>
        <v>3</v>
      </c>
      <c r="AM1624">
        <v>0</v>
      </c>
      <c r="AN1624">
        <v>2</v>
      </c>
      <c r="AO1624">
        <v>2</v>
      </c>
      <c r="AP1624" s="11" t="s">
        <v>9214</v>
      </c>
      <c r="AQ1624">
        <v>1</v>
      </c>
      <c r="AR1624">
        <f t="shared" si="420"/>
        <v>2</v>
      </c>
      <c r="AS1624">
        <f t="shared" si="421"/>
        <v>7</v>
      </c>
    </row>
    <row r="1625" spans="1:45">
      <c r="A1625">
        <v>159</v>
      </c>
      <c r="B1625">
        <v>1624</v>
      </c>
      <c r="C1625" t="s">
        <v>1893</v>
      </c>
      <c r="D1625">
        <v>20210720</v>
      </c>
      <c r="E1625" t="s">
        <v>1879</v>
      </c>
      <c r="F1625" t="s">
        <v>1880</v>
      </c>
      <c r="G1625" t="s">
        <v>1881</v>
      </c>
      <c r="H1625" t="s">
        <v>1881</v>
      </c>
      <c r="I1625">
        <v>2</v>
      </c>
      <c r="J1625" t="s">
        <v>1730</v>
      </c>
      <c r="K1625">
        <v>3</v>
      </c>
      <c r="L1625" t="s">
        <v>1894</v>
      </c>
      <c r="M1625">
        <v>20210716</v>
      </c>
      <c r="N1625">
        <v>20210720</v>
      </c>
      <c r="O1625" t="s">
        <v>1730</v>
      </c>
      <c r="P1625" t="s">
        <v>1730</v>
      </c>
      <c r="Q1625" t="s">
        <v>1730</v>
      </c>
      <c r="R1625" t="s">
        <v>8488</v>
      </c>
      <c r="S1625" t="s">
        <v>8492</v>
      </c>
      <c r="T1625" t="s">
        <v>8491</v>
      </c>
      <c r="V1625" t="s">
        <v>8489</v>
      </c>
      <c r="W1625">
        <v>0</v>
      </c>
      <c r="X1625">
        <v>1613</v>
      </c>
      <c r="Y1625">
        <v>13</v>
      </c>
      <c r="Z1625">
        <v>116</v>
      </c>
      <c r="AA1625" s="2">
        <f t="shared" si="418"/>
        <v>0.11206896551724138</v>
      </c>
      <c r="AB1625">
        <v>0</v>
      </c>
      <c r="AC1625">
        <v>0</v>
      </c>
      <c r="AF1625">
        <v>0</v>
      </c>
      <c r="AG1625">
        <v>1</v>
      </c>
      <c r="AH1625">
        <v>1</v>
      </c>
      <c r="AI1625">
        <v>1</v>
      </c>
      <c r="AJ1625">
        <v>0</v>
      </c>
      <c r="AK1625">
        <v>0</v>
      </c>
      <c r="AL1625">
        <f t="shared" si="419"/>
        <v>3</v>
      </c>
      <c r="AM1625">
        <v>0</v>
      </c>
      <c r="AN1625">
        <v>2</v>
      </c>
      <c r="AO1625">
        <v>2</v>
      </c>
      <c r="AP1625" s="11" t="s">
        <v>9214</v>
      </c>
      <c r="AQ1625">
        <v>1</v>
      </c>
      <c r="AR1625">
        <f t="shared" si="420"/>
        <v>2</v>
      </c>
      <c r="AS1625">
        <f t="shared" si="421"/>
        <v>7</v>
      </c>
    </row>
    <row r="1626" spans="1:45">
      <c r="A1626">
        <v>159</v>
      </c>
      <c r="B1626">
        <v>1625</v>
      </c>
      <c r="C1626" t="s">
        <v>1895</v>
      </c>
      <c r="D1626">
        <v>20210720</v>
      </c>
      <c r="E1626" t="s">
        <v>1879</v>
      </c>
      <c r="F1626" t="s">
        <v>1880</v>
      </c>
      <c r="G1626" t="s">
        <v>1881</v>
      </c>
      <c r="H1626" t="s">
        <v>1881</v>
      </c>
      <c r="I1626">
        <v>1</v>
      </c>
      <c r="J1626" t="s">
        <v>1730</v>
      </c>
      <c r="K1626">
        <v>0</v>
      </c>
      <c r="L1626" t="s">
        <v>1022</v>
      </c>
      <c r="M1626">
        <v>20210718</v>
      </c>
      <c r="N1626">
        <v>20210720</v>
      </c>
      <c r="O1626" t="s">
        <v>1730</v>
      </c>
      <c r="P1626" t="s">
        <v>1730</v>
      </c>
      <c r="Q1626" t="s">
        <v>1730</v>
      </c>
      <c r="R1626" t="s">
        <v>8488</v>
      </c>
      <c r="S1626" t="s">
        <v>8492</v>
      </c>
      <c r="T1626" t="s">
        <v>8491</v>
      </c>
      <c r="V1626" t="s">
        <v>8489</v>
      </c>
      <c r="W1626">
        <v>0</v>
      </c>
      <c r="X1626">
        <v>1613</v>
      </c>
      <c r="Y1626">
        <v>13</v>
      </c>
      <c r="Z1626">
        <v>116</v>
      </c>
      <c r="AA1626" s="2">
        <f t="shared" si="418"/>
        <v>0.11206896551724138</v>
      </c>
      <c r="AB1626">
        <v>0</v>
      </c>
      <c r="AC1626">
        <v>0</v>
      </c>
      <c r="AF1626">
        <v>0</v>
      </c>
      <c r="AG1626">
        <v>1</v>
      </c>
      <c r="AH1626">
        <v>1</v>
      </c>
      <c r="AI1626">
        <v>1</v>
      </c>
      <c r="AJ1626">
        <v>0</v>
      </c>
      <c r="AK1626">
        <v>0</v>
      </c>
      <c r="AL1626">
        <f t="shared" si="419"/>
        <v>3</v>
      </c>
      <c r="AM1626">
        <v>0</v>
      </c>
      <c r="AN1626">
        <v>2</v>
      </c>
      <c r="AO1626">
        <v>2</v>
      </c>
      <c r="AP1626" s="11" t="s">
        <v>9214</v>
      </c>
      <c r="AQ1626">
        <v>1</v>
      </c>
      <c r="AR1626">
        <f t="shared" si="420"/>
        <v>2</v>
      </c>
      <c r="AS1626">
        <f t="shared" si="421"/>
        <v>7</v>
      </c>
    </row>
    <row r="1627" spans="1:45">
      <c r="A1627">
        <v>159</v>
      </c>
      <c r="B1627">
        <v>1626</v>
      </c>
      <c r="C1627" t="s">
        <v>1896</v>
      </c>
      <c r="D1627">
        <v>20210720</v>
      </c>
      <c r="E1627" t="s">
        <v>1897</v>
      </c>
      <c r="F1627" t="s">
        <v>1880</v>
      </c>
      <c r="G1627" t="s">
        <v>1881</v>
      </c>
      <c r="H1627" t="s">
        <v>1881</v>
      </c>
      <c r="I1627">
        <v>2</v>
      </c>
      <c r="J1627" t="s">
        <v>1730</v>
      </c>
      <c r="K1627">
        <v>99</v>
      </c>
      <c r="L1627" t="s">
        <v>63</v>
      </c>
      <c r="M1627">
        <v>20210719</v>
      </c>
      <c r="N1627">
        <v>20210720</v>
      </c>
      <c r="O1627" t="s">
        <v>1730</v>
      </c>
      <c r="P1627" t="s">
        <v>1730</v>
      </c>
      <c r="Q1627" t="s">
        <v>1730</v>
      </c>
      <c r="W1627">
        <v>0</v>
      </c>
      <c r="X1627">
        <v>1613</v>
      </c>
      <c r="Y1627">
        <v>13</v>
      </c>
      <c r="Z1627">
        <v>116</v>
      </c>
      <c r="AA1627" s="2">
        <f t="shared" si="418"/>
        <v>0.11206896551724138</v>
      </c>
      <c r="AB1627">
        <v>0</v>
      </c>
      <c r="AC1627">
        <v>1</v>
      </c>
      <c r="AD1627">
        <v>999</v>
      </c>
      <c r="AE1627">
        <v>1616</v>
      </c>
      <c r="AF1627" t="s">
        <v>8</v>
      </c>
      <c r="AG1627" t="s">
        <v>8</v>
      </c>
      <c r="AH1627" t="s">
        <v>8</v>
      </c>
      <c r="AI1627" t="s">
        <v>8</v>
      </c>
      <c r="AJ1627" t="s">
        <v>8</v>
      </c>
      <c r="AK1627" t="s">
        <v>8</v>
      </c>
      <c r="AL1627" t="s">
        <v>8</v>
      </c>
      <c r="AM1627" t="s">
        <v>8</v>
      </c>
      <c r="AN1627" t="s">
        <v>8</v>
      </c>
      <c r="AO1627" t="s">
        <v>8</v>
      </c>
      <c r="AP1627" s="11" t="s">
        <v>8</v>
      </c>
      <c r="AQ1627" t="s">
        <v>8</v>
      </c>
      <c r="AR1627" t="s">
        <v>8</v>
      </c>
      <c r="AS1627" t="s">
        <v>1730</v>
      </c>
    </row>
    <row r="1628" spans="1:45">
      <c r="A1628">
        <v>159</v>
      </c>
      <c r="B1628">
        <v>1627</v>
      </c>
      <c r="C1628" t="s">
        <v>1898</v>
      </c>
      <c r="D1628">
        <v>20210720</v>
      </c>
      <c r="E1628" t="s">
        <v>1897</v>
      </c>
      <c r="F1628" t="s">
        <v>1880</v>
      </c>
      <c r="G1628" t="s">
        <v>1881</v>
      </c>
      <c r="H1628" t="s">
        <v>1881</v>
      </c>
      <c r="I1628">
        <v>1</v>
      </c>
      <c r="J1628" t="s">
        <v>1730</v>
      </c>
      <c r="K1628">
        <v>99</v>
      </c>
      <c r="L1628" t="s">
        <v>63</v>
      </c>
      <c r="M1628" t="s">
        <v>89</v>
      </c>
      <c r="N1628">
        <v>20210720</v>
      </c>
      <c r="O1628" t="s">
        <v>1730</v>
      </c>
      <c r="P1628" t="s">
        <v>1730</v>
      </c>
      <c r="Q1628" t="s">
        <v>1730</v>
      </c>
      <c r="W1628">
        <v>0</v>
      </c>
      <c r="X1628">
        <v>1613</v>
      </c>
      <c r="Y1628">
        <v>13</v>
      </c>
      <c r="Z1628">
        <v>116</v>
      </c>
      <c r="AA1628" s="2">
        <f t="shared" si="418"/>
        <v>0.11206896551724138</v>
      </c>
      <c r="AB1628">
        <v>0</v>
      </c>
      <c r="AC1628">
        <v>1</v>
      </c>
      <c r="AD1628">
        <v>999</v>
      </c>
      <c r="AE1628">
        <v>1613</v>
      </c>
      <c r="AF1628" t="s">
        <v>8</v>
      </c>
      <c r="AG1628" t="s">
        <v>8</v>
      </c>
      <c r="AH1628" t="s">
        <v>8</v>
      </c>
      <c r="AI1628" t="s">
        <v>8</v>
      </c>
      <c r="AJ1628" t="s">
        <v>8</v>
      </c>
      <c r="AK1628" t="s">
        <v>8</v>
      </c>
      <c r="AL1628" t="s">
        <v>8</v>
      </c>
      <c r="AM1628" t="s">
        <v>8</v>
      </c>
      <c r="AN1628" t="s">
        <v>8</v>
      </c>
      <c r="AO1628" t="s">
        <v>8</v>
      </c>
      <c r="AP1628" s="11" t="s">
        <v>8</v>
      </c>
      <c r="AQ1628" t="s">
        <v>8</v>
      </c>
      <c r="AR1628" t="s">
        <v>8</v>
      </c>
      <c r="AS1628" t="s">
        <v>1730</v>
      </c>
    </row>
    <row r="1629" spans="1:45">
      <c r="A1629">
        <v>159</v>
      </c>
      <c r="B1629">
        <v>1628</v>
      </c>
      <c r="C1629" t="s">
        <v>1899</v>
      </c>
      <c r="D1629">
        <v>20210720</v>
      </c>
      <c r="E1629" t="s">
        <v>1897</v>
      </c>
      <c r="F1629" t="s">
        <v>1880</v>
      </c>
      <c r="G1629" t="s">
        <v>1881</v>
      </c>
      <c r="H1629" t="s">
        <v>1881</v>
      </c>
      <c r="I1629">
        <v>2</v>
      </c>
      <c r="J1629" t="s">
        <v>1730</v>
      </c>
      <c r="K1629">
        <v>99</v>
      </c>
      <c r="L1629" t="s">
        <v>63</v>
      </c>
      <c r="M1629">
        <v>20210719</v>
      </c>
      <c r="N1629">
        <v>20210720</v>
      </c>
      <c r="O1629" t="s">
        <v>1730</v>
      </c>
      <c r="P1629" t="s">
        <v>1730</v>
      </c>
      <c r="Q1629" t="s">
        <v>1730</v>
      </c>
      <c r="W1629">
        <v>0</v>
      </c>
      <c r="X1629">
        <v>1613</v>
      </c>
      <c r="Y1629">
        <v>13</v>
      </c>
      <c r="Z1629">
        <v>116</v>
      </c>
      <c r="AA1629" s="2">
        <f t="shared" si="418"/>
        <v>0.11206896551724138</v>
      </c>
      <c r="AB1629">
        <v>0</v>
      </c>
      <c r="AC1629">
        <v>1</v>
      </c>
      <c r="AD1629">
        <v>999</v>
      </c>
      <c r="AE1629">
        <v>1618</v>
      </c>
      <c r="AF1629" t="s">
        <v>8</v>
      </c>
      <c r="AG1629" t="s">
        <v>8</v>
      </c>
      <c r="AH1629" t="s">
        <v>8</v>
      </c>
      <c r="AI1629" t="s">
        <v>8</v>
      </c>
      <c r="AJ1629" t="s">
        <v>8</v>
      </c>
      <c r="AK1629" t="s">
        <v>8</v>
      </c>
      <c r="AL1629" t="s">
        <v>8</v>
      </c>
      <c r="AM1629" t="s">
        <v>8</v>
      </c>
      <c r="AN1629" t="s">
        <v>8</v>
      </c>
      <c r="AO1629" t="s">
        <v>8</v>
      </c>
      <c r="AP1629" s="11" t="s">
        <v>8</v>
      </c>
      <c r="AQ1629" t="s">
        <v>8</v>
      </c>
      <c r="AR1629" t="s">
        <v>8</v>
      </c>
      <c r="AS1629" t="s">
        <v>1730</v>
      </c>
    </row>
    <row r="1630" spans="1:45">
      <c r="A1630">
        <v>159</v>
      </c>
      <c r="B1630">
        <v>1629</v>
      </c>
      <c r="C1630" t="s">
        <v>1900</v>
      </c>
      <c r="D1630">
        <v>20210720</v>
      </c>
      <c r="E1630" t="s">
        <v>1897</v>
      </c>
      <c r="F1630" t="s">
        <v>1880</v>
      </c>
      <c r="G1630" t="s">
        <v>1881</v>
      </c>
      <c r="H1630" t="s">
        <v>1881</v>
      </c>
      <c r="I1630">
        <v>2</v>
      </c>
      <c r="J1630" t="s">
        <v>1730</v>
      </c>
      <c r="K1630">
        <v>99</v>
      </c>
      <c r="L1630" t="s">
        <v>63</v>
      </c>
      <c r="M1630">
        <v>20210719</v>
      </c>
      <c r="N1630">
        <v>20210720</v>
      </c>
      <c r="O1630" t="s">
        <v>1730</v>
      </c>
      <c r="P1630" t="s">
        <v>1730</v>
      </c>
      <c r="Q1630" t="s">
        <v>1730</v>
      </c>
      <c r="W1630">
        <v>0</v>
      </c>
      <c r="X1630">
        <v>1613</v>
      </c>
      <c r="Y1630">
        <v>13</v>
      </c>
      <c r="Z1630">
        <v>116</v>
      </c>
      <c r="AA1630" s="2">
        <f t="shared" si="418"/>
        <v>0.11206896551724138</v>
      </c>
      <c r="AB1630">
        <v>0</v>
      </c>
      <c r="AC1630">
        <v>1</v>
      </c>
      <c r="AD1630">
        <v>999</v>
      </c>
      <c r="AE1630">
        <v>1619</v>
      </c>
      <c r="AF1630" t="s">
        <v>8</v>
      </c>
      <c r="AG1630" t="s">
        <v>8</v>
      </c>
      <c r="AH1630" t="s">
        <v>8</v>
      </c>
      <c r="AI1630" t="s">
        <v>8</v>
      </c>
      <c r="AJ1630" t="s">
        <v>8</v>
      </c>
      <c r="AK1630" t="s">
        <v>8</v>
      </c>
      <c r="AL1630" t="s">
        <v>8</v>
      </c>
      <c r="AM1630" t="s">
        <v>8</v>
      </c>
      <c r="AN1630" t="s">
        <v>8</v>
      </c>
      <c r="AO1630" t="s">
        <v>8</v>
      </c>
      <c r="AP1630" s="11" t="s">
        <v>8</v>
      </c>
      <c r="AQ1630" t="s">
        <v>8</v>
      </c>
      <c r="AR1630" t="s">
        <v>8</v>
      </c>
      <c r="AS1630" t="s">
        <v>1730</v>
      </c>
    </row>
    <row r="1631" spans="1:45">
      <c r="A1631">
        <v>159</v>
      </c>
      <c r="B1631">
        <v>1630</v>
      </c>
      <c r="C1631" t="s">
        <v>1901</v>
      </c>
      <c r="D1631">
        <v>20210720</v>
      </c>
      <c r="E1631" t="s">
        <v>1897</v>
      </c>
      <c r="F1631" t="s">
        <v>1880</v>
      </c>
      <c r="G1631" t="s">
        <v>1881</v>
      </c>
      <c r="H1631" t="s">
        <v>1881</v>
      </c>
      <c r="I1631">
        <v>2</v>
      </c>
      <c r="J1631" t="s">
        <v>1730</v>
      </c>
      <c r="K1631">
        <v>99</v>
      </c>
      <c r="L1631" t="s">
        <v>63</v>
      </c>
      <c r="M1631" t="s">
        <v>89</v>
      </c>
      <c r="N1631">
        <v>20210720</v>
      </c>
      <c r="O1631" t="s">
        <v>1730</v>
      </c>
      <c r="P1631" t="s">
        <v>1730</v>
      </c>
      <c r="Q1631" t="s">
        <v>1730</v>
      </c>
      <c r="W1631">
        <v>0</v>
      </c>
      <c r="X1631">
        <v>1613</v>
      </c>
      <c r="Y1631">
        <v>13</v>
      </c>
      <c r="Z1631">
        <v>116</v>
      </c>
      <c r="AA1631" s="2">
        <f t="shared" si="418"/>
        <v>0.11206896551724138</v>
      </c>
      <c r="AB1631">
        <v>0</v>
      </c>
      <c r="AC1631">
        <v>1</v>
      </c>
      <c r="AD1631">
        <v>999</v>
      </c>
      <c r="AE1631">
        <v>1620</v>
      </c>
      <c r="AF1631" t="s">
        <v>8</v>
      </c>
      <c r="AG1631" t="s">
        <v>8</v>
      </c>
      <c r="AH1631" t="s">
        <v>8</v>
      </c>
      <c r="AI1631" t="s">
        <v>8</v>
      </c>
      <c r="AJ1631" t="s">
        <v>8</v>
      </c>
      <c r="AK1631" t="s">
        <v>8</v>
      </c>
      <c r="AL1631" t="s">
        <v>8</v>
      </c>
      <c r="AM1631" t="s">
        <v>8</v>
      </c>
      <c r="AN1631" t="s">
        <v>8</v>
      </c>
      <c r="AO1631" t="s">
        <v>8</v>
      </c>
      <c r="AP1631" s="11" t="s">
        <v>8</v>
      </c>
      <c r="AQ1631" t="s">
        <v>8</v>
      </c>
      <c r="AR1631" t="s">
        <v>8</v>
      </c>
      <c r="AS1631" t="s">
        <v>1730</v>
      </c>
    </row>
    <row r="1632" spans="1:45">
      <c r="A1632">
        <v>159</v>
      </c>
      <c r="B1632">
        <v>1631</v>
      </c>
      <c r="C1632" t="s">
        <v>1902</v>
      </c>
      <c r="D1632">
        <v>20210720</v>
      </c>
      <c r="E1632" t="s">
        <v>1897</v>
      </c>
      <c r="F1632" t="s">
        <v>1880</v>
      </c>
      <c r="G1632" t="s">
        <v>1881</v>
      </c>
      <c r="H1632" t="s">
        <v>1881</v>
      </c>
      <c r="I1632">
        <v>1</v>
      </c>
      <c r="J1632" t="s">
        <v>1730</v>
      </c>
      <c r="K1632">
        <v>99</v>
      </c>
      <c r="L1632" t="s">
        <v>63</v>
      </c>
      <c r="M1632">
        <v>20210719</v>
      </c>
      <c r="N1632">
        <v>20210720</v>
      </c>
      <c r="O1632" t="s">
        <v>1730</v>
      </c>
      <c r="P1632" t="s">
        <v>1730</v>
      </c>
      <c r="Q1632" t="s">
        <v>1730</v>
      </c>
      <c r="W1632">
        <v>0</v>
      </c>
      <c r="X1632">
        <v>1613</v>
      </c>
      <c r="Y1632">
        <v>13</v>
      </c>
      <c r="Z1632">
        <v>116</v>
      </c>
      <c r="AA1632" s="2">
        <f t="shared" si="418"/>
        <v>0.11206896551724138</v>
      </c>
      <c r="AB1632">
        <v>0</v>
      </c>
      <c r="AC1632">
        <v>1</v>
      </c>
      <c r="AD1632">
        <v>999</v>
      </c>
      <c r="AE1632">
        <v>1620</v>
      </c>
      <c r="AF1632" t="s">
        <v>8</v>
      </c>
      <c r="AG1632" t="s">
        <v>8</v>
      </c>
      <c r="AH1632" t="s">
        <v>8</v>
      </c>
      <c r="AI1632" t="s">
        <v>8</v>
      </c>
      <c r="AJ1632" t="s">
        <v>8</v>
      </c>
      <c r="AK1632" t="s">
        <v>8</v>
      </c>
      <c r="AL1632" t="s">
        <v>8</v>
      </c>
      <c r="AM1632" t="s">
        <v>8</v>
      </c>
      <c r="AN1632" t="s">
        <v>8</v>
      </c>
      <c r="AO1632" t="s">
        <v>8</v>
      </c>
      <c r="AP1632" s="11" t="s">
        <v>8</v>
      </c>
      <c r="AQ1632" t="s">
        <v>8</v>
      </c>
      <c r="AR1632" t="s">
        <v>8</v>
      </c>
      <c r="AS1632" t="s">
        <v>1730</v>
      </c>
    </row>
    <row r="1633" spans="1:45">
      <c r="A1633">
        <v>159</v>
      </c>
      <c r="B1633">
        <v>1632</v>
      </c>
      <c r="C1633" t="s">
        <v>1903</v>
      </c>
      <c r="D1633">
        <v>20210720</v>
      </c>
      <c r="E1633" t="s">
        <v>1897</v>
      </c>
      <c r="F1633" t="s">
        <v>1880</v>
      </c>
      <c r="G1633" t="s">
        <v>1881</v>
      </c>
      <c r="H1633" t="s">
        <v>1881</v>
      </c>
      <c r="I1633">
        <v>1</v>
      </c>
      <c r="J1633" t="s">
        <v>1730</v>
      </c>
      <c r="K1633">
        <v>99</v>
      </c>
      <c r="L1633" t="s">
        <v>63</v>
      </c>
      <c r="M1633">
        <v>20210718</v>
      </c>
      <c r="N1633">
        <v>20210720</v>
      </c>
      <c r="O1633" t="s">
        <v>1730</v>
      </c>
      <c r="P1633" t="s">
        <v>1730</v>
      </c>
      <c r="Q1633" t="s">
        <v>1730</v>
      </c>
      <c r="W1633">
        <v>0</v>
      </c>
      <c r="X1633">
        <v>1613</v>
      </c>
      <c r="Y1633">
        <v>13</v>
      </c>
      <c r="Z1633">
        <v>116</v>
      </c>
      <c r="AA1633" s="2">
        <f t="shared" si="418"/>
        <v>0.11206896551724138</v>
      </c>
      <c r="AB1633">
        <v>0</v>
      </c>
      <c r="AC1633">
        <v>1</v>
      </c>
      <c r="AD1633">
        <v>999</v>
      </c>
      <c r="AE1633">
        <v>1620</v>
      </c>
      <c r="AF1633" t="s">
        <v>8</v>
      </c>
      <c r="AG1633" t="s">
        <v>8</v>
      </c>
      <c r="AH1633" t="s">
        <v>8</v>
      </c>
      <c r="AI1633" t="s">
        <v>8</v>
      </c>
      <c r="AJ1633" t="s">
        <v>8</v>
      </c>
      <c r="AK1633" t="s">
        <v>8</v>
      </c>
      <c r="AL1633" t="s">
        <v>8</v>
      </c>
      <c r="AM1633" t="s">
        <v>8</v>
      </c>
      <c r="AN1633" t="s">
        <v>8</v>
      </c>
      <c r="AO1633" t="s">
        <v>8</v>
      </c>
      <c r="AP1633" s="11" t="s">
        <v>8</v>
      </c>
      <c r="AQ1633" t="s">
        <v>8</v>
      </c>
      <c r="AR1633" t="s">
        <v>8</v>
      </c>
      <c r="AS1633" t="s">
        <v>1730</v>
      </c>
    </row>
    <row r="1634" spans="1:45">
      <c r="A1634">
        <v>159</v>
      </c>
      <c r="B1634">
        <v>1633</v>
      </c>
      <c r="C1634" t="s">
        <v>1904</v>
      </c>
      <c r="D1634">
        <v>20210720</v>
      </c>
      <c r="E1634" t="s">
        <v>1897</v>
      </c>
      <c r="F1634" t="s">
        <v>1880</v>
      </c>
      <c r="G1634" t="s">
        <v>1881</v>
      </c>
      <c r="H1634" t="s">
        <v>1881</v>
      </c>
      <c r="I1634">
        <v>2</v>
      </c>
      <c r="J1634" t="s">
        <v>1730</v>
      </c>
      <c r="K1634">
        <v>99</v>
      </c>
      <c r="L1634" t="s">
        <v>63</v>
      </c>
      <c r="M1634">
        <v>20210718</v>
      </c>
      <c r="N1634">
        <v>20210720</v>
      </c>
      <c r="O1634" t="s">
        <v>1730</v>
      </c>
      <c r="P1634" t="s">
        <v>1730</v>
      </c>
      <c r="Q1634" t="s">
        <v>1730</v>
      </c>
      <c r="W1634">
        <v>0</v>
      </c>
      <c r="X1634">
        <v>1613</v>
      </c>
      <c r="Y1634">
        <v>13</v>
      </c>
      <c r="Z1634">
        <v>116</v>
      </c>
      <c r="AA1634" s="2">
        <f t="shared" si="418"/>
        <v>0.11206896551724138</v>
      </c>
      <c r="AB1634">
        <v>0</v>
      </c>
      <c r="AC1634">
        <v>1</v>
      </c>
      <c r="AD1634">
        <v>999</v>
      </c>
      <c r="AE1634">
        <v>1621</v>
      </c>
      <c r="AF1634" t="s">
        <v>8</v>
      </c>
      <c r="AG1634" t="s">
        <v>8</v>
      </c>
      <c r="AH1634" t="s">
        <v>8</v>
      </c>
      <c r="AI1634" t="s">
        <v>8</v>
      </c>
      <c r="AJ1634" t="s">
        <v>8</v>
      </c>
      <c r="AK1634" t="s">
        <v>8</v>
      </c>
      <c r="AL1634" t="s">
        <v>8</v>
      </c>
      <c r="AM1634" t="s">
        <v>8</v>
      </c>
      <c r="AN1634" t="s">
        <v>8</v>
      </c>
      <c r="AO1634" t="s">
        <v>8</v>
      </c>
      <c r="AP1634" s="11" t="s">
        <v>8</v>
      </c>
      <c r="AQ1634" t="s">
        <v>8</v>
      </c>
      <c r="AR1634" t="s">
        <v>8</v>
      </c>
      <c r="AS1634" t="s">
        <v>1730</v>
      </c>
    </row>
    <row r="1635" spans="1:45">
      <c r="A1635">
        <v>159</v>
      </c>
      <c r="B1635">
        <v>1634</v>
      </c>
      <c r="C1635" t="s">
        <v>1905</v>
      </c>
      <c r="D1635">
        <v>20210720</v>
      </c>
      <c r="E1635" t="s">
        <v>1897</v>
      </c>
      <c r="F1635" t="s">
        <v>1880</v>
      </c>
      <c r="G1635" t="s">
        <v>1881</v>
      </c>
      <c r="H1635" t="s">
        <v>1881</v>
      </c>
      <c r="I1635">
        <v>2</v>
      </c>
      <c r="J1635" t="s">
        <v>1730</v>
      </c>
      <c r="K1635">
        <v>99</v>
      </c>
      <c r="L1635" t="s">
        <v>63</v>
      </c>
      <c r="M1635" t="s">
        <v>89</v>
      </c>
      <c r="N1635">
        <v>20210720</v>
      </c>
      <c r="O1635" t="s">
        <v>1730</v>
      </c>
      <c r="P1635" t="s">
        <v>1730</v>
      </c>
      <c r="Q1635" t="s">
        <v>1730</v>
      </c>
      <c r="W1635">
        <v>0</v>
      </c>
      <c r="X1635">
        <v>1613</v>
      </c>
      <c r="Y1635">
        <v>13</v>
      </c>
      <c r="Z1635">
        <v>116</v>
      </c>
      <c r="AA1635" s="2">
        <f t="shared" si="418"/>
        <v>0.11206896551724138</v>
      </c>
      <c r="AB1635">
        <v>0</v>
      </c>
      <c r="AC1635">
        <v>1</v>
      </c>
      <c r="AD1635">
        <v>999</v>
      </c>
      <c r="AE1635">
        <v>1617</v>
      </c>
      <c r="AF1635" t="s">
        <v>8</v>
      </c>
      <c r="AG1635" t="s">
        <v>8</v>
      </c>
      <c r="AH1635" t="s">
        <v>8</v>
      </c>
      <c r="AI1635" t="s">
        <v>8</v>
      </c>
      <c r="AJ1635" t="s">
        <v>8</v>
      </c>
      <c r="AK1635" t="s">
        <v>8</v>
      </c>
      <c r="AL1635" t="s">
        <v>8</v>
      </c>
      <c r="AM1635" t="s">
        <v>8</v>
      </c>
      <c r="AN1635" t="s">
        <v>8</v>
      </c>
      <c r="AO1635" t="s">
        <v>8</v>
      </c>
      <c r="AP1635" s="11" t="s">
        <v>8</v>
      </c>
      <c r="AQ1635" t="s">
        <v>8</v>
      </c>
      <c r="AR1635" t="s">
        <v>8</v>
      </c>
      <c r="AS1635" t="s">
        <v>1730</v>
      </c>
    </row>
    <row r="1636" spans="1:45">
      <c r="A1636">
        <v>159</v>
      </c>
      <c r="B1636">
        <v>1635</v>
      </c>
      <c r="C1636" t="s">
        <v>1895</v>
      </c>
      <c r="D1636">
        <v>20210720</v>
      </c>
      <c r="E1636" t="s">
        <v>1906</v>
      </c>
      <c r="F1636" t="s">
        <v>1880</v>
      </c>
      <c r="G1636" t="s">
        <v>1881</v>
      </c>
      <c r="H1636" t="s">
        <v>1881</v>
      </c>
      <c r="I1636">
        <v>2</v>
      </c>
      <c r="J1636" t="s">
        <v>1730</v>
      </c>
      <c r="K1636">
        <v>99</v>
      </c>
      <c r="L1636" t="s">
        <v>63</v>
      </c>
      <c r="M1636">
        <v>20210717</v>
      </c>
      <c r="N1636">
        <v>20210719</v>
      </c>
      <c r="O1636" t="s">
        <v>1730</v>
      </c>
      <c r="P1636" t="s">
        <v>1730</v>
      </c>
      <c r="Q1636" t="s">
        <v>1730</v>
      </c>
      <c r="W1636">
        <v>0</v>
      </c>
      <c r="X1636">
        <v>1613</v>
      </c>
      <c r="Y1636">
        <v>13</v>
      </c>
      <c r="Z1636">
        <v>116</v>
      </c>
      <c r="AA1636" s="2">
        <f t="shared" si="418"/>
        <v>0.11206896551724138</v>
      </c>
      <c r="AB1636">
        <v>0</v>
      </c>
      <c r="AC1636">
        <v>1</v>
      </c>
      <c r="AD1636">
        <v>0</v>
      </c>
      <c r="AE1636">
        <v>1624</v>
      </c>
      <c r="AF1636" t="s">
        <v>8</v>
      </c>
      <c r="AG1636" t="s">
        <v>8</v>
      </c>
      <c r="AH1636" t="s">
        <v>8</v>
      </c>
      <c r="AI1636" t="s">
        <v>8</v>
      </c>
      <c r="AJ1636" t="s">
        <v>8</v>
      </c>
      <c r="AK1636" t="s">
        <v>8</v>
      </c>
      <c r="AL1636" t="s">
        <v>8</v>
      </c>
      <c r="AM1636" t="s">
        <v>8</v>
      </c>
      <c r="AN1636" t="s">
        <v>8</v>
      </c>
      <c r="AO1636" t="s">
        <v>8</v>
      </c>
      <c r="AP1636" s="11" t="s">
        <v>8</v>
      </c>
      <c r="AQ1636" t="s">
        <v>8</v>
      </c>
      <c r="AR1636" t="s">
        <v>8</v>
      </c>
      <c r="AS1636" t="s">
        <v>1730</v>
      </c>
    </row>
    <row r="1637" spans="1:45">
      <c r="A1637">
        <v>160</v>
      </c>
      <c r="B1637">
        <v>1636</v>
      </c>
      <c r="D1637">
        <v>20210722</v>
      </c>
      <c r="E1637" t="s">
        <v>1907</v>
      </c>
      <c r="F1637" t="s">
        <v>1908</v>
      </c>
      <c r="G1637" t="s">
        <v>1909</v>
      </c>
      <c r="H1637" t="s">
        <v>1909</v>
      </c>
      <c r="I1637">
        <v>2</v>
      </c>
      <c r="J1637">
        <v>40</v>
      </c>
      <c r="K1637">
        <v>2</v>
      </c>
      <c r="L1637" t="s">
        <v>296</v>
      </c>
      <c r="M1637">
        <v>20210714</v>
      </c>
      <c r="N1637">
        <v>20210718</v>
      </c>
      <c r="O1637">
        <v>13.73</v>
      </c>
      <c r="P1637">
        <v>12.75</v>
      </c>
      <c r="Q1637">
        <v>16.82</v>
      </c>
      <c r="R1637" t="s">
        <v>8488</v>
      </c>
      <c r="V1637" t="s">
        <v>8489</v>
      </c>
      <c r="W1637">
        <v>1</v>
      </c>
      <c r="X1637">
        <v>1636</v>
      </c>
      <c r="Y1637">
        <v>11</v>
      </c>
      <c r="Z1637">
        <v>104</v>
      </c>
      <c r="AA1637" s="2">
        <f t="shared" si="418"/>
        <v>0.10576923076923077</v>
      </c>
      <c r="AB1637">
        <v>1</v>
      </c>
      <c r="AC1637">
        <v>999</v>
      </c>
      <c r="AF1637">
        <v>0</v>
      </c>
      <c r="AG1637">
        <v>1</v>
      </c>
      <c r="AH1637">
        <v>1</v>
      </c>
      <c r="AI1637">
        <v>1</v>
      </c>
      <c r="AJ1637">
        <v>1</v>
      </c>
      <c r="AK1637" t="s">
        <v>1730</v>
      </c>
      <c r="AL1637">
        <f>SUM(AF1637:AK1637)</f>
        <v>4</v>
      </c>
      <c r="AM1637">
        <v>1</v>
      </c>
      <c r="AN1637">
        <v>1</v>
      </c>
      <c r="AO1637">
        <v>1</v>
      </c>
      <c r="AP1637" s="11" t="s">
        <v>9214</v>
      </c>
      <c r="AQ1637">
        <v>1</v>
      </c>
      <c r="AR1637">
        <f>IF(AL1637&lt;4,2,IF(AL1637=4,1,IF(AL1637=5,0,)))</f>
        <v>1</v>
      </c>
      <c r="AS1637">
        <f>SUM(AM1637:AR1637)</f>
        <v>5</v>
      </c>
    </row>
    <row r="1638" spans="1:45">
      <c r="A1638">
        <v>160</v>
      </c>
      <c r="B1638">
        <v>1637</v>
      </c>
      <c r="D1638">
        <v>20210722</v>
      </c>
      <c r="E1638" t="s">
        <v>1907</v>
      </c>
      <c r="F1638" t="s">
        <v>1908</v>
      </c>
      <c r="G1638" t="s">
        <v>1909</v>
      </c>
      <c r="H1638" t="s">
        <v>1909</v>
      </c>
      <c r="I1638">
        <v>1</v>
      </c>
      <c r="J1638">
        <v>9</v>
      </c>
      <c r="K1638">
        <v>0</v>
      </c>
      <c r="L1638" t="s">
        <v>1022</v>
      </c>
      <c r="M1638">
        <v>20210718</v>
      </c>
      <c r="N1638">
        <v>20210719</v>
      </c>
      <c r="O1638">
        <v>16.95</v>
      </c>
      <c r="P1638">
        <v>17.47</v>
      </c>
      <c r="Q1638">
        <v>21.23</v>
      </c>
      <c r="R1638" t="s">
        <v>8488</v>
      </c>
      <c r="V1638" t="s">
        <v>8489</v>
      </c>
      <c r="W1638">
        <v>0</v>
      </c>
      <c r="X1638">
        <v>1636</v>
      </c>
      <c r="Y1638">
        <v>11</v>
      </c>
      <c r="Z1638">
        <v>104</v>
      </c>
      <c r="AA1638" s="2">
        <f t="shared" ref="AA1638:AA1648" si="422">Y1638/Z1638</f>
        <v>0.10576923076923077</v>
      </c>
      <c r="AB1638">
        <v>1</v>
      </c>
      <c r="AC1638">
        <v>0</v>
      </c>
      <c r="AF1638">
        <v>0</v>
      </c>
      <c r="AG1638">
        <v>1</v>
      </c>
      <c r="AH1638">
        <v>1</v>
      </c>
      <c r="AI1638">
        <v>1</v>
      </c>
      <c r="AJ1638">
        <v>1</v>
      </c>
      <c r="AK1638" t="s">
        <v>1730</v>
      </c>
      <c r="AL1638">
        <f t="shared" ref="AL1638:AL1644" si="423">SUM(AF1638:AK1638)</f>
        <v>4</v>
      </c>
      <c r="AM1638">
        <v>1</v>
      </c>
      <c r="AN1638">
        <v>1</v>
      </c>
      <c r="AO1638">
        <v>1</v>
      </c>
      <c r="AP1638" s="11" t="s">
        <v>9214</v>
      </c>
      <c r="AQ1638">
        <v>1</v>
      </c>
      <c r="AR1638">
        <f t="shared" ref="AR1638:AR1644" si="424">IF(AL1638&lt;4,2,IF(AL1638=4,1,IF(AL1638=5,0,)))</f>
        <v>1</v>
      </c>
      <c r="AS1638">
        <f t="shared" ref="AS1638:AS1644" si="425">SUM(AM1638:AR1638)</f>
        <v>5</v>
      </c>
    </row>
    <row r="1639" spans="1:45">
      <c r="A1639">
        <v>160</v>
      </c>
      <c r="B1639">
        <v>1638</v>
      </c>
      <c r="D1639">
        <v>20210722</v>
      </c>
      <c r="E1639" t="s">
        <v>1907</v>
      </c>
      <c r="F1639" t="s">
        <v>1908</v>
      </c>
      <c r="G1639" t="s">
        <v>1909</v>
      </c>
      <c r="H1639" t="s">
        <v>1909</v>
      </c>
      <c r="I1639">
        <v>2</v>
      </c>
      <c r="J1639">
        <v>11</v>
      </c>
      <c r="K1639">
        <v>0</v>
      </c>
      <c r="L1639" t="s">
        <v>1022</v>
      </c>
      <c r="M1639" t="s">
        <v>89</v>
      </c>
      <c r="N1639">
        <v>20210719</v>
      </c>
      <c r="O1639">
        <v>15.75</v>
      </c>
      <c r="P1639">
        <v>15.52</v>
      </c>
      <c r="Q1639" t="s">
        <v>1730</v>
      </c>
      <c r="R1639" t="s">
        <v>8488</v>
      </c>
      <c r="V1639" t="s">
        <v>8489</v>
      </c>
      <c r="W1639">
        <v>0</v>
      </c>
      <c r="X1639">
        <v>1636</v>
      </c>
      <c r="Y1639">
        <v>11</v>
      </c>
      <c r="Z1639">
        <v>104</v>
      </c>
      <c r="AA1639" s="2">
        <f t="shared" si="422"/>
        <v>0.10576923076923077</v>
      </c>
      <c r="AB1639">
        <v>1</v>
      </c>
      <c r="AC1639">
        <v>0</v>
      </c>
      <c r="AF1639">
        <v>0</v>
      </c>
      <c r="AG1639">
        <v>1</v>
      </c>
      <c r="AH1639">
        <v>1</v>
      </c>
      <c r="AI1639">
        <v>1</v>
      </c>
      <c r="AJ1639">
        <v>1</v>
      </c>
      <c r="AK1639" t="s">
        <v>1730</v>
      </c>
      <c r="AL1639">
        <f t="shared" si="423"/>
        <v>4</v>
      </c>
      <c r="AM1639">
        <v>1</v>
      </c>
      <c r="AN1639">
        <v>1</v>
      </c>
      <c r="AO1639">
        <v>1</v>
      </c>
      <c r="AP1639" s="11" t="s">
        <v>9214</v>
      </c>
      <c r="AQ1639">
        <v>1</v>
      </c>
      <c r="AR1639">
        <f t="shared" si="424"/>
        <v>1</v>
      </c>
      <c r="AS1639">
        <f t="shared" si="425"/>
        <v>5</v>
      </c>
    </row>
    <row r="1640" spans="1:45">
      <c r="A1640">
        <v>160</v>
      </c>
      <c r="B1640">
        <v>1639</v>
      </c>
      <c r="D1640">
        <v>20210722</v>
      </c>
      <c r="E1640" t="s">
        <v>1907</v>
      </c>
      <c r="F1640" t="s">
        <v>1908</v>
      </c>
      <c r="G1640" t="s">
        <v>1909</v>
      </c>
      <c r="H1640" t="s">
        <v>1909</v>
      </c>
      <c r="I1640">
        <v>1</v>
      </c>
      <c r="J1640">
        <v>9</v>
      </c>
      <c r="K1640">
        <v>0</v>
      </c>
      <c r="L1640" t="s">
        <v>1022</v>
      </c>
      <c r="M1640" t="s">
        <v>89</v>
      </c>
      <c r="N1640">
        <v>20210719</v>
      </c>
      <c r="O1640">
        <v>15.42</v>
      </c>
      <c r="P1640">
        <v>15.23</v>
      </c>
      <c r="Q1640" t="s">
        <v>1730</v>
      </c>
      <c r="R1640" t="s">
        <v>8488</v>
      </c>
      <c r="V1640" t="s">
        <v>8489</v>
      </c>
      <c r="W1640">
        <v>0</v>
      </c>
      <c r="X1640">
        <v>1636</v>
      </c>
      <c r="Y1640">
        <v>11</v>
      </c>
      <c r="Z1640">
        <v>104</v>
      </c>
      <c r="AA1640" s="2">
        <f t="shared" si="422"/>
        <v>0.10576923076923077</v>
      </c>
      <c r="AB1640">
        <v>1</v>
      </c>
      <c r="AC1640">
        <v>0</v>
      </c>
      <c r="AF1640">
        <v>0</v>
      </c>
      <c r="AG1640">
        <v>1</v>
      </c>
      <c r="AH1640">
        <v>1</v>
      </c>
      <c r="AI1640">
        <v>1</v>
      </c>
      <c r="AJ1640">
        <v>1</v>
      </c>
      <c r="AK1640" t="s">
        <v>1730</v>
      </c>
      <c r="AL1640">
        <f t="shared" si="423"/>
        <v>4</v>
      </c>
      <c r="AM1640">
        <v>1</v>
      </c>
      <c r="AN1640">
        <v>1</v>
      </c>
      <c r="AO1640">
        <v>1</v>
      </c>
      <c r="AP1640" s="11" t="s">
        <v>9214</v>
      </c>
      <c r="AQ1640">
        <v>1</v>
      </c>
      <c r="AR1640">
        <f t="shared" si="424"/>
        <v>1</v>
      </c>
      <c r="AS1640">
        <f t="shared" si="425"/>
        <v>5</v>
      </c>
    </row>
    <row r="1641" spans="1:45">
      <c r="A1641">
        <v>160</v>
      </c>
      <c r="B1641">
        <v>1640</v>
      </c>
      <c r="D1641">
        <v>20210722</v>
      </c>
      <c r="E1641" t="s">
        <v>1907</v>
      </c>
      <c r="F1641" t="s">
        <v>1908</v>
      </c>
      <c r="G1641" t="s">
        <v>1909</v>
      </c>
      <c r="H1641" t="s">
        <v>1909</v>
      </c>
      <c r="I1641">
        <v>2</v>
      </c>
      <c r="J1641">
        <v>8</v>
      </c>
      <c r="K1641">
        <v>0</v>
      </c>
      <c r="L1641" t="s">
        <v>1022</v>
      </c>
      <c r="M1641" t="s">
        <v>89</v>
      </c>
      <c r="N1641">
        <v>20210719</v>
      </c>
      <c r="O1641">
        <v>15.32</v>
      </c>
      <c r="P1641">
        <v>15.09</v>
      </c>
      <c r="Q1641" t="s">
        <v>8</v>
      </c>
      <c r="R1641" t="s">
        <v>8488</v>
      </c>
      <c r="V1641" t="s">
        <v>8489</v>
      </c>
      <c r="W1641">
        <v>0</v>
      </c>
      <c r="X1641">
        <v>1636</v>
      </c>
      <c r="Y1641">
        <v>11</v>
      </c>
      <c r="Z1641">
        <v>104</v>
      </c>
      <c r="AA1641" s="2">
        <f t="shared" si="422"/>
        <v>0.10576923076923077</v>
      </c>
      <c r="AB1641">
        <v>1</v>
      </c>
      <c r="AC1641">
        <v>0</v>
      </c>
      <c r="AF1641">
        <v>0</v>
      </c>
      <c r="AG1641">
        <v>1</v>
      </c>
      <c r="AH1641">
        <v>1</v>
      </c>
      <c r="AI1641">
        <v>1</v>
      </c>
      <c r="AJ1641">
        <v>1</v>
      </c>
      <c r="AK1641" t="s">
        <v>1730</v>
      </c>
      <c r="AL1641">
        <f t="shared" si="423"/>
        <v>4</v>
      </c>
      <c r="AM1641">
        <v>1</v>
      </c>
      <c r="AN1641">
        <v>1</v>
      </c>
      <c r="AO1641">
        <v>1</v>
      </c>
      <c r="AP1641" s="11" t="s">
        <v>9214</v>
      </c>
      <c r="AQ1641">
        <v>1</v>
      </c>
      <c r="AR1641">
        <f t="shared" si="424"/>
        <v>1</v>
      </c>
      <c r="AS1641">
        <f t="shared" si="425"/>
        <v>5</v>
      </c>
    </row>
    <row r="1642" spans="1:45">
      <c r="A1642">
        <v>160</v>
      </c>
      <c r="B1642">
        <v>1641</v>
      </c>
      <c r="D1642">
        <v>20210722</v>
      </c>
      <c r="E1642" t="s">
        <v>1907</v>
      </c>
      <c r="F1642" t="s">
        <v>1908</v>
      </c>
      <c r="G1642" t="s">
        <v>1909</v>
      </c>
      <c r="H1642" t="s">
        <v>1909</v>
      </c>
      <c r="I1642">
        <v>1</v>
      </c>
      <c r="J1642">
        <v>9</v>
      </c>
      <c r="K1642">
        <v>0</v>
      </c>
      <c r="L1642" t="s">
        <v>1022</v>
      </c>
      <c r="M1642">
        <v>20210717</v>
      </c>
      <c r="N1642">
        <v>20210719</v>
      </c>
      <c r="O1642">
        <v>22.71</v>
      </c>
      <c r="P1642">
        <v>22.25</v>
      </c>
      <c r="Q1642" t="s">
        <v>8</v>
      </c>
      <c r="R1642" t="s">
        <v>8488</v>
      </c>
      <c r="V1642" t="s">
        <v>8489</v>
      </c>
      <c r="W1642">
        <v>0</v>
      </c>
      <c r="X1642">
        <v>1636</v>
      </c>
      <c r="Y1642">
        <v>11</v>
      </c>
      <c r="Z1642">
        <v>104</v>
      </c>
      <c r="AA1642" s="2">
        <f t="shared" si="422"/>
        <v>0.10576923076923077</v>
      </c>
      <c r="AB1642">
        <v>1</v>
      </c>
      <c r="AC1642">
        <v>0</v>
      </c>
      <c r="AF1642">
        <v>0</v>
      </c>
      <c r="AG1642">
        <v>1</v>
      </c>
      <c r="AH1642">
        <v>1</v>
      </c>
      <c r="AI1642">
        <v>1</v>
      </c>
      <c r="AJ1642">
        <v>1</v>
      </c>
      <c r="AK1642" t="s">
        <v>1730</v>
      </c>
      <c r="AL1642">
        <f t="shared" si="423"/>
        <v>4</v>
      </c>
      <c r="AM1642">
        <v>1</v>
      </c>
      <c r="AN1642">
        <v>1</v>
      </c>
      <c r="AO1642">
        <v>1</v>
      </c>
      <c r="AP1642" s="11" t="s">
        <v>9214</v>
      </c>
      <c r="AQ1642">
        <v>1</v>
      </c>
      <c r="AR1642">
        <f t="shared" si="424"/>
        <v>1</v>
      </c>
      <c r="AS1642">
        <f t="shared" si="425"/>
        <v>5</v>
      </c>
    </row>
    <row r="1643" spans="1:45">
      <c r="A1643">
        <v>160</v>
      </c>
      <c r="B1643">
        <v>1642</v>
      </c>
      <c r="D1643">
        <v>20210722</v>
      </c>
      <c r="E1643" t="s">
        <v>1907</v>
      </c>
      <c r="F1643" t="s">
        <v>1908</v>
      </c>
      <c r="G1643" t="s">
        <v>1909</v>
      </c>
      <c r="H1643" t="s">
        <v>1909</v>
      </c>
      <c r="I1643">
        <v>1</v>
      </c>
      <c r="J1643">
        <v>8</v>
      </c>
      <c r="K1643">
        <v>0</v>
      </c>
      <c r="L1643" t="s">
        <v>1022</v>
      </c>
      <c r="M1643">
        <v>20210718</v>
      </c>
      <c r="N1643">
        <v>20210720</v>
      </c>
      <c r="O1643">
        <v>16.21</v>
      </c>
      <c r="P1643">
        <v>15.88</v>
      </c>
      <c r="Q1643" t="s">
        <v>1730</v>
      </c>
      <c r="R1643" t="s">
        <v>8488</v>
      </c>
      <c r="V1643" t="s">
        <v>8489</v>
      </c>
      <c r="W1643">
        <v>0</v>
      </c>
      <c r="X1643">
        <v>1636</v>
      </c>
      <c r="Y1643">
        <v>11</v>
      </c>
      <c r="Z1643">
        <v>104</v>
      </c>
      <c r="AA1643" s="2">
        <f t="shared" si="422"/>
        <v>0.10576923076923077</v>
      </c>
      <c r="AB1643">
        <v>1</v>
      </c>
      <c r="AC1643">
        <v>0</v>
      </c>
      <c r="AF1643">
        <v>0</v>
      </c>
      <c r="AG1643">
        <v>1</v>
      </c>
      <c r="AH1643">
        <v>1</v>
      </c>
      <c r="AI1643">
        <v>1</v>
      </c>
      <c r="AJ1643">
        <v>1</v>
      </c>
      <c r="AK1643" t="s">
        <v>1730</v>
      </c>
      <c r="AL1643">
        <f t="shared" si="423"/>
        <v>4</v>
      </c>
      <c r="AM1643">
        <v>1</v>
      </c>
      <c r="AN1643">
        <v>1</v>
      </c>
      <c r="AO1643">
        <v>1</v>
      </c>
      <c r="AP1643" s="11" t="s">
        <v>9214</v>
      </c>
      <c r="AQ1643">
        <v>1</v>
      </c>
      <c r="AR1643">
        <f t="shared" si="424"/>
        <v>1</v>
      </c>
      <c r="AS1643">
        <f t="shared" si="425"/>
        <v>5</v>
      </c>
    </row>
    <row r="1644" spans="1:45">
      <c r="A1644">
        <v>160</v>
      </c>
      <c r="B1644">
        <v>1643</v>
      </c>
      <c r="D1644">
        <v>20210722</v>
      </c>
      <c r="E1644" t="s">
        <v>1907</v>
      </c>
      <c r="F1644" t="s">
        <v>1908</v>
      </c>
      <c r="G1644" t="s">
        <v>1909</v>
      </c>
      <c r="H1644" t="s">
        <v>1909</v>
      </c>
      <c r="I1644">
        <v>2</v>
      </c>
      <c r="J1644">
        <v>11</v>
      </c>
      <c r="K1644">
        <v>0</v>
      </c>
      <c r="L1644" t="s">
        <v>1022</v>
      </c>
      <c r="M1644" t="s">
        <v>89</v>
      </c>
      <c r="N1644">
        <v>20210720</v>
      </c>
      <c r="O1644">
        <v>30.61</v>
      </c>
      <c r="P1644">
        <v>30.32</v>
      </c>
      <c r="Q1644">
        <v>35.880000000000003</v>
      </c>
      <c r="R1644" t="s">
        <v>8488</v>
      </c>
      <c r="V1644" t="s">
        <v>8489</v>
      </c>
      <c r="W1644">
        <v>0</v>
      </c>
      <c r="X1644">
        <v>1636</v>
      </c>
      <c r="Y1644">
        <v>11</v>
      </c>
      <c r="Z1644">
        <v>104</v>
      </c>
      <c r="AA1644" s="2">
        <f t="shared" si="422"/>
        <v>0.10576923076923077</v>
      </c>
      <c r="AB1644">
        <v>1</v>
      </c>
      <c r="AC1644">
        <v>0</v>
      </c>
      <c r="AF1644">
        <v>0</v>
      </c>
      <c r="AG1644">
        <v>1</v>
      </c>
      <c r="AH1644">
        <v>1</v>
      </c>
      <c r="AI1644">
        <v>1</v>
      </c>
      <c r="AJ1644">
        <v>1</v>
      </c>
      <c r="AK1644" t="s">
        <v>1730</v>
      </c>
      <c r="AL1644">
        <f t="shared" si="423"/>
        <v>4</v>
      </c>
      <c r="AM1644">
        <v>1</v>
      </c>
      <c r="AN1644">
        <v>1</v>
      </c>
      <c r="AO1644">
        <v>1</v>
      </c>
      <c r="AP1644" s="11" t="s">
        <v>9214</v>
      </c>
      <c r="AQ1644">
        <v>1</v>
      </c>
      <c r="AR1644">
        <f t="shared" si="424"/>
        <v>1</v>
      </c>
      <c r="AS1644">
        <f t="shared" si="425"/>
        <v>5</v>
      </c>
    </row>
    <row r="1645" spans="1:45">
      <c r="A1645">
        <v>160</v>
      </c>
      <c r="B1645">
        <v>1644</v>
      </c>
      <c r="D1645">
        <v>20210722</v>
      </c>
      <c r="E1645" t="s">
        <v>1910</v>
      </c>
      <c r="F1645" t="s">
        <v>1908</v>
      </c>
      <c r="G1645" t="s">
        <v>1909</v>
      </c>
      <c r="H1645" t="s">
        <v>1909</v>
      </c>
      <c r="I1645">
        <v>2</v>
      </c>
      <c r="J1645">
        <v>35</v>
      </c>
      <c r="K1645">
        <v>99</v>
      </c>
      <c r="L1645" t="s">
        <v>1022</v>
      </c>
      <c r="M1645" t="s">
        <v>89</v>
      </c>
      <c r="N1645">
        <v>20210720</v>
      </c>
      <c r="O1645">
        <v>20.5</v>
      </c>
      <c r="P1645">
        <v>20.38</v>
      </c>
      <c r="Q1645">
        <v>24.87</v>
      </c>
      <c r="S1645" t="s">
        <v>1911</v>
      </c>
      <c r="W1645">
        <v>0</v>
      </c>
      <c r="X1645">
        <v>1636</v>
      </c>
      <c r="Y1645">
        <v>11</v>
      </c>
      <c r="Z1645">
        <v>104</v>
      </c>
      <c r="AA1645" s="2">
        <f t="shared" si="422"/>
        <v>0.10576923076923077</v>
      </c>
      <c r="AB1645">
        <v>1</v>
      </c>
      <c r="AC1645">
        <v>1</v>
      </c>
      <c r="AD1645">
        <v>0</v>
      </c>
      <c r="AE1645">
        <v>1642</v>
      </c>
      <c r="AF1645" t="s">
        <v>8</v>
      </c>
      <c r="AG1645" t="s">
        <v>8</v>
      </c>
      <c r="AH1645" t="s">
        <v>8</v>
      </c>
      <c r="AI1645" t="s">
        <v>8</v>
      </c>
      <c r="AJ1645" t="s">
        <v>8</v>
      </c>
      <c r="AK1645" t="s">
        <v>8</v>
      </c>
      <c r="AL1645" t="s">
        <v>8</v>
      </c>
      <c r="AM1645" t="s">
        <v>8</v>
      </c>
      <c r="AN1645" t="s">
        <v>8</v>
      </c>
      <c r="AO1645" t="s">
        <v>8</v>
      </c>
      <c r="AP1645" s="11" t="s">
        <v>8</v>
      </c>
      <c r="AQ1645" t="s">
        <v>8</v>
      </c>
      <c r="AR1645" t="s">
        <v>8</v>
      </c>
      <c r="AS1645" t="s">
        <v>1730</v>
      </c>
    </row>
    <row r="1646" spans="1:45">
      <c r="A1646">
        <v>160</v>
      </c>
      <c r="B1646">
        <v>1645</v>
      </c>
      <c r="D1646">
        <v>20210722</v>
      </c>
      <c r="E1646" t="s">
        <v>1910</v>
      </c>
      <c r="F1646" t="s">
        <v>1908</v>
      </c>
      <c r="G1646" t="s">
        <v>1909</v>
      </c>
      <c r="H1646" t="s">
        <v>1909</v>
      </c>
      <c r="I1646">
        <v>2</v>
      </c>
      <c r="J1646">
        <v>11</v>
      </c>
      <c r="K1646">
        <v>0</v>
      </c>
      <c r="L1646" t="s">
        <v>65</v>
      </c>
      <c r="M1646">
        <v>20210720</v>
      </c>
      <c r="N1646">
        <v>20210721</v>
      </c>
      <c r="O1646">
        <v>22.25</v>
      </c>
      <c r="P1646">
        <v>21.95</v>
      </c>
      <c r="Q1646">
        <v>24.74</v>
      </c>
      <c r="S1646" t="s">
        <v>1911</v>
      </c>
      <c r="W1646">
        <v>0</v>
      </c>
      <c r="X1646">
        <v>1636</v>
      </c>
      <c r="Y1646">
        <v>11</v>
      </c>
      <c r="Z1646">
        <v>104</v>
      </c>
      <c r="AA1646" s="2">
        <f t="shared" si="422"/>
        <v>0.10576923076923077</v>
      </c>
      <c r="AB1646">
        <v>1</v>
      </c>
      <c r="AC1646">
        <v>1</v>
      </c>
      <c r="AD1646">
        <v>0</v>
      </c>
      <c r="AE1646">
        <v>1642</v>
      </c>
      <c r="AF1646" t="s">
        <v>8</v>
      </c>
      <c r="AG1646" t="s">
        <v>8</v>
      </c>
      <c r="AH1646" t="s">
        <v>8</v>
      </c>
      <c r="AI1646" t="s">
        <v>8</v>
      </c>
      <c r="AJ1646" t="s">
        <v>8</v>
      </c>
      <c r="AK1646" t="s">
        <v>8</v>
      </c>
      <c r="AL1646" t="s">
        <v>8</v>
      </c>
      <c r="AM1646" t="s">
        <v>8</v>
      </c>
      <c r="AN1646" t="s">
        <v>8</v>
      </c>
      <c r="AO1646" t="s">
        <v>8</v>
      </c>
      <c r="AP1646" s="11" t="s">
        <v>8</v>
      </c>
      <c r="AQ1646" t="s">
        <v>8</v>
      </c>
      <c r="AR1646" t="s">
        <v>8</v>
      </c>
      <c r="AS1646" t="s">
        <v>1730</v>
      </c>
    </row>
    <row r="1647" spans="1:45">
      <c r="A1647">
        <v>160</v>
      </c>
      <c r="B1647">
        <v>1646</v>
      </c>
      <c r="D1647">
        <v>20210722</v>
      </c>
      <c r="E1647" t="s">
        <v>1910</v>
      </c>
      <c r="F1647" t="s">
        <v>1908</v>
      </c>
      <c r="G1647" t="s">
        <v>1909</v>
      </c>
      <c r="H1647" t="s">
        <v>1909</v>
      </c>
      <c r="I1647">
        <v>1</v>
      </c>
      <c r="J1647">
        <v>8</v>
      </c>
      <c r="K1647">
        <v>0</v>
      </c>
      <c r="L1647" t="s">
        <v>65</v>
      </c>
      <c r="M1647" t="s">
        <v>89</v>
      </c>
      <c r="N1647">
        <v>20210721</v>
      </c>
      <c r="O1647">
        <v>25.14</v>
      </c>
      <c r="P1647">
        <v>25.42</v>
      </c>
      <c r="Q1647">
        <v>28.21</v>
      </c>
      <c r="S1647" t="s">
        <v>1911</v>
      </c>
      <c r="W1647">
        <v>0</v>
      </c>
      <c r="X1647">
        <v>1636</v>
      </c>
      <c r="Y1647">
        <v>11</v>
      </c>
      <c r="Z1647">
        <v>104</v>
      </c>
      <c r="AA1647" s="2">
        <f t="shared" si="422"/>
        <v>0.10576923076923077</v>
      </c>
      <c r="AB1647">
        <v>1</v>
      </c>
      <c r="AC1647">
        <v>1</v>
      </c>
      <c r="AD1647">
        <v>0</v>
      </c>
      <c r="AE1647">
        <v>1642</v>
      </c>
      <c r="AF1647" t="s">
        <v>8</v>
      </c>
      <c r="AG1647" t="s">
        <v>8</v>
      </c>
      <c r="AH1647" t="s">
        <v>8</v>
      </c>
      <c r="AI1647" t="s">
        <v>8</v>
      </c>
      <c r="AJ1647" t="s">
        <v>8</v>
      </c>
      <c r="AK1647" t="s">
        <v>8</v>
      </c>
      <c r="AL1647" t="s">
        <v>8</v>
      </c>
      <c r="AM1647" t="s">
        <v>8</v>
      </c>
      <c r="AN1647" t="s">
        <v>8</v>
      </c>
      <c r="AO1647" t="s">
        <v>8</v>
      </c>
      <c r="AP1647" s="11" t="s">
        <v>8</v>
      </c>
      <c r="AQ1647" t="s">
        <v>8</v>
      </c>
      <c r="AR1647" t="s">
        <v>8</v>
      </c>
      <c r="AS1647" t="s">
        <v>1730</v>
      </c>
    </row>
    <row r="1648" spans="1:45">
      <c r="A1648">
        <v>161</v>
      </c>
      <c r="B1648">
        <v>1647</v>
      </c>
      <c r="C1648" t="s">
        <v>1912</v>
      </c>
      <c r="D1648">
        <v>20210722</v>
      </c>
      <c r="E1648" t="s">
        <v>1913</v>
      </c>
      <c r="F1648" t="s">
        <v>1914</v>
      </c>
      <c r="G1648" t="s">
        <v>1915</v>
      </c>
      <c r="H1648" t="s">
        <v>1916</v>
      </c>
      <c r="I1648">
        <v>2</v>
      </c>
      <c r="J1648">
        <v>25</v>
      </c>
      <c r="K1648">
        <v>0</v>
      </c>
      <c r="L1648" t="s">
        <v>60</v>
      </c>
      <c r="M1648">
        <v>20210708</v>
      </c>
      <c r="N1648">
        <v>20210715</v>
      </c>
      <c r="O1648">
        <v>24.23</v>
      </c>
      <c r="P1648">
        <v>22.27</v>
      </c>
      <c r="Q1648">
        <v>20.67</v>
      </c>
      <c r="R1648" t="s">
        <v>8487</v>
      </c>
      <c r="T1648" t="s">
        <v>1923</v>
      </c>
      <c r="V1648" t="s">
        <v>8486</v>
      </c>
      <c r="W1648">
        <v>1</v>
      </c>
      <c r="X1648">
        <v>1647</v>
      </c>
      <c r="Y1648">
        <v>7</v>
      </c>
      <c r="Z1648">
        <v>160</v>
      </c>
      <c r="AA1648" s="2">
        <f t="shared" si="422"/>
        <v>4.3749999999999997E-2</v>
      </c>
      <c r="AB1648">
        <v>0</v>
      </c>
      <c r="AC1648">
        <v>999</v>
      </c>
      <c r="AF1648">
        <v>1</v>
      </c>
      <c r="AG1648">
        <v>1</v>
      </c>
      <c r="AH1648">
        <v>1</v>
      </c>
      <c r="AI1648">
        <v>0</v>
      </c>
      <c r="AJ1648">
        <v>0</v>
      </c>
      <c r="AK1648">
        <v>0</v>
      </c>
      <c r="AL1648">
        <f>SUM(AF1648:AK1648)</f>
        <v>3</v>
      </c>
      <c r="AM1648">
        <v>1</v>
      </c>
      <c r="AN1648">
        <v>2</v>
      </c>
      <c r="AO1648">
        <v>2</v>
      </c>
      <c r="AP1648" s="11" t="s">
        <v>9214</v>
      </c>
      <c r="AQ1648">
        <v>1</v>
      </c>
      <c r="AR1648">
        <f>IF(AL1648&lt;4,2,IF(AL1648=4,1,IF(AL1648=5,0,)))</f>
        <v>2</v>
      </c>
      <c r="AS1648">
        <f>SUM(AM1648:AR1648)</f>
        <v>8</v>
      </c>
    </row>
    <row r="1649" spans="1:45">
      <c r="A1649">
        <v>161</v>
      </c>
      <c r="B1649">
        <v>1648</v>
      </c>
      <c r="C1649" t="s">
        <v>1924</v>
      </c>
      <c r="D1649">
        <v>20210722</v>
      </c>
      <c r="E1649" t="s">
        <v>1913</v>
      </c>
      <c r="F1649" t="s">
        <v>1914</v>
      </c>
      <c r="G1649" t="s">
        <v>1915</v>
      </c>
      <c r="H1649" t="s">
        <v>1918</v>
      </c>
      <c r="I1649">
        <v>2</v>
      </c>
      <c r="J1649">
        <v>24</v>
      </c>
      <c r="K1649">
        <v>2</v>
      </c>
      <c r="L1649" t="s">
        <v>1919</v>
      </c>
      <c r="M1649">
        <v>20210713</v>
      </c>
      <c r="N1649">
        <v>20210715</v>
      </c>
      <c r="O1649">
        <v>8.31</v>
      </c>
      <c r="P1649">
        <v>15.23</v>
      </c>
      <c r="Q1649">
        <v>15.91</v>
      </c>
      <c r="R1649" t="s">
        <v>8487</v>
      </c>
      <c r="T1649" t="s">
        <v>1923</v>
      </c>
      <c r="V1649" t="s">
        <v>8486</v>
      </c>
      <c r="W1649">
        <v>0</v>
      </c>
      <c r="X1649">
        <v>1647</v>
      </c>
      <c r="Y1649">
        <v>7</v>
      </c>
      <c r="Z1649">
        <v>160</v>
      </c>
      <c r="AA1649" s="2">
        <f t="shared" ref="AA1649:AA1658" si="426">Y1649/Z1649</f>
        <v>4.3749999999999997E-2</v>
      </c>
      <c r="AB1649">
        <v>0</v>
      </c>
      <c r="AC1649">
        <v>0</v>
      </c>
      <c r="AF1649">
        <v>1</v>
      </c>
      <c r="AG1649">
        <v>1</v>
      </c>
      <c r="AH1649">
        <v>1</v>
      </c>
      <c r="AI1649">
        <v>0</v>
      </c>
      <c r="AJ1649">
        <v>0</v>
      </c>
      <c r="AK1649">
        <v>0</v>
      </c>
      <c r="AL1649">
        <f t="shared" ref="AL1649:AL1655" si="427">SUM(AF1649:AK1649)</f>
        <v>3</v>
      </c>
      <c r="AM1649">
        <v>1</v>
      </c>
      <c r="AN1649">
        <v>2</v>
      </c>
      <c r="AO1649">
        <v>2</v>
      </c>
      <c r="AP1649" s="11" t="s">
        <v>9214</v>
      </c>
      <c r="AQ1649">
        <v>1</v>
      </c>
      <c r="AR1649">
        <f t="shared" ref="AR1649:AR1655" si="428">IF(AL1649&lt;4,2,IF(AL1649=4,1,IF(AL1649=5,0,)))</f>
        <v>2</v>
      </c>
      <c r="AS1649">
        <f t="shared" ref="AS1649:AS1655" si="429">SUM(AM1649:AR1649)</f>
        <v>8</v>
      </c>
    </row>
    <row r="1650" spans="1:45">
      <c r="A1650">
        <v>161</v>
      </c>
      <c r="B1650">
        <v>1649</v>
      </c>
      <c r="C1650" t="s">
        <v>1925</v>
      </c>
      <c r="D1650">
        <v>20210722</v>
      </c>
      <c r="E1650" t="s">
        <v>1913</v>
      </c>
      <c r="F1650" t="s">
        <v>1914</v>
      </c>
      <c r="G1650" t="s">
        <v>1915</v>
      </c>
      <c r="H1650" t="s">
        <v>1915</v>
      </c>
      <c r="I1650">
        <v>2</v>
      </c>
      <c r="J1650">
        <v>7</v>
      </c>
      <c r="K1650">
        <v>0</v>
      </c>
      <c r="L1650" t="s">
        <v>1022</v>
      </c>
      <c r="M1650">
        <v>20210716</v>
      </c>
      <c r="N1650">
        <v>20210716</v>
      </c>
      <c r="O1650">
        <v>28.24</v>
      </c>
      <c r="P1650">
        <v>27.31</v>
      </c>
      <c r="Q1650" t="s">
        <v>1920</v>
      </c>
      <c r="R1650" t="s">
        <v>8487</v>
      </c>
      <c r="T1650" t="s">
        <v>1923</v>
      </c>
      <c r="V1650" t="s">
        <v>8486</v>
      </c>
      <c r="W1650">
        <v>0</v>
      </c>
      <c r="X1650">
        <v>1647</v>
      </c>
      <c r="Y1650">
        <v>7</v>
      </c>
      <c r="Z1650">
        <v>160</v>
      </c>
      <c r="AA1650" s="2">
        <f t="shared" si="426"/>
        <v>4.3749999999999997E-2</v>
      </c>
      <c r="AB1650">
        <v>0</v>
      </c>
      <c r="AC1650">
        <v>0</v>
      </c>
      <c r="AF1650">
        <v>1</v>
      </c>
      <c r="AG1650">
        <v>1</v>
      </c>
      <c r="AH1650">
        <v>1</v>
      </c>
      <c r="AI1650">
        <v>0</v>
      </c>
      <c r="AJ1650">
        <v>0</v>
      </c>
      <c r="AK1650">
        <v>0</v>
      </c>
      <c r="AL1650">
        <f t="shared" si="427"/>
        <v>3</v>
      </c>
      <c r="AM1650">
        <v>1</v>
      </c>
      <c r="AN1650">
        <v>2</v>
      </c>
      <c r="AO1650">
        <v>2</v>
      </c>
      <c r="AP1650" s="11" t="s">
        <v>9214</v>
      </c>
      <c r="AQ1650">
        <v>1</v>
      </c>
      <c r="AR1650">
        <f t="shared" si="428"/>
        <v>2</v>
      </c>
      <c r="AS1650">
        <f t="shared" si="429"/>
        <v>8</v>
      </c>
    </row>
    <row r="1651" spans="1:45">
      <c r="A1651">
        <v>161</v>
      </c>
      <c r="B1651">
        <v>1650</v>
      </c>
      <c r="C1651" t="s">
        <v>1926</v>
      </c>
      <c r="D1651">
        <v>20210722</v>
      </c>
      <c r="E1651" t="s">
        <v>1913</v>
      </c>
      <c r="F1651" t="s">
        <v>1914</v>
      </c>
      <c r="G1651" t="s">
        <v>1915</v>
      </c>
      <c r="H1651" t="s">
        <v>1918</v>
      </c>
      <c r="I1651">
        <v>2</v>
      </c>
      <c r="J1651">
        <v>7</v>
      </c>
      <c r="K1651">
        <v>0</v>
      </c>
      <c r="L1651" t="s">
        <v>1022</v>
      </c>
      <c r="M1651">
        <v>20210715</v>
      </c>
      <c r="N1651">
        <v>20210716</v>
      </c>
      <c r="O1651">
        <v>18.11</v>
      </c>
      <c r="P1651">
        <v>16.670000000000002</v>
      </c>
      <c r="Q1651">
        <v>16.91</v>
      </c>
      <c r="R1651" t="s">
        <v>8487</v>
      </c>
      <c r="T1651" t="s">
        <v>1923</v>
      </c>
      <c r="V1651" t="s">
        <v>8486</v>
      </c>
      <c r="W1651">
        <v>0</v>
      </c>
      <c r="X1651">
        <v>1647</v>
      </c>
      <c r="Y1651">
        <v>7</v>
      </c>
      <c r="Z1651">
        <v>160</v>
      </c>
      <c r="AA1651" s="2">
        <f t="shared" si="426"/>
        <v>4.3749999999999997E-2</v>
      </c>
      <c r="AB1651">
        <v>0</v>
      </c>
      <c r="AC1651">
        <v>0</v>
      </c>
      <c r="AF1651">
        <v>1</v>
      </c>
      <c r="AG1651">
        <v>1</v>
      </c>
      <c r="AH1651">
        <v>1</v>
      </c>
      <c r="AI1651">
        <v>0</v>
      </c>
      <c r="AJ1651">
        <v>0</v>
      </c>
      <c r="AK1651">
        <v>0</v>
      </c>
      <c r="AL1651">
        <f t="shared" si="427"/>
        <v>3</v>
      </c>
      <c r="AM1651">
        <v>1</v>
      </c>
      <c r="AN1651">
        <v>2</v>
      </c>
      <c r="AO1651">
        <v>2</v>
      </c>
      <c r="AP1651" s="11" t="s">
        <v>9214</v>
      </c>
      <c r="AQ1651">
        <v>1</v>
      </c>
      <c r="AR1651">
        <f t="shared" si="428"/>
        <v>2</v>
      </c>
      <c r="AS1651">
        <f t="shared" si="429"/>
        <v>8</v>
      </c>
    </row>
    <row r="1652" spans="1:45">
      <c r="A1652">
        <v>161</v>
      </c>
      <c r="B1652">
        <v>1651</v>
      </c>
      <c r="C1652" t="s">
        <v>1927</v>
      </c>
      <c r="D1652">
        <v>20210722</v>
      </c>
      <c r="E1652" t="s">
        <v>1913</v>
      </c>
      <c r="F1652" t="s">
        <v>1914</v>
      </c>
      <c r="G1652" t="s">
        <v>1915</v>
      </c>
      <c r="H1652" t="s">
        <v>1921</v>
      </c>
      <c r="I1652">
        <v>1</v>
      </c>
      <c r="J1652">
        <v>9</v>
      </c>
      <c r="K1652">
        <v>0</v>
      </c>
      <c r="L1652" t="s">
        <v>1022</v>
      </c>
      <c r="M1652">
        <v>20210716</v>
      </c>
      <c r="N1652">
        <v>20210717</v>
      </c>
      <c r="O1652">
        <v>14.86</v>
      </c>
      <c r="P1652">
        <v>14.17</v>
      </c>
      <c r="Q1652" t="s">
        <v>1920</v>
      </c>
      <c r="R1652" t="s">
        <v>8487</v>
      </c>
      <c r="T1652" t="s">
        <v>1923</v>
      </c>
      <c r="V1652" t="s">
        <v>8486</v>
      </c>
      <c r="W1652">
        <v>0</v>
      </c>
      <c r="X1652">
        <v>1647</v>
      </c>
      <c r="Y1652">
        <v>7</v>
      </c>
      <c r="Z1652">
        <v>160</v>
      </c>
      <c r="AA1652" s="2">
        <f t="shared" si="426"/>
        <v>4.3749999999999997E-2</v>
      </c>
      <c r="AB1652">
        <v>0</v>
      </c>
      <c r="AC1652">
        <v>0</v>
      </c>
      <c r="AF1652">
        <v>1</v>
      </c>
      <c r="AG1652">
        <v>1</v>
      </c>
      <c r="AH1652">
        <v>1</v>
      </c>
      <c r="AI1652">
        <v>0</v>
      </c>
      <c r="AJ1652">
        <v>0</v>
      </c>
      <c r="AK1652">
        <v>0</v>
      </c>
      <c r="AL1652">
        <f t="shared" si="427"/>
        <v>3</v>
      </c>
      <c r="AM1652">
        <v>1</v>
      </c>
      <c r="AN1652">
        <v>2</v>
      </c>
      <c r="AO1652">
        <v>2</v>
      </c>
      <c r="AP1652" s="11" t="s">
        <v>9214</v>
      </c>
      <c r="AQ1652">
        <v>1</v>
      </c>
      <c r="AR1652">
        <f t="shared" si="428"/>
        <v>2</v>
      </c>
      <c r="AS1652">
        <f t="shared" si="429"/>
        <v>8</v>
      </c>
    </row>
    <row r="1653" spans="1:45">
      <c r="A1653">
        <v>161</v>
      </c>
      <c r="B1653">
        <v>1652</v>
      </c>
      <c r="C1653" t="s">
        <v>1928</v>
      </c>
      <c r="D1653">
        <v>20210722</v>
      </c>
      <c r="E1653" t="s">
        <v>1913</v>
      </c>
      <c r="F1653" t="s">
        <v>1914</v>
      </c>
      <c r="G1653" t="s">
        <v>1915</v>
      </c>
      <c r="H1653" t="s">
        <v>1922</v>
      </c>
      <c r="I1653">
        <v>2</v>
      </c>
      <c r="J1653">
        <v>25</v>
      </c>
      <c r="K1653">
        <v>2</v>
      </c>
      <c r="L1653" t="s">
        <v>1919</v>
      </c>
      <c r="M1653">
        <v>20210715</v>
      </c>
      <c r="N1653">
        <v>20210717</v>
      </c>
      <c r="O1653">
        <v>14.06</v>
      </c>
      <c r="P1653">
        <v>14.62</v>
      </c>
      <c r="Q1653" t="s">
        <v>1920</v>
      </c>
      <c r="R1653" t="s">
        <v>8487</v>
      </c>
      <c r="T1653" t="s">
        <v>1923</v>
      </c>
      <c r="V1653" t="s">
        <v>8486</v>
      </c>
      <c r="W1653">
        <v>0</v>
      </c>
      <c r="X1653">
        <v>1647</v>
      </c>
      <c r="Y1653">
        <v>7</v>
      </c>
      <c r="Z1653">
        <v>160</v>
      </c>
      <c r="AA1653" s="2">
        <f t="shared" si="426"/>
        <v>4.3749999999999997E-2</v>
      </c>
      <c r="AB1653">
        <v>0</v>
      </c>
      <c r="AC1653">
        <v>0</v>
      </c>
      <c r="AF1653">
        <v>1</v>
      </c>
      <c r="AG1653">
        <v>1</v>
      </c>
      <c r="AH1653">
        <v>1</v>
      </c>
      <c r="AI1653">
        <v>0</v>
      </c>
      <c r="AJ1653">
        <v>0</v>
      </c>
      <c r="AK1653">
        <v>0</v>
      </c>
      <c r="AL1653">
        <f t="shared" si="427"/>
        <v>3</v>
      </c>
      <c r="AM1653">
        <v>1</v>
      </c>
      <c r="AN1653">
        <v>2</v>
      </c>
      <c r="AO1653">
        <v>2</v>
      </c>
      <c r="AP1653" s="11" t="s">
        <v>9214</v>
      </c>
      <c r="AQ1653">
        <v>1</v>
      </c>
      <c r="AR1653">
        <f t="shared" si="428"/>
        <v>2</v>
      </c>
      <c r="AS1653">
        <f t="shared" si="429"/>
        <v>8</v>
      </c>
    </row>
    <row r="1654" spans="1:45">
      <c r="A1654">
        <v>161</v>
      </c>
      <c r="B1654">
        <v>1653</v>
      </c>
      <c r="C1654" t="s">
        <v>1929</v>
      </c>
      <c r="D1654">
        <v>20210722</v>
      </c>
      <c r="E1654" t="s">
        <v>1913</v>
      </c>
      <c r="F1654" t="s">
        <v>1914</v>
      </c>
      <c r="G1654" t="s">
        <v>1915</v>
      </c>
      <c r="H1654" t="s">
        <v>1915</v>
      </c>
      <c r="I1654">
        <v>2</v>
      </c>
      <c r="J1654">
        <v>9</v>
      </c>
      <c r="K1654">
        <v>0</v>
      </c>
      <c r="L1654" t="s">
        <v>1022</v>
      </c>
      <c r="M1654">
        <v>20210717</v>
      </c>
      <c r="N1654">
        <v>20210718</v>
      </c>
      <c r="O1654">
        <v>14.81</v>
      </c>
      <c r="P1654">
        <v>14.01</v>
      </c>
      <c r="Q1654" t="s">
        <v>1920</v>
      </c>
      <c r="R1654" t="s">
        <v>8487</v>
      </c>
      <c r="T1654" t="s">
        <v>1923</v>
      </c>
      <c r="V1654" t="s">
        <v>8486</v>
      </c>
      <c r="W1654">
        <v>0</v>
      </c>
      <c r="X1654">
        <v>1647</v>
      </c>
      <c r="Y1654">
        <v>7</v>
      </c>
      <c r="Z1654">
        <v>160</v>
      </c>
      <c r="AA1654" s="2">
        <f t="shared" si="426"/>
        <v>4.3749999999999997E-2</v>
      </c>
      <c r="AB1654">
        <v>0</v>
      </c>
      <c r="AC1654">
        <v>0</v>
      </c>
      <c r="AF1654">
        <v>1</v>
      </c>
      <c r="AG1654">
        <v>1</v>
      </c>
      <c r="AH1654">
        <v>1</v>
      </c>
      <c r="AI1654">
        <v>0</v>
      </c>
      <c r="AJ1654">
        <v>0</v>
      </c>
      <c r="AK1654">
        <v>0</v>
      </c>
      <c r="AL1654">
        <f t="shared" si="427"/>
        <v>3</v>
      </c>
      <c r="AM1654">
        <v>1</v>
      </c>
      <c r="AN1654">
        <v>2</v>
      </c>
      <c r="AO1654">
        <v>2</v>
      </c>
      <c r="AP1654" s="11" t="s">
        <v>9214</v>
      </c>
      <c r="AQ1654">
        <v>1</v>
      </c>
      <c r="AR1654">
        <f t="shared" si="428"/>
        <v>2</v>
      </c>
      <c r="AS1654">
        <f t="shared" si="429"/>
        <v>8</v>
      </c>
    </row>
    <row r="1655" spans="1:45">
      <c r="A1655">
        <v>161</v>
      </c>
      <c r="B1655">
        <v>1654</v>
      </c>
      <c r="C1655" t="s">
        <v>1930</v>
      </c>
      <c r="D1655">
        <v>20210722</v>
      </c>
      <c r="E1655" t="s">
        <v>1913</v>
      </c>
      <c r="F1655" t="s">
        <v>1914</v>
      </c>
      <c r="G1655" t="s">
        <v>1915</v>
      </c>
      <c r="H1655" t="s">
        <v>1915</v>
      </c>
      <c r="I1655">
        <v>2</v>
      </c>
      <c r="J1655">
        <v>8</v>
      </c>
      <c r="K1655">
        <v>0</v>
      </c>
      <c r="L1655" t="s">
        <v>1022</v>
      </c>
      <c r="M1655">
        <v>20210719</v>
      </c>
      <c r="N1655">
        <v>20210720</v>
      </c>
      <c r="O1655">
        <v>18.170000000000002</v>
      </c>
      <c r="P1655">
        <v>17.489999999999998</v>
      </c>
      <c r="Q1655">
        <v>17.45</v>
      </c>
      <c r="R1655" t="s">
        <v>8487</v>
      </c>
      <c r="T1655" t="s">
        <v>1923</v>
      </c>
      <c r="V1655" t="s">
        <v>8486</v>
      </c>
      <c r="W1655">
        <v>0</v>
      </c>
      <c r="X1655">
        <v>1647</v>
      </c>
      <c r="Y1655">
        <v>7</v>
      </c>
      <c r="Z1655">
        <v>160</v>
      </c>
      <c r="AA1655" s="2">
        <f t="shared" si="426"/>
        <v>4.3749999999999997E-2</v>
      </c>
      <c r="AB1655">
        <v>0</v>
      </c>
      <c r="AC1655">
        <v>0</v>
      </c>
      <c r="AF1655">
        <v>1</v>
      </c>
      <c r="AG1655">
        <v>1</v>
      </c>
      <c r="AH1655">
        <v>1</v>
      </c>
      <c r="AI1655">
        <v>0</v>
      </c>
      <c r="AJ1655">
        <v>0</v>
      </c>
      <c r="AK1655">
        <v>0</v>
      </c>
      <c r="AL1655">
        <f t="shared" si="427"/>
        <v>3</v>
      </c>
      <c r="AM1655">
        <v>1</v>
      </c>
      <c r="AN1655">
        <v>2</v>
      </c>
      <c r="AO1655">
        <v>2</v>
      </c>
      <c r="AP1655" s="11" t="s">
        <v>9214</v>
      </c>
      <c r="AQ1655">
        <v>1</v>
      </c>
      <c r="AR1655">
        <f t="shared" si="428"/>
        <v>2</v>
      </c>
      <c r="AS1655">
        <f t="shared" si="429"/>
        <v>8</v>
      </c>
    </row>
    <row r="1656" spans="1:45">
      <c r="A1656">
        <v>161</v>
      </c>
      <c r="B1656">
        <v>1655</v>
      </c>
      <c r="C1656" t="s">
        <v>1925</v>
      </c>
      <c r="D1656">
        <v>20210722</v>
      </c>
      <c r="E1656" t="s">
        <v>1917</v>
      </c>
      <c r="F1656" t="s">
        <v>1914</v>
      </c>
      <c r="G1656" t="s">
        <v>1915</v>
      </c>
      <c r="H1656" t="s">
        <v>1921</v>
      </c>
      <c r="I1656">
        <v>1</v>
      </c>
      <c r="J1656">
        <v>40</v>
      </c>
      <c r="K1656">
        <v>0</v>
      </c>
      <c r="L1656" t="s">
        <v>1022</v>
      </c>
      <c r="M1656">
        <v>20210716</v>
      </c>
      <c r="N1656">
        <v>20210717</v>
      </c>
      <c r="O1656">
        <v>29.36</v>
      </c>
      <c r="P1656">
        <v>28.52</v>
      </c>
      <c r="Q1656" t="s">
        <v>1920</v>
      </c>
      <c r="W1656">
        <v>0</v>
      </c>
      <c r="X1656">
        <v>1647</v>
      </c>
      <c r="Y1656">
        <v>7</v>
      </c>
      <c r="Z1656">
        <v>160</v>
      </c>
      <c r="AA1656" s="2">
        <f t="shared" si="426"/>
        <v>4.3749999999999997E-2</v>
      </c>
      <c r="AB1656">
        <v>0</v>
      </c>
      <c r="AC1656">
        <v>1</v>
      </c>
      <c r="AD1656">
        <v>31</v>
      </c>
      <c r="AE1656">
        <v>1651</v>
      </c>
      <c r="AF1656" t="s">
        <v>8</v>
      </c>
      <c r="AG1656" t="s">
        <v>8</v>
      </c>
      <c r="AH1656" t="s">
        <v>8</v>
      </c>
      <c r="AI1656" t="s">
        <v>8</v>
      </c>
      <c r="AJ1656" t="s">
        <v>8</v>
      </c>
      <c r="AK1656" t="s">
        <v>8</v>
      </c>
      <c r="AL1656" t="s">
        <v>8</v>
      </c>
      <c r="AM1656" t="s">
        <v>8</v>
      </c>
      <c r="AN1656" t="s">
        <v>8</v>
      </c>
      <c r="AO1656" t="s">
        <v>8</v>
      </c>
      <c r="AP1656" s="11" t="s">
        <v>8</v>
      </c>
      <c r="AQ1656" t="s">
        <v>8</v>
      </c>
      <c r="AR1656" t="s">
        <v>8</v>
      </c>
      <c r="AS1656" t="s">
        <v>8</v>
      </c>
    </row>
    <row r="1657" spans="1:45">
      <c r="A1657">
        <v>161</v>
      </c>
      <c r="B1657">
        <v>1656</v>
      </c>
      <c r="C1657" t="s">
        <v>1931</v>
      </c>
      <c r="D1657">
        <v>20210722</v>
      </c>
      <c r="E1657" t="s">
        <v>1917</v>
      </c>
      <c r="F1657" t="s">
        <v>1914</v>
      </c>
      <c r="G1657" t="s">
        <v>1915</v>
      </c>
      <c r="H1657" t="s">
        <v>1915</v>
      </c>
      <c r="I1657">
        <v>2</v>
      </c>
      <c r="J1657">
        <v>12</v>
      </c>
      <c r="K1657">
        <v>0</v>
      </c>
      <c r="L1657" t="s">
        <v>1022</v>
      </c>
      <c r="M1657">
        <v>20210718</v>
      </c>
      <c r="N1657">
        <v>20210720</v>
      </c>
      <c r="O1657">
        <v>19.59</v>
      </c>
      <c r="P1657">
        <v>19.14</v>
      </c>
      <c r="Q1657">
        <v>18.579999999999998</v>
      </c>
      <c r="W1657">
        <v>0</v>
      </c>
      <c r="X1657">
        <v>1647</v>
      </c>
      <c r="Y1657">
        <v>7</v>
      </c>
      <c r="Z1657">
        <v>160</v>
      </c>
      <c r="AA1657" s="2">
        <f t="shared" si="426"/>
        <v>4.3749999999999997E-2</v>
      </c>
      <c r="AB1657">
        <v>0</v>
      </c>
      <c r="AC1657">
        <v>1</v>
      </c>
      <c r="AD1657">
        <v>31</v>
      </c>
      <c r="AE1657">
        <v>1650</v>
      </c>
      <c r="AF1657" t="s">
        <v>8</v>
      </c>
      <c r="AG1657" t="s">
        <v>8</v>
      </c>
      <c r="AH1657" t="s">
        <v>8</v>
      </c>
      <c r="AI1657" t="s">
        <v>8</v>
      </c>
      <c r="AJ1657" t="s">
        <v>8</v>
      </c>
      <c r="AK1657" t="s">
        <v>8</v>
      </c>
      <c r="AL1657" t="s">
        <v>8</v>
      </c>
      <c r="AM1657" t="s">
        <v>8</v>
      </c>
      <c r="AN1657" t="s">
        <v>8</v>
      </c>
      <c r="AO1657" t="s">
        <v>8</v>
      </c>
      <c r="AP1657" s="11" t="s">
        <v>8</v>
      </c>
      <c r="AQ1657" t="s">
        <v>8</v>
      </c>
      <c r="AR1657" t="s">
        <v>8</v>
      </c>
      <c r="AS1657" t="s">
        <v>8</v>
      </c>
    </row>
    <row r="1658" spans="1:45">
      <c r="A1658">
        <v>162</v>
      </c>
      <c r="B1658">
        <v>1657</v>
      </c>
      <c r="C1658" t="s">
        <v>1932</v>
      </c>
      <c r="D1658">
        <v>20210723</v>
      </c>
      <c r="E1658" t="s">
        <v>1933</v>
      </c>
      <c r="F1658" t="s">
        <v>1933</v>
      </c>
      <c r="G1658" t="s">
        <v>1934</v>
      </c>
      <c r="H1658" t="s">
        <v>1935</v>
      </c>
      <c r="I1658">
        <v>1</v>
      </c>
      <c r="J1658">
        <v>49</v>
      </c>
      <c r="K1658">
        <v>3</v>
      </c>
      <c r="L1658" t="s">
        <v>68</v>
      </c>
      <c r="M1658">
        <v>20210630</v>
      </c>
      <c r="N1658">
        <v>20210701</v>
      </c>
      <c r="O1658">
        <v>8.4499999999999993</v>
      </c>
      <c r="P1658" t="s">
        <v>1920</v>
      </c>
      <c r="Q1658">
        <v>10.41</v>
      </c>
      <c r="R1658" t="s">
        <v>8483</v>
      </c>
      <c r="V1658" t="s">
        <v>8485</v>
      </c>
      <c r="W1658">
        <v>1</v>
      </c>
      <c r="X1658">
        <v>1657</v>
      </c>
      <c r="Y1658">
        <v>11</v>
      </c>
      <c r="Z1658">
        <v>357</v>
      </c>
      <c r="AA1658" s="2">
        <f t="shared" si="426"/>
        <v>3.081232492997199E-2</v>
      </c>
      <c r="AB1658">
        <v>0</v>
      </c>
      <c r="AC1658">
        <v>999</v>
      </c>
      <c r="AF1658">
        <v>1</v>
      </c>
      <c r="AG1658">
        <v>1</v>
      </c>
      <c r="AH1658">
        <v>1</v>
      </c>
      <c r="AI1658">
        <v>1</v>
      </c>
      <c r="AJ1658">
        <v>0</v>
      </c>
      <c r="AK1658" t="s">
        <v>1920</v>
      </c>
      <c r="AL1658">
        <f>SUM(AF1658:AK1658)</f>
        <v>4</v>
      </c>
      <c r="AM1658">
        <v>1</v>
      </c>
      <c r="AN1658">
        <v>1</v>
      </c>
      <c r="AO1658">
        <v>2</v>
      </c>
      <c r="AP1658" s="11" t="s">
        <v>9214</v>
      </c>
      <c r="AQ1658">
        <v>1</v>
      </c>
      <c r="AR1658">
        <f>IF(AL1658&lt;4,2,IF(AL1658=4,1,IF(AL1658=5,0,)))</f>
        <v>1</v>
      </c>
      <c r="AS1658">
        <f>SUM(AM1658:AR1658)</f>
        <v>6</v>
      </c>
    </row>
    <row r="1659" spans="1:45">
      <c r="A1659">
        <v>162</v>
      </c>
      <c r="B1659">
        <v>1658</v>
      </c>
      <c r="C1659" t="s">
        <v>1936</v>
      </c>
      <c r="D1659">
        <v>20210723</v>
      </c>
      <c r="E1659" t="s">
        <v>1933</v>
      </c>
      <c r="F1659" t="s">
        <v>1933</v>
      </c>
      <c r="G1659" t="s">
        <v>1934</v>
      </c>
      <c r="H1659" t="s">
        <v>1918</v>
      </c>
      <c r="I1659">
        <v>1</v>
      </c>
      <c r="J1659">
        <v>35</v>
      </c>
      <c r="K1659">
        <v>3</v>
      </c>
      <c r="L1659" t="s">
        <v>68</v>
      </c>
      <c r="M1659">
        <v>20210701</v>
      </c>
      <c r="N1659">
        <v>20210702</v>
      </c>
      <c r="O1659">
        <v>17.43</v>
      </c>
      <c r="P1659">
        <v>16.350000000000001</v>
      </c>
      <c r="Q1659">
        <v>17.739999999999998</v>
      </c>
      <c r="R1659" t="s">
        <v>8483</v>
      </c>
      <c r="V1659" t="s">
        <v>8485</v>
      </c>
      <c r="W1659">
        <v>0</v>
      </c>
      <c r="X1659">
        <v>1657</v>
      </c>
      <c r="Y1659">
        <v>11</v>
      </c>
      <c r="Z1659">
        <v>357</v>
      </c>
      <c r="AA1659" s="2">
        <f t="shared" ref="AA1659:AA1671" si="430">Y1659/Z1659</f>
        <v>3.081232492997199E-2</v>
      </c>
      <c r="AB1659">
        <v>0</v>
      </c>
      <c r="AC1659">
        <v>0</v>
      </c>
      <c r="AF1659">
        <v>1</v>
      </c>
      <c r="AG1659">
        <v>1</v>
      </c>
      <c r="AH1659">
        <v>1</v>
      </c>
      <c r="AI1659">
        <v>1</v>
      </c>
      <c r="AJ1659">
        <v>0</v>
      </c>
      <c r="AK1659" t="s">
        <v>1920</v>
      </c>
      <c r="AL1659">
        <f t="shared" ref="AL1659:AL1668" si="431">SUM(AF1659:AK1659)</f>
        <v>4</v>
      </c>
      <c r="AM1659">
        <v>1</v>
      </c>
      <c r="AN1659">
        <v>1</v>
      </c>
      <c r="AO1659">
        <v>2</v>
      </c>
      <c r="AP1659" s="11" t="s">
        <v>9214</v>
      </c>
      <c r="AQ1659">
        <v>1</v>
      </c>
      <c r="AR1659">
        <f t="shared" ref="AR1659:AR1668" si="432">IF(AL1659&lt;4,2,IF(AL1659=4,1,IF(AL1659=5,0,)))</f>
        <v>1</v>
      </c>
      <c r="AS1659">
        <f t="shared" ref="AS1659:AS1668" si="433">SUM(AM1659:AR1659)</f>
        <v>6</v>
      </c>
    </row>
    <row r="1660" spans="1:45">
      <c r="A1660">
        <v>162</v>
      </c>
      <c r="B1660">
        <v>1659</v>
      </c>
      <c r="C1660" t="s">
        <v>1937</v>
      </c>
      <c r="D1660">
        <v>20210723</v>
      </c>
      <c r="E1660" t="s">
        <v>1933</v>
      </c>
      <c r="F1660" t="s">
        <v>1933</v>
      </c>
      <c r="G1660" t="s">
        <v>1934</v>
      </c>
      <c r="H1660" t="s">
        <v>1934</v>
      </c>
      <c r="I1660">
        <v>1</v>
      </c>
      <c r="J1660">
        <v>33</v>
      </c>
      <c r="K1660">
        <v>3</v>
      </c>
      <c r="L1660" t="s">
        <v>68</v>
      </c>
      <c r="M1660" t="s">
        <v>89</v>
      </c>
      <c r="N1660">
        <v>20210702</v>
      </c>
      <c r="O1660">
        <v>13.01</v>
      </c>
      <c r="P1660">
        <v>10.199999999999999</v>
      </c>
      <c r="Q1660" t="s">
        <v>1920</v>
      </c>
      <c r="R1660" t="s">
        <v>8483</v>
      </c>
      <c r="V1660" t="s">
        <v>8485</v>
      </c>
      <c r="W1660">
        <v>0</v>
      </c>
      <c r="X1660">
        <v>1657</v>
      </c>
      <c r="Y1660">
        <v>11</v>
      </c>
      <c r="Z1660">
        <v>357</v>
      </c>
      <c r="AA1660" s="2">
        <f t="shared" si="430"/>
        <v>3.081232492997199E-2</v>
      </c>
      <c r="AB1660">
        <v>0</v>
      </c>
      <c r="AC1660">
        <v>0</v>
      </c>
      <c r="AF1660">
        <v>1</v>
      </c>
      <c r="AG1660">
        <v>1</v>
      </c>
      <c r="AH1660">
        <v>1</v>
      </c>
      <c r="AI1660">
        <v>1</v>
      </c>
      <c r="AJ1660">
        <v>0</v>
      </c>
      <c r="AK1660" t="s">
        <v>1920</v>
      </c>
      <c r="AL1660">
        <f t="shared" si="431"/>
        <v>4</v>
      </c>
      <c r="AM1660">
        <v>1</v>
      </c>
      <c r="AN1660">
        <v>1</v>
      </c>
      <c r="AO1660">
        <v>2</v>
      </c>
      <c r="AP1660" s="11" t="s">
        <v>9214</v>
      </c>
      <c r="AQ1660">
        <v>1</v>
      </c>
      <c r="AR1660">
        <f t="shared" si="432"/>
        <v>1</v>
      </c>
      <c r="AS1660">
        <f t="shared" si="433"/>
        <v>6</v>
      </c>
    </row>
    <row r="1661" spans="1:45">
      <c r="A1661">
        <v>162</v>
      </c>
      <c r="B1661">
        <v>1660</v>
      </c>
      <c r="C1661" t="s">
        <v>1938</v>
      </c>
      <c r="D1661">
        <v>20210723</v>
      </c>
      <c r="E1661" t="s">
        <v>1933</v>
      </c>
      <c r="F1661" t="s">
        <v>1933</v>
      </c>
      <c r="G1661" t="s">
        <v>1934</v>
      </c>
      <c r="H1661" t="s">
        <v>1948</v>
      </c>
      <c r="I1661">
        <v>1</v>
      </c>
      <c r="J1661">
        <v>28</v>
      </c>
      <c r="K1661">
        <v>3</v>
      </c>
      <c r="L1661" t="s">
        <v>68</v>
      </c>
      <c r="M1661">
        <v>20210703</v>
      </c>
      <c r="N1661">
        <v>20210705</v>
      </c>
      <c r="O1661">
        <v>16.71</v>
      </c>
      <c r="P1661">
        <v>15.32</v>
      </c>
      <c r="Q1661">
        <v>12.66</v>
      </c>
      <c r="R1661" t="s">
        <v>8483</v>
      </c>
      <c r="V1661" t="s">
        <v>8485</v>
      </c>
      <c r="W1661">
        <v>0</v>
      </c>
      <c r="X1661">
        <v>1657</v>
      </c>
      <c r="Y1661">
        <v>11</v>
      </c>
      <c r="Z1661">
        <v>357</v>
      </c>
      <c r="AA1661" s="2">
        <f t="shared" si="430"/>
        <v>3.081232492997199E-2</v>
      </c>
      <c r="AB1661">
        <v>0</v>
      </c>
      <c r="AC1661">
        <v>0</v>
      </c>
      <c r="AF1661">
        <v>1</v>
      </c>
      <c r="AG1661">
        <v>1</v>
      </c>
      <c r="AH1661">
        <v>1</v>
      </c>
      <c r="AI1661">
        <v>1</v>
      </c>
      <c r="AJ1661">
        <v>0</v>
      </c>
      <c r="AK1661" t="s">
        <v>1920</v>
      </c>
      <c r="AL1661">
        <f t="shared" si="431"/>
        <v>4</v>
      </c>
      <c r="AM1661">
        <v>1</v>
      </c>
      <c r="AN1661">
        <v>1</v>
      </c>
      <c r="AO1661">
        <v>2</v>
      </c>
      <c r="AP1661" s="11" t="s">
        <v>9214</v>
      </c>
      <c r="AQ1661">
        <v>1</v>
      </c>
      <c r="AR1661">
        <f t="shared" si="432"/>
        <v>1</v>
      </c>
      <c r="AS1661">
        <f t="shared" si="433"/>
        <v>6</v>
      </c>
    </row>
    <row r="1662" spans="1:45">
      <c r="A1662">
        <v>162</v>
      </c>
      <c r="B1662">
        <v>1661</v>
      </c>
      <c r="C1662" t="s">
        <v>1939</v>
      </c>
      <c r="D1662">
        <v>20210723</v>
      </c>
      <c r="E1662" t="s">
        <v>1933</v>
      </c>
      <c r="F1662" t="s">
        <v>1933</v>
      </c>
      <c r="G1662" t="s">
        <v>1934</v>
      </c>
      <c r="H1662" t="s">
        <v>1934</v>
      </c>
      <c r="I1662">
        <v>1</v>
      </c>
      <c r="J1662">
        <v>43</v>
      </c>
      <c r="K1662">
        <v>3</v>
      </c>
      <c r="L1662" t="s">
        <v>68</v>
      </c>
      <c r="M1662">
        <v>20210703</v>
      </c>
      <c r="N1662">
        <v>20210706</v>
      </c>
      <c r="O1662">
        <v>13.48</v>
      </c>
      <c r="P1662" t="s">
        <v>1920</v>
      </c>
      <c r="Q1662">
        <v>14.25</v>
      </c>
      <c r="R1662" t="s">
        <v>8483</v>
      </c>
      <c r="V1662" t="s">
        <v>8485</v>
      </c>
      <c r="W1662">
        <v>0</v>
      </c>
      <c r="X1662">
        <v>1657</v>
      </c>
      <c r="Y1662">
        <v>11</v>
      </c>
      <c r="Z1662">
        <v>357</v>
      </c>
      <c r="AA1662" s="2">
        <f t="shared" si="430"/>
        <v>3.081232492997199E-2</v>
      </c>
      <c r="AB1662">
        <v>0</v>
      </c>
      <c r="AC1662">
        <v>0</v>
      </c>
      <c r="AF1662">
        <v>1</v>
      </c>
      <c r="AG1662">
        <v>1</v>
      </c>
      <c r="AH1662">
        <v>1</v>
      </c>
      <c r="AI1662">
        <v>1</v>
      </c>
      <c r="AJ1662">
        <v>0</v>
      </c>
      <c r="AK1662" t="s">
        <v>1920</v>
      </c>
      <c r="AL1662">
        <f t="shared" si="431"/>
        <v>4</v>
      </c>
      <c r="AM1662">
        <v>1</v>
      </c>
      <c r="AN1662">
        <v>1</v>
      </c>
      <c r="AO1662">
        <v>2</v>
      </c>
      <c r="AP1662" s="11" t="s">
        <v>9214</v>
      </c>
      <c r="AQ1662">
        <v>1</v>
      </c>
      <c r="AR1662">
        <f t="shared" si="432"/>
        <v>1</v>
      </c>
      <c r="AS1662">
        <f t="shared" si="433"/>
        <v>6</v>
      </c>
    </row>
    <row r="1663" spans="1:45">
      <c r="A1663">
        <v>162</v>
      </c>
      <c r="B1663">
        <v>1662</v>
      </c>
      <c r="C1663" t="s">
        <v>1940</v>
      </c>
      <c r="D1663">
        <v>20210723</v>
      </c>
      <c r="E1663" t="s">
        <v>1933</v>
      </c>
      <c r="F1663" t="s">
        <v>1933</v>
      </c>
      <c r="G1663" t="s">
        <v>1934</v>
      </c>
      <c r="H1663" t="s">
        <v>1949</v>
      </c>
      <c r="I1663">
        <v>2</v>
      </c>
      <c r="J1663">
        <v>25</v>
      </c>
      <c r="K1663">
        <v>3</v>
      </c>
      <c r="L1663" t="s">
        <v>68</v>
      </c>
      <c r="M1663">
        <v>20210704</v>
      </c>
      <c r="N1663">
        <v>20210706</v>
      </c>
      <c r="O1663">
        <v>15.03</v>
      </c>
      <c r="P1663">
        <v>12.07</v>
      </c>
      <c r="Q1663">
        <v>12.17</v>
      </c>
      <c r="R1663" t="s">
        <v>8483</v>
      </c>
      <c r="V1663" t="s">
        <v>8485</v>
      </c>
      <c r="W1663">
        <v>0</v>
      </c>
      <c r="X1663">
        <v>1657</v>
      </c>
      <c r="Y1663">
        <v>11</v>
      </c>
      <c r="Z1663">
        <v>357</v>
      </c>
      <c r="AA1663" s="2">
        <f t="shared" si="430"/>
        <v>3.081232492997199E-2</v>
      </c>
      <c r="AB1663">
        <v>0</v>
      </c>
      <c r="AC1663">
        <v>0</v>
      </c>
      <c r="AF1663">
        <v>1</v>
      </c>
      <c r="AG1663">
        <v>1</v>
      </c>
      <c r="AH1663">
        <v>1</v>
      </c>
      <c r="AI1663">
        <v>1</v>
      </c>
      <c r="AJ1663">
        <v>0</v>
      </c>
      <c r="AK1663" t="s">
        <v>1920</v>
      </c>
      <c r="AL1663">
        <f t="shared" si="431"/>
        <v>4</v>
      </c>
      <c r="AM1663">
        <v>1</v>
      </c>
      <c r="AN1663">
        <v>1</v>
      </c>
      <c r="AO1663">
        <v>2</v>
      </c>
      <c r="AP1663" s="11" t="s">
        <v>9214</v>
      </c>
      <c r="AQ1663">
        <v>1</v>
      </c>
      <c r="AR1663">
        <f t="shared" si="432"/>
        <v>1</v>
      </c>
      <c r="AS1663">
        <f t="shared" si="433"/>
        <v>6</v>
      </c>
    </row>
    <row r="1664" spans="1:45">
      <c r="A1664">
        <v>162</v>
      </c>
      <c r="B1664">
        <v>1663</v>
      </c>
      <c r="C1664" t="s">
        <v>1941</v>
      </c>
      <c r="D1664">
        <v>20210723</v>
      </c>
      <c r="E1664" t="s">
        <v>1933</v>
      </c>
      <c r="F1664" t="s">
        <v>1933</v>
      </c>
      <c r="G1664" t="s">
        <v>1934</v>
      </c>
      <c r="H1664" t="s">
        <v>1950</v>
      </c>
      <c r="I1664">
        <v>1</v>
      </c>
      <c r="J1664">
        <v>39</v>
      </c>
      <c r="K1664">
        <v>3</v>
      </c>
      <c r="L1664" t="s">
        <v>68</v>
      </c>
      <c r="M1664">
        <v>20210703</v>
      </c>
      <c r="N1664">
        <v>20210707</v>
      </c>
      <c r="O1664">
        <v>18.350000000000001</v>
      </c>
      <c r="P1664">
        <v>16.920000000000002</v>
      </c>
      <c r="Q1664">
        <v>16.62</v>
      </c>
      <c r="R1664" t="s">
        <v>8483</v>
      </c>
      <c r="V1664" t="s">
        <v>8485</v>
      </c>
      <c r="W1664">
        <v>0</v>
      </c>
      <c r="X1664">
        <v>1657</v>
      </c>
      <c r="Y1664">
        <v>11</v>
      </c>
      <c r="Z1664">
        <v>357</v>
      </c>
      <c r="AA1664" s="2">
        <f t="shared" si="430"/>
        <v>3.081232492997199E-2</v>
      </c>
      <c r="AB1664">
        <v>0</v>
      </c>
      <c r="AC1664">
        <v>0</v>
      </c>
      <c r="AF1664">
        <v>1</v>
      </c>
      <c r="AG1664">
        <v>1</v>
      </c>
      <c r="AH1664">
        <v>1</v>
      </c>
      <c r="AI1664">
        <v>1</v>
      </c>
      <c r="AJ1664">
        <v>0</v>
      </c>
      <c r="AK1664" t="s">
        <v>1920</v>
      </c>
      <c r="AL1664">
        <f t="shared" si="431"/>
        <v>4</v>
      </c>
      <c r="AM1664">
        <v>1</v>
      </c>
      <c r="AN1664">
        <v>1</v>
      </c>
      <c r="AO1664">
        <v>2</v>
      </c>
      <c r="AP1664" s="11" t="s">
        <v>9214</v>
      </c>
      <c r="AQ1664">
        <v>1</v>
      </c>
      <c r="AR1664">
        <f t="shared" si="432"/>
        <v>1</v>
      </c>
      <c r="AS1664">
        <f t="shared" si="433"/>
        <v>6</v>
      </c>
    </row>
    <row r="1665" spans="1:45">
      <c r="A1665">
        <v>162</v>
      </c>
      <c r="B1665">
        <v>1664</v>
      </c>
      <c r="C1665" t="s">
        <v>1942</v>
      </c>
      <c r="D1665">
        <v>20210723</v>
      </c>
      <c r="E1665" t="s">
        <v>1933</v>
      </c>
      <c r="F1665" t="s">
        <v>1933</v>
      </c>
      <c r="G1665" t="s">
        <v>1934</v>
      </c>
      <c r="H1665" t="s">
        <v>1951</v>
      </c>
      <c r="I1665">
        <v>1</v>
      </c>
      <c r="J1665">
        <v>39</v>
      </c>
      <c r="K1665">
        <v>3</v>
      </c>
      <c r="L1665" t="s">
        <v>68</v>
      </c>
      <c r="M1665">
        <v>20210705</v>
      </c>
      <c r="N1665">
        <v>20210707</v>
      </c>
      <c r="O1665">
        <v>21.93</v>
      </c>
      <c r="P1665">
        <v>20.3</v>
      </c>
      <c r="Q1665">
        <v>20.51</v>
      </c>
      <c r="R1665" t="s">
        <v>8483</v>
      </c>
      <c r="V1665" t="s">
        <v>8485</v>
      </c>
      <c r="W1665">
        <v>0</v>
      </c>
      <c r="X1665">
        <v>1657</v>
      </c>
      <c r="Y1665">
        <v>11</v>
      </c>
      <c r="Z1665">
        <v>357</v>
      </c>
      <c r="AA1665" s="2">
        <f t="shared" si="430"/>
        <v>3.081232492997199E-2</v>
      </c>
      <c r="AB1665">
        <v>0</v>
      </c>
      <c r="AC1665">
        <v>0</v>
      </c>
      <c r="AF1665">
        <v>1</v>
      </c>
      <c r="AG1665">
        <v>1</v>
      </c>
      <c r="AH1665">
        <v>1</v>
      </c>
      <c r="AI1665">
        <v>1</v>
      </c>
      <c r="AJ1665">
        <v>0</v>
      </c>
      <c r="AK1665" t="s">
        <v>1920</v>
      </c>
      <c r="AL1665">
        <f t="shared" si="431"/>
        <v>4</v>
      </c>
      <c r="AM1665">
        <v>1</v>
      </c>
      <c r="AN1665">
        <v>1</v>
      </c>
      <c r="AO1665">
        <v>2</v>
      </c>
      <c r="AP1665" s="11" t="s">
        <v>9214</v>
      </c>
      <c r="AQ1665">
        <v>1</v>
      </c>
      <c r="AR1665">
        <f t="shared" si="432"/>
        <v>1</v>
      </c>
      <c r="AS1665">
        <f t="shared" si="433"/>
        <v>6</v>
      </c>
    </row>
    <row r="1666" spans="1:45">
      <c r="A1666">
        <v>162</v>
      </c>
      <c r="B1666">
        <v>1665</v>
      </c>
      <c r="C1666" t="s">
        <v>1944</v>
      </c>
      <c r="D1666">
        <v>20210723</v>
      </c>
      <c r="E1666" t="s">
        <v>1933</v>
      </c>
      <c r="F1666" t="s">
        <v>1933</v>
      </c>
      <c r="G1666" t="s">
        <v>1934</v>
      </c>
      <c r="H1666" t="s">
        <v>1952</v>
      </c>
      <c r="I1666">
        <v>1</v>
      </c>
      <c r="J1666">
        <v>45</v>
      </c>
      <c r="K1666">
        <v>3</v>
      </c>
      <c r="L1666" t="s">
        <v>68</v>
      </c>
      <c r="M1666">
        <v>20210707</v>
      </c>
      <c r="N1666">
        <v>20210707</v>
      </c>
      <c r="O1666">
        <v>18.309999999999999</v>
      </c>
      <c r="P1666" t="s">
        <v>1920</v>
      </c>
      <c r="Q1666">
        <v>19.600000000000001</v>
      </c>
      <c r="R1666" t="s">
        <v>8483</v>
      </c>
      <c r="V1666" t="s">
        <v>8485</v>
      </c>
      <c r="W1666">
        <v>0</v>
      </c>
      <c r="X1666">
        <v>1657</v>
      </c>
      <c r="Y1666">
        <v>11</v>
      </c>
      <c r="Z1666">
        <v>357</v>
      </c>
      <c r="AA1666" s="2">
        <f t="shared" si="430"/>
        <v>3.081232492997199E-2</v>
      </c>
      <c r="AB1666">
        <v>0</v>
      </c>
      <c r="AC1666">
        <v>0</v>
      </c>
      <c r="AF1666">
        <v>1</v>
      </c>
      <c r="AG1666">
        <v>1</v>
      </c>
      <c r="AH1666">
        <v>1</v>
      </c>
      <c r="AI1666">
        <v>1</v>
      </c>
      <c r="AJ1666">
        <v>0</v>
      </c>
      <c r="AK1666" t="s">
        <v>1920</v>
      </c>
      <c r="AL1666">
        <f t="shared" si="431"/>
        <v>4</v>
      </c>
      <c r="AM1666">
        <v>1</v>
      </c>
      <c r="AN1666">
        <v>1</v>
      </c>
      <c r="AO1666">
        <v>2</v>
      </c>
      <c r="AP1666" s="11" t="s">
        <v>9214</v>
      </c>
      <c r="AQ1666">
        <v>1</v>
      </c>
      <c r="AR1666">
        <f t="shared" si="432"/>
        <v>1</v>
      </c>
      <c r="AS1666">
        <f t="shared" si="433"/>
        <v>6</v>
      </c>
    </row>
    <row r="1667" spans="1:45">
      <c r="A1667">
        <v>162</v>
      </c>
      <c r="B1667">
        <v>1666</v>
      </c>
      <c r="C1667" t="s">
        <v>1943</v>
      </c>
      <c r="D1667">
        <v>20210723</v>
      </c>
      <c r="E1667" t="s">
        <v>1933</v>
      </c>
      <c r="F1667" t="s">
        <v>1933</v>
      </c>
      <c r="G1667" t="s">
        <v>1934</v>
      </c>
      <c r="H1667" t="s">
        <v>1934</v>
      </c>
      <c r="I1667">
        <v>1</v>
      </c>
      <c r="J1667">
        <v>39</v>
      </c>
      <c r="K1667">
        <v>3</v>
      </c>
      <c r="L1667" t="s">
        <v>68</v>
      </c>
      <c r="M1667">
        <v>20210709</v>
      </c>
      <c r="N1667">
        <v>20210712</v>
      </c>
      <c r="O1667" t="s">
        <v>1920</v>
      </c>
      <c r="P1667" t="s">
        <v>1920</v>
      </c>
      <c r="Q1667" t="s">
        <v>1920</v>
      </c>
      <c r="R1667" t="s">
        <v>8483</v>
      </c>
      <c r="V1667" t="s">
        <v>8485</v>
      </c>
      <c r="W1667">
        <v>0</v>
      </c>
      <c r="X1667">
        <v>1657</v>
      </c>
      <c r="Y1667">
        <v>11</v>
      </c>
      <c r="Z1667">
        <v>357</v>
      </c>
      <c r="AA1667" s="2">
        <f t="shared" si="430"/>
        <v>3.081232492997199E-2</v>
      </c>
      <c r="AB1667">
        <v>0</v>
      </c>
      <c r="AC1667">
        <v>0</v>
      </c>
      <c r="AF1667">
        <v>1</v>
      </c>
      <c r="AG1667">
        <v>1</v>
      </c>
      <c r="AH1667">
        <v>1</v>
      </c>
      <c r="AI1667">
        <v>1</v>
      </c>
      <c r="AJ1667">
        <v>0</v>
      </c>
      <c r="AK1667" t="s">
        <v>1920</v>
      </c>
      <c r="AL1667">
        <f t="shared" si="431"/>
        <v>4</v>
      </c>
      <c r="AM1667">
        <v>1</v>
      </c>
      <c r="AN1667">
        <v>1</v>
      </c>
      <c r="AO1667">
        <v>2</v>
      </c>
      <c r="AP1667" s="11" t="s">
        <v>9214</v>
      </c>
      <c r="AQ1667">
        <v>1</v>
      </c>
      <c r="AR1667">
        <f t="shared" si="432"/>
        <v>1</v>
      </c>
      <c r="AS1667">
        <f t="shared" si="433"/>
        <v>6</v>
      </c>
    </row>
    <row r="1668" spans="1:45">
      <c r="A1668">
        <v>162</v>
      </c>
      <c r="B1668">
        <v>1667</v>
      </c>
      <c r="C1668" t="s">
        <v>1945</v>
      </c>
      <c r="D1668">
        <v>20210723</v>
      </c>
      <c r="E1668" t="s">
        <v>1933</v>
      </c>
      <c r="F1668" t="s">
        <v>1933</v>
      </c>
      <c r="G1668" t="s">
        <v>1934</v>
      </c>
      <c r="H1668" t="s">
        <v>1953</v>
      </c>
      <c r="I1668">
        <v>1</v>
      </c>
      <c r="J1668">
        <v>56</v>
      </c>
      <c r="K1668">
        <v>3</v>
      </c>
      <c r="L1668" t="s">
        <v>68</v>
      </c>
      <c r="M1668">
        <v>20210712</v>
      </c>
      <c r="N1668">
        <v>20210714</v>
      </c>
      <c r="O1668">
        <v>21.51</v>
      </c>
      <c r="P1668">
        <v>20.97</v>
      </c>
      <c r="Q1668">
        <v>20.13</v>
      </c>
      <c r="R1668" t="s">
        <v>8483</v>
      </c>
      <c r="V1668" t="s">
        <v>8485</v>
      </c>
      <c r="W1668">
        <v>0</v>
      </c>
      <c r="X1668">
        <v>1657</v>
      </c>
      <c r="Y1668">
        <v>11</v>
      </c>
      <c r="Z1668">
        <v>357</v>
      </c>
      <c r="AA1668" s="2">
        <f t="shared" si="430"/>
        <v>3.081232492997199E-2</v>
      </c>
      <c r="AB1668">
        <v>0</v>
      </c>
      <c r="AC1668">
        <v>0</v>
      </c>
      <c r="AF1668">
        <v>1</v>
      </c>
      <c r="AG1668">
        <v>1</v>
      </c>
      <c r="AH1668">
        <v>1</v>
      </c>
      <c r="AI1668">
        <v>1</v>
      </c>
      <c r="AJ1668">
        <v>0</v>
      </c>
      <c r="AK1668" t="s">
        <v>1920</v>
      </c>
      <c r="AL1668">
        <f t="shared" si="431"/>
        <v>4</v>
      </c>
      <c r="AM1668">
        <v>1</v>
      </c>
      <c r="AN1668">
        <v>1</v>
      </c>
      <c r="AO1668">
        <v>2</v>
      </c>
      <c r="AP1668" s="11" t="s">
        <v>9214</v>
      </c>
      <c r="AQ1668">
        <v>1</v>
      </c>
      <c r="AR1668">
        <f t="shared" si="432"/>
        <v>1</v>
      </c>
      <c r="AS1668">
        <f t="shared" si="433"/>
        <v>6</v>
      </c>
    </row>
    <row r="1669" spans="1:45">
      <c r="A1669">
        <v>162</v>
      </c>
      <c r="B1669">
        <v>1668</v>
      </c>
      <c r="C1669" t="s">
        <v>1946</v>
      </c>
      <c r="D1669">
        <v>20210723</v>
      </c>
      <c r="E1669" t="s">
        <v>1933</v>
      </c>
      <c r="F1669" t="s">
        <v>1933</v>
      </c>
      <c r="G1669" t="s">
        <v>1934</v>
      </c>
      <c r="H1669" t="s">
        <v>1954</v>
      </c>
      <c r="I1669">
        <v>2</v>
      </c>
      <c r="J1669">
        <v>65</v>
      </c>
      <c r="K1669">
        <v>3</v>
      </c>
      <c r="L1669" t="s">
        <v>68</v>
      </c>
      <c r="M1669">
        <v>20210706</v>
      </c>
      <c r="N1669">
        <v>20210707</v>
      </c>
      <c r="O1669">
        <v>21.91</v>
      </c>
      <c r="P1669">
        <v>21.38</v>
      </c>
      <c r="Q1669">
        <v>22.14</v>
      </c>
      <c r="R1669" t="s">
        <v>8483</v>
      </c>
      <c r="V1669" t="s">
        <v>8485</v>
      </c>
      <c r="W1669">
        <v>0</v>
      </c>
      <c r="X1669">
        <v>1657</v>
      </c>
      <c r="Y1669">
        <v>11</v>
      </c>
      <c r="Z1669">
        <v>357</v>
      </c>
      <c r="AA1669" s="2">
        <f t="shared" si="430"/>
        <v>3.081232492997199E-2</v>
      </c>
      <c r="AB1669">
        <v>0</v>
      </c>
      <c r="AC1669">
        <v>1</v>
      </c>
      <c r="AD1669">
        <v>32</v>
      </c>
      <c r="AE1669">
        <v>1663</v>
      </c>
      <c r="AF1669" t="s">
        <v>8</v>
      </c>
      <c r="AG1669" t="s">
        <v>8</v>
      </c>
      <c r="AH1669" t="s">
        <v>8</v>
      </c>
      <c r="AI1669" t="s">
        <v>8</v>
      </c>
      <c r="AJ1669" t="s">
        <v>8</v>
      </c>
      <c r="AK1669" t="s">
        <v>8</v>
      </c>
      <c r="AL1669" t="s">
        <v>8</v>
      </c>
      <c r="AM1669" t="s">
        <v>8</v>
      </c>
      <c r="AN1669" t="s">
        <v>8</v>
      </c>
      <c r="AO1669" t="s">
        <v>8</v>
      </c>
      <c r="AP1669" s="11" t="s">
        <v>8</v>
      </c>
      <c r="AQ1669" t="s">
        <v>8</v>
      </c>
      <c r="AR1669" t="s">
        <v>8</v>
      </c>
      <c r="AS1669" t="s">
        <v>8</v>
      </c>
    </row>
    <row r="1670" spans="1:45">
      <c r="A1670">
        <v>162</v>
      </c>
      <c r="B1670">
        <v>1669</v>
      </c>
      <c r="C1670" t="s">
        <v>1947</v>
      </c>
      <c r="D1670">
        <v>20210723</v>
      </c>
      <c r="E1670" t="s">
        <v>1933</v>
      </c>
      <c r="F1670" t="s">
        <v>1933</v>
      </c>
      <c r="G1670" t="s">
        <v>1934</v>
      </c>
      <c r="H1670" t="s">
        <v>1934</v>
      </c>
      <c r="I1670">
        <v>2</v>
      </c>
      <c r="J1670">
        <v>30</v>
      </c>
      <c r="K1670">
        <v>3</v>
      </c>
      <c r="L1670" t="s">
        <v>68</v>
      </c>
      <c r="M1670">
        <v>20210706</v>
      </c>
      <c r="N1670">
        <v>20210707</v>
      </c>
      <c r="O1670">
        <v>5.87</v>
      </c>
      <c r="P1670" t="s">
        <v>1920</v>
      </c>
      <c r="Q1670">
        <v>6.03</v>
      </c>
      <c r="R1670" t="s">
        <v>8483</v>
      </c>
      <c r="V1670" t="s">
        <v>8485</v>
      </c>
      <c r="W1670">
        <v>0</v>
      </c>
      <c r="X1670">
        <v>1657</v>
      </c>
      <c r="Y1670">
        <v>11</v>
      </c>
      <c r="Z1670">
        <v>357</v>
      </c>
      <c r="AA1670" s="2">
        <f t="shared" si="430"/>
        <v>3.081232492997199E-2</v>
      </c>
      <c r="AB1670">
        <v>0</v>
      </c>
      <c r="AC1670">
        <v>1</v>
      </c>
      <c r="AD1670">
        <v>1</v>
      </c>
      <c r="AE1670">
        <v>1659</v>
      </c>
      <c r="AF1670" t="s">
        <v>8</v>
      </c>
      <c r="AG1670" t="s">
        <v>8</v>
      </c>
      <c r="AH1670" t="s">
        <v>8</v>
      </c>
      <c r="AI1670" t="s">
        <v>8</v>
      </c>
      <c r="AJ1670" t="s">
        <v>8</v>
      </c>
      <c r="AK1670" t="s">
        <v>8</v>
      </c>
      <c r="AL1670" t="s">
        <v>8</v>
      </c>
      <c r="AM1670" t="s">
        <v>8</v>
      </c>
      <c r="AN1670" t="s">
        <v>8</v>
      </c>
      <c r="AO1670" t="s">
        <v>8</v>
      </c>
      <c r="AP1670" s="11" t="s">
        <v>8</v>
      </c>
      <c r="AQ1670" t="s">
        <v>8</v>
      </c>
      <c r="AR1670" t="s">
        <v>8</v>
      </c>
      <c r="AS1670" t="s">
        <v>8</v>
      </c>
    </row>
    <row r="1671" spans="1:45">
      <c r="A1671">
        <v>163</v>
      </c>
      <c r="B1671">
        <v>1670</v>
      </c>
      <c r="C1671" t="s">
        <v>1958</v>
      </c>
      <c r="D1671">
        <v>20210723</v>
      </c>
      <c r="E1671" t="s">
        <v>1955</v>
      </c>
      <c r="F1671" t="s">
        <v>1956</v>
      </c>
      <c r="G1671" t="s">
        <v>1957</v>
      </c>
      <c r="H1671" t="s">
        <v>1957</v>
      </c>
      <c r="I1671">
        <v>4</v>
      </c>
      <c r="J1671">
        <v>35</v>
      </c>
      <c r="K1671">
        <v>9</v>
      </c>
      <c r="L1671" t="s">
        <v>1623</v>
      </c>
      <c r="M1671">
        <v>20210714</v>
      </c>
      <c r="N1671">
        <v>20210716</v>
      </c>
      <c r="O1671">
        <v>12.44</v>
      </c>
      <c r="P1671">
        <v>12.57</v>
      </c>
      <c r="Q1671" t="s">
        <v>1920</v>
      </c>
      <c r="R1671" t="s">
        <v>8484</v>
      </c>
      <c r="T1671" t="s">
        <v>8481</v>
      </c>
      <c r="V1671" t="s">
        <v>8482</v>
      </c>
      <c r="W1671">
        <v>1</v>
      </c>
      <c r="X1671">
        <v>1670</v>
      </c>
      <c r="Y1671">
        <v>13</v>
      </c>
      <c r="Z1671">
        <v>347</v>
      </c>
      <c r="AA1671" s="2">
        <f t="shared" si="430"/>
        <v>3.7463976945244955E-2</v>
      </c>
      <c r="AB1671">
        <v>0</v>
      </c>
      <c r="AC1671">
        <v>999</v>
      </c>
      <c r="AF1671">
        <v>1</v>
      </c>
      <c r="AG1671">
        <v>0</v>
      </c>
      <c r="AH1671">
        <v>1</v>
      </c>
      <c r="AI1671">
        <v>1</v>
      </c>
      <c r="AJ1671">
        <v>0</v>
      </c>
      <c r="AK1671" t="s">
        <v>8</v>
      </c>
      <c r="AL1671">
        <f>SUM(AF1671:AK1671)</f>
        <v>3</v>
      </c>
      <c r="AM1671">
        <v>1</v>
      </c>
      <c r="AN1671">
        <v>2</v>
      </c>
      <c r="AO1671">
        <v>2</v>
      </c>
      <c r="AP1671" s="11" t="s">
        <v>9214</v>
      </c>
      <c r="AQ1671">
        <v>1</v>
      </c>
      <c r="AR1671">
        <f>IF(AL1671&lt;4,2,IF(AL1671=4,1,IF(AL1671=5,0,)))</f>
        <v>2</v>
      </c>
      <c r="AS1671">
        <f>SUM(AM1671:AR1671)</f>
        <v>8</v>
      </c>
    </row>
    <row r="1672" spans="1:45">
      <c r="A1672">
        <v>163</v>
      </c>
      <c r="B1672">
        <v>1671</v>
      </c>
      <c r="C1672" t="s">
        <v>1959</v>
      </c>
      <c r="D1672">
        <v>20210723</v>
      </c>
      <c r="E1672" t="s">
        <v>1955</v>
      </c>
      <c r="F1672" t="s">
        <v>1956</v>
      </c>
      <c r="G1672" t="s">
        <v>1957</v>
      </c>
      <c r="H1672" t="s">
        <v>1957</v>
      </c>
      <c r="I1672">
        <v>4</v>
      </c>
      <c r="J1672">
        <v>42</v>
      </c>
      <c r="K1672">
        <v>9</v>
      </c>
      <c r="L1672" t="s">
        <v>1623</v>
      </c>
      <c r="M1672">
        <v>20210714</v>
      </c>
      <c r="N1672">
        <v>20210717</v>
      </c>
      <c r="O1672">
        <v>26.72</v>
      </c>
      <c r="P1672">
        <v>26.49</v>
      </c>
      <c r="Q1672" t="s">
        <v>8</v>
      </c>
      <c r="R1672" t="s">
        <v>8484</v>
      </c>
      <c r="T1672" t="s">
        <v>8481</v>
      </c>
      <c r="V1672" t="s">
        <v>8482</v>
      </c>
      <c r="W1672">
        <v>0</v>
      </c>
      <c r="X1672">
        <v>1670</v>
      </c>
      <c r="Y1672">
        <v>13</v>
      </c>
      <c r="Z1672">
        <v>347</v>
      </c>
      <c r="AA1672" s="2">
        <f t="shared" ref="AA1672:AA1684" si="434">Y1672/Z1672</f>
        <v>3.7463976945244955E-2</v>
      </c>
      <c r="AB1672">
        <v>0</v>
      </c>
      <c r="AC1672">
        <v>0</v>
      </c>
      <c r="AF1672">
        <v>1</v>
      </c>
      <c r="AG1672">
        <v>0</v>
      </c>
      <c r="AH1672">
        <v>1</v>
      </c>
      <c r="AI1672">
        <v>1</v>
      </c>
      <c r="AJ1672">
        <v>0</v>
      </c>
      <c r="AK1672" t="s">
        <v>1920</v>
      </c>
      <c r="AL1672">
        <f>SUM(AF1672:AK1672)</f>
        <v>3</v>
      </c>
      <c r="AM1672">
        <v>1</v>
      </c>
      <c r="AN1672">
        <v>2</v>
      </c>
      <c r="AO1672">
        <v>2</v>
      </c>
      <c r="AP1672" s="11" t="s">
        <v>9214</v>
      </c>
      <c r="AQ1672">
        <v>1</v>
      </c>
      <c r="AR1672">
        <f>IF(AL1672&lt;4,2,IF(AL1672=4,1,IF(AL1672=5,0,)))</f>
        <v>2</v>
      </c>
      <c r="AS1672">
        <f>SUM(AM1672:AR1672)</f>
        <v>8</v>
      </c>
    </row>
    <row r="1673" spans="1:45">
      <c r="A1673">
        <v>163</v>
      </c>
      <c r="B1673">
        <v>1672</v>
      </c>
      <c r="C1673" t="s">
        <v>1960</v>
      </c>
      <c r="D1673">
        <v>20210723</v>
      </c>
      <c r="E1673" t="s">
        <v>1955</v>
      </c>
      <c r="F1673" t="s">
        <v>1956</v>
      </c>
      <c r="G1673" t="s">
        <v>1957</v>
      </c>
      <c r="H1673" t="s">
        <v>1957</v>
      </c>
      <c r="I1673">
        <v>4</v>
      </c>
      <c r="J1673">
        <v>45</v>
      </c>
      <c r="K1673">
        <v>9</v>
      </c>
      <c r="L1673" t="s">
        <v>1623</v>
      </c>
      <c r="M1673">
        <v>20210715</v>
      </c>
      <c r="N1673">
        <v>20210717</v>
      </c>
      <c r="O1673">
        <v>14.94</v>
      </c>
      <c r="P1673">
        <v>16.559999999999999</v>
      </c>
      <c r="Q1673" t="s">
        <v>8</v>
      </c>
      <c r="R1673" t="s">
        <v>8484</v>
      </c>
      <c r="T1673" t="s">
        <v>8481</v>
      </c>
      <c r="V1673" t="s">
        <v>8482</v>
      </c>
      <c r="W1673">
        <v>0</v>
      </c>
      <c r="X1673">
        <v>1670</v>
      </c>
      <c r="Y1673">
        <v>13</v>
      </c>
      <c r="Z1673">
        <v>347</v>
      </c>
      <c r="AA1673" s="2">
        <f t="shared" si="434"/>
        <v>3.7463976945244955E-2</v>
      </c>
      <c r="AB1673">
        <v>0</v>
      </c>
      <c r="AC1673">
        <v>0</v>
      </c>
      <c r="AF1673">
        <v>1</v>
      </c>
      <c r="AG1673">
        <v>0</v>
      </c>
      <c r="AH1673">
        <v>1</v>
      </c>
      <c r="AI1673">
        <v>1</v>
      </c>
      <c r="AJ1673">
        <v>0</v>
      </c>
      <c r="AK1673" t="s">
        <v>1920</v>
      </c>
      <c r="AL1673">
        <f t="shared" ref="AL1673:AL1683" si="435">SUM(AF1673:AK1673)</f>
        <v>3</v>
      </c>
      <c r="AM1673">
        <v>1</v>
      </c>
      <c r="AN1673">
        <v>2</v>
      </c>
      <c r="AO1673">
        <v>2</v>
      </c>
      <c r="AP1673" s="11" t="s">
        <v>9214</v>
      </c>
      <c r="AQ1673">
        <v>1</v>
      </c>
      <c r="AR1673">
        <f t="shared" ref="AR1673:AR1683" si="436">IF(AL1673&lt;4,2,IF(AL1673=4,1,IF(AL1673=5,0,)))</f>
        <v>2</v>
      </c>
      <c r="AS1673">
        <f t="shared" ref="AS1673:AS1683" si="437">SUM(AM1673:AR1673)</f>
        <v>8</v>
      </c>
    </row>
    <row r="1674" spans="1:45">
      <c r="A1674">
        <v>163</v>
      </c>
      <c r="B1674">
        <v>1673</v>
      </c>
      <c r="C1674" t="s">
        <v>1961</v>
      </c>
      <c r="D1674">
        <v>20210723</v>
      </c>
      <c r="E1674" t="s">
        <v>1955</v>
      </c>
      <c r="F1674" t="s">
        <v>1956</v>
      </c>
      <c r="G1674" t="s">
        <v>1957</v>
      </c>
      <c r="H1674" t="s">
        <v>1957</v>
      </c>
      <c r="I1674">
        <v>4</v>
      </c>
      <c r="J1674">
        <v>35</v>
      </c>
      <c r="K1674">
        <v>9</v>
      </c>
      <c r="L1674" t="s">
        <v>1623</v>
      </c>
      <c r="M1674">
        <v>20210718</v>
      </c>
      <c r="N1674">
        <v>20210721</v>
      </c>
      <c r="O1674">
        <v>22.33</v>
      </c>
      <c r="P1674">
        <v>22.3</v>
      </c>
      <c r="Q1674" t="s">
        <v>1920</v>
      </c>
      <c r="R1674" t="s">
        <v>8484</v>
      </c>
      <c r="T1674" t="s">
        <v>8481</v>
      </c>
      <c r="V1674" t="s">
        <v>8482</v>
      </c>
      <c r="W1674">
        <v>0</v>
      </c>
      <c r="X1674">
        <v>1670</v>
      </c>
      <c r="Y1674">
        <v>13</v>
      </c>
      <c r="Z1674">
        <v>347</v>
      </c>
      <c r="AA1674" s="2">
        <f t="shared" si="434"/>
        <v>3.7463976945244955E-2</v>
      </c>
      <c r="AB1674">
        <v>0</v>
      </c>
      <c r="AC1674">
        <v>0</v>
      </c>
      <c r="AF1674">
        <v>1</v>
      </c>
      <c r="AG1674">
        <v>0</v>
      </c>
      <c r="AH1674">
        <v>1</v>
      </c>
      <c r="AI1674">
        <v>1</v>
      </c>
      <c r="AJ1674">
        <v>0</v>
      </c>
      <c r="AK1674" t="s">
        <v>1920</v>
      </c>
      <c r="AL1674">
        <f t="shared" si="435"/>
        <v>3</v>
      </c>
      <c r="AM1674">
        <v>1</v>
      </c>
      <c r="AN1674">
        <v>2</v>
      </c>
      <c r="AO1674">
        <v>2</v>
      </c>
      <c r="AP1674" s="11" t="s">
        <v>9214</v>
      </c>
      <c r="AQ1674">
        <v>1</v>
      </c>
      <c r="AR1674">
        <f t="shared" si="436"/>
        <v>2</v>
      </c>
      <c r="AS1674">
        <f t="shared" si="437"/>
        <v>8</v>
      </c>
    </row>
    <row r="1675" spans="1:45">
      <c r="A1675">
        <v>163</v>
      </c>
      <c r="B1675">
        <v>1674</v>
      </c>
      <c r="C1675" t="s">
        <v>1962</v>
      </c>
      <c r="D1675">
        <v>20210723</v>
      </c>
      <c r="E1675" t="s">
        <v>1955</v>
      </c>
      <c r="F1675" t="s">
        <v>1956</v>
      </c>
      <c r="G1675" t="s">
        <v>1957</v>
      </c>
      <c r="H1675" t="s">
        <v>1957</v>
      </c>
      <c r="I1675">
        <v>4</v>
      </c>
      <c r="J1675">
        <v>19</v>
      </c>
      <c r="K1675">
        <v>9</v>
      </c>
      <c r="L1675" t="s">
        <v>1623</v>
      </c>
      <c r="M1675">
        <v>20210717</v>
      </c>
      <c r="N1675">
        <v>20210721</v>
      </c>
      <c r="O1675" t="s">
        <v>1920</v>
      </c>
      <c r="P1675" t="s">
        <v>1920</v>
      </c>
      <c r="Q1675" t="s">
        <v>1920</v>
      </c>
      <c r="R1675" t="s">
        <v>8484</v>
      </c>
      <c r="T1675" t="s">
        <v>8481</v>
      </c>
      <c r="V1675" t="s">
        <v>8482</v>
      </c>
      <c r="W1675">
        <v>0</v>
      </c>
      <c r="X1675">
        <v>1670</v>
      </c>
      <c r="Y1675">
        <v>13</v>
      </c>
      <c r="Z1675">
        <v>347</v>
      </c>
      <c r="AA1675" s="2">
        <f t="shared" si="434"/>
        <v>3.7463976945244955E-2</v>
      </c>
      <c r="AB1675">
        <v>0</v>
      </c>
      <c r="AC1675">
        <v>0</v>
      </c>
      <c r="AF1675">
        <v>1</v>
      </c>
      <c r="AG1675">
        <v>0</v>
      </c>
      <c r="AH1675">
        <v>1</v>
      </c>
      <c r="AI1675">
        <v>1</v>
      </c>
      <c r="AJ1675">
        <v>0</v>
      </c>
      <c r="AK1675" t="s">
        <v>1920</v>
      </c>
      <c r="AL1675">
        <f t="shared" si="435"/>
        <v>3</v>
      </c>
      <c r="AM1675">
        <v>1</v>
      </c>
      <c r="AN1675">
        <v>2</v>
      </c>
      <c r="AO1675">
        <v>2</v>
      </c>
      <c r="AP1675" s="11" t="s">
        <v>9214</v>
      </c>
      <c r="AQ1675">
        <v>1</v>
      </c>
      <c r="AR1675">
        <f t="shared" si="436"/>
        <v>2</v>
      </c>
      <c r="AS1675">
        <f t="shared" si="437"/>
        <v>8</v>
      </c>
    </row>
    <row r="1676" spans="1:45">
      <c r="A1676">
        <v>163</v>
      </c>
      <c r="B1676">
        <v>1675</v>
      </c>
      <c r="C1676" t="s">
        <v>1963</v>
      </c>
      <c r="D1676">
        <v>20210723</v>
      </c>
      <c r="E1676" t="s">
        <v>1955</v>
      </c>
      <c r="F1676" t="s">
        <v>1956</v>
      </c>
      <c r="G1676" t="s">
        <v>1957</v>
      </c>
      <c r="H1676" t="s">
        <v>1957</v>
      </c>
      <c r="I1676">
        <v>4</v>
      </c>
      <c r="J1676">
        <v>30</v>
      </c>
      <c r="K1676">
        <v>9</v>
      </c>
      <c r="L1676" t="s">
        <v>1623</v>
      </c>
      <c r="M1676">
        <v>20210719</v>
      </c>
      <c r="N1676">
        <v>20210722</v>
      </c>
      <c r="O1676" t="s">
        <v>1920</v>
      </c>
      <c r="P1676" t="s">
        <v>1920</v>
      </c>
      <c r="Q1676" t="s">
        <v>1920</v>
      </c>
      <c r="R1676" t="s">
        <v>8484</v>
      </c>
      <c r="T1676" t="s">
        <v>8481</v>
      </c>
      <c r="V1676" t="s">
        <v>8482</v>
      </c>
      <c r="W1676">
        <v>0</v>
      </c>
      <c r="X1676">
        <v>1670</v>
      </c>
      <c r="Y1676">
        <v>13</v>
      </c>
      <c r="Z1676">
        <v>347</v>
      </c>
      <c r="AA1676" s="2">
        <f t="shared" si="434"/>
        <v>3.7463976945244955E-2</v>
      </c>
      <c r="AB1676">
        <v>0</v>
      </c>
      <c r="AC1676">
        <v>0</v>
      </c>
      <c r="AF1676">
        <v>1</v>
      </c>
      <c r="AG1676">
        <v>0</v>
      </c>
      <c r="AH1676">
        <v>1</v>
      </c>
      <c r="AI1676">
        <v>1</v>
      </c>
      <c r="AJ1676">
        <v>0</v>
      </c>
      <c r="AK1676" t="s">
        <v>1920</v>
      </c>
      <c r="AL1676">
        <f t="shared" si="435"/>
        <v>3</v>
      </c>
      <c r="AM1676">
        <v>1</v>
      </c>
      <c r="AN1676">
        <v>2</v>
      </c>
      <c r="AO1676">
        <v>2</v>
      </c>
      <c r="AP1676" s="11" t="s">
        <v>9214</v>
      </c>
      <c r="AQ1676">
        <v>1</v>
      </c>
      <c r="AR1676">
        <f t="shared" si="436"/>
        <v>2</v>
      </c>
      <c r="AS1676">
        <f t="shared" si="437"/>
        <v>8</v>
      </c>
    </row>
    <row r="1677" spans="1:45">
      <c r="A1677">
        <v>163</v>
      </c>
      <c r="B1677">
        <v>1676</v>
      </c>
      <c r="C1677" t="s">
        <v>1964</v>
      </c>
      <c r="D1677">
        <v>20210723</v>
      </c>
      <c r="E1677" t="s">
        <v>1955</v>
      </c>
      <c r="F1677" t="s">
        <v>1956</v>
      </c>
      <c r="G1677" t="s">
        <v>1957</v>
      </c>
      <c r="H1677" t="s">
        <v>1957</v>
      </c>
      <c r="I1677">
        <v>4</v>
      </c>
      <c r="J1677">
        <v>51</v>
      </c>
      <c r="K1677">
        <v>9</v>
      </c>
      <c r="L1677" t="s">
        <v>1623</v>
      </c>
      <c r="M1677">
        <v>20210723</v>
      </c>
      <c r="N1677">
        <v>20210723</v>
      </c>
      <c r="O1677">
        <v>16.010000000000002</v>
      </c>
      <c r="P1677">
        <v>15.97</v>
      </c>
      <c r="Q1677" t="s">
        <v>1920</v>
      </c>
      <c r="R1677" t="s">
        <v>8484</v>
      </c>
      <c r="T1677" t="s">
        <v>8481</v>
      </c>
      <c r="V1677" t="s">
        <v>8482</v>
      </c>
      <c r="W1677">
        <v>0</v>
      </c>
      <c r="X1677">
        <v>1670</v>
      </c>
      <c r="Y1677">
        <v>13</v>
      </c>
      <c r="Z1677">
        <v>347</v>
      </c>
      <c r="AA1677" s="2">
        <f t="shared" si="434"/>
        <v>3.7463976945244955E-2</v>
      </c>
      <c r="AB1677">
        <v>0</v>
      </c>
      <c r="AC1677">
        <v>0</v>
      </c>
      <c r="AF1677">
        <v>1</v>
      </c>
      <c r="AG1677">
        <v>0</v>
      </c>
      <c r="AH1677">
        <v>1</v>
      </c>
      <c r="AI1677">
        <v>1</v>
      </c>
      <c r="AJ1677">
        <v>0</v>
      </c>
      <c r="AK1677" t="s">
        <v>1920</v>
      </c>
      <c r="AL1677">
        <f t="shared" si="435"/>
        <v>3</v>
      </c>
      <c r="AM1677">
        <v>1</v>
      </c>
      <c r="AN1677">
        <v>2</v>
      </c>
      <c r="AO1677">
        <v>2</v>
      </c>
      <c r="AP1677" s="11" t="s">
        <v>9214</v>
      </c>
      <c r="AQ1677">
        <v>1</v>
      </c>
      <c r="AR1677">
        <f t="shared" si="436"/>
        <v>2</v>
      </c>
      <c r="AS1677">
        <f t="shared" si="437"/>
        <v>8</v>
      </c>
    </row>
    <row r="1678" spans="1:45">
      <c r="A1678">
        <v>163</v>
      </c>
      <c r="B1678">
        <v>1677</v>
      </c>
      <c r="C1678" t="s">
        <v>1965</v>
      </c>
      <c r="D1678">
        <v>20210723</v>
      </c>
      <c r="E1678" t="s">
        <v>1955</v>
      </c>
      <c r="F1678" t="s">
        <v>1956</v>
      </c>
      <c r="G1678" t="s">
        <v>1957</v>
      </c>
      <c r="H1678" t="s">
        <v>1957</v>
      </c>
      <c r="I1678">
        <v>4</v>
      </c>
      <c r="J1678">
        <v>20</v>
      </c>
      <c r="K1678">
        <v>9</v>
      </c>
      <c r="L1678" t="s">
        <v>1623</v>
      </c>
      <c r="M1678">
        <v>20210722</v>
      </c>
      <c r="N1678">
        <v>20210723</v>
      </c>
      <c r="O1678">
        <v>18.8</v>
      </c>
      <c r="P1678">
        <v>18.89</v>
      </c>
      <c r="Q1678" t="s">
        <v>8</v>
      </c>
      <c r="R1678" t="s">
        <v>8484</v>
      </c>
      <c r="T1678" t="s">
        <v>8481</v>
      </c>
      <c r="V1678" t="s">
        <v>8482</v>
      </c>
      <c r="W1678">
        <v>0</v>
      </c>
      <c r="X1678">
        <v>1670</v>
      </c>
      <c r="Y1678">
        <v>13</v>
      </c>
      <c r="Z1678">
        <v>347</v>
      </c>
      <c r="AA1678" s="2">
        <f t="shared" si="434"/>
        <v>3.7463976945244955E-2</v>
      </c>
      <c r="AB1678">
        <v>0</v>
      </c>
      <c r="AC1678">
        <v>0</v>
      </c>
      <c r="AF1678">
        <v>1</v>
      </c>
      <c r="AG1678">
        <v>0</v>
      </c>
      <c r="AH1678">
        <v>1</v>
      </c>
      <c r="AI1678">
        <v>1</v>
      </c>
      <c r="AJ1678">
        <v>0</v>
      </c>
      <c r="AK1678" t="s">
        <v>1920</v>
      </c>
      <c r="AL1678">
        <f t="shared" si="435"/>
        <v>3</v>
      </c>
      <c r="AM1678">
        <v>1</v>
      </c>
      <c r="AN1678">
        <v>2</v>
      </c>
      <c r="AO1678">
        <v>2</v>
      </c>
      <c r="AP1678" s="11" t="s">
        <v>9214</v>
      </c>
      <c r="AQ1678">
        <v>1</v>
      </c>
      <c r="AR1678">
        <f t="shared" si="436"/>
        <v>2</v>
      </c>
      <c r="AS1678">
        <f t="shared" si="437"/>
        <v>8</v>
      </c>
    </row>
    <row r="1679" spans="1:45">
      <c r="A1679">
        <v>163</v>
      </c>
      <c r="B1679">
        <v>1678</v>
      </c>
      <c r="C1679" t="s">
        <v>1966</v>
      </c>
      <c r="D1679">
        <v>20210723</v>
      </c>
      <c r="E1679" t="s">
        <v>1955</v>
      </c>
      <c r="F1679" t="s">
        <v>1956</v>
      </c>
      <c r="G1679" t="s">
        <v>1957</v>
      </c>
      <c r="H1679" t="s">
        <v>1957</v>
      </c>
      <c r="I1679">
        <v>4</v>
      </c>
      <c r="J1679">
        <v>37</v>
      </c>
      <c r="K1679">
        <v>9</v>
      </c>
      <c r="L1679" t="s">
        <v>1623</v>
      </c>
      <c r="M1679">
        <v>20210723</v>
      </c>
      <c r="N1679">
        <v>20210723</v>
      </c>
      <c r="O1679">
        <v>33.75</v>
      </c>
      <c r="P1679">
        <v>33.29</v>
      </c>
      <c r="Q1679" t="s">
        <v>8</v>
      </c>
      <c r="R1679" t="s">
        <v>8484</v>
      </c>
      <c r="T1679" t="s">
        <v>8481</v>
      </c>
      <c r="V1679" t="s">
        <v>8482</v>
      </c>
      <c r="W1679">
        <v>0</v>
      </c>
      <c r="X1679">
        <v>1670</v>
      </c>
      <c r="Y1679">
        <v>13</v>
      </c>
      <c r="Z1679">
        <v>347</v>
      </c>
      <c r="AA1679" s="2">
        <f t="shared" si="434"/>
        <v>3.7463976945244955E-2</v>
      </c>
      <c r="AB1679">
        <v>0</v>
      </c>
      <c r="AC1679">
        <v>0</v>
      </c>
      <c r="AF1679">
        <v>1</v>
      </c>
      <c r="AG1679">
        <v>0</v>
      </c>
      <c r="AH1679">
        <v>1</v>
      </c>
      <c r="AI1679">
        <v>1</v>
      </c>
      <c r="AJ1679">
        <v>0</v>
      </c>
      <c r="AK1679" t="s">
        <v>1920</v>
      </c>
      <c r="AL1679">
        <f t="shared" si="435"/>
        <v>3</v>
      </c>
      <c r="AM1679">
        <v>1</v>
      </c>
      <c r="AN1679">
        <v>2</v>
      </c>
      <c r="AO1679">
        <v>2</v>
      </c>
      <c r="AP1679" s="11" t="s">
        <v>9214</v>
      </c>
      <c r="AQ1679">
        <v>1</v>
      </c>
      <c r="AR1679">
        <f t="shared" si="436"/>
        <v>2</v>
      </c>
      <c r="AS1679">
        <f t="shared" si="437"/>
        <v>8</v>
      </c>
    </row>
    <row r="1680" spans="1:45">
      <c r="A1680">
        <v>163</v>
      </c>
      <c r="B1680">
        <v>1679</v>
      </c>
      <c r="C1680" t="s">
        <v>1967</v>
      </c>
      <c r="D1680">
        <v>20210723</v>
      </c>
      <c r="E1680" t="s">
        <v>1955</v>
      </c>
      <c r="F1680" t="s">
        <v>1956</v>
      </c>
      <c r="G1680" t="s">
        <v>1957</v>
      </c>
      <c r="H1680" t="s">
        <v>1957</v>
      </c>
      <c r="I1680">
        <v>4</v>
      </c>
      <c r="J1680">
        <v>46</v>
      </c>
      <c r="K1680">
        <v>9</v>
      </c>
      <c r="L1680" t="s">
        <v>1623</v>
      </c>
      <c r="M1680">
        <v>20210722</v>
      </c>
      <c r="N1680">
        <v>20210723</v>
      </c>
      <c r="O1680">
        <v>29.05</v>
      </c>
      <c r="P1680">
        <v>28.72</v>
      </c>
      <c r="Q1680" t="s">
        <v>8</v>
      </c>
      <c r="R1680" t="s">
        <v>8484</v>
      </c>
      <c r="T1680" t="s">
        <v>8481</v>
      </c>
      <c r="V1680" t="s">
        <v>8482</v>
      </c>
      <c r="W1680">
        <v>0</v>
      </c>
      <c r="X1680">
        <v>1670</v>
      </c>
      <c r="Y1680">
        <v>13</v>
      </c>
      <c r="Z1680">
        <v>347</v>
      </c>
      <c r="AA1680" s="2">
        <f t="shared" si="434"/>
        <v>3.7463976945244955E-2</v>
      </c>
      <c r="AB1680">
        <v>0</v>
      </c>
      <c r="AC1680">
        <v>0</v>
      </c>
      <c r="AF1680">
        <v>1</v>
      </c>
      <c r="AG1680">
        <v>0</v>
      </c>
      <c r="AH1680">
        <v>1</v>
      </c>
      <c r="AI1680">
        <v>1</v>
      </c>
      <c r="AJ1680">
        <v>0</v>
      </c>
      <c r="AK1680" t="s">
        <v>1920</v>
      </c>
      <c r="AL1680">
        <f t="shared" si="435"/>
        <v>3</v>
      </c>
      <c r="AM1680">
        <v>1</v>
      </c>
      <c r="AN1680">
        <v>2</v>
      </c>
      <c r="AO1680">
        <v>2</v>
      </c>
      <c r="AP1680" s="11" t="s">
        <v>9214</v>
      </c>
      <c r="AQ1680">
        <v>1</v>
      </c>
      <c r="AR1680">
        <f t="shared" si="436"/>
        <v>2</v>
      </c>
      <c r="AS1680">
        <f t="shared" si="437"/>
        <v>8</v>
      </c>
    </row>
    <row r="1681" spans="1:45">
      <c r="A1681">
        <v>163</v>
      </c>
      <c r="B1681">
        <v>1680</v>
      </c>
      <c r="C1681" t="s">
        <v>1968</v>
      </c>
      <c r="D1681">
        <v>20210723</v>
      </c>
      <c r="E1681" t="s">
        <v>1955</v>
      </c>
      <c r="F1681" t="s">
        <v>1956</v>
      </c>
      <c r="G1681" t="s">
        <v>1957</v>
      </c>
      <c r="H1681" t="s">
        <v>1957</v>
      </c>
      <c r="I1681">
        <v>4</v>
      </c>
      <c r="J1681">
        <v>30</v>
      </c>
      <c r="K1681">
        <v>9</v>
      </c>
      <c r="L1681" t="s">
        <v>1623</v>
      </c>
      <c r="M1681" t="s">
        <v>89</v>
      </c>
      <c r="N1681">
        <v>20210723</v>
      </c>
      <c r="O1681">
        <v>31.46</v>
      </c>
      <c r="P1681">
        <v>30.78</v>
      </c>
      <c r="Q1681" t="s">
        <v>8</v>
      </c>
      <c r="R1681" t="s">
        <v>8484</v>
      </c>
      <c r="T1681" t="s">
        <v>8481</v>
      </c>
      <c r="V1681" t="s">
        <v>8482</v>
      </c>
      <c r="W1681">
        <v>0</v>
      </c>
      <c r="X1681">
        <v>1670</v>
      </c>
      <c r="Y1681">
        <v>13</v>
      </c>
      <c r="Z1681">
        <v>347</v>
      </c>
      <c r="AA1681" s="2">
        <f t="shared" si="434"/>
        <v>3.7463976945244955E-2</v>
      </c>
      <c r="AB1681">
        <v>0</v>
      </c>
      <c r="AC1681">
        <v>0</v>
      </c>
      <c r="AF1681">
        <v>1</v>
      </c>
      <c r="AG1681">
        <v>0</v>
      </c>
      <c r="AH1681">
        <v>1</v>
      </c>
      <c r="AI1681">
        <v>1</v>
      </c>
      <c r="AJ1681">
        <v>0</v>
      </c>
      <c r="AK1681" t="s">
        <v>1920</v>
      </c>
      <c r="AL1681">
        <f t="shared" si="435"/>
        <v>3</v>
      </c>
      <c r="AM1681">
        <v>1</v>
      </c>
      <c r="AN1681">
        <v>2</v>
      </c>
      <c r="AO1681">
        <v>2</v>
      </c>
      <c r="AP1681" s="11" t="s">
        <v>9214</v>
      </c>
      <c r="AQ1681">
        <v>1</v>
      </c>
      <c r="AR1681">
        <f t="shared" si="436"/>
        <v>2</v>
      </c>
      <c r="AS1681">
        <f t="shared" si="437"/>
        <v>8</v>
      </c>
    </row>
    <row r="1682" spans="1:45">
      <c r="A1682">
        <v>163</v>
      </c>
      <c r="B1682">
        <v>1681</v>
      </c>
      <c r="C1682" t="s">
        <v>1969</v>
      </c>
      <c r="D1682">
        <v>20210723</v>
      </c>
      <c r="E1682" t="s">
        <v>1955</v>
      </c>
      <c r="F1682" t="s">
        <v>1956</v>
      </c>
      <c r="G1682" t="s">
        <v>1957</v>
      </c>
      <c r="H1682" t="s">
        <v>1957</v>
      </c>
      <c r="I1682">
        <v>4</v>
      </c>
      <c r="J1682">
        <v>20</v>
      </c>
      <c r="K1682">
        <v>9</v>
      </c>
      <c r="L1682" t="s">
        <v>1623</v>
      </c>
      <c r="M1682">
        <v>20210720</v>
      </c>
      <c r="N1682">
        <v>20210723</v>
      </c>
      <c r="O1682">
        <v>14.62</v>
      </c>
      <c r="P1682">
        <v>14.7</v>
      </c>
      <c r="Q1682" t="s">
        <v>8</v>
      </c>
      <c r="R1682" t="s">
        <v>8484</v>
      </c>
      <c r="T1682" t="s">
        <v>8481</v>
      </c>
      <c r="V1682" t="s">
        <v>8482</v>
      </c>
      <c r="W1682">
        <v>0</v>
      </c>
      <c r="X1682">
        <v>1670</v>
      </c>
      <c r="Y1682">
        <v>13</v>
      </c>
      <c r="Z1682">
        <v>347</v>
      </c>
      <c r="AA1682" s="2">
        <f t="shared" si="434"/>
        <v>3.7463976945244955E-2</v>
      </c>
      <c r="AB1682">
        <v>0</v>
      </c>
      <c r="AC1682">
        <v>0</v>
      </c>
      <c r="AF1682">
        <v>1</v>
      </c>
      <c r="AG1682">
        <v>0</v>
      </c>
      <c r="AH1682">
        <v>1</v>
      </c>
      <c r="AI1682">
        <v>1</v>
      </c>
      <c r="AJ1682">
        <v>0</v>
      </c>
      <c r="AK1682" t="s">
        <v>1920</v>
      </c>
      <c r="AL1682">
        <f t="shared" si="435"/>
        <v>3</v>
      </c>
      <c r="AM1682">
        <v>1</v>
      </c>
      <c r="AN1682">
        <v>2</v>
      </c>
      <c r="AO1682">
        <v>2</v>
      </c>
      <c r="AP1682" s="11" t="s">
        <v>9214</v>
      </c>
      <c r="AQ1682">
        <v>1</v>
      </c>
      <c r="AR1682">
        <f t="shared" si="436"/>
        <v>2</v>
      </c>
      <c r="AS1682">
        <f t="shared" si="437"/>
        <v>8</v>
      </c>
    </row>
    <row r="1683" spans="1:45">
      <c r="A1683">
        <v>163</v>
      </c>
      <c r="B1683">
        <v>1682</v>
      </c>
      <c r="C1683" t="s">
        <v>1970</v>
      </c>
      <c r="D1683">
        <v>20210723</v>
      </c>
      <c r="E1683" t="s">
        <v>1955</v>
      </c>
      <c r="F1683" t="s">
        <v>1956</v>
      </c>
      <c r="G1683" t="s">
        <v>1957</v>
      </c>
      <c r="H1683" t="s">
        <v>1957</v>
      </c>
      <c r="I1683">
        <v>4</v>
      </c>
      <c r="J1683">
        <v>34</v>
      </c>
      <c r="K1683">
        <v>9</v>
      </c>
      <c r="L1683" t="s">
        <v>1623</v>
      </c>
      <c r="M1683">
        <v>20210721</v>
      </c>
      <c r="N1683">
        <v>20210723</v>
      </c>
      <c r="O1683">
        <v>16.21</v>
      </c>
      <c r="P1683">
        <v>16.100000000000001</v>
      </c>
      <c r="Q1683" t="s">
        <v>8</v>
      </c>
      <c r="R1683" t="s">
        <v>8484</v>
      </c>
      <c r="T1683" t="s">
        <v>8481</v>
      </c>
      <c r="V1683" t="s">
        <v>8482</v>
      </c>
      <c r="W1683">
        <v>0</v>
      </c>
      <c r="X1683">
        <v>1670</v>
      </c>
      <c r="Y1683">
        <v>13</v>
      </c>
      <c r="Z1683">
        <v>347</v>
      </c>
      <c r="AA1683" s="2">
        <f t="shared" si="434"/>
        <v>3.7463976945244955E-2</v>
      </c>
      <c r="AB1683">
        <v>0</v>
      </c>
      <c r="AC1683">
        <v>0</v>
      </c>
      <c r="AF1683">
        <v>1</v>
      </c>
      <c r="AG1683">
        <v>0</v>
      </c>
      <c r="AH1683">
        <v>1</v>
      </c>
      <c r="AI1683">
        <v>1</v>
      </c>
      <c r="AJ1683">
        <v>0</v>
      </c>
      <c r="AK1683" t="s">
        <v>1920</v>
      </c>
      <c r="AL1683">
        <f t="shared" si="435"/>
        <v>3</v>
      </c>
      <c r="AM1683">
        <v>1</v>
      </c>
      <c r="AN1683">
        <v>2</v>
      </c>
      <c r="AO1683">
        <v>2</v>
      </c>
      <c r="AP1683" s="11" t="s">
        <v>9214</v>
      </c>
      <c r="AQ1683">
        <v>1</v>
      </c>
      <c r="AR1683">
        <f t="shared" si="436"/>
        <v>2</v>
      </c>
      <c r="AS1683">
        <f t="shared" si="437"/>
        <v>8</v>
      </c>
    </row>
    <row r="1684" spans="1:45">
      <c r="A1684">
        <v>164</v>
      </c>
      <c r="B1684">
        <v>1683</v>
      </c>
      <c r="C1684" t="s">
        <v>1977</v>
      </c>
      <c r="D1684">
        <v>20210713</v>
      </c>
      <c r="E1684" t="s">
        <v>1971</v>
      </c>
      <c r="F1684" t="s">
        <v>1972</v>
      </c>
      <c r="G1684" t="s">
        <v>1957</v>
      </c>
      <c r="H1684" t="s">
        <v>1957</v>
      </c>
      <c r="I1684">
        <v>1</v>
      </c>
      <c r="J1684">
        <v>36</v>
      </c>
      <c r="K1684" s="23">
        <v>2</v>
      </c>
      <c r="L1684" s="23" t="s">
        <v>1973</v>
      </c>
      <c r="M1684">
        <v>20210705</v>
      </c>
      <c r="N1684">
        <v>20210708</v>
      </c>
      <c r="O1684">
        <v>22.11</v>
      </c>
      <c r="P1684">
        <v>21.54</v>
      </c>
      <c r="Q1684">
        <v>21.13</v>
      </c>
      <c r="R1684" t="s">
        <v>8480</v>
      </c>
      <c r="S1684" t="s">
        <v>1976</v>
      </c>
      <c r="U1684" t="s">
        <v>1994</v>
      </c>
      <c r="V1684" t="s">
        <v>8467</v>
      </c>
      <c r="W1684">
        <v>1</v>
      </c>
      <c r="X1684">
        <v>1683</v>
      </c>
      <c r="Y1684">
        <v>13</v>
      </c>
      <c r="Z1684">
        <v>63</v>
      </c>
      <c r="AA1684" s="2">
        <f t="shared" si="434"/>
        <v>0.20634920634920634</v>
      </c>
      <c r="AB1684">
        <v>1</v>
      </c>
      <c r="AC1684">
        <v>1</v>
      </c>
      <c r="AD1684">
        <v>999</v>
      </c>
      <c r="AF1684">
        <v>1</v>
      </c>
      <c r="AG1684">
        <v>0</v>
      </c>
      <c r="AH1684">
        <v>0</v>
      </c>
      <c r="AI1684">
        <v>1</v>
      </c>
      <c r="AJ1684">
        <v>1</v>
      </c>
      <c r="AK1684">
        <v>0</v>
      </c>
      <c r="AL1684">
        <f>SUM(AF1684:AK1684)</f>
        <v>3</v>
      </c>
      <c r="AM1684">
        <v>1</v>
      </c>
      <c r="AN1684">
        <v>2</v>
      </c>
      <c r="AO1684">
        <v>2</v>
      </c>
      <c r="AP1684" s="11" t="s">
        <v>9214</v>
      </c>
      <c r="AQ1684">
        <v>1</v>
      </c>
      <c r="AR1684">
        <f>IF(AL1684&lt;4,2,IF(AL1684=4,1,IF(AL1684=5,0,)))</f>
        <v>2</v>
      </c>
      <c r="AS1684">
        <f>SUM(AM1684:AR1684)</f>
        <v>8</v>
      </c>
    </row>
    <row r="1685" spans="1:45">
      <c r="A1685">
        <v>164</v>
      </c>
      <c r="B1685">
        <v>1684</v>
      </c>
      <c r="C1685" t="s">
        <v>1978</v>
      </c>
      <c r="D1685">
        <v>20210713</v>
      </c>
      <c r="E1685" t="s">
        <v>1971</v>
      </c>
      <c r="F1685" t="s">
        <v>1972</v>
      </c>
      <c r="G1685" t="s">
        <v>1957</v>
      </c>
      <c r="H1685" t="s">
        <v>1957</v>
      </c>
      <c r="I1685">
        <v>2</v>
      </c>
      <c r="J1685">
        <v>37</v>
      </c>
      <c r="K1685">
        <v>2</v>
      </c>
      <c r="L1685" t="s">
        <v>120</v>
      </c>
      <c r="M1685">
        <v>20210707</v>
      </c>
      <c r="N1685">
        <v>20210709</v>
      </c>
      <c r="O1685" t="s">
        <v>1920</v>
      </c>
      <c r="P1685" t="s">
        <v>1920</v>
      </c>
      <c r="Q1685" t="s">
        <v>1920</v>
      </c>
      <c r="R1685" t="s">
        <v>8480</v>
      </c>
      <c r="S1685" t="s">
        <v>1976</v>
      </c>
      <c r="V1685" t="s">
        <v>8467</v>
      </c>
      <c r="W1685">
        <v>0</v>
      </c>
      <c r="X1685">
        <v>1683</v>
      </c>
      <c r="Y1685">
        <v>13</v>
      </c>
      <c r="Z1685">
        <v>63</v>
      </c>
      <c r="AA1685" s="2">
        <f t="shared" ref="AA1685:AA1697" si="438">Y1685/Z1685</f>
        <v>0.20634920634920634</v>
      </c>
      <c r="AB1685">
        <v>1</v>
      </c>
      <c r="AC1685">
        <v>0</v>
      </c>
      <c r="AF1685">
        <v>1</v>
      </c>
      <c r="AG1685">
        <v>0</v>
      </c>
      <c r="AH1685">
        <v>0</v>
      </c>
      <c r="AI1685">
        <v>1</v>
      </c>
      <c r="AJ1685">
        <v>1</v>
      </c>
      <c r="AK1685">
        <v>0</v>
      </c>
      <c r="AL1685">
        <f t="shared" ref="AL1685:AL1693" si="439">SUM(AF1685:AK1685)</f>
        <v>3</v>
      </c>
      <c r="AM1685">
        <v>1</v>
      </c>
      <c r="AN1685">
        <v>2</v>
      </c>
      <c r="AO1685">
        <v>2</v>
      </c>
      <c r="AP1685" s="11" t="s">
        <v>9214</v>
      </c>
      <c r="AQ1685">
        <v>1</v>
      </c>
      <c r="AR1685">
        <f t="shared" ref="AR1685:AR1693" si="440">IF(AL1685&lt;4,2,IF(AL1685=4,1,IF(AL1685=5,0,)))</f>
        <v>2</v>
      </c>
      <c r="AS1685">
        <f t="shared" ref="AS1685:AS1693" si="441">SUM(AM1685:AR1685)</f>
        <v>8</v>
      </c>
    </row>
    <row r="1686" spans="1:45">
      <c r="A1686">
        <v>164</v>
      </c>
      <c r="B1686">
        <v>1685</v>
      </c>
      <c r="C1686" t="s">
        <v>1979</v>
      </c>
      <c r="D1686">
        <v>20210713</v>
      </c>
      <c r="E1686" t="s">
        <v>1971</v>
      </c>
      <c r="F1686" t="s">
        <v>1972</v>
      </c>
      <c r="G1686" t="s">
        <v>1957</v>
      </c>
      <c r="H1686" t="s">
        <v>1974</v>
      </c>
      <c r="I1686">
        <v>2</v>
      </c>
      <c r="J1686">
        <v>46</v>
      </c>
      <c r="K1686">
        <v>2</v>
      </c>
      <c r="L1686" t="s">
        <v>120</v>
      </c>
      <c r="M1686">
        <v>20210708</v>
      </c>
      <c r="N1686">
        <v>20210710</v>
      </c>
      <c r="O1686">
        <v>27.44</v>
      </c>
      <c r="P1686">
        <v>26.15</v>
      </c>
      <c r="Q1686">
        <v>26.55</v>
      </c>
      <c r="R1686" t="s">
        <v>8480</v>
      </c>
      <c r="S1686" t="s">
        <v>1976</v>
      </c>
      <c r="U1686" t="s">
        <v>1994</v>
      </c>
      <c r="V1686" t="s">
        <v>8467</v>
      </c>
      <c r="W1686">
        <v>0</v>
      </c>
      <c r="X1686">
        <v>1683</v>
      </c>
      <c r="Y1686">
        <v>13</v>
      </c>
      <c r="Z1686">
        <v>63</v>
      </c>
      <c r="AA1686" s="2">
        <f t="shared" si="438"/>
        <v>0.20634920634920634</v>
      </c>
      <c r="AB1686">
        <v>1</v>
      </c>
      <c r="AC1686">
        <v>0</v>
      </c>
      <c r="AF1686">
        <v>1</v>
      </c>
      <c r="AG1686">
        <v>0</v>
      </c>
      <c r="AH1686">
        <v>0</v>
      </c>
      <c r="AI1686">
        <v>1</v>
      </c>
      <c r="AJ1686">
        <v>1</v>
      </c>
      <c r="AK1686">
        <v>0</v>
      </c>
      <c r="AL1686">
        <f t="shared" si="439"/>
        <v>3</v>
      </c>
      <c r="AM1686">
        <v>1</v>
      </c>
      <c r="AN1686">
        <v>2</v>
      </c>
      <c r="AO1686">
        <v>2</v>
      </c>
      <c r="AP1686" s="11" t="s">
        <v>9214</v>
      </c>
      <c r="AQ1686">
        <v>1</v>
      </c>
      <c r="AR1686">
        <f t="shared" si="440"/>
        <v>2</v>
      </c>
      <c r="AS1686">
        <f t="shared" si="441"/>
        <v>8</v>
      </c>
    </row>
    <row r="1687" spans="1:45">
      <c r="A1687">
        <v>164</v>
      </c>
      <c r="B1687">
        <v>1686</v>
      </c>
      <c r="C1687" t="s">
        <v>1980</v>
      </c>
      <c r="D1687">
        <v>20210713</v>
      </c>
      <c r="E1687" t="s">
        <v>1971</v>
      </c>
      <c r="F1687" t="s">
        <v>1972</v>
      </c>
      <c r="G1687" t="s">
        <v>1957</v>
      </c>
      <c r="H1687" t="s">
        <v>1974</v>
      </c>
      <c r="I1687">
        <v>2</v>
      </c>
      <c r="J1687">
        <v>56</v>
      </c>
      <c r="K1687">
        <v>2</v>
      </c>
      <c r="L1687" t="s">
        <v>120</v>
      </c>
      <c r="M1687">
        <v>20210709</v>
      </c>
      <c r="N1687">
        <v>20210710</v>
      </c>
      <c r="O1687">
        <v>21.58</v>
      </c>
      <c r="P1687">
        <v>19.61</v>
      </c>
      <c r="Q1687">
        <v>19.43</v>
      </c>
      <c r="R1687" t="s">
        <v>8480</v>
      </c>
      <c r="S1687" t="s">
        <v>1976</v>
      </c>
      <c r="U1687" t="s">
        <v>1994</v>
      </c>
      <c r="V1687" t="s">
        <v>8467</v>
      </c>
      <c r="W1687">
        <v>0</v>
      </c>
      <c r="X1687">
        <v>1683</v>
      </c>
      <c r="Y1687">
        <v>13</v>
      </c>
      <c r="Z1687">
        <v>63</v>
      </c>
      <c r="AA1687" s="2">
        <f t="shared" si="438"/>
        <v>0.20634920634920634</v>
      </c>
      <c r="AB1687">
        <v>1</v>
      </c>
      <c r="AC1687">
        <v>0</v>
      </c>
      <c r="AF1687">
        <v>1</v>
      </c>
      <c r="AG1687">
        <v>0</v>
      </c>
      <c r="AH1687">
        <v>0</v>
      </c>
      <c r="AI1687">
        <v>1</v>
      </c>
      <c r="AJ1687">
        <v>1</v>
      </c>
      <c r="AK1687">
        <v>0</v>
      </c>
      <c r="AL1687">
        <f t="shared" si="439"/>
        <v>3</v>
      </c>
      <c r="AM1687">
        <v>1</v>
      </c>
      <c r="AN1687">
        <v>2</v>
      </c>
      <c r="AO1687">
        <v>2</v>
      </c>
      <c r="AP1687" s="11" t="s">
        <v>9214</v>
      </c>
      <c r="AQ1687">
        <v>1</v>
      </c>
      <c r="AR1687">
        <f t="shared" si="440"/>
        <v>2</v>
      </c>
      <c r="AS1687">
        <f t="shared" si="441"/>
        <v>8</v>
      </c>
    </row>
    <row r="1688" spans="1:45">
      <c r="A1688">
        <v>164</v>
      </c>
      <c r="B1688">
        <v>1687</v>
      </c>
      <c r="C1688" t="s">
        <v>1981</v>
      </c>
      <c r="D1688">
        <v>20210713</v>
      </c>
      <c r="E1688" t="s">
        <v>1971</v>
      </c>
      <c r="F1688" t="s">
        <v>1972</v>
      </c>
      <c r="G1688" t="s">
        <v>1957</v>
      </c>
      <c r="H1688" t="s">
        <v>1974</v>
      </c>
      <c r="I1688">
        <v>1</v>
      </c>
      <c r="J1688">
        <v>2</v>
      </c>
      <c r="K1688">
        <v>0</v>
      </c>
      <c r="L1688" t="s">
        <v>62</v>
      </c>
      <c r="M1688" t="s">
        <v>2028</v>
      </c>
      <c r="N1688">
        <v>20210710</v>
      </c>
      <c r="O1688">
        <v>32.69</v>
      </c>
      <c r="P1688">
        <v>31.12</v>
      </c>
      <c r="Q1688">
        <v>32.11</v>
      </c>
      <c r="R1688" t="s">
        <v>8480</v>
      </c>
      <c r="S1688" t="s">
        <v>1976</v>
      </c>
      <c r="V1688" t="s">
        <v>8467</v>
      </c>
      <c r="W1688">
        <v>0</v>
      </c>
      <c r="X1688">
        <v>1683</v>
      </c>
      <c r="Y1688">
        <v>13</v>
      </c>
      <c r="Z1688">
        <v>63</v>
      </c>
      <c r="AA1688" s="2">
        <f t="shared" si="438"/>
        <v>0.20634920634920634</v>
      </c>
      <c r="AB1688">
        <v>1</v>
      </c>
      <c r="AC1688">
        <v>0</v>
      </c>
      <c r="AF1688">
        <v>1</v>
      </c>
      <c r="AG1688">
        <v>0</v>
      </c>
      <c r="AH1688">
        <v>0</v>
      </c>
      <c r="AI1688">
        <v>1</v>
      </c>
      <c r="AJ1688">
        <v>1</v>
      </c>
      <c r="AK1688">
        <v>0</v>
      </c>
      <c r="AL1688">
        <f t="shared" si="439"/>
        <v>3</v>
      </c>
      <c r="AM1688">
        <v>1</v>
      </c>
      <c r="AN1688">
        <v>2</v>
      </c>
      <c r="AO1688">
        <v>2</v>
      </c>
      <c r="AP1688" s="11" t="s">
        <v>9214</v>
      </c>
      <c r="AQ1688">
        <v>1</v>
      </c>
      <c r="AR1688">
        <f t="shared" si="440"/>
        <v>2</v>
      </c>
      <c r="AS1688">
        <f t="shared" si="441"/>
        <v>8</v>
      </c>
    </row>
    <row r="1689" spans="1:45">
      <c r="A1689">
        <v>164</v>
      </c>
      <c r="B1689">
        <v>1688</v>
      </c>
      <c r="C1689" t="s">
        <v>1982</v>
      </c>
      <c r="D1689">
        <v>20210713</v>
      </c>
      <c r="E1689" t="s">
        <v>1971</v>
      </c>
      <c r="F1689" t="s">
        <v>1972</v>
      </c>
      <c r="G1689" t="s">
        <v>1957</v>
      </c>
      <c r="H1689" t="s">
        <v>1974</v>
      </c>
      <c r="I1689">
        <v>1</v>
      </c>
      <c r="J1689">
        <v>1</v>
      </c>
      <c r="K1689">
        <v>0</v>
      </c>
      <c r="L1689" t="s">
        <v>62</v>
      </c>
      <c r="M1689">
        <v>20210708</v>
      </c>
      <c r="N1689">
        <v>20210710</v>
      </c>
      <c r="O1689">
        <v>16.690000000000001</v>
      </c>
      <c r="P1689">
        <v>15.78</v>
      </c>
      <c r="Q1689">
        <v>16</v>
      </c>
      <c r="R1689" t="s">
        <v>8480</v>
      </c>
      <c r="S1689" t="s">
        <v>1976</v>
      </c>
      <c r="V1689" t="s">
        <v>8467</v>
      </c>
      <c r="W1689">
        <v>0</v>
      </c>
      <c r="X1689">
        <v>1683</v>
      </c>
      <c r="Y1689">
        <v>13</v>
      </c>
      <c r="Z1689">
        <v>63</v>
      </c>
      <c r="AA1689" s="2">
        <f t="shared" si="438"/>
        <v>0.20634920634920634</v>
      </c>
      <c r="AB1689">
        <v>1</v>
      </c>
      <c r="AC1689">
        <v>0</v>
      </c>
      <c r="AF1689">
        <v>1</v>
      </c>
      <c r="AG1689">
        <v>0</v>
      </c>
      <c r="AH1689">
        <v>0</v>
      </c>
      <c r="AI1689">
        <v>1</v>
      </c>
      <c r="AJ1689">
        <v>1</v>
      </c>
      <c r="AK1689">
        <v>0</v>
      </c>
      <c r="AL1689">
        <f t="shared" si="439"/>
        <v>3</v>
      </c>
      <c r="AM1689">
        <v>1</v>
      </c>
      <c r="AN1689">
        <v>2</v>
      </c>
      <c r="AO1689">
        <v>2</v>
      </c>
      <c r="AP1689" s="11" t="s">
        <v>9214</v>
      </c>
      <c r="AQ1689">
        <v>1</v>
      </c>
      <c r="AR1689">
        <f t="shared" si="440"/>
        <v>2</v>
      </c>
      <c r="AS1689">
        <f t="shared" si="441"/>
        <v>8</v>
      </c>
    </row>
    <row r="1690" spans="1:45">
      <c r="A1690">
        <v>164</v>
      </c>
      <c r="B1690">
        <v>1689</v>
      </c>
      <c r="C1690" t="s">
        <v>1983</v>
      </c>
      <c r="D1690">
        <v>20210713</v>
      </c>
      <c r="E1690" t="s">
        <v>1971</v>
      </c>
      <c r="F1690" t="s">
        <v>1972</v>
      </c>
      <c r="G1690" t="s">
        <v>1957</v>
      </c>
      <c r="H1690" t="s">
        <v>1974</v>
      </c>
      <c r="I1690">
        <v>2</v>
      </c>
      <c r="J1690">
        <v>2</v>
      </c>
      <c r="K1690">
        <v>0</v>
      </c>
      <c r="L1690" t="s">
        <v>62</v>
      </c>
      <c r="M1690">
        <v>20210710</v>
      </c>
      <c r="N1690">
        <v>20210712</v>
      </c>
      <c r="O1690">
        <v>22.88</v>
      </c>
      <c r="P1690">
        <v>22.27</v>
      </c>
      <c r="Q1690">
        <v>22.84</v>
      </c>
      <c r="R1690" t="s">
        <v>8480</v>
      </c>
      <c r="S1690" t="s">
        <v>1976</v>
      </c>
      <c r="V1690" t="s">
        <v>8467</v>
      </c>
      <c r="W1690">
        <v>0</v>
      </c>
      <c r="X1690">
        <v>1683</v>
      </c>
      <c r="Y1690">
        <v>13</v>
      </c>
      <c r="Z1690">
        <v>63</v>
      </c>
      <c r="AA1690" s="2">
        <f t="shared" si="438"/>
        <v>0.20634920634920634</v>
      </c>
      <c r="AB1690">
        <v>1</v>
      </c>
      <c r="AC1690">
        <v>0</v>
      </c>
      <c r="AF1690">
        <v>1</v>
      </c>
      <c r="AG1690">
        <v>0</v>
      </c>
      <c r="AH1690">
        <v>0</v>
      </c>
      <c r="AI1690">
        <v>1</v>
      </c>
      <c r="AJ1690">
        <v>1</v>
      </c>
      <c r="AK1690">
        <v>0</v>
      </c>
      <c r="AL1690">
        <f t="shared" si="439"/>
        <v>3</v>
      </c>
      <c r="AM1690">
        <v>1</v>
      </c>
      <c r="AN1690">
        <v>2</v>
      </c>
      <c r="AO1690">
        <v>2</v>
      </c>
      <c r="AP1690" s="11" t="s">
        <v>9214</v>
      </c>
      <c r="AQ1690">
        <v>1</v>
      </c>
      <c r="AR1690">
        <f t="shared" si="440"/>
        <v>2</v>
      </c>
      <c r="AS1690">
        <f t="shared" si="441"/>
        <v>8</v>
      </c>
    </row>
    <row r="1691" spans="1:45">
      <c r="A1691">
        <v>164</v>
      </c>
      <c r="B1691">
        <v>1690</v>
      </c>
      <c r="C1691" t="s">
        <v>1984</v>
      </c>
      <c r="D1691">
        <v>20210713</v>
      </c>
      <c r="E1691" t="s">
        <v>1971</v>
      </c>
      <c r="F1691" t="s">
        <v>1972</v>
      </c>
      <c r="G1691" t="s">
        <v>1957</v>
      </c>
      <c r="H1691" t="s">
        <v>1974</v>
      </c>
      <c r="I1691">
        <v>1</v>
      </c>
      <c r="J1691">
        <v>3</v>
      </c>
      <c r="K1691">
        <v>0</v>
      </c>
      <c r="L1691" t="s">
        <v>62</v>
      </c>
      <c r="M1691">
        <v>20210709</v>
      </c>
      <c r="N1691">
        <v>20210712</v>
      </c>
      <c r="O1691">
        <v>21.97</v>
      </c>
      <c r="P1691">
        <v>21.05</v>
      </c>
      <c r="Q1691">
        <v>19.899999999999999</v>
      </c>
      <c r="R1691" t="s">
        <v>8480</v>
      </c>
      <c r="S1691" t="s">
        <v>1976</v>
      </c>
      <c r="V1691" t="s">
        <v>8467</v>
      </c>
      <c r="W1691">
        <v>0</v>
      </c>
      <c r="X1691">
        <v>1683</v>
      </c>
      <c r="Y1691">
        <v>13</v>
      </c>
      <c r="Z1691">
        <v>63</v>
      </c>
      <c r="AA1691" s="2">
        <f t="shared" si="438"/>
        <v>0.20634920634920634</v>
      </c>
      <c r="AB1691">
        <v>1</v>
      </c>
      <c r="AC1691">
        <v>0</v>
      </c>
      <c r="AF1691">
        <v>1</v>
      </c>
      <c r="AG1691">
        <v>0</v>
      </c>
      <c r="AH1691">
        <v>0</v>
      </c>
      <c r="AI1691">
        <v>1</v>
      </c>
      <c r="AJ1691">
        <v>1</v>
      </c>
      <c r="AK1691">
        <v>0</v>
      </c>
      <c r="AL1691">
        <f t="shared" si="439"/>
        <v>3</v>
      </c>
      <c r="AM1691">
        <v>1</v>
      </c>
      <c r="AN1691">
        <v>2</v>
      </c>
      <c r="AO1691">
        <v>2</v>
      </c>
      <c r="AP1691" s="11" t="s">
        <v>9214</v>
      </c>
      <c r="AQ1691">
        <v>1</v>
      </c>
      <c r="AR1691">
        <f t="shared" si="440"/>
        <v>2</v>
      </c>
      <c r="AS1691">
        <f t="shared" si="441"/>
        <v>8</v>
      </c>
    </row>
    <row r="1692" spans="1:45">
      <c r="A1692">
        <v>164</v>
      </c>
      <c r="B1692">
        <v>1691</v>
      </c>
      <c r="C1692" t="s">
        <v>1985</v>
      </c>
      <c r="D1692">
        <v>20210713</v>
      </c>
      <c r="E1692" t="s">
        <v>1971</v>
      </c>
      <c r="F1692" t="s">
        <v>1972</v>
      </c>
      <c r="G1692" t="s">
        <v>1957</v>
      </c>
      <c r="H1692" t="s">
        <v>1974</v>
      </c>
      <c r="I1692">
        <v>1</v>
      </c>
      <c r="J1692">
        <v>1</v>
      </c>
      <c r="K1692">
        <v>0</v>
      </c>
      <c r="L1692" t="s">
        <v>62</v>
      </c>
      <c r="M1692">
        <v>20210711</v>
      </c>
      <c r="N1692">
        <v>20210713</v>
      </c>
      <c r="O1692">
        <v>15.51</v>
      </c>
      <c r="P1692">
        <v>15.37</v>
      </c>
      <c r="Q1692">
        <v>15.85</v>
      </c>
      <c r="R1692" t="s">
        <v>8480</v>
      </c>
      <c r="S1692" t="s">
        <v>1976</v>
      </c>
      <c r="V1692" t="s">
        <v>8467</v>
      </c>
      <c r="W1692">
        <v>0</v>
      </c>
      <c r="X1692">
        <v>1683</v>
      </c>
      <c r="Y1692">
        <v>13</v>
      </c>
      <c r="Z1692">
        <v>63</v>
      </c>
      <c r="AA1692" s="2">
        <f t="shared" si="438"/>
        <v>0.20634920634920634</v>
      </c>
      <c r="AB1692">
        <v>1</v>
      </c>
      <c r="AC1692">
        <v>0</v>
      </c>
      <c r="AF1692">
        <v>1</v>
      </c>
      <c r="AG1692">
        <v>0</v>
      </c>
      <c r="AH1692">
        <v>0</v>
      </c>
      <c r="AI1692">
        <v>1</v>
      </c>
      <c r="AJ1692">
        <v>1</v>
      </c>
      <c r="AK1692">
        <v>0</v>
      </c>
      <c r="AL1692">
        <f t="shared" si="439"/>
        <v>3</v>
      </c>
      <c r="AM1692">
        <v>1</v>
      </c>
      <c r="AN1692">
        <v>2</v>
      </c>
      <c r="AO1692">
        <v>2</v>
      </c>
      <c r="AP1692" s="11" t="s">
        <v>9214</v>
      </c>
      <c r="AQ1692">
        <v>1</v>
      </c>
      <c r="AR1692">
        <f t="shared" si="440"/>
        <v>2</v>
      </c>
      <c r="AS1692">
        <f t="shared" si="441"/>
        <v>8</v>
      </c>
    </row>
    <row r="1693" spans="1:45">
      <c r="A1693">
        <v>164</v>
      </c>
      <c r="B1693">
        <v>1692</v>
      </c>
      <c r="C1693" t="s">
        <v>1986</v>
      </c>
      <c r="D1693">
        <v>20210713</v>
      </c>
      <c r="E1693" t="s">
        <v>1971</v>
      </c>
      <c r="F1693" t="s">
        <v>1972</v>
      </c>
      <c r="G1693" t="s">
        <v>1957</v>
      </c>
      <c r="H1693" t="s">
        <v>1974</v>
      </c>
      <c r="I1693">
        <v>2</v>
      </c>
      <c r="J1693">
        <v>2</v>
      </c>
      <c r="K1693">
        <v>0</v>
      </c>
      <c r="L1693" t="s">
        <v>62</v>
      </c>
      <c r="M1693">
        <v>20210711</v>
      </c>
      <c r="N1693">
        <v>20210713</v>
      </c>
      <c r="O1693">
        <v>21.13</v>
      </c>
      <c r="P1693">
        <v>19.73</v>
      </c>
      <c r="Q1693">
        <v>20.38</v>
      </c>
      <c r="R1693" t="s">
        <v>8480</v>
      </c>
      <c r="S1693" t="s">
        <v>1976</v>
      </c>
      <c r="V1693" t="s">
        <v>8467</v>
      </c>
      <c r="W1693">
        <v>0</v>
      </c>
      <c r="X1693">
        <v>1683</v>
      </c>
      <c r="Y1693">
        <v>13</v>
      </c>
      <c r="Z1693">
        <v>63</v>
      </c>
      <c r="AA1693" s="2">
        <f t="shared" si="438"/>
        <v>0.20634920634920634</v>
      </c>
      <c r="AB1693">
        <v>1</v>
      </c>
      <c r="AC1693">
        <v>0</v>
      </c>
      <c r="AF1693">
        <v>1</v>
      </c>
      <c r="AG1693">
        <v>0</v>
      </c>
      <c r="AH1693">
        <v>0</v>
      </c>
      <c r="AI1693">
        <v>1</v>
      </c>
      <c r="AJ1693">
        <v>1</v>
      </c>
      <c r="AK1693">
        <v>0</v>
      </c>
      <c r="AL1693">
        <f t="shared" si="439"/>
        <v>3</v>
      </c>
      <c r="AM1693">
        <v>1</v>
      </c>
      <c r="AN1693">
        <v>2</v>
      </c>
      <c r="AO1693">
        <v>2</v>
      </c>
      <c r="AP1693" s="11" t="s">
        <v>9214</v>
      </c>
      <c r="AQ1693">
        <v>1</v>
      </c>
      <c r="AR1693">
        <f t="shared" si="440"/>
        <v>2</v>
      </c>
      <c r="AS1693">
        <f t="shared" si="441"/>
        <v>8</v>
      </c>
    </row>
    <row r="1694" spans="1:45">
      <c r="A1694">
        <v>164</v>
      </c>
      <c r="B1694">
        <v>1693</v>
      </c>
      <c r="C1694" t="s">
        <v>1988</v>
      </c>
      <c r="D1694">
        <v>20210713</v>
      </c>
      <c r="E1694" t="s">
        <v>1975</v>
      </c>
      <c r="F1694" t="s">
        <v>1972</v>
      </c>
      <c r="G1694" t="s">
        <v>1957</v>
      </c>
      <c r="H1694" t="s">
        <v>1957</v>
      </c>
      <c r="I1694">
        <v>1</v>
      </c>
      <c r="J1694">
        <v>47</v>
      </c>
      <c r="K1694">
        <v>3</v>
      </c>
      <c r="L1694" t="s">
        <v>68</v>
      </c>
      <c r="M1694">
        <v>20210706</v>
      </c>
      <c r="N1694">
        <v>20210708</v>
      </c>
      <c r="O1694">
        <v>15.39</v>
      </c>
      <c r="P1694">
        <v>12.5</v>
      </c>
      <c r="Q1694">
        <v>15.62</v>
      </c>
      <c r="U1694" t="s">
        <v>1994</v>
      </c>
      <c r="W1694">
        <v>0</v>
      </c>
      <c r="X1694">
        <v>1683</v>
      </c>
      <c r="Y1694">
        <v>13</v>
      </c>
      <c r="Z1694">
        <v>63</v>
      </c>
      <c r="AA1694" s="2">
        <f t="shared" si="438"/>
        <v>0.20634920634920634</v>
      </c>
      <c r="AB1694">
        <v>1</v>
      </c>
      <c r="AC1694">
        <v>1</v>
      </c>
      <c r="AD1694">
        <v>0</v>
      </c>
      <c r="AE1694">
        <v>1683</v>
      </c>
      <c r="AF1694" t="s">
        <v>8</v>
      </c>
      <c r="AG1694" t="s">
        <v>8</v>
      </c>
      <c r="AH1694" t="s">
        <v>8</v>
      </c>
      <c r="AI1694" t="s">
        <v>8</v>
      </c>
      <c r="AJ1694" t="s">
        <v>8</v>
      </c>
      <c r="AK1694" t="s">
        <v>8</v>
      </c>
      <c r="AL1694" t="s">
        <v>8</v>
      </c>
      <c r="AM1694" t="s">
        <v>8</v>
      </c>
      <c r="AN1694" t="s">
        <v>8</v>
      </c>
      <c r="AO1694" t="s">
        <v>8</v>
      </c>
      <c r="AP1694" s="11" t="s">
        <v>8</v>
      </c>
      <c r="AQ1694" t="s">
        <v>8</v>
      </c>
      <c r="AR1694" t="s">
        <v>8</v>
      </c>
      <c r="AS1694" t="s">
        <v>8</v>
      </c>
    </row>
    <row r="1695" spans="1:45">
      <c r="A1695">
        <v>164</v>
      </c>
      <c r="B1695">
        <v>1694</v>
      </c>
      <c r="C1695" t="s">
        <v>1987</v>
      </c>
      <c r="D1695">
        <v>20210713</v>
      </c>
      <c r="E1695" t="s">
        <v>1975</v>
      </c>
      <c r="F1695" t="s">
        <v>1972</v>
      </c>
      <c r="G1695" t="s">
        <v>1957</v>
      </c>
      <c r="H1695" t="s">
        <v>1974</v>
      </c>
      <c r="I1695">
        <v>2</v>
      </c>
      <c r="J1695">
        <v>37</v>
      </c>
      <c r="K1695">
        <v>3</v>
      </c>
      <c r="L1695" t="s">
        <v>68</v>
      </c>
      <c r="M1695">
        <v>20210706</v>
      </c>
      <c r="N1695">
        <v>20210709</v>
      </c>
      <c r="O1695">
        <v>14.63</v>
      </c>
      <c r="P1695">
        <v>14</v>
      </c>
      <c r="Q1695">
        <v>14.79</v>
      </c>
      <c r="U1695" t="s">
        <v>1994</v>
      </c>
      <c r="W1695">
        <v>0</v>
      </c>
      <c r="X1695">
        <v>1683</v>
      </c>
      <c r="Y1695">
        <v>13</v>
      </c>
      <c r="Z1695">
        <v>63</v>
      </c>
      <c r="AA1695" s="2">
        <f t="shared" si="438"/>
        <v>0.20634920634920634</v>
      </c>
      <c r="AB1695">
        <v>1</v>
      </c>
      <c r="AC1695">
        <v>1</v>
      </c>
      <c r="AD1695">
        <v>0</v>
      </c>
      <c r="AE1695">
        <v>1683</v>
      </c>
      <c r="AF1695" t="s">
        <v>8</v>
      </c>
      <c r="AG1695" t="s">
        <v>8</v>
      </c>
      <c r="AH1695" t="s">
        <v>8</v>
      </c>
      <c r="AI1695" t="s">
        <v>8</v>
      </c>
      <c r="AJ1695" t="s">
        <v>8</v>
      </c>
      <c r="AK1695" t="s">
        <v>8</v>
      </c>
      <c r="AL1695" t="s">
        <v>8</v>
      </c>
      <c r="AM1695" t="s">
        <v>8</v>
      </c>
      <c r="AN1695" t="s">
        <v>8</v>
      </c>
      <c r="AO1695" t="s">
        <v>8</v>
      </c>
      <c r="AP1695" s="11" t="s">
        <v>8</v>
      </c>
      <c r="AQ1695" t="s">
        <v>8</v>
      </c>
      <c r="AR1695" t="s">
        <v>8</v>
      </c>
      <c r="AS1695" t="s">
        <v>8</v>
      </c>
    </row>
    <row r="1696" spans="1:45">
      <c r="A1696">
        <v>164</v>
      </c>
      <c r="B1696">
        <v>1695</v>
      </c>
      <c r="C1696" t="s">
        <v>1989</v>
      </c>
      <c r="D1696">
        <v>20210713</v>
      </c>
      <c r="E1696" t="s">
        <v>1975</v>
      </c>
      <c r="F1696" t="s">
        <v>1972</v>
      </c>
      <c r="G1696" t="s">
        <v>1957</v>
      </c>
      <c r="H1696" t="s">
        <v>1974</v>
      </c>
      <c r="I1696">
        <v>2</v>
      </c>
      <c r="J1696">
        <v>6</v>
      </c>
      <c r="K1696">
        <v>0</v>
      </c>
      <c r="L1696" t="s">
        <v>131</v>
      </c>
      <c r="M1696">
        <v>20210709</v>
      </c>
      <c r="N1696">
        <v>20210712</v>
      </c>
      <c r="O1696">
        <v>14.24</v>
      </c>
      <c r="P1696">
        <v>12.33</v>
      </c>
      <c r="Q1696">
        <v>11.41</v>
      </c>
      <c r="U1696" t="s">
        <v>1452</v>
      </c>
      <c r="W1696">
        <v>0</v>
      </c>
      <c r="X1696">
        <v>1683</v>
      </c>
      <c r="Y1696">
        <v>13</v>
      </c>
      <c r="Z1696">
        <v>63</v>
      </c>
      <c r="AA1696" s="2">
        <f t="shared" si="438"/>
        <v>0.20634920634920634</v>
      </c>
      <c r="AB1696">
        <v>1</v>
      </c>
      <c r="AC1696">
        <v>1</v>
      </c>
      <c r="AD1696">
        <v>21</v>
      </c>
      <c r="AE1696">
        <v>1683</v>
      </c>
      <c r="AF1696" t="s">
        <v>8</v>
      </c>
      <c r="AG1696" t="s">
        <v>8</v>
      </c>
      <c r="AH1696" t="s">
        <v>8</v>
      </c>
      <c r="AI1696" t="s">
        <v>8</v>
      </c>
      <c r="AJ1696" t="s">
        <v>8</v>
      </c>
      <c r="AK1696" t="s">
        <v>8</v>
      </c>
      <c r="AL1696" t="s">
        <v>8</v>
      </c>
      <c r="AM1696" t="s">
        <v>8</v>
      </c>
      <c r="AN1696" t="s">
        <v>8</v>
      </c>
      <c r="AO1696" t="s">
        <v>8</v>
      </c>
      <c r="AP1696" s="11" t="s">
        <v>8</v>
      </c>
      <c r="AQ1696" t="s">
        <v>8</v>
      </c>
      <c r="AR1696" t="s">
        <v>8</v>
      </c>
      <c r="AS1696" t="s">
        <v>8</v>
      </c>
    </row>
    <row r="1697" spans="1:45">
      <c r="A1697">
        <v>165</v>
      </c>
      <c r="B1697">
        <v>1696</v>
      </c>
      <c r="C1697" t="s">
        <v>1993</v>
      </c>
      <c r="D1697">
        <v>20210724</v>
      </c>
      <c r="E1697" t="s">
        <v>1990</v>
      </c>
      <c r="F1697" t="s">
        <v>1991</v>
      </c>
      <c r="G1697" t="s">
        <v>1992</v>
      </c>
      <c r="H1697" t="s">
        <v>1992</v>
      </c>
      <c r="I1697">
        <v>1</v>
      </c>
      <c r="J1697">
        <v>55</v>
      </c>
      <c r="K1697">
        <v>7</v>
      </c>
      <c r="L1697" t="s">
        <v>2007</v>
      </c>
      <c r="M1697">
        <v>20210707</v>
      </c>
      <c r="N1697">
        <v>20210709</v>
      </c>
      <c r="O1697">
        <v>11.67</v>
      </c>
      <c r="P1697">
        <v>13.18</v>
      </c>
      <c r="Q1697" t="s">
        <v>1920</v>
      </c>
      <c r="R1697" t="s">
        <v>8473</v>
      </c>
      <c r="S1697" t="s">
        <v>2011</v>
      </c>
      <c r="T1697" t="s">
        <v>8472</v>
      </c>
      <c r="U1697" t="s">
        <v>1994</v>
      </c>
      <c r="V1697" t="s">
        <v>8450</v>
      </c>
      <c r="W1697">
        <v>1</v>
      </c>
      <c r="X1697">
        <v>1696</v>
      </c>
      <c r="Y1697">
        <v>12</v>
      </c>
      <c r="Z1697">
        <v>34</v>
      </c>
      <c r="AA1697" s="2">
        <f t="shared" si="438"/>
        <v>0.35294117647058826</v>
      </c>
      <c r="AB1697">
        <v>1</v>
      </c>
      <c r="AC1697">
        <v>0</v>
      </c>
      <c r="AF1697">
        <v>0</v>
      </c>
      <c r="AG1697">
        <v>0</v>
      </c>
      <c r="AH1697">
        <v>0</v>
      </c>
      <c r="AI1697">
        <v>1</v>
      </c>
      <c r="AJ1697">
        <v>0</v>
      </c>
      <c r="AK1697" t="s">
        <v>1920</v>
      </c>
      <c r="AL1697">
        <f>SUM(AF1697:AK1697)</f>
        <v>1</v>
      </c>
      <c r="AM1697">
        <v>1</v>
      </c>
      <c r="AN1697">
        <v>2</v>
      </c>
      <c r="AO1697">
        <v>2</v>
      </c>
      <c r="AP1697" s="11" t="s">
        <v>9214</v>
      </c>
      <c r="AQ1697">
        <v>1</v>
      </c>
      <c r="AR1697">
        <f>IF(AL1697&lt;4,2,IF(AL1697=4,1,IF(AL1697=5,0,)))</f>
        <v>2</v>
      </c>
      <c r="AS1697">
        <f>SUM(AM1697:AR1697)</f>
        <v>8</v>
      </c>
    </row>
    <row r="1698" spans="1:45">
      <c r="A1698">
        <v>165</v>
      </c>
      <c r="B1698">
        <v>1697</v>
      </c>
      <c r="C1698" t="s">
        <v>1995</v>
      </c>
      <c r="D1698">
        <v>20210724</v>
      </c>
      <c r="E1698" t="s">
        <v>1990</v>
      </c>
      <c r="F1698" t="s">
        <v>1991</v>
      </c>
      <c r="G1698" t="s">
        <v>1992</v>
      </c>
      <c r="H1698" t="s">
        <v>1992</v>
      </c>
      <c r="I1698">
        <v>1</v>
      </c>
      <c r="J1698">
        <v>60</v>
      </c>
      <c r="K1698">
        <v>7</v>
      </c>
      <c r="L1698" t="s">
        <v>2007</v>
      </c>
      <c r="M1698">
        <v>20210715</v>
      </c>
      <c r="N1698">
        <v>20210717</v>
      </c>
      <c r="O1698">
        <v>13.1</v>
      </c>
      <c r="P1698">
        <v>15.85</v>
      </c>
      <c r="Q1698" t="s">
        <v>8</v>
      </c>
      <c r="R1698" t="s">
        <v>8474</v>
      </c>
      <c r="S1698" t="s">
        <v>2011</v>
      </c>
      <c r="T1698" t="s">
        <v>8472</v>
      </c>
      <c r="U1698" t="s">
        <v>1994</v>
      </c>
      <c r="V1698" t="s">
        <v>8450</v>
      </c>
      <c r="W1698">
        <v>0</v>
      </c>
      <c r="X1698">
        <v>1696</v>
      </c>
      <c r="Y1698">
        <v>12</v>
      </c>
      <c r="Z1698">
        <v>34</v>
      </c>
      <c r="AA1698" s="2">
        <f t="shared" ref="AA1698:AA1709" si="442">Y1698/Z1698</f>
        <v>0.35294117647058826</v>
      </c>
      <c r="AB1698">
        <v>1</v>
      </c>
      <c r="AC1698">
        <v>0</v>
      </c>
      <c r="AF1698">
        <v>0</v>
      </c>
      <c r="AG1698">
        <v>0</v>
      </c>
      <c r="AH1698">
        <v>0</v>
      </c>
      <c r="AI1698">
        <v>1</v>
      </c>
      <c r="AJ1698">
        <v>0</v>
      </c>
      <c r="AK1698" t="s">
        <v>1920</v>
      </c>
      <c r="AL1698">
        <f t="shared" ref="AL1698:AL1703" si="443">SUM(AF1698:AK1698)</f>
        <v>1</v>
      </c>
      <c r="AM1698">
        <v>1</v>
      </c>
      <c r="AN1698">
        <v>2</v>
      </c>
      <c r="AO1698">
        <v>2</v>
      </c>
      <c r="AP1698" s="11" t="s">
        <v>9214</v>
      </c>
      <c r="AQ1698">
        <v>1</v>
      </c>
      <c r="AR1698">
        <f t="shared" ref="AR1698:AR1703" si="444">IF(AL1698&lt;4,2,IF(AL1698=4,1,IF(AL1698=5,0,)))</f>
        <v>2</v>
      </c>
      <c r="AS1698">
        <f t="shared" ref="AS1698:AS1703" si="445">SUM(AM1698:AR1698)</f>
        <v>8</v>
      </c>
    </row>
    <row r="1699" spans="1:45">
      <c r="A1699">
        <v>165</v>
      </c>
      <c r="B1699">
        <v>1698</v>
      </c>
      <c r="C1699" t="s">
        <v>1996</v>
      </c>
      <c r="D1699">
        <v>20210724</v>
      </c>
      <c r="E1699" t="s">
        <v>1990</v>
      </c>
      <c r="F1699" t="s">
        <v>1991</v>
      </c>
      <c r="G1699" t="s">
        <v>1992</v>
      </c>
      <c r="H1699" t="s">
        <v>2008</v>
      </c>
      <c r="I1699">
        <v>1</v>
      </c>
      <c r="J1699">
        <v>61</v>
      </c>
      <c r="K1699">
        <v>7</v>
      </c>
      <c r="L1699" t="s">
        <v>2007</v>
      </c>
      <c r="M1699">
        <v>20210714</v>
      </c>
      <c r="N1699">
        <v>20210717</v>
      </c>
      <c r="O1699">
        <v>7.55</v>
      </c>
      <c r="P1699" t="s">
        <v>1920</v>
      </c>
      <c r="Q1699">
        <v>8.69</v>
      </c>
      <c r="R1699" t="s">
        <v>8475</v>
      </c>
      <c r="S1699" t="s">
        <v>2011</v>
      </c>
      <c r="T1699" t="s">
        <v>8472</v>
      </c>
      <c r="U1699" t="s">
        <v>1994</v>
      </c>
      <c r="V1699" t="s">
        <v>8450</v>
      </c>
      <c r="W1699">
        <v>0</v>
      </c>
      <c r="X1699">
        <v>1696</v>
      </c>
      <c r="Y1699">
        <v>12</v>
      </c>
      <c r="Z1699">
        <v>34</v>
      </c>
      <c r="AA1699" s="2">
        <f t="shared" si="442"/>
        <v>0.35294117647058826</v>
      </c>
      <c r="AB1699">
        <v>1</v>
      </c>
      <c r="AC1699">
        <v>0</v>
      </c>
      <c r="AF1699">
        <v>0</v>
      </c>
      <c r="AG1699">
        <v>0</v>
      </c>
      <c r="AH1699">
        <v>0</v>
      </c>
      <c r="AI1699">
        <v>1</v>
      </c>
      <c r="AJ1699">
        <v>0</v>
      </c>
      <c r="AK1699" t="s">
        <v>1920</v>
      </c>
      <c r="AL1699">
        <f t="shared" si="443"/>
        <v>1</v>
      </c>
      <c r="AM1699">
        <v>1</v>
      </c>
      <c r="AN1699">
        <v>2</v>
      </c>
      <c r="AO1699">
        <v>2</v>
      </c>
      <c r="AP1699" s="11" t="s">
        <v>9214</v>
      </c>
      <c r="AQ1699">
        <v>1</v>
      </c>
      <c r="AR1699">
        <f t="shared" si="444"/>
        <v>2</v>
      </c>
      <c r="AS1699">
        <f t="shared" si="445"/>
        <v>8</v>
      </c>
    </row>
    <row r="1700" spans="1:45">
      <c r="A1700">
        <v>165</v>
      </c>
      <c r="B1700">
        <v>1699</v>
      </c>
      <c r="C1700" t="s">
        <v>1997</v>
      </c>
      <c r="D1700">
        <v>20210724</v>
      </c>
      <c r="E1700" t="s">
        <v>1990</v>
      </c>
      <c r="F1700" t="s">
        <v>1991</v>
      </c>
      <c r="G1700" t="s">
        <v>1992</v>
      </c>
      <c r="H1700" t="s">
        <v>2009</v>
      </c>
      <c r="I1700">
        <v>1</v>
      </c>
      <c r="J1700">
        <v>62</v>
      </c>
      <c r="K1700">
        <v>7</v>
      </c>
      <c r="L1700" t="s">
        <v>2007</v>
      </c>
      <c r="M1700">
        <v>20210717</v>
      </c>
      <c r="N1700">
        <v>20210718</v>
      </c>
      <c r="O1700">
        <v>16.22</v>
      </c>
      <c r="P1700">
        <v>13.13</v>
      </c>
      <c r="Q1700">
        <v>12.01</v>
      </c>
      <c r="R1700" t="s">
        <v>8476</v>
      </c>
      <c r="S1700" t="s">
        <v>2011</v>
      </c>
      <c r="T1700" t="s">
        <v>8472</v>
      </c>
      <c r="U1700" t="s">
        <v>1994</v>
      </c>
      <c r="V1700" t="s">
        <v>8450</v>
      </c>
      <c r="W1700">
        <v>0</v>
      </c>
      <c r="X1700">
        <v>1696</v>
      </c>
      <c r="Y1700">
        <v>12</v>
      </c>
      <c r="Z1700">
        <v>34</v>
      </c>
      <c r="AA1700" s="2">
        <f t="shared" si="442"/>
        <v>0.35294117647058826</v>
      </c>
      <c r="AB1700">
        <v>1</v>
      </c>
      <c r="AC1700">
        <v>0</v>
      </c>
      <c r="AF1700">
        <v>0</v>
      </c>
      <c r="AG1700">
        <v>0</v>
      </c>
      <c r="AH1700">
        <v>0</v>
      </c>
      <c r="AI1700">
        <v>1</v>
      </c>
      <c r="AJ1700">
        <v>0</v>
      </c>
      <c r="AK1700" t="s">
        <v>1920</v>
      </c>
      <c r="AL1700">
        <f t="shared" si="443"/>
        <v>1</v>
      </c>
      <c r="AM1700">
        <v>1</v>
      </c>
      <c r="AN1700">
        <v>2</v>
      </c>
      <c r="AO1700">
        <v>2</v>
      </c>
      <c r="AP1700" s="11" t="s">
        <v>9214</v>
      </c>
      <c r="AQ1700">
        <v>1</v>
      </c>
      <c r="AR1700">
        <f t="shared" si="444"/>
        <v>2</v>
      </c>
      <c r="AS1700">
        <f t="shared" si="445"/>
        <v>8</v>
      </c>
    </row>
    <row r="1701" spans="1:45">
      <c r="A1701">
        <v>165</v>
      </c>
      <c r="B1701">
        <v>1700</v>
      </c>
      <c r="C1701" t="s">
        <v>1998</v>
      </c>
      <c r="D1701">
        <v>20210724</v>
      </c>
      <c r="E1701" t="s">
        <v>1990</v>
      </c>
      <c r="F1701" t="s">
        <v>1991</v>
      </c>
      <c r="G1701" t="s">
        <v>1992</v>
      </c>
      <c r="H1701" t="s">
        <v>1992</v>
      </c>
      <c r="I1701">
        <v>1</v>
      </c>
      <c r="J1701">
        <v>58</v>
      </c>
      <c r="K1701">
        <v>7</v>
      </c>
      <c r="L1701" t="s">
        <v>2007</v>
      </c>
      <c r="M1701">
        <v>20210716</v>
      </c>
      <c r="N1701">
        <v>20210719</v>
      </c>
      <c r="O1701">
        <v>12.16</v>
      </c>
      <c r="P1701">
        <v>14.14</v>
      </c>
      <c r="Q1701" t="s">
        <v>1920</v>
      </c>
      <c r="R1701" t="s">
        <v>8477</v>
      </c>
      <c r="S1701" t="s">
        <v>2011</v>
      </c>
      <c r="T1701" t="s">
        <v>8472</v>
      </c>
      <c r="U1701" t="s">
        <v>1994</v>
      </c>
      <c r="V1701" t="s">
        <v>8450</v>
      </c>
      <c r="W1701">
        <v>0</v>
      </c>
      <c r="X1701">
        <v>1696</v>
      </c>
      <c r="Y1701">
        <v>12</v>
      </c>
      <c r="Z1701">
        <v>34</v>
      </c>
      <c r="AA1701" s="2">
        <f t="shared" si="442"/>
        <v>0.35294117647058826</v>
      </c>
      <c r="AB1701">
        <v>1</v>
      </c>
      <c r="AC1701">
        <v>0</v>
      </c>
      <c r="AF1701">
        <v>0</v>
      </c>
      <c r="AG1701">
        <v>0</v>
      </c>
      <c r="AH1701">
        <v>0</v>
      </c>
      <c r="AI1701">
        <v>1</v>
      </c>
      <c r="AJ1701">
        <v>0</v>
      </c>
      <c r="AK1701" t="s">
        <v>1920</v>
      </c>
      <c r="AL1701">
        <f t="shared" si="443"/>
        <v>1</v>
      </c>
      <c r="AM1701">
        <v>1</v>
      </c>
      <c r="AN1701">
        <v>2</v>
      </c>
      <c r="AO1701">
        <v>2</v>
      </c>
      <c r="AP1701" s="11" t="s">
        <v>9214</v>
      </c>
      <c r="AQ1701">
        <v>1</v>
      </c>
      <c r="AR1701">
        <f t="shared" si="444"/>
        <v>2</v>
      </c>
      <c r="AS1701">
        <f t="shared" si="445"/>
        <v>8</v>
      </c>
    </row>
    <row r="1702" spans="1:45">
      <c r="A1702">
        <v>165</v>
      </c>
      <c r="B1702">
        <v>1701</v>
      </c>
      <c r="C1702" t="s">
        <v>1999</v>
      </c>
      <c r="D1702">
        <v>20210724</v>
      </c>
      <c r="E1702" t="s">
        <v>1990</v>
      </c>
      <c r="F1702" t="s">
        <v>1991</v>
      </c>
      <c r="G1702" t="s">
        <v>1992</v>
      </c>
      <c r="H1702" t="s">
        <v>1992</v>
      </c>
      <c r="I1702">
        <v>1</v>
      </c>
      <c r="J1702">
        <v>63</v>
      </c>
      <c r="K1702">
        <v>7</v>
      </c>
      <c r="L1702" t="s">
        <v>2007</v>
      </c>
      <c r="M1702">
        <v>20210715</v>
      </c>
      <c r="N1702">
        <v>20210720</v>
      </c>
      <c r="O1702">
        <v>22.6</v>
      </c>
      <c r="P1702">
        <v>24.13</v>
      </c>
      <c r="Q1702" t="s">
        <v>1920</v>
      </c>
      <c r="R1702" t="s">
        <v>8478</v>
      </c>
      <c r="S1702" t="s">
        <v>2011</v>
      </c>
      <c r="T1702" t="s">
        <v>8472</v>
      </c>
      <c r="U1702" t="s">
        <v>2565</v>
      </c>
      <c r="V1702" t="s">
        <v>8450</v>
      </c>
      <c r="W1702">
        <v>0</v>
      </c>
      <c r="X1702">
        <v>1696</v>
      </c>
      <c r="Y1702">
        <v>12</v>
      </c>
      <c r="Z1702">
        <v>34</v>
      </c>
      <c r="AA1702" s="2">
        <f t="shared" si="442"/>
        <v>0.35294117647058826</v>
      </c>
      <c r="AB1702">
        <v>1</v>
      </c>
      <c r="AC1702">
        <v>0</v>
      </c>
      <c r="AF1702">
        <v>0</v>
      </c>
      <c r="AG1702">
        <v>0</v>
      </c>
      <c r="AH1702">
        <v>0</v>
      </c>
      <c r="AI1702">
        <v>1</v>
      </c>
      <c r="AJ1702">
        <v>0</v>
      </c>
      <c r="AK1702" t="s">
        <v>1920</v>
      </c>
      <c r="AL1702">
        <f t="shared" si="443"/>
        <v>1</v>
      </c>
      <c r="AM1702">
        <v>1</v>
      </c>
      <c r="AN1702">
        <v>2</v>
      </c>
      <c r="AO1702">
        <v>2</v>
      </c>
      <c r="AP1702" s="11" t="s">
        <v>9214</v>
      </c>
      <c r="AQ1702">
        <v>1</v>
      </c>
      <c r="AR1702">
        <f t="shared" si="444"/>
        <v>2</v>
      </c>
      <c r="AS1702">
        <f t="shared" si="445"/>
        <v>8</v>
      </c>
    </row>
    <row r="1703" spans="1:45">
      <c r="A1703">
        <v>165</v>
      </c>
      <c r="B1703">
        <v>1702</v>
      </c>
      <c r="C1703" t="s">
        <v>2000</v>
      </c>
      <c r="D1703">
        <v>20210724</v>
      </c>
      <c r="E1703" t="s">
        <v>1990</v>
      </c>
      <c r="F1703" t="s">
        <v>1991</v>
      </c>
      <c r="G1703" t="s">
        <v>1992</v>
      </c>
      <c r="H1703" t="s">
        <v>2010</v>
      </c>
      <c r="I1703">
        <v>1</v>
      </c>
      <c r="J1703">
        <v>58</v>
      </c>
      <c r="K1703">
        <v>7</v>
      </c>
      <c r="L1703" t="s">
        <v>2007</v>
      </c>
      <c r="M1703">
        <v>20210715</v>
      </c>
      <c r="N1703">
        <v>20210722</v>
      </c>
      <c r="O1703">
        <v>13.58</v>
      </c>
      <c r="P1703">
        <v>13.54</v>
      </c>
      <c r="Q1703" t="s">
        <v>1920</v>
      </c>
      <c r="R1703" t="s">
        <v>8479</v>
      </c>
      <c r="S1703" t="s">
        <v>2011</v>
      </c>
      <c r="T1703" t="s">
        <v>8472</v>
      </c>
      <c r="U1703" t="s">
        <v>1994</v>
      </c>
      <c r="V1703" t="s">
        <v>8450</v>
      </c>
      <c r="W1703">
        <v>0</v>
      </c>
      <c r="X1703">
        <v>1696</v>
      </c>
      <c r="Y1703">
        <v>12</v>
      </c>
      <c r="Z1703">
        <v>34</v>
      </c>
      <c r="AA1703" s="2">
        <f t="shared" si="442"/>
        <v>0.35294117647058826</v>
      </c>
      <c r="AB1703">
        <v>1</v>
      </c>
      <c r="AC1703">
        <v>0</v>
      </c>
      <c r="AF1703">
        <v>0</v>
      </c>
      <c r="AG1703">
        <v>0</v>
      </c>
      <c r="AH1703">
        <v>0</v>
      </c>
      <c r="AI1703">
        <v>1</v>
      </c>
      <c r="AJ1703">
        <v>0</v>
      </c>
      <c r="AK1703" t="s">
        <v>1920</v>
      </c>
      <c r="AL1703">
        <f t="shared" si="443"/>
        <v>1</v>
      </c>
      <c r="AM1703">
        <v>1</v>
      </c>
      <c r="AN1703">
        <v>2</v>
      </c>
      <c r="AO1703">
        <v>2</v>
      </c>
      <c r="AP1703" s="11" t="s">
        <v>9214</v>
      </c>
      <c r="AQ1703">
        <v>1</v>
      </c>
      <c r="AR1703">
        <f t="shared" si="444"/>
        <v>2</v>
      </c>
      <c r="AS1703">
        <f t="shared" si="445"/>
        <v>8</v>
      </c>
    </row>
    <row r="1704" spans="1:45">
      <c r="A1704">
        <v>165</v>
      </c>
      <c r="B1704">
        <v>1703</v>
      </c>
      <c r="C1704" t="s">
        <v>2002</v>
      </c>
      <c r="D1704">
        <v>20210724</v>
      </c>
      <c r="E1704" t="s">
        <v>2001</v>
      </c>
      <c r="F1704" t="s">
        <v>1991</v>
      </c>
      <c r="G1704" t="s">
        <v>1992</v>
      </c>
      <c r="H1704" t="s">
        <v>1992</v>
      </c>
      <c r="I1704">
        <v>2</v>
      </c>
      <c r="J1704">
        <v>59</v>
      </c>
      <c r="K1704">
        <v>7</v>
      </c>
      <c r="L1704" t="s">
        <v>2007</v>
      </c>
      <c r="M1704">
        <v>20210717</v>
      </c>
      <c r="N1704">
        <v>20210719</v>
      </c>
      <c r="O1704">
        <v>11.77</v>
      </c>
      <c r="P1704">
        <v>14.04</v>
      </c>
      <c r="Q1704" t="s">
        <v>1920</v>
      </c>
      <c r="S1704" t="s">
        <v>2011</v>
      </c>
      <c r="U1704" t="s">
        <v>1994</v>
      </c>
      <c r="W1704">
        <v>0</v>
      </c>
      <c r="X1704">
        <v>1696</v>
      </c>
      <c r="Y1704">
        <v>12</v>
      </c>
      <c r="Z1704">
        <v>34</v>
      </c>
      <c r="AA1704" s="2">
        <f t="shared" si="442"/>
        <v>0.35294117647058826</v>
      </c>
      <c r="AB1704">
        <v>1</v>
      </c>
      <c r="AC1704">
        <v>1</v>
      </c>
      <c r="AD1704">
        <v>1</v>
      </c>
      <c r="AE1704">
        <v>1700</v>
      </c>
      <c r="AF1704" t="s">
        <v>8</v>
      </c>
      <c r="AG1704" t="s">
        <v>8</v>
      </c>
      <c r="AH1704" t="s">
        <v>8</v>
      </c>
      <c r="AI1704" t="s">
        <v>8</v>
      </c>
      <c r="AJ1704" t="s">
        <v>8</v>
      </c>
      <c r="AK1704" t="s">
        <v>8</v>
      </c>
      <c r="AL1704" t="s">
        <v>8</v>
      </c>
      <c r="AM1704" t="s">
        <v>8</v>
      </c>
      <c r="AN1704" t="s">
        <v>8</v>
      </c>
      <c r="AO1704" t="s">
        <v>8</v>
      </c>
      <c r="AP1704" s="11" t="s">
        <v>8</v>
      </c>
      <c r="AQ1704" t="s">
        <v>8</v>
      </c>
      <c r="AR1704" t="s">
        <v>8</v>
      </c>
      <c r="AS1704" t="s">
        <v>8</v>
      </c>
    </row>
    <row r="1705" spans="1:45">
      <c r="A1705">
        <v>165</v>
      </c>
      <c r="B1705">
        <v>1704</v>
      </c>
      <c r="C1705" t="s">
        <v>2003</v>
      </c>
      <c r="D1705">
        <v>20210724</v>
      </c>
      <c r="E1705" t="s">
        <v>2001</v>
      </c>
      <c r="F1705" t="s">
        <v>1991</v>
      </c>
      <c r="G1705" t="s">
        <v>1992</v>
      </c>
      <c r="H1705" t="s">
        <v>1992</v>
      </c>
      <c r="I1705">
        <v>2</v>
      </c>
      <c r="J1705">
        <v>28</v>
      </c>
      <c r="K1705">
        <v>7</v>
      </c>
      <c r="L1705" t="s">
        <v>2007</v>
      </c>
      <c r="M1705">
        <v>20210718</v>
      </c>
      <c r="N1705">
        <v>20210719</v>
      </c>
      <c r="O1705">
        <v>15.04</v>
      </c>
      <c r="P1705">
        <v>17.12</v>
      </c>
      <c r="Q1705" t="s">
        <v>1920</v>
      </c>
      <c r="S1705" t="s">
        <v>2011</v>
      </c>
      <c r="U1705" t="s">
        <v>1994</v>
      </c>
      <c r="W1705">
        <v>0</v>
      </c>
      <c r="X1705">
        <v>1696</v>
      </c>
      <c r="Y1705">
        <v>12</v>
      </c>
      <c r="Z1705">
        <v>34</v>
      </c>
      <c r="AA1705" s="2">
        <f t="shared" si="442"/>
        <v>0.35294117647058826</v>
      </c>
      <c r="AB1705">
        <v>1</v>
      </c>
      <c r="AC1705">
        <v>1</v>
      </c>
      <c r="AD1705">
        <v>21</v>
      </c>
      <c r="AE1705">
        <v>1700</v>
      </c>
      <c r="AF1705" t="s">
        <v>8</v>
      </c>
      <c r="AG1705" t="s">
        <v>8</v>
      </c>
      <c r="AH1705" t="s">
        <v>8</v>
      </c>
      <c r="AI1705" t="s">
        <v>8</v>
      </c>
      <c r="AJ1705" t="s">
        <v>8</v>
      </c>
      <c r="AK1705" t="s">
        <v>8</v>
      </c>
      <c r="AL1705" t="s">
        <v>8</v>
      </c>
      <c r="AM1705" t="s">
        <v>8</v>
      </c>
      <c r="AN1705" t="s">
        <v>8</v>
      </c>
      <c r="AO1705" t="s">
        <v>8</v>
      </c>
      <c r="AP1705" s="11" t="s">
        <v>8</v>
      </c>
      <c r="AQ1705" t="s">
        <v>8</v>
      </c>
      <c r="AR1705" t="s">
        <v>8</v>
      </c>
      <c r="AS1705" t="s">
        <v>8</v>
      </c>
    </row>
    <row r="1706" spans="1:45">
      <c r="A1706">
        <v>165</v>
      </c>
      <c r="B1706">
        <v>1705</v>
      </c>
      <c r="C1706" t="s">
        <v>2004</v>
      </c>
      <c r="D1706">
        <v>20210724</v>
      </c>
      <c r="E1706" t="s">
        <v>2001</v>
      </c>
      <c r="F1706" t="s">
        <v>1991</v>
      </c>
      <c r="G1706" t="s">
        <v>1992</v>
      </c>
      <c r="H1706" t="s">
        <v>1992</v>
      </c>
      <c r="I1706">
        <v>2</v>
      </c>
      <c r="J1706">
        <v>26</v>
      </c>
      <c r="K1706">
        <v>7</v>
      </c>
      <c r="L1706" t="s">
        <v>2007</v>
      </c>
      <c r="M1706">
        <v>20210719</v>
      </c>
      <c r="N1706">
        <v>20210720</v>
      </c>
      <c r="O1706">
        <v>10.92</v>
      </c>
      <c r="P1706">
        <v>12.46</v>
      </c>
      <c r="Q1706" t="s">
        <v>1920</v>
      </c>
      <c r="S1706" t="s">
        <v>2011</v>
      </c>
      <c r="U1706" t="s">
        <v>1994</v>
      </c>
      <c r="W1706">
        <v>0</v>
      </c>
      <c r="X1706">
        <v>1696</v>
      </c>
      <c r="Y1706">
        <v>12</v>
      </c>
      <c r="Z1706">
        <v>34</v>
      </c>
      <c r="AA1706" s="2">
        <f t="shared" si="442"/>
        <v>0.35294117647058826</v>
      </c>
      <c r="AB1706">
        <v>1</v>
      </c>
      <c r="AC1706">
        <v>1</v>
      </c>
      <c r="AD1706">
        <v>21</v>
      </c>
      <c r="AE1706">
        <v>1700</v>
      </c>
      <c r="AF1706" t="s">
        <v>8</v>
      </c>
      <c r="AG1706" t="s">
        <v>8</v>
      </c>
      <c r="AH1706" t="s">
        <v>8</v>
      </c>
      <c r="AI1706" t="s">
        <v>8</v>
      </c>
      <c r="AJ1706" t="s">
        <v>8</v>
      </c>
      <c r="AK1706" t="s">
        <v>8</v>
      </c>
      <c r="AL1706" t="s">
        <v>8</v>
      </c>
      <c r="AM1706" t="s">
        <v>8</v>
      </c>
      <c r="AN1706" t="s">
        <v>8</v>
      </c>
      <c r="AO1706" t="s">
        <v>8</v>
      </c>
      <c r="AP1706" s="11" t="s">
        <v>8</v>
      </c>
      <c r="AQ1706" t="s">
        <v>8</v>
      </c>
      <c r="AR1706" t="s">
        <v>8</v>
      </c>
      <c r="AS1706" t="s">
        <v>8</v>
      </c>
    </row>
    <row r="1707" spans="1:45">
      <c r="A1707">
        <v>165</v>
      </c>
      <c r="B1707">
        <v>1706</v>
      </c>
      <c r="C1707" t="s">
        <v>2005</v>
      </c>
      <c r="D1707">
        <v>20210724</v>
      </c>
      <c r="E1707" t="s">
        <v>2001</v>
      </c>
      <c r="F1707" t="s">
        <v>1991</v>
      </c>
      <c r="G1707" t="s">
        <v>1992</v>
      </c>
      <c r="H1707" t="s">
        <v>1992</v>
      </c>
      <c r="I1707">
        <v>2</v>
      </c>
      <c r="J1707">
        <v>27</v>
      </c>
      <c r="K1707">
        <v>7</v>
      </c>
      <c r="L1707" t="s">
        <v>2007</v>
      </c>
      <c r="M1707">
        <v>20210721</v>
      </c>
      <c r="N1707">
        <v>20210723</v>
      </c>
      <c r="O1707">
        <v>16.850000000000001</v>
      </c>
      <c r="P1707">
        <v>18.5</v>
      </c>
      <c r="Q1707" t="s">
        <v>1920</v>
      </c>
      <c r="S1707" t="s">
        <v>2011</v>
      </c>
      <c r="U1707" t="s">
        <v>2566</v>
      </c>
      <c r="W1707">
        <v>0</v>
      </c>
      <c r="X1707">
        <v>1696</v>
      </c>
      <c r="Y1707">
        <v>12</v>
      </c>
      <c r="Z1707">
        <v>34</v>
      </c>
      <c r="AA1707" s="2">
        <f t="shared" si="442"/>
        <v>0.35294117647058826</v>
      </c>
      <c r="AB1707">
        <v>1</v>
      </c>
      <c r="AC1707">
        <v>1</v>
      </c>
      <c r="AD1707">
        <v>21</v>
      </c>
      <c r="AE1707">
        <v>1701</v>
      </c>
      <c r="AF1707" t="s">
        <v>8</v>
      </c>
      <c r="AG1707" t="s">
        <v>8</v>
      </c>
      <c r="AH1707" t="s">
        <v>8</v>
      </c>
      <c r="AI1707" t="s">
        <v>8</v>
      </c>
      <c r="AJ1707" t="s">
        <v>8</v>
      </c>
      <c r="AK1707" t="s">
        <v>8</v>
      </c>
      <c r="AL1707" t="s">
        <v>8</v>
      </c>
      <c r="AM1707" t="s">
        <v>8</v>
      </c>
      <c r="AN1707" t="s">
        <v>8</v>
      </c>
      <c r="AO1707" t="s">
        <v>8</v>
      </c>
      <c r="AP1707" s="11" t="s">
        <v>8</v>
      </c>
      <c r="AQ1707" t="s">
        <v>8</v>
      </c>
      <c r="AR1707" t="s">
        <v>8</v>
      </c>
      <c r="AS1707" t="s">
        <v>8</v>
      </c>
    </row>
    <row r="1708" spans="1:45">
      <c r="A1708">
        <v>165</v>
      </c>
      <c r="B1708">
        <v>1707</v>
      </c>
      <c r="C1708" t="s">
        <v>2006</v>
      </c>
      <c r="D1708">
        <v>20210724</v>
      </c>
      <c r="E1708" t="s">
        <v>2001</v>
      </c>
      <c r="F1708" t="s">
        <v>1991</v>
      </c>
      <c r="G1708" t="s">
        <v>1992</v>
      </c>
      <c r="H1708" t="s">
        <v>1992</v>
      </c>
      <c r="I1708">
        <v>2</v>
      </c>
      <c r="J1708">
        <v>22</v>
      </c>
      <c r="K1708">
        <v>7</v>
      </c>
      <c r="L1708" t="s">
        <v>2007</v>
      </c>
      <c r="M1708">
        <v>20210722</v>
      </c>
      <c r="N1708">
        <v>20210723</v>
      </c>
      <c r="O1708">
        <v>14.19</v>
      </c>
      <c r="P1708">
        <v>16.03</v>
      </c>
      <c r="Q1708" t="s">
        <v>1920</v>
      </c>
      <c r="S1708" t="s">
        <v>2011</v>
      </c>
      <c r="U1708" t="s">
        <v>1994</v>
      </c>
      <c r="W1708">
        <v>0</v>
      </c>
      <c r="X1708">
        <v>1696</v>
      </c>
      <c r="Y1708">
        <v>12</v>
      </c>
      <c r="Z1708">
        <v>34</v>
      </c>
      <c r="AA1708" s="2">
        <f t="shared" si="442"/>
        <v>0.35294117647058826</v>
      </c>
      <c r="AB1708">
        <v>1</v>
      </c>
      <c r="AC1708">
        <v>1</v>
      </c>
      <c r="AD1708">
        <v>21</v>
      </c>
      <c r="AE1708">
        <v>1701</v>
      </c>
      <c r="AF1708" t="s">
        <v>8</v>
      </c>
      <c r="AG1708" t="s">
        <v>8</v>
      </c>
      <c r="AH1708" t="s">
        <v>8</v>
      </c>
      <c r="AI1708" t="s">
        <v>8</v>
      </c>
      <c r="AJ1708" t="s">
        <v>8</v>
      </c>
      <c r="AK1708" t="s">
        <v>8</v>
      </c>
      <c r="AL1708" t="s">
        <v>8</v>
      </c>
      <c r="AM1708" t="s">
        <v>8</v>
      </c>
      <c r="AN1708" t="s">
        <v>8</v>
      </c>
      <c r="AO1708" t="s">
        <v>8</v>
      </c>
      <c r="AP1708" s="11" t="s">
        <v>8</v>
      </c>
      <c r="AQ1708" t="s">
        <v>8</v>
      </c>
      <c r="AR1708" t="s">
        <v>8</v>
      </c>
      <c r="AS1708" t="s">
        <v>8</v>
      </c>
    </row>
    <row r="1709" spans="1:45">
      <c r="A1709">
        <v>166</v>
      </c>
      <c r="B1709">
        <v>1708</v>
      </c>
      <c r="C1709" t="s">
        <v>2016</v>
      </c>
      <c r="D1709">
        <v>20210725</v>
      </c>
      <c r="E1709" t="s">
        <v>2013</v>
      </c>
      <c r="F1709" t="s">
        <v>2014</v>
      </c>
      <c r="G1709" t="s">
        <v>2015</v>
      </c>
      <c r="H1709" t="s">
        <v>2015</v>
      </c>
      <c r="I1709">
        <v>1</v>
      </c>
      <c r="J1709">
        <v>22</v>
      </c>
      <c r="K1709">
        <v>99</v>
      </c>
      <c r="L1709" t="s">
        <v>63</v>
      </c>
      <c r="M1709">
        <v>20210717</v>
      </c>
      <c r="N1709">
        <v>20210719</v>
      </c>
      <c r="O1709">
        <v>15.18</v>
      </c>
      <c r="P1709">
        <v>11.91</v>
      </c>
      <c r="Q1709" t="s">
        <v>1920</v>
      </c>
      <c r="R1709" t="s">
        <v>8471</v>
      </c>
      <c r="S1709" t="s">
        <v>2029</v>
      </c>
      <c r="T1709" t="s">
        <v>8469</v>
      </c>
      <c r="U1709" t="s">
        <v>1994</v>
      </c>
      <c r="V1709" t="s">
        <v>8470</v>
      </c>
      <c r="W1709">
        <v>2</v>
      </c>
      <c r="X1709" t="s">
        <v>1920</v>
      </c>
      <c r="Y1709">
        <v>6</v>
      </c>
      <c r="Z1709">
        <v>211</v>
      </c>
      <c r="AA1709" s="2">
        <f t="shared" si="442"/>
        <v>2.843601895734597E-2</v>
      </c>
      <c r="AB1709">
        <v>0</v>
      </c>
      <c r="AC1709">
        <v>0</v>
      </c>
      <c r="AF1709">
        <v>1</v>
      </c>
      <c r="AG1709">
        <v>1</v>
      </c>
      <c r="AH1709">
        <v>0</v>
      </c>
      <c r="AI1709">
        <v>1</v>
      </c>
      <c r="AJ1709">
        <v>1</v>
      </c>
      <c r="AK1709">
        <v>1</v>
      </c>
      <c r="AL1709">
        <f t="shared" ref="AL1709:AL1714" si="446">SUM(AF1709:AK1709)</f>
        <v>5</v>
      </c>
      <c r="AM1709">
        <v>1</v>
      </c>
      <c r="AN1709">
        <v>1</v>
      </c>
      <c r="AO1709">
        <v>2</v>
      </c>
      <c r="AP1709" s="11" t="s">
        <v>9214</v>
      </c>
      <c r="AQ1709">
        <v>1</v>
      </c>
      <c r="AR1709">
        <f t="shared" ref="AR1709:AR1714" si="447">IF(AL1709&lt;4,2,IF(AL1709=4,1,IF(AL1709=5,0,)))</f>
        <v>0</v>
      </c>
      <c r="AS1709">
        <f t="shared" ref="AS1709:AS1714" si="448">SUM(AM1709:AR1709)</f>
        <v>5</v>
      </c>
    </row>
    <row r="1710" spans="1:45">
      <c r="A1710">
        <v>166</v>
      </c>
      <c r="B1710">
        <v>1709</v>
      </c>
      <c r="C1710" t="s">
        <v>2017</v>
      </c>
      <c r="D1710">
        <v>20210725</v>
      </c>
      <c r="E1710" t="s">
        <v>2013</v>
      </c>
      <c r="F1710" t="s">
        <v>2014</v>
      </c>
      <c r="G1710" t="s">
        <v>2015</v>
      </c>
      <c r="H1710" t="s">
        <v>2015</v>
      </c>
      <c r="I1710">
        <v>1</v>
      </c>
      <c r="J1710">
        <v>22</v>
      </c>
      <c r="K1710">
        <v>99</v>
      </c>
      <c r="L1710" t="s">
        <v>63</v>
      </c>
      <c r="M1710" t="s">
        <v>2028</v>
      </c>
      <c r="N1710">
        <v>20210720</v>
      </c>
      <c r="O1710">
        <v>31.88</v>
      </c>
      <c r="P1710">
        <v>30.37</v>
      </c>
      <c r="Q1710" t="s">
        <v>1920</v>
      </c>
      <c r="R1710" t="s">
        <v>8471</v>
      </c>
      <c r="S1710" t="s">
        <v>2029</v>
      </c>
      <c r="T1710" t="s">
        <v>8469</v>
      </c>
      <c r="U1710" t="s">
        <v>1994</v>
      </c>
      <c r="V1710" t="s">
        <v>8470</v>
      </c>
      <c r="W1710">
        <v>0</v>
      </c>
      <c r="X1710" t="s">
        <v>1920</v>
      </c>
      <c r="Y1710">
        <v>6</v>
      </c>
      <c r="Z1710">
        <v>211</v>
      </c>
      <c r="AA1710" s="2">
        <f t="shared" ref="AA1710:AA1718" si="449">Y1710/Z1710</f>
        <v>2.843601895734597E-2</v>
      </c>
      <c r="AB1710">
        <v>0</v>
      </c>
      <c r="AC1710">
        <v>0</v>
      </c>
      <c r="AF1710">
        <v>1</v>
      </c>
      <c r="AG1710">
        <v>1</v>
      </c>
      <c r="AH1710">
        <v>0</v>
      </c>
      <c r="AI1710">
        <v>1</v>
      </c>
      <c r="AJ1710">
        <v>1</v>
      </c>
      <c r="AK1710">
        <v>1</v>
      </c>
      <c r="AL1710">
        <f t="shared" si="446"/>
        <v>5</v>
      </c>
      <c r="AM1710">
        <v>1</v>
      </c>
      <c r="AN1710">
        <v>1</v>
      </c>
      <c r="AO1710">
        <v>2</v>
      </c>
      <c r="AP1710" s="11" t="s">
        <v>9214</v>
      </c>
      <c r="AQ1710">
        <v>1</v>
      </c>
      <c r="AR1710">
        <f t="shared" si="447"/>
        <v>0</v>
      </c>
      <c r="AS1710">
        <f t="shared" si="448"/>
        <v>5</v>
      </c>
    </row>
    <row r="1711" spans="1:45">
      <c r="A1711">
        <v>166</v>
      </c>
      <c r="B1711">
        <v>1710</v>
      </c>
      <c r="C1711" t="s">
        <v>2018</v>
      </c>
      <c r="D1711">
        <v>20210725</v>
      </c>
      <c r="E1711" t="s">
        <v>2013</v>
      </c>
      <c r="F1711" t="s">
        <v>2014</v>
      </c>
      <c r="G1711" t="s">
        <v>2015</v>
      </c>
      <c r="H1711" t="s">
        <v>2015</v>
      </c>
      <c r="I1711">
        <v>2</v>
      </c>
      <c r="J1711">
        <v>24</v>
      </c>
      <c r="K1711">
        <v>99</v>
      </c>
      <c r="L1711" t="s">
        <v>63</v>
      </c>
      <c r="M1711">
        <v>20210719</v>
      </c>
      <c r="N1711">
        <v>20210720</v>
      </c>
      <c r="O1711">
        <v>16.600000000000001</v>
      </c>
      <c r="P1711">
        <v>16.18</v>
      </c>
      <c r="Q1711" t="s">
        <v>1920</v>
      </c>
      <c r="R1711" t="s">
        <v>8471</v>
      </c>
      <c r="T1711" t="s">
        <v>8469</v>
      </c>
      <c r="U1711" t="s">
        <v>1994</v>
      </c>
      <c r="V1711" t="s">
        <v>8470</v>
      </c>
      <c r="W1711">
        <v>0</v>
      </c>
      <c r="X1711" t="s">
        <v>1920</v>
      </c>
      <c r="Y1711">
        <v>6</v>
      </c>
      <c r="Z1711">
        <v>211</v>
      </c>
      <c r="AA1711" s="2">
        <f t="shared" si="449"/>
        <v>2.843601895734597E-2</v>
      </c>
      <c r="AB1711">
        <v>0</v>
      </c>
      <c r="AC1711">
        <v>0</v>
      </c>
      <c r="AF1711">
        <v>1</v>
      </c>
      <c r="AG1711">
        <v>1</v>
      </c>
      <c r="AH1711">
        <v>0</v>
      </c>
      <c r="AI1711">
        <v>1</v>
      </c>
      <c r="AJ1711">
        <v>1</v>
      </c>
      <c r="AK1711">
        <v>1</v>
      </c>
      <c r="AL1711">
        <f t="shared" si="446"/>
        <v>5</v>
      </c>
      <c r="AM1711">
        <v>1</v>
      </c>
      <c r="AN1711">
        <v>1</v>
      </c>
      <c r="AO1711">
        <v>2</v>
      </c>
      <c r="AP1711" s="11" t="s">
        <v>9214</v>
      </c>
      <c r="AQ1711">
        <v>1</v>
      </c>
      <c r="AR1711">
        <f t="shared" si="447"/>
        <v>0</v>
      </c>
      <c r="AS1711">
        <f t="shared" si="448"/>
        <v>5</v>
      </c>
    </row>
    <row r="1712" spans="1:45">
      <c r="A1712">
        <v>166</v>
      </c>
      <c r="B1712">
        <v>1711</v>
      </c>
      <c r="C1712" t="s">
        <v>2019</v>
      </c>
      <c r="D1712">
        <v>20210725</v>
      </c>
      <c r="E1712" t="s">
        <v>2013</v>
      </c>
      <c r="F1712" t="s">
        <v>2014</v>
      </c>
      <c r="G1712" t="s">
        <v>2015</v>
      </c>
      <c r="H1712" t="s">
        <v>2015</v>
      </c>
      <c r="I1712">
        <v>1</v>
      </c>
      <c r="J1712">
        <v>21</v>
      </c>
      <c r="K1712">
        <v>99</v>
      </c>
      <c r="L1712" t="s">
        <v>63</v>
      </c>
      <c r="M1712" t="s">
        <v>2028</v>
      </c>
      <c r="N1712">
        <v>20210722</v>
      </c>
      <c r="O1712">
        <v>24.51</v>
      </c>
      <c r="P1712">
        <v>22.17</v>
      </c>
      <c r="Q1712" t="s">
        <v>1920</v>
      </c>
      <c r="R1712" t="s">
        <v>8471</v>
      </c>
      <c r="T1712" t="s">
        <v>8469</v>
      </c>
      <c r="U1712" t="s">
        <v>1994</v>
      </c>
      <c r="V1712" t="s">
        <v>8470</v>
      </c>
      <c r="W1712">
        <v>0</v>
      </c>
      <c r="X1712" t="s">
        <v>1920</v>
      </c>
      <c r="Y1712">
        <v>6</v>
      </c>
      <c r="Z1712">
        <v>211</v>
      </c>
      <c r="AA1712" s="2">
        <f t="shared" si="449"/>
        <v>2.843601895734597E-2</v>
      </c>
      <c r="AB1712">
        <v>0</v>
      </c>
      <c r="AC1712">
        <v>0</v>
      </c>
      <c r="AF1712">
        <v>1</v>
      </c>
      <c r="AG1712">
        <v>1</v>
      </c>
      <c r="AH1712">
        <v>0</v>
      </c>
      <c r="AI1712">
        <v>1</v>
      </c>
      <c r="AJ1712">
        <v>1</v>
      </c>
      <c r="AK1712">
        <v>1</v>
      </c>
      <c r="AL1712">
        <f t="shared" si="446"/>
        <v>5</v>
      </c>
      <c r="AM1712">
        <v>1</v>
      </c>
      <c r="AN1712">
        <v>1</v>
      </c>
      <c r="AO1712">
        <v>2</v>
      </c>
      <c r="AP1712" s="11" t="s">
        <v>9214</v>
      </c>
      <c r="AQ1712">
        <v>1</v>
      </c>
      <c r="AR1712">
        <f t="shared" si="447"/>
        <v>0</v>
      </c>
      <c r="AS1712">
        <f t="shared" si="448"/>
        <v>5</v>
      </c>
    </row>
    <row r="1713" spans="1:45">
      <c r="A1713">
        <v>166</v>
      </c>
      <c r="B1713">
        <v>1712</v>
      </c>
      <c r="C1713" t="s">
        <v>2020</v>
      </c>
      <c r="D1713">
        <v>20210725</v>
      </c>
      <c r="E1713" t="s">
        <v>2013</v>
      </c>
      <c r="F1713" t="s">
        <v>2014</v>
      </c>
      <c r="G1713" t="s">
        <v>2015</v>
      </c>
      <c r="H1713" t="s">
        <v>2015</v>
      </c>
      <c r="I1713">
        <v>2</v>
      </c>
      <c r="J1713">
        <v>20</v>
      </c>
      <c r="K1713">
        <v>99</v>
      </c>
      <c r="L1713" t="s">
        <v>63</v>
      </c>
      <c r="M1713" t="s">
        <v>2028</v>
      </c>
      <c r="N1713">
        <v>20210723</v>
      </c>
      <c r="O1713">
        <v>33.840000000000003</v>
      </c>
      <c r="P1713">
        <v>31.41</v>
      </c>
      <c r="Q1713" t="s">
        <v>1920</v>
      </c>
      <c r="R1713" t="s">
        <v>8471</v>
      </c>
      <c r="T1713" t="s">
        <v>8469</v>
      </c>
      <c r="U1713" t="s">
        <v>1994</v>
      </c>
      <c r="V1713" t="s">
        <v>8470</v>
      </c>
      <c r="W1713">
        <v>0</v>
      </c>
      <c r="X1713" t="s">
        <v>1920</v>
      </c>
      <c r="Y1713">
        <v>6</v>
      </c>
      <c r="Z1713">
        <v>211</v>
      </c>
      <c r="AA1713" s="2">
        <f t="shared" si="449"/>
        <v>2.843601895734597E-2</v>
      </c>
      <c r="AB1713">
        <v>0</v>
      </c>
      <c r="AC1713">
        <v>0</v>
      </c>
      <c r="AF1713">
        <v>1</v>
      </c>
      <c r="AG1713">
        <v>1</v>
      </c>
      <c r="AH1713">
        <v>0</v>
      </c>
      <c r="AI1713">
        <v>1</v>
      </c>
      <c r="AJ1713">
        <v>1</v>
      </c>
      <c r="AK1713">
        <v>1</v>
      </c>
      <c r="AL1713">
        <f t="shared" si="446"/>
        <v>5</v>
      </c>
      <c r="AM1713">
        <v>1</v>
      </c>
      <c r="AN1713">
        <v>1</v>
      </c>
      <c r="AO1713">
        <v>2</v>
      </c>
      <c r="AP1713" s="11" t="s">
        <v>9214</v>
      </c>
      <c r="AQ1713">
        <v>1</v>
      </c>
      <c r="AR1713">
        <f t="shared" si="447"/>
        <v>0</v>
      </c>
      <c r="AS1713">
        <f t="shared" si="448"/>
        <v>5</v>
      </c>
    </row>
    <row r="1714" spans="1:45">
      <c r="A1714">
        <v>166</v>
      </c>
      <c r="B1714">
        <v>1713</v>
      </c>
      <c r="C1714" t="s">
        <v>2021</v>
      </c>
      <c r="D1714">
        <v>20210725</v>
      </c>
      <c r="E1714" t="s">
        <v>2013</v>
      </c>
      <c r="F1714" t="s">
        <v>2014</v>
      </c>
      <c r="G1714" t="s">
        <v>2015</v>
      </c>
      <c r="H1714" t="s">
        <v>2015</v>
      </c>
      <c r="I1714">
        <v>2</v>
      </c>
      <c r="J1714">
        <v>22</v>
      </c>
      <c r="K1714">
        <v>99</v>
      </c>
      <c r="L1714" t="s">
        <v>63</v>
      </c>
      <c r="M1714">
        <v>20210723</v>
      </c>
      <c r="N1714">
        <v>20210724</v>
      </c>
      <c r="O1714">
        <v>21.9</v>
      </c>
      <c r="P1714">
        <v>19.989999999999998</v>
      </c>
      <c r="Q1714" t="s">
        <v>1920</v>
      </c>
      <c r="R1714" t="s">
        <v>8471</v>
      </c>
      <c r="T1714" t="s">
        <v>8469</v>
      </c>
      <c r="U1714" t="s">
        <v>1994</v>
      </c>
      <c r="V1714" t="s">
        <v>8470</v>
      </c>
      <c r="W1714">
        <v>0</v>
      </c>
      <c r="X1714" t="s">
        <v>1920</v>
      </c>
      <c r="Y1714">
        <v>6</v>
      </c>
      <c r="Z1714">
        <v>211</v>
      </c>
      <c r="AA1714" s="2">
        <f t="shared" si="449"/>
        <v>2.843601895734597E-2</v>
      </c>
      <c r="AB1714">
        <v>0</v>
      </c>
      <c r="AC1714">
        <v>0</v>
      </c>
      <c r="AF1714">
        <v>1</v>
      </c>
      <c r="AG1714">
        <v>1</v>
      </c>
      <c r="AH1714">
        <v>0</v>
      </c>
      <c r="AI1714">
        <v>1</v>
      </c>
      <c r="AJ1714">
        <v>1</v>
      </c>
      <c r="AK1714">
        <v>1</v>
      </c>
      <c r="AL1714">
        <f t="shared" si="446"/>
        <v>5</v>
      </c>
      <c r="AM1714">
        <v>1</v>
      </c>
      <c r="AN1714">
        <v>1</v>
      </c>
      <c r="AO1714">
        <v>2</v>
      </c>
      <c r="AP1714" s="11" t="s">
        <v>9214</v>
      </c>
      <c r="AQ1714">
        <v>1</v>
      </c>
      <c r="AR1714">
        <f t="shared" si="447"/>
        <v>0</v>
      </c>
      <c r="AS1714">
        <f t="shared" si="448"/>
        <v>5</v>
      </c>
    </row>
    <row r="1715" spans="1:45">
      <c r="A1715">
        <v>166</v>
      </c>
      <c r="B1715">
        <v>1714</v>
      </c>
      <c r="C1715" t="s">
        <v>2022</v>
      </c>
      <c r="D1715">
        <v>20210725</v>
      </c>
      <c r="E1715" t="s">
        <v>2025</v>
      </c>
      <c r="F1715" t="s">
        <v>2014</v>
      </c>
      <c r="G1715" t="s">
        <v>2015</v>
      </c>
      <c r="H1715" t="s">
        <v>2015</v>
      </c>
      <c r="I1715">
        <v>1</v>
      </c>
      <c r="J1715">
        <v>22</v>
      </c>
      <c r="K1715">
        <v>99</v>
      </c>
      <c r="L1715" t="s">
        <v>63</v>
      </c>
      <c r="M1715" t="s">
        <v>2028</v>
      </c>
      <c r="N1715">
        <v>20210720</v>
      </c>
      <c r="O1715">
        <v>30.06</v>
      </c>
      <c r="P1715">
        <v>28.14</v>
      </c>
      <c r="Q1715" t="s">
        <v>1920</v>
      </c>
      <c r="S1715" t="s">
        <v>2029</v>
      </c>
      <c r="U1715" t="s">
        <v>1994</v>
      </c>
      <c r="W1715">
        <v>0</v>
      </c>
      <c r="X1715" t="s">
        <v>1920</v>
      </c>
      <c r="Y1715">
        <v>6</v>
      </c>
      <c r="Z1715">
        <v>211</v>
      </c>
      <c r="AA1715" s="2">
        <f t="shared" si="449"/>
        <v>2.843601895734597E-2</v>
      </c>
      <c r="AB1715">
        <v>0</v>
      </c>
      <c r="AC1715">
        <v>1</v>
      </c>
      <c r="AD1715">
        <v>0</v>
      </c>
      <c r="AE1715">
        <v>3321</v>
      </c>
      <c r="AF1715" t="s">
        <v>8</v>
      </c>
      <c r="AG1715" t="s">
        <v>8</v>
      </c>
      <c r="AH1715" t="s">
        <v>8</v>
      </c>
      <c r="AI1715" t="s">
        <v>8</v>
      </c>
      <c r="AJ1715" t="s">
        <v>8</v>
      </c>
      <c r="AK1715" t="s">
        <v>8</v>
      </c>
      <c r="AL1715" t="s">
        <v>8</v>
      </c>
      <c r="AM1715" t="s">
        <v>8</v>
      </c>
      <c r="AN1715" t="s">
        <v>8</v>
      </c>
      <c r="AO1715" t="s">
        <v>8</v>
      </c>
      <c r="AP1715" s="11" t="s">
        <v>8</v>
      </c>
      <c r="AQ1715" t="s">
        <v>8</v>
      </c>
      <c r="AR1715" t="s">
        <v>8</v>
      </c>
      <c r="AS1715" t="s">
        <v>8</v>
      </c>
    </row>
    <row r="1716" spans="1:45">
      <c r="A1716">
        <v>166</v>
      </c>
      <c r="B1716">
        <v>1715</v>
      </c>
      <c r="C1716" t="s">
        <v>2024</v>
      </c>
      <c r="D1716">
        <v>20210725</v>
      </c>
      <c r="E1716" t="s">
        <v>2026</v>
      </c>
      <c r="F1716" t="s">
        <v>2014</v>
      </c>
      <c r="G1716" t="s">
        <v>2015</v>
      </c>
      <c r="H1716" t="s">
        <v>2015</v>
      </c>
      <c r="I1716">
        <v>2</v>
      </c>
      <c r="J1716">
        <v>17</v>
      </c>
      <c r="K1716">
        <v>99</v>
      </c>
      <c r="L1716" t="s">
        <v>63</v>
      </c>
      <c r="M1716">
        <v>20210722</v>
      </c>
      <c r="N1716">
        <v>20210723</v>
      </c>
      <c r="O1716">
        <v>19.16</v>
      </c>
      <c r="P1716">
        <v>17.71</v>
      </c>
      <c r="Q1716" t="s">
        <v>1920</v>
      </c>
      <c r="U1716" t="s">
        <v>1994</v>
      </c>
      <c r="W1716">
        <v>0</v>
      </c>
      <c r="X1716" t="s">
        <v>1920</v>
      </c>
      <c r="Y1716">
        <v>6</v>
      </c>
      <c r="Z1716">
        <v>211</v>
      </c>
      <c r="AA1716" s="2">
        <f t="shared" si="449"/>
        <v>2.843601895734597E-2</v>
      </c>
      <c r="AB1716">
        <v>0</v>
      </c>
      <c r="AC1716">
        <v>1</v>
      </c>
      <c r="AD1716">
        <v>4</v>
      </c>
      <c r="AE1716">
        <v>1709</v>
      </c>
      <c r="AF1716" t="s">
        <v>8</v>
      </c>
      <c r="AG1716" t="s">
        <v>8</v>
      </c>
      <c r="AH1716" t="s">
        <v>8</v>
      </c>
      <c r="AI1716" t="s">
        <v>8</v>
      </c>
      <c r="AJ1716" t="s">
        <v>8</v>
      </c>
      <c r="AK1716" t="s">
        <v>8</v>
      </c>
      <c r="AL1716" t="s">
        <v>8</v>
      </c>
      <c r="AM1716" t="s">
        <v>8</v>
      </c>
      <c r="AN1716" t="s">
        <v>8</v>
      </c>
      <c r="AO1716" t="s">
        <v>8</v>
      </c>
      <c r="AP1716" s="11" t="s">
        <v>8</v>
      </c>
      <c r="AQ1716" t="s">
        <v>8</v>
      </c>
      <c r="AR1716" t="s">
        <v>8</v>
      </c>
      <c r="AS1716" t="s">
        <v>8</v>
      </c>
    </row>
    <row r="1717" spans="1:45">
      <c r="A1717">
        <v>166</v>
      </c>
      <c r="B1717">
        <v>1716</v>
      </c>
      <c r="C1717" t="s">
        <v>2023</v>
      </c>
      <c r="D1717">
        <v>20210725</v>
      </c>
      <c r="E1717" t="s">
        <v>2027</v>
      </c>
      <c r="F1717" t="s">
        <v>2014</v>
      </c>
      <c r="G1717" t="s">
        <v>2015</v>
      </c>
      <c r="H1717" t="s">
        <v>2015</v>
      </c>
      <c r="I1717">
        <v>1</v>
      </c>
      <c r="J1717">
        <v>29</v>
      </c>
      <c r="K1717">
        <v>99</v>
      </c>
      <c r="L1717" t="s">
        <v>63</v>
      </c>
      <c r="M1717">
        <v>20210719</v>
      </c>
      <c r="N1717">
        <v>20210721</v>
      </c>
      <c r="O1717">
        <v>18.13</v>
      </c>
      <c r="P1717">
        <v>18.57</v>
      </c>
      <c r="Q1717" t="s">
        <v>1920</v>
      </c>
      <c r="U1717" t="s">
        <v>1994</v>
      </c>
      <c r="W1717">
        <v>0</v>
      </c>
      <c r="X1717" t="s">
        <v>1920</v>
      </c>
      <c r="Y1717">
        <v>6</v>
      </c>
      <c r="Z1717">
        <v>211</v>
      </c>
      <c r="AA1717" s="2">
        <f t="shared" si="449"/>
        <v>2.843601895734597E-2</v>
      </c>
      <c r="AB1717">
        <v>0</v>
      </c>
      <c r="AC1717">
        <v>1</v>
      </c>
      <c r="AD1717">
        <v>999</v>
      </c>
      <c r="AE1717">
        <v>3321</v>
      </c>
      <c r="AF1717" t="s">
        <v>8</v>
      </c>
      <c r="AG1717" t="s">
        <v>8</v>
      </c>
      <c r="AH1717" t="s">
        <v>8</v>
      </c>
      <c r="AI1717" t="s">
        <v>8</v>
      </c>
      <c r="AJ1717" t="s">
        <v>8</v>
      </c>
      <c r="AK1717" t="s">
        <v>8</v>
      </c>
      <c r="AL1717" t="s">
        <v>8</v>
      </c>
      <c r="AM1717" t="s">
        <v>8</v>
      </c>
      <c r="AN1717" t="s">
        <v>8</v>
      </c>
      <c r="AO1717" t="s">
        <v>8</v>
      </c>
      <c r="AP1717" s="11" t="s">
        <v>8</v>
      </c>
      <c r="AQ1717" t="s">
        <v>8</v>
      </c>
      <c r="AR1717" t="s">
        <v>8</v>
      </c>
      <c r="AS1717" t="s">
        <v>8</v>
      </c>
    </row>
    <row r="1718" spans="1:45">
      <c r="A1718">
        <v>167</v>
      </c>
      <c r="B1718">
        <v>1717</v>
      </c>
      <c r="C1718" t="s">
        <v>2030</v>
      </c>
      <c r="D1718">
        <v>20210725</v>
      </c>
      <c r="E1718" t="s">
        <v>1971</v>
      </c>
      <c r="F1718" t="s">
        <v>2031</v>
      </c>
      <c r="G1718" t="s">
        <v>2010</v>
      </c>
      <c r="H1718" t="s">
        <v>2010</v>
      </c>
      <c r="I1718">
        <v>2</v>
      </c>
      <c r="J1718">
        <v>44</v>
      </c>
      <c r="K1718">
        <v>2</v>
      </c>
      <c r="L1718" t="s">
        <v>120</v>
      </c>
      <c r="M1718">
        <v>20210717</v>
      </c>
      <c r="N1718">
        <v>20210718</v>
      </c>
      <c r="O1718">
        <v>21.35</v>
      </c>
      <c r="P1718">
        <v>19.53</v>
      </c>
      <c r="Q1718" t="s">
        <v>1920</v>
      </c>
      <c r="R1718" t="s">
        <v>8468</v>
      </c>
      <c r="S1718" t="s">
        <v>2032</v>
      </c>
      <c r="U1718" t="s">
        <v>1994</v>
      </c>
      <c r="V1718" t="s">
        <v>8415</v>
      </c>
      <c r="W1718">
        <v>1</v>
      </c>
      <c r="X1718">
        <v>1717</v>
      </c>
      <c r="Y1718">
        <v>13</v>
      </c>
      <c r="Z1718">
        <v>85</v>
      </c>
      <c r="AA1718" s="2">
        <f t="shared" si="449"/>
        <v>0.15294117647058825</v>
      </c>
      <c r="AB1718">
        <v>1</v>
      </c>
      <c r="AC1718">
        <v>0</v>
      </c>
      <c r="AF1718">
        <v>1</v>
      </c>
      <c r="AG1718">
        <v>1</v>
      </c>
      <c r="AH1718">
        <v>1</v>
      </c>
      <c r="AI1718">
        <v>1</v>
      </c>
      <c r="AJ1718">
        <v>1</v>
      </c>
      <c r="AK1718" t="s">
        <v>1920</v>
      </c>
      <c r="AL1718">
        <f>SUM(AF1718:AK1718)</f>
        <v>5</v>
      </c>
      <c r="AM1718">
        <v>1</v>
      </c>
      <c r="AN1718">
        <v>2</v>
      </c>
      <c r="AO1718">
        <v>2</v>
      </c>
      <c r="AP1718" s="11" t="s">
        <v>9214</v>
      </c>
      <c r="AQ1718">
        <v>1</v>
      </c>
      <c r="AR1718">
        <f>IF(AL1718&lt;4,2,IF(AL1718=4,1,IF(AL1718=5,0,)))</f>
        <v>0</v>
      </c>
      <c r="AS1718">
        <f>SUM(AM1718:AR1718)</f>
        <v>6</v>
      </c>
    </row>
    <row r="1719" spans="1:45">
      <c r="A1719">
        <v>167</v>
      </c>
      <c r="B1719">
        <v>1718</v>
      </c>
      <c r="C1719" t="s">
        <v>2033</v>
      </c>
      <c r="D1719">
        <v>20210725</v>
      </c>
      <c r="E1719" t="s">
        <v>1971</v>
      </c>
      <c r="F1719" t="s">
        <v>2031</v>
      </c>
      <c r="G1719" t="s">
        <v>2010</v>
      </c>
      <c r="H1719" t="s">
        <v>2010</v>
      </c>
      <c r="I1719">
        <v>2</v>
      </c>
      <c r="J1719">
        <v>38</v>
      </c>
      <c r="K1719">
        <v>2</v>
      </c>
      <c r="L1719" t="s">
        <v>120</v>
      </c>
      <c r="M1719">
        <v>20210720</v>
      </c>
      <c r="N1719">
        <v>20210722</v>
      </c>
      <c r="O1719">
        <v>14.16</v>
      </c>
      <c r="P1719">
        <v>13.39</v>
      </c>
      <c r="Q1719">
        <v>13.57</v>
      </c>
      <c r="R1719" t="s">
        <v>8468</v>
      </c>
      <c r="U1719" t="s">
        <v>2567</v>
      </c>
      <c r="V1719" t="s">
        <v>8415</v>
      </c>
      <c r="W1719">
        <v>0</v>
      </c>
      <c r="X1719">
        <v>1717</v>
      </c>
      <c r="Y1719">
        <v>13</v>
      </c>
      <c r="Z1719">
        <v>85</v>
      </c>
      <c r="AA1719" s="2">
        <f t="shared" ref="AA1719:AA1727" si="450">Y1719/Z1719</f>
        <v>0.15294117647058825</v>
      </c>
      <c r="AB1719">
        <v>1</v>
      </c>
      <c r="AC1719">
        <v>0</v>
      </c>
      <c r="AF1719">
        <v>1</v>
      </c>
      <c r="AG1719">
        <v>1</v>
      </c>
      <c r="AH1719">
        <v>1</v>
      </c>
      <c r="AI1719">
        <v>1</v>
      </c>
      <c r="AJ1719">
        <v>1</v>
      </c>
      <c r="AK1719" t="s">
        <v>1920</v>
      </c>
      <c r="AL1719">
        <f t="shared" ref="AL1719:AL1727" si="451">SUM(AF1719:AK1719)</f>
        <v>5</v>
      </c>
      <c r="AM1719">
        <v>1</v>
      </c>
      <c r="AN1719">
        <v>2</v>
      </c>
      <c r="AO1719">
        <v>2</v>
      </c>
      <c r="AP1719" s="11" t="s">
        <v>9214</v>
      </c>
      <c r="AQ1719">
        <v>1</v>
      </c>
      <c r="AR1719">
        <f t="shared" ref="AR1719:AR1727" si="452">IF(AL1719&lt;4,2,IF(AL1719=4,1,IF(AL1719=5,0,)))</f>
        <v>0</v>
      </c>
      <c r="AS1719">
        <f t="shared" ref="AS1719:AS1727" si="453">SUM(AM1719:AR1719)</f>
        <v>6</v>
      </c>
    </row>
    <row r="1720" spans="1:45">
      <c r="A1720">
        <v>167</v>
      </c>
      <c r="B1720">
        <v>1719</v>
      </c>
      <c r="C1720" t="s">
        <v>2034</v>
      </c>
      <c r="D1720">
        <v>20210725</v>
      </c>
      <c r="E1720" t="s">
        <v>1971</v>
      </c>
      <c r="F1720" t="s">
        <v>2031</v>
      </c>
      <c r="G1720" t="s">
        <v>2010</v>
      </c>
      <c r="H1720" t="s">
        <v>2010</v>
      </c>
      <c r="I1720">
        <v>2</v>
      </c>
      <c r="J1720">
        <v>5</v>
      </c>
      <c r="K1720">
        <v>0</v>
      </c>
      <c r="L1720" t="s">
        <v>62</v>
      </c>
      <c r="M1720">
        <v>20210722</v>
      </c>
      <c r="N1720">
        <v>20210723</v>
      </c>
      <c r="O1720">
        <v>23.58</v>
      </c>
      <c r="P1720">
        <v>21.55</v>
      </c>
      <c r="Q1720">
        <v>19.73</v>
      </c>
      <c r="R1720" t="s">
        <v>8468</v>
      </c>
      <c r="U1720" t="s">
        <v>1994</v>
      </c>
      <c r="V1720" t="s">
        <v>8415</v>
      </c>
      <c r="W1720">
        <v>0</v>
      </c>
      <c r="X1720">
        <v>1717</v>
      </c>
      <c r="Y1720">
        <v>13</v>
      </c>
      <c r="Z1720">
        <v>85</v>
      </c>
      <c r="AA1720" s="2">
        <f t="shared" si="450"/>
        <v>0.15294117647058825</v>
      </c>
      <c r="AB1720">
        <v>1</v>
      </c>
      <c r="AC1720">
        <v>0</v>
      </c>
      <c r="AF1720">
        <v>1</v>
      </c>
      <c r="AG1720">
        <v>1</v>
      </c>
      <c r="AH1720">
        <v>1</v>
      </c>
      <c r="AI1720">
        <v>1</v>
      </c>
      <c r="AJ1720">
        <v>1</v>
      </c>
      <c r="AK1720" t="s">
        <v>1920</v>
      </c>
      <c r="AL1720">
        <f t="shared" si="451"/>
        <v>5</v>
      </c>
      <c r="AM1720">
        <v>1</v>
      </c>
      <c r="AN1720">
        <v>2</v>
      </c>
      <c r="AO1720">
        <v>2</v>
      </c>
      <c r="AP1720" s="11" t="s">
        <v>9214</v>
      </c>
      <c r="AQ1720">
        <v>1</v>
      </c>
      <c r="AR1720">
        <f t="shared" si="452"/>
        <v>0</v>
      </c>
      <c r="AS1720">
        <f t="shared" si="453"/>
        <v>6</v>
      </c>
    </row>
    <row r="1721" spans="1:45">
      <c r="A1721">
        <v>167</v>
      </c>
      <c r="B1721">
        <v>1720</v>
      </c>
      <c r="C1721" t="s">
        <v>2035</v>
      </c>
      <c r="D1721">
        <v>20210725</v>
      </c>
      <c r="E1721" t="s">
        <v>1971</v>
      </c>
      <c r="F1721" t="s">
        <v>2031</v>
      </c>
      <c r="G1721" t="s">
        <v>2010</v>
      </c>
      <c r="H1721" t="s">
        <v>2010</v>
      </c>
      <c r="I1721">
        <v>2</v>
      </c>
      <c r="J1721">
        <v>4</v>
      </c>
      <c r="K1721">
        <v>0</v>
      </c>
      <c r="L1721" t="s">
        <v>62</v>
      </c>
      <c r="M1721">
        <v>20210722</v>
      </c>
      <c r="N1721">
        <v>20210723</v>
      </c>
      <c r="O1721">
        <v>30.59</v>
      </c>
      <c r="P1721">
        <v>28.76</v>
      </c>
      <c r="Q1721">
        <v>27.35</v>
      </c>
      <c r="R1721" t="s">
        <v>8468</v>
      </c>
      <c r="U1721" t="s">
        <v>1994</v>
      </c>
      <c r="V1721" t="s">
        <v>8415</v>
      </c>
      <c r="W1721">
        <v>0</v>
      </c>
      <c r="X1721">
        <v>1717</v>
      </c>
      <c r="Y1721">
        <v>13</v>
      </c>
      <c r="Z1721">
        <v>85</v>
      </c>
      <c r="AA1721" s="2">
        <f t="shared" si="450"/>
        <v>0.15294117647058825</v>
      </c>
      <c r="AB1721">
        <v>1</v>
      </c>
      <c r="AC1721">
        <v>0</v>
      </c>
      <c r="AF1721">
        <v>1</v>
      </c>
      <c r="AG1721">
        <v>1</v>
      </c>
      <c r="AH1721">
        <v>1</v>
      </c>
      <c r="AI1721">
        <v>1</v>
      </c>
      <c r="AJ1721">
        <v>1</v>
      </c>
      <c r="AK1721" t="s">
        <v>1920</v>
      </c>
      <c r="AL1721">
        <f t="shared" si="451"/>
        <v>5</v>
      </c>
      <c r="AM1721">
        <v>1</v>
      </c>
      <c r="AN1721">
        <v>2</v>
      </c>
      <c r="AO1721">
        <v>2</v>
      </c>
      <c r="AP1721" s="11" t="s">
        <v>9214</v>
      </c>
      <c r="AQ1721">
        <v>1</v>
      </c>
      <c r="AR1721">
        <f t="shared" si="452"/>
        <v>0</v>
      </c>
      <c r="AS1721">
        <f t="shared" si="453"/>
        <v>6</v>
      </c>
    </row>
    <row r="1722" spans="1:45">
      <c r="A1722">
        <v>167</v>
      </c>
      <c r="B1722">
        <v>1721</v>
      </c>
      <c r="C1722" t="s">
        <v>2036</v>
      </c>
      <c r="D1722">
        <v>20210725</v>
      </c>
      <c r="E1722" t="s">
        <v>1971</v>
      </c>
      <c r="F1722" t="s">
        <v>2031</v>
      </c>
      <c r="G1722" t="s">
        <v>2010</v>
      </c>
      <c r="H1722" t="s">
        <v>2010</v>
      </c>
      <c r="I1722">
        <v>1</v>
      </c>
      <c r="J1722">
        <v>6</v>
      </c>
      <c r="K1722">
        <v>0</v>
      </c>
      <c r="L1722" t="s">
        <v>62</v>
      </c>
      <c r="M1722" t="s">
        <v>2028</v>
      </c>
      <c r="N1722">
        <v>20210723</v>
      </c>
      <c r="O1722">
        <v>30.08</v>
      </c>
      <c r="P1722">
        <v>28.63</v>
      </c>
      <c r="Q1722">
        <v>27.17</v>
      </c>
      <c r="R1722" t="s">
        <v>8468</v>
      </c>
      <c r="U1722" t="s">
        <v>1994</v>
      </c>
      <c r="V1722" t="s">
        <v>8415</v>
      </c>
      <c r="W1722">
        <v>0</v>
      </c>
      <c r="X1722">
        <v>1717</v>
      </c>
      <c r="Y1722">
        <v>13</v>
      </c>
      <c r="Z1722">
        <v>85</v>
      </c>
      <c r="AA1722" s="2">
        <f t="shared" si="450"/>
        <v>0.15294117647058825</v>
      </c>
      <c r="AB1722">
        <v>1</v>
      </c>
      <c r="AC1722">
        <v>0</v>
      </c>
      <c r="AF1722">
        <v>1</v>
      </c>
      <c r="AG1722">
        <v>1</v>
      </c>
      <c r="AH1722">
        <v>1</v>
      </c>
      <c r="AI1722">
        <v>1</v>
      </c>
      <c r="AJ1722">
        <v>1</v>
      </c>
      <c r="AK1722" t="s">
        <v>1920</v>
      </c>
      <c r="AL1722">
        <f t="shared" si="451"/>
        <v>5</v>
      </c>
      <c r="AM1722">
        <v>1</v>
      </c>
      <c r="AN1722">
        <v>2</v>
      </c>
      <c r="AO1722">
        <v>2</v>
      </c>
      <c r="AP1722" s="11" t="s">
        <v>9214</v>
      </c>
      <c r="AQ1722">
        <v>1</v>
      </c>
      <c r="AR1722">
        <f t="shared" si="452"/>
        <v>0</v>
      </c>
      <c r="AS1722">
        <f t="shared" si="453"/>
        <v>6</v>
      </c>
    </row>
    <row r="1723" spans="1:45">
      <c r="A1723">
        <v>167</v>
      </c>
      <c r="B1723">
        <v>1722</v>
      </c>
      <c r="C1723" t="s">
        <v>2037</v>
      </c>
      <c r="D1723">
        <v>20210725</v>
      </c>
      <c r="E1723" t="s">
        <v>1971</v>
      </c>
      <c r="F1723" t="s">
        <v>2031</v>
      </c>
      <c r="G1723" t="s">
        <v>2010</v>
      </c>
      <c r="H1723" t="s">
        <v>2010</v>
      </c>
      <c r="I1723">
        <v>1</v>
      </c>
      <c r="J1723">
        <v>4</v>
      </c>
      <c r="K1723">
        <v>0</v>
      </c>
      <c r="L1723" t="s">
        <v>62</v>
      </c>
      <c r="M1723">
        <v>20210722</v>
      </c>
      <c r="N1723">
        <v>20210723</v>
      </c>
      <c r="O1723">
        <v>31.01</v>
      </c>
      <c r="P1723">
        <v>30.05</v>
      </c>
      <c r="Q1723">
        <v>28.68</v>
      </c>
      <c r="R1723" t="s">
        <v>8468</v>
      </c>
      <c r="U1723" t="s">
        <v>1994</v>
      </c>
      <c r="V1723" t="s">
        <v>8415</v>
      </c>
      <c r="W1723">
        <v>0</v>
      </c>
      <c r="X1723">
        <v>1717</v>
      </c>
      <c r="Y1723">
        <v>13</v>
      </c>
      <c r="Z1723">
        <v>85</v>
      </c>
      <c r="AA1723" s="2">
        <f t="shared" si="450"/>
        <v>0.15294117647058825</v>
      </c>
      <c r="AB1723">
        <v>1</v>
      </c>
      <c r="AC1723">
        <v>0</v>
      </c>
      <c r="AF1723">
        <v>1</v>
      </c>
      <c r="AG1723">
        <v>1</v>
      </c>
      <c r="AH1723">
        <v>1</v>
      </c>
      <c r="AI1723">
        <v>1</v>
      </c>
      <c r="AJ1723">
        <v>1</v>
      </c>
      <c r="AK1723" t="s">
        <v>1920</v>
      </c>
      <c r="AL1723">
        <f t="shared" si="451"/>
        <v>5</v>
      </c>
      <c r="AM1723">
        <v>1</v>
      </c>
      <c r="AN1723">
        <v>2</v>
      </c>
      <c r="AO1723">
        <v>2</v>
      </c>
      <c r="AP1723" s="11" t="s">
        <v>9214</v>
      </c>
      <c r="AQ1723">
        <v>1</v>
      </c>
      <c r="AR1723">
        <f t="shared" si="452"/>
        <v>0</v>
      </c>
      <c r="AS1723">
        <f t="shared" si="453"/>
        <v>6</v>
      </c>
    </row>
    <row r="1724" spans="1:45">
      <c r="A1724">
        <v>167</v>
      </c>
      <c r="B1724">
        <v>1723</v>
      </c>
      <c r="C1724" t="s">
        <v>2038</v>
      </c>
      <c r="D1724">
        <v>20210725</v>
      </c>
      <c r="E1724" t="s">
        <v>1971</v>
      </c>
      <c r="F1724" t="s">
        <v>2031</v>
      </c>
      <c r="G1724" t="s">
        <v>2010</v>
      </c>
      <c r="H1724" t="s">
        <v>2010</v>
      </c>
      <c r="I1724">
        <v>1</v>
      </c>
      <c r="J1724">
        <v>2</v>
      </c>
      <c r="K1724">
        <v>0</v>
      </c>
      <c r="L1724" t="s">
        <v>62</v>
      </c>
      <c r="M1724">
        <v>20210722</v>
      </c>
      <c r="N1724">
        <v>20210723</v>
      </c>
      <c r="O1724">
        <v>17.86</v>
      </c>
      <c r="P1724">
        <v>15.91</v>
      </c>
      <c r="Q1724">
        <v>13.2</v>
      </c>
      <c r="R1724" t="s">
        <v>8468</v>
      </c>
      <c r="U1724" t="s">
        <v>1994</v>
      </c>
      <c r="V1724" t="s">
        <v>8415</v>
      </c>
      <c r="W1724">
        <v>0</v>
      </c>
      <c r="X1724">
        <v>1717</v>
      </c>
      <c r="Y1724">
        <v>13</v>
      </c>
      <c r="Z1724">
        <v>85</v>
      </c>
      <c r="AA1724" s="2">
        <f t="shared" si="450"/>
        <v>0.15294117647058825</v>
      </c>
      <c r="AB1724">
        <v>1</v>
      </c>
      <c r="AC1724">
        <v>0</v>
      </c>
      <c r="AF1724">
        <v>1</v>
      </c>
      <c r="AG1724">
        <v>1</v>
      </c>
      <c r="AH1724">
        <v>1</v>
      </c>
      <c r="AI1724">
        <v>1</v>
      </c>
      <c r="AJ1724">
        <v>1</v>
      </c>
      <c r="AK1724" t="s">
        <v>1920</v>
      </c>
      <c r="AL1724">
        <f t="shared" si="451"/>
        <v>5</v>
      </c>
      <c r="AM1724">
        <v>1</v>
      </c>
      <c r="AN1724">
        <v>2</v>
      </c>
      <c r="AO1724">
        <v>2</v>
      </c>
      <c r="AP1724" s="11" t="s">
        <v>9214</v>
      </c>
      <c r="AQ1724">
        <v>1</v>
      </c>
      <c r="AR1724">
        <f t="shared" si="452"/>
        <v>0</v>
      </c>
      <c r="AS1724">
        <f t="shared" si="453"/>
        <v>6</v>
      </c>
    </row>
    <row r="1725" spans="1:45">
      <c r="A1725">
        <v>167</v>
      </c>
      <c r="B1725">
        <v>1724</v>
      </c>
      <c r="C1725" t="s">
        <v>2039</v>
      </c>
      <c r="D1725">
        <v>20210725</v>
      </c>
      <c r="E1725" t="s">
        <v>1971</v>
      </c>
      <c r="F1725" t="s">
        <v>2031</v>
      </c>
      <c r="G1725" t="s">
        <v>2010</v>
      </c>
      <c r="H1725" t="s">
        <v>2010</v>
      </c>
      <c r="I1725">
        <v>2</v>
      </c>
      <c r="J1725">
        <v>46</v>
      </c>
      <c r="K1725">
        <v>2</v>
      </c>
      <c r="L1725" t="s">
        <v>120</v>
      </c>
      <c r="M1725">
        <v>20210722</v>
      </c>
      <c r="N1725">
        <v>20210724</v>
      </c>
      <c r="O1725">
        <v>15.79</v>
      </c>
      <c r="P1725">
        <v>16.21</v>
      </c>
      <c r="Q1725" t="s">
        <v>1920</v>
      </c>
      <c r="R1725" t="s">
        <v>8468</v>
      </c>
      <c r="U1725" t="s">
        <v>1994</v>
      </c>
      <c r="V1725" t="s">
        <v>8415</v>
      </c>
      <c r="W1725">
        <v>0</v>
      </c>
      <c r="X1725">
        <v>1717</v>
      </c>
      <c r="Y1725">
        <v>13</v>
      </c>
      <c r="Z1725">
        <v>85</v>
      </c>
      <c r="AA1725" s="2">
        <f t="shared" si="450"/>
        <v>0.15294117647058825</v>
      </c>
      <c r="AB1725">
        <v>1</v>
      </c>
      <c r="AC1725">
        <v>0</v>
      </c>
      <c r="AF1725">
        <v>1</v>
      </c>
      <c r="AG1725">
        <v>1</v>
      </c>
      <c r="AH1725">
        <v>1</v>
      </c>
      <c r="AI1725">
        <v>1</v>
      </c>
      <c r="AJ1725">
        <v>1</v>
      </c>
      <c r="AK1725" t="s">
        <v>1920</v>
      </c>
      <c r="AL1725">
        <f t="shared" si="451"/>
        <v>5</v>
      </c>
      <c r="AM1725">
        <v>1</v>
      </c>
      <c r="AN1725">
        <v>2</v>
      </c>
      <c r="AO1725">
        <v>2</v>
      </c>
      <c r="AP1725" s="11" t="s">
        <v>9214</v>
      </c>
      <c r="AQ1725">
        <v>1</v>
      </c>
      <c r="AR1725">
        <f t="shared" si="452"/>
        <v>0</v>
      </c>
      <c r="AS1725">
        <f t="shared" si="453"/>
        <v>6</v>
      </c>
    </row>
    <row r="1726" spans="1:45">
      <c r="A1726">
        <v>167</v>
      </c>
      <c r="B1726">
        <v>1725</v>
      </c>
      <c r="C1726" t="s">
        <v>2040</v>
      </c>
      <c r="D1726">
        <v>20210725</v>
      </c>
      <c r="E1726" t="s">
        <v>1971</v>
      </c>
      <c r="F1726" t="s">
        <v>2031</v>
      </c>
      <c r="G1726" t="s">
        <v>2010</v>
      </c>
      <c r="H1726" t="s">
        <v>2010</v>
      </c>
      <c r="I1726">
        <v>2</v>
      </c>
      <c r="J1726">
        <v>46</v>
      </c>
      <c r="K1726">
        <v>2</v>
      </c>
      <c r="L1726" t="s">
        <v>120</v>
      </c>
      <c r="M1726">
        <v>20210722</v>
      </c>
      <c r="N1726">
        <v>20210724</v>
      </c>
      <c r="O1726">
        <v>22.72</v>
      </c>
      <c r="P1726">
        <v>20.41</v>
      </c>
      <c r="Q1726">
        <v>18.920000000000002</v>
      </c>
      <c r="R1726" t="s">
        <v>8468</v>
      </c>
      <c r="U1726" t="s">
        <v>1994</v>
      </c>
      <c r="V1726" t="s">
        <v>8415</v>
      </c>
      <c r="W1726">
        <v>0</v>
      </c>
      <c r="X1726">
        <v>1717</v>
      </c>
      <c r="Y1726">
        <v>13</v>
      </c>
      <c r="Z1726">
        <v>85</v>
      </c>
      <c r="AA1726" s="2">
        <f t="shared" si="450"/>
        <v>0.15294117647058825</v>
      </c>
      <c r="AB1726">
        <v>1</v>
      </c>
      <c r="AC1726">
        <v>0</v>
      </c>
      <c r="AF1726">
        <v>1</v>
      </c>
      <c r="AG1726">
        <v>1</v>
      </c>
      <c r="AH1726">
        <v>1</v>
      </c>
      <c r="AI1726">
        <v>1</v>
      </c>
      <c r="AJ1726">
        <v>1</v>
      </c>
      <c r="AK1726" t="s">
        <v>1920</v>
      </c>
      <c r="AL1726">
        <f t="shared" si="451"/>
        <v>5</v>
      </c>
      <c r="AM1726">
        <v>1</v>
      </c>
      <c r="AN1726">
        <v>2</v>
      </c>
      <c r="AO1726">
        <v>2</v>
      </c>
      <c r="AP1726" s="11" t="s">
        <v>9214</v>
      </c>
      <c r="AQ1726">
        <v>1</v>
      </c>
      <c r="AR1726">
        <f t="shared" si="452"/>
        <v>0</v>
      </c>
      <c r="AS1726">
        <f t="shared" si="453"/>
        <v>6</v>
      </c>
    </row>
    <row r="1727" spans="1:45">
      <c r="A1727">
        <v>167</v>
      </c>
      <c r="B1727">
        <v>1726</v>
      </c>
      <c r="C1727" t="s">
        <v>2041</v>
      </c>
      <c r="D1727">
        <v>20210725</v>
      </c>
      <c r="E1727" t="s">
        <v>1971</v>
      </c>
      <c r="F1727" t="s">
        <v>2031</v>
      </c>
      <c r="G1727" t="s">
        <v>2010</v>
      </c>
      <c r="H1727" t="s">
        <v>2010</v>
      </c>
      <c r="I1727">
        <v>2</v>
      </c>
      <c r="J1727">
        <v>32</v>
      </c>
      <c r="K1727">
        <v>2</v>
      </c>
      <c r="L1727" t="s">
        <v>120</v>
      </c>
      <c r="M1727">
        <v>20210724</v>
      </c>
      <c r="N1727">
        <v>20210725</v>
      </c>
      <c r="O1727">
        <v>18.149999999999999</v>
      </c>
      <c r="P1727">
        <v>16.809999999999999</v>
      </c>
      <c r="Q1727">
        <v>15.34</v>
      </c>
      <c r="R1727" t="s">
        <v>8468</v>
      </c>
      <c r="U1727" t="s">
        <v>2568</v>
      </c>
      <c r="V1727" t="s">
        <v>8415</v>
      </c>
      <c r="W1727">
        <v>0</v>
      </c>
      <c r="X1727">
        <v>1717</v>
      </c>
      <c r="Y1727">
        <v>13</v>
      </c>
      <c r="Z1727">
        <v>85</v>
      </c>
      <c r="AA1727" s="2">
        <f t="shared" si="450"/>
        <v>0.15294117647058825</v>
      </c>
      <c r="AB1727">
        <v>1</v>
      </c>
      <c r="AC1727">
        <v>0</v>
      </c>
      <c r="AF1727">
        <v>1</v>
      </c>
      <c r="AG1727">
        <v>1</v>
      </c>
      <c r="AH1727">
        <v>1</v>
      </c>
      <c r="AI1727">
        <v>1</v>
      </c>
      <c r="AJ1727">
        <v>1</v>
      </c>
      <c r="AK1727" t="s">
        <v>1920</v>
      </c>
      <c r="AL1727">
        <f t="shared" si="451"/>
        <v>5</v>
      </c>
      <c r="AM1727">
        <v>1</v>
      </c>
      <c r="AN1727">
        <v>2</v>
      </c>
      <c r="AO1727">
        <v>2</v>
      </c>
      <c r="AP1727" s="11" t="s">
        <v>9214</v>
      </c>
      <c r="AQ1727">
        <v>1</v>
      </c>
      <c r="AR1727">
        <f t="shared" si="452"/>
        <v>0</v>
      </c>
      <c r="AS1727">
        <f t="shared" si="453"/>
        <v>6</v>
      </c>
    </row>
    <row r="1728" spans="1:45">
      <c r="A1728">
        <v>167</v>
      </c>
      <c r="B1728">
        <v>1727</v>
      </c>
      <c r="C1728" t="s">
        <v>2042</v>
      </c>
      <c r="D1728">
        <v>20210725</v>
      </c>
      <c r="E1728" t="s">
        <v>1975</v>
      </c>
      <c r="F1728" t="s">
        <v>2031</v>
      </c>
      <c r="G1728" t="s">
        <v>2010</v>
      </c>
      <c r="H1728" t="s">
        <v>2010</v>
      </c>
      <c r="I1728">
        <v>1</v>
      </c>
      <c r="J1728">
        <v>6</v>
      </c>
      <c r="K1728">
        <v>0</v>
      </c>
      <c r="L1728" t="s">
        <v>65</v>
      </c>
      <c r="M1728">
        <v>20210724</v>
      </c>
      <c r="N1728">
        <v>20210725</v>
      </c>
      <c r="O1728">
        <v>21.91</v>
      </c>
      <c r="P1728">
        <v>20.05</v>
      </c>
      <c r="Q1728">
        <v>18.059999999999999</v>
      </c>
      <c r="U1728" t="s">
        <v>1994</v>
      </c>
      <c r="W1728">
        <v>0</v>
      </c>
      <c r="X1728">
        <v>1717</v>
      </c>
      <c r="Y1728">
        <v>13</v>
      </c>
      <c r="Z1728">
        <v>85</v>
      </c>
      <c r="AA1728" s="2">
        <f>Y1728/Z1728</f>
        <v>0.15294117647058825</v>
      </c>
      <c r="AB1728">
        <v>1</v>
      </c>
      <c r="AC1728">
        <v>1</v>
      </c>
      <c r="AD1728">
        <v>4</v>
      </c>
      <c r="AE1728">
        <v>1723</v>
      </c>
      <c r="AF1728" t="s">
        <v>8</v>
      </c>
      <c r="AG1728" t="s">
        <v>8</v>
      </c>
      <c r="AH1728" t="s">
        <v>8</v>
      </c>
      <c r="AI1728" t="s">
        <v>8</v>
      </c>
      <c r="AJ1728" t="s">
        <v>8</v>
      </c>
      <c r="AK1728" t="s">
        <v>8</v>
      </c>
      <c r="AL1728" t="s">
        <v>8</v>
      </c>
      <c r="AM1728" t="s">
        <v>8</v>
      </c>
      <c r="AN1728" t="s">
        <v>8</v>
      </c>
      <c r="AO1728" t="s">
        <v>8</v>
      </c>
      <c r="AP1728" s="11" t="s">
        <v>8</v>
      </c>
      <c r="AQ1728" t="s">
        <v>8</v>
      </c>
      <c r="AR1728" t="s">
        <v>8</v>
      </c>
      <c r="AS1728" t="s">
        <v>1920</v>
      </c>
    </row>
    <row r="1729" spans="1:45">
      <c r="A1729">
        <v>167</v>
      </c>
      <c r="B1729">
        <v>1728</v>
      </c>
      <c r="C1729" t="s">
        <v>2043</v>
      </c>
      <c r="D1729">
        <v>20210725</v>
      </c>
      <c r="E1729" t="s">
        <v>1975</v>
      </c>
      <c r="F1729" t="s">
        <v>2031</v>
      </c>
      <c r="G1729" t="s">
        <v>2010</v>
      </c>
      <c r="H1729" t="s">
        <v>2010</v>
      </c>
      <c r="I1729">
        <v>1</v>
      </c>
      <c r="J1729">
        <v>48</v>
      </c>
      <c r="K1729">
        <v>99</v>
      </c>
      <c r="L1729" t="s">
        <v>63</v>
      </c>
      <c r="M1729">
        <v>20210724</v>
      </c>
      <c r="N1729">
        <v>20210725</v>
      </c>
      <c r="O1729">
        <v>22.02</v>
      </c>
      <c r="P1729">
        <v>20.74</v>
      </c>
      <c r="Q1729">
        <v>19.420000000000002</v>
      </c>
      <c r="U1729" t="s">
        <v>1994</v>
      </c>
      <c r="W1729">
        <v>0</v>
      </c>
      <c r="X1729">
        <v>1717</v>
      </c>
      <c r="Y1729">
        <v>13</v>
      </c>
      <c r="Z1729">
        <v>85</v>
      </c>
      <c r="AA1729" s="2">
        <f>Y1729/Z1729</f>
        <v>0.15294117647058825</v>
      </c>
      <c r="AB1729">
        <v>1</v>
      </c>
      <c r="AC1729">
        <v>1</v>
      </c>
      <c r="AD1729">
        <v>1</v>
      </c>
      <c r="AE1729">
        <v>1724</v>
      </c>
      <c r="AF1729" t="s">
        <v>8</v>
      </c>
      <c r="AG1729" t="s">
        <v>8</v>
      </c>
      <c r="AH1729" t="s">
        <v>8</v>
      </c>
      <c r="AI1729" t="s">
        <v>8</v>
      </c>
      <c r="AJ1729" t="s">
        <v>8</v>
      </c>
      <c r="AK1729" t="s">
        <v>8</v>
      </c>
      <c r="AL1729" t="s">
        <v>8</v>
      </c>
      <c r="AM1729" t="s">
        <v>8</v>
      </c>
      <c r="AN1729" t="s">
        <v>8</v>
      </c>
      <c r="AO1729" t="s">
        <v>8</v>
      </c>
      <c r="AP1729" s="11" t="s">
        <v>8</v>
      </c>
      <c r="AQ1729" t="s">
        <v>8</v>
      </c>
      <c r="AR1729" t="s">
        <v>8</v>
      </c>
      <c r="AS1729" t="s">
        <v>1920</v>
      </c>
    </row>
    <row r="1730" spans="1:45">
      <c r="A1730">
        <v>167</v>
      </c>
      <c r="B1730">
        <v>1729</v>
      </c>
      <c r="C1730" t="s">
        <v>2044</v>
      </c>
      <c r="D1730">
        <v>20210725</v>
      </c>
      <c r="E1730" t="s">
        <v>1975</v>
      </c>
      <c r="F1730" t="s">
        <v>2031</v>
      </c>
      <c r="G1730" t="s">
        <v>2010</v>
      </c>
      <c r="H1730" t="s">
        <v>2010</v>
      </c>
      <c r="I1730">
        <v>2</v>
      </c>
      <c r="J1730">
        <v>17</v>
      </c>
      <c r="K1730">
        <v>99</v>
      </c>
      <c r="L1730" t="s">
        <v>63</v>
      </c>
      <c r="M1730" t="s">
        <v>2028</v>
      </c>
      <c r="N1730">
        <v>20210725</v>
      </c>
      <c r="O1730">
        <v>31.47</v>
      </c>
      <c r="P1730">
        <v>30.45</v>
      </c>
      <c r="Q1730">
        <v>30.57</v>
      </c>
      <c r="U1730" t="s">
        <v>2569</v>
      </c>
      <c r="W1730">
        <v>0</v>
      </c>
      <c r="X1730">
        <v>1717</v>
      </c>
      <c r="Y1730">
        <v>13</v>
      </c>
      <c r="Z1730">
        <v>85</v>
      </c>
      <c r="AA1730" s="2">
        <f>Y1730/Z1730</f>
        <v>0.15294117647058825</v>
      </c>
      <c r="AB1730">
        <v>1</v>
      </c>
      <c r="AC1730">
        <v>1</v>
      </c>
      <c r="AD1730">
        <v>21</v>
      </c>
      <c r="AE1730">
        <v>1724</v>
      </c>
      <c r="AF1730" t="s">
        <v>8</v>
      </c>
      <c r="AG1730" t="s">
        <v>8</v>
      </c>
      <c r="AH1730" t="s">
        <v>8</v>
      </c>
      <c r="AI1730" t="s">
        <v>8</v>
      </c>
      <c r="AJ1730" t="s">
        <v>8</v>
      </c>
      <c r="AK1730" t="s">
        <v>8</v>
      </c>
      <c r="AL1730" t="s">
        <v>8</v>
      </c>
      <c r="AM1730" t="s">
        <v>8</v>
      </c>
      <c r="AN1730" t="s">
        <v>8</v>
      </c>
      <c r="AO1730" t="s">
        <v>8</v>
      </c>
      <c r="AP1730" s="11" t="s">
        <v>8</v>
      </c>
      <c r="AQ1730" t="s">
        <v>8</v>
      </c>
      <c r="AR1730" t="s">
        <v>8</v>
      </c>
      <c r="AS1730" t="s">
        <v>1920</v>
      </c>
    </row>
    <row r="1731" spans="1:45">
      <c r="A1731">
        <v>168</v>
      </c>
      <c r="B1731">
        <v>1730</v>
      </c>
      <c r="C1731" t="s">
        <v>2045</v>
      </c>
      <c r="D1731">
        <v>20210723</v>
      </c>
      <c r="E1731" t="s">
        <v>1971</v>
      </c>
      <c r="F1731" t="s">
        <v>2046</v>
      </c>
      <c r="G1731" t="s">
        <v>2047</v>
      </c>
      <c r="H1731" t="s">
        <v>2047</v>
      </c>
      <c r="I1731">
        <v>2</v>
      </c>
      <c r="J1731">
        <v>47</v>
      </c>
      <c r="K1731">
        <v>2</v>
      </c>
      <c r="L1731" t="s">
        <v>120</v>
      </c>
      <c r="M1731">
        <v>20210708</v>
      </c>
      <c r="N1731">
        <v>20210710</v>
      </c>
      <c r="O1731" t="s">
        <v>1920</v>
      </c>
      <c r="P1731" t="s">
        <v>1920</v>
      </c>
      <c r="Q1731" t="s">
        <v>1920</v>
      </c>
      <c r="R1731" t="s">
        <v>8466</v>
      </c>
      <c r="V1731" t="s">
        <v>8467</v>
      </c>
      <c r="W1731">
        <v>1</v>
      </c>
      <c r="X1731">
        <v>1730</v>
      </c>
      <c r="Y1731">
        <v>12</v>
      </c>
      <c r="Z1731">
        <v>65</v>
      </c>
      <c r="AA1731" s="2">
        <f>Y1731/Z1731</f>
        <v>0.18461538461538463</v>
      </c>
      <c r="AB1731">
        <v>1</v>
      </c>
      <c r="AC1731">
        <v>999</v>
      </c>
      <c r="AF1731">
        <v>0</v>
      </c>
      <c r="AG1731">
        <v>1</v>
      </c>
      <c r="AH1731">
        <v>0</v>
      </c>
      <c r="AI1731">
        <v>1</v>
      </c>
      <c r="AJ1731">
        <v>1</v>
      </c>
      <c r="AK1731">
        <v>0</v>
      </c>
      <c r="AL1731">
        <f t="shared" ref="AL1731:AL1736" si="454">SUM(AF1731:AK1731)</f>
        <v>3</v>
      </c>
      <c r="AM1731">
        <v>0</v>
      </c>
      <c r="AN1731">
        <v>1</v>
      </c>
      <c r="AO1731">
        <v>2</v>
      </c>
      <c r="AP1731" s="11" t="s">
        <v>9214</v>
      </c>
      <c r="AQ1731">
        <v>1</v>
      </c>
      <c r="AR1731">
        <f t="shared" ref="AR1731:AR1736" si="455">IF(AL1731&lt;4,2,IF(AL1731=4,1,IF(AL1731=5,0,)))</f>
        <v>2</v>
      </c>
      <c r="AS1731">
        <f t="shared" ref="AS1731:AS1736" si="456">SUM(AM1731:AR1731)</f>
        <v>6</v>
      </c>
    </row>
    <row r="1732" spans="1:45">
      <c r="A1732">
        <v>168</v>
      </c>
      <c r="B1732">
        <v>1731</v>
      </c>
      <c r="C1732" t="s">
        <v>2048</v>
      </c>
      <c r="D1732">
        <v>20210723</v>
      </c>
      <c r="E1732" t="s">
        <v>1971</v>
      </c>
      <c r="F1732" t="s">
        <v>2046</v>
      </c>
      <c r="G1732" t="s">
        <v>2047</v>
      </c>
      <c r="H1732" t="s">
        <v>2047</v>
      </c>
      <c r="I1732">
        <v>2</v>
      </c>
      <c r="J1732">
        <v>3</v>
      </c>
      <c r="K1732">
        <v>0</v>
      </c>
      <c r="L1732" t="s">
        <v>62</v>
      </c>
      <c r="M1732">
        <v>20210713</v>
      </c>
      <c r="N1732">
        <v>20210714</v>
      </c>
      <c r="O1732" t="s">
        <v>1920</v>
      </c>
      <c r="P1732" t="s">
        <v>1920</v>
      </c>
      <c r="Q1732" t="s">
        <v>1920</v>
      </c>
      <c r="R1732" t="s">
        <v>8466</v>
      </c>
      <c r="V1732" t="s">
        <v>8467</v>
      </c>
      <c r="W1732">
        <v>0</v>
      </c>
      <c r="X1732">
        <v>1730</v>
      </c>
      <c r="Y1732">
        <v>12</v>
      </c>
      <c r="Z1732">
        <v>65</v>
      </c>
      <c r="AA1732" s="2">
        <f t="shared" ref="AA1732:AA1743" si="457">Y1732/Z1732</f>
        <v>0.18461538461538463</v>
      </c>
      <c r="AB1732">
        <v>1</v>
      </c>
      <c r="AC1732">
        <v>0</v>
      </c>
      <c r="AF1732">
        <v>0</v>
      </c>
      <c r="AG1732">
        <v>1</v>
      </c>
      <c r="AH1732">
        <v>0</v>
      </c>
      <c r="AI1732">
        <v>1</v>
      </c>
      <c r="AJ1732">
        <v>1</v>
      </c>
      <c r="AK1732">
        <v>0</v>
      </c>
      <c r="AL1732">
        <f t="shared" si="454"/>
        <v>3</v>
      </c>
      <c r="AM1732">
        <v>0</v>
      </c>
      <c r="AN1732">
        <v>1</v>
      </c>
      <c r="AO1732">
        <v>2</v>
      </c>
      <c r="AP1732" s="11" t="s">
        <v>9214</v>
      </c>
      <c r="AQ1732">
        <v>1</v>
      </c>
      <c r="AR1732">
        <f t="shared" si="455"/>
        <v>2</v>
      </c>
      <c r="AS1732">
        <f t="shared" si="456"/>
        <v>6</v>
      </c>
    </row>
    <row r="1733" spans="1:45">
      <c r="A1733">
        <v>168</v>
      </c>
      <c r="B1733">
        <v>1732</v>
      </c>
      <c r="C1733" t="s">
        <v>2049</v>
      </c>
      <c r="D1733">
        <v>20210723</v>
      </c>
      <c r="E1733" t="s">
        <v>1971</v>
      </c>
      <c r="F1733" t="s">
        <v>2046</v>
      </c>
      <c r="G1733" t="s">
        <v>2047</v>
      </c>
      <c r="H1733" t="s">
        <v>2047</v>
      </c>
      <c r="I1733">
        <v>2</v>
      </c>
      <c r="J1733">
        <v>45</v>
      </c>
      <c r="K1733">
        <v>2</v>
      </c>
      <c r="L1733" t="s">
        <v>120</v>
      </c>
      <c r="M1733">
        <v>20210715</v>
      </c>
      <c r="N1733">
        <v>20210716</v>
      </c>
      <c r="O1733" t="s">
        <v>1920</v>
      </c>
      <c r="P1733" t="s">
        <v>1920</v>
      </c>
      <c r="Q1733" t="s">
        <v>1920</v>
      </c>
      <c r="R1733" t="s">
        <v>8466</v>
      </c>
      <c r="V1733" t="s">
        <v>8467</v>
      </c>
      <c r="W1733">
        <v>0</v>
      </c>
      <c r="X1733">
        <v>1730</v>
      </c>
      <c r="Y1733">
        <v>12</v>
      </c>
      <c r="Z1733">
        <v>65</v>
      </c>
      <c r="AA1733" s="2">
        <f t="shared" si="457"/>
        <v>0.18461538461538463</v>
      </c>
      <c r="AB1733">
        <v>1</v>
      </c>
      <c r="AC1733">
        <v>0</v>
      </c>
      <c r="AF1733">
        <v>0</v>
      </c>
      <c r="AG1733">
        <v>1</v>
      </c>
      <c r="AH1733">
        <v>0</v>
      </c>
      <c r="AI1733">
        <v>1</v>
      </c>
      <c r="AJ1733">
        <v>1</v>
      </c>
      <c r="AK1733">
        <v>0</v>
      </c>
      <c r="AL1733">
        <f t="shared" si="454"/>
        <v>3</v>
      </c>
      <c r="AM1733">
        <v>0</v>
      </c>
      <c r="AN1733">
        <v>1</v>
      </c>
      <c r="AO1733">
        <v>2</v>
      </c>
      <c r="AP1733" s="11" t="s">
        <v>9214</v>
      </c>
      <c r="AQ1733">
        <v>1</v>
      </c>
      <c r="AR1733">
        <f t="shared" si="455"/>
        <v>2</v>
      </c>
      <c r="AS1733">
        <f t="shared" si="456"/>
        <v>6</v>
      </c>
    </row>
    <row r="1734" spans="1:45">
      <c r="A1734">
        <v>168</v>
      </c>
      <c r="B1734">
        <v>1733</v>
      </c>
      <c r="C1734" t="s">
        <v>2050</v>
      </c>
      <c r="D1734">
        <v>20210723</v>
      </c>
      <c r="E1734" t="s">
        <v>1971</v>
      </c>
      <c r="F1734" t="s">
        <v>2046</v>
      </c>
      <c r="G1734" t="s">
        <v>2047</v>
      </c>
      <c r="H1734" t="s">
        <v>2047</v>
      </c>
      <c r="I1734">
        <v>2</v>
      </c>
      <c r="J1734">
        <v>41</v>
      </c>
      <c r="K1734">
        <v>2</v>
      </c>
      <c r="L1734" t="s">
        <v>120</v>
      </c>
      <c r="M1734">
        <v>20210714</v>
      </c>
      <c r="N1734">
        <v>20210722</v>
      </c>
      <c r="O1734" t="s">
        <v>1920</v>
      </c>
      <c r="P1734" t="s">
        <v>1920</v>
      </c>
      <c r="Q1734" t="s">
        <v>1920</v>
      </c>
      <c r="R1734" t="s">
        <v>8466</v>
      </c>
      <c r="V1734" t="s">
        <v>8467</v>
      </c>
      <c r="W1734">
        <v>0</v>
      </c>
      <c r="X1734">
        <v>1730</v>
      </c>
      <c r="Y1734">
        <v>12</v>
      </c>
      <c r="Z1734">
        <v>65</v>
      </c>
      <c r="AA1734" s="2">
        <f t="shared" si="457"/>
        <v>0.18461538461538463</v>
      </c>
      <c r="AB1734">
        <v>1</v>
      </c>
      <c r="AC1734">
        <v>0</v>
      </c>
      <c r="AF1734">
        <v>0</v>
      </c>
      <c r="AG1734">
        <v>1</v>
      </c>
      <c r="AH1734">
        <v>0</v>
      </c>
      <c r="AI1734">
        <v>1</v>
      </c>
      <c r="AJ1734">
        <v>1</v>
      </c>
      <c r="AK1734">
        <v>0</v>
      </c>
      <c r="AL1734">
        <f t="shared" si="454"/>
        <v>3</v>
      </c>
      <c r="AM1734">
        <v>0</v>
      </c>
      <c r="AN1734">
        <v>1</v>
      </c>
      <c r="AO1734">
        <v>2</v>
      </c>
      <c r="AP1734" s="11" t="s">
        <v>9214</v>
      </c>
      <c r="AQ1734">
        <v>1</v>
      </c>
      <c r="AR1734">
        <f t="shared" si="455"/>
        <v>2</v>
      </c>
      <c r="AS1734">
        <f t="shared" si="456"/>
        <v>6</v>
      </c>
    </row>
    <row r="1735" spans="1:45">
      <c r="A1735">
        <v>168</v>
      </c>
      <c r="B1735">
        <v>1734</v>
      </c>
      <c r="C1735" t="s">
        <v>2051</v>
      </c>
      <c r="D1735">
        <v>20210723</v>
      </c>
      <c r="E1735" t="s">
        <v>1971</v>
      </c>
      <c r="F1735" t="s">
        <v>2046</v>
      </c>
      <c r="G1735" t="s">
        <v>2047</v>
      </c>
      <c r="H1735" t="s">
        <v>2047</v>
      </c>
      <c r="I1735">
        <v>1</v>
      </c>
      <c r="J1735">
        <v>3</v>
      </c>
      <c r="K1735">
        <v>0</v>
      </c>
      <c r="L1735" t="s">
        <v>62</v>
      </c>
      <c r="M1735">
        <v>20210719</v>
      </c>
      <c r="N1735">
        <v>20210722</v>
      </c>
      <c r="O1735" t="s">
        <v>1920</v>
      </c>
      <c r="P1735" t="s">
        <v>1920</v>
      </c>
      <c r="Q1735" t="s">
        <v>1920</v>
      </c>
      <c r="R1735" t="s">
        <v>8466</v>
      </c>
      <c r="V1735" t="s">
        <v>8467</v>
      </c>
      <c r="W1735">
        <v>0</v>
      </c>
      <c r="X1735">
        <v>1730</v>
      </c>
      <c r="Y1735">
        <v>12</v>
      </c>
      <c r="Z1735">
        <v>65</v>
      </c>
      <c r="AA1735" s="2">
        <f t="shared" si="457"/>
        <v>0.18461538461538463</v>
      </c>
      <c r="AB1735">
        <v>1</v>
      </c>
      <c r="AC1735">
        <v>0</v>
      </c>
      <c r="AF1735">
        <v>0</v>
      </c>
      <c r="AG1735">
        <v>1</v>
      </c>
      <c r="AH1735">
        <v>0</v>
      </c>
      <c r="AI1735">
        <v>1</v>
      </c>
      <c r="AJ1735">
        <v>1</v>
      </c>
      <c r="AK1735">
        <v>0</v>
      </c>
      <c r="AL1735">
        <f t="shared" si="454"/>
        <v>3</v>
      </c>
      <c r="AM1735">
        <v>0</v>
      </c>
      <c r="AN1735">
        <v>1</v>
      </c>
      <c r="AO1735">
        <v>2</v>
      </c>
      <c r="AP1735" s="11" t="s">
        <v>9214</v>
      </c>
      <c r="AQ1735">
        <v>1</v>
      </c>
      <c r="AR1735">
        <f t="shared" si="455"/>
        <v>2</v>
      </c>
      <c r="AS1735">
        <f t="shared" si="456"/>
        <v>6</v>
      </c>
    </row>
    <row r="1736" spans="1:45">
      <c r="A1736">
        <v>168</v>
      </c>
      <c r="B1736">
        <v>1735</v>
      </c>
      <c r="C1736" t="s">
        <v>2052</v>
      </c>
      <c r="D1736">
        <v>20210723</v>
      </c>
      <c r="E1736" t="s">
        <v>1971</v>
      </c>
      <c r="F1736" t="s">
        <v>2046</v>
      </c>
      <c r="G1736" t="s">
        <v>2047</v>
      </c>
      <c r="H1736" t="s">
        <v>2047</v>
      </c>
      <c r="I1736">
        <v>1</v>
      </c>
      <c r="J1736">
        <v>3</v>
      </c>
      <c r="K1736">
        <v>0</v>
      </c>
      <c r="L1736" t="s">
        <v>62</v>
      </c>
      <c r="M1736" t="s">
        <v>2028</v>
      </c>
      <c r="N1736">
        <v>20210722</v>
      </c>
      <c r="O1736" t="s">
        <v>1920</v>
      </c>
      <c r="P1736" t="s">
        <v>1920</v>
      </c>
      <c r="Q1736" t="s">
        <v>1920</v>
      </c>
      <c r="R1736" t="s">
        <v>8466</v>
      </c>
      <c r="V1736" t="s">
        <v>8467</v>
      </c>
      <c r="W1736">
        <v>0</v>
      </c>
      <c r="X1736">
        <v>1730</v>
      </c>
      <c r="Y1736">
        <v>12</v>
      </c>
      <c r="Z1736">
        <v>65</v>
      </c>
      <c r="AA1736" s="2">
        <f t="shared" si="457"/>
        <v>0.18461538461538463</v>
      </c>
      <c r="AB1736">
        <v>1</v>
      </c>
      <c r="AC1736">
        <v>0</v>
      </c>
      <c r="AF1736">
        <v>0</v>
      </c>
      <c r="AG1736">
        <v>1</v>
      </c>
      <c r="AH1736">
        <v>0</v>
      </c>
      <c r="AI1736">
        <v>1</v>
      </c>
      <c r="AJ1736">
        <v>1</v>
      </c>
      <c r="AK1736">
        <v>0</v>
      </c>
      <c r="AL1736">
        <f t="shared" si="454"/>
        <v>3</v>
      </c>
      <c r="AM1736">
        <v>0</v>
      </c>
      <c r="AN1736">
        <v>1</v>
      </c>
      <c r="AO1736">
        <v>2</v>
      </c>
      <c r="AP1736" s="11" t="s">
        <v>9214</v>
      </c>
      <c r="AQ1736">
        <v>1</v>
      </c>
      <c r="AR1736">
        <f t="shared" si="455"/>
        <v>2</v>
      </c>
      <c r="AS1736">
        <f t="shared" si="456"/>
        <v>6</v>
      </c>
    </row>
    <row r="1737" spans="1:45">
      <c r="A1737">
        <v>168</v>
      </c>
      <c r="B1737">
        <v>1736</v>
      </c>
      <c r="C1737" t="s">
        <v>2053</v>
      </c>
      <c r="D1737">
        <v>20210723</v>
      </c>
      <c r="E1737" t="s">
        <v>95</v>
      </c>
      <c r="F1737" t="s">
        <v>2046</v>
      </c>
      <c r="G1737" t="s">
        <v>2047</v>
      </c>
      <c r="H1737" t="s">
        <v>2047</v>
      </c>
      <c r="I1737">
        <v>1</v>
      </c>
      <c r="J1737">
        <v>9</v>
      </c>
      <c r="K1737">
        <v>0</v>
      </c>
      <c r="L1737" t="s">
        <v>65</v>
      </c>
      <c r="M1737">
        <v>20210707</v>
      </c>
      <c r="N1737">
        <v>20210710</v>
      </c>
      <c r="O1737" t="s">
        <v>1920</v>
      </c>
      <c r="P1737" t="s">
        <v>1920</v>
      </c>
      <c r="Q1737" t="s">
        <v>1920</v>
      </c>
      <c r="R1737" t="s">
        <v>8466</v>
      </c>
      <c r="V1737" t="s">
        <v>8467</v>
      </c>
      <c r="W1737">
        <v>0</v>
      </c>
      <c r="X1737">
        <v>1730</v>
      </c>
      <c r="Y1737">
        <v>12</v>
      </c>
      <c r="Z1737">
        <v>65</v>
      </c>
      <c r="AA1737" s="2">
        <f t="shared" si="457"/>
        <v>0.18461538461538463</v>
      </c>
      <c r="AB1737">
        <v>1</v>
      </c>
      <c r="AC1737">
        <v>1</v>
      </c>
      <c r="AD1737">
        <v>21</v>
      </c>
      <c r="AE1737">
        <v>1730</v>
      </c>
      <c r="AF1737" t="s">
        <v>8</v>
      </c>
      <c r="AG1737" t="s">
        <v>8</v>
      </c>
      <c r="AH1737" t="s">
        <v>8</v>
      </c>
      <c r="AI1737" t="s">
        <v>8</v>
      </c>
      <c r="AJ1737" t="s">
        <v>8</v>
      </c>
      <c r="AK1737" t="s">
        <v>8</v>
      </c>
      <c r="AL1737" t="s">
        <v>8</v>
      </c>
      <c r="AM1737" t="s">
        <v>8</v>
      </c>
      <c r="AN1737" t="s">
        <v>8</v>
      </c>
      <c r="AO1737" t="s">
        <v>8</v>
      </c>
      <c r="AP1737" s="11" t="s">
        <v>8</v>
      </c>
      <c r="AQ1737" t="s">
        <v>8</v>
      </c>
      <c r="AR1737" t="s">
        <v>8</v>
      </c>
      <c r="AS1737" t="s">
        <v>1920</v>
      </c>
    </row>
    <row r="1738" spans="1:45">
      <c r="A1738">
        <v>168</v>
      </c>
      <c r="B1738">
        <v>1737</v>
      </c>
      <c r="C1738" t="s">
        <v>2054</v>
      </c>
      <c r="D1738">
        <v>20210723</v>
      </c>
      <c r="E1738" t="s">
        <v>95</v>
      </c>
      <c r="F1738" t="s">
        <v>2046</v>
      </c>
      <c r="G1738" t="s">
        <v>2047</v>
      </c>
      <c r="H1738" t="s">
        <v>2047</v>
      </c>
      <c r="I1738">
        <v>1</v>
      </c>
      <c r="J1738">
        <v>11</v>
      </c>
      <c r="K1738">
        <v>0</v>
      </c>
      <c r="L1738" t="s">
        <v>65</v>
      </c>
      <c r="M1738" t="s">
        <v>2028</v>
      </c>
      <c r="N1738">
        <v>20210710</v>
      </c>
      <c r="O1738" t="s">
        <v>1920</v>
      </c>
      <c r="P1738" t="s">
        <v>1920</v>
      </c>
      <c r="Q1738" t="s">
        <v>1920</v>
      </c>
      <c r="R1738" t="s">
        <v>8466</v>
      </c>
      <c r="V1738" t="s">
        <v>8467</v>
      </c>
      <c r="W1738">
        <v>0</v>
      </c>
      <c r="X1738">
        <v>1730</v>
      </c>
      <c r="Y1738">
        <v>12</v>
      </c>
      <c r="Z1738">
        <v>65</v>
      </c>
      <c r="AA1738" s="2">
        <f t="shared" si="457"/>
        <v>0.18461538461538463</v>
      </c>
      <c r="AB1738">
        <v>1</v>
      </c>
      <c r="AC1738">
        <v>1</v>
      </c>
      <c r="AD1738">
        <v>21</v>
      </c>
      <c r="AE1738">
        <v>1730</v>
      </c>
      <c r="AF1738" t="s">
        <v>8</v>
      </c>
      <c r="AG1738" t="s">
        <v>8</v>
      </c>
      <c r="AH1738" t="s">
        <v>8</v>
      </c>
      <c r="AI1738" t="s">
        <v>8</v>
      </c>
      <c r="AJ1738" t="s">
        <v>8</v>
      </c>
      <c r="AK1738" t="s">
        <v>8</v>
      </c>
      <c r="AL1738" t="s">
        <v>8</v>
      </c>
      <c r="AM1738" t="s">
        <v>8</v>
      </c>
      <c r="AN1738" t="s">
        <v>8</v>
      </c>
      <c r="AO1738" t="s">
        <v>8</v>
      </c>
      <c r="AP1738" s="11" t="s">
        <v>8</v>
      </c>
      <c r="AQ1738" t="s">
        <v>8</v>
      </c>
      <c r="AR1738" t="s">
        <v>8</v>
      </c>
      <c r="AS1738" t="s">
        <v>1920</v>
      </c>
    </row>
    <row r="1739" spans="1:45">
      <c r="A1739">
        <v>168</v>
      </c>
      <c r="B1739">
        <v>1738</v>
      </c>
      <c r="C1739" t="s">
        <v>2055</v>
      </c>
      <c r="D1739">
        <v>20210723</v>
      </c>
      <c r="E1739" t="s">
        <v>95</v>
      </c>
      <c r="F1739" t="s">
        <v>2046</v>
      </c>
      <c r="G1739" t="s">
        <v>2047</v>
      </c>
      <c r="H1739" t="s">
        <v>2047</v>
      </c>
      <c r="I1739">
        <v>1</v>
      </c>
      <c r="J1739">
        <v>50</v>
      </c>
      <c r="K1739">
        <v>99</v>
      </c>
      <c r="L1739" t="s">
        <v>63</v>
      </c>
      <c r="M1739" t="s">
        <v>2028</v>
      </c>
      <c r="N1739">
        <v>20210710</v>
      </c>
      <c r="O1739" t="s">
        <v>1920</v>
      </c>
      <c r="P1739" t="s">
        <v>1920</v>
      </c>
      <c r="Q1739" t="s">
        <v>1920</v>
      </c>
      <c r="R1739" t="s">
        <v>8466</v>
      </c>
      <c r="V1739" t="s">
        <v>8467</v>
      </c>
      <c r="W1739">
        <v>0</v>
      </c>
      <c r="X1739">
        <v>1730</v>
      </c>
      <c r="Y1739">
        <v>12</v>
      </c>
      <c r="Z1739">
        <v>65</v>
      </c>
      <c r="AA1739" s="2">
        <f t="shared" si="457"/>
        <v>0.18461538461538463</v>
      </c>
      <c r="AB1739">
        <v>1</v>
      </c>
      <c r="AC1739">
        <v>1</v>
      </c>
      <c r="AD1739">
        <v>1</v>
      </c>
      <c r="AE1739">
        <v>1730</v>
      </c>
      <c r="AF1739" t="s">
        <v>8</v>
      </c>
      <c r="AG1739" t="s">
        <v>8</v>
      </c>
      <c r="AH1739" t="s">
        <v>8</v>
      </c>
      <c r="AI1739" t="s">
        <v>8</v>
      </c>
      <c r="AJ1739" t="s">
        <v>8</v>
      </c>
      <c r="AK1739" t="s">
        <v>8</v>
      </c>
      <c r="AL1739" t="s">
        <v>8</v>
      </c>
      <c r="AM1739" t="s">
        <v>8</v>
      </c>
      <c r="AN1739" t="s">
        <v>8</v>
      </c>
      <c r="AO1739" t="s">
        <v>8</v>
      </c>
      <c r="AP1739" s="11" t="s">
        <v>8</v>
      </c>
      <c r="AQ1739" t="s">
        <v>8</v>
      </c>
      <c r="AR1739" t="s">
        <v>8</v>
      </c>
      <c r="AS1739" t="s">
        <v>1920</v>
      </c>
    </row>
    <row r="1740" spans="1:45">
      <c r="A1740">
        <v>168</v>
      </c>
      <c r="B1740">
        <v>1739</v>
      </c>
      <c r="C1740" t="s">
        <v>2056</v>
      </c>
      <c r="D1740">
        <v>20210723</v>
      </c>
      <c r="E1740" t="s">
        <v>95</v>
      </c>
      <c r="F1740" t="s">
        <v>2046</v>
      </c>
      <c r="G1740" t="s">
        <v>2047</v>
      </c>
      <c r="H1740" t="s">
        <v>2047</v>
      </c>
      <c r="I1740">
        <v>2</v>
      </c>
      <c r="J1740">
        <v>30</v>
      </c>
      <c r="K1740">
        <v>99</v>
      </c>
      <c r="L1740" t="s">
        <v>63</v>
      </c>
      <c r="M1740">
        <v>20210717</v>
      </c>
      <c r="N1740">
        <v>20210722</v>
      </c>
      <c r="O1740" t="s">
        <v>1920</v>
      </c>
      <c r="P1740" t="s">
        <v>1920</v>
      </c>
      <c r="Q1740" t="s">
        <v>1920</v>
      </c>
      <c r="R1740" t="s">
        <v>8466</v>
      </c>
      <c r="V1740" t="s">
        <v>8467</v>
      </c>
      <c r="W1740">
        <v>0</v>
      </c>
      <c r="X1740">
        <v>1730</v>
      </c>
      <c r="Y1740">
        <v>12</v>
      </c>
      <c r="Z1740">
        <v>65</v>
      </c>
      <c r="AA1740" s="2">
        <f t="shared" si="457"/>
        <v>0.18461538461538463</v>
      </c>
      <c r="AB1740">
        <v>1</v>
      </c>
      <c r="AC1740">
        <v>31</v>
      </c>
      <c r="AD1740">
        <v>1735</v>
      </c>
      <c r="AE1740" t="s">
        <v>1920</v>
      </c>
      <c r="AF1740" t="s">
        <v>8</v>
      </c>
      <c r="AG1740" t="s">
        <v>8</v>
      </c>
      <c r="AH1740" t="s">
        <v>8</v>
      </c>
      <c r="AI1740" t="s">
        <v>8</v>
      </c>
      <c r="AJ1740" t="s">
        <v>8</v>
      </c>
      <c r="AK1740" t="s">
        <v>8</v>
      </c>
      <c r="AL1740" t="s">
        <v>8</v>
      </c>
      <c r="AM1740" t="s">
        <v>8</v>
      </c>
      <c r="AN1740" t="s">
        <v>8</v>
      </c>
      <c r="AO1740" t="s">
        <v>8</v>
      </c>
      <c r="AP1740" s="11" t="s">
        <v>8</v>
      </c>
      <c r="AQ1740" t="s">
        <v>8</v>
      </c>
      <c r="AR1740" t="s">
        <v>8</v>
      </c>
      <c r="AS1740" t="s">
        <v>1920</v>
      </c>
    </row>
    <row r="1741" spans="1:45">
      <c r="A1741">
        <v>168</v>
      </c>
      <c r="B1741">
        <v>1740</v>
      </c>
      <c r="C1741" t="s">
        <v>2057</v>
      </c>
      <c r="D1741">
        <v>20210723</v>
      </c>
      <c r="E1741" t="s">
        <v>95</v>
      </c>
      <c r="F1741" t="s">
        <v>2046</v>
      </c>
      <c r="G1741" t="s">
        <v>2047</v>
      </c>
      <c r="H1741" t="s">
        <v>2047</v>
      </c>
      <c r="I1741">
        <v>1</v>
      </c>
      <c r="J1741">
        <v>0</v>
      </c>
      <c r="K1741">
        <v>0</v>
      </c>
      <c r="L1741" t="s">
        <v>1862</v>
      </c>
      <c r="M1741">
        <v>20210722</v>
      </c>
      <c r="N1741">
        <v>20210722</v>
      </c>
      <c r="O1741" t="s">
        <v>1920</v>
      </c>
      <c r="P1741" t="s">
        <v>1920</v>
      </c>
      <c r="Q1741" t="s">
        <v>1920</v>
      </c>
      <c r="R1741" t="s">
        <v>8466</v>
      </c>
      <c r="V1741" t="s">
        <v>8467</v>
      </c>
      <c r="W1741">
        <v>0</v>
      </c>
      <c r="X1741">
        <v>1730</v>
      </c>
      <c r="Y1741">
        <v>12</v>
      </c>
      <c r="Z1741">
        <v>65</v>
      </c>
      <c r="AA1741" s="2">
        <f t="shared" si="457"/>
        <v>0.18461538461538463</v>
      </c>
      <c r="AB1741">
        <v>1</v>
      </c>
      <c r="AC1741">
        <v>4</v>
      </c>
      <c r="AD1741">
        <v>1735</v>
      </c>
      <c r="AE1741" t="s">
        <v>1920</v>
      </c>
      <c r="AF1741" t="s">
        <v>8</v>
      </c>
      <c r="AG1741" t="s">
        <v>8</v>
      </c>
      <c r="AH1741" t="s">
        <v>8</v>
      </c>
      <c r="AI1741" t="s">
        <v>8</v>
      </c>
      <c r="AJ1741" t="s">
        <v>8</v>
      </c>
      <c r="AK1741" t="s">
        <v>8</v>
      </c>
      <c r="AL1741" t="s">
        <v>8</v>
      </c>
      <c r="AM1741" t="s">
        <v>8</v>
      </c>
      <c r="AN1741" t="s">
        <v>8</v>
      </c>
      <c r="AO1741" t="s">
        <v>8</v>
      </c>
      <c r="AP1741" s="11" t="s">
        <v>8</v>
      </c>
      <c r="AQ1741" t="s">
        <v>8</v>
      </c>
      <c r="AR1741" t="s">
        <v>8</v>
      </c>
      <c r="AS1741" t="s">
        <v>1920</v>
      </c>
    </row>
    <row r="1742" spans="1:45">
      <c r="A1742">
        <v>168</v>
      </c>
      <c r="B1742">
        <v>1741</v>
      </c>
      <c r="C1742" t="s">
        <v>2058</v>
      </c>
      <c r="D1742">
        <v>20210723</v>
      </c>
      <c r="E1742" t="s">
        <v>95</v>
      </c>
      <c r="F1742" t="s">
        <v>2046</v>
      </c>
      <c r="G1742" t="s">
        <v>2047</v>
      </c>
      <c r="H1742" t="s">
        <v>2047</v>
      </c>
      <c r="I1742">
        <v>1</v>
      </c>
      <c r="J1742">
        <v>31</v>
      </c>
      <c r="K1742">
        <v>99</v>
      </c>
      <c r="L1742" t="s">
        <v>63</v>
      </c>
      <c r="M1742">
        <v>20210722</v>
      </c>
      <c r="N1742">
        <v>20210722</v>
      </c>
      <c r="O1742" t="s">
        <v>1920</v>
      </c>
      <c r="P1742" t="s">
        <v>1920</v>
      </c>
      <c r="Q1742" t="s">
        <v>1920</v>
      </c>
      <c r="R1742" t="s">
        <v>8466</v>
      </c>
      <c r="V1742" t="s">
        <v>8467</v>
      </c>
      <c r="W1742">
        <v>0</v>
      </c>
      <c r="X1742">
        <v>1730</v>
      </c>
      <c r="Y1742">
        <v>12</v>
      </c>
      <c r="Z1742">
        <v>65</v>
      </c>
      <c r="AA1742" s="2">
        <f t="shared" si="457"/>
        <v>0.18461538461538463</v>
      </c>
      <c r="AB1742">
        <v>1</v>
      </c>
      <c r="AC1742">
        <v>31</v>
      </c>
      <c r="AD1742">
        <v>1735</v>
      </c>
      <c r="AE1742" t="s">
        <v>1920</v>
      </c>
      <c r="AF1742" t="s">
        <v>8</v>
      </c>
      <c r="AG1742" t="s">
        <v>8</v>
      </c>
      <c r="AH1742" t="s">
        <v>8</v>
      </c>
      <c r="AI1742" t="s">
        <v>8</v>
      </c>
      <c r="AJ1742" t="s">
        <v>8</v>
      </c>
      <c r="AK1742" t="s">
        <v>8</v>
      </c>
      <c r="AL1742" t="s">
        <v>8</v>
      </c>
      <c r="AM1742" t="s">
        <v>8</v>
      </c>
      <c r="AN1742" t="s">
        <v>8</v>
      </c>
      <c r="AO1742" t="s">
        <v>8</v>
      </c>
      <c r="AP1742" s="11" t="s">
        <v>8</v>
      </c>
      <c r="AQ1742" t="s">
        <v>8</v>
      </c>
      <c r="AR1742" t="s">
        <v>8</v>
      </c>
      <c r="AS1742" t="s">
        <v>1920</v>
      </c>
    </row>
    <row r="1743" spans="1:45">
      <c r="A1743">
        <v>169</v>
      </c>
      <c r="B1743">
        <v>1742</v>
      </c>
      <c r="D1743">
        <v>20210724</v>
      </c>
      <c r="E1743" t="s">
        <v>2059</v>
      </c>
      <c r="F1743" t="s">
        <v>2060</v>
      </c>
      <c r="G1743" t="s">
        <v>1921</v>
      </c>
      <c r="H1743" t="s">
        <v>1915</v>
      </c>
      <c r="I1743">
        <v>1</v>
      </c>
      <c r="J1743">
        <v>37</v>
      </c>
      <c r="K1743">
        <v>7</v>
      </c>
      <c r="L1743" t="s">
        <v>2061</v>
      </c>
      <c r="M1743">
        <v>20210714</v>
      </c>
      <c r="N1743">
        <v>20210715</v>
      </c>
      <c r="O1743">
        <v>10.25</v>
      </c>
      <c r="P1743">
        <v>11.16</v>
      </c>
      <c r="Q1743" t="s">
        <v>1920</v>
      </c>
      <c r="R1743" t="s">
        <v>8462</v>
      </c>
      <c r="T1743" t="s">
        <v>8463</v>
      </c>
      <c r="V1743" t="s">
        <v>8461</v>
      </c>
      <c r="W1743">
        <v>1</v>
      </c>
      <c r="X1743">
        <v>1742</v>
      </c>
      <c r="Y1743">
        <v>10</v>
      </c>
      <c r="Z1743">
        <v>77</v>
      </c>
      <c r="AA1743" s="2">
        <f t="shared" si="457"/>
        <v>0.12987012987012986</v>
      </c>
      <c r="AB1743">
        <v>1</v>
      </c>
      <c r="AC1743">
        <v>999</v>
      </c>
      <c r="AF1743">
        <v>1</v>
      </c>
      <c r="AG1743">
        <v>1</v>
      </c>
      <c r="AH1743">
        <v>0</v>
      </c>
      <c r="AI1743">
        <v>1</v>
      </c>
      <c r="AJ1743">
        <v>0</v>
      </c>
      <c r="AK1743" t="s">
        <v>1920</v>
      </c>
      <c r="AL1743">
        <f t="shared" ref="AL1743:AL1748" si="458">SUM(AF1743:AK1743)</f>
        <v>3</v>
      </c>
      <c r="AM1743">
        <v>1</v>
      </c>
      <c r="AN1743">
        <v>2</v>
      </c>
      <c r="AO1743">
        <v>2</v>
      </c>
      <c r="AP1743" s="11" t="s">
        <v>9214</v>
      </c>
      <c r="AQ1743">
        <v>1</v>
      </c>
      <c r="AR1743">
        <f t="shared" ref="AR1743:AR1748" si="459">IF(AL1743&lt;4,2,IF(AL1743=4,1,IF(AL1743=5,0,)))</f>
        <v>2</v>
      </c>
      <c r="AS1743">
        <f t="shared" ref="AS1743:AS1748" si="460">SUM(AM1743:AR1743)</f>
        <v>8</v>
      </c>
    </row>
    <row r="1744" spans="1:45">
      <c r="A1744">
        <v>169</v>
      </c>
      <c r="B1744">
        <v>1743</v>
      </c>
      <c r="D1744">
        <v>20210724</v>
      </c>
      <c r="E1744" t="s">
        <v>2059</v>
      </c>
      <c r="F1744" t="s">
        <v>2060</v>
      </c>
      <c r="G1744" t="s">
        <v>1921</v>
      </c>
      <c r="H1744" t="s">
        <v>1915</v>
      </c>
      <c r="I1744">
        <v>1</v>
      </c>
      <c r="J1744">
        <v>37</v>
      </c>
      <c r="K1744">
        <v>7</v>
      </c>
      <c r="L1744" t="s">
        <v>2061</v>
      </c>
      <c r="M1744">
        <v>20210717</v>
      </c>
      <c r="N1744">
        <v>20210719</v>
      </c>
      <c r="O1744">
        <v>32.869999999999997</v>
      </c>
      <c r="P1744">
        <v>31.58</v>
      </c>
      <c r="Q1744">
        <v>31.34</v>
      </c>
      <c r="R1744" t="s">
        <v>8462</v>
      </c>
      <c r="T1744" t="s">
        <v>8463</v>
      </c>
      <c r="V1744" t="s">
        <v>8461</v>
      </c>
      <c r="W1744">
        <v>0</v>
      </c>
      <c r="X1744">
        <v>1742</v>
      </c>
      <c r="Y1744">
        <v>10</v>
      </c>
      <c r="Z1744">
        <v>77</v>
      </c>
      <c r="AA1744" s="2">
        <f t="shared" ref="AA1744:AA1754" si="461">Y1744/Z1744</f>
        <v>0.12987012987012986</v>
      </c>
      <c r="AB1744">
        <v>1</v>
      </c>
      <c r="AC1744">
        <v>0</v>
      </c>
      <c r="AF1744">
        <v>1</v>
      </c>
      <c r="AG1744">
        <v>1</v>
      </c>
      <c r="AH1744">
        <v>0</v>
      </c>
      <c r="AI1744">
        <v>1</v>
      </c>
      <c r="AJ1744">
        <v>0</v>
      </c>
      <c r="AK1744" t="s">
        <v>1920</v>
      </c>
      <c r="AL1744">
        <f t="shared" si="458"/>
        <v>3</v>
      </c>
      <c r="AM1744">
        <v>1</v>
      </c>
      <c r="AN1744">
        <v>2</v>
      </c>
      <c r="AO1744">
        <v>2</v>
      </c>
      <c r="AP1744" s="11" t="s">
        <v>9214</v>
      </c>
      <c r="AQ1744">
        <v>1</v>
      </c>
      <c r="AR1744">
        <f t="shared" si="459"/>
        <v>2</v>
      </c>
      <c r="AS1744">
        <f t="shared" si="460"/>
        <v>8</v>
      </c>
    </row>
    <row r="1745" spans="1:46">
      <c r="A1745">
        <v>169</v>
      </c>
      <c r="B1745">
        <v>1744</v>
      </c>
      <c r="D1745">
        <v>20210724</v>
      </c>
      <c r="E1745" t="s">
        <v>2059</v>
      </c>
      <c r="F1745" t="s">
        <v>2060</v>
      </c>
      <c r="G1745" t="s">
        <v>1921</v>
      </c>
      <c r="H1745" t="s">
        <v>1915</v>
      </c>
      <c r="I1745">
        <v>1</v>
      </c>
      <c r="J1745">
        <v>42</v>
      </c>
      <c r="K1745">
        <v>7</v>
      </c>
      <c r="L1745" t="s">
        <v>2061</v>
      </c>
      <c r="M1745">
        <v>20210717</v>
      </c>
      <c r="N1745">
        <v>20210719</v>
      </c>
      <c r="O1745">
        <v>15.94</v>
      </c>
      <c r="P1745">
        <v>12.37</v>
      </c>
      <c r="Q1745">
        <v>11.57</v>
      </c>
      <c r="R1745" t="s">
        <v>8462</v>
      </c>
      <c r="S1745" t="s">
        <v>2062</v>
      </c>
      <c r="T1745" t="s">
        <v>8463</v>
      </c>
      <c r="V1745" t="s">
        <v>8461</v>
      </c>
      <c r="W1745">
        <v>0</v>
      </c>
      <c r="X1745">
        <v>1742</v>
      </c>
      <c r="Y1745">
        <v>10</v>
      </c>
      <c r="Z1745">
        <v>77</v>
      </c>
      <c r="AA1745" s="2">
        <f t="shared" si="461"/>
        <v>0.12987012987012986</v>
      </c>
      <c r="AB1745">
        <v>1</v>
      </c>
      <c r="AC1745">
        <v>0</v>
      </c>
      <c r="AF1745">
        <v>1</v>
      </c>
      <c r="AG1745">
        <v>1</v>
      </c>
      <c r="AH1745">
        <v>0</v>
      </c>
      <c r="AI1745">
        <v>1</v>
      </c>
      <c r="AJ1745">
        <v>0</v>
      </c>
      <c r="AK1745" t="s">
        <v>1920</v>
      </c>
      <c r="AL1745">
        <f t="shared" si="458"/>
        <v>3</v>
      </c>
      <c r="AM1745">
        <v>1</v>
      </c>
      <c r="AN1745">
        <v>2</v>
      </c>
      <c r="AO1745">
        <v>2</v>
      </c>
      <c r="AP1745" s="11" t="s">
        <v>9214</v>
      </c>
      <c r="AQ1745">
        <v>1</v>
      </c>
      <c r="AR1745">
        <f t="shared" si="459"/>
        <v>2</v>
      </c>
      <c r="AS1745">
        <f t="shared" si="460"/>
        <v>8</v>
      </c>
    </row>
    <row r="1746" spans="1:46">
      <c r="A1746">
        <v>169</v>
      </c>
      <c r="B1746">
        <v>1745</v>
      </c>
      <c r="D1746">
        <v>20210724</v>
      </c>
      <c r="E1746" t="s">
        <v>2059</v>
      </c>
      <c r="F1746" t="s">
        <v>2060</v>
      </c>
      <c r="G1746" t="s">
        <v>1921</v>
      </c>
      <c r="H1746" t="s">
        <v>1915</v>
      </c>
      <c r="I1746">
        <v>1</v>
      </c>
      <c r="J1746">
        <v>25</v>
      </c>
      <c r="K1746">
        <v>7</v>
      </c>
      <c r="L1746" t="s">
        <v>2061</v>
      </c>
      <c r="M1746">
        <v>20210717</v>
      </c>
      <c r="N1746">
        <v>20210719</v>
      </c>
      <c r="O1746">
        <v>29.45</v>
      </c>
      <c r="P1746">
        <v>27.92</v>
      </c>
      <c r="Q1746">
        <v>28.84</v>
      </c>
      <c r="R1746" t="s">
        <v>8462</v>
      </c>
      <c r="T1746" t="s">
        <v>8463</v>
      </c>
      <c r="V1746" t="s">
        <v>8461</v>
      </c>
      <c r="W1746">
        <v>0</v>
      </c>
      <c r="X1746">
        <v>1742</v>
      </c>
      <c r="Y1746">
        <v>10</v>
      </c>
      <c r="Z1746">
        <v>77</v>
      </c>
      <c r="AA1746" s="2">
        <f t="shared" si="461"/>
        <v>0.12987012987012986</v>
      </c>
      <c r="AB1746">
        <v>1</v>
      </c>
      <c r="AC1746">
        <v>0</v>
      </c>
      <c r="AF1746">
        <v>1</v>
      </c>
      <c r="AG1746">
        <v>1</v>
      </c>
      <c r="AH1746">
        <v>0</v>
      </c>
      <c r="AI1746">
        <v>1</v>
      </c>
      <c r="AJ1746">
        <v>0</v>
      </c>
      <c r="AK1746" t="s">
        <v>1920</v>
      </c>
      <c r="AL1746">
        <f t="shared" si="458"/>
        <v>3</v>
      </c>
      <c r="AM1746">
        <v>1</v>
      </c>
      <c r="AN1746">
        <v>2</v>
      </c>
      <c r="AO1746">
        <v>2</v>
      </c>
      <c r="AP1746" s="11" t="s">
        <v>9214</v>
      </c>
      <c r="AQ1746">
        <v>1</v>
      </c>
      <c r="AR1746">
        <f t="shared" si="459"/>
        <v>2</v>
      </c>
      <c r="AS1746">
        <f t="shared" si="460"/>
        <v>8</v>
      </c>
    </row>
    <row r="1747" spans="1:46">
      <c r="A1747">
        <v>169</v>
      </c>
      <c r="B1747">
        <v>1746</v>
      </c>
      <c r="D1747">
        <v>20210724</v>
      </c>
      <c r="E1747" t="s">
        <v>2059</v>
      </c>
      <c r="F1747" t="s">
        <v>2060</v>
      </c>
      <c r="G1747" t="s">
        <v>1921</v>
      </c>
      <c r="H1747" t="s">
        <v>1915</v>
      </c>
      <c r="I1747">
        <v>1</v>
      </c>
      <c r="J1747">
        <v>41</v>
      </c>
      <c r="K1747">
        <v>7</v>
      </c>
      <c r="L1747" t="s">
        <v>2061</v>
      </c>
      <c r="M1747">
        <v>20210718</v>
      </c>
      <c r="N1747">
        <v>20210719</v>
      </c>
      <c r="O1747">
        <v>25.4</v>
      </c>
      <c r="P1747">
        <v>24.18</v>
      </c>
      <c r="Q1747">
        <v>23.36</v>
      </c>
      <c r="R1747" t="s">
        <v>8462</v>
      </c>
      <c r="T1747" t="s">
        <v>8463</v>
      </c>
      <c r="V1747" t="s">
        <v>8461</v>
      </c>
      <c r="W1747">
        <v>0</v>
      </c>
      <c r="X1747">
        <v>1742</v>
      </c>
      <c r="Y1747">
        <v>10</v>
      </c>
      <c r="Z1747">
        <v>77</v>
      </c>
      <c r="AA1747" s="2">
        <f t="shared" si="461"/>
        <v>0.12987012987012986</v>
      </c>
      <c r="AB1747">
        <v>1</v>
      </c>
      <c r="AC1747">
        <v>0</v>
      </c>
      <c r="AF1747">
        <v>1</v>
      </c>
      <c r="AG1747">
        <v>1</v>
      </c>
      <c r="AH1747">
        <v>0</v>
      </c>
      <c r="AI1747">
        <v>1</v>
      </c>
      <c r="AJ1747">
        <v>0</v>
      </c>
      <c r="AK1747" t="s">
        <v>1920</v>
      </c>
      <c r="AL1747">
        <f t="shared" si="458"/>
        <v>3</v>
      </c>
      <c r="AM1747">
        <v>1</v>
      </c>
      <c r="AN1747">
        <v>2</v>
      </c>
      <c r="AO1747">
        <v>2</v>
      </c>
      <c r="AP1747" s="11" t="s">
        <v>9214</v>
      </c>
      <c r="AQ1747">
        <v>1</v>
      </c>
      <c r="AR1747">
        <f t="shared" si="459"/>
        <v>2</v>
      </c>
      <c r="AS1747">
        <f t="shared" si="460"/>
        <v>8</v>
      </c>
    </row>
    <row r="1748" spans="1:46">
      <c r="A1748">
        <v>169</v>
      </c>
      <c r="B1748">
        <v>1747</v>
      </c>
      <c r="D1748">
        <v>20210724</v>
      </c>
      <c r="E1748" t="s">
        <v>2059</v>
      </c>
      <c r="F1748" t="s">
        <v>2060</v>
      </c>
      <c r="G1748" t="s">
        <v>1921</v>
      </c>
      <c r="H1748" t="s">
        <v>1915</v>
      </c>
      <c r="I1748">
        <v>1</v>
      </c>
      <c r="J1748">
        <v>46</v>
      </c>
      <c r="K1748">
        <v>7</v>
      </c>
      <c r="L1748" t="s">
        <v>2061</v>
      </c>
      <c r="M1748">
        <v>20210718</v>
      </c>
      <c r="N1748">
        <v>20210720</v>
      </c>
      <c r="O1748">
        <v>17.059999999999999</v>
      </c>
      <c r="P1748">
        <v>15.36</v>
      </c>
      <c r="Q1748">
        <v>16.100000000000001</v>
      </c>
      <c r="R1748" t="s">
        <v>8462</v>
      </c>
      <c r="T1748" t="s">
        <v>8463</v>
      </c>
      <c r="V1748" t="s">
        <v>8461</v>
      </c>
      <c r="W1748">
        <v>0</v>
      </c>
      <c r="X1748">
        <v>1742</v>
      </c>
      <c r="Y1748">
        <v>10</v>
      </c>
      <c r="Z1748">
        <v>77</v>
      </c>
      <c r="AA1748" s="2">
        <f t="shared" si="461"/>
        <v>0.12987012987012986</v>
      </c>
      <c r="AB1748">
        <v>1</v>
      </c>
      <c r="AC1748">
        <v>0</v>
      </c>
      <c r="AF1748">
        <v>1</v>
      </c>
      <c r="AG1748">
        <v>1</v>
      </c>
      <c r="AH1748">
        <v>0</v>
      </c>
      <c r="AI1748">
        <v>1</v>
      </c>
      <c r="AJ1748">
        <v>0</v>
      </c>
      <c r="AK1748" t="s">
        <v>1920</v>
      </c>
      <c r="AL1748">
        <f t="shared" si="458"/>
        <v>3</v>
      </c>
      <c r="AM1748">
        <v>1</v>
      </c>
      <c r="AN1748">
        <v>2</v>
      </c>
      <c r="AO1748">
        <v>2</v>
      </c>
      <c r="AP1748" s="11" t="s">
        <v>9214</v>
      </c>
      <c r="AQ1748">
        <v>1</v>
      </c>
      <c r="AR1748">
        <f t="shared" si="459"/>
        <v>2</v>
      </c>
      <c r="AS1748">
        <f t="shared" si="460"/>
        <v>8</v>
      </c>
    </row>
    <row r="1749" spans="1:46">
      <c r="A1749">
        <v>169</v>
      </c>
      <c r="B1749">
        <v>1748</v>
      </c>
      <c r="D1749">
        <v>20210724</v>
      </c>
      <c r="E1749" t="s">
        <v>2059</v>
      </c>
      <c r="F1749" t="s">
        <v>2060</v>
      </c>
      <c r="G1749" t="s">
        <v>1921</v>
      </c>
      <c r="H1749" t="s">
        <v>1915</v>
      </c>
      <c r="I1749">
        <v>2</v>
      </c>
      <c r="J1749">
        <v>40</v>
      </c>
      <c r="K1749">
        <v>99</v>
      </c>
      <c r="L1749" t="s">
        <v>63</v>
      </c>
      <c r="M1749" t="s">
        <v>2028</v>
      </c>
      <c r="N1749">
        <v>20210720</v>
      </c>
      <c r="O1749">
        <v>31.43</v>
      </c>
      <c r="P1749">
        <v>32.24</v>
      </c>
      <c r="Q1749" t="s">
        <v>1920</v>
      </c>
      <c r="R1749" t="s">
        <v>8462</v>
      </c>
      <c r="T1749" t="s">
        <v>8463</v>
      </c>
      <c r="V1749" t="s">
        <v>8461</v>
      </c>
      <c r="W1749">
        <v>0</v>
      </c>
      <c r="X1749">
        <v>1742</v>
      </c>
      <c r="Y1749">
        <v>10</v>
      </c>
      <c r="Z1749">
        <v>77</v>
      </c>
      <c r="AA1749" s="2">
        <f t="shared" si="461"/>
        <v>0.12987012987012986</v>
      </c>
      <c r="AB1749">
        <v>1</v>
      </c>
      <c r="AC1749">
        <v>1</v>
      </c>
      <c r="AD1749">
        <v>1</v>
      </c>
      <c r="AE1749">
        <v>1744</v>
      </c>
      <c r="AF1749" t="s">
        <v>8</v>
      </c>
      <c r="AG1749" t="s">
        <v>8</v>
      </c>
      <c r="AH1749" t="s">
        <v>8</v>
      </c>
      <c r="AI1749" t="s">
        <v>8</v>
      </c>
      <c r="AJ1749" t="s">
        <v>8</v>
      </c>
      <c r="AK1749" t="s">
        <v>8</v>
      </c>
      <c r="AL1749" t="s">
        <v>8</v>
      </c>
      <c r="AM1749" t="s">
        <v>8</v>
      </c>
      <c r="AN1749" t="s">
        <v>8</v>
      </c>
      <c r="AO1749" t="s">
        <v>8</v>
      </c>
      <c r="AP1749" s="11" t="s">
        <v>8</v>
      </c>
      <c r="AQ1749" t="s">
        <v>8</v>
      </c>
      <c r="AR1749" t="s">
        <v>8</v>
      </c>
      <c r="AS1749" t="s">
        <v>1920</v>
      </c>
    </row>
    <row r="1750" spans="1:46">
      <c r="A1750">
        <v>169</v>
      </c>
      <c r="B1750">
        <v>1749</v>
      </c>
      <c r="D1750">
        <v>20210724</v>
      </c>
      <c r="E1750" t="s">
        <v>2059</v>
      </c>
      <c r="F1750" t="s">
        <v>2060</v>
      </c>
      <c r="G1750" t="s">
        <v>1921</v>
      </c>
      <c r="H1750" t="s">
        <v>1915</v>
      </c>
      <c r="I1750">
        <v>2</v>
      </c>
      <c r="J1750">
        <v>36</v>
      </c>
      <c r="K1750">
        <v>99</v>
      </c>
      <c r="L1750" t="s">
        <v>63</v>
      </c>
      <c r="M1750">
        <v>20210719</v>
      </c>
      <c r="N1750">
        <v>20210721</v>
      </c>
      <c r="O1750">
        <v>16.36</v>
      </c>
      <c r="P1750">
        <v>15.32</v>
      </c>
      <c r="Q1750">
        <v>11.6</v>
      </c>
      <c r="R1750" t="s">
        <v>8462</v>
      </c>
      <c r="T1750" t="s">
        <v>8463</v>
      </c>
      <c r="V1750" t="s">
        <v>8461</v>
      </c>
      <c r="W1750">
        <v>0</v>
      </c>
      <c r="X1750">
        <v>1742</v>
      </c>
      <c r="Y1750">
        <v>10</v>
      </c>
      <c r="Z1750">
        <v>77</v>
      </c>
      <c r="AA1750" s="2">
        <f t="shared" si="461"/>
        <v>0.12987012987012986</v>
      </c>
      <c r="AB1750">
        <v>1</v>
      </c>
      <c r="AC1750">
        <v>1</v>
      </c>
      <c r="AD1750">
        <v>1</v>
      </c>
      <c r="AE1750">
        <v>1742</v>
      </c>
      <c r="AF1750" t="s">
        <v>8</v>
      </c>
      <c r="AG1750" t="s">
        <v>8</v>
      </c>
      <c r="AH1750" t="s">
        <v>8</v>
      </c>
      <c r="AI1750" t="s">
        <v>8</v>
      </c>
      <c r="AJ1750" t="s">
        <v>8</v>
      </c>
      <c r="AK1750" t="s">
        <v>8</v>
      </c>
      <c r="AL1750" t="s">
        <v>8</v>
      </c>
      <c r="AM1750" t="s">
        <v>8</v>
      </c>
      <c r="AN1750" t="s">
        <v>8</v>
      </c>
      <c r="AO1750" t="s">
        <v>8</v>
      </c>
      <c r="AP1750" s="11" t="s">
        <v>8</v>
      </c>
      <c r="AQ1750" t="s">
        <v>8</v>
      </c>
      <c r="AR1750" t="s">
        <v>8</v>
      </c>
      <c r="AS1750" t="s">
        <v>1920</v>
      </c>
    </row>
    <row r="1751" spans="1:46">
      <c r="A1751">
        <v>170</v>
      </c>
      <c r="B1751">
        <v>1750</v>
      </c>
      <c r="D1751">
        <v>20210222</v>
      </c>
      <c r="E1751" t="s">
        <v>2059</v>
      </c>
      <c r="F1751" t="s">
        <v>2063</v>
      </c>
      <c r="G1751" t="s">
        <v>2010</v>
      </c>
      <c r="H1751" t="s">
        <v>2010</v>
      </c>
      <c r="I1751">
        <v>3</v>
      </c>
      <c r="J1751">
        <v>24</v>
      </c>
      <c r="K1751">
        <v>7</v>
      </c>
      <c r="L1751" t="s">
        <v>2064</v>
      </c>
      <c r="M1751">
        <v>20210212</v>
      </c>
      <c r="N1751">
        <v>20210215</v>
      </c>
      <c r="O1751" t="s">
        <v>9214</v>
      </c>
      <c r="P1751" t="s">
        <v>9214</v>
      </c>
      <c r="Q1751" t="s">
        <v>9214</v>
      </c>
      <c r="R1751" t="s">
        <v>8465</v>
      </c>
      <c r="T1751" t="s">
        <v>2065</v>
      </c>
      <c r="V1751" t="s">
        <v>8399</v>
      </c>
      <c r="W1751">
        <v>2</v>
      </c>
      <c r="X1751" t="s">
        <v>1920</v>
      </c>
      <c r="Y1751">
        <v>119</v>
      </c>
      <c r="Z1751">
        <v>177</v>
      </c>
      <c r="AA1751" s="2">
        <f t="shared" si="461"/>
        <v>0.67231638418079098</v>
      </c>
      <c r="AB1751">
        <v>0</v>
      </c>
      <c r="AC1751">
        <v>0</v>
      </c>
      <c r="AF1751">
        <v>0</v>
      </c>
      <c r="AG1751">
        <v>0</v>
      </c>
      <c r="AH1751">
        <v>0</v>
      </c>
      <c r="AI1751">
        <v>0</v>
      </c>
      <c r="AJ1751">
        <v>1</v>
      </c>
      <c r="AK1751">
        <v>0</v>
      </c>
      <c r="AL1751">
        <f>SUM(AF1751:AK1751)</f>
        <v>1</v>
      </c>
      <c r="AM1751">
        <v>0</v>
      </c>
      <c r="AN1751">
        <v>1</v>
      </c>
      <c r="AO1751">
        <v>2</v>
      </c>
      <c r="AP1751" s="11">
        <v>2</v>
      </c>
      <c r="AQ1751">
        <v>1</v>
      </c>
      <c r="AR1751">
        <f>IF(AL1751&lt;4,2,IF(AL1751=4,1,IF(AL1751=5,0,)))</f>
        <v>2</v>
      </c>
      <c r="AS1751">
        <f>SUM(AM1751:AR1751)</f>
        <v>8</v>
      </c>
      <c r="AT1751" t="s">
        <v>2066</v>
      </c>
    </row>
    <row r="1752" spans="1:46">
      <c r="A1752">
        <v>171</v>
      </c>
      <c r="B1752">
        <v>1751</v>
      </c>
      <c r="D1752">
        <v>20210726</v>
      </c>
      <c r="E1752" t="s">
        <v>2067</v>
      </c>
      <c r="F1752" t="s">
        <v>2068</v>
      </c>
      <c r="G1752" t="s">
        <v>2069</v>
      </c>
      <c r="H1752" t="s">
        <v>2070</v>
      </c>
      <c r="I1752">
        <v>1</v>
      </c>
      <c r="J1752">
        <v>29</v>
      </c>
      <c r="K1752">
        <v>5</v>
      </c>
      <c r="L1752" t="s">
        <v>2071</v>
      </c>
      <c r="M1752" t="s">
        <v>2072</v>
      </c>
      <c r="N1752" t="s">
        <v>2072</v>
      </c>
      <c r="O1752" t="s">
        <v>2072</v>
      </c>
      <c r="P1752" t="s">
        <v>2072</v>
      </c>
      <c r="Q1752" t="s">
        <v>2072</v>
      </c>
      <c r="R1752" t="s">
        <v>8464</v>
      </c>
      <c r="V1752" t="s">
        <v>8461</v>
      </c>
      <c r="W1752">
        <v>1</v>
      </c>
      <c r="X1752">
        <v>1751</v>
      </c>
      <c r="Y1752">
        <v>12</v>
      </c>
      <c r="Z1752">
        <v>32</v>
      </c>
      <c r="AA1752" s="2">
        <f t="shared" si="461"/>
        <v>0.375</v>
      </c>
      <c r="AB1752">
        <v>0</v>
      </c>
      <c r="AC1752">
        <v>0</v>
      </c>
      <c r="AF1752">
        <v>0</v>
      </c>
      <c r="AG1752">
        <v>0</v>
      </c>
      <c r="AH1752">
        <v>0</v>
      </c>
      <c r="AI1752">
        <v>0</v>
      </c>
      <c r="AJ1752">
        <v>0</v>
      </c>
      <c r="AK1752">
        <v>0</v>
      </c>
      <c r="AL1752">
        <f>SUM(AF1752:AK1752)</f>
        <v>0</v>
      </c>
      <c r="AM1752">
        <v>2</v>
      </c>
      <c r="AN1752">
        <v>2</v>
      </c>
      <c r="AO1752">
        <v>2</v>
      </c>
      <c r="AP1752" s="11">
        <v>1</v>
      </c>
      <c r="AQ1752">
        <v>1</v>
      </c>
      <c r="AR1752">
        <f>IF(AL1752&lt;4,2,IF(AL1752=4,1,IF(AL1752=5,0,)))</f>
        <v>2</v>
      </c>
      <c r="AS1752">
        <f>SUM(AM1752:AR1752)</f>
        <v>10</v>
      </c>
      <c r="AT1752" t="s">
        <v>2073</v>
      </c>
    </row>
    <row r="1753" spans="1:46">
      <c r="A1753">
        <v>172</v>
      </c>
      <c r="B1753">
        <v>1752</v>
      </c>
      <c r="C1753" t="s">
        <v>2074</v>
      </c>
      <c r="D1753">
        <v>20217026</v>
      </c>
      <c r="E1753" t="s">
        <v>2079</v>
      </c>
      <c r="F1753" t="s">
        <v>2082</v>
      </c>
      <c r="G1753" t="s">
        <v>2080</v>
      </c>
      <c r="H1753" t="s">
        <v>2081</v>
      </c>
      <c r="I1753">
        <v>3</v>
      </c>
      <c r="J1753">
        <v>32</v>
      </c>
      <c r="K1753">
        <v>8</v>
      </c>
      <c r="L1753" t="s">
        <v>2076</v>
      </c>
      <c r="M1753">
        <v>20210723</v>
      </c>
      <c r="N1753">
        <v>20210724</v>
      </c>
      <c r="O1753">
        <v>14.23</v>
      </c>
      <c r="P1753">
        <v>15.14</v>
      </c>
      <c r="Q1753" t="s">
        <v>2072</v>
      </c>
      <c r="R1753" t="s">
        <v>8459</v>
      </c>
      <c r="T1753" t="s">
        <v>8460</v>
      </c>
      <c r="V1753" t="s">
        <v>8399</v>
      </c>
      <c r="W1753">
        <v>2</v>
      </c>
      <c r="X1753" t="s">
        <v>2072</v>
      </c>
      <c r="Y1753">
        <v>11</v>
      </c>
      <c r="Z1753">
        <v>63</v>
      </c>
      <c r="AA1753" s="2">
        <f t="shared" si="461"/>
        <v>0.17460317460317459</v>
      </c>
      <c r="AB1753">
        <v>0</v>
      </c>
      <c r="AC1753">
        <v>0</v>
      </c>
      <c r="AF1753">
        <v>0</v>
      </c>
      <c r="AG1753">
        <v>0</v>
      </c>
      <c r="AH1753">
        <v>0</v>
      </c>
      <c r="AI1753">
        <v>0</v>
      </c>
      <c r="AJ1753">
        <v>0</v>
      </c>
      <c r="AK1753">
        <v>0</v>
      </c>
      <c r="AL1753">
        <f>SUM(AF1753:AK1753)</f>
        <v>0</v>
      </c>
      <c r="AM1753">
        <v>1</v>
      </c>
      <c r="AN1753">
        <v>2</v>
      </c>
      <c r="AO1753">
        <v>2</v>
      </c>
      <c r="AP1753" s="11" t="s">
        <v>9214</v>
      </c>
      <c r="AQ1753">
        <v>1</v>
      </c>
      <c r="AR1753">
        <f>IF(AL1753&lt;4,2,IF(AL1753=4,1,IF(AL1753=5,0,)))</f>
        <v>2</v>
      </c>
      <c r="AS1753">
        <f>SUM(AM1753:AR1753)</f>
        <v>8</v>
      </c>
    </row>
    <row r="1754" spans="1:46">
      <c r="A1754">
        <v>172</v>
      </c>
      <c r="B1754">
        <v>1753</v>
      </c>
      <c r="C1754" t="s">
        <v>2077</v>
      </c>
      <c r="D1754">
        <v>20210726</v>
      </c>
      <c r="E1754" t="s">
        <v>2079</v>
      </c>
      <c r="F1754" t="s">
        <v>2082</v>
      </c>
      <c r="G1754" t="s">
        <v>2080</v>
      </c>
      <c r="H1754" t="s">
        <v>2081</v>
      </c>
      <c r="I1754">
        <v>3</v>
      </c>
      <c r="J1754">
        <v>26</v>
      </c>
      <c r="K1754">
        <v>8</v>
      </c>
      <c r="L1754" t="s">
        <v>2110</v>
      </c>
      <c r="M1754" t="s">
        <v>2078</v>
      </c>
      <c r="N1754">
        <v>20210726</v>
      </c>
      <c r="O1754">
        <v>21.49</v>
      </c>
      <c r="P1754">
        <v>21.2</v>
      </c>
      <c r="Q1754" t="s">
        <v>2072</v>
      </c>
      <c r="R1754" t="s">
        <v>8459</v>
      </c>
      <c r="T1754" t="s">
        <v>8460</v>
      </c>
      <c r="V1754" t="s">
        <v>8399</v>
      </c>
      <c r="W1754">
        <v>0</v>
      </c>
      <c r="X1754" t="s">
        <v>2072</v>
      </c>
      <c r="Y1754">
        <v>11</v>
      </c>
      <c r="Z1754">
        <v>63</v>
      </c>
      <c r="AA1754" s="2">
        <f t="shared" si="461"/>
        <v>0.17460317460317459</v>
      </c>
      <c r="AB1754">
        <v>0</v>
      </c>
      <c r="AC1754">
        <v>0</v>
      </c>
      <c r="AF1754">
        <v>0</v>
      </c>
      <c r="AG1754">
        <v>0</v>
      </c>
      <c r="AH1754">
        <v>0</v>
      </c>
      <c r="AI1754">
        <v>0</v>
      </c>
      <c r="AJ1754">
        <v>0</v>
      </c>
      <c r="AK1754">
        <v>0</v>
      </c>
      <c r="AL1754">
        <f t="shared" ref="AL1754:AL1763" si="462">SUM(AF1754:AK1754)</f>
        <v>0</v>
      </c>
      <c r="AM1754">
        <v>1</v>
      </c>
      <c r="AN1754">
        <v>2</v>
      </c>
      <c r="AO1754">
        <v>2</v>
      </c>
      <c r="AP1754" s="11" t="s">
        <v>9214</v>
      </c>
      <c r="AQ1754">
        <v>1</v>
      </c>
      <c r="AR1754">
        <f t="shared" ref="AR1754:AR1763" si="463">IF(AL1754&lt;4,2,IF(AL1754=4,1,IF(AL1754=5,0,)))</f>
        <v>2</v>
      </c>
      <c r="AS1754">
        <f t="shared" ref="AS1754:AS1763" si="464">SUM(AM1754:AR1754)</f>
        <v>8</v>
      </c>
    </row>
    <row r="1755" spans="1:46">
      <c r="A1755">
        <v>172</v>
      </c>
      <c r="B1755">
        <v>1754</v>
      </c>
      <c r="C1755" t="s">
        <v>2083</v>
      </c>
      <c r="D1755">
        <v>20210726</v>
      </c>
      <c r="E1755" t="s">
        <v>2079</v>
      </c>
      <c r="F1755" t="s">
        <v>2082</v>
      </c>
      <c r="G1755" t="s">
        <v>2080</v>
      </c>
      <c r="H1755" t="s">
        <v>2081</v>
      </c>
      <c r="I1755">
        <v>3</v>
      </c>
      <c r="J1755">
        <v>30</v>
      </c>
      <c r="K1755">
        <v>8</v>
      </c>
      <c r="L1755" t="s">
        <v>2110</v>
      </c>
      <c r="M1755">
        <v>20210723</v>
      </c>
      <c r="N1755">
        <v>20210726</v>
      </c>
      <c r="O1755">
        <v>18.22</v>
      </c>
      <c r="P1755">
        <v>17.989999999999998</v>
      </c>
      <c r="Q1755" t="s">
        <v>2072</v>
      </c>
      <c r="R1755" t="s">
        <v>8459</v>
      </c>
      <c r="T1755" t="s">
        <v>8460</v>
      </c>
      <c r="V1755" t="s">
        <v>8399</v>
      </c>
      <c r="W1755">
        <v>0</v>
      </c>
      <c r="X1755" t="s">
        <v>2072</v>
      </c>
      <c r="Y1755">
        <v>11</v>
      </c>
      <c r="Z1755">
        <v>63</v>
      </c>
      <c r="AA1755" s="2">
        <f t="shared" ref="AA1755:AA1764" si="465">Y1755/Z1755</f>
        <v>0.17460317460317459</v>
      </c>
      <c r="AB1755">
        <v>0</v>
      </c>
      <c r="AC1755">
        <v>0</v>
      </c>
      <c r="AF1755">
        <v>0</v>
      </c>
      <c r="AG1755">
        <v>0</v>
      </c>
      <c r="AH1755">
        <v>0</v>
      </c>
      <c r="AI1755">
        <v>0</v>
      </c>
      <c r="AJ1755">
        <v>0</v>
      </c>
      <c r="AK1755">
        <v>0</v>
      </c>
      <c r="AL1755">
        <f t="shared" si="462"/>
        <v>0</v>
      </c>
      <c r="AM1755">
        <v>1</v>
      </c>
      <c r="AN1755">
        <v>2</v>
      </c>
      <c r="AO1755">
        <v>2</v>
      </c>
      <c r="AP1755" s="11" t="s">
        <v>9214</v>
      </c>
      <c r="AQ1755">
        <v>1</v>
      </c>
      <c r="AR1755">
        <f t="shared" si="463"/>
        <v>2</v>
      </c>
      <c r="AS1755">
        <f t="shared" si="464"/>
        <v>8</v>
      </c>
    </row>
    <row r="1756" spans="1:46">
      <c r="A1756">
        <v>172</v>
      </c>
      <c r="B1756">
        <v>1755</v>
      </c>
      <c r="C1756" t="s">
        <v>2084</v>
      </c>
      <c r="D1756">
        <v>20210726</v>
      </c>
      <c r="E1756" t="s">
        <v>2079</v>
      </c>
      <c r="F1756" t="s">
        <v>2082</v>
      </c>
      <c r="G1756" t="s">
        <v>2080</v>
      </c>
      <c r="H1756" t="s">
        <v>2081</v>
      </c>
      <c r="I1756">
        <v>3</v>
      </c>
      <c r="J1756">
        <v>25</v>
      </c>
      <c r="K1756">
        <v>8</v>
      </c>
      <c r="L1756" t="s">
        <v>2110</v>
      </c>
      <c r="M1756">
        <v>20210725</v>
      </c>
      <c r="N1756">
        <v>20210726</v>
      </c>
      <c r="O1756">
        <v>17.850000000000001</v>
      </c>
      <c r="P1756">
        <v>17.29</v>
      </c>
      <c r="Q1756" t="s">
        <v>2072</v>
      </c>
      <c r="R1756" t="s">
        <v>8459</v>
      </c>
      <c r="T1756" t="s">
        <v>8460</v>
      </c>
      <c r="V1756" t="s">
        <v>8399</v>
      </c>
      <c r="W1756">
        <v>0</v>
      </c>
      <c r="X1756" t="s">
        <v>2072</v>
      </c>
      <c r="Y1756">
        <v>11</v>
      </c>
      <c r="Z1756">
        <v>63</v>
      </c>
      <c r="AA1756" s="2">
        <f t="shared" si="465"/>
        <v>0.17460317460317459</v>
      </c>
      <c r="AB1756">
        <v>0</v>
      </c>
      <c r="AC1756">
        <v>0</v>
      </c>
      <c r="AF1756">
        <v>0</v>
      </c>
      <c r="AG1756">
        <v>0</v>
      </c>
      <c r="AH1756">
        <v>0</v>
      </c>
      <c r="AI1756">
        <v>0</v>
      </c>
      <c r="AJ1756">
        <v>0</v>
      </c>
      <c r="AK1756">
        <v>0</v>
      </c>
      <c r="AL1756">
        <f t="shared" si="462"/>
        <v>0</v>
      </c>
      <c r="AM1756">
        <v>1</v>
      </c>
      <c r="AN1756">
        <v>2</v>
      </c>
      <c r="AO1756">
        <v>2</v>
      </c>
      <c r="AP1756" s="11" t="s">
        <v>9214</v>
      </c>
      <c r="AQ1756">
        <v>1</v>
      </c>
      <c r="AR1756">
        <f t="shared" si="463"/>
        <v>2</v>
      </c>
      <c r="AS1756">
        <f t="shared" si="464"/>
        <v>8</v>
      </c>
    </row>
    <row r="1757" spans="1:46">
      <c r="A1757">
        <v>172</v>
      </c>
      <c r="B1757">
        <v>1756</v>
      </c>
      <c r="C1757" t="s">
        <v>2085</v>
      </c>
      <c r="D1757">
        <v>20210726</v>
      </c>
      <c r="E1757" t="s">
        <v>2079</v>
      </c>
      <c r="F1757" t="s">
        <v>2082</v>
      </c>
      <c r="G1757" t="s">
        <v>2080</v>
      </c>
      <c r="H1757" t="s">
        <v>2081</v>
      </c>
      <c r="I1757">
        <v>3</v>
      </c>
      <c r="J1757">
        <v>31</v>
      </c>
      <c r="K1757">
        <v>8</v>
      </c>
      <c r="L1757" t="s">
        <v>2110</v>
      </c>
      <c r="M1757">
        <v>20210725</v>
      </c>
      <c r="N1757">
        <v>20210726</v>
      </c>
      <c r="O1757">
        <v>19.8</v>
      </c>
      <c r="P1757">
        <v>19.07</v>
      </c>
      <c r="Q1757" t="s">
        <v>2072</v>
      </c>
      <c r="R1757" t="s">
        <v>8459</v>
      </c>
      <c r="T1757" t="s">
        <v>8460</v>
      </c>
      <c r="V1757" t="s">
        <v>8399</v>
      </c>
      <c r="W1757">
        <v>0</v>
      </c>
      <c r="X1757" t="s">
        <v>2072</v>
      </c>
      <c r="Y1757">
        <v>11</v>
      </c>
      <c r="Z1757">
        <v>63</v>
      </c>
      <c r="AA1757" s="2">
        <f t="shared" si="465"/>
        <v>0.17460317460317459</v>
      </c>
      <c r="AB1757">
        <v>0</v>
      </c>
      <c r="AC1757">
        <v>0</v>
      </c>
      <c r="AF1757">
        <v>0</v>
      </c>
      <c r="AG1757">
        <v>0</v>
      </c>
      <c r="AH1757">
        <v>0</v>
      </c>
      <c r="AI1757">
        <v>0</v>
      </c>
      <c r="AJ1757">
        <v>0</v>
      </c>
      <c r="AK1757">
        <v>0</v>
      </c>
      <c r="AL1757">
        <f t="shared" si="462"/>
        <v>0</v>
      </c>
      <c r="AM1757">
        <v>1</v>
      </c>
      <c r="AN1757">
        <v>2</v>
      </c>
      <c r="AO1757">
        <v>2</v>
      </c>
      <c r="AP1757" s="11" t="s">
        <v>9214</v>
      </c>
      <c r="AQ1757">
        <v>1</v>
      </c>
      <c r="AR1757">
        <f t="shared" si="463"/>
        <v>2</v>
      </c>
      <c r="AS1757">
        <f t="shared" si="464"/>
        <v>8</v>
      </c>
    </row>
    <row r="1758" spans="1:46">
      <c r="A1758">
        <v>172</v>
      </c>
      <c r="B1758">
        <v>1757</v>
      </c>
      <c r="C1758" t="s">
        <v>2086</v>
      </c>
      <c r="D1758">
        <v>20210726</v>
      </c>
      <c r="E1758" t="s">
        <v>2079</v>
      </c>
      <c r="F1758" t="s">
        <v>2082</v>
      </c>
      <c r="G1758" t="s">
        <v>2080</v>
      </c>
      <c r="H1758" t="s">
        <v>2081</v>
      </c>
      <c r="I1758">
        <v>3</v>
      </c>
      <c r="J1758">
        <v>26</v>
      </c>
      <c r="K1758">
        <v>8</v>
      </c>
      <c r="L1758" t="s">
        <v>2110</v>
      </c>
      <c r="M1758" t="s">
        <v>2078</v>
      </c>
      <c r="N1758">
        <v>20210726</v>
      </c>
      <c r="O1758">
        <v>35.33</v>
      </c>
      <c r="P1758">
        <v>35.11</v>
      </c>
      <c r="Q1758" t="s">
        <v>2072</v>
      </c>
      <c r="R1758" t="s">
        <v>8459</v>
      </c>
      <c r="T1758" t="s">
        <v>8460</v>
      </c>
      <c r="V1758" t="s">
        <v>8399</v>
      </c>
      <c r="W1758">
        <v>0</v>
      </c>
      <c r="X1758" t="s">
        <v>2072</v>
      </c>
      <c r="Y1758">
        <v>11</v>
      </c>
      <c r="Z1758">
        <v>63</v>
      </c>
      <c r="AA1758" s="2">
        <f t="shared" si="465"/>
        <v>0.17460317460317459</v>
      </c>
      <c r="AB1758">
        <v>0</v>
      </c>
      <c r="AC1758">
        <v>0</v>
      </c>
      <c r="AF1758">
        <v>0</v>
      </c>
      <c r="AG1758">
        <v>0</v>
      </c>
      <c r="AH1758">
        <v>0</v>
      </c>
      <c r="AI1758">
        <v>0</v>
      </c>
      <c r="AJ1758">
        <v>0</v>
      </c>
      <c r="AK1758">
        <v>0</v>
      </c>
      <c r="AL1758">
        <f t="shared" si="462"/>
        <v>0</v>
      </c>
      <c r="AM1758">
        <v>1</v>
      </c>
      <c r="AN1758">
        <v>2</v>
      </c>
      <c r="AO1758">
        <v>2</v>
      </c>
      <c r="AP1758" s="11" t="s">
        <v>9214</v>
      </c>
      <c r="AQ1758">
        <v>1</v>
      </c>
      <c r="AR1758">
        <f t="shared" si="463"/>
        <v>2</v>
      </c>
      <c r="AS1758">
        <f t="shared" si="464"/>
        <v>8</v>
      </c>
    </row>
    <row r="1759" spans="1:46">
      <c r="A1759">
        <v>172</v>
      </c>
      <c r="B1759">
        <v>1758</v>
      </c>
      <c r="C1759" t="s">
        <v>2087</v>
      </c>
      <c r="D1759">
        <v>20210726</v>
      </c>
      <c r="E1759" t="s">
        <v>2079</v>
      </c>
      <c r="F1759" t="s">
        <v>2082</v>
      </c>
      <c r="G1759" t="s">
        <v>2080</v>
      </c>
      <c r="H1759" t="s">
        <v>2081</v>
      </c>
      <c r="I1759">
        <v>3</v>
      </c>
      <c r="J1759">
        <v>30</v>
      </c>
      <c r="K1759">
        <v>8</v>
      </c>
      <c r="L1759" t="s">
        <v>2110</v>
      </c>
      <c r="M1759">
        <v>20210725</v>
      </c>
      <c r="N1759">
        <v>20210726</v>
      </c>
      <c r="O1759">
        <v>22.55</v>
      </c>
      <c r="P1759">
        <v>22.13</v>
      </c>
      <c r="Q1759" t="s">
        <v>2072</v>
      </c>
      <c r="R1759" t="s">
        <v>8459</v>
      </c>
      <c r="T1759" t="s">
        <v>8460</v>
      </c>
      <c r="V1759" t="s">
        <v>8399</v>
      </c>
      <c r="W1759">
        <v>0</v>
      </c>
      <c r="X1759" t="s">
        <v>2072</v>
      </c>
      <c r="Y1759">
        <v>11</v>
      </c>
      <c r="Z1759">
        <v>63</v>
      </c>
      <c r="AA1759" s="2">
        <f t="shared" si="465"/>
        <v>0.17460317460317459</v>
      </c>
      <c r="AB1759">
        <v>0</v>
      </c>
      <c r="AC1759">
        <v>0</v>
      </c>
      <c r="AF1759">
        <v>0</v>
      </c>
      <c r="AG1759">
        <v>0</v>
      </c>
      <c r="AH1759">
        <v>0</v>
      </c>
      <c r="AI1759">
        <v>0</v>
      </c>
      <c r="AJ1759">
        <v>0</v>
      </c>
      <c r="AK1759">
        <v>0</v>
      </c>
      <c r="AL1759">
        <f t="shared" si="462"/>
        <v>0</v>
      </c>
      <c r="AM1759">
        <v>1</v>
      </c>
      <c r="AN1759">
        <v>2</v>
      </c>
      <c r="AO1759">
        <v>2</v>
      </c>
      <c r="AP1759" s="11" t="s">
        <v>9214</v>
      </c>
      <c r="AQ1759">
        <v>1</v>
      </c>
      <c r="AR1759">
        <f t="shared" si="463"/>
        <v>2</v>
      </c>
      <c r="AS1759">
        <f t="shared" si="464"/>
        <v>8</v>
      </c>
    </row>
    <row r="1760" spans="1:46">
      <c r="A1760">
        <v>172</v>
      </c>
      <c r="B1760">
        <v>1759</v>
      </c>
      <c r="C1760" t="s">
        <v>2088</v>
      </c>
      <c r="D1760">
        <v>20210726</v>
      </c>
      <c r="E1760" t="s">
        <v>2079</v>
      </c>
      <c r="F1760" t="s">
        <v>2082</v>
      </c>
      <c r="G1760" t="s">
        <v>2080</v>
      </c>
      <c r="H1760" t="s">
        <v>2081</v>
      </c>
      <c r="I1760">
        <v>3</v>
      </c>
      <c r="J1760">
        <v>27</v>
      </c>
      <c r="K1760">
        <v>8</v>
      </c>
      <c r="L1760" t="s">
        <v>2110</v>
      </c>
      <c r="M1760">
        <v>20210726</v>
      </c>
      <c r="N1760">
        <v>20210726</v>
      </c>
      <c r="O1760">
        <v>17.100000000000001</v>
      </c>
      <c r="P1760">
        <v>16.88</v>
      </c>
      <c r="Q1760" t="s">
        <v>2072</v>
      </c>
      <c r="R1760" t="s">
        <v>8459</v>
      </c>
      <c r="T1760" t="s">
        <v>8460</v>
      </c>
      <c r="V1760" t="s">
        <v>8399</v>
      </c>
      <c r="W1760">
        <v>0</v>
      </c>
      <c r="X1760" t="s">
        <v>8</v>
      </c>
      <c r="Y1760">
        <v>11</v>
      </c>
      <c r="Z1760">
        <v>63</v>
      </c>
      <c r="AA1760" s="2">
        <f t="shared" si="465"/>
        <v>0.17460317460317459</v>
      </c>
      <c r="AB1760">
        <v>0</v>
      </c>
      <c r="AC1760">
        <v>0</v>
      </c>
      <c r="AF1760">
        <v>0</v>
      </c>
      <c r="AG1760">
        <v>0</v>
      </c>
      <c r="AH1760">
        <v>0</v>
      </c>
      <c r="AI1760">
        <v>0</v>
      </c>
      <c r="AJ1760">
        <v>0</v>
      </c>
      <c r="AK1760">
        <v>0</v>
      </c>
      <c r="AL1760">
        <f t="shared" si="462"/>
        <v>0</v>
      </c>
      <c r="AM1760">
        <v>1</v>
      </c>
      <c r="AN1760">
        <v>2</v>
      </c>
      <c r="AO1760">
        <v>2</v>
      </c>
      <c r="AP1760" s="11" t="s">
        <v>9214</v>
      </c>
      <c r="AQ1760">
        <v>1</v>
      </c>
      <c r="AR1760">
        <f t="shared" si="463"/>
        <v>2</v>
      </c>
      <c r="AS1760">
        <f t="shared" si="464"/>
        <v>8</v>
      </c>
    </row>
    <row r="1761" spans="1:45">
      <c r="A1761">
        <v>172</v>
      </c>
      <c r="B1761">
        <v>1760</v>
      </c>
      <c r="C1761" t="s">
        <v>2089</v>
      </c>
      <c r="D1761">
        <v>20210726</v>
      </c>
      <c r="E1761" t="s">
        <v>2079</v>
      </c>
      <c r="F1761" t="s">
        <v>2082</v>
      </c>
      <c r="G1761" t="s">
        <v>2080</v>
      </c>
      <c r="H1761" t="s">
        <v>2081</v>
      </c>
      <c r="I1761">
        <v>3</v>
      </c>
      <c r="J1761">
        <v>31</v>
      </c>
      <c r="K1761">
        <v>8</v>
      </c>
      <c r="L1761" t="s">
        <v>2110</v>
      </c>
      <c r="M1761">
        <v>20210725</v>
      </c>
      <c r="N1761">
        <v>20210726</v>
      </c>
      <c r="O1761">
        <v>25.91</v>
      </c>
      <c r="P1761">
        <v>25.58</v>
      </c>
      <c r="Q1761" t="s">
        <v>2072</v>
      </c>
      <c r="R1761" t="s">
        <v>8459</v>
      </c>
      <c r="T1761" t="s">
        <v>8460</v>
      </c>
      <c r="V1761" t="s">
        <v>8399</v>
      </c>
      <c r="W1761">
        <v>0</v>
      </c>
      <c r="X1761" t="s">
        <v>2072</v>
      </c>
      <c r="Y1761">
        <v>11</v>
      </c>
      <c r="Z1761">
        <v>63</v>
      </c>
      <c r="AA1761" s="2">
        <f t="shared" si="465"/>
        <v>0.17460317460317459</v>
      </c>
      <c r="AB1761">
        <v>0</v>
      </c>
      <c r="AC1761">
        <v>0</v>
      </c>
      <c r="AF1761">
        <v>0</v>
      </c>
      <c r="AG1761">
        <v>0</v>
      </c>
      <c r="AH1761">
        <v>0</v>
      </c>
      <c r="AI1761">
        <v>0</v>
      </c>
      <c r="AJ1761">
        <v>0</v>
      </c>
      <c r="AK1761">
        <v>0</v>
      </c>
      <c r="AL1761">
        <f t="shared" si="462"/>
        <v>0</v>
      </c>
      <c r="AM1761">
        <v>1</v>
      </c>
      <c r="AN1761">
        <v>2</v>
      </c>
      <c r="AO1761">
        <v>2</v>
      </c>
      <c r="AP1761" s="11" t="s">
        <v>9214</v>
      </c>
      <c r="AQ1761">
        <v>1</v>
      </c>
      <c r="AR1761">
        <f t="shared" si="463"/>
        <v>2</v>
      </c>
      <c r="AS1761">
        <f t="shared" si="464"/>
        <v>8</v>
      </c>
    </row>
    <row r="1762" spans="1:45">
      <c r="A1762">
        <v>172</v>
      </c>
      <c r="B1762">
        <v>1761</v>
      </c>
      <c r="C1762" t="s">
        <v>2090</v>
      </c>
      <c r="D1762">
        <v>20210726</v>
      </c>
      <c r="E1762" t="s">
        <v>2079</v>
      </c>
      <c r="F1762" t="s">
        <v>2082</v>
      </c>
      <c r="G1762" t="s">
        <v>2080</v>
      </c>
      <c r="H1762" t="s">
        <v>2081</v>
      </c>
      <c r="I1762">
        <v>3</v>
      </c>
      <c r="J1762">
        <v>34</v>
      </c>
      <c r="K1762">
        <v>8</v>
      </c>
      <c r="L1762" t="s">
        <v>2110</v>
      </c>
      <c r="M1762" t="s">
        <v>2078</v>
      </c>
      <c r="N1762">
        <v>20210726</v>
      </c>
      <c r="O1762">
        <v>20.09</v>
      </c>
      <c r="P1762">
        <v>19.62</v>
      </c>
      <c r="Q1762" t="s">
        <v>2072</v>
      </c>
      <c r="R1762" t="s">
        <v>8459</v>
      </c>
      <c r="T1762" t="s">
        <v>8460</v>
      </c>
      <c r="V1762" t="s">
        <v>8399</v>
      </c>
      <c r="W1762">
        <v>0</v>
      </c>
      <c r="X1762" t="s">
        <v>2072</v>
      </c>
      <c r="Y1762">
        <v>11</v>
      </c>
      <c r="Z1762">
        <v>63</v>
      </c>
      <c r="AA1762" s="2">
        <f t="shared" si="465"/>
        <v>0.17460317460317459</v>
      </c>
      <c r="AB1762">
        <v>0</v>
      </c>
      <c r="AC1762">
        <v>0</v>
      </c>
      <c r="AF1762">
        <v>0</v>
      </c>
      <c r="AG1762">
        <v>0</v>
      </c>
      <c r="AH1762">
        <v>0</v>
      </c>
      <c r="AI1762">
        <v>0</v>
      </c>
      <c r="AJ1762">
        <v>0</v>
      </c>
      <c r="AK1762">
        <v>0</v>
      </c>
      <c r="AL1762">
        <f t="shared" si="462"/>
        <v>0</v>
      </c>
      <c r="AM1762">
        <v>1</v>
      </c>
      <c r="AN1762">
        <v>2</v>
      </c>
      <c r="AO1762">
        <v>2</v>
      </c>
      <c r="AP1762" s="11" t="s">
        <v>9214</v>
      </c>
      <c r="AQ1762">
        <v>1</v>
      </c>
      <c r="AR1762">
        <f t="shared" si="463"/>
        <v>2</v>
      </c>
      <c r="AS1762">
        <f t="shared" si="464"/>
        <v>8</v>
      </c>
    </row>
    <row r="1763" spans="1:45">
      <c r="A1763">
        <v>172</v>
      </c>
      <c r="B1763">
        <v>1762</v>
      </c>
      <c r="C1763" t="s">
        <v>2091</v>
      </c>
      <c r="D1763">
        <v>20210726</v>
      </c>
      <c r="E1763" t="s">
        <v>2079</v>
      </c>
      <c r="F1763" t="s">
        <v>2082</v>
      </c>
      <c r="G1763" t="s">
        <v>2080</v>
      </c>
      <c r="H1763" t="s">
        <v>2081</v>
      </c>
      <c r="I1763">
        <v>2</v>
      </c>
      <c r="J1763">
        <v>54</v>
      </c>
      <c r="K1763">
        <v>8</v>
      </c>
      <c r="L1763" t="s">
        <v>2110</v>
      </c>
      <c r="M1763">
        <v>20210724</v>
      </c>
      <c r="N1763">
        <v>20210726</v>
      </c>
      <c r="O1763">
        <v>16.760000000000002</v>
      </c>
      <c r="P1763">
        <v>16.25</v>
      </c>
      <c r="Q1763" t="s">
        <v>2072</v>
      </c>
      <c r="R1763" t="s">
        <v>8459</v>
      </c>
      <c r="T1763" t="s">
        <v>8460</v>
      </c>
      <c r="V1763" t="s">
        <v>8399</v>
      </c>
      <c r="W1763">
        <v>0</v>
      </c>
      <c r="X1763" t="s">
        <v>2072</v>
      </c>
      <c r="Y1763">
        <v>11</v>
      </c>
      <c r="Z1763">
        <v>63</v>
      </c>
      <c r="AA1763" s="2">
        <f t="shared" si="465"/>
        <v>0.17460317460317459</v>
      </c>
      <c r="AB1763">
        <v>0</v>
      </c>
      <c r="AC1763">
        <v>0</v>
      </c>
      <c r="AF1763">
        <v>0</v>
      </c>
      <c r="AG1763">
        <v>0</v>
      </c>
      <c r="AH1763">
        <v>0</v>
      </c>
      <c r="AI1763">
        <v>0</v>
      </c>
      <c r="AJ1763">
        <v>0</v>
      </c>
      <c r="AK1763">
        <v>0</v>
      </c>
      <c r="AL1763">
        <f t="shared" si="462"/>
        <v>0</v>
      </c>
      <c r="AM1763">
        <v>1</v>
      </c>
      <c r="AN1763">
        <v>2</v>
      </c>
      <c r="AO1763">
        <v>2</v>
      </c>
      <c r="AP1763" s="11" t="s">
        <v>9214</v>
      </c>
      <c r="AQ1763">
        <v>1</v>
      </c>
      <c r="AR1763">
        <f t="shared" si="463"/>
        <v>2</v>
      </c>
      <c r="AS1763">
        <f t="shared" si="464"/>
        <v>8</v>
      </c>
    </row>
    <row r="1764" spans="1:45">
      <c r="A1764">
        <v>173</v>
      </c>
      <c r="B1764">
        <v>1763</v>
      </c>
      <c r="D1764">
        <v>20210727</v>
      </c>
      <c r="E1764" t="s">
        <v>2092</v>
      </c>
      <c r="F1764" t="s">
        <v>2093</v>
      </c>
      <c r="G1764" t="s">
        <v>2094</v>
      </c>
      <c r="H1764" t="s">
        <v>2095</v>
      </c>
      <c r="I1764">
        <v>1</v>
      </c>
      <c r="J1764">
        <v>50</v>
      </c>
      <c r="K1764">
        <v>3</v>
      </c>
      <c r="L1764" t="s">
        <v>2096</v>
      </c>
      <c r="M1764">
        <v>20210712</v>
      </c>
      <c r="N1764">
        <v>20210718</v>
      </c>
      <c r="O1764">
        <v>25.26</v>
      </c>
      <c r="P1764">
        <v>25.08</v>
      </c>
      <c r="Q1764" t="s">
        <v>2072</v>
      </c>
      <c r="R1764" t="s">
        <v>8458</v>
      </c>
      <c r="V1764" t="s">
        <v>8415</v>
      </c>
      <c r="W1764">
        <v>1</v>
      </c>
      <c r="X1764">
        <v>1763</v>
      </c>
      <c r="Y1764">
        <v>12</v>
      </c>
      <c r="Z1764">
        <v>76</v>
      </c>
      <c r="AA1764" s="2">
        <f t="shared" si="465"/>
        <v>0.15789473684210525</v>
      </c>
      <c r="AB1764">
        <v>1</v>
      </c>
      <c r="AC1764">
        <v>999</v>
      </c>
      <c r="AF1764">
        <v>0</v>
      </c>
      <c r="AG1764">
        <v>1</v>
      </c>
      <c r="AH1764">
        <v>1</v>
      </c>
      <c r="AI1764">
        <v>0</v>
      </c>
      <c r="AJ1764">
        <v>0</v>
      </c>
      <c r="AK1764" t="s">
        <v>2072</v>
      </c>
      <c r="AL1764">
        <f>SUM(AF1764:AK1764)</f>
        <v>2</v>
      </c>
      <c r="AM1764">
        <v>1</v>
      </c>
      <c r="AN1764">
        <v>1</v>
      </c>
      <c r="AO1764">
        <v>2</v>
      </c>
      <c r="AP1764" s="11" t="s">
        <v>9214</v>
      </c>
      <c r="AQ1764">
        <v>1</v>
      </c>
      <c r="AR1764">
        <f>IF(AL1764&lt;4,2,IF(AL1764=4,1,IF(AL1764=5,0,)))</f>
        <v>2</v>
      </c>
      <c r="AS1764">
        <f>SUM(AM1764:AR1764)</f>
        <v>7</v>
      </c>
    </row>
    <row r="1765" spans="1:45">
      <c r="A1765">
        <v>173</v>
      </c>
      <c r="B1765">
        <v>1764</v>
      </c>
      <c r="D1765">
        <v>20210727</v>
      </c>
      <c r="E1765" t="s">
        <v>2092</v>
      </c>
      <c r="F1765" t="s">
        <v>2093</v>
      </c>
      <c r="G1765" t="s">
        <v>2094</v>
      </c>
      <c r="H1765" t="s">
        <v>2097</v>
      </c>
      <c r="I1765">
        <v>1</v>
      </c>
      <c r="J1765">
        <v>61</v>
      </c>
      <c r="K1765">
        <v>3</v>
      </c>
      <c r="L1765" t="s">
        <v>2096</v>
      </c>
      <c r="M1765">
        <v>20210716</v>
      </c>
      <c r="N1765">
        <v>20210718</v>
      </c>
      <c r="O1765">
        <v>22.06</v>
      </c>
      <c r="P1765">
        <v>21.37</v>
      </c>
      <c r="Q1765">
        <v>23.64</v>
      </c>
      <c r="R1765" t="s">
        <v>8458</v>
      </c>
      <c r="V1765" t="s">
        <v>8415</v>
      </c>
      <c r="W1765">
        <v>0</v>
      </c>
      <c r="X1765">
        <v>1763</v>
      </c>
      <c r="Y1765">
        <v>12</v>
      </c>
      <c r="Z1765">
        <v>76</v>
      </c>
      <c r="AA1765" s="2">
        <f t="shared" ref="AA1765:AA1776" si="466">Y1765/Z1765</f>
        <v>0.15789473684210525</v>
      </c>
      <c r="AB1765">
        <v>1</v>
      </c>
      <c r="AC1765">
        <v>0</v>
      </c>
      <c r="AF1765">
        <v>0</v>
      </c>
      <c r="AG1765">
        <v>1</v>
      </c>
      <c r="AH1765">
        <v>1</v>
      </c>
      <c r="AI1765">
        <v>0</v>
      </c>
      <c r="AJ1765">
        <v>0</v>
      </c>
      <c r="AK1765" t="s">
        <v>2072</v>
      </c>
      <c r="AL1765">
        <f>SUM(AF1765:AK1765)</f>
        <v>2</v>
      </c>
      <c r="AM1765">
        <v>1</v>
      </c>
      <c r="AN1765">
        <v>1</v>
      </c>
      <c r="AO1765">
        <v>2</v>
      </c>
      <c r="AP1765" s="11" t="s">
        <v>9214</v>
      </c>
      <c r="AQ1765">
        <v>1</v>
      </c>
      <c r="AR1765">
        <f>IF(AL1765&lt;4,2,IF(AL1765=4,1,IF(AL1765=5,0,)))</f>
        <v>2</v>
      </c>
      <c r="AS1765">
        <f>SUM(AM1765:AR1765)</f>
        <v>7</v>
      </c>
    </row>
    <row r="1766" spans="1:45">
      <c r="A1766">
        <v>173</v>
      </c>
      <c r="B1766">
        <v>1765</v>
      </c>
      <c r="D1766">
        <v>20210727</v>
      </c>
      <c r="E1766" t="s">
        <v>2092</v>
      </c>
      <c r="F1766" t="s">
        <v>2093</v>
      </c>
      <c r="G1766" t="s">
        <v>2094</v>
      </c>
      <c r="H1766" t="s">
        <v>2098</v>
      </c>
      <c r="I1766">
        <v>1</v>
      </c>
      <c r="J1766">
        <v>45</v>
      </c>
      <c r="K1766">
        <v>3</v>
      </c>
      <c r="L1766" t="s">
        <v>2096</v>
      </c>
      <c r="M1766">
        <v>20210718</v>
      </c>
      <c r="N1766">
        <v>20210719</v>
      </c>
      <c r="O1766">
        <v>16.07</v>
      </c>
      <c r="P1766">
        <v>16.52</v>
      </c>
      <c r="Q1766">
        <v>19.71</v>
      </c>
      <c r="R1766" t="s">
        <v>8458</v>
      </c>
      <c r="S1766" t="s">
        <v>2099</v>
      </c>
      <c r="V1766" t="s">
        <v>8415</v>
      </c>
      <c r="W1766">
        <v>0</v>
      </c>
      <c r="X1766">
        <v>1763</v>
      </c>
      <c r="Y1766">
        <v>12</v>
      </c>
      <c r="Z1766">
        <v>76</v>
      </c>
      <c r="AA1766" s="2">
        <f t="shared" si="466"/>
        <v>0.15789473684210525</v>
      </c>
      <c r="AB1766">
        <v>1</v>
      </c>
      <c r="AC1766">
        <v>0</v>
      </c>
      <c r="AF1766">
        <v>0</v>
      </c>
      <c r="AG1766">
        <v>1</v>
      </c>
      <c r="AH1766">
        <v>1</v>
      </c>
      <c r="AI1766">
        <v>0</v>
      </c>
      <c r="AJ1766">
        <v>0</v>
      </c>
      <c r="AK1766" t="s">
        <v>2072</v>
      </c>
      <c r="AL1766">
        <f>SUM(AF1766:AK1766)</f>
        <v>2</v>
      </c>
      <c r="AM1766">
        <v>1</v>
      </c>
      <c r="AN1766">
        <v>1</v>
      </c>
      <c r="AO1766">
        <v>2</v>
      </c>
      <c r="AP1766" s="11" t="s">
        <v>9214</v>
      </c>
      <c r="AQ1766">
        <v>1</v>
      </c>
      <c r="AR1766">
        <f>IF(AL1766&lt;4,2,IF(AL1766=4,1,IF(AL1766=5,0,)))</f>
        <v>2</v>
      </c>
      <c r="AS1766">
        <f>SUM(AM1766:AR1766)</f>
        <v>7</v>
      </c>
    </row>
    <row r="1767" spans="1:45">
      <c r="A1767">
        <v>173</v>
      </c>
      <c r="B1767">
        <v>1766</v>
      </c>
      <c r="D1767">
        <v>20210727</v>
      </c>
      <c r="E1767" t="s">
        <v>2092</v>
      </c>
      <c r="F1767" t="s">
        <v>2093</v>
      </c>
      <c r="G1767" t="s">
        <v>2094</v>
      </c>
      <c r="H1767" t="s">
        <v>2100</v>
      </c>
      <c r="I1767">
        <v>2</v>
      </c>
      <c r="J1767">
        <v>39</v>
      </c>
      <c r="K1767">
        <v>3</v>
      </c>
      <c r="L1767" t="s">
        <v>2096</v>
      </c>
      <c r="M1767">
        <v>20210720</v>
      </c>
      <c r="N1767">
        <v>20210721</v>
      </c>
      <c r="O1767">
        <v>13.45</v>
      </c>
      <c r="P1767">
        <v>12.92</v>
      </c>
      <c r="Q1767" t="s">
        <v>2072</v>
      </c>
      <c r="R1767" t="s">
        <v>8458</v>
      </c>
      <c r="V1767" t="s">
        <v>8415</v>
      </c>
      <c r="W1767">
        <v>0</v>
      </c>
      <c r="X1767">
        <v>1763</v>
      </c>
      <c r="Y1767">
        <v>12</v>
      </c>
      <c r="Z1767">
        <v>76</v>
      </c>
      <c r="AA1767" s="2">
        <f t="shared" si="466"/>
        <v>0.15789473684210525</v>
      </c>
      <c r="AB1767">
        <v>1</v>
      </c>
      <c r="AC1767">
        <v>0</v>
      </c>
      <c r="AF1767">
        <v>0</v>
      </c>
      <c r="AG1767">
        <v>1</v>
      </c>
      <c r="AH1767">
        <v>1</v>
      </c>
      <c r="AI1767">
        <v>0</v>
      </c>
      <c r="AJ1767">
        <v>0</v>
      </c>
      <c r="AK1767" t="s">
        <v>2072</v>
      </c>
      <c r="AL1767">
        <f>SUM(AF1767:AK1767)</f>
        <v>2</v>
      </c>
      <c r="AM1767">
        <v>1</v>
      </c>
      <c r="AN1767">
        <v>1</v>
      </c>
      <c r="AO1767">
        <v>2</v>
      </c>
      <c r="AP1767" s="11" t="s">
        <v>9214</v>
      </c>
      <c r="AQ1767">
        <v>1</v>
      </c>
      <c r="AR1767">
        <f>IF(AL1767&lt;4,2,IF(AL1767=4,1,IF(AL1767=5,0,)))</f>
        <v>2</v>
      </c>
      <c r="AS1767">
        <f>SUM(AM1767:AR1767)</f>
        <v>7</v>
      </c>
    </row>
    <row r="1768" spans="1:45">
      <c r="A1768">
        <v>173</v>
      </c>
      <c r="B1768">
        <v>1767</v>
      </c>
      <c r="D1768">
        <v>20210727</v>
      </c>
      <c r="E1768" t="s">
        <v>2092</v>
      </c>
      <c r="F1768" t="s">
        <v>2093</v>
      </c>
      <c r="G1768" t="s">
        <v>2094</v>
      </c>
      <c r="H1768" t="s">
        <v>2101</v>
      </c>
      <c r="I1768">
        <v>2</v>
      </c>
      <c r="J1768">
        <v>40</v>
      </c>
      <c r="K1768">
        <v>3</v>
      </c>
      <c r="L1768" t="s">
        <v>2096</v>
      </c>
      <c r="M1768">
        <v>20210723</v>
      </c>
      <c r="N1768">
        <v>20210723</v>
      </c>
      <c r="O1768">
        <v>19.36</v>
      </c>
      <c r="P1768">
        <v>18.68</v>
      </c>
      <c r="Q1768" t="s">
        <v>2072</v>
      </c>
      <c r="R1768" t="s">
        <v>8458</v>
      </c>
      <c r="V1768" t="s">
        <v>8415</v>
      </c>
      <c r="W1768">
        <v>0</v>
      </c>
      <c r="X1768">
        <v>1763</v>
      </c>
      <c r="Y1768">
        <v>12</v>
      </c>
      <c r="Z1768">
        <v>76</v>
      </c>
      <c r="AA1768" s="2">
        <f t="shared" si="466"/>
        <v>0.15789473684210525</v>
      </c>
      <c r="AB1768">
        <v>1</v>
      </c>
      <c r="AC1768">
        <v>0</v>
      </c>
      <c r="AF1768">
        <v>0</v>
      </c>
      <c r="AG1768">
        <v>1</v>
      </c>
      <c r="AH1768">
        <v>1</v>
      </c>
      <c r="AI1768">
        <v>0</v>
      </c>
      <c r="AJ1768">
        <v>0</v>
      </c>
      <c r="AK1768" t="s">
        <v>2072</v>
      </c>
      <c r="AL1768">
        <f>SUM(AF1768:AK1768)</f>
        <v>2</v>
      </c>
      <c r="AM1768">
        <v>1</v>
      </c>
      <c r="AN1768">
        <v>1</v>
      </c>
      <c r="AO1768">
        <v>2</v>
      </c>
      <c r="AP1768" s="11" t="s">
        <v>9214</v>
      </c>
      <c r="AQ1768">
        <v>1</v>
      </c>
      <c r="AR1768">
        <f>IF(AL1768&lt;4,2,IF(AL1768=4,1,IF(AL1768=5,0,)))</f>
        <v>2</v>
      </c>
      <c r="AS1768">
        <f>SUM(AM1768:AR1768)</f>
        <v>7</v>
      </c>
    </row>
    <row r="1769" spans="1:45">
      <c r="A1769">
        <v>173</v>
      </c>
      <c r="B1769">
        <v>1768</v>
      </c>
      <c r="D1769">
        <v>20210727</v>
      </c>
      <c r="E1769" t="s">
        <v>2102</v>
      </c>
      <c r="F1769" t="s">
        <v>2093</v>
      </c>
      <c r="G1769" t="s">
        <v>2094</v>
      </c>
      <c r="H1769" t="s">
        <v>2103</v>
      </c>
      <c r="I1769">
        <v>1</v>
      </c>
      <c r="J1769">
        <v>16</v>
      </c>
      <c r="K1769">
        <v>0</v>
      </c>
      <c r="L1769" t="s">
        <v>65</v>
      </c>
      <c r="M1769" t="s">
        <v>2078</v>
      </c>
      <c r="N1769">
        <v>20210719</v>
      </c>
      <c r="O1769">
        <v>23.5</v>
      </c>
      <c r="P1769">
        <v>24.06</v>
      </c>
      <c r="Q1769">
        <v>28.94</v>
      </c>
      <c r="S1769" t="s">
        <v>2109</v>
      </c>
      <c r="W1769">
        <v>0</v>
      </c>
      <c r="X1769">
        <v>1763</v>
      </c>
      <c r="Y1769">
        <v>12</v>
      </c>
      <c r="Z1769">
        <v>76</v>
      </c>
      <c r="AA1769" s="2">
        <f t="shared" si="466"/>
        <v>0.15789473684210525</v>
      </c>
      <c r="AB1769">
        <v>1</v>
      </c>
      <c r="AC1769">
        <v>1</v>
      </c>
      <c r="AD1769">
        <v>21</v>
      </c>
      <c r="AE1769">
        <v>1763</v>
      </c>
      <c r="AF1769" t="s">
        <v>8</v>
      </c>
      <c r="AG1769" t="s">
        <v>8</v>
      </c>
      <c r="AH1769" t="s">
        <v>8</v>
      </c>
      <c r="AI1769" t="s">
        <v>8</v>
      </c>
      <c r="AJ1769" t="s">
        <v>8</v>
      </c>
      <c r="AK1769" t="s">
        <v>8</v>
      </c>
      <c r="AL1769" t="s">
        <v>8</v>
      </c>
      <c r="AM1769" t="s">
        <v>8</v>
      </c>
      <c r="AN1769" t="s">
        <v>8</v>
      </c>
      <c r="AO1769" t="s">
        <v>8</v>
      </c>
      <c r="AP1769" s="11" t="s">
        <v>8</v>
      </c>
      <c r="AQ1769" t="s">
        <v>8</v>
      </c>
      <c r="AR1769" t="s">
        <v>8</v>
      </c>
      <c r="AS1769" t="s">
        <v>8</v>
      </c>
    </row>
    <row r="1770" spans="1:45">
      <c r="A1770">
        <v>173</v>
      </c>
      <c r="B1770">
        <v>1769</v>
      </c>
      <c r="D1770">
        <v>20210727</v>
      </c>
      <c r="E1770" t="s">
        <v>2104</v>
      </c>
      <c r="F1770" t="s">
        <v>2093</v>
      </c>
      <c r="G1770" t="s">
        <v>2094</v>
      </c>
      <c r="H1770" t="s">
        <v>2081</v>
      </c>
      <c r="I1770">
        <v>1</v>
      </c>
      <c r="J1770">
        <v>29</v>
      </c>
      <c r="K1770">
        <v>2</v>
      </c>
      <c r="L1770" t="s">
        <v>2105</v>
      </c>
      <c r="M1770">
        <v>20210718</v>
      </c>
      <c r="N1770">
        <v>20210720</v>
      </c>
      <c r="O1770">
        <v>22.47</v>
      </c>
      <c r="P1770">
        <v>23.6</v>
      </c>
      <c r="Q1770">
        <v>26.42</v>
      </c>
      <c r="S1770" t="s">
        <v>2106</v>
      </c>
      <c r="W1770">
        <v>0</v>
      </c>
      <c r="X1770">
        <v>1763</v>
      </c>
      <c r="Y1770">
        <v>12</v>
      </c>
      <c r="Z1770">
        <v>76</v>
      </c>
      <c r="AA1770" s="2">
        <f t="shared" si="466"/>
        <v>0.15789473684210525</v>
      </c>
      <c r="AB1770">
        <v>1</v>
      </c>
      <c r="AC1770">
        <v>1</v>
      </c>
      <c r="AD1770">
        <v>0</v>
      </c>
      <c r="AE1770">
        <v>1764</v>
      </c>
      <c r="AF1770" t="s">
        <v>8</v>
      </c>
      <c r="AG1770" t="s">
        <v>8</v>
      </c>
      <c r="AH1770" t="s">
        <v>8</v>
      </c>
      <c r="AI1770" t="s">
        <v>8</v>
      </c>
      <c r="AJ1770" t="s">
        <v>8</v>
      </c>
      <c r="AK1770" t="s">
        <v>8</v>
      </c>
      <c r="AL1770" t="s">
        <v>8</v>
      </c>
      <c r="AM1770" t="s">
        <v>8</v>
      </c>
      <c r="AN1770" t="s">
        <v>8</v>
      </c>
      <c r="AO1770" t="s">
        <v>8</v>
      </c>
      <c r="AP1770" s="11" t="s">
        <v>8</v>
      </c>
      <c r="AQ1770" t="s">
        <v>8</v>
      </c>
      <c r="AR1770" t="s">
        <v>8</v>
      </c>
      <c r="AS1770" t="s">
        <v>8</v>
      </c>
    </row>
    <row r="1771" spans="1:45">
      <c r="A1771">
        <v>173</v>
      </c>
      <c r="B1771">
        <v>1770</v>
      </c>
      <c r="D1771">
        <v>20210727</v>
      </c>
      <c r="E1771" t="s">
        <v>2104</v>
      </c>
      <c r="F1771" t="s">
        <v>2093</v>
      </c>
      <c r="G1771" t="s">
        <v>2094</v>
      </c>
      <c r="H1771" t="s">
        <v>2081</v>
      </c>
      <c r="I1771">
        <v>2</v>
      </c>
      <c r="J1771">
        <v>33</v>
      </c>
      <c r="K1771">
        <v>99</v>
      </c>
      <c r="L1771" t="s">
        <v>63</v>
      </c>
      <c r="M1771">
        <v>20210721</v>
      </c>
      <c r="N1771">
        <v>20210722</v>
      </c>
      <c r="O1771">
        <v>25.63</v>
      </c>
      <c r="P1771">
        <v>25.76</v>
      </c>
      <c r="Q1771">
        <v>29.98</v>
      </c>
      <c r="S1771" t="s">
        <v>2107</v>
      </c>
      <c r="W1771">
        <v>0</v>
      </c>
      <c r="X1771">
        <v>1763</v>
      </c>
      <c r="Y1771">
        <v>12</v>
      </c>
      <c r="Z1771">
        <v>76</v>
      </c>
      <c r="AA1771" s="2">
        <f t="shared" si="466"/>
        <v>0.15789473684210525</v>
      </c>
      <c r="AB1771">
        <v>1</v>
      </c>
      <c r="AC1771">
        <v>1</v>
      </c>
      <c r="AD1771">
        <v>0</v>
      </c>
      <c r="AE1771">
        <v>1770</v>
      </c>
      <c r="AF1771" t="s">
        <v>8</v>
      </c>
      <c r="AG1771" t="s">
        <v>8</v>
      </c>
      <c r="AH1771" t="s">
        <v>8</v>
      </c>
      <c r="AI1771" t="s">
        <v>8</v>
      </c>
      <c r="AJ1771" t="s">
        <v>8</v>
      </c>
      <c r="AK1771" t="s">
        <v>8</v>
      </c>
      <c r="AL1771" t="s">
        <v>8</v>
      </c>
      <c r="AM1771" t="s">
        <v>8</v>
      </c>
      <c r="AN1771" t="s">
        <v>8</v>
      </c>
      <c r="AO1771" t="s">
        <v>8</v>
      </c>
      <c r="AP1771" s="11" t="s">
        <v>8</v>
      </c>
      <c r="AQ1771" t="s">
        <v>8</v>
      </c>
      <c r="AR1771" t="s">
        <v>8</v>
      </c>
      <c r="AS1771" t="s">
        <v>8</v>
      </c>
    </row>
    <row r="1772" spans="1:45">
      <c r="A1772">
        <v>173</v>
      </c>
      <c r="B1772">
        <v>1771</v>
      </c>
      <c r="D1772">
        <v>20210727</v>
      </c>
      <c r="E1772" t="s">
        <v>2102</v>
      </c>
      <c r="F1772" t="s">
        <v>2093</v>
      </c>
      <c r="G1772" t="s">
        <v>2094</v>
      </c>
      <c r="H1772" t="s">
        <v>2094</v>
      </c>
      <c r="I1772">
        <v>2</v>
      </c>
      <c r="J1772">
        <v>55</v>
      </c>
      <c r="K1772">
        <v>99</v>
      </c>
      <c r="L1772" t="s">
        <v>63</v>
      </c>
      <c r="M1772">
        <v>20210721</v>
      </c>
      <c r="N1772">
        <v>20210723</v>
      </c>
      <c r="O1772">
        <v>16.29</v>
      </c>
      <c r="P1772">
        <v>17.149999999999999</v>
      </c>
      <c r="Q1772">
        <v>20.87</v>
      </c>
      <c r="W1772">
        <v>0</v>
      </c>
      <c r="X1772">
        <v>1763</v>
      </c>
      <c r="Y1772">
        <v>12</v>
      </c>
      <c r="Z1772">
        <v>76</v>
      </c>
      <c r="AA1772" s="2">
        <f t="shared" si="466"/>
        <v>0.15789473684210525</v>
      </c>
      <c r="AB1772">
        <v>1</v>
      </c>
      <c r="AC1772">
        <v>1</v>
      </c>
      <c r="AD1772">
        <v>1</v>
      </c>
      <c r="AE1772">
        <v>1764</v>
      </c>
      <c r="AF1772" t="s">
        <v>8</v>
      </c>
      <c r="AG1772" t="s">
        <v>8</v>
      </c>
      <c r="AH1772" t="s">
        <v>8</v>
      </c>
      <c r="AI1772" t="s">
        <v>8</v>
      </c>
      <c r="AJ1772" t="s">
        <v>8</v>
      </c>
      <c r="AK1772" t="s">
        <v>8</v>
      </c>
      <c r="AL1772" t="s">
        <v>8</v>
      </c>
      <c r="AM1772" t="s">
        <v>8</v>
      </c>
      <c r="AN1772" t="s">
        <v>8</v>
      </c>
      <c r="AO1772" t="s">
        <v>8</v>
      </c>
      <c r="AP1772" s="11" t="s">
        <v>8</v>
      </c>
      <c r="AQ1772" t="s">
        <v>8</v>
      </c>
      <c r="AR1772" t="s">
        <v>8</v>
      </c>
      <c r="AS1772" t="s">
        <v>8</v>
      </c>
    </row>
    <row r="1773" spans="1:45">
      <c r="A1773">
        <v>173</v>
      </c>
      <c r="B1773">
        <v>1772</v>
      </c>
      <c r="D1773">
        <v>20210727</v>
      </c>
      <c r="E1773" t="s">
        <v>2102</v>
      </c>
      <c r="F1773" t="s">
        <v>2093</v>
      </c>
      <c r="G1773" t="s">
        <v>2094</v>
      </c>
      <c r="H1773" t="s">
        <v>2108</v>
      </c>
      <c r="I1773">
        <v>1</v>
      </c>
      <c r="J1773">
        <v>12</v>
      </c>
      <c r="K1773">
        <v>0</v>
      </c>
      <c r="L1773" t="s">
        <v>65</v>
      </c>
      <c r="M1773">
        <v>20210722</v>
      </c>
      <c r="N1773">
        <v>20210724</v>
      </c>
      <c r="O1773">
        <v>20.77</v>
      </c>
      <c r="P1773">
        <v>20.66</v>
      </c>
      <c r="Q1773">
        <v>21.92</v>
      </c>
      <c r="W1773">
        <v>0</v>
      </c>
      <c r="X1773">
        <v>1763</v>
      </c>
      <c r="Y1773">
        <v>12</v>
      </c>
      <c r="Z1773">
        <v>76</v>
      </c>
      <c r="AA1773" s="2">
        <f t="shared" si="466"/>
        <v>0.15789473684210525</v>
      </c>
      <c r="AB1773">
        <v>1</v>
      </c>
      <c r="AC1773">
        <v>1</v>
      </c>
      <c r="AD1773">
        <v>21</v>
      </c>
      <c r="AE1773">
        <v>1766</v>
      </c>
      <c r="AF1773" t="s">
        <v>8</v>
      </c>
      <c r="AG1773" t="s">
        <v>8</v>
      </c>
      <c r="AH1773" t="s">
        <v>8</v>
      </c>
      <c r="AI1773" t="s">
        <v>8</v>
      </c>
      <c r="AJ1773" t="s">
        <v>8</v>
      </c>
      <c r="AK1773" t="s">
        <v>8</v>
      </c>
      <c r="AL1773" t="s">
        <v>8</v>
      </c>
      <c r="AM1773" t="s">
        <v>8</v>
      </c>
      <c r="AN1773" t="s">
        <v>8</v>
      </c>
      <c r="AO1773" t="s">
        <v>8</v>
      </c>
      <c r="AP1773" s="11" t="s">
        <v>8</v>
      </c>
      <c r="AQ1773" t="s">
        <v>8</v>
      </c>
      <c r="AR1773" t="s">
        <v>8</v>
      </c>
      <c r="AS1773" t="s">
        <v>8</v>
      </c>
    </row>
    <row r="1774" spans="1:45">
      <c r="A1774">
        <v>173</v>
      </c>
      <c r="B1774">
        <v>1773</v>
      </c>
      <c r="D1774">
        <v>20210727</v>
      </c>
      <c r="E1774" t="s">
        <v>2102</v>
      </c>
      <c r="F1774" t="s">
        <v>2093</v>
      </c>
      <c r="G1774" t="s">
        <v>2094</v>
      </c>
      <c r="H1774" t="s">
        <v>2108</v>
      </c>
      <c r="I1774">
        <v>1</v>
      </c>
      <c r="J1774">
        <v>41</v>
      </c>
      <c r="K1774">
        <v>99</v>
      </c>
      <c r="L1774" t="s">
        <v>63</v>
      </c>
      <c r="M1774">
        <v>20210724</v>
      </c>
      <c r="N1774">
        <v>20210725</v>
      </c>
      <c r="O1774">
        <v>17.52</v>
      </c>
      <c r="P1774">
        <v>17.53</v>
      </c>
      <c r="Q1774">
        <v>19.579999999999998</v>
      </c>
      <c r="W1774">
        <v>0</v>
      </c>
      <c r="X1774">
        <v>1763</v>
      </c>
      <c r="Y1774">
        <v>12</v>
      </c>
      <c r="Z1774">
        <v>76</v>
      </c>
      <c r="AA1774" s="2">
        <f t="shared" si="466"/>
        <v>0.15789473684210525</v>
      </c>
      <c r="AB1774">
        <v>1</v>
      </c>
      <c r="AC1774">
        <v>1</v>
      </c>
      <c r="AD1774">
        <v>1</v>
      </c>
      <c r="AE1774">
        <v>1766</v>
      </c>
      <c r="AF1774" t="s">
        <v>8</v>
      </c>
      <c r="AG1774" t="s">
        <v>8</v>
      </c>
      <c r="AH1774" t="s">
        <v>8</v>
      </c>
      <c r="AI1774" t="s">
        <v>8</v>
      </c>
      <c r="AJ1774" t="s">
        <v>8</v>
      </c>
      <c r="AK1774" t="s">
        <v>8</v>
      </c>
      <c r="AL1774" t="s">
        <v>8</v>
      </c>
      <c r="AM1774" t="s">
        <v>8</v>
      </c>
      <c r="AN1774" t="s">
        <v>8</v>
      </c>
      <c r="AO1774" t="s">
        <v>8</v>
      </c>
      <c r="AP1774" s="11" t="s">
        <v>8</v>
      </c>
      <c r="AQ1774" t="s">
        <v>8</v>
      </c>
      <c r="AR1774" t="s">
        <v>8</v>
      </c>
      <c r="AS1774" t="s">
        <v>8</v>
      </c>
    </row>
    <row r="1775" spans="1:45">
      <c r="A1775">
        <v>173</v>
      </c>
      <c r="B1775">
        <v>1774</v>
      </c>
      <c r="D1775">
        <v>20210727</v>
      </c>
      <c r="E1775" t="s">
        <v>2102</v>
      </c>
      <c r="F1775" t="s">
        <v>2093</v>
      </c>
      <c r="G1775" t="s">
        <v>2094</v>
      </c>
      <c r="H1775" t="s">
        <v>2094</v>
      </c>
      <c r="I1775">
        <v>1</v>
      </c>
      <c r="J1775">
        <v>27</v>
      </c>
      <c r="K1775">
        <v>99</v>
      </c>
      <c r="L1775" t="s">
        <v>63</v>
      </c>
      <c r="M1775">
        <v>20210724</v>
      </c>
      <c r="N1775">
        <v>20210725</v>
      </c>
      <c r="O1775">
        <v>18.84</v>
      </c>
      <c r="P1775">
        <v>19.77</v>
      </c>
      <c r="Q1775">
        <v>23.32</v>
      </c>
      <c r="W1775">
        <v>0</v>
      </c>
      <c r="X1775">
        <v>1763</v>
      </c>
      <c r="Y1775">
        <v>12</v>
      </c>
      <c r="Z1775">
        <v>76</v>
      </c>
      <c r="AA1775" s="2">
        <f t="shared" si="466"/>
        <v>0.15789473684210525</v>
      </c>
      <c r="AB1775">
        <v>1</v>
      </c>
      <c r="AC1775">
        <v>1</v>
      </c>
      <c r="AD1775">
        <v>21</v>
      </c>
      <c r="AE1775">
        <v>1764</v>
      </c>
      <c r="AF1775" t="s">
        <v>8</v>
      </c>
      <c r="AG1775" t="s">
        <v>8</v>
      </c>
      <c r="AH1775" t="s">
        <v>8</v>
      </c>
      <c r="AI1775" t="s">
        <v>8</v>
      </c>
      <c r="AJ1775" t="s">
        <v>8</v>
      </c>
      <c r="AK1775" t="s">
        <v>8</v>
      </c>
      <c r="AL1775" t="s">
        <v>8</v>
      </c>
      <c r="AM1775" t="s">
        <v>8</v>
      </c>
      <c r="AN1775" t="s">
        <v>8</v>
      </c>
      <c r="AO1775" t="s">
        <v>8</v>
      </c>
      <c r="AP1775" s="11" t="s">
        <v>8</v>
      </c>
      <c r="AQ1775" t="s">
        <v>8</v>
      </c>
      <c r="AR1775" t="s">
        <v>8</v>
      </c>
      <c r="AS1775" t="s">
        <v>8</v>
      </c>
    </row>
    <row r="1776" spans="1:45">
      <c r="A1776">
        <v>174</v>
      </c>
      <c r="B1776">
        <v>1775</v>
      </c>
      <c r="C1776" t="s">
        <v>2114</v>
      </c>
      <c r="D1776">
        <v>20210726</v>
      </c>
      <c r="E1776" t="s">
        <v>2111</v>
      </c>
      <c r="F1776" t="s">
        <v>2112</v>
      </c>
      <c r="G1776" t="s">
        <v>2113</v>
      </c>
      <c r="H1776" t="s">
        <v>2113</v>
      </c>
      <c r="I1776">
        <v>1</v>
      </c>
      <c r="J1776">
        <v>14</v>
      </c>
      <c r="K1776">
        <v>0</v>
      </c>
      <c r="L1776" t="s">
        <v>65</v>
      </c>
      <c r="M1776">
        <v>20210716</v>
      </c>
      <c r="N1776">
        <v>20210723</v>
      </c>
      <c r="O1776">
        <v>19.77</v>
      </c>
      <c r="P1776">
        <v>19.04</v>
      </c>
      <c r="Q1776" t="s">
        <v>2072</v>
      </c>
      <c r="R1776" t="s">
        <v>8456</v>
      </c>
      <c r="T1776" t="s">
        <v>2136</v>
      </c>
      <c r="U1776" t="s">
        <v>2132</v>
      </c>
      <c r="V1776" t="s">
        <v>8457</v>
      </c>
      <c r="W1776">
        <v>1</v>
      </c>
      <c r="X1776">
        <v>1775</v>
      </c>
      <c r="Y1776">
        <v>13</v>
      </c>
      <c r="Z1776">
        <v>40</v>
      </c>
      <c r="AA1776" s="2">
        <f t="shared" si="466"/>
        <v>0.32500000000000001</v>
      </c>
      <c r="AB1776">
        <v>0</v>
      </c>
      <c r="AC1776">
        <v>0</v>
      </c>
      <c r="AF1776">
        <v>1</v>
      </c>
      <c r="AG1776">
        <v>1</v>
      </c>
      <c r="AH1776">
        <v>1</v>
      </c>
      <c r="AI1776">
        <v>1</v>
      </c>
      <c r="AJ1776">
        <v>1</v>
      </c>
      <c r="AK1776" t="s">
        <v>2072</v>
      </c>
      <c r="AL1776">
        <f>SUM(AF1776:AK1776)</f>
        <v>5</v>
      </c>
      <c r="AM1776">
        <v>1</v>
      </c>
      <c r="AN1776">
        <v>1</v>
      </c>
      <c r="AO1776">
        <v>2</v>
      </c>
      <c r="AP1776" s="11" t="s">
        <v>9214</v>
      </c>
      <c r="AQ1776">
        <v>1</v>
      </c>
      <c r="AR1776">
        <f>IF(AL1776&lt;4,2,IF(AL1776=4,1,IF(AL1776=5,0,)))</f>
        <v>0</v>
      </c>
      <c r="AS1776">
        <f>SUM(AM1776:AR1776)</f>
        <v>5</v>
      </c>
    </row>
    <row r="1777" spans="1:45">
      <c r="A1777">
        <v>174</v>
      </c>
      <c r="B1777">
        <v>1776</v>
      </c>
      <c r="C1777" t="s">
        <v>2115</v>
      </c>
      <c r="D1777">
        <v>20210726</v>
      </c>
      <c r="E1777" t="s">
        <v>2111</v>
      </c>
      <c r="F1777" t="s">
        <v>2112</v>
      </c>
      <c r="G1777" t="s">
        <v>2113</v>
      </c>
      <c r="H1777" t="s">
        <v>2113</v>
      </c>
      <c r="I1777">
        <v>2</v>
      </c>
      <c r="J1777">
        <v>44</v>
      </c>
      <c r="K1777">
        <v>99</v>
      </c>
      <c r="L1777" t="s">
        <v>63</v>
      </c>
      <c r="M1777">
        <v>20210720</v>
      </c>
      <c r="N1777">
        <v>20210722</v>
      </c>
      <c r="O1777">
        <v>16.37</v>
      </c>
      <c r="P1777">
        <v>13.27</v>
      </c>
      <c r="Q1777" t="s">
        <v>2072</v>
      </c>
      <c r="R1777" t="s">
        <v>8456</v>
      </c>
      <c r="S1777" t="s">
        <v>2135</v>
      </c>
      <c r="T1777" t="s">
        <v>2136</v>
      </c>
      <c r="U1777" t="s">
        <v>2132</v>
      </c>
      <c r="V1777" t="s">
        <v>8457</v>
      </c>
      <c r="W1777">
        <v>0</v>
      </c>
      <c r="X1777">
        <v>1775</v>
      </c>
      <c r="Y1777">
        <v>13</v>
      </c>
      <c r="Z1777">
        <v>40</v>
      </c>
      <c r="AA1777" s="2">
        <f t="shared" ref="AA1777:AA1792" si="467">Y1777/Z1777</f>
        <v>0.32500000000000001</v>
      </c>
      <c r="AB1777">
        <v>0</v>
      </c>
      <c r="AC1777">
        <v>0</v>
      </c>
      <c r="AF1777">
        <v>1</v>
      </c>
      <c r="AG1777">
        <v>1</v>
      </c>
      <c r="AH1777">
        <v>1</v>
      </c>
      <c r="AI1777">
        <v>1</v>
      </c>
      <c r="AJ1777">
        <v>1</v>
      </c>
      <c r="AK1777" t="s">
        <v>2072</v>
      </c>
      <c r="AL1777">
        <f t="shared" ref="AL1777:AL1788" si="468">SUM(AF1777:AK1777)</f>
        <v>5</v>
      </c>
      <c r="AM1777">
        <v>1</v>
      </c>
      <c r="AN1777">
        <v>1</v>
      </c>
      <c r="AO1777">
        <v>2</v>
      </c>
      <c r="AP1777" s="11" t="s">
        <v>9214</v>
      </c>
      <c r="AQ1777">
        <v>1</v>
      </c>
      <c r="AR1777">
        <f t="shared" ref="AR1777:AR1788" si="469">IF(AL1777&lt;4,2,IF(AL1777=4,1,IF(AL1777=5,0,)))</f>
        <v>0</v>
      </c>
      <c r="AS1777">
        <f t="shared" ref="AS1777:AS1788" si="470">SUM(AM1777:AR1777)</f>
        <v>5</v>
      </c>
    </row>
    <row r="1778" spans="1:45">
      <c r="A1778">
        <v>174</v>
      </c>
      <c r="B1778">
        <v>1777</v>
      </c>
      <c r="C1778" t="s">
        <v>2116</v>
      </c>
      <c r="D1778">
        <v>20210726</v>
      </c>
      <c r="E1778" t="s">
        <v>2111</v>
      </c>
      <c r="F1778" t="s">
        <v>2112</v>
      </c>
      <c r="G1778" t="s">
        <v>2113</v>
      </c>
      <c r="H1778" t="s">
        <v>2113</v>
      </c>
      <c r="I1778">
        <v>1</v>
      </c>
      <c r="J1778">
        <v>9</v>
      </c>
      <c r="K1778">
        <v>0</v>
      </c>
      <c r="L1778" t="s">
        <v>65</v>
      </c>
      <c r="M1778">
        <v>20210722</v>
      </c>
      <c r="N1778">
        <v>20210723</v>
      </c>
      <c r="O1778">
        <v>33.31</v>
      </c>
      <c r="P1778">
        <v>35.130000000000003</v>
      </c>
      <c r="Q1778" t="s">
        <v>2072</v>
      </c>
      <c r="R1778" t="s">
        <v>8456</v>
      </c>
      <c r="T1778" t="s">
        <v>2136</v>
      </c>
      <c r="U1778" t="s">
        <v>2132</v>
      </c>
      <c r="V1778" t="s">
        <v>8457</v>
      </c>
      <c r="W1778">
        <v>0</v>
      </c>
      <c r="X1778">
        <v>1775</v>
      </c>
      <c r="Y1778">
        <v>13</v>
      </c>
      <c r="Z1778">
        <v>40</v>
      </c>
      <c r="AA1778" s="2">
        <f t="shared" si="467"/>
        <v>0.32500000000000001</v>
      </c>
      <c r="AB1778">
        <v>0</v>
      </c>
      <c r="AC1778">
        <v>0</v>
      </c>
      <c r="AF1778">
        <v>1</v>
      </c>
      <c r="AG1778">
        <v>1</v>
      </c>
      <c r="AH1778">
        <v>1</v>
      </c>
      <c r="AI1778">
        <v>1</v>
      </c>
      <c r="AJ1778">
        <v>1</v>
      </c>
      <c r="AK1778" t="s">
        <v>2072</v>
      </c>
      <c r="AL1778">
        <f t="shared" si="468"/>
        <v>5</v>
      </c>
      <c r="AM1778">
        <v>1</v>
      </c>
      <c r="AN1778">
        <v>1</v>
      </c>
      <c r="AO1778">
        <v>2</v>
      </c>
      <c r="AP1778" s="11" t="s">
        <v>9214</v>
      </c>
      <c r="AQ1778">
        <v>1</v>
      </c>
      <c r="AR1778">
        <f t="shared" si="469"/>
        <v>0</v>
      </c>
      <c r="AS1778">
        <f t="shared" si="470"/>
        <v>5</v>
      </c>
    </row>
    <row r="1779" spans="1:45">
      <c r="A1779">
        <v>174</v>
      </c>
      <c r="B1779">
        <v>1778</v>
      </c>
      <c r="C1779" t="s">
        <v>2117</v>
      </c>
      <c r="D1779">
        <v>20210726</v>
      </c>
      <c r="E1779" t="s">
        <v>2111</v>
      </c>
      <c r="F1779" t="s">
        <v>2112</v>
      </c>
      <c r="G1779" t="s">
        <v>2113</v>
      </c>
      <c r="H1779" t="s">
        <v>2113</v>
      </c>
      <c r="I1779">
        <v>2</v>
      </c>
      <c r="J1779">
        <v>38</v>
      </c>
      <c r="K1779">
        <v>99</v>
      </c>
      <c r="L1779" t="s">
        <v>63</v>
      </c>
      <c r="M1779">
        <v>20210722</v>
      </c>
      <c r="N1779">
        <v>20210723</v>
      </c>
      <c r="O1779">
        <v>14.21</v>
      </c>
      <c r="P1779">
        <v>11.27</v>
      </c>
      <c r="Q1779" t="s">
        <v>2072</v>
      </c>
      <c r="R1779" t="s">
        <v>8456</v>
      </c>
      <c r="T1779" t="s">
        <v>2136</v>
      </c>
      <c r="U1779" t="s">
        <v>2132</v>
      </c>
      <c r="V1779" t="s">
        <v>8457</v>
      </c>
      <c r="W1779">
        <v>0</v>
      </c>
      <c r="X1779">
        <v>1775</v>
      </c>
      <c r="Y1779">
        <v>13</v>
      </c>
      <c r="Z1779">
        <v>40</v>
      </c>
      <c r="AA1779" s="2">
        <f t="shared" si="467"/>
        <v>0.32500000000000001</v>
      </c>
      <c r="AB1779">
        <v>0</v>
      </c>
      <c r="AC1779">
        <v>0</v>
      </c>
      <c r="AF1779">
        <v>1</v>
      </c>
      <c r="AG1779">
        <v>1</v>
      </c>
      <c r="AH1779">
        <v>1</v>
      </c>
      <c r="AI1779">
        <v>1</v>
      </c>
      <c r="AJ1779">
        <v>1</v>
      </c>
      <c r="AK1779" t="s">
        <v>2072</v>
      </c>
      <c r="AL1779">
        <f t="shared" si="468"/>
        <v>5</v>
      </c>
      <c r="AM1779">
        <v>1</v>
      </c>
      <c r="AN1779">
        <v>1</v>
      </c>
      <c r="AO1779">
        <v>2</v>
      </c>
      <c r="AP1779" s="11" t="s">
        <v>9214</v>
      </c>
      <c r="AQ1779">
        <v>1</v>
      </c>
      <c r="AR1779">
        <f t="shared" si="469"/>
        <v>0</v>
      </c>
      <c r="AS1779">
        <f t="shared" si="470"/>
        <v>5</v>
      </c>
    </row>
    <row r="1780" spans="1:45">
      <c r="A1780">
        <v>174</v>
      </c>
      <c r="B1780">
        <v>1779</v>
      </c>
      <c r="C1780" t="s">
        <v>2118</v>
      </c>
      <c r="D1780">
        <v>20210726</v>
      </c>
      <c r="E1780" t="s">
        <v>2111</v>
      </c>
      <c r="F1780" t="s">
        <v>2112</v>
      </c>
      <c r="G1780" t="s">
        <v>2113</v>
      </c>
      <c r="H1780" t="s">
        <v>2113</v>
      </c>
      <c r="I1780">
        <v>1</v>
      </c>
      <c r="J1780">
        <v>23</v>
      </c>
      <c r="K1780">
        <v>99</v>
      </c>
      <c r="L1780" t="s">
        <v>63</v>
      </c>
      <c r="M1780">
        <v>20210721</v>
      </c>
      <c r="N1780">
        <v>20210723</v>
      </c>
      <c r="O1780">
        <v>15.28</v>
      </c>
      <c r="P1780">
        <v>15.06</v>
      </c>
      <c r="Q1780" t="s">
        <v>2072</v>
      </c>
      <c r="R1780" t="s">
        <v>8456</v>
      </c>
      <c r="T1780" t="s">
        <v>2136</v>
      </c>
      <c r="U1780" t="s">
        <v>2132</v>
      </c>
      <c r="V1780" t="s">
        <v>8457</v>
      </c>
      <c r="W1780">
        <v>0</v>
      </c>
      <c r="X1780">
        <v>1775</v>
      </c>
      <c r="Y1780">
        <v>13</v>
      </c>
      <c r="Z1780">
        <v>40</v>
      </c>
      <c r="AA1780" s="2">
        <f t="shared" si="467"/>
        <v>0.32500000000000001</v>
      </c>
      <c r="AB1780">
        <v>0</v>
      </c>
      <c r="AC1780">
        <v>0</v>
      </c>
      <c r="AF1780">
        <v>1</v>
      </c>
      <c r="AG1780">
        <v>1</v>
      </c>
      <c r="AH1780">
        <v>1</v>
      </c>
      <c r="AI1780">
        <v>1</v>
      </c>
      <c r="AJ1780">
        <v>1</v>
      </c>
      <c r="AK1780" t="s">
        <v>2072</v>
      </c>
      <c r="AL1780">
        <f t="shared" si="468"/>
        <v>5</v>
      </c>
      <c r="AM1780">
        <v>1</v>
      </c>
      <c r="AN1780">
        <v>1</v>
      </c>
      <c r="AO1780">
        <v>2</v>
      </c>
      <c r="AP1780" s="11" t="s">
        <v>9214</v>
      </c>
      <c r="AQ1780">
        <v>1</v>
      </c>
      <c r="AR1780">
        <f t="shared" si="469"/>
        <v>0</v>
      </c>
      <c r="AS1780">
        <f t="shared" si="470"/>
        <v>5</v>
      </c>
    </row>
    <row r="1781" spans="1:45">
      <c r="A1781">
        <v>174</v>
      </c>
      <c r="B1781">
        <v>1780</v>
      </c>
      <c r="C1781" t="s">
        <v>2119</v>
      </c>
      <c r="D1781">
        <v>20210726</v>
      </c>
      <c r="E1781" t="s">
        <v>2111</v>
      </c>
      <c r="F1781" t="s">
        <v>2112</v>
      </c>
      <c r="G1781" t="s">
        <v>2113</v>
      </c>
      <c r="H1781" t="s">
        <v>2113</v>
      </c>
      <c r="I1781">
        <v>1</v>
      </c>
      <c r="J1781">
        <v>52</v>
      </c>
      <c r="K1781">
        <v>99</v>
      </c>
      <c r="L1781" t="s">
        <v>63</v>
      </c>
      <c r="M1781">
        <v>20210721</v>
      </c>
      <c r="N1781">
        <v>20210723</v>
      </c>
      <c r="O1781">
        <v>20.23</v>
      </c>
      <c r="P1781">
        <v>19.28</v>
      </c>
      <c r="Q1781" t="s">
        <v>2072</v>
      </c>
      <c r="R1781" t="s">
        <v>8456</v>
      </c>
      <c r="T1781" t="s">
        <v>2136</v>
      </c>
      <c r="U1781" t="s">
        <v>2132</v>
      </c>
      <c r="V1781" t="s">
        <v>8457</v>
      </c>
      <c r="W1781">
        <v>0</v>
      </c>
      <c r="X1781">
        <v>1775</v>
      </c>
      <c r="Y1781">
        <v>13</v>
      </c>
      <c r="Z1781">
        <v>40</v>
      </c>
      <c r="AA1781" s="2">
        <f t="shared" si="467"/>
        <v>0.32500000000000001</v>
      </c>
      <c r="AB1781">
        <v>0</v>
      </c>
      <c r="AC1781">
        <v>0</v>
      </c>
      <c r="AF1781">
        <v>1</v>
      </c>
      <c r="AG1781">
        <v>1</v>
      </c>
      <c r="AH1781">
        <v>1</v>
      </c>
      <c r="AI1781">
        <v>1</v>
      </c>
      <c r="AJ1781">
        <v>1</v>
      </c>
      <c r="AK1781" t="s">
        <v>2072</v>
      </c>
      <c r="AL1781">
        <f t="shared" si="468"/>
        <v>5</v>
      </c>
      <c r="AM1781">
        <v>1</v>
      </c>
      <c r="AN1781">
        <v>1</v>
      </c>
      <c r="AO1781">
        <v>2</v>
      </c>
      <c r="AP1781" s="11" t="s">
        <v>9214</v>
      </c>
      <c r="AQ1781">
        <v>1</v>
      </c>
      <c r="AR1781">
        <f t="shared" si="469"/>
        <v>0</v>
      </c>
      <c r="AS1781">
        <f t="shared" si="470"/>
        <v>5</v>
      </c>
    </row>
    <row r="1782" spans="1:45">
      <c r="A1782">
        <v>174</v>
      </c>
      <c r="B1782">
        <v>1781</v>
      </c>
      <c r="C1782" t="s">
        <v>2120</v>
      </c>
      <c r="D1782">
        <v>20210726</v>
      </c>
      <c r="E1782" t="s">
        <v>2111</v>
      </c>
      <c r="F1782" t="s">
        <v>2112</v>
      </c>
      <c r="G1782" t="s">
        <v>2113</v>
      </c>
      <c r="H1782" t="s">
        <v>2113</v>
      </c>
      <c r="I1782">
        <v>1</v>
      </c>
      <c r="J1782">
        <v>7</v>
      </c>
      <c r="K1782">
        <v>0</v>
      </c>
      <c r="L1782" t="s">
        <v>65</v>
      </c>
      <c r="M1782" t="s">
        <v>2078</v>
      </c>
      <c r="N1782">
        <v>20210723</v>
      </c>
      <c r="O1782">
        <v>23.96</v>
      </c>
      <c r="P1782">
        <v>23.04</v>
      </c>
      <c r="Q1782" t="s">
        <v>2072</v>
      </c>
      <c r="R1782" t="s">
        <v>8456</v>
      </c>
      <c r="T1782" t="s">
        <v>2136</v>
      </c>
      <c r="U1782" t="s">
        <v>2132</v>
      </c>
      <c r="V1782" t="s">
        <v>8457</v>
      </c>
      <c r="W1782">
        <v>0</v>
      </c>
      <c r="X1782">
        <v>1775</v>
      </c>
      <c r="Y1782">
        <v>13</v>
      </c>
      <c r="Z1782">
        <v>40</v>
      </c>
      <c r="AA1782" s="2">
        <f t="shared" si="467"/>
        <v>0.32500000000000001</v>
      </c>
      <c r="AB1782">
        <v>0</v>
      </c>
      <c r="AC1782">
        <v>0</v>
      </c>
      <c r="AF1782">
        <v>1</v>
      </c>
      <c r="AG1782">
        <v>1</v>
      </c>
      <c r="AH1782">
        <v>1</v>
      </c>
      <c r="AI1782">
        <v>1</v>
      </c>
      <c r="AJ1782">
        <v>1</v>
      </c>
      <c r="AK1782" t="s">
        <v>2072</v>
      </c>
      <c r="AL1782">
        <f t="shared" si="468"/>
        <v>5</v>
      </c>
      <c r="AM1782">
        <v>1</v>
      </c>
      <c r="AN1782">
        <v>1</v>
      </c>
      <c r="AO1782">
        <v>2</v>
      </c>
      <c r="AP1782" s="11" t="s">
        <v>9214</v>
      </c>
      <c r="AQ1782">
        <v>1</v>
      </c>
      <c r="AR1782">
        <f t="shared" si="469"/>
        <v>0</v>
      </c>
      <c r="AS1782">
        <f t="shared" si="470"/>
        <v>5</v>
      </c>
    </row>
    <row r="1783" spans="1:45">
      <c r="A1783">
        <v>174</v>
      </c>
      <c r="B1783">
        <v>1782</v>
      </c>
      <c r="C1783" t="s">
        <v>2121</v>
      </c>
      <c r="D1783">
        <v>20210726</v>
      </c>
      <c r="E1783" t="s">
        <v>2111</v>
      </c>
      <c r="F1783" t="s">
        <v>2112</v>
      </c>
      <c r="G1783" t="s">
        <v>2113</v>
      </c>
      <c r="H1783" t="s">
        <v>2113</v>
      </c>
      <c r="I1783">
        <v>2</v>
      </c>
      <c r="J1783">
        <v>24</v>
      </c>
      <c r="K1783">
        <v>99</v>
      </c>
      <c r="L1783" t="s">
        <v>63</v>
      </c>
      <c r="M1783">
        <v>20210721</v>
      </c>
      <c r="N1783">
        <v>20210723</v>
      </c>
      <c r="O1783">
        <v>16</v>
      </c>
      <c r="P1783">
        <v>13.32</v>
      </c>
      <c r="Q1783" t="s">
        <v>2072</v>
      </c>
      <c r="R1783" t="s">
        <v>8456</v>
      </c>
      <c r="T1783" t="s">
        <v>2136</v>
      </c>
      <c r="U1783" t="s">
        <v>2132</v>
      </c>
      <c r="V1783" t="s">
        <v>8457</v>
      </c>
      <c r="W1783">
        <v>0</v>
      </c>
      <c r="X1783">
        <v>1775</v>
      </c>
      <c r="Y1783">
        <v>13</v>
      </c>
      <c r="Z1783">
        <v>40</v>
      </c>
      <c r="AA1783" s="2">
        <f t="shared" si="467"/>
        <v>0.32500000000000001</v>
      </c>
      <c r="AB1783">
        <v>0</v>
      </c>
      <c r="AC1783">
        <v>0</v>
      </c>
      <c r="AF1783">
        <v>1</v>
      </c>
      <c r="AG1783">
        <v>1</v>
      </c>
      <c r="AH1783">
        <v>1</v>
      </c>
      <c r="AI1783">
        <v>1</v>
      </c>
      <c r="AJ1783">
        <v>1</v>
      </c>
      <c r="AK1783" t="s">
        <v>2072</v>
      </c>
      <c r="AL1783">
        <f t="shared" si="468"/>
        <v>5</v>
      </c>
      <c r="AM1783">
        <v>1</v>
      </c>
      <c r="AN1783">
        <v>1</v>
      </c>
      <c r="AO1783">
        <v>2</v>
      </c>
      <c r="AP1783" s="11" t="s">
        <v>9214</v>
      </c>
      <c r="AQ1783">
        <v>1</v>
      </c>
      <c r="AR1783">
        <f t="shared" si="469"/>
        <v>0</v>
      </c>
      <c r="AS1783">
        <f t="shared" si="470"/>
        <v>5</v>
      </c>
    </row>
    <row r="1784" spans="1:45">
      <c r="A1784">
        <v>174</v>
      </c>
      <c r="B1784">
        <v>1783</v>
      </c>
      <c r="C1784" t="s">
        <v>2122</v>
      </c>
      <c r="D1784">
        <v>20210726</v>
      </c>
      <c r="E1784" t="s">
        <v>2111</v>
      </c>
      <c r="F1784" t="s">
        <v>2112</v>
      </c>
      <c r="G1784" t="s">
        <v>2113</v>
      </c>
      <c r="H1784" t="s">
        <v>2113</v>
      </c>
      <c r="I1784">
        <v>2</v>
      </c>
      <c r="J1784">
        <v>46</v>
      </c>
      <c r="K1784">
        <v>99</v>
      </c>
      <c r="L1784" t="s">
        <v>63</v>
      </c>
      <c r="M1784">
        <v>20210724</v>
      </c>
      <c r="N1784">
        <v>20210725</v>
      </c>
      <c r="O1784">
        <v>17.77</v>
      </c>
      <c r="P1784">
        <v>17.38</v>
      </c>
      <c r="Q1784" t="s">
        <v>2072</v>
      </c>
      <c r="R1784" t="s">
        <v>8456</v>
      </c>
      <c r="T1784" t="s">
        <v>2136</v>
      </c>
      <c r="U1784" t="s">
        <v>2132</v>
      </c>
      <c r="V1784" t="s">
        <v>8457</v>
      </c>
      <c r="W1784">
        <v>0</v>
      </c>
      <c r="X1784">
        <v>1775</v>
      </c>
      <c r="Y1784">
        <v>13</v>
      </c>
      <c r="Z1784">
        <v>40</v>
      </c>
      <c r="AA1784" s="2">
        <f t="shared" si="467"/>
        <v>0.32500000000000001</v>
      </c>
      <c r="AB1784">
        <v>0</v>
      </c>
      <c r="AC1784">
        <v>0</v>
      </c>
      <c r="AF1784">
        <v>1</v>
      </c>
      <c r="AG1784">
        <v>1</v>
      </c>
      <c r="AH1784">
        <v>1</v>
      </c>
      <c r="AI1784">
        <v>1</v>
      </c>
      <c r="AJ1784">
        <v>1</v>
      </c>
      <c r="AK1784" t="s">
        <v>2072</v>
      </c>
      <c r="AL1784">
        <f t="shared" si="468"/>
        <v>5</v>
      </c>
      <c r="AM1784">
        <v>1</v>
      </c>
      <c r="AN1784">
        <v>1</v>
      </c>
      <c r="AO1784">
        <v>2</v>
      </c>
      <c r="AP1784" s="11" t="s">
        <v>9214</v>
      </c>
      <c r="AQ1784">
        <v>1</v>
      </c>
      <c r="AR1784">
        <f t="shared" si="469"/>
        <v>0</v>
      </c>
      <c r="AS1784">
        <f t="shared" si="470"/>
        <v>5</v>
      </c>
    </row>
    <row r="1785" spans="1:45">
      <c r="A1785">
        <v>174</v>
      </c>
      <c r="B1785">
        <v>1784</v>
      </c>
      <c r="C1785" t="s">
        <v>2123</v>
      </c>
      <c r="D1785">
        <v>20210726</v>
      </c>
      <c r="E1785" t="s">
        <v>2111</v>
      </c>
      <c r="F1785" t="s">
        <v>2112</v>
      </c>
      <c r="G1785" t="s">
        <v>2113</v>
      </c>
      <c r="H1785" t="s">
        <v>2113</v>
      </c>
      <c r="I1785">
        <v>1</v>
      </c>
      <c r="J1785">
        <v>30</v>
      </c>
      <c r="K1785">
        <v>99</v>
      </c>
      <c r="L1785" t="s">
        <v>63</v>
      </c>
      <c r="M1785">
        <v>20210723</v>
      </c>
      <c r="N1785">
        <v>20210725</v>
      </c>
      <c r="O1785">
        <v>14.75</v>
      </c>
      <c r="P1785">
        <v>12.41</v>
      </c>
      <c r="Q1785" t="s">
        <v>2072</v>
      </c>
      <c r="R1785" t="s">
        <v>8456</v>
      </c>
      <c r="S1785" t="s">
        <v>2134</v>
      </c>
      <c r="T1785" t="s">
        <v>2136</v>
      </c>
      <c r="U1785" t="s">
        <v>2132</v>
      </c>
      <c r="V1785" t="s">
        <v>8457</v>
      </c>
      <c r="W1785">
        <v>0</v>
      </c>
      <c r="X1785">
        <v>1775</v>
      </c>
      <c r="Y1785">
        <v>13</v>
      </c>
      <c r="Z1785">
        <v>40</v>
      </c>
      <c r="AA1785" s="2">
        <f t="shared" si="467"/>
        <v>0.32500000000000001</v>
      </c>
      <c r="AB1785">
        <v>0</v>
      </c>
      <c r="AC1785">
        <v>0</v>
      </c>
      <c r="AF1785">
        <v>1</v>
      </c>
      <c r="AG1785">
        <v>1</v>
      </c>
      <c r="AH1785">
        <v>1</v>
      </c>
      <c r="AI1785">
        <v>1</v>
      </c>
      <c r="AJ1785">
        <v>1</v>
      </c>
      <c r="AK1785" t="s">
        <v>2072</v>
      </c>
      <c r="AL1785">
        <f t="shared" si="468"/>
        <v>5</v>
      </c>
      <c r="AM1785">
        <v>1</v>
      </c>
      <c r="AN1785">
        <v>1</v>
      </c>
      <c r="AO1785">
        <v>2</v>
      </c>
      <c r="AP1785" s="11" t="s">
        <v>9214</v>
      </c>
      <c r="AQ1785">
        <v>1</v>
      </c>
      <c r="AR1785">
        <f t="shared" si="469"/>
        <v>0</v>
      </c>
      <c r="AS1785">
        <f t="shared" si="470"/>
        <v>5</v>
      </c>
    </row>
    <row r="1786" spans="1:45">
      <c r="A1786">
        <v>174</v>
      </c>
      <c r="B1786">
        <v>1785</v>
      </c>
      <c r="C1786" t="s">
        <v>2124</v>
      </c>
      <c r="D1786">
        <v>20210726</v>
      </c>
      <c r="E1786" t="s">
        <v>2111</v>
      </c>
      <c r="F1786" t="s">
        <v>2112</v>
      </c>
      <c r="G1786" t="s">
        <v>2113</v>
      </c>
      <c r="H1786" t="s">
        <v>2113</v>
      </c>
      <c r="I1786">
        <v>1</v>
      </c>
      <c r="J1786">
        <v>17</v>
      </c>
      <c r="K1786">
        <v>0</v>
      </c>
      <c r="L1786" t="s">
        <v>65</v>
      </c>
      <c r="M1786">
        <v>20210724</v>
      </c>
      <c r="N1786">
        <v>20210725</v>
      </c>
      <c r="O1786">
        <v>14.78</v>
      </c>
      <c r="P1786">
        <v>11.55</v>
      </c>
      <c r="Q1786" t="s">
        <v>2072</v>
      </c>
      <c r="R1786" t="s">
        <v>8456</v>
      </c>
      <c r="T1786" t="s">
        <v>2136</v>
      </c>
      <c r="U1786" t="s">
        <v>2132</v>
      </c>
      <c r="V1786" t="s">
        <v>8457</v>
      </c>
      <c r="W1786">
        <v>0</v>
      </c>
      <c r="X1786">
        <v>1775</v>
      </c>
      <c r="Y1786">
        <v>13</v>
      </c>
      <c r="Z1786">
        <v>40</v>
      </c>
      <c r="AA1786" s="2">
        <f t="shared" si="467"/>
        <v>0.32500000000000001</v>
      </c>
      <c r="AB1786">
        <v>0</v>
      </c>
      <c r="AC1786">
        <v>0</v>
      </c>
      <c r="AF1786">
        <v>1</v>
      </c>
      <c r="AG1786">
        <v>1</v>
      </c>
      <c r="AH1786">
        <v>1</v>
      </c>
      <c r="AI1786">
        <v>1</v>
      </c>
      <c r="AJ1786">
        <v>1</v>
      </c>
      <c r="AK1786" t="s">
        <v>2072</v>
      </c>
      <c r="AL1786">
        <f t="shared" si="468"/>
        <v>5</v>
      </c>
      <c r="AM1786">
        <v>1</v>
      </c>
      <c r="AN1786">
        <v>1</v>
      </c>
      <c r="AO1786">
        <v>2</v>
      </c>
      <c r="AP1786" s="11" t="s">
        <v>9214</v>
      </c>
      <c r="AQ1786">
        <v>1</v>
      </c>
      <c r="AR1786">
        <f t="shared" si="469"/>
        <v>0</v>
      </c>
      <c r="AS1786">
        <f t="shared" si="470"/>
        <v>5</v>
      </c>
    </row>
    <row r="1787" spans="1:45">
      <c r="A1787">
        <v>174</v>
      </c>
      <c r="B1787">
        <v>1786</v>
      </c>
      <c r="C1787" t="s">
        <v>2125</v>
      </c>
      <c r="D1787">
        <v>20210726</v>
      </c>
      <c r="E1787" t="s">
        <v>2111</v>
      </c>
      <c r="F1787" t="s">
        <v>2112</v>
      </c>
      <c r="G1787" t="s">
        <v>2113</v>
      </c>
      <c r="H1787" t="s">
        <v>2113</v>
      </c>
      <c r="I1787">
        <v>1</v>
      </c>
      <c r="J1787">
        <v>32</v>
      </c>
      <c r="K1787">
        <v>99</v>
      </c>
      <c r="L1787" t="s">
        <v>63</v>
      </c>
      <c r="M1787">
        <v>20210724</v>
      </c>
      <c r="N1787">
        <v>20210725</v>
      </c>
      <c r="O1787">
        <v>17.440000000000001</v>
      </c>
      <c r="P1787">
        <v>18.82</v>
      </c>
      <c r="Q1787" t="s">
        <v>2072</v>
      </c>
      <c r="R1787" t="s">
        <v>8456</v>
      </c>
      <c r="S1787" t="s">
        <v>2133</v>
      </c>
      <c r="T1787" t="s">
        <v>2136</v>
      </c>
      <c r="U1787" t="s">
        <v>2132</v>
      </c>
      <c r="V1787" t="s">
        <v>8457</v>
      </c>
      <c r="W1787">
        <v>0</v>
      </c>
      <c r="X1787">
        <v>1775</v>
      </c>
      <c r="Y1787">
        <v>13</v>
      </c>
      <c r="Z1787">
        <v>40</v>
      </c>
      <c r="AA1787" s="2">
        <f t="shared" si="467"/>
        <v>0.32500000000000001</v>
      </c>
      <c r="AB1787">
        <v>0</v>
      </c>
      <c r="AC1787">
        <v>0</v>
      </c>
      <c r="AF1787">
        <v>1</v>
      </c>
      <c r="AG1787">
        <v>1</v>
      </c>
      <c r="AH1787">
        <v>1</v>
      </c>
      <c r="AI1787">
        <v>1</v>
      </c>
      <c r="AJ1787">
        <v>1</v>
      </c>
      <c r="AK1787" t="s">
        <v>2072</v>
      </c>
      <c r="AL1787">
        <f t="shared" si="468"/>
        <v>5</v>
      </c>
      <c r="AM1787">
        <v>1</v>
      </c>
      <c r="AN1787">
        <v>1</v>
      </c>
      <c r="AO1787">
        <v>2</v>
      </c>
      <c r="AP1787" s="11" t="s">
        <v>9214</v>
      </c>
      <c r="AQ1787">
        <v>1</v>
      </c>
      <c r="AR1787">
        <f t="shared" si="469"/>
        <v>0</v>
      </c>
      <c r="AS1787">
        <f t="shared" si="470"/>
        <v>5</v>
      </c>
    </row>
    <row r="1788" spans="1:45">
      <c r="A1788">
        <v>174</v>
      </c>
      <c r="B1788">
        <v>1787</v>
      </c>
      <c r="C1788" t="s">
        <v>2126</v>
      </c>
      <c r="D1788">
        <v>20210726</v>
      </c>
      <c r="E1788" t="s">
        <v>2111</v>
      </c>
      <c r="F1788" t="s">
        <v>2112</v>
      </c>
      <c r="G1788" t="s">
        <v>2113</v>
      </c>
      <c r="H1788" t="s">
        <v>2113</v>
      </c>
      <c r="I1788">
        <v>2</v>
      </c>
      <c r="J1788">
        <v>33</v>
      </c>
      <c r="K1788">
        <v>99</v>
      </c>
      <c r="L1788" t="s">
        <v>63</v>
      </c>
      <c r="M1788">
        <v>20210724</v>
      </c>
      <c r="N1788">
        <v>20210726</v>
      </c>
      <c r="O1788">
        <v>13.99</v>
      </c>
      <c r="P1788">
        <v>10.63</v>
      </c>
      <c r="Q1788" t="s">
        <v>2072</v>
      </c>
      <c r="R1788" t="s">
        <v>8456</v>
      </c>
      <c r="T1788" t="s">
        <v>2136</v>
      </c>
      <c r="U1788" t="s">
        <v>2132</v>
      </c>
      <c r="V1788" t="s">
        <v>8457</v>
      </c>
      <c r="W1788">
        <v>0</v>
      </c>
      <c r="X1788">
        <v>1775</v>
      </c>
      <c r="Y1788">
        <v>13</v>
      </c>
      <c r="Z1788">
        <v>40</v>
      </c>
      <c r="AA1788" s="2">
        <f t="shared" si="467"/>
        <v>0.32500000000000001</v>
      </c>
      <c r="AB1788">
        <v>0</v>
      </c>
      <c r="AC1788">
        <v>0</v>
      </c>
      <c r="AF1788">
        <v>1</v>
      </c>
      <c r="AG1788">
        <v>1</v>
      </c>
      <c r="AH1788">
        <v>1</v>
      </c>
      <c r="AI1788">
        <v>1</v>
      </c>
      <c r="AJ1788">
        <v>1</v>
      </c>
      <c r="AK1788" t="s">
        <v>2072</v>
      </c>
      <c r="AL1788">
        <f t="shared" si="468"/>
        <v>5</v>
      </c>
      <c r="AM1788">
        <v>1</v>
      </c>
      <c r="AN1788">
        <v>1</v>
      </c>
      <c r="AO1788">
        <v>2</v>
      </c>
      <c r="AP1788" s="11" t="s">
        <v>9214</v>
      </c>
      <c r="AQ1788">
        <v>1</v>
      </c>
      <c r="AR1788">
        <f t="shared" si="469"/>
        <v>0</v>
      </c>
      <c r="AS1788">
        <f t="shared" si="470"/>
        <v>5</v>
      </c>
    </row>
    <row r="1789" spans="1:45">
      <c r="A1789">
        <v>174</v>
      </c>
      <c r="B1789">
        <v>1788</v>
      </c>
      <c r="C1789" t="s">
        <v>2129</v>
      </c>
      <c r="D1789">
        <v>20210726</v>
      </c>
      <c r="E1789" t="s">
        <v>2127</v>
      </c>
      <c r="F1789" t="s">
        <v>2112</v>
      </c>
      <c r="G1789" t="s">
        <v>2113</v>
      </c>
      <c r="H1789" t="s">
        <v>2113</v>
      </c>
      <c r="I1789">
        <v>2</v>
      </c>
      <c r="J1789">
        <v>21</v>
      </c>
      <c r="K1789">
        <v>99</v>
      </c>
      <c r="L1789" t="s">
        <v>63</v>
      </c>
      <c r="M1789">
        <v>20210723</v>
      </c>
      <c r="N1789">
        <v>20210724</v>
      </c>
      <c r="O1789">
        <v>14.3</v>
      </c>
      <c r="P1789">
        <v>12.16</v>
      </c>
      <c r="Q1789" t="s">
        <v>2072</v>
      </c>
      <c r="U1789" t="s">
        <v>2132</v>
      </c>
      <c r="W1789">
        <v>0</v>
      </c>
      <c r="X1789">
        <v>1775</v>
      </c>
      <c r="Y1789">
        <v>13</v>
      </c>
      <c r="Z1789">
        <v>40</v>
      </c>
      <c r="AA1789" s="2">
        <f t="shared" si="467"/>
        <v>0.32500000000000001</v>
      </c>
      <c r="AB1789">
        <v>0</v>
      </c>
      <c r="AC1789">
        <v>1</v>
      </c>
      <c r="AD1789">
        <v>4</v>
      </c>
      <c r="AE1789">
        <v>1782</v>
      </c>
      <c r="AF1789" t="s">
        <v>8</v>
      </c>
      <c r="AG1789" t="s">
        <v>8</v>
      </c>
      <c r="AH1789" t="s">
        <v>8</v>
      </c>
      <c r="AI1789" t="s">
        <v>8</v>
      </c>
      <c r="AJ1789" t="s">
        <v>8</v>
      </c>
      <c r="AK1789" t="s">
        <v>8</v>
      </c>
      <c r="AL1789" t="s">
        <v>8</v>
      </c>
      <c r="AM1789" t="s">
        <v>8</v>
      </c>
      <c r="AN1789" t="s">
        <v>8</v>
      </c>
      <c r="AO1789" t="s">
        <v>8</v>
      </c>
      <c r="AP1789" s="11" t="s">
        <v>8</v>
      </c>
      <c r="AQ1789" t="s">
        <v>8</v>
      </c>
      <c r="AR1789" t="s">
        <v>8</v>
      </c>
      <c r="AS1789" t="s">
        <v>8</v>
      </c>
    </row>
    <row r="1790" spans="1:45">
      <c r="A1790">
        <v>174</v>
      </c>
      <c r="B1790">
        <v>1789</v>
      </c>
      <c r="C1790" t="s">
        <v>2130</v>
      </c>
      <c r="D1790">
        <v>20210726</v>
      </c>
      <c r="E1790" t="s">
        <v>2127</v>
      </c>
      <c r="F1790" t="s">
        <v>2112</v>
      </c>
      <c r="G1790" t="s">
        <v>2113</v>
      </c>
      <c r="H1790" t="s">
        <v>2113</v>
      </c>
      <c r="I1790">
        <v>2</v>
      </c>
      <c r="J1790">
        <v>60</v>
      </c>
      <c r="K1790">
        <v>99</v>
      </c>
      <c r="L1790" t="s">
        <v>63</v>
      </c>
      <c r="M1790" t="s">
        <v>2078</v>
      </c>
      <c r="N1790">
        <v>20210724</v>
      </c>
      <c r="O1790">
        <v>14.61</v>
      </c>
      <c r="P1790">
        <v>11.9</v>
      </c>
      <c r="Q1790" t="s">
        <v>2072</v>
      </c>
      <c r="U1790" t="s">
        <v>2570</v>
      </c>
      <c r="W1790">
        <v>0</v>
      </c>
      <c r="X1790">
        <v>1775</v>
      </c>
      <c r="Y1790">
        <v>13</v>
      </c>
      <c r="Z1790">
        <v>40</v>
      </c>
      <c r="AA1790" s="2">
        <f t="shared" si="467"/>
        <v>0.32500000000000001</v>
      </c>
      <c r="AB1790">
        <v>0</v>
      </c>
      <c r="AC1790">
        <v>1</v>
      </c>
      <c r="AD1790">
        <v>31</v>
      </c>
      <c r="AE1790">
        <v>1782</v>
      </c>
      <c r="AF1790" t="s">
        <v>8</v>
      </c>
      <c r="AG1790" t="s">
        <v>8</v>
      </c>
      <c r="AH1790" t="s">
        <v>8</v>
      </c>
      <c r="AI1790" t="s">
        <v>8</v>
      </c>
      <c r="AJ1790" t="s">
        <v>8</v>
      </c>
      <c r="AK1790" t="s">
        <v>8</v>
      </c>
      <c r="AL1790" t="s">
        <v>8</v>
      </c>
      <c r="AM1790" t="s">
        <v>8</v>
      </c>
      <c r="AN1790" t="s">
        <v>8</v>
      </c>
      <c r="AO1790" t="s">
        <v>8</v>
      </c>
      <c r="AP1790" s="11" t="s">
        <v>8</v>
      </c>
      <c r="AQ1790" t="s">
        <v>8</v>
      </c>
      <c r="AR1790" t="s">
        <v>8</v>
      </c>
      <c r="AS1790" t="s">
        <v>8</v>
      </c>
    </row>
    <row r="1791" spans="1:45">
      <c r="A1791">
        <v>174</v>
      </c>
      <c r="B1791">
        <v>1790</v>
      </c>
      <c r="C1791" t="s">
        <v>2131</v>
      </c>
      <c r="D1791">
        <v>20210726</v>
      </c>
      <c r="E1791" t="s">
        <v>2128</v>
      </c>
      <c r="F1791" t="s">
        <v>2112</v>
      </c>
      <c r="G1791" t="s">
        <v>2113</v>
      </c>
      <c r="H1791" t="s">
        <v>2108</v>
      </c>
      <c r="I1791">
        <v>2</v>
      </c>
      <c r="J1791">
        <v>47</v>
      </c>
      <c r="K1791">
        <v>99</v>
      </c>
      <c r="L1791" t="s">
        <v>63</v>
      </c>
      <c r="M1791">
        <v>20210723</v>
      </c>
      <c r="N1791">
        <v>20210724</v>
      </c>
      <c r="O1791">
        <v>22.71</v>
      </c>
      <c r="P1791">
        <v>20.77</v>
      </c>
      <c r="Q1791" t="s">
        <v>2072</v>
      </c>
      <c r="U1791" t="s">
        <v>2132</v>
      </c>
      <c r="W1791">
        <v>0</v>
      </c>
      <c r="X1791">
        <v>1775</v>
      </c>
      <c r="Y1791">
        <v>13</v>
      </c>
      <c r="Z1791">
        <v>40</v>
      </c>
      <c r="AA1791" s="2">
        <f t="shared" si="467"/>
        <v>0.32500000000000001</v>
      </c>
      <c r="AB1791">
        <v>0</v>
      </c>
      <c r="AC1791">
        <v>1</v>
      </c>
      <c r="AD1791">
        <v>0</v>
      </c>
      <c r="AE1791">
        <v>1778</v>
      </c>
      <c r="AF1791" t="s">
        <v>8</v>
      </c>
      <c r="AG1791" t="s">
        <v>8</v>
      </c>
      <c r="AH1791" t="s">
        <v>8</v>
      </c>
      <c r="AI1791" t="s">
        <v>8</v>
      </c>
      <c r="AJ1791" t="s">
        <v>8</v>
      </c>
      <c r="AK1791" t="s">
        <v>8</v>
      </c>
      <c r="AL1791" t="s">
        <v>8</v>
      </c>
      <c r="AM1791" t="s">
        <v>8</v>
      </c>
      <c r="AN1791" t="s">
        <v>8</v>
      </c>
      <c r="AO1791" t="s">
        <v>8</v>
      </c>
      <c r="AP1791" s="11" t="s">
        <v>8</v>
      </c>
      <c r="AQ1791" t="s">
        <v>8</v>
      </c>
      <c r="AR1791" t="s">
        <v>8</v>
      </c>
      <c r="AS1791" t="s">
        <v>8</v>
      </c>
    </row>
    <row r="1792" spans="1:45">
      <c r="A1792">
        <v>175</v>
      </c>
      <c r="B1792">
        <v>1791</v>
      </c>
      <c r="C1792" t="s">
        <v>2139</v>
      </c>
      <c r="D1792">
        <v>20210727</v>
      </c>
      <c r="E1792" t="s">
        <v>2137</v>
      </c>
      <c r="F1792" t="s">
        <v>2138</v>
      </c>
      <c r="G1792" t="s">
        <v>2081</v>
      </c>
      <c r="H1792" t="s">
        <v>2081</v>
      </c>
      <c r="I1792">
        <v>1</v>
      </c>
      <c r="J1792">
        <v>8</v>
      </c>
      <c r="K1792">
        <v>0</v>
      </c>
      <c r="L1792" t="s">
        <v>65</v>
      </c>
      <c r="M1792">
        <v>20210724</v>
      </c>
      <c r="N1792">
        <v>20210725</v>
      </c>
      <c r="O1792">
        <v>24.36</v>
      </c>
      <c r="P1792">
        <v>23.16</v>
      </c>
      <c r="Q1792" t="s">
        <v>2072</v>
      </c>
      <c r="R1792" t="s">
        <v>8453</v>
      </c>
      <c r="S1792" t="s">
        <v>8455</v>
      </c>
      <c r="T1792" t="s">
        <v>2158</v>
      </c>
      <c r="V1792" t="s">
        <v>8454</v>
      </c>
      <c r="W1792">
        <v>2</v>
      </c>
      <c r="X1792" t="s">
        <v>2072</v>
      </c>
      <c r="Y1792">
        <v>9</v>
      </c>
      <c r="Z1792">
        <v>78</v>
      </c>
      <c r="AA1792" s="2">
        <f t="shared" si="467"/>
        <v>0.11538461538461539</v>
      </c>
      <c r="AB1792">
        <v>0</v>
      </c>
      <c r="AC1792">
        <v>0</v>
      </c>
      <c r="AF1792">
        <v>1</v>
      </c>
      <c r="AG1792">
        <v>1</v>
      </c>
      <c r="AH1792">
        <v>0</v>
      </c>
      <c r="AI1792">
        <v>1</v>
      </c>
      <c r="AJ1792">
        <v>1</v>
      </c>
      <c r="AK1792">
        <v>1</v>
      </c>
      <c r="AL1792">
        <f>SUM(AF1792:AK1792)</f>
        <v>5</v>
      </c>
      <c r="AM1792">
        <v>1</v>
      </c>
      <c r="AN1792">
        <v>1</v>
      </c>
      <c r="AO1792">
        <v>2</v>
      </c>
      <c r="AP1792" s="11" t="s">
        <v>9214</v>
      </c>
      <c r="AQ1792">
        <v>1</v>
      </c>
      <c r="AR1792">
        <f>IF(AL1792&lt;4,2,IF(AL1792=4,1,IF(AL1792=5,0,)))</f>
        <v>0</v>
      </c>
      <c r="AS1792">
        <f>SUM(AM1792:AR1792)</f>
        <v>5</v>
      </c>
    </row>
    <row r="1793" spans="1:45">
      <c r="A1793">
        <v>175</v>
      </c>
      <c r="B1793">
        <v>1792</v>
      </c>
      <c r="C1793" t="s">
        <v>2140</v>
      </c>
      <c r="D1793">
        <v>20210727</v>
      </c>
      <c r="E1793" t="s">
        <v>2137</v>
      </c>
      <c r="F1793" t="s">
        <v>2138</v>
      </c>
      <c r="G1793" t="s">
        <v>2081</v>
      </c>
      <c r="H1793" t="s">
        <v>2081</v>
      </c>
      <c r="I1793">
        <v>1</v>
      </c>
      <c r="J1793">
        <v>8</v>
      </c>
      <c r="K1793">
        <v>0</v>
      </c>
      <c r="L1793" t="s">
        <v>65</v>
      </c>
      <c r="M1793">
        <v>20210724</v>
      </c>
      <c r="N1793">
        <v>20210726</v>
      </c>
      <c r="O1793" t="s">
        <v>2072</v>
      </c>
      <c r="P1793" t="s">
        <v>2072</v>
      </c>
      <c r="Q1793" t="s">
        <v>2072</v>
      </c>
      <c r="R1793" t="s">
        <v>8453</v>
      </c>
      <c r="S1793" t="s">
        <v>8455</v>
      </c>
      <c r="T1793" t="s">
        <v>2158</v>
      </c>
      <c r="V1793" t="s">
        <v>8454</v>
      </c>
      <c r="W1793">
        <v>0</v>
      </c>
      <c r="X1793" t="s">
        <v>2072</v>
      </c>
      <c r="Y1793">
        <v>9</v>
      </c>
      <c r="Z1793">
        <v>78</v>
      </c>
      <c r="AA1793" s="2">
        <f t="shared" ref="AA1793:AA1807" si="471">Y1793/Z1793</f>
        <v>0.11538461538461539</v>
      </c>
      <c r="AB1793">
        <v>0</v>
      </c>
      <c r="AC1793">
        <v>0</v>
      </c>
      <c r="AF1793">
        <v>1</v>
      </c>
      <c r="AG1793">
        <v>1</v>
      </c>
      <c r="AH1793">
        <v>0</v>
      </c>
      <c r="AI1793">
        <v>1</v>
      </c>
      <c r="AJ1793">
        <v>1</v>
      </c>
      <c r="AK1793">
        <v>1</v>
      </c>
      <c r="AL1793">
        <f t="shared" ref="AL1793:AL1800" si="472">SUM(AF1793:AK1793)</f>
        <v>5</v>
      </c>
      <c r="AM1793">
        <v>1</v>
      </c>
      <c r="AN1793">
        <v>1</v>
      </c>
      <c r="AO1793">
        <v>2</v>
      </c>
      <c r="AP1793" s="11" t="s">
        <v>9214</v>
      </c>
      <c r="AQ1793">
        <v>1</v>
      </c>
      <c r="AR1793">
        <f t="shared" ref="AR1793:AR1800" si="473">IF(AL1793&lt;4,2,IF(AL1793=4,1,IF(AL1793=5,0,)))</f>
        <v>0</v>
      </c>
      <c r="AS1793">
        <f t="shared" ref="AS1793:AS1800" si="474">SUM(AM1793:AR1793)</f>
        <v>5</v>
      </c>
    </row>
    <row r="1794" spans="1:45">
      <c r="A1794">
        <v>175</v>
      </c>
      <c r="B1794">
        <v>1793</v>
      </c>
      <c r="C1794" t="s">
        <v>2141</v>
      </c>
      <c r="D1794">
        <v>20210727</v>
      </c>
      <c r="E1794" t="s">
        <v>2137</v>
      </c>
      <c r="F1794" t="s">
        <v>2138</v>
      </c>
      <c r="G1794" t="s">
        <v>2081</v>
      </c>
      <c r="H1794" t="s">
        <v>2081</v>
      </c>
      <c r="I1794">
        <v>2</v>
      </c>
      <c r="J1794">
        <v>8</v>
      </c>
      <c r="K1794">
        <v>0</v>
      </c>
      <c r="L1794" t="s">
        <v>65</v>
      </c>
      <c r="M1794">
        <v>20210723</v>
      </c>
      <c r="N1794">
        <v>20210727</v>
      </c>
      <c r="O1794" t="s">
        <v>2072</v>
      </c>
      <c r="P1794" t="s">
        <v>2072</v>
      </c>
      <c r="Q1794" t="s">
        <v>2072</v>
      </c>
      <c r="R1794" t="s">
        <v>8453</v>
      </c>
      <c r="S1794" t="s">
        <v>8455</v>
      </c>
      <c r="T1794" t="s">
        <v>2158</v>
      </c>
      <c r="V1794" t="s">
        <v>8454</v>
      </c>
      <c r="W1794">
        <v>0</v>
      </c>
      <c r="X1794" t="s">
        <v>2072</v>
      </c>
      <c r="Y1794">
        <v>9</v>
      </c>
      <c r="Z1794">
        <v>78</v>
      </c>
      <c r="AA1794" s="2">
        <f t="shared" si="471"/>
        <v>0.11538461538461539</v>
      </c>
      <c r="AB1794">
        <v>0</v>
      </c>
      <c r="AC1794">
        <v>0</v>
      </c>
      <c r="AF1794">
        <v>1</v>
      </c>
      <c r="AG1794">
        <v>1</v>
      </c>
      <c r="AH1794">
        <v>0</v>
      </c>
      <c r="AI1794">
        <v>1</v>
      </c>
      <c r="AJ1794">
        <v>1</v>
      </c>
      <c r="AK1794">
        <v>1</v>
      </c>
      <c r="AL1794">
        <f t="shared" si="472"/>
        <v>5</v>
      </c>
      <c r="AM1794">
        <v>1</v>
      </c>
      <c r="AN1794">
        <v>1</v>
      </c>
      <c r="AO1794">
        <v>2</v>
      </c>
      <c r="AP1794" s="11" t="s">
        <v>9214</v>
      </c>
      <c r="AQ1794">
        <v>1</v>
      </c>
      <c r="AR1794">
        <f t="shared" si="473"/>
        <v>0</v>
      </c>
      <c r="AS1794">
        <f t="shared" si="474"/>
        <v>5</v>
      </c>
    </row>
    <row r="1795" spans="1:45">
      <c r="A1795">
        <v>175</v>
      </c>
      <c r="B1795">
        <v>1794</v>
      </c>
      <c r="C1795" t="s">
        <v>2142</v>
      </c>
      <c r="D1795">
        <v>20210727</v>
      </c>
      <c r="E1795" t="s">
        <v>2137</v>
      </c>
      <c r="F1795" t="s">
        <v>2138</v>
      </c>
      <c r="G1795" t="s">
        <v>2081</v>
      </c>
      <c r="H1795" t="s">
        <v>2081</v>
      </c>
      <c r="I1795">
        <v>2</v>
      </c>
      <c r="J1795">
        <v>8</v>
      </c>
      <c r="K1795">
        <v>0</v>
      </c>
      <c r="L1795" t="s">
        <v>65</v>
      </c>
      <c r="M1795">
        <v>20210724</v>
      </c>
      <c r="N1795">
        <v>20210727</v>
      </c>
      <c r="O1795" t="s">
        <v>2072</v>
      </c>
      <c r="P1795" t="s">
        <v>2072</v>
      </c>
      <c r="Q1795" t="s">
        <v>2072</v>
      </c>
      <c r="R1795" t="s">
        <v>8453</v>
      </c>
      <c r="S1795" t="s">
        <v>8455</v>
      </c>
      <c r="T1795" t="s">
        <v>2158</v>
      </c>
      <c r="V1795" t="s">
        <v>8454</v>
      </c>
      <c r="W1795">
        <v>0</v>
      </c>
      <c r="X1795" t="s">
        <v>2072</v>
      </c>
      <c r="Y1795">
        <v>9</v>
      </c>
      <c r="Z1795">
        <v>78</v>
      </c>
      <c r="AA1795" s="2">
        <f t="shared" si="471"/>
        <v>0.11538461538461539</v>
      </c>
      <c r="AB1795">
        <v>0</v>
      </c>
      <c r="AC1795">
        <v>0</v>
      </c>
      <c r="AF1795">
        <v>1</v>
      </c>
      <c r="AG1795">
        <v>1</v>
      </c>
      <c r="AH1795">
        <v>0</v>
      </c>
      <c r="AI1795">
        <v>1</v>
      </c>
      <c r="AJ1795">
        <v>1</v>
      </c>
      <c r="AK1795">
        <v>1</v>
      </c>
      <c r="AL1795">
        <f t="shared" si="472"/>
        <v>5</v>
      </c>
      <c r="AM1795">
        <v>1</v>
      </c>
      <c r="AN1795">
        <v>1</v>
      </c>
      <c r="AO1795">
        <v>2</v>
      </c>
      <c r="AP1795" s="11" t="s">
        <v>9214</v>
      </c>
      <c r="AQ1795">
        <v>1</v>
      </c>
      <c r="AR1795">
        <f t="shared" si="473"/>
        <v>0</v>
      </c>
      <c r="AS1795">
        <f t="shared" si="474"/>
        <v>5</v>
      </c>
    </row>
    <row r="1796" spans="1:45">
      <c r="A1796">
        <v>175</v>
      </c>
      <c r="B1796">
        <v>1795</v>
      </c>
      <c r="C1796" t="s">
        <v>2143</v>
      </c>
      <c r="D1796">
        <v>20210727</v>
      </c>
      <c r="E1796" t="s">
        <v>2137</v>
      </c>
      <c r="F1796" t="s">
        <v>2138</v>
      </c>
      <c r="G1796" t="s">
        <v>2081</v>
      </c>
      <c r="H1796" t="s">
        <v>2081</v>
      </c>
      <c r="I1796">
        <v>2</v>
      </c>
      <c r="J1796">
        <v>8</v>
      </c>
      <c r="K1796">
        <v>0</v>
      </c>
      <c r="L1796" t="s">
        <v>65</v>
      </c>
      <c r="M1796">
        <v>20210726</v>
      </c>
      <c r="N1796">
        <v>20210727</v>
      </c>
      <c r="O1796" t="s">
        <v>2072</v>
      </c>
      <c r="P1796" t="s">
        <v>2072</v>
      </c>
      <c r="Q1796" t="s">
        <v>2072</v>
      </c>
      <c r="R1796" t="s">
        <v>8453</v>
      </c>
      <c r="S1796" t="s">
        <v>8455</v>
      </c>
      <c r="T1796" t="s">
        <v>2158</v>
      </c>
      <c r="V1796" t="s">
        <v>8454</v>
      </c>
      <c r="W1796">
        <v>0</v>
      </c>
      <c r="X1796" t="s">
        <v>2072</v>
      </c>
      <c r="Y1796">
        <v>9</v>
      </c>
      <c r="Z1796">
        <v>78</v>
      </c>
      <c r="AA1796" s="2">
        <f t="shared" si="471"/>
        <v>0.11538461538461539</v>
      </c>
      <c r="AB1796">
        <v>0</v>
      </c>
      <c r="AC1796">
        <v>0</v>
      </c>
      <c r="AF1796">
        <v>1</v>
      </c>
      <c r="AG1796">
        <v>1</v>
      </c>
      <c r="AH1796">
        <v>0</v>
      </c>
      <c r="AI1796">
        <v>1</v>
      </c>
      <c r="AJ1796">
        <v>1</v>
      </c>
      <c r="AK1796">
        <v>1</v>
      </c>
      <c r="AL1796">
        <f t="shared" si="472"/>
        <v>5</v>
      </c>
      <c r="AM1796">
        <v>1</v>
      </c>
      <c r="AN1796">
        <v>1</v>
      </c>
      <c r="AO1796">
        <v>2</v>
      </c>
      <c r="AP1796" s="11" t="s">
        <v>9214</v>
      </c>
      <c r="AQ1796">
        <v>1</v>
      </c>
      <c r="AR1796">
        <f t="shared" si="473"/>
        <v>0</v>
      </c>
      <c r="AS1796">
        <f t="shared" si="474"/>
        <v>5</v>
      </c>
    </row>
    <row r="1797" spans="1:45">
      <c r="A1797">
        <v>175</v>
      </c>
      <c r="B1797">
        <v>1796</v>
      </c>
      <c r="C1797" t="s">
        <v>2144</v>
      </c>
      <c r="D1797">
        <v>20210727</v>
      </c>
      <c r="E1797" t="s">
        <v>2137</v>
      </c>
      <c r="F1797" t="s">
        <v>2138</v>
      </c>
      <c r="G1797" t="s">
        <v>2081</v>
      </c>
      <c r="H1797" t="s">
        <v>2081</v>
      </c>
      <c r="I1797">
        <v>1</v>
      </c>
      <c r="J1797">
        <v>8</v>
      </c>
      <c r="K1797">
        <v>0</v>
      </c>
      <c r="L1797" t="s">
        <v>65</v>
      </c>
      <c r="M1797" t="s">
        <v>2078</v>
      </c>
      <c r="N1797">
        <v>20210727</v>
      </c>
      <c r="O1797" t="s">
        <v>2072</v>
      </c>
      <c r="P1797" t="s">
        <v>2072</v>
      </c>
      <c r="Q1797" t="s">
        <v>2072</v>
      </c>
      <c r="R1797" t="s">
        <v>8453</v>
      </c>
      <c r="S1797" t="s">
        <v>8455</v>
      </c>
      <c r="T1797" t="s">
        <v>2158</v>
      </c>
      <c r="V1797" t="s">
        <v>8454</v>
      </c>
      <c r="W1797">
        <v>0</v>
      </c>
      <c r="X1797" t="s">
        <v>2072</v>
      </c>
      <c r="Y1797">
        <v>9</v>
      </c>
      <c r="Z1797">
        <v>78</v>
      </c>
      <c r="AA1797" s="2">
        <f t="shared" si="471"/>
        <v>0.11538461538461539</v>
      </c>
      <c r="AB1797">
        <v>0</v>
      </c>
      <c r="AC1797">
        <v>0</v>
      </c>
      <c r="AF1797">
        <v>1</v>
      </c>
      <c r="AG1797">
        <v>1</v>
      </c>
      <c r="AH1797">
        <v>0</v>
      </c>
      <c r="AI1797">
        <v>1</v>
      </c>
      <c r="AJ1797">
        <v>1</v>
      </c>
      <c r="AK1797">
        <v>1</v>
      </c>
      <c r="AL1797">
        <f t="shared" si="472"/>
        <v>5</v>
      </c>
      <c r="AM1797">
        <v>1</v>
      </c>
      <c r="AN1797">
        <v>1</v>
      </c>
      <c r="AO1797">
        <v>2</v>
      </c>
      <c r="AP1797" s="11" t="s">
        <v>9214</v>
      </c>
      <c r="AQ1797">
        <v>1</v>
      </c>
      <c r="AR1797">
        <f t="shared" si="473"/>
        <v>0</v>
      </c>
      <c r="AS1797">
        <f t="shared" si="474"/>
        <v>5</v>
      </c>
    </row>
    <row r="1798" spans="1:45">
      <c r="A1798">
        <v>175</v>
      </c>
      <c r="B1798">
        <v>1797</v>
      </c>
      <c r="C1798" t="s">
        <v>2145</v>
      </c>
      <c r="D1798">
        <v>20210727</v>
      </c>
      <c r="E1798" t="s">
        <v>2137</v>
      </c>
      <c r="F1798" t="s">
        <v>2138</v>
      </c>
      <c r="G1798" t="s">
        <v>2081</v>
      </c>
      <c r="H1798" t="s">
        <v>2081</v>
      </c>
      <c r="I1798">
        <v>2</v>
      </c>
      <c r="J1798">
        <v>8</v>
      </c>
      <c r="K1798">
        <v>0</v>
      </c>
      <c r="L1798" t="s">
        <v>65</v>
      </c>
      <c r="M1798">
        <v>20210726</v>
      </c>
      <c r="N1798">
        <v>20210726</v>
      </c>
      <c r="O1798" t="s">
        <v>2072</v>
      </c>
      <c r="P1798" t="s">
        <v>2072</v>
      </c>
      <c r="Q1798" t="s">
        <v>2072</v>
      </c>
      <c r="R1798" t="s">
        <v>8453</v>
      </c>
      <c r="S1798" t="s">
        <v>8455</v>
      </c>
      <c r="T1798" t="s">
        <v>2158</v>
      </c>
      <c r="V1798" t="s">
        <v>8454</v>
      </c>
      <c r="W1798">
        <v>0</v>
      </c>
      <c r="X1798" t="s">
        <v>2072</v>
      </c>
      <c r="Y1798">
        <v>9</v>
      </c>
      <c r="Z1798">
        <v>78</v>
      </c>
      <c r="AA1798" s="2">
        <f t="shared" si="471"/>
        <v>0.11538461538461539</v>
      </c>
      <c r="AB1798">
        <v>0</v>
      </c>
      <c r="AC1798">
        <v>0</v>
      </c>
      <c r="AF1798">
        <v>1</v>
      </c>
      <c r="AG1798">
        <v>1</v>
      </c>
      <c r="AH1798">
        <v>0</v>
      </c>
      <c r="AI1798">
        <v>1</v>
      </c>
      <c r="AJ1798">
        <v>1</v>
      </c>
      <c r="AK1798">
        <v>1</v>
      </c>
      <c r="AL1798">
        <f t="shared" si="472"/>
        <v>5</v>
      </c>
      <c r="AM1798">
        <v>1</v>
      </c>
      <c r="AN1798">
        <v>1</v>
      </c>
      <c r="AO1798">
        <v>2</v>
      </c>
      <c r="AP1798" s="11" t="s">
        <v>9214</v>
      </c>
      <c r="AQ1798">
        <v>1</v>
      </c>
      <c r="AR1798">
        <f t="shared" si="473"/>
        <v>0</v>
      </c>
      <c r="AS1798">
        <f t="shared" si="474"/>
        <v>5</v>
      </c>
    </row>
    <row r="1799" spans="1:45">
      <c r="A1799">
        <v>175</v>
      </c>
      <c r="B1799">
        <v>1798</v>
      </c>
      <c r="C1799" t="s">
        <v>2146</v>
      </c>
      <c r="D1799">
        <v>20210727</v>
      </c>
      <c r="E1799" t="s">
        <v>2137</v>
      </c>
      <c r="F1799" t="s">
        <v>2138</v>
      </c>
      <c r="G1799" t="s">
        <v>2081</v>
      </c>
      <c r="H1799" t="s">
        <v>2147</v>
      </c>
      <c r="I1799">
        <v>2</v>
      </c>
      <c r="J1799">
        <v>48</v>
      </c>
      <c r="K1799">
        <v>2</v>
      </c>
      <c r="L1799" t="s">
        <v>978</v>
      </c>
      <c r="M1799">
        <v>20210727</v>
      </c>
      <c r="N1799">
        <v>20210729</v>
      </c>
      <c r="O1799" t="s">
        <v>2072</v>
      </c>
      <c r="P1799" t="s">
        <v>2072</v>
      </c>
      <c r="Q1799" t="s">
        <v>2072</v>
      </c>
      <c r="T1799" t="s">
        <v>2158</v>
      </c>
      <c r="V1799" t="s">
        <v>8454</v>
      </c>
      <c r="W1799">
        <v>0</v>
      </c>
      <c r="X1799" t="s">
        <v>2072</v>
      </c>
      <c r="Y1799">
        <v>9</v>
      </c>
      <c r="Z1799">
        <v>78</v>
      </c>
      <c r="AA1799" s="2">
        <f t="shared" si="471"/>
        <v>0.11538461538461539</v>
      </c>
      <c r="AB1799">
        <v>0</v>
      </c>
      <c r="AC1799">
        <v>0</v>
      </c>
      <c r="AF1799">
        <v>1</v>
      </c>
      <c r="AG1799">
        <v>1</v>
      </c>
      <c r="AH1799">
        <v>0</v>
      </c>
      <c r="AI1799">
        <v>1</v>
      </c>
      <c r="AJ1799">
        <v>1</v>
      </c>
      <c r="AK1799">
        <v>1</v>
      </c>
      <c r="AL1799">
        <f t="shared" si="472"/>
        <v>5</v>
      </c>
      <c r="AM1799">
        <v>1</v>
      </c>
      <c r="AN1799">
        <v>1</v>
      </c>
      <c r="AO1799">
        <v>2</v>
      </c>
      <c r="AP1799" s="11" t="s">
        <v>9214</v>
      </c>
      <c r="AQ1799">
        <v>1</v>
      </c>
      <c r="AR1799">
        <f t="shared" si="473"/>
        <v>0</v>
      </c>
      <c r="AS1799">
        <f t="shared" si="474"/>
        <v>5</v>
      </c>
    </row>
    <row r="1800" spans="1:45">
      <c r="A1800">
        <v>175</v>
      </c>
      <c r="B1800">
        <v>1799</v>
      </c>
      <c r="C1800" t="s">
        <v>2148</v>
      </c>
      <c r="D1800">
        <v>20210727</v>
      </c>
      <c r="E1800" t="s">
        <v>2137</v>
      </c>
      <c r="F1800" t="s">
        <v>2138</v>
      </c>
      <c r="G1800" t="s">
        <v>2081</v>
      </c>
      <c r="H1800" t="s">
        <v>2147</v>
      </c>
      <c r="I1800">
        <v>2</v>
      </c>
      <c r="J1800">
        <v>47</v>
      </c>
      <c r="K1800">
        <v>2</v>
      </c>
      <c r="L1800" t="s">
        <v>978</v>
      </c>
      <c r="M1800">
        <v>20210724</v>
      </c>
      <c r="N1800">
        <v>20210727</v>
      </c>
      <c r="O1800" t="s">
        <v>2072</v>
      </c>
      <c r="P1800" t="s">
        <v>2072</v>
      </c>
      <c r="Q1800" t="s">
        <v>2072</v>
      </c>
      <c r="T1800" t="s">
        <v>2158</v>
      </c>
      <c r="V1800" t="s">
        <v>8454</v>
      </c>
      <c r="W1800">
        <v>0</v>
      </c>
      <c r="X1800" t="s">
        <v>2072</v>
      </c>
      <c r="Y1800">
        <v>9</v>
      </c>
      <c r="Z1800">
        <v>78</v>
      </c>
      <c r="AA1800" s="2">
        <f t="shared" si="471"/>
        <v>0.11538461538461539</v>
      </c>
      <c r="AB1800">
        <v>0</v>
      </c>
      <c r="AC1800">
        <v>0</v>
      </c>
      <c r="AF1800">
        <v>1</v>
      </c>
      <c r="AG1800">
        <v>1</v>
      </c>
      <c r="AH1800">
        <v>0</v>
      </c>
      <c r="AI1800">
        <v>1</v>
      </c>
      <c r="AJ1800">
        <v>1</v>
      </c>
      <c r="AK1800">
        <v>1</v>
      </c>
      <c r="AL1800">
        <f t="shared" si="472"/>
        <v>5</v>
      </c>
      <c r="AM1800">
        <v>1</v>
      </c>
      <c r="AN1800">
        <v>1</v>
      </c>
      <c r="AO1800">
        <v>2</v>
      </c>
      <c r="AP1800" s="11" t="s">
        <v>9214</v>
      </c>
      <c r="AQ1800">
        <v>1</v>
      </c>
      <c r="AR1800">
        <f t="shared" si="473"/>
        <v>0</v>
      </c>
      <c r="AS1800">
        <f t="shared" si="474"/>
        <v>5</v>
      </c>
    </row>
    <row r="1801" spans="1:45">
      <c r="A1801">
        <v>175</v>
      </c>
      <c r="B1801">
        <v>1800</v>
      </c>
      <c r="C1801" t="s">
        <v>2149</v>
      </c>
      <c r="D1801">
        <v>20210727</v>
      </c>
      <c r="E1801" t="s">
        <v>2151</v>
      </c>
      <c r="F1801" t="s">
        <v>2138</v>
      </c>
      <c r="G1801" t="s">
        <v>2081</v>
      </c>
      <c r="H1801" t="s">
        <v>2081</v>
      </c>
      <c r="I1801">
        <v>1</v>
      </c>
      <c r="J1801">
        <v>10</v>
      </c>
      <c r="K1801">
        <v>0</v>
      </c>
      <c r="L1801" t="s">
        <v>65</v>
      </c>
      <c r="M1801">
        <v>20210726</v>
      </c>
      <c r="N1801">
        <v>20210727</v>
      </c>
      <c r="O1801" t="s">
        <v>2072</v>
      </c>
      <c r="P1801" t="s">
        <v>2072</v>
      </c>
      <c r="Q1801" t="s">
        <v>2072</v>
      </c>
      <c r="S1801" t="s">
        <v>2159</v>
      </c>
      <c r="W1801">
        <v>0</v>
      </c>
      <c r="X1801" t="s">
        <v>2072</v>
      </c>
      <c r="Y1801">
        <v>9</v>
      </c>
      <c r="Z1801">
        <v>78</v>
      </c>
      <c r="AA1801" s="2">
        <f t="shared" si="471"/>
        <v>0.11538461538461539</v>
      </c>
      <c r="AB1801">
        <v>0</v>
      </c>
      <c r="AC1801">
        <v>1</v>
      </c>
      <c r="AD1801">
        <v>0</v>
      </c>
      <c r="AE1801">
        <v>1791</v>
      </c>
      <c r="AF1801" t="s">
        <v>8</v>
      </c>
      <c r="AG1801" t="s">
        <v>8</v>
      </c>
      <c r="AH1801" t="s">
        <v>8</v>
      </c>
      <c r="AI1801" t="s">
        <v>8</v>
      </c>
      <c r="AJ1801" t="s">
        <v>8</v>
      </c>
      <c r="AK1801" t="s">
        <v>8</v>
      </c>
      <c r="AL1801" t="s">
        <v>8</v>
      </c>
      <c r="AM1801" t="s">
        <v>8</v>
      </c>
      <c r="AN1801" t="s">
        <v>8</v>
      </c>
      <c r="AO1801" t="s">
        <v>8</v>
      </c>
      <c r="AP1801" s="11" t="s">
        <v>8</v>
      </c>
      <c r="AQ1801" t="s">
        <v>8</v>
      </c>
      <c r="AR1801" t="s">
        <v>8</v>
      </c>
      <c r="AS1801" t="s">
        <v>8</v>
      </c>
    </row>
    <row r="1802" spans="1:45">
      <c r="A1802">
        <v>175</v>
      </c>
      <c r="B1802">
        <v>1801</v>
      </c>
      <c r="C1802" t="s">
        <v>2150</v>
      </c>
      <c r="D1802">
        <v>20210727</v>
      </c>
      <c r="E1802" t="s">
        <v>2151</v>
      </c>
      <c r="F1802" t="s">
        <v>2138</v>
      </c>
      <c r="G1802" t="s">
        <v>2081</v>
      </c>
      <c r="H1802" t="s">
        <v>2081</v>
      </c>
      <c r="I1802">
        <v>1</v>
      </c>
      <c r="J1802">
        <v>9</v>
      </c>
      <c r="K1802">
        <v>0</v>
      </c>
      <c r="L1802" t="s">
        <v>65</v>
      </c>
      <c r="M1802">
        <v>20210726</v>
      </c>
      <c r="N1802">
        <v>20210727</v>
      </c>
      <c r="O1802" t="s">
        <v>2072</v>
      </c>
      <c r="P1802" t="s">
        <v>2072</v>
      </c>
      <c r="Q1802" t="s">
        <v>2072</v>
      </c>
      <c r="S1802" t="s">
        <v>2159</v>
      </c>
      <c r="W1802">
        <v>0</v>
      </c>
      <c r="X1802" t="s">
        <v>2072</v>
      </c>
      <c r="Y1802">
        <v>9</v>
      </c>
      <c r="Z1802">
        <v>78</v>
      </c>
      <c r="AA1802" s="2">
        <f t="shared" si="471"/>
        <v>0.11538461538461539</v>
      </c>
      <c r="AB1802">
        <v>0</v>
      </c>
      <c r="AC1802">
        <v>1</v>
      </c>
      <c r="AD1802">
        <v>0</v>
      </c>
      <c r="AE1802">
        <v>1791</v>
      </c>
      <c r="AF1802" t="s">
        <v>8</v>
      </c>
      <c r="AG1802" t="s">
        <v>8</v>
      </c>
      <c r="AH1802" t="s">
        <v>8</v>
      </c>
      <c r="AI1802" t="s">
        <v>8</v>
      </c>
      <c r="AJ1802" t="s">
        <v>8</v>
      </c>
      <c r="AK1802" t="s">
        <v>8</v>
      </c>
      <c r="AL1802" t="s">
        <v>8</v>
      </c>
      <c r="AM1802" t="s">
        <v>8</v>
      </c>
      <c r="AN1802" t="s">
        <v>8</v>
      </c>
      <c r="AO1802" t="s">
        <v>8</v>
      </c>
      <c r="AP1802" s="11" t="s">
        <v>8</v>
      </c>
      <c r="AQ1802" t="s">
        <v>8</v>
      </c>
      <c r="AR1802" t="s">
        <v>8</v>
      </c>
      <c r="AS1802" t="s">
        <v>8</v>
      </c>
    </row>
    <row r="1803" spans="1:45">
      <c r="A1803">
        <v>175</v>
      </c>
      <c r="B1803">
        <v>1802</v>
      </c>
      <c r="C1803" t="s">
        <v>2152</v>
      </c>
      <c r="D1803">
        <v>20210727</v>
      </c>
      <c r="E1803" t="s">
        <v>2153</v>
      </c>
      <c r="F1803" t="s">
        <v>2138</v>
      </c>
      <c r="G1803" t="s">
        <v>2081</v>
      </c>
      <c r="H1803" t="s">
        <v>2081</v>
      </c>
      <c r="I1803">
        <v>2</v>
      </c>
      <c r="J1803">
        <v>33</v>
      </c>
      <c r="K1803">
        <v>99</v>
      </c>
      <c r="L1803" t="s">
        <v>63</v>
      </c>
      <c r="M1803">
        <v>20210726</v>
      </c>
      <c r="N1803">
        <v>20210726</v>
      </c>
      <c r="O1803" t="s">
        <v>2072</v>
      </c>
      <c r="P1803" t="s">
        <v>2072</v>
      </c>
      <c r="Q1803" t="s">
        <v>2072</v>
      </c>
      <c r="W1803">
        <v>0</v>
      </c>
      <c r="X1803" t="s">
        <v>2072</v>
      </c>
      <c r="Y1803">
        <v>9</v>
      </c>
      <c r="Z1803">
        <v>78</v>
      </c>
      <c r="AA1803" s="2">
        <f t="shared" si="471"/>
        <v>0.11538461538461539</v>
      </c>
      <c r="AB1803">
        <v>0</v>
      </c>
      <c r="AC1803">
        <v>1</v>
      </c>
      <c r="AD1803">
        <v>31</v>
      </c>
      <c r="AE1803">
        <v>1791</v>
      </c>
      <c r="AF1803" t="s">
        <v>8</v>
      </c>
      <c r="AG1803" t="s">
        <v>8</v>
      </c>
      <c r="AH1803" t="s">
        <v>8</v>
      </c>
      <c r="AI1803" t="s">
        <v>8</v>
      </c>
      <c r="AJ1803" t="s">
        <v>8</v>
      </c>
      <c r="AK1803" t="s">
        <v>8</v>
      </c>
      <c r="AL1803" t="s">
        <v>8</v>
      </c>
      <c r="AM1803" t="s">
        <v>8</v>
      </c>
      <c r="AN1803" t="s">
        <v>8</v>
      </c>
      <c r="AO1803" t="s">
        <v>8</v>
      </c>
      <c r="AP1803" s="11" t="s">
        <v>8</v>
      </c>
      <c r="AQ1803" t="s">
        <v>8</v>
      </c>
      <c r="AR1803" t="s">
        <v>8</v>
      </c>
      <c r="AS1803" t="s">
        <v>8</v>
      </c>
    </row>
    <row r="1804" spans="1:45">
      <c r="A1804">
        <v>175</v>
      </c>
      <c r="B1804">
        <v>1803</v>
      </c>
      <c r="C1804" t="s">
        <v>2154</v>
      </c>
      <c r="D1804">
        <v>20210727</v>
      </c>
      <c r="E1804" t="s">
        <v>2153</v>
      </c>
      <c r="F1804" t="s">
        <v>2138</v>
      </c>
      <c r="G1804" t="s">
        <v>2081</v>
      </c>
      <c r="H1804" t="s">
        <v>2081</v>
      </c>
      <c r="I1804">
        <v>2</v>
      </c>
      <c r="J1804" t="s">
        <v>2072</v>
      </c>
      <c r="K1804">
        <v>99</v>
      </c>
      <c r="L1804" t="s">
        <v>63</v>
      </c>
      <c r="M1804" t="s">
        <v>2078</v>
      </c>
      <c r="N1804">
        <v>20210726</v>
      </c>
      <c r="O1804" t="s">
        <v>2072</v>
      </c>
      <c r="P1804" t="s">
        <v>2072</v>
      </c>
      <c r="Q1804" t="s">
        <v>2072</v>
      </c>
      <c r="W1804">
        <v>0</v>
      </c>
      <c r="X1804" t="s">
        <v>2072</v>
      </c>
      <c r="Y1804">
        <v>9</v>
      </c>
      <c r="Z1804">
        <v>78</v>
      </c>
      <c r="AA1804" s="2">
        <f t="shared" si="471"/>
        <v>0.11538461538461539</v>
      </c>
      <c r="AB1804">
        <v>0</v>
      </c>
      <c r="AC1804">
        <v>1</v>
      </c>
      <c r="AD1804">
        <v>4</v>
      </c>
      <c r="AE1804">
        <v>1791</v>
      </c>
      <c r="AF1804" t="s">
        <v>8</v>
      </c>
      <c r="AG1804" t="s">
        <v>8</v>
      </c>
      <c r="AH1804" t="s">
        <v>8</v>
      </c>
      <c r="AI1804" t="s">
        <v>8</v>
      </c>
      <c r="AJ1804" t="s">
        <v>8</v>
      </c>
      <c r="AK1804" t="s">
        <v>8</v>
      </c>
      <c r="AL1804" t="s">
        <v>8</v>
      </c>
      <c r="AM1804" t="s">
        <v>8</v>
      </c>
      <c r="AN1804" t="s">
        <v>8</v>
      </c>
      <c r="AO1804" t="s">
        <v>8</v>
      </c>
      <c r="AP1804" s="11" t="s">
        <v>8</v>
      </c>
      <c r="AQ1804" t="s">
        <v>8</v>
      </c>
      <c r="AR1804" t="s">
        <v>8</v>
      </c>
      <c r="AS1804" t="s">
        <v>8</v>
      </c>
    </row>
    <row r="1805" spans="1:45">
      <c r="A1805">
        <v>175</v>
      </c>
      <c r="B1805">
        <v>1804</v>
      </c>
      <c r="C1805" t="s">
        <v>2155</v>
      </c>
      <c r="D1805">
        <v>20210727</v>
      </c>
      <c r="E1805" t="s">
        <v>2153</v>
      </c>
      <c r="F1805" t="s">
        <v>2138</v>
      </c>
      <c r="G1805" t="s">
        <v>2081</v>
      </c>
      <c r="H1805" t="s">
        <v>2081</v>
      </c>
      <c r="I1805">
        <v>2</v>
      </c>
      <c r="J1805">
        <v>35</v>
      </c>
      <c r="K1805">
        <v>99</v>
      </c>
      <c r="L1805" t="s">
        <v>63</v>
      </c>
      <c r="M1805" t="s">
        <v>2078</v>
      </c>
      <c r="N1805">
        <v>20210726</v>
      </c>
      <c r="O1805" t="s">
        <v>2072</v>
      </c>
      <c r="P1805" t="s">
        <v>2072</v>
      </c>
      <c r="Q1805" t="s">
        <v>2072</v>
      </c>
      <c r="W1805">
        <v>0</v>
      </c>
      <c r="X1805" t="s">
        <v>2072</v>
      </c>
      <c r="Y1805">
        <v>9</v>
      </c>
      <c r="Z1805">
        <v>78</v>
      </c>
      <c r="AA1805" s="2">
        <f t="shared" si="471"/>
        <v>0.11538461538461539</v>
      </c>
      <c r="AB1805">
        <v>0</v>
      </c>
      <c r="AC1805">
        <v>1</v>
      </c>
      <c r="AD1805">
        <v>31</v>
      </c>
      <c r="AE1805">
        <v>1792</v>
      </c>
      <c r="AF1805" t="s">
        <v>8</v>
      </c>
      <c r="AG1805" t="s">
        <v>8</v>
      </c>
      <c r="AH1805" t="s">
        <v>8</v>
      </c>
      <c r="AI1805" t="s">
        <v>8</v>
      </c>
      <c r="AJ1805" t="s">
        <v>8</v>
      </c>
      <c r="AK1805" t="s">
        <v>8</v>
      </c>
      <c r="AL1805" t="s">
        <v>8</v>
      </c>
      <c r="AM1805" t="s">
        <v>8</v>
      </c>
      <c r="AN1805" t="s">
        <v>8</v>
      </c>
      <c r="AO1805" t="s">
        <v>8</v>
      </c>
      <c r="AP1805" s="11" t="s">
        <v>8</v>
      </c>
      <c r="AQ1805" t="s">
        <v>8</v>
      </c>
      <c r="AR1805" t="s">
        <v>8</v>
      </c>
      <c r="AS1805" t="s">
        <v>8</v>
      </c>
    </row>
    <row r="1806" spans="1:45">
      <c r="A1806">
        <v>175</v>
      </c>
      <c r="B1806">
        <v>1805</v>
      </c>
      <c r="C1806" t="s">
        <v>2156</v>
      </c>
      <c r="D1806">
        <v>20210727</v>
      </c>
      <c r="E1806" t="s">
        <v>2153</v>
      </c>
      <c r="F1806" t="s">
        <v>2138</v>
      </c>
      <c r="G1806" t="s">
        <v>2081</v>
      </c>
      <c r="H1806" t="s">
        <v>2157</v>
      </c>
      <c r="I1806">
        <v>2</v>
      </c>
      <c r="J1806">
        <v>52</v>
      </c>
      <c r="K1806">
        <v>99</v>
      </c>
      <c r="L1806" t="s">
        <v>63</v>
      </c>
      <c r="M1806">
        <v>20210726</v>
      </c>
      <c r="N1806">
        <v>20210727</v>
      </c>
      <c r="O1806" t="s">
        <v>2072</v>
      </c>
      <c r="P1806" t="s">
        <v>2072</v>
      </c>
      <c r="Q1806" t="s">
        <v>2072</v>
      </c>
      <c r="W1806">
        <v>0</v>
      </c>
      <c r="X1806" t="s">
        <v>2072</v>
      </c>
      <c r="Y1806">
        <v>9</v>
      </c>
      <c r="Z1806">
        <v>78</v>
      </c>
      <c r="AA1806" s="2">
        <f t="shared" si="471"/>
        <v>0.11538461538461539</v>
      </c>
      <c r="AB1806">
        <v>0</v>
      </c>
      <c r="AC1806">
        <v>1</v>
      </c>
      <c r="AD1806">
        <v>33</v>
      </c>
      <c r="AE1806">
        <v>1792</v>
      </c>
      <c r="AF1806" t="s">
        <v>8</v>
      </c>
      <c r="AG1806" t="s">
        <v>8</v>
      </c>
      <c r="AH1806" t="s">
        <v>8</v>
      </c>
      <c r="AI1806" t="s">
        <v>8</v>
      </c>
      <c r="AJ1806" t="s">
        <v>8</v>
      </c>
      <c r="AK1806" t="s">
        <v>8</v>
      </c>
      <c r="AL1806" t="s">
        <v>8</v>
      </c>
      <c r="AM1806" t="s">
        <v>8</v>
      </c>
      <c r="AN1806" t="s">
        <v>8</v>
      </c>
      <c r="AO1806" t="s">
        <v>8</v>
      </c>
      <c r="AP1806" s="11" t="s">
        <v>8</v>
      </c>
      <c r="AQ1806" t="s">
        <v>8</v>
      </c>
      <c r="AR1806" t="s">
        <v>8</v>
      </c>
      <c r="AS1806" t="s">
        <v>8</v>
      </c>
    </row>
    <row r="1807" spans="1:45">
      <c r="A1807">
        <v>176</v>
      </c>
      <c r="B1807">
        <v>1806</v>
      </c>
      <c r="C1807" t="s">
        <v>2160</v>
      </c>
      <c r="D1807">
        <v>20210728</v>
      </c>
      <c r="E1807" t="s">
        <v>2161</v>
      </c>
      <c r="F1807" t="s">
        <v>2162</v>
      </c>
      <c r="G1807" t="s">
        <v>2163</v>
      </c>
      <c r="H1807" t="s">
        <v>2157</v>
      </c>
      <c r="I1807">
        <v>3</v>
      </c>
      <c r="J1807">
        <v>45</v>
      </c>
      <c r="K1807">
        <v>9</v>
      </c>
      <c r="L1807" t="s">
        <v>1623</v>
      </c>
      <c r="M1807">
        <v>20210721</v>
      </c>
      <c r="N1807">
        <v>20210728</v>
      </c>
      <c r="O1807">
        <v>23.24</v>
      </c>
      <c r="P1807">
        <v>24.18</v>
      </c>
      <c r="Q1807" t="s">
        <v>2072</v>
      </c>
      <c r="R1807" t="s">
        <v>8451</v>
      </c>
      <c r="T1807" t="s">
        <v>2189</v>
      </c>
      <c r="U1807" t="s">
        <v>2132</v>
      </c>
      <c r="V1807" t="s">
        <v>8452</v>
      </c>
      <c r="W1807">
        <v>1</v>
      </c>
      <c r="X1807">
        <v>1806</v>
      </c>
      <c r="Y1807">
        <v>16</v>
      </c>
      <c r="Z1807">
        <v>110</v>
      </c>
      <c r="AA1807" s="2">
        <f t="shared" si="471"/>
        <v>0.14545454545454545</v>
      </c>
      <c r="AB1807">
        <v>0</v>
      </c>
      <c r="AC1807">
        <v>999</v>
      </c>
      <c r="AF1807">
        <v>0</v>
      </c>
      <c r="AG1807">
        <v>0</v>
      </c>
      <c r="AH1807">
        <v>0</v>
      </c>
      <c r="AI1807">
        <v>1</v>
      </c>
      <c r="AJ1807">
        <v>0</v>
      </c>
      <c r="AK1807" t="s">
        <v>2072</v>
      </c>
      <c r="AL1807">
        <f>SUM(AF1807:AK1807)</f>
        <v>1</v>
      </c>
      <c r="AM1807">
        <v>0</v>
      </c>
      <c r="AN1807">
        <v>1</v>
      </c>
      <c r="AO1807">
        <v>2</v>
      </c>
      <c r="AP1807" s="11" t="s">
        <v>9214</v>
      </c>
      <c r="AQ1807">
        <v>1</v>
      </c>
      <c r="AR1807">
        <f>IF(AL1807&lt;4,2,IF(AL1807=4,1,IF(AL1807=5,0,)))</f>
        <v>2</v>
      </c>
      <c r="AS1807">
        <f>SUM(AM1807:AR1807)</f>
        <v>6</v>
      </c>
    </row>
    <row r="1808" spans="1:45">
      <c r="A1808">
        <v>176</v>
      </c>
      <c r="B1808">
        <v>1807</v>
      </c>
      <c r="C1808" t="s">
        <v>2164</v>
      </c>
      <c r="D1808">
        <v>20210728</v>
      </c>
      <c r="E1808" t="s">
        <v>2161</v>
      </c>
      <c r="F1808" t="s">
        <v>2162</v>
      </c>
      <c r="G1808" t="s">
        <v>2163</v>
      </c>
      <c r="H1808" t="s">
        <v>2157</v>
      </c>
      <c r="I1808">
        <v>4</v>
      </c>
      <c r="J1808">
        <v>55</v>
      </c>
      <c r="K1808">
        <v>7</v>
      </c>
      <c r="L1808" t="s">
        <v>9216</v>
      </c>
      <c r="M1808">
        <v>20210723</v>
      </c>
      <c r="N1808">
        <v>20210726</v>
      </c>
      <c r="O1808">
        <v>8.9</v>
      </c>
      <c r="P1808">
        <v>8.5299999999999994</v>
      </c>
      <c r="Q1808" t="s">
        <v>2072</v>
      </c>
      <c r="R1808" t="s">
        <v>8451</v>
      </c>
      <c r="S1808" t="s">
        <v>2186</v>
      </c>
      <c r="T1808" t="s">
        <v>2189</v>
      </c>
      <c r="U1808" t="s">
        <v>2132</v>
      </c>
      <c r="V1808" t="s">
        <v>8452</v>
      </c>
      <c r="W1808">
        <v>0</v>
      </c>
      <c r="X1808">
        <v>1806</v>
      </c>
      <c r="Y1808">
        <v>16</v>
      </c>
      <c r="Z1808">
        <v>110</v>
      </c>
      <c r="AA1808" s="2">
        <f t="shared" ref="AA1808:AA1828" si="475">Y1808/Z1808</f>
        <v>0.14545454545454545</v>
      </c>
      <c r="AB1808">
        <v>0</v>
      </c>
      <c r="AC1808">
        <v>0</v>
      </c>
      <c r="AF1808">
        <v>0</v>
      </c>
      <c r="AG1808">
        <v>0</v>
      </c>
      <c r="AH1808">
        <v>0</v>
      </c>
      <c r="AI1808">
        <v>1</v>
      </c>
      <c r="AJ1808">
        <v>0</v>
      </c>
      <c r="AK1808" t="s">
        <v>2072</v>
      </c>
      <c r="AL1808">
        <f t="shared" ref="AL1808:AL1822" si="476">SUM(AF1808:AK1808)</f>
        <v>1</v>
      </c>
      <c r="AM1808">
        <v>0</v>
      </c>
      <c r="AN1808">
        <v>1</v>
      </c>
      <c r="AO1808">
        <v>2</v>
      </c>
      <c r="AP1808" s="11" t="s">
        <v>9214</v>
      </c>
      <c r="AQ1808">
        <v>1</v>
      </c>
      <c r="AR1808">
        <f t="shared" ref="AR1808:AR1822" si="477">IF(AL1808&lt;4,2,IF(AL1808=4,1,IF(AL1808=5,0,)))</f>
        <v>2</v>
      </c>
      <c r="AS1808">
        <f t="shared" ref="AS1808:AS1822" si="478">SUM(AM1808:AR1808)</f>
        <v>6</v>
      </c>
    </row>
    <row r="1809" spans="1:45">
      <c r="A1809">
        <v>176</v>
      </c>
      <c r="B1809">
        <v>1808</v>
      </c>
      <c r="C1809" t="s">
        <v>2165</v>
      </c>
      <c r="D1809">
        <v>20210728</v>
      </c>
      <c r="E1809" t="s">
        <v>2161</v>
      </c>
      <c r="F1809" t="s">
        <v>2162</v>
      </c>
      <c r="G1809" t="s">
        <v>2163</v>
      </c>
      <c r="H1809" t="s">
        <v>2157</v>
      </c>
      <c r="I1809">
        <v>4</v>
      </c>
      <c r="J1809">
        <v>61</v>
      </c>
      <c r="K1809">
        <v>7</v>
      </c>
      <c r="L1809" t="s">
        <v>9216</v>
      </c>
      <c r="M1809">
        <v>20210724</v>
      </c>
      <c r="N1809">
        <v>20210727</v>
      </c>
      <c r="O1809">
        <v>9.7799999999999994</v>
      </c>
      <c r="P1809">
        <v>10.61</v>
      </c>
      <c r="Q1809" t="s">
        <v>2072</v>
      </c>
      <c r="R1809" t="s">
        <v>8451</v>
      </c>
      <c r="S1809" t="s">
        <v>2185</v>
      </c>
      <c r="T1809" t="s">
        <v>2189</v>
      </c>
      <c r="U1809" t="s">
        <v>2132</v>
      </c>
      <c r="V1809" t="s">
        <v>8452</v>
      </c>
      <c r="W1809">
        <v>0</v>
      </c>
      <c r="X1809">
        <v>1806</v>
      </c>
      <c r="Y1809">
        <v>16</v>
      </c>
      <c r="Z1809">
        <v>110</v>
      </c>
      <c r="AA1809" s="2">
        <f t="shared" si="475"/>
        <v>0.14545454545454545</v>
      </c>
      <c r="AB1809">
        <v>0</v>
      </c>
      <c r="AC1809">
        <v>0</v>
      </c>
      <c r="AF1809">
        <v>0</v>
      </c>
      <c r="AG1809">
        <v>0</v>
      </c>
      <c r="AH1809">
        <v>0</v>
      </c>
      <c r="AI1809">
        <v>1</v>
      </c>
      <c r="AJ1809">
        <v>0</v>
      </c>
      <c r="AK1809" t="s">
        <v>2072</v>
      </c>
      <c r="AL1809">
        <f t="shared" si="476"/>
        <v>1</v>
      </c>
      <c r="AM1809">
        <v>0</v>
      </c>
      <c r="AN1809">
        <v>1</v>
      </c>
      <c r="AO1809">
        <v>2</v>
      </c>
      <c r="AP1809" s="11" t="s">
        <v>9214</v>
      </c>
      <c r="AQ1809">
        <v>1</v>
      </c>
      <c r="AR1809">
        <f t="shared" si="477"/>
        <v>2</v>
      </c>
      <c r="AS1809">
        <f t="shared" si="478"/>
        <v>6</v>
      </c>
    </row>
    <row r="1810" spans="1:45">
      <c r="A1810">
        <v>176</v>
      </c>
      <c r="B1810">
        <v>1809</v>
      </c>
      <c r="C1810" t="s">
        <v>2166</v>
      </c>
      <c r="D1810">
        <v>20210728</v>
      </c>
      <c r="E1810" t="s">
        <v>2161</v>
      </c>
      <c r="F1810" t="s">
        <v>2162</v>
      </c>
      <c r="G1810" t="s">
        <v>2163</v>
      </c>
      <c r="H1810" t="s">
        <v>2157</v>
      </c>
      <c r="I1810">
        <v>4</v>
      </c>
      <c r="J1810">
        <v>58</v>
      </c>
      <c r="K1810">
        <v>7</v>
      </c>
      <c r="L1810" t="s">
        <v>9216</v>
      </c>
      <c r="M1810">
        <v>20210726</v>
      </c>
      <c r="N1810">
        <v>20210727</v>
      </c>
      <c r="O1810">
        <v>23.69</v>
      </c>
      <c r="P1810">
        <v>24.42</v>
      </c>
      <c r="Q1810" t="s">
        <v>2072</v>
      </c>
      <c r="R1810" t="s">
        <v>8451</v>
      </c>
      <c r="S1810" t="s">
        <v>2185</v>
      </c>
      <c r="T1810" t="s">
        <v>2189</v>
      </c>
      <c r="U1810" t="s">
        <v>2132</v>
      </c>
      <c r="V1810" t="s">
        <v>8452</v>
      </c>
      <c r="W1810">
        <v>0</v>
      </c>
      <c r="X1810">
        <v>1806</v>
      </c>
      <c r="Y1810">
        <v>16</v>
      </c>
      <c r="Z1810">
        <v>110</v>
      </c>
      <c r="AA1810" s="2">
        <f t="shared" si="475"/>
        <v>0.14545454545454545</v>
      </c>
      <c r="AB1810">
        <v>0</v>
      </c>
      <c r="AC1810">
        <v>0</v>
      </c>
      <c r="AF1810">
        <v>0</v>
      </c>
      <c r="AG1810">
        <v>0</v>
      </c>
      <c r="AH1810">
        <v>0</v>
      </c>
      <c r="AI1810">
        <v>1</v>
      </c>
      <c r="AJ1810">
        <v>0</v>
      </c>
      <c r="AK1810" t="s">
        <v>2072</v>
      </c>
      <c r="AL1810">
        <f t="shared" si="476"/>
        <v>1</v>
      </c>
      <c r="AM1810">
        <v>0</v>
      </c>
      <c r="AN1810">
        <v>1</v>
      </c>
      <c r="AO1810">
        <v>2</v>
      </c>
      <c r="AP1810" s="11" t="s">
        <v>9214</v>
      </c>
      <c r="AQ1810">
        <v>1</v>
      </c>
      <c r="AR1810">
        <f t="shared" si="477"/>
        <v>2</v>
      </c>
      <c r="AS1810">
        <f t="shared" si="478"/>
        <v>6</v>
      </c>
    </row>
    <row r="1811" spans="1:45">
      <c r="A1811">
        <v>176</v>
      </c>
      <c r="B1811">
        <v>1810</v>
      </c>
      <c r="C1811" t="s">
        <v>2167</v>
      </c>
      <c r="D1811">
        <v>20210728</v>
      </c>
      <c r="E1811" t="s">
        <v>2161</v>
      </c>
      <c r="F1811" t="s">
        <v>2162</v>
      </c>
      <c r="G1811" t="s">
        <v>2163</v>
      </c>
      <c r="H1811" t="s">
        <v>2157</v>
      </c>
      <c r="I1811">
        <v>4</v>
      </c>
      <c r="J1811">
        <v>38</v>
      </c>
      <c r="K1811">
        <v>7</v>
      </c>
      <c r="L1811" t="s">
        <v>9216</v>
      </c>
      <c r="M1811" t="s">
        <v>2078</v>
      </c>
      <c r="N1811">
        <v>20210727</v>
      </c>
      <c r="O1811">
        <v>15.25</v>
      </c>
      <c r="P1811">
        <v>16.21</v>
      </c>
      <c r="Q1811" t="s">
        <v>2072</v>
      </c>
      <c r="R1811" t="s">
        <v>8451</v>
      </c>
      <c r="S1811" t="s">
        <v>2185</v>
      </c>
      <c r="T1811" t="s">
        <v>2189</v>
      </c>
      <c r="U1811" t="s">
        <v>2132</v>
      </c>
      <c r="V1811" t="s">
        <v>8452</v>
      </c>
      <c r="W1811">
        <v>0</v>
      </c>
      <c r="X1811">
        <v>1806</v>
      </c>
      <c r="Y1811">
        <v>16</v>
      </c>
      <c r="Z1811">
        <v>110</v>
      </c>
      <c r="AA1811" s="2">
        <f t="shared" si="475"/>
        <v>0.14545454545454545</v>
      </c>
      <c r="AB1811">
        <v>0</v>
      </c>
      <c r="AC1811">
        <v>0</v>
      </c>
      <c r="AF1811">
        <v>0</v>
      </c>
      <c r="AG1811">
        <v>0</v>
      </c>
      <c r="AH1811">
        <v>0</v>
      </c>
      <c r="AI1811">
        <v>1</v>
      </c>
      <c r="AJ1811">
        <v>0</v>
      </c>
      <c r="AK1811" t="s">
        <v>2072</v>
      </c>
      <c r="AL1811">
        <f t="shared" si="476"/>
        <v>1</v>
      </c>
      <c r="AM1811">
        <v>0</v>
      </c>
      <c r="AN1811">
        <v>1</v>
      </c>
      <c r="AO1811">
        <v>2</v>
      </c>
      <c r="AP1811" s="11" t="s">
        <v>9214</v>
      </c>
      <c r="AQ1811">
        <v>1</v>
      </c>
      <c r="AR1811">
        <f t="shared" si="477"/>
        <v>2</v>
      </c>
      <c r="AS1811">
        <f t="shared" si="478"/>
        <v>6</v>
      </c>
    </row>
    <row r="1812" spans="1:45">
      <c r="A1812">
        <v>176</v>
      </c>
      <c r="B1812">
        <v>1811</v>
      </c>
      <c r="C1812" t="s">
        <v>2168</v>
      </c>
      <c r="D1812">
        <v>20210728</v>
      </c>
      <c r="E1812" t="s">
        <v>2161</v>
      </c>
      <c r="F1812" t="s">
        <v>2162</v>
      </c>
      <c r="G1812" t="s">
        <v>2163</v>
      </c>
      <c r="H1812" t="s">
        <v>2157</v>
      </c>
      <c r="I1812">
        <v>4</v>
      </c>
      <c r="J1812">
        <v>46</v>
      </c>
      <c r="K1812">
        <v>7</v>
      </c>
      <c r="L1812" t="s">
        <v>9216</v>
      </c>
      <c r="M1812">
        <v>20210725</v>
      </c>
      <c r="N1812">
        <v>20210727</v>
      </c>
      <c r="O1812">
        <v>10.51</v>
      </c>
      <c r="P1812">
        <v>11.74</v>
      </c>
      <c r="Q1812" t="s">
        <v>2072</v>
      </c>
      <c r="R1812" t="s">
        <v>8451</v>
      </c>
      <c r="S1812" t="s">
        <v>2184</v>
      </c>
      <c r="T1812" t="s">
        <v>2189</v>
      </c>
      <c r="U1812" t="s">
        <v>2132</v>
      </c>
      <c r="V1812" t="s">
        <v>8452</v>
      </c>
      <c r="W1812">
        <v>0</v>
      </c>
      <c r="X1812">
        <v>1806</v>
      </c>
      <c r="Y1812">
        <v>16</v>
      </c>
      <c r="Z1812">
        <v>110</v>
      </c>
      <c r="AA1812" s="2">
        <f t="shared" si="475"/>
        <v>0.14545454545454545</v>
      </c>
      <c r="AB1812">
        <v>0</v>
      </c>
      <c r="AC1812">
        <v>0</v>
      </c>
      <c r="AF1812">
        <v>0</v>
      </c>
      <c r="AG1812">
        <v>0</v>
      </c>
      <c r="AH1812">
        <v>0</v>
      </c>
      <c r="AI1812">
        <v>1</v>
      </c>
      <c r="AJ1812">
        <v>0</v>
      </c>
      <c r="AK1812" t="s">
        <v>2072</v>
      </c>
      <c r="AL1812">
        <f t="shared" si="476"/>
        <v>1</v>
      </c>
      <c r="AM1812">
        <v>0</v>
      </c>
      <c r="AN1812">
        <v>1</v>
      </c>
      <c r="AO1812">
        <v>2</v>
      </c>
      <c r="AP1812" s="11" t="s">
        <v>9214</v>
      </c>
      <c r="AQ1812">
        <v>1</v>
      </c>
      <c r="AR1812">
        <f t="shared" si="477"/>
        <v>2</v>
      </c>
      <c r="AS1812">
        <f t="shared" si="478"/>
        <v>6</v>
      </c>
    </row>
    <row r="1813" spans="1:45">
      <c r="A1813">
        <v>176</v>
      </c>
      <c r="B1813">
        <v>1812</v>
      </c>
      <c r="C1813" t="s">
        <v>2169</v>
      </c>
      <c r="D1813">
        <v>20210728</v>
      </c>
      <c r="E1813" t="s">
        <v>2161</v>
      </c>
      <c r="F1813" t="s">
        <v>2162</v>
      </c>
      <c r="G1813" t="s">
        <v>2163</v>
      </c>
      <c r="H1813" t="s">
        <v>2157</v>
      </c>
      <c r="I1813">
        <v>4</v>
      </c>
      <c r="J1813">
        <v>53</v>
      </c>
      <c r="K1813">
        <v>7</v>
      </c>
      <c r="L1813" t="s">
        <v>9216</v>
      </c>
      <c r="M1813">
        <v>20210725</v>
      </c>
      <c r="N1813">
        <v>20210727</v>
      </c>
      <c r="O1813">
        <v>11.26</v>
      </c>
      <c r="P1813">
        <v>12.42</v>
      </c>
      <c r="Q1813" t="s">
        <v>2072</v>
      </c>
      <c r="R1813" t="s">
        <v>8451</v>
      </c>
      <c r="S1813" t="s">
        <v>2185</v>
      </c>
      <c r="T1813" t="s">
        <v>2189</v>
      </c>
      <c r="U1813" t="s">
        <v>2132</v>
      </c>
      <c r="V1813" t="s">
        <v>8452</v>
      </c>
      <c r="W1813">
        <v>0</v>
      </c>
      <c r="X1813">
        <v>1806</v>
      </c>
      <c r="Y1813">
        <v>16</v>
      </c>
      <c r="Z1813">
        <v>110</v>
      </c>
      <c r="AA1813" s="2">
        <f t="shared" si="475"/>
        <v>0.14545454545454545</v>
      </c>
      <c r="AB1813">
        <v>0</v>
      </c>
      <c r="AC1813">
        <v>0</v>
      </c>
      <c r="AF1813">
        <v>0</v>
      </c>
      <c r="AG1813">
        <v>0</v>
      </c>
      <c r="AH1813">
        <v>0</v>
      </c>
      <c r="AI1813">
        <v>1</v>
      </c>
      <c r="AJ1813">
        <v>0</v>
      </c>
      <c r="AK1813" t="s">
        <v>2072</v>
      </c>
      <c r="AL1813">
        <f t="shared" si="476"/>
        <v>1</v>
      </c>
      <c r="AM1813">
        <v>0</v>
      </c>
      <c r="AN1813">
        <v>1</v>
      </c>
      <c r="AO1813">
        <v>2</v>
      </c>
      <c r="AP1813" s="11" t="s">
        <v>9214</v>
      </c>
      <c r="AQ1813">
        <v>1</v>
      </c>
      <c r="AR1813">
        <f t="shared" si="477"/>
        <v>2</v>
      </c>
      <c r="AS1813">
        <f t="shared" si="478"/>
        <v>6</v>
      </c>
    </row>
    <row r="1814" spans="1:45">
      <c r="A1814">
        <v>176</v>
      </c>
      <c r="B1814">
        <v>1813</v>
      </c>
      <c r="C1814" t="s">
        <v>2170</v>
      </c>
      <c r="D1814">
        <v>20210728</v>
      </c>
      <c r="E1814" t="s">
        <v>2161</v>
      </c>
      <c r="F1814" t="s">
        <v>2162</v>
      </c>
      <c r="G1814" t="s">
        <v>2163</v>
      </c>
      <c r="H1814" t="s">
        <v>2157</v>
      </c>
      <c r="I1814">
        <v>4</v>
      </c>
      <c r="J1814">
        <v>30</v>
      </c>
      <c r="K1814">
        <v>7</v>
      </c>
      <c r="L1814" t="s">
        <v>9216</v>
      </c>
      <c r="M1814" t="s">
        <v>2078</v>
      </c>
      <c r="N1814">
        <v>20210727</v>
      </c>
      <c r="O1814">
        <v>10.8</v>
      </c>
      <c r="P1814">
        <v>11.92</v>
      </c>
      <c r="Q1814" t="s">
        <v>2072</v>
      </c>
      <c r="R1814" t="s">
        <v>8451</v>
      </c>
      <c r="S1814" t="s">
        <v>2185</v>
      </c>
      <c r="T1814" t="s">
        <v>2189</v>
      </c>
      <c r="U1814" t="s">
        <v>2132</v>
      </c>
      <c r="V1814" t="s">
        <v>8452</v>
      </c>
      <c r="W1814">
        <v>0</v>
      </c>
      <c r="X1814">
        <v>1806</v>
      </c>
      <c r="Y1814">
        <v>16</v>
      </c>
      <c r="Z1814">
        <v>110</v>
      </c>
      <c r="AA1814" s="2">
        <f t="shared" si="475"/>
        <v>0.14545454545454545</v>
      </c>
      <c r="AB1814">
        <v>0</v>
      </c>
      <c r="AC1814">
        <v>0</v>
      </c>
      <c r="AF1814">
        <v>0</v>
      </c>
      <c r="AG1814">
        <v>0</v>
      </c>
      <c r="AH1814">
        <v>0</v>
      </c>
      <c r="AI1814">
        <v>1</v>
      </c>
      <c r="AJ1814">
        <v>0</v>
      </c>
      <c r="AK1814" t="s">
        <v>2072</v>
      </c>
      <c r="AL1814">
        <f t="shared" si="476"/>
        <v>1</v>
      </c>
      <c r="AM1814">
        <v>0</v>
      </c>
      <c r="AN1814">
        <v>1</v>
      </c>
      <c r="AO1814">
        <v>2</v>
      </c>
      <c r="AP1814" s="11" t="s">
        <v>9214</v>
      </c>
      <c r="AQ1814">
        <v>1</v>
      </c>
      <c r="AR1814">
        <f t="shared" si="477"/>
        <v>2</v>
      </c>
      <c r="AS1814">
        <f t="shared" si="478"/>
        <v>6</v>
      </c>
    </row>
    <row r="1815" spans="1:45">
      <c r="A1815">
        <v>176</v>
      </c>
      <c r="B1815">
        <v>1814</v>
      </c>
      <c r="C1815" t="s">
        <v>2171</v>
      </c>
      <c r="D1815">
        <v>20210728</v>
      </c>
      <c r="E1815" t="s">
        <v>2161</v>
      </c>
      <c r="F1815" t="s">
        <v>2162</v>
      </c>
      <c r="G1815" t="s">
        <v>2163</v>
      </c>
      <c r="H1815" t="s">
        <v>2157</v>
      </c>
      <c r="I1815">
        <v>3</v>
      </c>
      <c r="J1815">
        <v>35</v>
      </c>
      <c r="K1815">
        <v>7</v>
      </c>
      <c r="L1815" t="s">
        <v>9216</v>
      </c>
      <c r="M1815" t="s">
        <v>2078</v>
      </c>
      <c r="N1815">
        <v>20210727</v>
      </c>
      <c r="O1815">
        <v>29.96</v>
      </c>
      <c r="P1815">
        <v>30.7</v>
      </c>
      <c r="Q1815" t="s">
        <v>2072</v>
      </c>
      <c r="R1815" t="s">
        <v>8451</v>
      </c>
      <c r="S1815" t="s">
        <v>2187</v>
      </c>
      <c r="T1815" t="s">
        <v>2189</v>
      </c>
      <c r="U1815" t="s">
        <v>2132</v>
      </c>
      <c r="V1815" t="s">
        <v>8452</v>
      </c>
      <c r="W1815">
        <v>0</v>
      </c>
      <c r="X1815">
        <v>1806</v>
      </c>
      <c r="Y1815">
        <v>16</v>
      </c>
      <c r="Z1815">
        <v>110</v>
      </c>
      <c r="AA1815" s="2">
        <f t="shared" si="475"/>
        <v>0.14545454545454545</v>
      </c>
      <c r="AB1815">
        <v>0</v>
      </c>
      <c r="AC1815">
        <v>0</v>
      </c>
      <c r="AF1815">
        <v>0</v>
      </c>
      <c r="AG1815">
        <v>0</v>
      </c>
      <c r="AH1815">
        <v>0</v>
      </c>
      <c r="AI1815">
        <v>1</v>
      </c>
      <c r="AJ1815">
        <v>0</v>
      </c>
      <c r="AK1815" t="s">
        <v>2072</v>
      </c>
      <c r="AL1815">
        <f t="shared" si="476"/>
        <v>1</v>
      </c>
      <c r="AM1815">
        <v>0</v>
      </c>
      <c r="AN1815">
        <v>1</v>
      </c>
      <c r="AO1815">
        <v>2</v>
      </c>
      <c r="AP1815" s="11" t="s">
        <v>9214</v>
      </c>
      <c r="AQ1815">
        <v>1</v>
      </c>
      <c r="AR1815">
        <f t="shared" si="477"/>
        <v>2</v>
      </c>
      <c r="AS1815">
        <f t="shared" si="478"/>
        <v>6</v>
      </c>
    </row>
    <row r="1816" spans="1:45">
      <c r="A1816">
        <v>176</v>
      </c>
      <c r="B1816">
        <v>1815</v>
      </c>
      <c r="C1816" t="s">
        <v>2172</v>
      </c>
      <c r="D1816">
        <v>20210728</v>
      </c>
      <c r="E1816" t="s">
        <v>2161</v>
      </c>
      <c r="F1816" t="s">
        <v>2162</v>
      </c>
      <c r="G1816" t="s">
        <v>2163</v>
      </c>
      <c r="H1816" t="s">
        <v>2157</v>
      </c>
      <c r="I1816">
        <v>4</v>
      </c>
      <c r="J1816">
        <v>59</v>
      </c>
      <c r="K1816">
        <v>7</v>
      </c>
      <c r="L1816" t="s">
        <v>9216</v>
      </c>
      <c r="M1816">
        <v>20210722</v>
      </c>
      <c r="N1816">
        <v>20210727</v>
      </c>
      <c r="O1816">
        <v>9.8699999999999992</v>
      </c>
      <c r="P1816">
        <v>10.74</v>
      </c>
      <c r="Q1816" t="s">
        <v>2072</v>
      </c>
      <c r="R1816" t="s">
        <v>8451</v>
      </c>
      <c r="S1816" t="s">
        <v>2185</v>
      </c>
      <c r="T1816" t="s">
        <v>2189</v>
      </c>
      <c r="U1816" t="s">
        <v>2132</v>
      </c>
      <c r="V1816" t="s">
        <v>8452</v>
      </c>
      <c r="W1816">
        <v>0</v>
      </c>
      <c r="X1816">
        <v>1806</v>
      </c>
      <c r="Y1816">
        <v>16</v>
      </c>
      <c r="Z1816">
        <v>110</v>
      </c>
      <c r="AA1816" s="2">
        <f t="shared" si="475"/>
        <v>0.14545454545454545</v>
      </c>
      <c r="AB1816">
        <v>0</v>
      </c>
      <c r="AC1816">
        <v>0</v>
      </c>
      <c r="AF1816">
        <v>0</v>
      </c>
      <c r="AG1816">
        <v>0</v>
      </c>
      <c r="AH1816">
        <v>0</v>
      </c>
      <c r="AI1816">
        <v>1</v>
      </c>
      <c r="AJ1816">
        <v>0</v>
      </c>
      <c r="AK1816" t="s">
        <v>2072</v>
      </c>
      <c r="AL1816">
        <f t="shared" si="476"/>
        <v>1</v>
      </c>
      <c r="AM1816">
        <v>0</v>
      </c>
      <c r="AN1816">
        <v>1</v>
      </c>
      <c r="AO1816">
        <v>2</v>
      </c>
      <c r="AP1816" s="11" t="s">
        <v>9214</v>
      </c>
      <c r="AQ1816">
        <v>1</v>
      </c>
      <c r="AR1816">
        <f t="shared" si="477"/>
        <v>2</v>
      </c>
      <c r="AS1816">
        <f t="shared" si="478"/>
        <v>6</v>
      </c>
    </row>
    <row r="1817" spans="1:45">
      <c r="A1817">
        <v>176</v>
      </c>
      <c r="B1817">
        <v>1816</v>
      </c>
      <c r="C1817" t="s">
        <v>2173</v>
      </c>
      <c r="D1817">
        <v>20210728</v>
      </c>
      <c r="E1817" t="s">
        <v>2161</v>
      </c>
      <c r="F1817" t="s">
        <v>2162</v>
      </c>
      <c r="G1817" t="s">
        <v>2163</v>
      </c>
      <c r="H1817" t="s">
        <v>2157</v>
      </c>
      <c r="I1817">
        <v>4</v>
      </c>
      <c r="J1817">
        <v>53</v>
      </c>
      <c r="K1817">
        <v>7</v>
      </c>
      <c r="L1817" t="s">
        <v>9216</v>
      </c>
      <c r="M1817" t="s">
        <v>2078</v>
      </c>
      <c r="N1817">
        <v>20210727</v>
      </c>
      <c r="O1817">
        <v>11.05</v>
      </c>
      <c r="P1817">
        <v>12.06</v>
      </c>
      <c r="Q1817" t="s">
        <v>2072</v>
      </c>
      <c r="R1817" t="s">
        <v>8451</v>
      </c>
      <c r="S1817" t="s">
        <v>2185</v>
      </c>
      <c r="T1817" t="s">
        <v>2189</v>
      </c>
      <c r="U1817" t="s">
        <v>2132</v>
      </c>
      <c r="V1817" t="s">
        <v>8452</v>
      </c>
      <c r="W1817">
        <v>0</v>
      </c>
      <c r="X1817">
        <v>1806</v>
      </c>
      <c r="Y1817">
        <v>16</v>
      </c>
      <c r="Z1817">
        <v>110</v>
      </c>
      <c r="AA1817" s="2">
        <f t="shared" si="475"/>
        <v>0.14545454545454545</v>
      </c>
      <c r="AB1817">
        <v>0</v>
      </c>
      <c r="AC1817">
        <v>0</v>
      </c>
      <c r="AF1817">
        <v>0</v>
      </c>
      <c r="AG1817">
        <v>0</v>
      </c>
      <c r="AH1817">
        <v>0</v>
      </c>
      <c r="AI1817">
        <v>1</v>
      </c>
      <c r="AJ1817">
        <v>0</v>
      </c>
      <c r="AK1817" t="s">
        <v>2072</v>
      </c>
      <c r="AL1817">
        <f t="shared" si="476"/>
        <v>1</v>
      </c>
      <c r="AM1817">
        <v>0</v>
      </c>
      <c r="AN1817">
        <v>1</v>
      </c>
      <c r="AO1817">
        <v>2</v>
      </c>
      <c r="AP1817" s="11" t="s">
        <v>9214</v>
      </c>
      <c r="AQ1817">
        <v>1</v>
      </c>
      <c r="AR1817">
        <f t="shared" si="477"/>
        <v>2</v>
      </c>
      <c r="AS1817">
        <f t="shared" si="478"/>
        <v>6</v>
      </c>
    </row>
    <row r="1818" spans="1:45">
      <c r="A1818">
        <v>176</v>
      </c>
      <c r="B1818">
        <v>1817</v>
      </c>
      <c r="C1818" t="s">
        <v>2174</v>
      </c>
      <c r="D1818">
        <v>20210728</v>
      </c>
      <c r="E1818" t="s">
        <v>2161</v>
      </c>
      <c r="F1818" t="s">
        <v>2162</v>
      </c>
      <c r="G1818" t="s">
        <v>2163</v>
      </c>
      <c r="H1818" t="s">
        <v>2157</v>
      </c>
      <c r="I1818">
        <v>1</v>
      </c>
      <c r="J1818">
        <v>28</v>
      </c>
      <c r="K1818">
        <v>7</v>
      </c>
      <c r="L1818" t="s">
        <v>9216</v>
      </c>
      <c r="M1818">
        <v>20210722</v>
      </c>
      <c r="N1818">
        <v>20210727</v>
      </c>
      <c r="O1818">
        <v>13.03</v>
      </c>
      <c r="P1818">
        <v>14.15</v>
      </c>
      <c r="Q1818" t="s">
        <v>2072</v>
      </c>
      <c r="R1818" t="s">
        <v>8451</v>
      </c>
      <c r="T1818" t="s">
        <v>2189</v>
      </c>
      <c r="U1818" t="s">
        <v>2132</v>
      </c>
      <c r="V1818" t="s">
        <v>8452</v>
      </c>
      <c r="W1818">
        <v>0</v>
      </c>
      <c r="X1818">
        <v>1806</v>
      </c>
      <c r="Y1818">
        <v>16</v>
      </c>
      <c r="Z1818">
        <v>110</v>
      </c>
      <c r="AA1818" s="2">
        <f t="shared" si="475"/>
        <v>0.14545454545454545</v>
      </c>
      <c r="AB1818">
        <v>0</v>
      </c>
      <c r="AC1818">
        <v>0</v>
      </c>
      <c r="AF1818">
        <v>0</v>
      </c>
      <c r="AG1818">
        <v>0</v>
      </c>
      <c r="AH1818">
        <v>0</v>
      </c>
      <c r="AI1818">
        <v>1</v>
      </c>
      <c r="AJ1818">
        <v>0</v>
      </c>
      <c r="AK1818" t="s">
        <v>2072</v>
      </c>
      <c r="AL1818">
        <f t="shared" si="476"/>
        <v>1</v>
      </c>
      <c r="AM1818">
        <v>0</v>
      </c>
      <c r="AN1818">
        <v>1</v>
      </c>
      <c r="AO1818">
        <v>2</v>
      </c>
      <c r="AP1818" s="11" t="s">
        <v>9214</v>
      </c>
      <c r="AQ1818">
        <v>1</v>
      </c>
      <c r="AR1818">
        <f t="shared" si="477"/>
        <v>2</v>
      </c>
      <c r="AS1818">
        <f t="shared" si="478"/>
        <v>6</v>
      </c>
    </row>
    <row r="1819" spans="1:45">
      <c r="A1819">
        <v>176</v>
      </c>
      <c r="B1819">
        <v>1818</v>
      </c>
      <c r="C1819" t="s">
        <v>2175</v>
      </c>
      <c r="D1819">
        <v>20210728</v>
      </c>
      <c r="E1819" t="s">
        <v>2161</v>
      </c>
      <c r="F1819" t="s">
        <v>2162</v>
      </c>
      <c r="G1819" t="s">
        <v>2163</v>
      </c>
      <c r="H1819" t="s">
        <v>2157</v>
      </c>
      <c r="I1819">
        <v>4</v>
      </c>
      <c r="J1819">
        <v>46</v>
      </c>
      <c r="K1819">
        <v>7</v>
      </c>
      <c r="L1819" t="s">
        <v>9216</v>
      </c>
      <c r="M1819" t="s">
        <v>2078</v>
      </c>
      <c r="N1819">
        <v>20210727</v>
      </c>
      <c r="O1819">
        <v>11.63</v>
      </c>
      <c r="P1819">
        <v>12.17</v>
      </c>
      <c r="Q1819" t="s">
        <v>2072</v>
      </c>
      <c r="R1819" t="s">
        <v>8451</v>
      </c>
      <c r="T1819" t="s">
        <v>2189</v>
      </c>
      <c r="U1819" t="s">
        <v>2132</v>
      </c>
      <c r="V1819" t="s">
        <v>8452</v>
      </c>
      <c r="W1819">
        <v>0</v>
      </c>
      <c r="X1819">
        <v>1806</v>
      </c>
      <c r="Y1819">
        <v>16</v>
      </c>
      <c r="Z1819">
        <v>110</v>
      </c>
      <c r="AA1819" s="2">
        <f t="shared" si="475"/>
        <v>0.14545454545454545</v>
      </c>
      <c r="AB1819">
        <v>0</v>
      </c>
      <c r="AC1819">
        <v>0</v>
      </c>
      <c r="AF1819">
        <v>0</v>
      </c>
      <c r="AG1819">
        <v>0</v>
      </c>
      <c r="AH1819">
        <v>0</v>
      </c>
      <c r="AI1819">
        <v>1</v>
      </c>
      <c r="AJ1819">
        <v>0</v>
      </c>
      <c r="AK1819" t="s">
        <v>2072</v>
      </c>
      <c r="AL1819">
        <f t="shared" si="476"/>
        <v>1</v>
      </c>
      <c r="AM1819">
        <v>0</v>
      </c>
      <c r="AN1819">
        <v>1</v>
      </c>
      <c r="AO1819">
        <v>2</v>
      </c>
      <c r="AP1819" s="11" t="s">
        <v>9214</v>
      </c>
      <c r="AQ1819">
        <v>1</v>
      </c>
      <c r="AR1819">
        <f t="shared" si="477"/>
        <v>2</v>
      </c>
      <c r="AS1819">
        <f t="shared" si="478"/>
        <v>6</v>
      </c>
    </row>
    <row r="1820" spans="1:45">
      <c r="A1820">
        <v>176</v>
      </c>
      <c r="B1820">
        <v>1819</v>
      </c>
      <c r="C1820" t="s">
        <v>2176</v>
      </c>
      <c r="D1820">
        <v>20210728</v>
      </c>
      <c r="E1820" t="s">
        <v>2161</v>
      </c>
      <c r="F1820" t="s">
        <v>2162</v>
      </c>
      <c r="G1820" t="s">
        <v>2163</v>
      </c>
      <c r="H1820" t="s">
        <v>2157</v>
      </c>
      <c r="I1820">
        <v>4</v>
      </c>
      <c r="J1820">
        <v>46</v>
      </c>
      <c r="K1820">
        <v>7</v>
      </c>
      <c r="L1820" t="s">
        <v>9216</v>
      </c>
      <c r="M1820">
        <v>20210723</v>
      </c>
      <c r="N1820">
        <v>20210727</v>
      </c>
      <c r="O1820">
        <v>11.43</v>
      </c>
      <c r="P1820">
        <v>12.45</v>
      </c>
      <c r="Q1820" t="s">
        <v>2072</v>
      </c>
      <c r="R1820" t="s">
        <v>8451</v>
      </c>
      <c r="T1820" t="s">
        <v>2189</v>
      </c>
      <c r="U1820" t="s">
        <v>2132</v>
      </c>
      <c r="V1820" t="s">
        <v>8452</v>
      </c>
      <c r="W1820">
        <v>0</v>
      </c>
      <c r="X1820">
        <v>1806</v>
      </c>
      <c r="Y1820">
        <v>16</v>
      </c>
      <c r="Z1820">
        <v>110</v>
      </c>
      <c r="AA1820" s="2">
        <f t="shared" si="475"/>
        <v>0.14545454545454545</v>
      </c>
      <c r="AB1820">
        <v>0</v>
      </c>
      <c r="AC1820">
        <v>0</v>
      </c>
      <c r="AF1820">
        <v>0</v>
      </c>
      <c r="AG1820">
        <v>0</v>
      </c>
      <c r="AH1820">
        <v>0</v>
      </c>
      <c r="AI1820">
        <v>1</v>
      </c>
      <c r="AJ1820">
        <v>0</v>
      </c>
      <c r="AK1820" t="s">
        <v>2072</v>
      </c>
      <c r="AL1820">
        <f t="shared" si="476"/>
        <v>1</v>
      </c>
      <c r="AM1820">
        <v>0</v>
      </c>
      <c r="AN1820">
        <v>1</v>
      </c>
      <c r="AO1820">
        <v>2</v>
      </c>
      <c r="AP1820" s="11" t="s">
        <v>9214</v>
      </c>
      <c r="AQ1820">
        <v>1</v>
      </c>
      <c r="AR1820">
        <f t="shared" si="477"/>
        <v>2</v>
      </c>
      <c r="AS1820">
        <f t="shared" si="478"/>
        <v>6</v>
      </c>
    </row>
    <row r="1821" spans="1:45">
      <c r="A1821">
        <v>176</v>
      </c>
      <c r="B1821">
        <v>1820</v>
      </c>
      <c r="C1821" t="s">
        <v>2177</v>
      </c>
      <c r="D1821">
        <v>20210728</v>
      </c>
      <c r="E1821" t="s">
        <v>2161</v>
      </c>
      <c r="F1821" t="s">
        <v>2162</v>
      </c>
      <c r="G1821" t="s">
        <v>2163</v>
      </c>
      <c r="H1821" t="s">
        <v>2157</v>
      </c>
      <c r="I1821">
        <v>3</v>
      </c>
      <c r="J1821">
        <v>24</v>
      </c>
      <c r="K1821">
        <v>7</v>
      </c>
      <c r="L1821" t="s">
        <v>9216</v>
      </c>
      <c r="M1821">
        <v>20210723</v>
      </c>
      <c r="N1821">
        <v>20210727</v>
      </c>
      <c r="O1821">
        <v>12.27</v>
      </c>
      <c r="P1821">
        <v>13.02</v>
      </c>
      <c r="Q1821" t="s">
        <v>2072</v>
      </c>
      <c r="R1821" t="s">
        <v>8451</v>
      </c>
      <c r="T1821" t="s">
        <v>2189</v>
      </c>
      <c r="U1821" t="s">
        <v>2132</v>
      </c>
      <c r="V1821" t="s">
        <v>8452</v>
      </c>
      <c r="W1821">
        <v>0</v>
      </c>
      <c r="X1821">
        <v>1806</v>
      </c>
      <c r="Y1821">
        <v>16</v>
      </c>
      <c r="Z1821">
        <v>110</v>
      </c>
      <c r="AA1821" s="2">
        <f t="shared" si="475"/>
        <v>0.14545454545454545</v>
      </c>
      <c r="AB1821">
        <v>0</v>
      </c>
      <c r="AC1821">
        <v>0</v>
      </c>
      <c r="AF1821">
        <v>0</v>
      </c>
      <c r="AG1821">
        <v>0</v>
      </c>
      <c r="AH1821">
        <v>0</v>
      </c>
      <c r="AI1821">
        <v>1</v>
      </c>
      <c r="AJ1821">
        <v>0</v>
      </c>
      <c r="AK1821" t="s">
        <v>2072</v>
      </c>
      <c r="AL1821">
        <f t="shared" si="476"/>
        <v>1</v>
      </c>
      <c r="AM1821">
        <v>0</v>
      </c>
      <c r="AN1821">
        <v>1</v>
      </c>
      <c r="AO1821">
        <v>2</v>
      </c>
      <c r="AP1821" s="11" t="s">
        <v>9214</v>
      </c>
      <c r="AQ1821">
        <v>1</v>
      </c>
      <c r="AR1821">
        <f t="shared" si="477"/>
        <v>2</v>
      </c>
      <c r="AS1821">
        <f t="shared" si="478"/>
        <v>6</v>
      </c>
    </row>
    <row r="1822" spans="1:45">
      <c r="A1822">
        <v>176</v>
      </c>
      <c r="B1822">
        <v>1821</v>
      </c>
      <c r="C1822" t="s">
        <v>2178</v>
      </c>
      <c r="D1822">
        <v>20210728</v>
      </c>
      <c r="E1822" t="s">
        <v>2161</v>
      </c>
      <c r="F1822" t="s">
        <v>2162</v>
      </c>
      <c r="G1822" t="s">
        <v>2163</v>
      </c>
      <c r="H1822" t="s">
        <v>2157</v>
      </c>
      <c r="I1822">
        <v>3</v>
      </c>
      <c r="J1822">
        <v>27</v>
      </c>
      <c r="K1822">
        <v>7</v>
      </c>
      <c r="L1822" t="s">
        <v>9216</v>
      </c>
      <c r="M1822">
        <v>20210727</v>
      </c>
      <c r="N1822">
        <v>20210728</v>
      </c>
      <c r="O1822">
        <v>22.26</v>
      </c>
      <c r="P1822">
        <v>22.55</v>
      </c>
      <c r="Q1822" t="s">
        <v>2072</v>
      </c>
      <c r="R1822" t="s">
        <v>8451</v>
      </c>
      <c r="T1822" t="s">
        <v>2189</v>
      </c>
      <c r="U1822" t="s">
        <v>2132</v>
      </c>
      <c r="V1822" t="s">
        <v>8452</v>
      </c>
      <c r="W1822">
        <v>0</v>
      </c>
      <c r="X1822">
        <v>1806</v>
      </c>
      <c r="Y1822">
        <v>16</v>
      </c>
      <c r="Z1822">
        <v>110</v>
      </c>
      <c r="AA1822" s="2">
        <f t="shared" si="475"/>
        <v>0.14545454545454545</v>
      </c>
      <c r="AB1822">
        <v>0</v>
      </c>
      <c r="AC1822">
        <v>0</v>
      </c>
      <c r="AF1822">
        <v>0</v>
      </c>
      <c r="AG1822">
        <v>0</v>
      </c>
      <c r="AH1822">
        <v>0</v>
      </c>
      <c r="AI1822">
        <v>1</v>
      </c>
      <c r="AJ1822">
        <v>0</v>
      </c>
      <c r="AK1822" t="s">
        <v>2072</v>
      </c>
      <c r="AL1822">
        <f t="shared" si="476"/>
        <v>1</v>
      </c>
      <c r="AM1822">
        <v>0</v>
      </c>
      <c r="AN1822">
        <v>1</v>
      </c>
      <c r="AO1822">
        <v>2</v>
      </c>
      <c r="AP1822" s="11" t="s">
        <v>9214</v>
      </c>
      <c r="AQ1822">
        <v>1</v>
      </c>
      <c r="AR1822">
        <f t="shared" si="477"/>
        <v>2</v>
      </c>
      <c r="AS1822">
        <f t="shared" si="478"/>
        <v>6</v>
      </c>
    </row>
    <row r="1823" spans="1:45">
      <c r="A1823">
        <v>176</v>
      </c>
      <c r="B1823">
        <v>1822</v>
      </c>
      <c r="C1823" t="s">
        <v>2179</v>
      </c>
      <c r="D1823">
        <v>20210728</v>
      </c>
      <c r="E1823" t="s">
        <v>2188</v>
      </c>
      <c r="F1823" t="s">
        <v>2162</v>
      </c>
      <c r="G1823" t="s">
        <v>2163</v>
      </c>
      <c r="H1823" t="s">
        <v>2157</v>
      </c>
      <c r="I1823">
        <v>3</v>
      </c>
      <c r="J1823">
        <v>61</v>
      </c>
      <c r="K1823">
        <v>99</v>
      </c>
      <c r="L1823" t="s">
        <v>63</v>
      </c>
      <c r="M1823" t="s">
        <v>2078</v>
      </c>
      <c r="N1823">
        <v>20210727</v>
      </c>
      <c r="O1823">
        <v>20.63</v>
      </c>
      <c r="P1823">
        <v>21.21</v>
      </c>
      <c r="Q1823" t="s">
        <v>2072</v>
      </c>
      <c r="U1823" t="s">
        <v>2132</v>
      </c>
      <c r="W1823">
        <v>0</v>
      </c>
      <c r="X1823">
        <v>1806</v>
      </c>
      <c r="Y1823">
        <v>16</v>
      </c>
      <c r="Z1823">
        <v>110</v>
      </c>
      <c r="AA1823" s="2">
        <f t="shared" si="475"/>
        <v>0.14545454545454545</v>
      </c>
      <c r="AB1823">
        <v>0</v>
      </c>
      <c r="AC1823">
        <v>1</v>
      </c>
      <c r="AD1823">
        <v>1</v>
      </c>
      <c r="AE1823">
        <v>1807</v>
      </c>
      <c r="AF1823" t="s">
        <v>8</v>
      </c>
      <c r="AG1823" t="s">
        <v>8</v>
      </c>
      <c r="AH1823" t="s">
        <v>8</v>
      </c>
      <c r="AI1823" t="s">
        <v>8</v>
      </c>
      <c r="AJ1823" t="s">
        <v>8</v>
      </c>
      <c r="AK1823" t="s">
        <v>8</v>
      </c>
      <c r="AL1823" t="s">
        <v>8</v>
      </c>
      <c r="AM1823" t="s">
        <v>8</v>
      </c>
      <c r="AN1823" t="s">
        <v>8</v>
      </c>
      <c r="AO1823" t="s">
        <v>8</v>
      </c>
      <c r="AP1823" s="11" t="s">
        <v>8</v>
      </c>
      <c r="AQ1823" t="s">
        <v>8</v>
      </c>
      <c r="AR1823" t="s">
        <v>8</v>
      </c>
      <c r="AS1823" t="s">
        <v>8</v>
      </c>
    </row>
    <row r="1824" spans="1:45">
      <c r="A1824">
        <v>176</v>
      </c>
      <c r="B1824">
        <v>1823</v>
      </c>
      <c r="C1824" t="s">
        <v>2180</v>
      </c>
      <c r="D1824">
        <v>20210728</v>
      </c>
      <c r="E1824" t="s">
        <v>2188</v>
      </c>
      <c r="F1824" t="s">
        <v>2162</v>
      </c>
      <c r="G1824" t="s">
        <v>2163</v>
      </c>
      <c r="H1824" t="s">
        <v>2157</v>
      </c>
      <c r="I1824">
        <v>1</v>
      </c>
      <c r="J1824">
        <v>71</v>
      </c>
      <c r="K1824">
        <v>99</v>
      </c>
      <c r="L1824" t="s">
        <v>63</v>
      </c>
      <c r="M1824">
        <v>20210722</v>
      </c>
      <c r="N1824">
        <v>20210728</v>
      </c>
      <c r="O1824">
        <v>17.41</v>
      </c>
      <c r="P1824">
        <v>18.059999999999999</v>
      </c>
      <c r="Q1824" t="s">
        <v>2072</v>
      </c>
      <c r="U1824" t="s">
        <v>2558</v>
      </c>
      <c r="W1824">
        <v>0</v>
      </c>
      <c r="X1824">
        <v>1806</v>
      </c>
      <c r="Y1824">
        <v>16</v>
      </c>
      <c r="Z1824">
        <v>110</v>
      </c>
      <c r="AA1824" s="2">
        <f t="shared" si="475"/>
        <v>0.14545454545454545</v>
      </c>
      <c r="AB1824">
        <v>0</v>
      </c>
      <c r="AC1824">
        <v>1</v>
      </c>
      <c r="AD1824">
        <v>1</v>
      </c>
      <c r="AE1824">
        <v>1810</v>
      </c>
      <c r="AF1824" t="s">
        <v>8</v>
      </c>
      <c r="AG1824" t="s">
        <v>8</v>
      </c>
      <c r="AH1824" t="s">
        <v>8</v>
      </c>
      <c r="AI1824" t="s">
        <v>8</v>
      </c>
      <c r="AJ1824" t="s">
        <v>8</v>
      </c>
      <c r="AK1824" t="s">
        <v>8</v>
      </c>
      <c r="AL1824" t="s">
        <v>8</v>
      </c>
      <c r="AM1824" t="s">
        <v>8</v>
      </c>
      <c r="AN1824" t="s">
        <v>8</v>
      </c>
      <c r="AO1824" t="s">
        <v>8</v>
      </c>
      <c r="AP1824" s="11" t="s">
        <v>8</v>
      </c>
      <c r="AQ1824" t="s">
        <v>8</v>
      </c>
      <c r="AR1824" t="s">
        <v>8</v>
      </c>
      <c r="AS1824" t="s">
        <v>8</v>
      </c>
    </row>
    <row r="1825" spans="1:45">
      <c r="A1825">
        <v>176</v>
      </c>
      <c r="B1825">
        <v>1824</v>
      </c>
      <c r="C1825" t="s">
        <v>2181</v>
      </c>
      <c r="D1825">
        <v>20210728</v>
      </c>
      <c r="E1825" t="s">
        <v>2188</v>
      </c>
      <c r="F1825" t="s">
        <v>2162</v>
      </c>
      <c r="G1825" t="s">
        <v>2163</v>
      </c>
      <c r="H1825" t="s">
        <v>2157</v>
      </c>
      <c r="I1825">
        <v>4</v>
      </c>
      <c r="J1825">
        <v>10</v>
      </c>
      <c r="K1825">
        <v>0</v>
      </c>
      <c r="L1825" t="s">
        <v>65</v>
      </c>
      <c r="M1825" t="s">
        <v>2078</v>
      </c>
      <c r="N1825">
        <v>20210728</v>
      </c>
      <c r="O1825">
        <v>31.91</v>
      </c>
      <c r="P1825">
        <v>31.22</v>
      </c>
      <c r="Q1825" t="s">
        <v>2072</v>
      </c>
      <c r="U1825" t="s">
        <v>2132</v>
      </c>
      <c r="W1825">
        <v>0</v>
      </c>
      <c r="X1825">
        <v>1806</v>
      </c>
      <c r="Y1825">
        <v>16</v>
      </c>
      <c r="Z1825">
        <v>110</v>
      </c>
      <c r="AA1825" s="2">
        <f t="shared" si="475"/>
        <v>0.14545454545454545</v>
      </c>
      <c r="AB1825">
        <v>0</v>
      </c>
      <c r="AC1825">
        <v>1</v>
      </c>
      <c r="AD1825">
        <v>23</v>
      </c>
      <c r="AE1825">
        <v>1815</v>
      </c>
      <c r="AF1825" t="s">
        <v>8</v>
      </c>
      <c r="AG1825" t="s">
        <v>8</v>
      </c>
      <c r="AH1825" t="s">
        <v>8</v>
      </c>
      <c r="AI1825" t="s">
        <v>8</v>
      </c>
      <c r="AJ1825" t="s">
        <v>8</v>
      </c>
      <c r="AK1825" t="s">
        <v>8</v>
      </c>
      <c r="AL1825" t="s">
        <v>8</v>
      </c>
      <c r="AM1825" t="s">
        <v>8</v>
      </c>
      <c r="AN1825" t="s">
        <v>8</v>
      </c>
      <c r="AO1825" t="s">
        <v>8</v>
      </c>
      <c r="AP1825" s="11" t="s">
        <v>8</v>
      </c>
      <c r="AQ1825" t="s">
        <v>8</v>
      </c>
      <c r="AR1825" t="s">
        <v>8</v>
      </c>
      <c r="AS1825" t="s">
        <v>8</v>
      </c>
    </row>
    <row r="1826" spans="1:45">
      <c r="A1826">
        <v>176</v>
      </c>
      <c r="B1826">
        <v>1825</v>
      </c>
      <c r="C1826" t="s">
        <v>2182</v>
      </c>
      <c r="D1826">
        <v>20210728</v>
      </c>
      <c r="E1826" t="s">
        <v>2188</v>
      </c>
      <c r="F1826" t="s">
        <v>2162</v>
      </c>
      <c r="G1826" t="s">
        <v>2163</v>
      </c>
      <c r="H1826" t="s">
        <v>2157</v>
      </c>
      <c r="I1826">
        <v>3</v>
      </c>
      <c r="J1826">
        <v>62</v>
      </c>
      <c r="K1826">
        <v>99</v>
      </c>
      <c r="L1826" t="s">
        <v>63</v>
      </c>
      <c r="M1826" t="s">
        <v>2078</v>
      </c>
      <c r="N1826">
        <v>20210728</v>
      </c>
      <c r="O1826">
        <v>15.74</v>
      </c>
      <c r="P1826">
        <v>16.41</v>
      </c>
      <c r="Q1826" t="s">
        <v>2072</v>
      </c>
      <c r="U1826" t="s">
        <v>2132</v>
      </c>
      <c r="W1826">
        <v>0</v>
      </c>
      <c r="X1826">
        <v>1806</v>
      </c>
      <c r="Y1826">
        <v>16</v>
      </c>
      <c r="Z1826">
        <v>110</v>
      </c>
      <c r="AA1826" s="2">
        <f t="shared" si="475"/>
        <v>0.14545454545454545</v>
      </c>
      <c r="AB1826">
        <v>0</v>
      </c>
      <c r="AC1826">
        <v>1</v>
      </c>
      <c r="AD1826">
        <v>1</v>
      </c>
      <c r="AE1826">
        <v>1808</v>
      </c>
      <c r="AF1826" t="s">
        <v>8</v>
      </c>
      <c r="AG1826" t="s">
        <v>8</v>
      </c>
      <c r="AH1826" t="s">
        <v>8</v>
      </c>
      <c r="AI1826" t="s">
        <v>8</v>
      </c>
      <c r="AJ1826" t="s">
        <v>8</v>
      </c>
      <c r="AK1826" t="s">
        <v>8</v>
      </c>
      <c r="AL1826" t="s">
        <v>8</v>
      </c>
      <c r="AM1826" t="s">
        <v>8</v>
      </c>
      <c r="AN1826" t="s">
        <v>8</v>
      </c>
      <c r="AO1826" t="s">
        <v>8</v>
      </c>
      <c r="AP1826" s="11" t="s">
        <v>8</v>
      </c>
      <c r="AQ1826" t="s">
        <v>8</v>
      </c>
      <c r="AR1826" t="s">
        <v>8</v>
      </c>
      <c r="AS1826" t="s">
        <v>8</v>
      </c>
    </row>
    <row r="1827" spans="1:45">
      <c r="A1827">
        <v>176</v>
      </c>
      <c r="B1827">
        <v>1826</v>
      </c>
      <c r="C1827" t="s">
        <v>2183</v>
      </c>
      <c r="D1827">
        <v>20210728</v>
      </c>
      <c r="E1827" t="s">
        <v>2188</v>
      </c>
      <c r="F1827" t="s">
        <v>2162</v>
      </c>
      <c r="G1827" t="s">
        <v>2163</v>
      </c>
      <c r="H1827" t="s">
        <v>2157</v>
      </c>
      <c r="I1827">
        <v>4</v>
      </c>
      <c r="J1827">
        <v>38</v>
      </c>
      <c r="K1827">
        <v>99</v>
      </c>
      <c r="L1827" t="s">
        <v>63</v>
      </c>
      <c r="M1827" t="s">
        <v>2078</v>
      </c>
      <c r="N1827">
        <v>20210728</v>
      </c>
      <c r="O1827">
        <v>22.26</v>
      </c>
      <c r="P1827">
        <v>22.55</v>
      </c>
      <c r="Q1827" t="s">
        <v>2072</v>
      </c>
      <c r="U1827" t="s">
        <v>2132</v>
      </c>
      <c r="W1827">
        <v>0</v>
      </c>
      <c r="X1827">
        <v>1806</v>
      </c>
      <c r="Y1827">
        <v>16</v>
      </c>
      <c r="Z1827">
        <v>110</v>
      </c>
      <c r="AA1827" s="2">
        <f t="shared" si="475"/>
        <v>0.14545454545454545</v>
      </c>
      <c r="AB1827">
        <v>0</v>
      </c>
      <c r="AC1827">
        <v>1</v>
      </c>
      <c r="AD1827">
        <v>21</v>
      </c>
      <c r="AE1827">
        <v>1815</v>
      </c>
      <c r="AF1827" t="s">
        <v>8</v>
      </c>
      <c r="AG1827" t="s">
        <v>8</v>
      </c>
      <c r="AH1827" t="s">
        <v>8</v>
      </c>
      <c r="AI1827" t="s">
        <v>8</v>
      </c>
      <c r="AJ1827" t="s">
        <v>8</v>
      </c>
      <c r="AK1827" t="s">
        <v>8</v>
      </c>
      <c r="AL1827" t="s">
        <v>8</v>
      </c>
      <c r="AM1827" t="s">
        <v>8</v>
      </c>
      <c r="AN1827" t="s">
        <v>8</v>
      </c>
      <c r="AO1827" t="s">
        <v>8</v>
      </c>
      <c r="AP1827" s="11" t="s">
        <v>8</v>
      </c>
      <c r="AQ1827" t="s">
        <v>8</v>
      </c>
      <c r="AR1827" t="s">
        <v>8</v>
      </c>
      <c r="AS1827" t="s">
        <v>8</v>
      </c>
    </row>
    <row r="1828" spans="1:45">
      <c r="A1828">
        <v>177</v>
      </c>
      <c r="B1828">
        <v>1827</v>
      </c>
      <c r="C1828" t="s">
        <v>2194</v>
      </c>
      <c r="D1828">
        <v>20210728</v>
      </c>
      <c r="E1828" t="s">
        <v>2075</v>
      </c>
      <c r="F1828" t="s">
        <v>2190</v>
      </c>
      <c r="G1828" t="s">
        <v>2191</v>
      </c>
      <c r="H1828" t="s">
        <v>2192</v>
      </c>
      <c r="I1828">
        <v>3</v>
      </c>
      <c r="J1828" t="s">
        <v>2072</v>
      </c>
      <c r="K1828">
        <v>7</v>
      </c>
      <c r="L1828" t="s">
        <v>2007</v>
      </c>
      <c r="M1828">
        <v>20210720</v>
      </c>
      <c r="N1828">
        <v>20210727</v>
      </c>
      <c r="O1828" t="s">
        <v>2072</v>
      </c>
      <c r="P1828" t="s">
        <v>2072</v>
      </c>
      <c r="Q1828" t="s">
        <v>2072</v>
      </c>
      <c r="R1828" t="s">
        <v>8449</v>
      </c>
      <c r="T1828" t="s">
        <v>2193</v>
      </c>
      <c r="V1828" t="s">
        <v>8450</v>
      </c>
      <c r="W1828">
        <v>1</v>
      </c>
      <c r="X1828">
        <v>1827</v>
      </c>
      <c r="Y1828">
        <v>14</v>
      </c>
      <c r="Z1828">
        <v>59</v>
      </c>
      <c r="AA1828" s="2">
        <f t="shared" si="475"/>
        <v>0.23728813559322035</v>
      </c>
      <c r="AB1828">
        <v>1</v>
      </c>
      <c r="AC1828">
        <v>999</v>
      </c>
      <c r="AF1828">
        <v>0</v>
      </c>
      <c r="AG1828">
        <v>1</v>
      </c>
      <c r="AH1828">
        <v>1</v>
      </c>
      <c r="AI1828">
        <v>1</v>
      </c>
      <c r="AJ1828">
        <v>0</v>
      </c>
      <c r="AK1828">
        <v>0</v>
      </c>
      <c r="AL1828">
        <f>SUM(AF1828:AK1828)</f>
        <v>3</v>
      </c>
      <c r="AM1828">
        <v>0</v>
      </c>
      <c r="AN1828">
        <v>1</v>
      </c>
      <c r="AO1828">
        <v>2</v>
      </c>
      <c r="AP1828" s="11" t="s">
        <v>9214</v>
      </c>
      <c r="AQ1828">
        <v>1</v>
      </c>
      <c r="AR1828">
        <f>IF(AL1828&lt;4,2,IF(AL1828=4,1,IF(AL1828=5,0,)))</f>
        <v>2</v>
      </c>
      <c r="AS1828">
        <f>SUM(AM1828:AR1828)</f>
        <v>6</v>
      </c>
    </row>
    <row r="1829" spans="1:45">
      <c r="A1829">
        <v>177</v>
      </c>
      <c r="B1829">
        <v>1828</v>
      </c>
      <c r="C1829" t="s">
        <v>2196</v>
      </c>
      <c r="D1829">
        <v>20210728</v>
      </c>
      <c r="E1829" t="s">
        <v>2075</v>
      </c>
      <c r="F1829" t="s">
        <v>2190</v>
      </c>
      <c r="G1829" t="s">
        <v>2191</v>
      </c>
      <c r="H1829" t="s">
        <v>2192</v>
      </c>
      <c r="I1829">
        <v>3</v>
      </c>
      <c r="J1829">
        <v>27</v>
      </c>
      <c r="K1829">
        <v>7</v>
      </c>
      <c r="L1829" t="s">
        <v>2007</v>
      </c>
      <c r="M1829">
        <v>20210723</v>
      </c>
      <c r="N1829">
        <v>20210725</v>
      </c>
      <c r="O1829">
        <v>14.87</v>
      </c>
      <c r="P1829">
        <v>11.39</v>
      </c>
      <c r="Q1829">
        <v>11.01</v>
      </c>
      <c r="R1829" t="s">
        <v>8449</v>
      </c>
      <c r="S1829" t="s">
        <v>2186</v>
      </c>
      <c r="T1829" t="s">
        <v>2193</v>
      </c>
      <c r="V1829" t="s">
        <v>8450</v>
      </c>
      <c r="W1829">
        <v>0</v>
      </c>
      <c r="X1829">
        <v>1827</v>
      </c>
      <c r="Y1829">
        <v>14</v>
      </c>
      <c r="Z1829">
        <v>59</v>
      </c>
      <c r="AA1829" s="2">
        <f t="shared" ref="AA1829:AA1842" si="479">Y1829/Z1829</f>
        <v>0.23728813559322035</v>
      </c>
      <c r="AB1829">
        <v>1</v>
      </c>
      <c r="AF1829">
        <v>0</v>
      </c>
      <c r="AG1829">
        <v>1</v>
      </c>
      <c r="AH1829">
        <v>1</v>
      </c>
      <c r="AI1829">
        <v>1</v>
      </c>
      <c r="AJ1829">
        <v>0</v>
      </c>
      <c r="AK1829">
        <v>0</v>
      </c>
      <c r="AL1829">
        <f t="shared" ref="AL1829:AL1839" si="480">SUM(AF1829:AK1829)</f>
        <v>3</v>
      </c>
      <c r="AM1829">
        <v>0</v>
      </c>
      <c r="AN1829">
        <v>1</v>
      </c>
      <c r="AO1829">
        <v>2</v>
      </c>
      <c r="AP1829" s="11" t="s">
        <v>9214</v>
      </c>
      <c r="AQ1829">
        <v>1</v>
      </c>
      <c r="AR1829">
        <f t="shared" ref="AR1829:AR1839" si="481">IF(AL1829&lt;4,2,IF(AL1829=4,1,IF(AL1829=5,0,)))</f>
        <v>2</v>
      </c>
      <c r="AS1829">
        <f t="shared" ref="AS1829:AS1839" si="482">SUM(AM1829:AR1829)</f>
        <v>6</v>
      </c>
    </row>
    <row r="1830" spans="1:45">
      <c r="A1830">
        <v>177</v>
      </c>
      <c r="B1830">
        <v>1829</v>
      </c>
      <c r="C1830" t="s">
        <v>2195</v>
      </c>
      <c r="D1830">
        <v>20210728</v>
      </c>
      <c r="E1830" t="s">
        <v>2075</v>
      </c>
      <c r="F1830" t="s">
        <v>2190</v>
      </c>
      <c r="G1830" t="s">
        <v>2191</v>
      </c>
      <c r="H1830" t="s">
        <v>2192</v>
      </c>
      <c r="I1830">
        <v>3</v>
      </c>
      <c r="J1830" t="s">
        <v>2072</v>
      </c>
      <c r="K1830">
        <v>7</v>
      </c>
      <c r="L1830" t="s">
        <v>2007</v>
      </c>
      <c r="M1830">
        <v>20210723</v>
      </c>
      <c r="N1830">
        <v>20210726</v>
      </c>
      <c r="O1830" t="s">
        <v>2072</v>
      </c>
      <c r="P1830" t="s">
        <v>2072</v>
      </c>
      <c r="Q1830" t="s">
        <v>2072</v>
      </c>
      <c r="R1830" t="s">
        <v>8449</v>
      </c>
      <c r="T1830" t="s">
        <v>2193</v>
      </c>
      <c r="V1830" t="s">
        <v>8450</v>
      </c>
      <c r="W1830">
        <v>0</v>
      </c>
      <c r="X1830">
        <v>1827</v>
      </c>
      <c r="Y1830">
        <v>14</v>
      </c>
      <c r="Z1830">
        <v>59</v>
      </c>
      <c r="AA1830" s="2">
        <f t="shared" si="479"/>
        <v>0.23728813559322035</v>
      </c>
      <c r="AB1830">
        <v>1</v>
      </c>
      <c r="AF1830">
        <v>0</v>
      </c>
      <c r="AG1830">
        <v>1</v>
      </c>
      <c r="AH1830">
        <v>1</v>
      </c>
      <c r="AI1830">
        <v>1</v>
      </c>
      <c r="AJ1830">
        <v>0</v>
      </c>
      <c r="AK1830">
        <v>0</v>
      </c>
      <c r="AL1830">
        <f t="shared" si="480"/>
        <v>3</v>
      </c>
      <c r="AM1830">
        <v>0</v>
      </c>
      <c r="AN1830">
        <v>1</v>
      </c>
      <c r="AO1830">
        <v>2</v>
      </c>
      <c r="AP1830" s="11" t="s">
        <v>9214</v>
      </c>
      <c r="AQ1830">
        <v>1</v>
      </c>
      <c r="AR1830">
        <f t="shared" si="481"/>
        <v>2</v>
      </c>
      <c r="AS1830">
        <f t="shared" si="482"/>
        <v>6</v>
      </c>
    </row>
    <row r="1831" spans="1:45">
      <c r="A1831">
        <v>177</v>
      </c>
      <c r="B1831">
        <v>1830</v>
      </c>
      <c r="C1831" t="s">
        <v>2197</v>
      </c>
      <c r="D1831">
        <v>20210728</v>
      </c>
      <c r="E1831" t="s">
        <v>2075</v>
      </c>
      <c r="F1831" t="s">
        <v>2190</v>
      </c>
      <c r="G1831" t="s">
        <v>2191</v>
      </c>
      <c r="H1831" t="s">
        <v>2192</v>
      </c>
      <c r="I1831">
        <v>3</v>
      </c>
      <c r="J1831" t="s">
        <v>2072</v>
      </c>
      <c r="K1831">
        <v>7</v>
      </c>
      <c r="L1831" t="s">
        <v>2007</v>
      </c>
      <c r="M1831">
        <v>20210725</v>
      </c>
      <c r="N1831">
        <v>20210726</v>
      </c>
      <c r="O1831" t="s">
        <v>2072</v>
      </c>
      <c r="P1831" t="s">
        <v>2072</v>
      </c>
      <c r="Q1831" t="s">
        <v>2072</v>
      </c>
      <c r="R1831" t="s">
        <v>8449</v>
      </c>
      <c r="T1831" t="s">
        <v>2193</v>
      </c>
      <c r="V1831" t="s">
        <v>8450</v>
      </c>
      <c r="W1831">
        <v>0</v>
      </c>
      <c r="X1831">
        <v>1827</v>
      </c>
      <c r="Y1831">
        <v>14</v>
      </c>
      <c r="Z1831">
        <v>59</v>
      </c>
      <c r="AA1831" s="2">
        <f t="shared" si="479"/>
        <v>0.23728813559322035</v>
      </c>
      <c r="AB1831">
        <v>1</v>
      </c>
      <c r="AF1831">
        <v>0</v>
      </c>
      <c r="AG1831">
        <v>1</v>
      </c>
      <c r="AH1831">
        <v>1</v>
      </c>
      <c r="AI1831">
        <v>1</v>
      </c>
      <c r="AJ1831">
        <v>0</v>
      </c>
      <c r="AK1831">
        <v>0</v>
      </c>
      <c r="AL1831">
        <f t="shared" si="480"/>
        <v>3</v>
      </c>
      <c r="AM1831">
        <v>0</v>
      </c>
      <c r="AN1831">
        <v>1</v>
      </c>
      <c r="AO1831">
        <v>2</v>
      </c>
      <c r="AP1831" s="11" t="s">
        <v>9214</v>
      </c>
      <c r="AQ1831">
        <v>1</v>
      </c>
      <c r="AR1831">
        <f t="shared" si="481"/>
        <v>2</v>
      </c>
      <c r="AS1831">
        <f t="shared" si="482"/>
        <v>6</v>
      </c>
    </row>
    <row r="1832" spans="1:45">
      <c r="A1832">
        <v>177</v>
      </c>
      <c r="B1832">
        <v>1831</v>
      </c>
      <c r="C1832" t="s">
        <v>2198</v>
      </c>
      <c r="D1832">
        <v>20210728</v>
      </c>
      <c r="E1832" t="s">
        <v>2075</v>
      </c>
      <c r="F1832" t="s">
        <v>2190</v>
      </c>
      <c r="G1832" t="s">
        <v>2191</v>
      </c>
      <c r="H1832" t="s">
        <v>2192</v>
      </c>
      <c r="I1832">
        <v>3</v>
      </c>
      <c r="J1832" t="s">
        <v>2072</v>
      </c>
      <c r="K1832">
        <v>7</v>
      </c>
      <c r="L1832" t="s">
        <v>2007</v>
      </c>
      <c r="M1832">
        <v>20210722</v>
      </c>
      <c r="N1832">
        <v>20210726</v>
      </c>
      <c r="O1832" t="s">
        <v>2072</v>
      </c>
      <c r="P1832" t="s">
        <v>2072</v>
      </c>
      <c r="Q1832" t="s">
        <v>2072</v>
      </c>
      <c r="R1832" t="s">
        <v>8449</v>
      </c>
      <c r="T1832" t="s">
        <v>2193</v>
      </c>
      <c r="V1832" t="s">
        <v>8450</v>
      </c>
      <c r="W1832">
        <v>0</v>
      </c>
      <c r="X1832">
        <v>1827</v>
      </c>
      <c r="Y1832">
        <v>14</v>
      </c>
      <c r="Z1832">
        <v>59</v>
      </c>
      <c r="AA1832" s="2">
        <f t="shared" si="479"/>
        <v>0.23728813559322035</v>
      </c>
      <c r="AB1832">
        <v>1</v>
      </c>
      <c r="AF1832">
        <v>0</v>
      </c>
      <c r="AG1832">
        <v>1</v>
      </c>
      <c r="AH1832">
        <v>1</v>
      </c>
      <c r="AI1832">
        <v>1</v>
      </c>
      <c r="AJ1832">
        <v>0</v>
      </c>
      <c r="AK1832">
        <v>0</v>
      </c>
      <c r="AL1832">
        <f t="shared" si="480"/>
        <v>3</v>
      </c>
      <c r="AM1832">
        <v>0</v>
      </c>
      <c r="AN1832">
        <v>1</v>
      </c>
      <c r="AO1832">
        <v>2</v>
      </c>
      <c r="AP1832" s="11" t="s">
        <v>9214</v>
      </c>
      <c r="AQ1832">
        <v>1</v>
      </c>
      <c r="AR1832">
        <f t="shared" si="481"/>
        <v>2</v>
      </c>
      <c r="AS1832">
        <f t="shared" si="482"/>
        <v>6</v>
      </c>
    </row>
    <row r="1833" spans="1:45">
      <c r="A1833">
        <v>177</v>
      </c>
      <c r="B1833">
        <v>1832</v>
      </c>
      <c r="C1833" t="s">
        <v>2199</v>
      </c>
      <c r="D1833">
        <v>20210728</v>
      </c>
      <c r="E1833" t="s">
        <v>2075</v>
      </c>
      <c r="F1833" t="s">
        <v>2190</v>
      </c>
      <c r="G1833" t="s">
        <v>2191</v>
      </c>
      <c r="H1833" t="s">
        <v>2192</v>
      </c>
      <c r="I1833">
        <v>3</v>
      </c>
      <c r="J1833" t="s">
        <v>2072</v>
      </c>
      <c r="K1833">
        <v>7</v>
      </c>
      <c r="L1833" t="s">
        <v>2007</v>
      </c>
      <c r="M1833">
        <v>20210725</v>
      </c>
      <c r="N1833">
        <v>20210726</v>
      </c>
      <c r="O1833" t="s">
        <v>2072</v>
      </c>
      <c r="P1833" t="s">
        <v>2072</v>
      </c>
      <c r="Q1833" t="s">
        <v>2072</v>
      </c>
      <c r="R1833" t="s">
        <v>8449</v>
      </c>
      <c r="T1833" t="s">
        <v>2193</v>
      </c>
      <c r="V1833" t="s">
        <v>8450</v>
      </c>
      <c r="W1833">
        <v>0</v>
      </c>
      <c r="X1833">
        <v>1827</v>
      </c>
      <c r="Y1833">
        <v>14</v>
      </c>
      <c r="Z1833">
        <v>59</v>
      </c>
      <c r="AA1833" s="2">
        <f t="shared" si="479"/>
        <v>0.23728813559322035</v>
      </c>
      <c r="AB1833">
        <v>1</v>
      </c>
      <c r="AF1833">
        <v>0</v>
      </c>
      <c r="AG1833">
        <v>1</v>
      </c>
      <c r="AH1833">
        <v>1</v>
      </c>
      <c r="AI1833">
        <v>1</v>
      </c>
      <c r="AJ1833">
        <v>0</v>
      </c>
      <c r="AK1833">
        <v>0</v>
      </c>
      <c r="AL1833">
        <f t="shared" si="480"/>
        <v>3</v>
      </c>
      <c r="AM1833">
        <v>0</v>
      </c>
      <c r="AN1833">
        <v>1</v>
      </c>
      <c r="AO1833">
        <v>2</v>
      </c>
      <c r="AP1833" s="11" t="s">
        <v>9214</v>
      </c>
      <c r="AQ1833">
        <v>1</v>
      </c>
      <c r="AR1833">
        <f t="shared" si="481"/>
        <v>2</v>
      </c>
      <c r="AS1833">
        <f t="shared" si="482"/>
        <v>6</v>
      </c>
    </row>
    <row r="1834" spans="1:45">
      <c r="A1834">
        <v>177</v>
      </c>
      <c r="B1834">
        <v>1833</v>
      </c>
      <c r="C1834" t="s">
        <v>2200</v>
      </c>
      <c r="D1834">
        <v>20210728</v>
      </c>
      <c r="E1834" t="s">
        <v>2075</v>
      </c>
      <c r="F1834" t="s">
        <v>2190</v>
      </c>
      <c r="G1834" t="s">
        <v>2191</v>
      </c>
      <c r="H1834" t="s">
        <v>2192</v>
      </c>
      <c r="I1834">
        <v>3</v>
      </c>
      <c r="J1834" t="s">
        <v>2072</v>
      </c>
      <c r="K1834">
        <v>7</v>
      </c>
      <c r="L1834" t="s">
        <v>2007</v>
      </c>
      <c r="M1834">
        <v>20210726</v>
      </c>
      <c r="N1834">
        <v>20210726</v>
      </c>
      <c r="O1834" t="s">
        <v>2072</v>
      </c>
      <c r="P1834" t="s">
        <v>2072</v>
      </c>
      <c r="Q1834" t="s">
        <v>2072</v>
      </c>
      <c r="R1834" t="s">
        <v>8449</v>
      </c>
      <c r="T1834" t="s">
        <v>2193</v>
      </c>
      <c r="V1834" t="s">
        <v>8450</v>
      </c>
      <c r="W1834">
        <v>0</v>
      </c>
      <c r="X1834">
        <v>1827</v>
      </c>
      <c r="Y1834">
        <v>14</v>
      </c>
      <c r="Z1834">
        <v>59</v>
      </c>
      <c r="AA1834" s="2">
        <f t="shared" si="479"/>
        <v>0.23728813559322035</v>
      </c>
      <c r="AB1834">
        <v>1</v>
      </c>
      <c r="AF1834">
        <v>0</v>
      </c>
      <c r="AG1834">
        <v>1</v>
      </c>
      <c r="AH1834">
        <v>1</v>
      </c>
      <c r="AI1834">
        <v>1</v>
      </c>
      <c r="AJ1834">
        <v>0</v>
      </c>
      <c r="AK1834">
        <v>0</v>
      </c>
      <c r="AL1834">
        <f t="shared" si="480"/>
        <v>3</v>
      </c>
      <c r="AM1834">
        <v>0</v>
      </c>
      <c r="AN1834">
        <v>1</v>
      </c>
      <c r="AO1834">
        <v>2</v>
      </c>
      <c r="AP1834" s="11" t="s">
        <v>9214</v>
      </c>
      <c r="AQ1834">
        <v>1</v>
      </c>
      <c r="AR1834">
        <f t="shared" si="481"/>
        <v>2</v>
      </c>
      <c r="AS1834">
        <f t="shared" si="482"/>
        <v>6</v>
      </c>
    </row>
    <row r="1835" spans="1:45">
      <c r="A1835">
        <v>177</v>
      </c>
      <c r="B1835">
        <v>1834</v>
      </c>
      <c r="C1835" t="s">
        <v>2201</v>
      </c>
      <c r="D1835">
        <v>20210728</v>
      </c>
      <c r="E1835" t="s">
        <v>2075</v>
      </c>
      <c r="F1835" t="s">
        <v>2190</v>
      </c>
      <c r="G1835" t="s">
        <v>2191</v>
      </c>
      <c r="H1835" t="s">
        <v>2192</v>
      </c>
      <c r="I1835">
        <v>3</v>
      </c>
      <c r="J1835" t="s">
        <v>2072</v>
      </c>
      <c r="K1835">
        <v>7</v>
      </c>
      <c r="L1835" t="s">
        <v>2007</v>
      </c>
      <c r="M1835">
        <v>20210720</v>
      </c>
      <c r="N1835">
        <v>20210726</v>
      </c>
      <c r="O1835" t="s">
        <v>2072</v>
      </c>
      <c r="P1835" t="s">
        <v>2072</v>
      </c>
      <c r="Q1835" t="s">
        <v>2072</v>
      </c>
      <c r="R1835" t="s">
        <v>8449</v>
      </c>
      <c r="T1835" t="s">
        <v>2193</v>
      </c>
      <c r="V1835" t="s">
        <v>8450</v>
      </c>
      <c r="W1835">
        <v>0</v>
      </c>
      <c r="X1835">
        <v>1827</v>
      </c>
      <c r="Y1835">
        <v>14</v>
      </c>
      <c r="Z1835">
        <v>59</v>
      </c>
      <c r="AA1835" s="2">
        <f t="shared" si="479"/>
        <v>0.23728813559322035</v>
      </c>
      <c r="AB1835">
        <v>1</v>
      </c>
      <c r="AF1835">
        <v>0</v>
      </c>
      <c r="AG1835">
        <v>1</v>
      </c>
      <c r="AH1835">
        <v>1</v>
      </c>
      <c r="AI1835">
        <v>1</v>
      </c>
      <c r="AJ1835">
        <v>0</v>
      </c>
      <c r="AK1835">
        <v>0</v>
      </c>
      <c r="AL1835">
        <f t="shared" si="480"/>
        <v>3</v>
      </c>
      <c r="AM1835">
        <v>0</v>
      </c>
      <c r="AN1835">
        <v>1</v>
      </c>
      <c r="AO1835">
        <v>2</v>
      </c>
      <c r="AP1835" s="11" t="s">
        <v>9214</v>
      </c>
      <c r="AQ1835">
        <v>1</v>
      </c>
      <c r="AR1835">
        <f t="shared" si="481"/>
        <v>2</v>
      </c>
      <c r="AS1835">
        <f t="shared" si="482"/>
        <v>6</v>
      </c>
    </row>
    <row r="1836" spans="1:45">
      <c r="A1836">
        <v>177</v>
      </c>
      <c r="B1836">
        <v>1835</v>
      </c>
      <c r="C1836" t="s">
        <v>2202</v>
      </c>
      <c r="D1836">
        <v>20210728</v>
      </c>
      <c r="E1836" t="s">
        <v>2075</v>
      </c>
      <c r="F1836" t="s">
        <v>2190</v>
      </c>
      <c r="G1836" t="s">
        <v>2191</v>
      </c>
      <c r="H1836" t="s">
        <v>2192</v>
      </c>
      <c r="I1836">
        <v>2</v>
      </c>
      <c r="J1836" t="s">
        <v>2072</v>
      </c>
      <c r="K1836">
        <v>3</v>
      </c>
      <c r="L1836" t="s">
        <v>68</v>
      </c>
      <c r="M1836">
        <v>20210725</v>
      </c>
      <c r="N1836">
        <v>20210727</v>
      </c>
      <c r="O1836" t="s">
        <v>2072</v>
      </c>
      <c r="P1836" t="s">
        <v>2072</v>
      </c>
      <c r="Q1836" t="s">
        <v>2072</v>
      </c>
      <c r="R1836" t="s">
        <v>8449</v>
      </c>
      <c r="T1836" t="s">
        <v>2193</v>
      </c>
      <c r="V1836" t="s">
        <v>8450</v>
      </c>
      <c r="W1836">
        <v>0</v>
      </c>
      <c r="X1836">
        <v>1827</v>
      </c>
      <c r="Y1836">
        <v>14</v>
      </c>
      <c r="Z1836">
        <v>59</v>
      </c>
      <c r="AA1836" s="2">
        <f t="shared" si="479"/>
        <v>0.23728813559322035</v>
      </c>
      <c r="AB1836">
        <v>1</v>
      </c>
      <c r="AF1836">
        <v>0</v>
      </c>
      <c r="AG1836">
        <v>1</v>
      </c>
      <c r="AH1836">
        <v>1</v>
      </c>
      <c r="AI1836">
        <v>1</v>
      </c>
      <c r="AJ1836">
        <v>0</v>
      </c>
      <c r="AK1836">
        <v>0</v>
      </c>
      <c r="AL1836">
        <f t="shared" si="480"/>
        <v>3</v>
      </c>
      <c r="AM1836">
        <v>0</v>
      </c>
      <c r="AN1836">
        <v>1</v>
      </c>
      <c r="AO1836">
        <v>2</v>
      </c>
      <c r="AP1836" s="11" t="s">
        <v>9214</v>
      </c>
      <c r="AQ1836">
        <v>1</v>
      </c>
      <c r="AR1836">
        <f t="shared" si="481"/>
        <v>2</v>
      </c>
      <c r="AS1836">
        <f t="shared" si="482"/>
        <v>6</v>
      </c>
    </row>
    <row r="1837" spans="1:45">
      <c r="A1837">
        <v>177</v>
      </c>
      <c r="B1837">
        <v>1836</v>
      </c>
      <c r="C1837" t="s">
        <v>2203</v>
      </c>
      <c r="D1837">
        <v>20210728</v>
      </c>
      <c r="E1837" t="s">
        <v>2075</v>
      </c>
      <c r="F1837" t="s">
        <v>2190</v>
      </c>
      <c r="G1837" t="s">
        <v>2191</v>
      </c>
      <c r="H1837" t="s">
        <v>2192</v>
      </c>
      <c r="I1837">
        <v>1</v>
      </c>
      <c r="J1837" t="s">
        <v>2072</v>
      </c>
      <c r="K1837">
        <v>3</v>
      </c>
      <c r="L1837" t="s">
        <v>68</v>
      </c>
      <c r="M1837">
        <v>20210722</v>
      </c>
      <c r="N1837">
        <v>20210727</v>
      </c>
      <c r="O1837" t="s">
        <v>2072</v>
      </c>
      <c r="P1837" t="s">
        <v>2072</v>
      </c>
      <c r="Q1837" t="s">
        <v>2072</v>
      </c>
      <c r="R1837" t="s">
        <v>8449</v>
      </c>
      <c r="T1837" t="s">
        <v>2193</v>
      </c>
      <c r="V1837" t="s">
        <v>8450</v>
      </c>
      <c r="W1837">
        <v>0</v>
      </c>
      <c r="X1837">
        <v>1827</v>
      </c>
      <c r="Y1837">
        <v>14</v>
      </c>
      <c r="Z1837">
        <v>59</v>
      </c>
      <c r="AA1837" s="2">
        <f t="shared" si="479"/>
        <v>0.23728813559322035</v>
      </c>
      <c r="AB1837">
        <v>1</v>
      </c>
      <c r="AF1837">
        <v>0</v>
      </c>
      <c r="AG1837">
        <v>1</v>
      </c>
      <c r="AH1837">
        <v>1</v>
      </c>
      <c r="AI1837">
        <v>1</v>
      </c>
      <c r="AJ1837">
        <v>0</v>
      </c>
      <c r="AK1837">
        <v>0</v>
      </c>
      <c r="AL1837">
        <f t="shared" si="480"/>
        <v>3</v>
      </c>
      <c r="AM1837">
        <v>0</v>
      </c>
      <c r="AN1837">
        <v>1</v>
      </c>
      <c r="AO1837">
        <v>2</v>
      </c>
      <c r="AP1837" s="11" t="s">
        <v>9214</v>
      </c>
      <c r="AQ1837">
        <v>1</v>
      </c>
      <c r="AR1837">
        <f t="shared" si="481"/>
        <v>2</v>
      </c>
      <c r="AS1837">
        <f t="shared" si="482"/>
        <v>6</v>
      </c>
    </row>
    <row r="1838" spans="1:45">
      <c r="A1838">
        <v>177</v>
      </c>
      <c r="B1838">
        <v>1837</v>
      </c>
      <c r="C1838" t="s">
        <v>2206</v>
      </c>
      <c r="D1838">
        <v>20210728</v>
      </c>
      <c r="E1838" t="s">
        <v>2075</v>
      </c>
      <c r="F1838" t="s">
        <v>2190</v>
      </c>
      <c r="G1838" t="s">
        <v>2191</v>
      </c>
      <c r="H1838" t="s">
        <v>2192</v>
      </c>
      <c r="I1838">
        <v>3</v>
      </c>
      <c r="J1838" t="s">
        <v>2072</v>
      </c>
      <c r="K1838">
        <v>7</v>
      </c>
      <c r="L1838" t="s">
        <v>2007</v>
      </c>
      <c r="M1838">
        <v>20210726</v>
      </c>
      <c r="N1838">
        <v>20210727</v>
      </c>
      <c r="O1838" t="s">
        <v>2072</v>
      </c>
      <c r="P1838" t="s">
        <v>2072</v>
      </c>
      <c r="Q1838" t="s">
        <v>2072</v>
      </c>
      <c r="R1838" t="s">
        <v>8449</v>
      </c>
      <c r="T1838" t="s">
        <v>2193</v>
      </c>
      <c r="V1838" t="s">
        <v>8450</v>
      </c>
      <c r="W1838">
        <v>0</v>
      </c>
      <c r="X1838">
        <v>1827</v>
      </c>
      <c r="Y1838">
        <v>14</v>
      </c>
      <c r="Z1838">
        <v>59</v>
      </c>
      <c r="AA1838" s="2">
        <f t="shared" si="479"/>
        <v>0.23728813559322035</v>
      </c>
      <c r="AB1838">
        <v>1</v>
      </c>
      <c r="AF1838">
        <v>0</v>
      </c>
      <c r="AG1838">
        <v>1</v>
      </c>
      <c r="AH1838">
        <v>1</v>
      </c>
      <c r="AI1838">
        <v>1</v>
      </c>
      <c r="AJ1838">
        <v>0</v>
      </c>
      <c r="AK1838">
        <v>0</v>
      </c>
      <c r="AL1838">
        <f t="shared" si="480"/>
        <v>3</v>
      </c>
      <c r="AM1838">
        <v>0</v>
      </c>
      <c r="AN1838">
        <v>1</v>
      </c>
      <c r="AO1838">
        <v>2</v>
      </c>
      <c r="AP1838" s="11" t="s">
        <v>9214</v>
      </c>
      <c r="AQ1838">
        <v>1</v>
      </c>
      <c r="AR1838">
        <f t="shared" si="481"/>
        <v>2</v>
      </c>
      <c r="AS1838">
        <f t="shared" si="482"/>
        <v>6</v>
      </c>
    </row>
    <row r="1839" spans="1:45">
      <c r="A1839">
        <v>177</v>
      </c>
      <c r="B1839">
        <v>1838</v>
      </c>
      <c r="C1839" t="s">
        <v>2204</v>
      </c>
      <c r="D1839">
        <v>20210728</v>
      </c>
      <c r="E1839" t="s">
        <v>2075</v>
      </c>
      <c r="F1839" t="s">
        <v>2190</v>
      </c>
      <c r="G1839" t="s">
        <v>2191</v>
      </c>
      <c r="H1839" t="s">
        <v>2192</v>
      </c>
      <c r="I1839">
        <v>1</v>
      </c>
      <c r="J1839" t="s">
        <v>2072</v>
      </c>
      <c r="K1839">
        <v>3</v>
      </c>
      <c r="L1839" t="s">
        <v>68</v>
      </c>
      <c r="M1839">
        <v>20210727</v>
      </c>
      <c r="N1839">
        <v>20210728</v>
      </c>
      <c r="O1839" t="s">
        <v>2072</v>
      </c>
      <c r="P1839" t="s">
        <v>2072</v>
      </c>
      <c r="Q1839" t="s">
        <v>2072</v>
      </c>
      <c r="R1839" t="s">
        <v>8449</v>
      </c>
      <c r="T1839" t="s">
        <v>2193</v>
      </c>
      <c r="V1839" t="s">
        <v>8450</v>
      </c>
      <c r="W1839">
        <v>0</v>
      </c>
      <c r="X1839">
        <v>1827</v>
      </c>
      <c r="Y1839">
        <v>14</v>
      </c>
      <c r="Z1839">
        <v>59</v>
      </c>
      <c r="AA1839" s="2">
        <f t="shared" si="479"/>
        <v>0.23728813559322035</v>
      </c>
      <c r="AB1839">
        <v>1</v>
      </c>
      <c r="AF1839">
        <v>0</v>
      </c>
      <c r="AG1839">
        <v>1</v>
      </c>
      <c r="AH1839">
        <v>1</v>
      </c>
      <c r="AI1839">
        <v>1</v>
      </c>
      <c r="AJ1839">
        <v>0</v>
      </c>
      <c r="AK1839">
        <v>0</v>
      </c>
      <c r="AL1839">
        <f t="shared" si="480"/>
        <v>3</v>
      </c>
      <c r="AM1839">
        <v>0</v>
      </c>
      <c r="AN1839">
        <v>1</v>
      </c>
      <c r="AO1839">
        <v>2</v>
      </c>
      <c r="AP1839" s="11" t="s">
        <v>9214</v>
      </c>
      <c r="AQ1839">
        <v>1</v>
      </c>
      <c r="AR1839">
        <f t="shared" si="481"/>
        <v>2</v>
      </c>
      <c r="AS1839">
        <f t="shared" si="482"/>
        <v>6</v>
      </c>
    </row>
    <row r="1840" spans="1:45">
      <c r="A1840">
        <v>177</v>
      </c>
      <c r="B1840">
        <v>1839</v>
      </c>
      <c r="C1840" t="s">
        <v>2205</v>
      </c>
      <c r="D1840">
        <v>20210728</v>
      </c>
      <c r="E1840" t="s">
        <v>2207</v>
      </c>
      <c r="F1840" t="s">
        <v>2190</v>
      </c>
      <c r="G1840" t="s">
        <v>2191</v>
      </c>
      <c r="H1840" t="s">
        <v>2192</v>
      </c>
      <c r="I1840">
        <v>2</v>
      </c>
      <c r="J1840" t="s">
        <v>2072</v>
      </c>
      <c r="K1840">
        <v>99</v>
      </c>
      <c r="L1840" t="s">
        <v>63</v>
      </c>
      <c r="M1840">
        <v>20210727</v>
      </c>
      <c r="N1840">
        <v>20210728</v>
      </c>
      <c r="O1840" t="s">
        <v>2072</v>
      </c>
      <c r="P1840" t="s">
        <v>2072</v>
      </c>
      <c r="Q1840" t="s">
        <v>2072</v>
      </c>
      <c r="W1840">
        <v>0</v>
      </c>
      <c r="X1840">
        <v>1827</v>
      </c>
      <c r="Y1840">
        <v>14</v>
      </c>
      <c r="Z1840">
        <v>59</v>
      </c>
      <c r="AA1840" s="2">
        <f t="shared" si="479"/>
        <v>0.23728813559322035</v>
      </c>
      <c r="AB1840">
        <v>1</v>
      </c>
      <c r="AC1840">
        <v>1</v>
      </c>
      <c r="AD1840">
        <v>1</v>
      </c>
      <c r="AE1840">
        <v>1836</v>
      </c>
      <c r="AF1840" t="s">
        <v>8</v>
      </c>
      <c r="AG1840" t="s">
        <v>8</v>
      </c>
      <c r="AH1840" t="s">
        <v>8</v>
      </c>
      <c r="AI1840" t="s">
        <v>8</v>
      </c>
      <c r="AJ1840" t="s">
        <v>8</v>
      </c>
      <c r="AK1840" t="s">
        <v>8</v>
      </c>
      <c r="AL1840" t="s">
        <v>8</v>
      </c>
      <c r="AM1840" t="s">
        <v>8</v>
      </c>
      <c r="AN1840" t="s">
        <v>8</v>
      </c>
      <c r="AO1840" t="s">
        <v>8</v>
      </c>
      <c r="AP1840" s="11" t="s">
        <v>8</v>
      </c>
      <c r="AQ1840" t="s">
        <v>8</v>
      </c>
      <c r="AR1840" t="s">
        <v>8</v>
      </c>
      <c r="AS1840" t="s">
        <v>8</v>
      </c>
    </row>
    <row r="1841" spans="1:45">
      <c r="A1841">
        <v>177</v>
      </c>
      <c r="B1841">
        <v>1840</v>
      </c>
      <c r="C1841" t="s">
        <v>2205</v>
      </c>
      <c r="D1841">
        <v>20210728</v>
      </c>
      <c r="E1841" t="s">
        <v>2207</v>
      </c>
      <c r="F1841" t="s">
        <v>2190</v>
      </c>
      <c r="G1841" t="s">
        <v>2191</v>
      </c>
      <c r="H1841" t="s">
        <v>2192</v>
      </c>
      <c r="I1841">
        <v>1</v>
      </c>
      <c r="J1841" t="s">
        <v>2072</v>
      </c>
      <c r="K1841">
        <v>99</v>
      </c>
      <c r="L1841" t="s">
        <v>63</v>
      </c>
      <c r="M1841">
        <v>20210727</v>
      </c>
      <c r="N1841">
        <v>20210728</v>
      </c>
      <c r="O1841" t="s">
        <v>2072</v>
      </c>
      <c r="P1841" t="s">
        <v>2072</v>
      </c>
      <c r="Q1841" t="s">
        <v>2072</v>
      </c>
      <c r="W1841">
        <v>0</v>
      </c>
      <c r="X1841">
        <v>1827</v>
      </c>
      <c r="Y1841">
        <v>14</v>
      </c>
      <c r="Z1841">
        <v>59</v>
      </c>
      <c r="AA1841" s="2">
        <f t="shared" si="479"/>
        <v>0.23728813559322035</v>
      </c>
      <c r="AB1841">
        <v>1</v>
      </c>
      <c r="AC1841">
        <v>1</v>
      </c>
      <c r="AD1841">
        <v>21</v>
      </c>
      <c r="AE1841">
        <v>1836</v>
      </c>
      <c r="AF1841" t="s">
        <v>8</v>
      </c>
      <c r="AG1841" t="s">
        <v>8</v>
      </c>
      <c r="AH1841" t="s">
        <v>8</v>
      </c>
      <c r="AI1841" t="s">
        <v>8</v>
      </c>
      <c r="AJ1841" t="s">
        <v>8</v>
      </c>
      <c r="AK1841" t="s">
        <v>8</v>
      </c>
      <c r="AL1841" t="s">
        <v>8</v>
      </c>
      <c r="AM1841" t="s">
        <v>8</v>
      </c>
      <c r="AN1841" t="s">
        <v>8</v>
      </c>
      <c r="AO1841" t="s">
        <v>8</v>
      </c>
      <c r="AP1841" s="11" t="s">
        <v>8</v>
      </c>
      <c r="AQ1841" t="s">
        <v>8</v>
      </c>
      <c r="AR1841" t="s">
        <v>8</v>
      </c>
      <c r="AS1841" t="s">
        <v>8</v>
      </c>
    </row>
    <row r="1842" spans="1:45">
      <c r="A1842">
        <v>178</v>
      </c>
      <c r="B1842">
        <v>1841</v>
      </c>
      <c r="C1842" t="s">
        <v>2208</v>
      </c>
      <c r="D1842">
        <v>20210727</v>
      </c>
      <c r="E1842" t="s">
        <v>2209</v>
      </c>
      <c r="F1842" t="s">
        <v>2210</v>
      </c>
      <c r="G1842" t="s">
        <v>2211</v>
      </c>
      <c r="H1842" t="s">
        <v>2212</v>
      </c>
      <c r="I1842">
        <v>1</v>
      </c>
      <c r="J1842">
        <v>54</v>
      </c>
      <c r="K1842">
        <v>7</v>
      </c>
      <c r="L1842" t="s">
        <v>2262</v>
      </c>
      <c r="M1842">
        <v>20210716</v>
      </c>
      <c r="N1842">
        <v>20210719</v>
      </c>
      <c r="O1842">
        <v>17.34</v>
      </c>
      <c r="P1842" t="s">
        <v>2072</v>
      </c>
      <c r="Q1842" t="s">
        <v>2072</v>
      </c>
      <c r="R1842" t="s">
        <v>8446</v>
      </c>
      <c r="T1842" t="s">
        <v>8447</v>
      </c>
      <c r="V1842" t="s">
        <v>8448</v>
      </c>
      <c r="W1842">
        <v>1</v>
      </c>
      <c r="X1842">
        <v>1841</v>
      </c>
      <c r="Y1842">
        <v>44</v>
      </c>
      <c r="Z1842">
        <v>5536</v>
      </c>
      <c r="AA1842" s="2">
        <f t="shared" si="479"/>
        <v>7.9479768786127163E-3</v>
      </c>
      <c r="AB1842">
        <v>0</v>
      </c>
      <c r="AC1842">
        <v>0</v>
      </c>
      <c r="AF1842">
        <v>1</v>
      </c>
      <c r="AG1842">
        <v>1</v>
      </c>
      <c r="AH1842">
        <v>1</v>
      </c>
      <c r="AI1842">
        <v>0</v>
      </c>
      <c r="AJ1842">
        <v>1</v>
      </c>
      <c r="AK1842" t="s">
        <v>2072</v>
      </c>
      <c r="AL1842">
        <f>SUM(AF1842:AK1842)</f>
        <v>4</v>
      </c>
      <c r="AM1842">
        <v>2</v>
      </c>
      <c r="AN1842">
        <v>1</v>
      </c>
      <c r="AO1842">
        <v>2</v>
      </c>
      <c r="AP1842" s="11" t="s">
        <v>9214</v>
      </c>
      <c r="AQ1842">
        <v>1</v>
      </c>
      <c r="AR1842">
        <f>IF(AL1842&lt;4,2,IF(AL1842=4,1,IF(AL1842=5,0,)))</f>
        <v>1</v>
      </c>
      <c r="AS1842">
        <f>SUM(AM1842:AR1842)</f>
        <v>7</v>
      </c>
    </row>
    <row r="1843" spans="1:45">
      <c r="A1843">
        <v>178</v>
      </c>
      <c r="B1843">
        <v>1842</v>
      </c>
      <c r="C1843" t="s">
        <v>2213</v>
      </c>
      <c r="D1843">
        <v>20210727</v>
      </c>
      <c r="E1843" t="s">
        <v>2209</v>
      </c>
      <c r="F1843" t="s">
        <v>2210</v>
      </c>
      <c r="G1843" t="s">
        <v>2211</v>
      </c>
      <c r="H1843" t="s">
        <v>2212</v>
      </c>
      <c r="I1843">
        <v>1</v>
      </c>
      <c r="J1843">
        <v>61</v>
      </c>
      <c r="K1843">
        <v>7</v>
      </c>
      <c r="L1843" t="s">
        <v>2262</v>
      </c>
      <c r="M1843">
        <v>20210722</v>
      </c>
      <c r="N1843">
        <v>20210723</v>
      </c>
      <c r="O1843" t="s">
        <v>2072</v>
      </c>
      <c r="P1843" t="s">
        <v>2072</v>
      </c>
      <c r="Q1843" t="s">
        <v>2072</v>
      </c>
      <c r="R1843" t="s">
        <v>8446</v>
      </c>
      <c r="T1843" t="s">
        <v>8447</v>
      </c>
      <c r="V1843" t="s">
        <v>8448</v>
      </c>
      <c r="W1843">
        <v>0</v>
      </c>
      <c r="X1843">
        <v>1841</v>
      </c>
      <c r="Y1843">
        <v>44</v>
      </c>
      <c r="Z1843">
        <v>5536</v>
      </c>
      <c r="AA1843" s="2">
        <f t="shared" ref="AA1843:AA1892" si="483">Y1843/Z1843</f>
        <v>7.9479768786127163E-3</v>
      </c>
      <c r="AB1843">
        <v>0</v>
      </c>
      <c r="AC1843">
        <v>0</v>
      </c>
      <c r="AF1843">
        <v>1</v>
      </c>
      <c r="AG1843">
        <v>1</v>
      </c>
      <c r="AH1843">
        <v>1</v>
      </c>
      <c r="AI1843">
        <v>0</v>
      </c>
      <c r="AJ1843">
        <v>1</v>
      </c>
      <c r="AK1843" t="s">
        <v>2072</v>
      </c>
      <c r="AL1843">
        <f t="shared" ref="AL1843:AL1884" si="484">SUM(AF1843:AK1843)</f>
        <v>4</v>
      </c>
      <c r="AM1843">
        <v>2</v>
      </c>
      <c r="AN1843">
        <v>1</v>
      </c>
      <c r="AO1843">
        <v>2</v>
      </c>
      <c r="AP1843" s="11" t="s">
        <v>9214</v>
      </c>
      <c r="AQ1843">
        <v>1</v>
      </c>
      <c r="AR1843">
        <f t="shared" ref="AR1843:AR1884" si="485">IF(AL1843&lt;4,2,IF(AL1843=4,1,IF(AL1843=5,0,)))</f>
        <v>1</v>
      </c>
      <c r="AS1843">
        <f t="shared" ref="AS1843:AS1884" si="486">SUM(AM1843:AR1843)</f>
        <v>7</v>
      </c>
    </row>
    <row r="1844" spans="1:45">
      <c r="A1844">
        <v>178</v>
      </c>
      <c r="B1844">
        <v>1843</v>
      </c>
      <c r="C1844" t="s">
        <v>2214</v>
      </c>
      <c r="D1844">
        <v>20210727</v>
      </c>
      <c r="E1844" t="s">
        <v>2209</v>
      </c>
      <c r="F1844" t="s">
        <v>2210</v>
      </c>
      <c r="G1844" t="s">
        <v>2211</v>
      </c>
      <c r="H1844" t="s">
        <v>2212</v>
      </c>
      <c r="I1844">
        <v>1</v>
      </c>
      <c r="J1844">
        <v>42</v>
      </c>
      <c r="K1844">
        <v>7</v>
      </c>
      <c r="L1844" t="s">
        <v>2262</v>
      </c>
      <c r="M1844" t="s">
        <v>2078</v>
      </c>
      <c r="N1844">
        <v>20210723</v>
      </c>
      <c r="O1844">
        <v>24.7</v>
      </c>
      <c r="P1844" t="s">
        <v>2072</v>
      </c>
      <c r="Q1844" t="s">
        <v>2072</v>
      </c>
      <c r="R1844" t="s">
        <v>8446</v>
      </c>
      <c r="S1844" t="s">
        <v>2263</v>
      </c>
      <c r="T1844" t="s">
        <v>8447</v>
      </c>
      <c r="V1844" t="s">
        <v>8448</v>
      </c>
      <c r="W1844">
        <v>0</v>
      </c>
      <c r="X1844">
        <v>1841</v>
      </c>
      <c r="Y1844">
        <v>44</v>
      </c>
      <c r="Z1844">
        <v>5536</v>
      </c>
      <c r="AA1844" s="2">
        <f t="shared" si="483"/>
        <v>7.9479768786127163E-3</v>
      </c>
      <c r="AB1844">
        <v>0</v>
      </c>
      <c r="AC1844">
        <v>0</v>
      </c>
      <c r="AF1844">
        <v>1</v>
      </c>
      <c r="AG1844">
        <v>1</v>
      </c>
      <c r="AH1844">
        <v>1</v>
      </c>
      <c r="AI1844">
        <v>0</v>
      </c>
      <c r="AJ1844">
        <v>1</v>
      </c>
      <c r="AK1844" t="s">
        <v>2072</v>
      </c>
      <c r="AL1844">
        <f t="shared" si="484"/>
        <v>4</v>
      </c>
      <c r="AM1844">
        <v>2</v>
      </c>
      <c r="AN1844">
        <v>1</v>
      </c>
      <c r="AO1844">
        <v>2</v>
      </c>
      <c r="AP1844" s="11" t="s">
        <v>9214</v>
      </c>
      <c r="AQ1844">
        <v>1</v>
      </c>
      <c r="AR1844">
        <f t="shared" si="485"/>
        <v>1</v>
      </c>
      <c r="AS1844">
        <f t="shared" si="486"/>
        <v>7</v>
      </c>
    </row>
    <row r="1845" spans="1:45">
      <c r="A1845">
        <v>178</v>
      </c>
      <c r="B1845">
        <v>1844</v>
      </c>
      <c r="C1845" t="s">
        <v>2215</v>
      </c>
      <c r="D1845">
        <v>20210727</v>
      </c>
      <c r="E1845" t="s">
        <v>2209</v>
      </c>
      <c r="F1845" t="s">
        <v>2210</v>
      </c>
      <c r="G1845" t="s">
        <v>2211</v>
      </c>
      <c r="H1845" t="s">
        <v>2212</v>
      </c>
      <c r="I1845">
        <v>1</v>
      </c>
      <c r="J1845">
        <v>47</v>
      </c>
      <c r="K1845">
        <v>7</v>
      </c>
      <c r="L1845" t="s">
        <v>2262</v>
      </c>
      <c r="M1845" t="s">
        <v>2078</v>
      </c>
      <c r="N1845">
        <v>20210723</v>
      </c>
      <c r="O1845" t="s">
        <v>2072</v>
      </c>
      <c r="P1845" t="s">
        <v>2072</v>
      </c>
      <c r="Q1845" t="s">
        <v>2072</v>
      </c>
      <c r="R1845" t="s">
        <v>8446</v>
      </c>
      <c r="T1845" t="s">
        <v>8447</v>
      </c>
      <c r="V1845" t="s">
        <v>8448</v>
      </c>
      <c r="W1845">
        <v>0</v>
      </c>
      <c r="X1845">
        <v>1841</v>
      </c>
      <c r="Y1845">
        <v>44</v>
      </c>
      <c r="Z1845">
        <v>5536</v>
      </c>
      <c r="AA1845" s="2">
        <f t="shared" si="483"/>
        <v>7.9479768786127163E-3</v>
      </c>
      <c r="AB1845">
        <v>0</v>
      </c>
      <c r="AC1845">
        <v>0</v>
      </c>
      <c r="AF1845">
        <v>1</v>
      </c>
      <c r="AG1845">
        <v>1</v>
      </c>
      <c r="AH1845">
        <v>1</v>
      </c>
      <c r="AI1845">
        <v>0</v>
      </c>
      <c r="AJ1845">
        <v>1</v>
      </c>
      <c r="AK1845" t="s">
        <v>2072</v>
      </c>
      <c r="AL1845">
        <f t="shared" si="484"/>
        <v>4</v>
      </c>
      <c r="AM1845">
        <v>2</v>
      </c>
      <c r="AN1845">
        <v>1</v>
      </c>
      <c r="AO1845">
        <v>2</v>
      </c>
      <c r="AP1845" s="11" t="s">
        <v>9214</v>
      </c>
      <c r="AQ1845">
        <v>1</v>
      </c>
      <c r="AR1845">
        <f t="shared" si="485"/>
        <v>1</v>
      </c>
      <c r="AS1845">
        <f t="shared" si="486"/>
        <v>7</v>
      </c>
    </row>
    <row r="1846" spans="1:45">
      <c r="A1846">
        <v>178</v>
      </c>
      <c r="B1846">
        <v>1845</v>
      </c>
      <c r="C1846" t="s">
        <v>2216</v>
      </c>
      <c r="D1846">
        <v>20210727</v>
      </c>
      <c r="E1846" t="s">
        <v>2209</v>
      </c>
      <c r="F1846" t="s">
        <v>2210</v>
      </c>
      <c r="G1846" t="s">
        <v>2211</v>
      </c>
      <c r="H1846" t="s">
        <v>2212</v>
      </c>
      <c r="I1846">
        <v>1</v>
      </c>
      <c r="J1846">
        <v>46</v>
      </c>
      <c r="K1846">
        <v>7</v>
      </c>
      <c r="L1846" t="s">
        <v>2262</v>
      </c>
      <c r="M1846">
        <v>20210722</v>
      </c>
      <c r="N1846">
        <v>20210724</v>
      </c>
      <c r="O1846" t="s">
        <v>2072</v>
      </c>
      <c r="P1846" t="s">
        <v>2072</v>
      </c>
      <c r="Q1846" t="s">
        <v>2072</v>
      </c>
      <c r="R1846" t="s">
        <v>8446</v>
      </c>
      <c r="S1846" t="s">
        <v>2263</v>
      </c>
      <c r="T1846" t="s">
        <v>8447</v>
      </c>
      <c r="V1846" t="s">
        <v>8448</v>
      </c>
      <c r="W1846">
        <v>0</v>
      </c>
      <c r="X1846">
        <v>1841</v>
      </c>
      <c r="Y1846">
        <v>44</v>
      </c>
      <c r="Z1846">
        <v>5536</v>
      </c>
      <c r="AA1846" s="2">
        <f t="shared" si="483"/>
        <v>7.9479768786127163E-3</v>
      </c>
      <c r="AB1846">
        <v>0</v>
      </c>
      <c r="AC1846">
        <v>0</v>
      </c>
      <c r="AF1846">
        <v>1</v>
      </c>
      <c r="AG1846">
        <v>1</v>
      </c>
      <c r="AH1846">
        <v>1</v>
      </c>
      <c r="AI1846">
        <v>0</v>
      </c>
      <c r="AJ1846">
        <v>1</v>
      </c>
      <c r="AK1846" t="s">
        <v>2072</v>
      </c>
      <c r="AL1846">
        <f t="shared" si="484"/>
        <v>4</v>
      </c>
      <c r="AM1846">
        <v>2</v>
      </c>
      <c r="AN1846">
        <v>1</v>
      </c>
      <c r="AO1846">
        <v>2</v>
      </c>
      <c r="AP1846" s="11" t="s">
        <v>9214</v>
      </c>
      <c r="AQ1846">
        <v>1</v>
      </c>
      <c r="AR1846">
        <f t="shared" si="485"/>
        <v>1</v>
      </c>
      <c r="AS1846">
        <f t="shared" si="486"/>
        <v>7</v>
      </c>
    </row>
    <row r="1847" spans="1:45">
      <c r="A1847">
        <v>178</v>
      </c>
      <c r="B1847">
        <v>1846</v>
      </c>
      <c r="C1847" t="s">
        <v>2217</v>
      </c>
      <c r="D1847">
        <v>20210727</v>
      </c>
      <c r="E1847" t="s">
        <v>2209</v>
      </c>
      <c r="F1847" t="s">
        <v>2210</v>
      </c>
      <c r="G1847" t="s">
        <v>2211</v>
      </c>
      <c r="H1847" t="s">
        <v>2212</v>
      </c>
      <c r="I1847">
        <v>1</v>
      </c>
      <c r="J1847">
        <v>58</v>
      </c>
      <c r="K1847">
        <v>7</v>
      </c>
      <c r="L1847" t="s">
        <v>2262</v>
      </c>
      <c r="M1847">
        <v>20210723</v>
      </c>
      <c r="N1847">
        <v>20210724</v>
      </c>
      <c r="O1847" t="s">
        <v>2072</v>
      </c>
      <c r="P1847" t="s">
        <v>2072</v>
      </c>
      <c r="Q1847" t="s">
        <v>2072</v>
      </c>
      <c r="R1847" t="s">
        <v>8446</v>
      </c>
      <c r="S1847" t="s">
        <v>2263</v>
      </c>
      <c r="T1847" t="s">
        <v>8447</v>
      </c>
      <c r="V1847" t="s">
        <v>8448</v>
      </c>
      <c r="W1847">
        <v>0</v>
      </c>
      <c r="X1847">
        <v>1841</v>
      </c>
      <c r="Y1847">
        <v>44</v>
      </c>
      <c r="Z1847">
        <v>5536</v>
      </c>
      <c r="AA1847" s="2">
        <f t="shared" si="483"/>
        <v>7.9479768786127163E-3</v>
      </c>
      <c r="AB1847">
        <v>0</v>
      </c>
      <c r="AC1847">
        <v>0</v>
      </c>
      <c r="AF1847">
        <v>1</v>
      </c>
      <c r="AG1847">
        <v>1</v>
      </c>
      <c r="AH1847">
        <v>1</v>
      </c>
      <c r="AI1847">
        <v>0</v>
      </c>
      <c r="AJ1847">
        <v>1</v>
      </c>
      <c r="AK1847" t="s">
        <v>2072</v>
      </c>
      <c r="AL1847">
        <f t="shared" si="484"/>
        <v>4</v>
      </c>
      <c r="AM1847">
        <v>2</v>
      </c>
      <c r="AN1847">
        <v>1</v>
      </c>
      <c r="AO1847">
        <v>2</v>
      </c>
      <c r="AP1847" s="11" t="s">
        <v>9214</v>
      </c>
      <c r="AQ1847">
        <v>1</v>
      </c>
      <c r="AR1847">
        <f t="shared" si="485"/>
        <v>1</v>
      </c>
      <c r="AS1847">
        <f t="shared" si="486"/>
        <v>7</v>
      </c>
    </row>
    <row r="1848" spans="1:45">
      <c r="A1848">
        <v>178</v>
      </c>
      <c r="B1848">
        <v>1847</v>
      </c>
      <c r="C1848" t="s">
        <v>2218</v>
      </c>
      <c r="D1848">
        <v>20210727</v>
      </c>
      <c r="E1848" t="s">
        <v>2209</v>
      </c>
      <c r="F1848" t="s">
        <v>2210</v>
      </c>
      <c r="G1848" t="s">
        <v>2211</v>
      </c>
      <c r="H1848" t="s">
        <v>2212</v>
      </c>
      <c r="I1848">
        <v>1</v>
      </c>
      <c r="J1848">
        <v>32</v>
      </c>
      <c r="K1848">
        <v>7</v>
      </c>
      <c r="L1848" t="s">
        <v>2262</v>
      </c>
      <c r="M1848" t="s">
        <v>2078</v>
      </c>
      <c r="N1848">
        <v>20210724</v>
      </c>
      <c r="O1848" t="s">
        <v>2072</v>
      </c>
      <c r="P1848" t="s">
        <v>2072</v>
      </c>
      <c r="Q1848" t="s">
        <v>2072</v>
      </c>
      <c r="R1848" t="s">
        <v>8446</v>
      </c>
      <c r="T1848" t="s">
        <v>8447</v>
      </c>
      <c r="V1848" t="s">
        <v>8448</v>
      </c>
      <c r="W1848">
        <v>0</v>
      </c>
      <c r="X1848">
        <v>1841</v>
      </c>
      <c r="Y1848">
        <v>44</v>
      </c>
      <c r="Z1848">
        <v>5536</v>
      </c>
      <c r="AA1848" s="2">
        <f t="shared" si="483"/>
        <v>7.9479768786127163E-3</v>
      </c>
      <c r="AB1848">
        <v>0</v>
      </c>
      <c r="AC1848">
        <v>0</v>
      </c>
      <c r="AF1848">
        <v>1</v>
      </c>
      <c r="AG1848">
        <v>1</v>
      </c>
      <c r="AH1848">
        <v>1</v>
      </c>
      <c r="AI1848">
        <v>0</v>
      </c>
      <c r="AJ1848">
        <v>1</v>
      </c>
      <c r="AK1848" t="s">
        <v>2072</v>
      </c>
      <c r="AL1848">
        <f t="shared" si="484"/>
        <v>4</v>
      </c>
      <c r="AM1848">
        <v>2</v>
      </c>
      <c r="AN1848">
        <v>1</v>
      </c>
      <c r="AO1848">
        <v>2</v>
      </c>
      <c r="AP1848" s="11" t="s">
        <v>9214</v>
      </c>
      <c r="AQ1848">
        <v>1</v>
      </c>
      <c r="AR1848">
        <f t="shared" si="485"/>
        <v>1</v>
      </c>
      <c r="AS1848">
        <f t="shared" si="486"/>
        <v>7</v>
      </c>
    </row>
    <row r="1849" spans="1:45">
      <c r="A1849">
        <v>178</v>
      </c>
      <c r="B1849">
        <v>1848</v>
      </c>
      <c r="C1849" t="s">
        <v>2219</v>
      </c>
      <c r="D1849">
        <v>20210727</v>
      </c>
      <c r="E1849" t="s">
        <v>2209</v>
      </c>
      <c r="F1849" t="s">
        <v>2210</v>
      </c>
      <c r="G1849" t="s">
        <v>2211</v>
      </c>
      <c r="H1849" t="s">
        <v>2212</v>
      </c>
      <c r="I1849">
        <v>1</v>
      </c>
      <c r="J1849">
        <v>31</v>
      </c>
      <c r="K1849">
        <v>7</v>
      </c>
      <c r="L1849" t="s">
        <v>2262</v>
      </c>
      <c r="M1849" t="s">
        <v>2078</v>
      </c>
      <c r="N1849">
        <v>20210724</v>
      </c>
      <c r="O1849">
        <v>30.35</v>
      </c>
      <c r="P1849" t="s">
        <v>2072</v>
      </c>
      <c r="Q1849" t="s">
        <v>2072</v>
      </c>
      <c r="R1849" t="s">
        <v>8446</v>
      </c>
      <c r="T1849" t="s">
        <v>8447</v>
      </c>
      <c r="V1849" t="s">
        <v>8448</v>
      </c>
      <c r="W1849">
        <v>0</v>
      </c>
      <c r="X1849">
        <v>1841</v>
      </c>
      <c r="Y1849">
        <v>44</v>
      </c>
      <c r="Z1849">
        <v>5536</v>
      </c>
      <c r="AA1849" s="2">
        <f t="shared" si="483"/>
        <v>7.9479768786127163E-3</v>
      </c>
      <c r="AB1849">
        <v>0</v>
      </c>
      <c r="AC1849">
        <v>0</v>
      </c>
      <c r="AF1849">
        <v>1</v>
      </c>
      <c r="AG1849">
        <v>1</v>
      </c>
      <c r="AH1849">
        <v>1</v>
      </c>
      <c r="AI1849">
        <v>0</v>
      </c>
      <c r="AJ1849">
        <v>1</v>
      </c>
      <c r="AK1849" t="s">
        <v>2072</v>
      </c>
      <c r="AL1849">
        <f t="shared" si="484"/>
        <v>4</v>
      </c>
      <c r="AM1849">
        <v>2</v>
      </c>
      <c r="AN1849">
        <v>1</v>
      </c>
      <c r="AO1849">
        <v>2</v>
      </c>
      <c r="AP1849" s="11" t="s">
        <v>9214</v>
      </c>
      <c r="AQ1849">
        <v>1</v>
      </c>
      <c r="AR1849">
        <f t="shared" si="485"/>
        <v>1</v>
      </c>
      <c r="AS1849">
        <f t="shared" si="486"/>
        <v>7</v>
      </c>
    </row>
    <row r="1850" spans="1:45">
      <c r="A1850">
        <v>178</v>
      </c>
      <c r="B1850">
        <v>1849</v>
      </c>
      <c r="C1850" t="s">
        <v>2220</v>
      </c>
      <c r="D1850">
        <v>20210727</v>
      </c>
      <c r="E1850" t="s">
        <v>2209</v>
      </c>
      <c r="F1850" t="s">
        <v>2210</v>
      </c>
      <c r="G1850" t="s">
        <v>2211</v>
      </c>
      <c r="H1850" t="s">
        <v>2212</v>
      </c>
      <c r="I1850">
        <v>1</v>
      </c>
      <c r="J1850">
        <v>52</v>
      </c>
      <c r="K1850">
        <v>7</v>
      </c>
      <c r="L1850" t="s">
        <v>2262</v>
      </c>
      <c r="M1850" t="s">
        <v>2078</v>
      </c>
      <c r="N1850">
        <v>20210724</v>
      </c>
      <c r="O1850" t="s">
        <v>2072</v>
      </c>
      <c r="P1850" t="s">
        <v>2072</v>
      </c>
      <c r="Q1850" t="s">
        <v>2072</v>
      </c>
      <c r="R1850" t="s">
        <v>8446</v>
      </c>
      <c r="T1850" t="s">
        <v>8447</v>
      </c>
      <c r="V1850" t="s">
        <v>8448</v>
      </c>
      <c r="W1850">
        <v>0</v>
      </c>
      <c r="X1850">
        <v>1841</v>
      </c>
      <c r="Y1850">
        <v>44</v>
      </c>
      <c r="Z1850">
        <v>5536</v>
      </c>
      <c r="AA1850" s="2">
        <f t="shared" si="483"/>
        <v>7.9479768786127163E-3</v>
      </c>
      <c r="AB1850">
        <v>0</v>
      </c>
      <c r="AC1850">
        <v>0</v>
      </c>
      <c r="AF1850">
        <v>1</v>
      </c>
      <c r="AG1850">
        <v>1</v>
      </c>
      <c r="AH1850">
        <v>1</v>
      </c>
      <c r="AI1850">
        <v>0</v>
      </c>
      <c r="AJ1850">
        <v>1</v>
      </c>
      <c r="AK1850" t="s">
        <v>2072</v>
      </c>
      <c r="AL1850">
        <f t="shared" si="484"/>
        <v>4</v>
      </c>
      <c r="AM1850">
        <v>2</v>
      </c>
      <c r="AN1850">
        <v>1</v>
      </c>
      <c r="AO1850">
        <v>2</v>
      </c>
      <c r="AP1850" s="11" t="s">
        <v>9214</v>
      </c>
      <c r="AQ1850">
        <v>1</v>
      </c>
      <c r="AR1850">
        <f t="shared" si="485"/>
        <v>1</v>
      </c>
      <c r="AS1850">
        <f t="shared" si="486"/>
        <v>7</v>
      </c>
    </row>
    <row r="1851" spans="1:45">
      <c r="A1851">
        <v>178</v>
      </c>
      <c r="B1851">
        <v>1850</v>
      </c>
      <c r="C1851" t="s">
        <v>2221</v>
      </c>
      <c r="D1851">
        <v>20210727</v>
      </c>
      <c r="E1851" t="s">
        <v>2209</v>
      </c>
      <c r="F1851" t="s">
        <v>2210</v>
      </c>
      <c r="G1851" t="s">
        <v>2211</v>
      </c>
      <c r="H1851" t="s">
        <v>2212</v>
      </c>
      <c r="I1851">
        <v>1</v>
      </c>
      <c r="J1851" t="s">
        <v>2072</v>
      </c>
      <c r="K1851">
        <v>7</v>
      </c>
      <c r="L1851" t="s">
        <v>2262</v>
      </c>
      <c r="M1851">
        <v>20210722</v>
      </c>
      <c r="N1851">
        <v>20210724</v>
      </c>
      <c r="O1851" t="s">
        <v>2072</v>
      </c>
      <c r="P1851" t="s">
        <v>2072</v>
      </c>
      <c r="Q1851" t="s">
        <v>2072</v>
      </c>
      <c r="R1851" t="s">
        <v>8446</v>
      </c>
      <c r="T1851" t="s">
        <v>8447</v>
      </c>
      <c r="V1851" t="s">
        <v>8448</v>
      </c>
      <c r="W1851">
        <v>0</v>
      </c>
      <c r="X1851">
        <v>1841</v>
      </c>
      <c r="Y1851">
        <v>44</v>
      </c>
      <c r="Z1851">
        <v>5536</v>
      </c>
      <c r="AA1851" s="2">
        <f t="shared" si="483"/>
        <v>7.9479768786127163E-3</v>
      </c>
      <c r="AB1851">
        <v>0</v>
      </c>
      <c r="AC1851">
        <v>0</v>
      </c>
      <c r="AF1851">
        <v>1</v>
      </c>
      <c r="AG1851">
        <v>1</v>
      </c>
      <c r="AH1851">
        <v>1</v>
      </c>
      <c r="AI1851">
        <v>0</v>
      </c>
      <c r="AJ1851">
        <v>1</v>
      </c>
      <c r="AK1851" t="s">
        <v>2072</v>
      </c>
      <c r="AL1851">
        <f t="shared" si="484"/>
        <v>4</v>
      </c>
      <c r="AM1851">
        <v>2</v>
      </c>
      <c r="AN1851">
        <v>1</v>
      </c>
      <c r="AO1851">
        <v>2</v>
      </c>
      <c r="AP1851" s="11" t="s">
        <v>9214</v>
      </c>
      <c r="AQ1851">
        <v>1</v>
      </c>
      <c r="AR1851">
        <f t="shared" si="485"/>
        <v>1</v>
      </c>
      <c r="AS1851">
        <f t="shared" si="486"/>
        <v>7</v>
      </c>
    </row>
    <row r="1852" spans="1:45">
      <c r="A1852">
        <v>178</v>
      </c>
      <c r="B1852">
        <v>1851</v>
      </c>
      <c r="C1852" t="s">
        <v>2222</v>
      </c>
      <c r="D1852">
        <v>20210727</v>
      </c>
      <c r="E1852" t="s">
        <v>2209</v>
      </c>
      <c r="F1852" t="s">
        <v>2210</v>
      </c>
      <c r="G1852" t="s">
        <v>2211</v>
      </c>
      <c r="H1852" t="s">
        <v>2212</v>
      </c>
      <c r="I1852">
        <v>1</v>
      </c>
      <c r="J1852" t="s">
        <v>2072</v>
      </c>
      <c r="K1852">
        <v>7</v>
      </c>
      <c r="L1852" t="s">
        <v>2262</v>
      </c>
      <c r="M1852" t="s">
        <v>2078</v>
      </c>
      <c r="N1852">
        <v>20210724</v>
      </c>
      <c r="O1852">
        <v>25.07</v>
      </c>
      <c r="P1852" t="s">
        <v>2072</v>
      </c>
      <c r="Q1852" t="s">
        <v>2072</v>
      </c>
      <c r="R1852" t="s">
        <v>8446</v>
      </c>
      <c r="S1852" t="s">
        <v>2264</v>
      </c>
      <c r="T1852" t="s">
        <v>8447</v>
      </c>
      <c r="V1852" t="s">
        <v>8448</v>
      </c>
      <c r="W1852">
        <v>0</v>
      </c>
      <c r="X1852">
        <v>1841</v>
      </c>
      <c r="Y1852">
        <v>44</v>
      </c>
      <c r="Z1852">
        <v>5536</v>
      </c>
      <c r="AA1852" s="2">
        <f t="shared" si="483"/>
        <v>7.9479768786127163E-3</v>
      </c>
      <c r="AB1852">
        <v>0</v>
      </c>
      <c r="AC1852">
        <v>0</v>
      </c>
      <c r="AF1852">
        <v>1</v>
      </c>
      <c r="AG1852">
        <v>1</v>
      </c>
      <c r="AH1852">
        <v>1</v>
      </c>
      <c r="AI1852">
        <v>0</v>
      </c>
      <c r="AJ1852">
        <v>1</v>
      </c>
      <c r="AK1852" t="s">
        <v>2072</v>
      </c>
      <c r="AL1852">
        <f t="shared" si="484"/>
        <v>4</v>
      </c>
      <c r="AM1852">
        <v>2</v>
      </c>
      <c r="AN1852">
        <v>1</v>
      </c>
      <c r="AO1852">
        <v>2</v>
      </c>
      <c r="AP1852" s="11" t="s">
        <v>9214</v>
      </c>
      <c r="AQ1852">
        <v>1</v>
      </c>
      <c r="AR1852">
        <f t="shared" si="485"/>
        <v>1</v>
      </c>
      <c r="AS1852">
        <f t="shared" si="486"/>
        <v>7</v>
      </c>
    </row>
    <row r="1853" spans="1:45">
      <c r="A1853">
        <v>178</v>
      </c>
      <c r="B1853">
        <v>1852</v>
      </c>
      <c r="C1853" t="s">
        <v>2223</v>
      </c>
      <c r="D1853">
        <v>20210727</v>
      </c>
      <c r="E1853" t="s">
        <v>2209</v>
      </c>
      <c r="F1853" t="s">
        <v>2210</v>
      </c>
      <c r="G1853" t="s">
        <v>2211</v>
      </c>
      <c r="H1853" t="s">
        <v>2212</v>
      </c>
      <c r="I1853">
        <v>1</v>
      </c>
      <c r="J1853" t="s">
        <v>2072</v>
      </c>
      <c r="K1853">
        <v>7</v>
      </c>
      <c r="L1853" t="s">
        <v>2262</v>
      </c>
      <c r="M1853">
        <v>20210722</v>
      </c>
      <c r="N1853">
        <v>20210724</v>
      </c>
      <c r="O1853">
        <v>35.159999999999997</v>
      </c>
      <c r="P1853" t="s">
        <v>2072</v>
      </c>
      <c r="Q1853" t="s">
        <v>2072</v>
      </c>
      <c r="R1853" t="s">
        <v>8446</v>
      </c>
      <c r="T1853" t="s">
        <v>8447</v>
      </c>
      <c r="V1853" t="s">
        <v>8448</v>
      </c>
      <c r="W1853">
        <v>0</v>
      </c>
      <c r="X1853">
        <v>1841</v>
      </c>
      <c r="Y1853">
        <v>44</v>
      </c>
      <c r="Z1853">
        <v>5536</v>
      </c>
      <c r="AA1853" s="2">
        <f t="shared" si="483"/>
        <v>7.9479768786127163E-3</v>
      </c>
      <c r="AB1853">
        <v>0</v>
      </c>
      <c r="AC1853">
        <v>0</v>
      </c>
      <c r="AF1853">
        <v>1</v>
      </c>
      <c r="AG1853">
        <v>1</v>
      </c>
      <c r="AH1853">
        <v>1</v>
      </c>
      <c r="AI1853">
        <v>0</v>
      </c>
      <c r="AJ1853">
        <v>1</v>
      </c>
      <c r="AK1853" t="s">
        <v>2072</v>
      </c>
      <c r="AL1853">
        <f t="shared" si="484"/>
        <v>4</v>
      </c>
      <c r="AM1853">
        <v>2</v>
      </c>
      <c r="AN1853">
        <v>1</v>
      </c>
      <c r="AO1853">
        <v>2</v>
      </c>
      <c r="AP1853" s="11" t="s">
        <v>9214</v>
      </c>
      <c r="AQ1853">
        <v>1</v>
      </c>
      <c r="AR1853">
        <f t="shared" si="485"/>
        <v>1</v>
      </c>
      <c r="AS1853">
        <f t="shared" si="486"/>
        <v>7</v>
      </c>
    </row>
    <row r="1854" spans="1:45">
      <c r="A1854">
        <v>178</v>
      </c>
      <c r="B1854">
        <v>1853</v>
      </c>
      <c r="C1854" t="s">
        <v>2224</v>
      </c>
      <c r="D1854">
        <v>20210727</v>
      </c>
      <c r="E1854" t="s">
        <v>2209</v>
      </c>
      <c r="F1854" t="s">
        <v>2210</v>
      </c>
      <c r="G1854" t="s">
        <v>2211</v>
      </c>
      <c r="H1854" t="s">
        <v>2212</v>
      </c>
      <c r="I1854">
        <v>1</v>
      </c>
      <c r="J1854" t="s">
        <v>2072</v>
      </c>
      <c r="K1854">
        <v>7</v>
      </c>
      <c r="L1854" t="s">
        <v>2262</v>
      </c>
      <c r="M1854">
        <v>20210724</v>
      </c>
      <c r="N1854">
        <v>20210724</v>
      </c>
      <c r="O1854">
        <v>12</v>
      </c>
      <c r="P1854" t="s">
        <v>2072</v>
      </c>
      <c r="Q1854" t="s">
        <v>2072</v>
      </c>
      <c r="R1854" t="s">
        <v>8446</v>
      </c>
      <c r="T1854" t="s">
        <v>8447</v>
      </c>
      <c r="V1854" t="s">
        <v>8448</v>
      </c>
      <c r="W1854">
        <v>0</v>
      </c>
      <c r="X1854">
        <v>1841</v>
      </c>
      <c r="Y1854">
        <v>44</v>
      </c>
      <c r="Z1854">
        <v>5536</v>
      </c>
      <c r="AA1854" s="2">
        <f t="shared" si="483"/>
        <v>7.9479768786127163E-3</v>
      </c>
      <c r="AB1854">
        <v>0</v>
      </c>
      <c r="AC1854">
        <v>0</v>
      </c>
      <c r="AF1854">
        <v>1</v>
      </c>
      <c r="AG1854">
        <v>1</v>
      </c>
      <c r="AH1854">
        <v>1</v>
      </c>
      <c r="AI1854">
        <v>0</v>
      </c>
      <c r="AJ1854">
        <v>1</v>
      </c>
      <c r="AK1854" t="s">
        <v>2072</v>
      </c>
      <c r="AL1854">
        <f t="shared" si="484"/>
        <v>4</v>
      </c>
      <c r="AM1854">
        <v>2</v>
      </c>
      <c r="AN1854">
        <v>1</v>
      </c>
      <c r="AO1854">
        <v>2</v>
      </c>
      <c r="AP1854" s="11" t="s">
        <v>9214</v>
      </c>
      <c r="AQ1854">
        <v>1</v>
      </c>
      <c r="AR1854">
        <f t="shared" si="485"/>
        <v>1</v>
      </c>
      <c r="AS1854">
        <f t="shared" si="486"/>
        <v>7</v>
      </c>
    </row>
    <row r="1855" spans="1:45">
      <c r="A1855">
        <v>178</v>
      </c>
      <c r="B1855">
        <v>1854</v>
      </c>
      <c r="C1855" t="s">
        <v>2225</v>
      </c>
      <c r="D1855">
        <v>20210727</v>
      </c>
      <c r="E1855" t="s">
        <v>2209</v>
      </c>
      <c r="F1855" t="s">
        <v>2210</v>
      </c>
      <c r="G1855" t="s">
        <v>2211</v>
      </c>
      <c r="H1855" t="s">
        <v>2212</v>
      </c>
      <c r="I1855">
        <v>1</v>
      </c>
      <c r="J1855" t="s">
        <v>9214</v>
      </c>
      <c r="K1855">
        <v>7</v>
      </c>
      <c r="L1855" t="s">
        <v>2262</v>
      </c>
      <c r="M1855">
        <v>20210723</v>
      </c>
      <c r="N1855">
        <v>20210724</v>
      </c>
      <c r="O1855">
        <v>13.37</v>
      </c>
      <c r="P1855" t="s">
        <v>2072</v>
      </c>
      <c r="Q1855" t="s">
        <v>2072</v>
      </c>
      <c r="R1855" t="s">
        <v>8446</v>
      </c>
      <c r="T1855" t="s">
        <v>8447</v>
      </c>
      <c r="U1855" t="s">
        <v>2576</v>
      </c>
      <c r="V1855" t="s">
        <v>8448</v>
      </c>
      <c r="W1855">
        <v>0</v>
      </c>
      <c r="X1855">
        <v>1841</v>
      </c>
      <c r="Y1855">
        <v>44</v>
      </c>
      <c r="Z1855">
        <v>5536</v>
      </c>
      <c r="AA1855" s="2">
        <f t="shared" si="483"/>
        <v>7.9479768786127163E-3</v>
      </c>
      <c r="AB1855">
        <v>0</v>
      </c>
      <c r="AC1855">
        <v>0</v>
      </c>
      <c r="AF1855">
        <v>1</v>
      </c>
      <c r="AG1855">
        <v>1</v>
      </c>
      <c r="AH1855">
        <v>1</v>
      </c>
      <c r="AI1855">
        <v>0</v>
      </c>
      <c r="AJ1855">
        <v>1</v>
      </c>
      <c r="AK1855" t="s">
        <v>2072</v>
      </c>
      <c r="AL1855">
        <f t="shared" si="484"/>
        <v>4</v>
      </c>
      <c r="AM1855">
        <v>2</v>
      </c>
      <c r="AN1855">
        <v>1</v>
      </c>
      <c r="AO1855">
        <v>2</v>
      </c>
      <c r="AP1855" s="11" t="s">
        <v>9214</v>
      </c>
      <c r="AQ1855">
        <v>1</v>
      </c>
      <c r="AR1855">
        <f t="shared" si="485"/>
        <v>1</v>
      </c>
      <c r="AS1855">
        <f t="shared" si="486"/>
        <v>7</v>
      </c>
    </row>
    <row r="1856" spans="1:45">
      <c r="A1856">
        <v>178</v>
      </c>
      <c r="B1856">
        <v>1855</v>
      </c>
      <c r="C1856" t="s">
        <v>2226</v>
      </c>
      <c r="D1856">
        <v>20210727</v>
      </c>
      <c r="E1856" t="s">
        <v>2209</v>
      </c>
      <c r="F1856" t="s">
        <v>2210</v>
      </c>
      <c r="G1856" t="s">
        <v>2211</v>
      </c>
      <c r="H1856" t="s">
        <v>2212</v>
      </c>
      <c r="I1856">
        <v>1</v>
      </c>
      <c r="J1856" t="s">
        <v>2072</v>
      </c>
      <c r="K1856">
        <v>7</v>
      </c>
      <c r="L1856" t="s">
        <v>2262</v>
      </c>
      <c r="M1856">
        <v>20210723</v>
      </c>
      <c r="N1856">
        <v>20210724</v>
      </c>
      <c r="O1856">
        <v>12.1</v>
      </c>
      <c r="P1856" t="s">
        <v>2072</v>
      </c>
      <c r="Q1856" t="s">
        <v>2072</v>
      </c>
      <c r="R1856" t="s">
        <v>8446</v>
      </c>
      <c r="T1856" t="s">
        <v>8447</v>
      </c>
      <c r="V1856" t="s">
        <v>8448</v>
      </c>
      <c r="W1856">
        <v>0</v>
      </c>
      <c r="X1856">
        <v>1841</v>
      </c>
      <c r="Y1856">
        <v>44</v>
      </c>
      <c r="Z1856">
        <v>5536</v>
      </c>
      <c r="AA1856" s="2">
        <f t="shared" si="483"/>
        <v>7.9479768786127163E-3</v>
      </c>
      <c r="AB1856">
        <v>0</v>
      </c>
      <c r="AC1856">
        <v>0</v>
      </c>
      <c r="AF1856">
        <v>1</v>
      </c>
      <c r="AG1856">
        <v>1</v>
      </c>
      <c r="AH1856">
        <v>1</v>
      </c>
      <c r="AI1856">
        <v>0</v>
      </c>
      <c r="AJ1856">
        <v>1</v>
      </c>
      <c r="AK1856" t="s">
        <v>2072</v>
      </c>
      <c r="AL1856">
        <f t="shared" si="484"/>
        <v>4</v>
      </c>
      <c r="AM1856">
        <v>2</v>
      </c>
      <c r="AN1856">
        <v>1</v>
      </c>
      <c r="AO1856">
        <v>2</v>
      </c>
      <c r="AP1856" s="11" t="s">
        <v>9214</v>
      </c>
      <c r="AQ1856">
        <v>1</v>
      </c>
      <c r="AR1856">
        <f t="shared" si="485"/>
        <v>1</v>
      </c>
      <c r="AS1856">
        <f t="shared" si="486"/>
        <v>7</v>
      </c>
    </row>
    <row r="1857" spans="1:45">
      <c r="A1857">
        <v>178</v>
      </c>
      <c r="B1857">
        <v>1856</v>
      </c>
      <c r="C1857" t="s">
        <v>2227</v>
      </c>
      <c r="D1857">
        <v>20210727</v>
      </c>
      <c r="E1857" t="s">
        <v>2209</v>
      </c>
      <c r="F1857" t="s">
        <v>2210</v>
      </c>
      <c r="G1857" t="s">
        <v>2211</v>
      </c>
      <c r="H1857" t="s">
        <v>2212</v>
      </c>
      <c r="I1857">
        <v>1</v>
      </c>
      <c r="J1857">
        <v>52</v>
      </c>
      <c r="K1857">
        <v>7</v>
      </c>
      <c r="L1857" t="s">
        <v>2262</v>
      </c>
      <c r="M1857">
        <v>20210724</v>
      </c>
      <c r="N1857">
        <v>20210725</v>
      </c>
      <c r="O1857" t="s">
        <v>2072</v>
      </c>
      <c r="P1857" t="s">
        <v>2072</v>
      </c>
      <c r="Q1857" t="s">
        <v>2072</v>
      </c>
      <c r="R1857" t="s">
        <v>8446</v>
      </c>
      <c r="S1857" t="s">
        <v>2263</v>
      </c>
      <c r="T1857" t="s">
        <v>8447</v>
      </c>
      <c r="V1857" t="s">
        <v>8448</v>
      </c>
      <c r="W1857">
        <v>0</v>
      </c>
      <c r="X1857">
        <v>1841</v>
      </c>
      <c r="Y1857">
        <v>44</v>
      </c>
      <c r="Z1857">
        <v>5536</v>
      </c>
      <c r="AA1857" s="2">
        <f t="shared" si="483"/>
        <v>7.9479768786127163E-3</v>
      </c>
      <c r="AB1857">
        <v>0</v>
      </c>
      <c r="AC1857">
        <v>0</v>
      </c>
      <c r="AF1857">
        <v>1</v>
      </c>
      <c r="AG1857">
        <v>1</v>
      </c>
      <c r="AH1857">
        <v>1</v>
      </c>
      <c r="AI1857">
        <v>0</v>
      </c>
      <c r="AJ1857">
        <v>1</v>
      </c>
      <c r="AK1857" t="s">
        <v>2072</v>
      </c>
      <c r="AL1857">
        <f t="shared" si="484"/>
        <v>4</v>
      </c>
      <c r="AM1857">
        <v>2</v>
      </c>
      <c r="AN1857">
        <v>1</v>
      </c>
      <c r="AO1857">
        <v>2</v>
      </c>
      <c r="AP1857" s="11" t="s">
        <v>9214</v>
      </c>
      <c r="AQ1857">
        <v>1</v>
      </c>
      <c r="AR1857">
        <f t="shared" si="485"/>
        <v>1</v>
      </c>
      <c r="AS1857">
        <f t="shared" si="486"/>
        <v>7</v>
      </c>
    </row>
    <row r="1858" spans="1:45">
      <c r="A1858">
        <v>178</v>
      </c>
      <c r="B1858">
        <v>1857</v>
      </c>
      <c r="C1858" t="s">
        <v>2228</v>
      </c>
      <c r="D1858">
        <v>20210727</v>
      </c>
      <c r="E1858" t="s">
        <v>2209</v>
      </c>
      <c r="F1858" t="s">
        <v>2210</v>
      </c>
      <c r="G1858" t="s">
        <v>2211</v>
      </c>
      <c r="H1858" t="s">
        <v>2212</v>
      </c>
      <c r="I1858">
        <v>1</v>
      </c>
      <c r="J1858">
        <v>59</v>
      </c>
      <c r="K1858">
        <v>7</v>
      </c>
      <c r="L1858" t="s">
        <v>2262</v>
      </c>
      <c r="M1858" t="s">
        <v>2078</v>
      </c>
      <c r="N1858">
        <v>20210725</v>
      </c>
      <c r="O1858" t="s">
        <v>2072</v>
      </c>
      <c r="P1858" t="s">
        <v>2072</v>
      </c>
      <c r="Q1858" t="s">
        <v>2072</v>
      </c>
      <c r="R1858" t="s">
        <v>8446</v>
      </c>
      <c r="T1858" t="s">
        <v>8447</v>
      </c>
      <c r="V1858" t="s">
        <v>8448</v>
      </c>
      <c r="W1858">
        <v>0</v>
      </c>
      <c r="X1858">
        <v>1841</v>
      </c>
      <c r="Y1858">
        <v>44</v>
      </c>
      <c r="Z1858">
        <v>5536</v>
      </c>
      <c r="AA1858" s="2">
        <f t="shared" si="483"/>
        <v>7.9479768786127163E-3</v>
      </c>
      <c r="AB1858">
        <v>0</v>
      </c>
      <c r="AC1858">
        <v>0</v>
      </c>
      <c r="AF1858">
        <v>1</v>
      </c>
      <c r="AG1858">
        <v>1</v>
      </c>
      <c r="AH1858">
        <v>1</v>
      </c>
      <c r="AI1858">
        <v>0</v>
      </c>
      <c r="AJ1858">
        <v>1</v>
      </c>
      <c r="AK1858" t="s">
        <v>2072</v>
      </c>
      <c r="AL1858">
        <f t="shared" si="484"/>
        <v>4</v>
      </c>
      <c r="AM1858">
        <v>2</v>
      </c>
      <c r="AN1858">
        <v>1</v>
      </c>
      <c r="AO1858">
        <v>2</v>
      </c>
      <c r="AP1858" s="11" t="s">
        <v>9214</v>
      </c>
      <c r="AQ1858">
        <v>1</v>
      </c>
      <c r="AR1858">
        <f t="shared" si="485"/>
        <v>1</v>
      </c>
      <c r="AS1858">
        <f t="shared" si="486"/>
        <v>7</v>
      </c>
    </row>
    <row r="1859" spans="1:45">
      <c r="A1859">
        <v>178</v>
      </c>
      <c r="B1859">
        <v>1858</v>
      </c>
      <c r="C1859" t="s">
        <v>2229</v>
      </c>
      <c r="D1859">
        <v>20210727</v>
      </c>
      <c r="E1859" t="s">
        <v>2209</v>
      </c>
      <c r="F1859" t="s">
        <v>2210</v>
      </c>
      <c r="G1859" t="s">
        <v>2211</v>
      </c>
      <c r="H1859" t="s">
        <v>2212</v>
      </c>
      <c r="I1859">
        <v>1</v>
      </c>
      <c r="J1859">
        <v>55</v>
      </c>
      <c r="K1859">
        <v>7</v>
      </c>
      <c r="L1859" t="s">
        <v>2262</v>
      </c>
      <c r="M1859" t="s">
        <v>2078</v>
      </c>
      <c r="N1859">
        <v>20210725</v>
      </c>
      <c r="O1859">
        <v>17.54</v>
      </c>
      <c r="P1859" t="s">
        <v>2072</v>
      </c>
      <c r="Q1859" t="s">
        <v>2072</v>
      </c>
      <c r="R1859" t="s">
        <v>8446</v>
      </c>
      <c r="T1859" t="s">
        <v>8447</v>
      </c>
      <c r="V1859" t="s">
        <v>8448</v>
      </c>
      <c r="W1859">
        <v>0</v>
      </c>
      <c r="X1859">
        <v>1841</v>
      </c>
      <c r="Y1859">
        <v>44</v>
      </c>
      <c r="Z1859">
        <v>5536</v>
      </c>
      <c r="AA1859" s="2">
        <f t="shared" si="483"/>
        <v>7.9479768786127163E-3</v>
      </c>
      <c r="AB1859">
        <v>0</v>
      </c>
      <c r="AC1859">
        <v>0</v>
      </c>
      <c r="AF1859">
        <v>1</v>
      </c>
      <c r="AG1859">
        <v>1</v>
      </c>
      <c r="AH1859">
        <v>1</v>
      </c>
      <c r="AI1859">
        <v>0</v>
      </c>
      <c r="AJ1859">
        <v>1</v>
      </c>
      <c r="AK1859" t="s">
        <v>2072</v>
      </c>
      <c r="AL1859">
        <f t="shared" si="484"/>
        <v>4</v>
      </c>
      <c r="AM1859">
        <v>2</v>
      </c>
      <c r="AN1859">
        <v>1</v>
      </c>
      <c r="AO1859">
        <v>2</v>
      </c>
      <c r="AP1859" s="11" t="s">
        <v>9214</v>
      </c>
      <c r="AQ1859">
        <v>1</v>
      </c>
      <c r="AR1859">
        <f t="shared" si="485"/>
        <v>1</v>
      </c>
      <c r="AS1859">
        <f t="shared" si="486"/>
        <v>7</v>
      </c>
    </row>
    <row r="1860" spans="1:45">
      <c r="A1860">
        <v>178</v>
      </c>
      <c r="B1860">
        <v>1859</v>
      </c>
      <c r="C1860" t="s">
        <v>2230</v>
      </c>
      <c r="D1860">
        <v>20210727</v>
      </c>
      <c r="E1860" t="s">
        <v>2209</v>
      </c>
      <c r="F1860" t="s">
        <v>2210</v>
      </c>
      <c r="G1860" t="s">
        <v>2211</v>
      </c>
      <c r="H1860" t="s">
        <v>2212</v>
      </c>
      <c r="I1860">
        <v>1</v>
      </c>
      <c r="J1860">
        <v>43</v>
      </c>
      <c r="K1860">
        <v>7</v>
      </c>
      <c r="L1860" t="s">
        <v>2262</v>
      </c>
      <c r="M1860">
        <v>20210724</v>
      </c>
      <c r="N1860">
        <v>20210725</v>
      </c>
      <c r="O1860">
        <v>12.12</v>
      </c>
      <c r="P1860" t="s">
        <v>2072</v>
      </c>
      <c r="Q1860" t="s">
        <v>2072</v>
      </c>
      <c r="R1860" t="s">
        <v>8446</v>
      </c>
      <c r="T1860" t="s">
        <v>8447</v>
      </c>
      <c r="V1860" t="s">
        <v>8448</v>
      </c>
      <c r="W1860">
        <v>0</v>
      </c>
      <c r="X1860">
        <v>1841</v>
      </c>
      <c r="Y1860">
        <v>44</v>
      </c>
      <c r="Z1860">
        <v>5536</v>
      </c>
      <c r="AA1860" s="2">
        <f t="shared" si="483"/>
        <v>7.9479768786127163E-3</v>
      </c>
      <c r="AB1860">
        <v>0</v>
      </c>
      <c r="AC1860">
        <v>0</v>
      </c>
      <c r="AF1860">
        <v>1</v>
      </c>
      <c r="AG1860">
        <v>1</v>
      </c>
      <c r="AH1860">
        <v>1</v>
      </c>
      <c r="AI1860">
        <v>0</v>
      </c>
      <c r="AJ1860">
        <v>1</v>
      </c>
      <c r="AK1860" t="s">
        <v>2072</v>
      </c>
      <c r="AL1860">
        <f t="shared" si="484"/>
        <v>4</v>
      </c>
      <c r="AM1860">
        <v>2</v>
      </c>
      <c r="AN1860">
        <v>1</v>
      </c>
      <c r="AO1860">
        <v>2</v>
      </c>
      <c r="AP1860" s="11" t="s">
        <v>9214</v>
      </c>
      <c r="AQ1860">
        <v>1</v>
      </c>
      <c r="AR1860">
        <f t="shared" si="485"/>
        <v>1</v>
      </c>
      <c r="AS1860">
        <f t="shared" si="486"/>
        <v>7</v>
      </c>
    </row>
    <row r="1861" spans="1:45">
      <c r="A1861">
        <v>178</v>
      </c>
      <c r="B1861">
        <v>1860</v>
      </c>
      <c r="C1861" t="s">
        <v>2231</v>
      </c>
      <c r="D1861">
        <v>20210727</v>
      </c>
      <c r="E1861" t="s">
        <v>2209</v>
      </c>
      <c r="F1861" t="s">
        <v>2210</v>
      </c>
      <c r="G1861" t="s">
        <v>2211</v>
      </c>
      <c r="H1861" t="s">
        <v>2212</v>
      </c>
      <c r="I1861">
        <v>1</v>
      </c>
      <c r="J1861">
        <v>43</v>
      </c>
      <c r="K1861">
        <v>7</v>
      </c>
      <c r="L1861" t="s">
        <v>2262</v>
      </c>
      <c r="M1861" t="s">
        <v>2078</v>
      </c>
      <c r="N1861">
        <v>20210725</v>
      </c>
      <c r="O1861" t="s">
        <v>2072</v>
      </c>
      <c r="P1861" t="s">
        <v>2072</v>
      </c>
      <c r="Q1861" t="s">
        <v>2072</v>
      </c>
      <c r="R1861" t="s">
        <v>8446</v>
      </c>
      <c r="T1861" t="s">
        <v>8447</v>
      </c>
      <c r="V1861" t="s">
        <v>8448</v>
      </c>
      <c r="W1861">
        <v>0</v>
      </c>
      <c r="X1861">
        <v>1841</v>
      </c>
      <c r="Y1861">
        <v>44</v>
      </c>
      <c r="Z1861">
        <v>5536</v>
      </c>
      <c r="AA1861" s="2">
        <f t="shared" si="483"/>
        <v>7.9479768786127163E-3</v>
      </c>
      <c r="AB1861">
        <v>0</v>
      </c>
      <c r="AC1861">
        <v>0</v>
      </c>
      <c r="AF1861">
        <v>1</v>
      </c>
      <c r="AG1861">
        <v>1</v>
      </c>
      <c r="AH1861">
        <v>1</v>
      </c>
      <c r="AI1861">
        <v>0</v>
      </c>
      <c r="AJ1861">
        <v>1</v>
      </c>
      <c r="AK1861" t="s">
        <v>2072</v>
      </c>
      <c r="AL1861">
        <f t="shared" si="484"/>
        <v>4</v>
      </c>
      <c r="AM1861">
        <v>2</v>
      </c>
      <c r="AN1861">
        <v>1</v>
      </c>
      <c r="AO1861">
        <v>2</v>
      </c>
      <c r="AP1861" s="11" t="s">
        <v>9214</v>
      </c>
      <c r="AQ1861">
        <v>1</v>
      </c>
      <c r="AR1861">
        <f t="shared" si="485"/>
        <v>1</v>
      </c>
      <c r="AS1861">
        <f t="shared" si="486"/>
        <v>7</v>
      </c>
    </row>
    <row r="1862" spans="1:45">
      <c r="A1862">
        <v>178</v>
      </c>
      <c r="B1862">
        <v>1861</v>
      </c>
      <c r="C1862" t="s">
        <v>2232</v>
      </c>
      <c r="D1862">
        <v>20210727</v>
      </c>
      <c r="E1862" t="s">
        <v>2209</v>
      </c>
      <c r="F1862" t="s">
        <v>2210</v>
      </c>
      <c r="G1862" t="s">
        <v>2211</v>
      </c>
      <c r="H1862" t="s">
        <v>2212</v>
      </c>
      <c r="I1862">
        <v>1</v>
      </c>
      <c r="J1862">
        <v>53</v>
      </c>
      <c r="K1862">
        <v>7</v>
      </c>
      <c r="L1862" t="s">
        <v>2262</v>
      </c>
      <c r="M1862">
        <v>20210724</v>
      </c>
      <c r="N1862">
        <v>20210725</v>
      </c>
      <c r="O1862">
        <v>15.24</v>
      </c>
      <c r="P1862" t="s">
        <v>2072</v>
      </c>
      <c r="Q1862" t="s">
        <v>2072</v>
      </c>
      <c r="R1862" t="s">
        <v>8446</v>
      </c>
      <c r="T1862" t="s">
        <v>8447</v>
      </c>
      <c r="V1862" t="s">
        <v>8448</v>
      </c>
      <c r="W1862">
        <v>0</v>
      </c>
      <c r="X1862">
        <v>1841</v>
      </c>
      <c r="Y1862">
        <v>44</v>
      </c>
      <c r="Z1862">
        <v>5536</v>
      </c>
      <c r="AA1862" s="2">
        <f t="shared" si="483"/>
        <v>7.9479768786127163E-3</v>
      </c>
      <c r="AB1862">
        <v>0</v>
      </c>
      <c r="AC1862">
        <v>0</v>
      </c>
      <c r="AF1862">
        <v>1</v>
      </c>
      <c r="AG1862">
        <v>1</v>
      </c>
      <c r="AH1862">
        <v>1</v>
      </c>
      <c r="AI1862">
        <v>0</v>
      </c>
      <c r="AJ1862">
        <v>1</v>
      </c>
      <c r="AK1862" t="s">
        <v>2072</v>
      </c>
      <c r="AL1862">
        <f t="shared" si="484"/>
        <v>4</v>
      </c>
      <c r="AM1862">
        <v>2</v>
      </c>
      <c r="AN1862">
        <v>1</v>
      </c>
      <c r="AO1862">
        <v>2</v>
      </c>
      <c r="AP1862" s="11" t="s">
        <v>9214</v>
      </c>
      <c r="AQ1862">
        <v>1</v>
      </c>
      <c r="AR1862">
        <f t="shared" si="485"/>
        <v>1</v>
      </c>
      <c r="AS1862">
        <f t="shared" si="486"/>
        <v>7</v>
      </c>
    </row>
    <row r="1863" spans="1:45">
      <c r="A1863">
        <v>178</v>
      </c>
      <c r="B1863">
        <v>1862</v>
      </c>
      <c r="C1863" t="s">
        <v>2233</v>
      </c>
      <c r="D1863">
        <v>20210727</v>
      </c>
      <c r="E1863" t="s">
        <v>2209</v>
      </c>
      <c r="F1863" t="s">
        <v>2210</v>
      </c>
      <c r="G1863" t="s">
        <v>2211</v>
      </c>
      <c r="H1863" t="s">
        <v>2212</v>
      </c>
      <c r="I1863">
        <v>1</v>
      </c>
      <c r="J1863">
        <v>56</v>
      </c>
      <c r="K1863">
        <v>7</v>
      </c>
      <c r="L1863" t="s">
        <v>2262</v>
      </c>
      <c r="M1863" t="s">
        <v>2078</v>
      </c>
      <c r="N1863">
        <v>20210725</v>
      </c>
      <c r="O1863">
        <v>16.84</v>
      </c>
      <c r="P1863" t="s">
        <v>2072</v>
      </c>
      <c r="Q1863" t="s">
        <v>2072</v>
      </c>
      <c r="R1863" t="s">
        <v>8446</v>
      </c>
      <c r="T1863" t="s">
        <v>8447</v>
      </c>
      <c r="V1863" t="s">
        <v>8448</v>
      </c>
      <c r="W1863">
        <v>0</v>
      </c>
      <c r="X1863">
        <v>1841</v>
      </c>
      <c r="Y1863">
        <v>44</v>
      </c>
      <c r="Z1863">
        <v>5536</v>
      </c>
      <c r="AA1863" s="2">
        <f t="shared" si="483"/>
        <v>7.9479768786127163E-3</v>
      </c>
      <c r="AB1863">
        <v>0</v>
      </c>
      <c r="AC1863">
        <v>0</v>
      </c>
      <c r="AF1863">
        <v>1</v>
      </c>
      <c r="AG1863">
        <v>1</v>
      </c>
      <c r="AH1863">
        <v>1</v>
      </c>
      <c r="AI1863">
        <v>0</v>
      </c>
      <c r="AJ1863">
        <v>1</v>
      </c>
      <c r="AK1863" t="s">
        <v>2072</v>
      </c>
      <c r="AL1863">
        <f t="shared" si="484"/>
        <v>4</v>
      </c>
      <c r="AM1863">
        <v>2</v>
      </c>
      <c r="AN1863">
        <v>1</v>
      </c>
      <c r="AO1863">
        <v>2</v>
      </c>
      <c r="AP1863" s="11" t="s">
        <v>9214</v>
      </c>
      <c r="AQ1863">
        <v>1</v>
      </c>
      <c r="AR1863">
        <f t="shared" si="485"/>
        <v>1</v>
      </c>
      <c r="AS1863">
        <f t="shared" si="486"/>
        <v>7</v>
      </c>
    </row>
    <row r="1864" spans="1:45">
      <c r="A1864">
        <v>178</v>
      </c>
      <c r="B1864">
        <v>1863</v>
      </c>
      <c r="C1864" t="s">
        <v>2234</v>
      </c>
      <c r="D1864">
        <v>20210727</v>
      </c>
      <c r="E1864" t="s">
        <v>2209</v>
      </c>
      <c r="F1864" t="s">
        <v>2210</v>
      </c>
      <c r="G1864" t="s">
        <v>2211</v>
      </c>
      <c r="H1864" t="s">
        <v>2212</v>
      </c>
      <c r="I1864">
        <v>1</v>
      </c>
      <c r="J1864" t="s">
        <v>2072</v>
      </c>
      <c r="K1864">
        <v>7</v>
      </c>
      <c r="L1864" t="s">
        <v>2262</v>
      </c>
      <c r="M1864" t="s">
        <v>2078</v>
      </c>
      <c r="N1864">
        <v>20210725</v>
      </c>
      <c r="O1864">
        <v>16.59</v>
      </c>
      <c r="P1864" t="s">
        <v>2072</v>
      </c>
      <c r="Q1864" t="s">
        <v>2072</v>
      </c>
      <c r="R1864" t="s">
        <v>8446</v>
      </c>
      <c r="T1864" t="s">
        <v>8447</v>
      </c>
      <c r="V1864" t="s">
        <v>8448</v>
      </c>
      <c r="W1864">
        <v>0</v>
      </c>
      <c r="X1864">
        <v>1841</v>
      </c>
      <c r="Y1864">
        <v>44</v>
      </c>
      <c r="Z1864">
        <v>5536</v>
      </c>
      <c r="AA1864" s="2">
        <f t="shared" si="483"/>
        <v>7.9479768786127163E-3</v>
      </c>
      <c r="AB1864">
        <v>0</v>
      </c>
      <c r="AC1864">
        <v>0</v>
      </c>
      <c r="AF1864">
        <v>1</v>
      </c>
      <c r="AG1864">
        <v>1</v>
      </c>
      <c r="AH1864">
        <v>1</v>
      </c>
      <c r="AI1864">
        <v>0</v>
      </c>
      <c r="AJ1864">
        <v>1</v>
      </c>
      <c r="AK1864" t="s">
        <v>2072</v>
      </c>
      <c r="AL1864">
        <f t="shared" si="484"/>
        <v>4</v>
      </c>
      <c r="AM1864">
        <v>2</v>
      </c>
      <c r="AN1864">
        <v>1</v>
      </c>
      <c r="AO1864">
        <v>2</v>
      </c>
      <c r="AP1864" s="11" t="s">
        <v>9214</v>
      </c>
      <c r="AQ1864">
        <v>1</v>
      </c>
      <c r="AR1864">
        <f t="shared" si="485"/>
        <v>1</v>
      </c>
      <c r="AS1864">
        <f t="shared" si="486"/>
        <v>7</v>
      </c>
    </row>
    <row r="1865" spans="1:45">
      <c r="A1865">
        <v>178</v>
      </c>
      <c r="B1865">
        <v>1864</v>
      </c>
      <c r="C1865" t="s">
        <v>2235</v>
      </c>
      <c r="D1865">
        <v>20210727</v>
      </c>
      <c r="E1865" t="s">
        <v>2209</v>
      </c>
      <c r="F1865" t="s">
        <v>2210</v>
      </c>
      <c r="G1865" t="s">
        <v>2211</v>
      </c>
      <c r="H1865" t="s">
        <v>2212</v>
      </c>
      <c r="I1865">
        <v>1</v>
      </c>
      <c r="J1865" t="s">
        <v>2072</v>
      </c>
      <c r="K1865">
        <v>7</v>
      </c>
      <c r="L1865" t="s">
        <v>2262</v>
      </c>
      <c r="M1865">
        <v>20210721</v>
      </c>
      <c r="N1865">
        <v>20210725</v>
      </c>
      <c r="O1865">
        <v>17.53</v>
      </c>
      <c r="P1865" t="s">
        <v>2072</v>
      </c>
      <c r="Q1865" t="s">
        <v>2072</v>
      </c>
      <c r="R1865" t="s">
        <v>8446</v>
      </c>
      <c r="S1865" t="s">
        <v>2264</v>
      </c>
      <c r="T1865" t="s">
        <v>8447</v>
      </c>
      <c r="V1865" t="s">
        <v>8448</v>
      </c>
      <c r="W1865">
        <v>0</v>
      </c>
      <c r="X1865">
        <v>1841</v>
      </c>
      <c r="Y1865">
        <v>44</v>
      </c>
      <c r="Z1865">
        <v>5536</v>
      </c>
      <c r="AA1865" s="2">
        <f t="shared" si="483"/>
        <v>7.9479768786127163E-3</v>
      </c>
      <c r="AB1865">
        <v>0</v>
      </c>
      <c r="AC1865">
        <v>0</v>
      </c>
      <c r="AF1865">
        <v>1</v>
      </c>
      <c r="AG1865">
        <v>1</v>
      </c>
      <c r="AH1865">
        <v>1</v>
      </c>
      <c r="AI1865">
        <v>0</v>
      </c>
      <c r="AJ1865">
        <v>1</v>
      </c>
      <c r="AK1865" t="s">
        <v>2072</v>
      </c>
      <c r="AL1865">
        <f t="shared" si="484"/>
        <v>4</v>
      </c>
      <c r="AM1865">
        <v>2</v>
      </c>
      <c r="AN1865">
        <v>1</v>
      </c>
      <c r="AO1865">
        <v>2</v>
      </c>
      <c r="AP1865" s="11" t="s">
        <v>9214</v>
      </c>
      <c r="AQ1865">
        <v>1</v>
      </c>
      <c r="AR1865">
        <f t="shared" si="485"/>
        <v>1</v>
      </c>
      <c r="AS1865">
        <f t="shared" si="486"/>
        <v>7</v>
      </c>
    </row>
    <row r="1866" spans="1:45">
      <c r="A1866">
        <v>178</v>
      </c>
      <c r="B1866">
        <v>1865</v>
      </c>
      <c r="C1866" t="s">
        <v>2236</v>
      </c>
      <c r="D1866">
        <v>20210727</v>
      </c>
      <c r="E1866" t="s">
        <v>2209</v>
      </c>
      <c r="F1866" t="s">
        <v>2210</v>
      </c>
      <c r="G1866" t="s">
        <v>2211</v>
      </c>
      <c r="H1866" t="s">
        <v>2212</v>
      </c>
      <c r="I1866">
        <v>1</v>
      </c>
      <c r="J1866">
        <v>38</v>
      </c>
      <c r="K1866">
        <v>7</v>
      </c>
      <c r="L1866" t="s">
        <v>2262</v>
      </c>
      <c r="M1866">
        <v>20210725</v>
      </c>
      <c r="N1866">
        <v>20210726</v>
      </c>
      <c r="O1866">
        <v>19.14</v>
      </c>
      <c r="P1866" t="s">
        <v>2072</v>
      </c>
      <c r="Q1866" t="s">
        <v>2072</v>
      </c>
      <c r="R1866" t="s">
        <v>8446</v>
      </c>
      <c r="T1866" t="s">
        <v>8447</v>
      </c>
      <c r="V1866" t="s">
        <v>8448</v>
      </c>
      <c r="W1866">
        <v>0</v>
      </c>
      <c r="X1866">
        <v>1841</v>
      </c>
      <c r="Y1866">
        <v>44</v>
      </c>
      <c r="Z1866">
        <v>5536</v>
      </c>
      <c r="AA1866" s="2">
        <f t="shared" si="483"/>
        <v>7.9479768786127163E-3</v>
      </c>
      <c r="AB1866">
        <v>0</v>
      </c>
      <c r="AC1866">
        <v>0</v>
      </c>
      <c r="AF1866">
        <v>1</v>
      </c>
      <c r="AG1866">
        <v>1</v>
      </c>
      <c r="AH1866">
        <v>1</v>
      </c>
      <c r="AI1866">
        <v>0</v>
      </c>
      <c r="AJ1866">
        <v>1</v>
      </c>
      <c r="AK1866" t="s">
        <v>2072</v>
      </c>
      <c r="AL1866">
        <f t="shared" si="484"/>
        <v>4</v>
      </c>
      <c r="AM1866">
        <v>2</v>
      </c>
      <c r="AN1866">
        <v>1</v>
      </c>
      <c r="AO1866">
        <v>2</v>
      </c>
      <c r="AP1866" s="11" t="s">
        <v>9214</v>
      </c>
      <c r="AQ1866">
        <v>1</v>
      </c>
      <c r="AR1866">
        <f t="shared" si="485"/>
        <v>1</v>
      </c>
      <c r="AS1866">
        <f t="shared" si="486"/>
        <v>7</v>
      </c>
    </row>
    <row r="1867" spans="1:45">
      <c r="A1867">
        <v>178</v>
      </c>
      <c r="B1867">
        <v>1866</v>
      </c>
      <c r="C1867" t="s">
        <v>2237</v>
      </c>
      <c r="D1867">
        <v>20210727</v>
      </c>
      <c r="E1867" t="s">
        <v>2209</v>
      </c>
      <c r="F1867" t="s">
        <v>2210</v>
      </c>
      <c r="G1867" t="s">
        <v>2211</v>
      </c>
      <c r="H1867" t="s">
        <v>2212</v>
      </c>
      <c r="I1867">
        <v>1</v>
      </c>
      <c r="J1867">
        <v>56</v>
      </c>
      <c r="K1867">
        <v>7</v>
      </c>
      <c r="L1867" t="s">
        <v>2262</v>
      </c>
      <c r="M1867">
        <v>20210723</v>
      </c>
      <c r="N1867">
        <v>20210726</v>
      </c>
      <c r="O1867" t="s">
        <v>2072</v>
      </c>
      <c r="P1867" t="s">
        <v>2072</v>
      </c>
      <c r="Q1867" t="s">
        <v>2072</v>
      </c>
      <c r="R1867" t="s">
        <v>8446</v>
      </c>
      <c r="T1867" t="s">
        <v>8447</v>
      </c>
      <c r="V1867" t="s">
        <v>8448</v>
      </c>
      <c r="W1867">
        <v>0</v>
      </c>
      <c r="X1867">
        <v>1841</v>
      </c>
      <c r="Y1867">
        <v>44</v>
      </c>
      <c r="Z1867">
        <v>5536</v>
      </c>
      <c r="AA1867" s="2">
        <f t="shared" si="483"/>
        <v>7.9479768786127163E-3</v>
      </c>
      <c r="AB1867">
        <v>0</v>
      </c>
      <c r="AC1867">
        <v>0</v>
      </c>
      <c r="AF1867">
        <v>1</v>
      </c>
      <c r="AG1867">
        <v>1</v>
      </c>
      <c r="AH1867">
        <v>1</v>
      </c>
      <c r="AI1867">
        <v>0</v>
      </c>
      <c r="AJ1867">
        <v>1</v>
      </c>
      <c r="AK1867" t="s">
        <v>2072</v>
      </c>
      <c r="AL1867">
        <f t="shared" si="484"/>
        <v>4</v>
      </c>
      <c r="AM1867">
        <v>2</v>
      </c>
      <c r="AN1867">
        <v>1</v>
      </c>
      <c r="AO1867">
        <v>2</v>
      </c>
      <c r="AP1867" s="11" t="s">
        <v>9214</v>
      </c>
      <c r="AQ1867">
        <v>1</v>
      </c>
      <c r="AR1867">
        <f t="shared" si="485"/>
        <v>1</v>
      </c>
      <c r="AS1867">
        <f t="shared" si="486"/>
        <v>7</v>
      </c>
    </row>
    <row r="1868" spans="1:45">
      <c r="A1868">
        <v>178</v>
      </c>
      <c r="B1868">
        <v>1867</v>
      </c>
      <c r="C1868" t="s">
        <v>2238</v>
      </c>
      <c r="D1868">
        <v>20210727</v>
      </c>
      <c r="E1868" t="s">
        <v>2209</v>
      </c>
      <c r="F1868" t="s">
        <v>2210</v>
      </c>
      <c r="G1868" t="s">
        <v>2211</v>
      </c>
      <c r="H1868" t="s">
        <v>2212</v>
      </c>
      <c r="I1868">
        <v>1</v>
      </c>
      <c r="J1868" t="s">
        <v>2072</v>
      </c>
      <c r="K1868">
        <v>7</v>
      </c>
      <c r="L1868" t="s">
        <v>2262</v>
      </c>
      <c r="M1868">
        <v>20210725</v>
      </c>
      <c r="N1868">
        <v>20210726</v>
      </c>
      <c r="O1868">
        <v>28.84</v>
      </c>
      <c r="P1868" t="s">
        <v>2072</v>
      </c>
      <c r="Q1868" t="s">
        <v>2072</v>
      </c>
      <c r="R1868" t="s">
        <v>8446</v>
      </c>
      <c r="T1868" t="s">
        <v>8447</v>
      </c>
      <c r="V1868" t="s">
        <v>8448</v>
      </c>
      <c r="W1868">
        <v>0</v>
      </c>
      <c r="X1868">
        <v>1841</v>
      </c>
      <c r="Y1868">
        <v>44</v>
      </c>
      <c r="Z1868">
        <v>5536</v>
      </c>
      <c r="AA1868" s="2">
        <f t="shared" si="483"/>
        <v>7.9479768786127163E-3</v>
      </c>
      <c r="AB1868">
        <v>0</v>
      </c>
      <c r="AC1868">
        <v>0</v>
      </c>
      <c r="AF1868">
        <v>1</v>
      </c>
      <c r="AG1868">
        <v>1</v>
      </c>
      <c r="AH1868">
        <v>1</v>
      </c>
      <c r="AI1868">
        <v>0</v>
      </c>
      <c r="AJ1868">
        <v>1</v>
      </c>
      <c r="AK1868" t="s">
        <v>2072</v>
      </c>
      <c r="AL1868">
        <f t="shared" si="484"/>
        <v>4</v>
      </c>
      <c r="AM1868">
        <v>2</v>
      </c>
      <c r="AN1868">
        <v>1</v>
      </c>
      <c r="AO1868">
        <v>2</v>
      </c>
      <c r="AP1868" s="11" t="s">
        <v>9214</v>
      </c>
      <c r="AQ1868">
        <v>1</v>
      </c>
      <c r="AR1868">
        <f t="shared" si="485"/>
        <v>1</v>
      </c>
      <c r="AS1868">
        <f t="shared" si="486"/>
        <v>7</v>
      </c>
    </row>
    <row r="1869" spans="1:45">
      <c r="A1869">
        <v>178</v>
      </c>
      <c r="B1869">
        <v>1868</v>
      </c>
      <c r="C1869" t="s">
        <v>2239</v>
      </c>
      <c r="D1869">
        <v>20210727</v>
      </c>
      <c r="E1869" t="s">
        <v>2209</v>
      </c>
      <c r="F1869" t="s">
        <v>2210</v>
      </c>
      <c r="G1869" t="s">
        <v>2211</v>
      </c>
      <c r="H1869" t="s">
        <v>2212</v>
      </c>
      <c r="I1869">
        <v>1</v>
      </c>
      <c r="J1869" t="s">
        <v>2072</v>
      </c>
      <c r="K1869">
        <v>7</v>
      </c>
      <c r="L1869" t="s">
        <v>2262</v>
      </c>
      <c r="M1869" t="s">
        <v>2078</v>
      </c>
      <c r="N1869">
        <v>20210726</v>
      </c>
      <c r="O1869" t="s">
        <v>2072</v>
      </c>
      <c r="P1869" t="s">
        <v>2072</v>
      </c>
      <c r="Q1869" t="s">
        <v>2072</v>
      </c>
      <c r="R1869" t="s">
        <v>8446</v>
      </c>
      <c r="T1869" t="s">
        <v>8447</v>
      </c>
      <c r="V1869" t="s">
        <v>8448</v>
      </c>
      <c r="W1869">
        <v>0</v>
      </c>
      <c r="X1869">
        <v>1841</v>
      </c>
      <c r="Y1869">
        <v>44</v>
      </c>
      <c r="Z1869">
        <v>5536</v>
      </c>
      <c r="AA1869" s="2">
        <f t="shared" si="483"/>
        <v>7.9479768786127163E-3</v>
      </c>
      <c r="AB1869">
        <v>0</v>
      </c>
      <c r="AC1869">
        <v>0</v>
      </c>
      <c r="AF1869">
        <v>1</v>
      </c>
      <c r="AG1869">
        <v>1</v>
      </c>
      <c r="AH1869">
        <v>1</v>
      </c>
      <c r="AI1869">
        <v>0</v>
      </c>
      <c r="AJ1869">
        <v>1</v>
      </c>
      <c r="AK1869" t="s">
        <v>2072</v>
      </c>
      <c r="AL1869">
        <f t="shared" si="484"/>
        <v>4</v>
      </c>
      <c r="AM1869">
        <v>2</v>
      </c>
      <c r="AN1869">
        <v>1</v>
      </c>
      <c r="AO1869">
        <v>2</v>
      </c>
      <c r="AP1869" s="11" t="s">
        <v>9214</v>
      </c>
      <c r="AQ1869">
        <v>1</v>
      </c>
      <c r="AR1869">
        <f t="shared" si="485"/>
        <v>1</v>
      </c>
      <c r="AS1869">
        <f t="shared" si="486"/>
        <v>7</v>
      </c>
    </row>
    <row r="1870" spans="1:45">
      <c r="A1870">
        <v>178</v>
      </c>
      <c r="B1870">
        <v>1869</v>
      </c>
      <c r="C1870" t="s">
        <v>2240</v>
      </c>
      <c r="D1870">
        <v>20210727</v>
      </c>
      <c r="E1870" t="s">
        <v>2209</v>
      </c>
      <c r="F1870" t="s">
        <v>2210</v>
      </c>
      <c r="G1870" t="s">
        <v>2211</v>
      </c>
      <c r="H1870" t="s">
        <v>2212</v>
      </c>
      <c r="I1870">
        <v>1</v>
      </c>
      <c r="J1870">
        <v>52</v>
      </c>
      <c r="K1870">
        <v>7</v>
      </c>
      <c r="L1870" t="s">
        <v>2262</v>
      </c>
      <c r="M1870">
        <v>20210724</v>
      </c>
      <c r="N1870">
        <v>20210726</v>
      </c>
      <c r="O1870">
        <v>13.1</v>
      </c>
      <c r="P1870" t="s">
        <v>2072</v>
      </c>
      <c r="Q1870" t="s">
        <v>2072</v>
      </c>
      <c r="R1870" t="s">
        <v>8446</v>
      </c>
      <c r="T1870" t="s">
        <v>8447</v>
      </c>
      <c r="V1870" t="s">
        <v>8448</v>
      </c>
      <c r="W1870">
        <v>0</v>
      </c>
      <c r="X1870">
        <v>1841</v>
      </c>
      <c r="Y1870">
        <v>44</v>
      </c>
      <c r="Z1870">
        <v>5536</v>
      </c>
      <c r="AA1870" s="2">
        <f t="shared" si="483"/>
        <v>7.9479768786127163E-3</v>
      </c>
      <c r="AB1870">
        <v>0</v>
      </c>
      <c r="AC1870">
        <v>0</v>
      </c>
      <c r="AF1870">
        <v>1</v>
      </c>
      <c r="AG1870">
        <v>1</v>
      </c>
      <c r="AH1870">
        <v>1</v>
      </c>
      <c r="AI1870">
        <v>0</v>
      </c>
      <c r="AJ1870">
        <v>1</v>
      </c>
      <c r="AK1870" t="s">
        <v>2072</v>
      </c>
      <c r="AL1870">
        <f t="shared" si="484"/>
        <v>4</v>
      </c>
      <c r="AM1870">
        <v>2</v>
      </c>
      <c r="AN1870">
        <v>1</v>
      </c>
      <c r="AO1870">
        <v>2</v>
      </c>
      <c r="AP1870" s="11" t="s">
        <v>9214</v>
      </c>
      <c r="AQ1870">
        <v>1</v>
      </c>
      <c r="AR1870">
        <f t="shared" si="485"/>
        <v>1</v>
      </c>
      <c r="AS1870">
        <f t="shared" si="486"/>
        <v>7</v>
      </c>
    </row>
    <row r="1871" spans="1:45">
      <c r="A1871">
        <v>178</v>
      </c>
      <c r="B1871">
        <v>1870</v>
      </c>
      <c r="C1871" t="s">
        <v>2241</v>
      </c>
      <c r="D1871">
        <v>20210727</v>
      </c>
      <c r="E1871" t="s">
        <v>2209</v>
      </c>
      <c r="F1871" t="s">
        <v>2210</v>
      </c>
      <c r="G1871" t="s">
        <v>2211</v>
      </c>
      <c r="H1871" t="s">
        <v>2212</v>
      </c>
      <c r="I1871">
        <v>1</v>
      </c>
      <c r="J1871">
        <v>56</v>
      </c>
      <c r="K1871">
        <v>7</v>
      </c>
      <c r="L1871" t="s">
        <v>2262</v>
      </c>
      <c r="M1871">
        <v>20210724</v>
      </c>
      <c r="N1871">
        <v>20210726</v>
      </c>
      <c r="O1871">
        <v>10.84</v>
      </c>
      <c r="P1871" t="s">
        <v>2072</v>
      </c>
      <c r="Q1871" t="s">
        <v>2072</v>
      </c>
      <c r="R1871" t="s">
        <v>8446</v>
      </c>
      <c r="T1871" t="s">
        <v>8447</v>
      </c>
      <c r="V1871" t="s">
        <v>8448</v>
      </c>
      <c r="W1871">
        <v>0</v>
      </c>
      <c r="X1871">
        <v>1841</v>
      </c>
      <c r="Y1871">
        <v>44</v>
      </c>
      <c r="Z1871">
        <v>5536</v>
      </c>
      <c r="AA1871" s="2">
        <f t="shared" si="483"/>
        <v>7.9479768786127163E-3</v>
      </c>
      <c r="AB1871">
        <v>0</v>
      </c>
      <c r="AC1871">
        <v>0</v>
      </c>
      <c r="AF1871">
        <v>1</v>
      </c>
      <c r="AG1871">
        <v>1</v>
      </c>
      <c r="AH1871">
        <v>1</v>
      </c>
      <c r="AI1871">
        <v>0</v>
      </c>
      <c r="AJ1871">
        <v>1</v>
      </c>
      <c r="AK1871" t="s">
        <v>2072</v>
      </c>
      <c r="AL1871">
        <f t="shared" si="484"/>
        <v>4</v>
      </c>
      <c r="AM1871">
        <v>2</v>
      </c>
      <c r="AN1871">
        <v>1</v>
      </c>
      <c r="AO1871">
        <v>2</v>
      </c>
      <c r="AP1871" s="11" t="s">
        <v>9214</v>
      </c>
      <c r="AQ1871">
        <v>1</v>
      </c>
      <c r="AR1871">
        <f t="shared" si="485"/>
        <v>1</v>
      </c>
      <c r="AS1871">
        <f t="shared" si="486"/>
        <v>7</v>
      </c>
    </row>
    <row r="1872" spans="1:45">
      <c r="A1872">
        <v>178</v>
      </c>
      <c r="B1872">
        <v>1871</v>
      </c>
      <c r="C1872" t="s">
        <v>2242</v>
      </c>
      <c r="D1872">
        <v>20210727</v>
      </c>
      <c r="E1872" t="s">
        <v>2209</v>
      </c>
      <c r="F1872" t="s">
        <v>2210</v>
      </c>
      <c r="G1872" t="s">
        <v>2211</v>
      </c>
      <c r="H1872" t="s">
        <v>2212</v>
      </c>
      <c r="I1872">
        <v>1</v>
      </c>
      <c r="J1872" t="s">
        <v>9214</v>
      </c>
      <c r="K1872">
        <v>7</v>
      </c>
      <c r="L1872" t="s">
        <v>2262</v>
      </c>
      <c r="M1872" t="s">
        <v>2078</v>
      </c>
      <c r="N1872">
        <v>20210726</v>
      </c>
      <c r="O1872" t="s">
        <v>9214</v>
      </c>
      <c r="P1872" t="s">
        <v>2072</v>
      </c>
      <c r="Q1872" t="s">
        <v>2072</v>
      </c>
      <c r="R1872" t="s">
        <v>8446</v>
      </c>
      <c r="T1872" t="s">
        <v>8447</v>
      </c>
      <c r="V1872" t="s">
        <v>8448</v>
      </c>
      <c r="W1872">
        <v>0</v>
      </c>
      <c r="X1872">
        <v>1841</v>
      </c>
      <c r="Y1872">
        <v>44</v>
      </c>
      <c r="Z1872">
        <v>5536</v>
      </c>
      <c r="AA1872" s="2">
        <f t="shared" si="483"/>
        <v>7.9479768786127163E-3</v>
      </c>
      <c r="AB1872">
        <v>0</v>
      </c>
      <c r="AC1872">
        <v>0</v>
      </c>
      <c r="AF1872">
        <v>1</v>
      </c>
      <c r="AG1872">
        <v>1</v>
      </c>
      <c r="AH1872">
        <v>1</v>
      </c>
      <c r="AI1872">
        <v>0</v>
      </c>
      <c r="AJ1872">
        <v>1</v>
      </c>
      <c r="AK1872" t="s">
        <v>2072</v>
      </c>
      <c r="AL1872">
        <f t="shared" si="484"/>
        <v>4</v>
      </c>
      <c r="AM1872">
        <v>2</v>
      </c>
      <c r="AN1872">
        <v>1</v>
      </c>
      <c r="AO1872">
        <v>2</v>
      </c>
      <c r="AP1872" s="11" t="s">
        <v>9214</v>
      </c>
      <c r="AQ1872">
        <v>1</v>
      </c>
      <c r="AR1872">
        <f t="shared" si="485"/>
        <v>1</v>
      </c>
      <c r="AS1872">
        <f t="shared" si="486"/>
        <v>7</v>
      </c>
    </row>
    <row r="1873" spans="1:45">
      <c r="A1873">
        <v>178</v>
      </c>
      <c r="B1873">
        <v>1872</v>
      </c>
      <c r="C1873" t="s">
        <v>2243</v>
      </c>
      <c r="D1873">
        <v>20210727</v>
      </c>
      <c r="E1873" t="s">
        <v>2209</v>
      </c>
      <c r="F1873" t="s">
        <v>2210</v>
      </c>
      <c r="G1873" t="s">
        <v>2211</v>
      </c>
      <c r="H1873" t="s">
        <v>2212</v>
      </c>
      <c r="I1873">
        <v>1</v>
      </c>
      <c r="J1873" t="s">
        <v>9214</v>
      </c>
      <c r="K1873">
        <v>7</v>
      </c>
      <c r="L1873" t="s">
        <v>2262</v>
      </c>
      <c r="M1873" t="s">
        <v>2078</v>
      </c>
      <c r="N1873">
        <v>20210726</v>
      </c>
      <c r="O1873" t="s">
        <v>9214</v>
      </c>
      <c r="P1873" t="s">
        <v>2072</v>
      </c>
      <c r="Q1873" t="s">
        <v>2072</v>
      </c>
      <c r="R1873" t="s">
        <v>8446</v>
      </c>
      <c r="T1873" t="s">
        <v>8447</v>
      </c>
      <c r="V1873" t="s">
        <v>8448</v>
      </c>
      <c r="W1873">
        <v>0</v>
      </c>
      <c r="X1873">
        <v>1841</v>
      </c>
      <c r="Y1873">
        <v>44</v>
      </c>
      <c r="Z1873">
        <v>5536</v>
      </c>
      <c r="AA1873" s="2">
        <f t="shared" si="483"/>
        <v>7.9479768786127163E-3</v>
      </c>
      <c r="AB1873">
        <v>0</v>
      </c>
      <c r="AC1873">
        <v>0</v>
      </c>
      <c r="AF1873">
        <v>1</v>
      </c>
      <c r="AG1873">
        <v>1</v>
      </c>
      <c r="AH1873">
        <v>1</v>
      </c>
      <c r="AI1873">
        <v>0</v>
      </c>
      <c r="AJ1873">
        <v>1</v>
      </c>
      <c r="AK1873" t="s">
        <v>2072</v>
      </c>
      <c r="AL1873">
        <f t="shared" si="484"/>
        <v>4</v>
      </c>
      <c r="AM1873">
        <v>2</v>
      </c>
      <c r="AN1873">
        <v>1</v>
      </c>
      <c r="AO1873">
        <v>2</v>
      </c>
      <c r="AP1873" s="11" t="s">
        <v>9214</v>
      </c>
      <c r="AQ1873">
        <v>1</v>
      </c>
      <c r="AR1873">
        <f t="shared" si="485"/>
        <v>1</v>
      </c>
      <c r="AS1873">
        <f t="shared" si="486"/>
        <v>7</v>
      </c>
    </row>
    <row r="1874" spans="1:45">
      <c r="A1874">
        <v>178</v>
      </c>
      <c r="B1874">
        <v>1873</v>
      </c>
      <c r="C1874" t="s">
        <v>2244</v>
      </c>
      <c r="D1874">
        <v>20210727</v>
      </c>
      <c r="E1874" t="s">
        <v>2209</v>
      </c>
      <c r="F1874" t="s">
        <v>2210</v>
      </c>
      <c r="G1874" t="s">
        <v>2211</v>
      </c>
      <c r="H1874" t="s">
        <v>2212</v>
      </c>
      <c r="I1874">
        <v>1</v>
      </c>
      <c r="J1874">
        <v>54</v>
      </c>
      <c r="K1874">
        <v>7</v>
      </c>
      <c r="L1874" t="s">
        <v>2262</v>
      </c>
      <c r="M1874">
        <v>20210726</v>
      </c>
      <c r="N1874">
        <v>20210726</v>
      </c>
      <c r="O1874">
        <v>20.62</v>
      </c>
      <c r="P1874" t="s">
        <v>2072</v>
      </c>
      <c r="Q1874" t="s">
        <v>2072</v>
      </c>
      <c r="R1874" t="s">
        <v>8446</v>
      </c>
      <c r="T1874" t="s">
        <v>8447</v>
      </c>
      <c r="V1874" t="s">
        <v>8448</v>
      </c>
      <c r="W1874">
        <v>0</v>
      </c>
      <c r="X1874">
        <v>1841</v>
      </c>
      <c r="Y1874">
        <v>44</v>
      </c>
      <c r="Z1874">
        <v>5536</v>
      </c>
      <c r="AA1874" s="2">
        <f t="shared" si="483"/>
        <v>7.9479768786127163E-3</v>
      </c>
      <c r="AB1874">
        <v>0</v>
      </c>
      <c r="AC1874">
        <v>0</v>
      </c>
      <c r="AF1874">
        <v>1</v>
      </c>
      <c r="AG1874">
        <v>1</v>
      </c>
      <c r="AH1874">
        <v>1</v>
      </c>
      <c r="AI1874">
        <v>0</v>
      </c>
      <c r="AJ1874">
        <v>1</v>
      </c>
      <c r="AK1874" t="s">
        <v>2072</v>
      </c>
      <c r="AL1874">
        <f t="shared" si="484"/>
        <v>4</v>
      </c>
      <c r="AM1874">
        <v>2</v>
      </c>
      <c r="AN1874">
        <v>1</v>
      </c>
      <c r="AO1874">
        <v>2</v>
      </c>
      <c r="AP1874" s="11" t="s">
        <v>9214</v>
      </c>
      <c r="AQ1874">
        <v>1</v>
      </c>
      <c r="AR1874">
        <f t="shared" si="485"/>
        <v>1</v>
      </c>
      <c r="AS1874">
        <f t="shared" si="486"/>
        <v>7</v>
      </c>
    </row>
    <row r="1875" spans="1:45">
      <c r="A1875">
        <v>178</v>
      </c>
      <c r="B1875">
        <v>1874</v>
      </c>
      <c r="C1875" t="s">
        <v>2245</v>
      </c>
      <c r="D1875">
        <v>20210727</v>
      </c>
      <c r="E1875" t="s">
        <v>2209</v>
      </c>
      <c r="F1875" t="s">
        <v>2210</v>
      </c>
      <c r="G1875" t="s">
        <v>2211</v>
      </c>
      <c r="H1875" t="s">
        <v>2212</v>
      </c>
      <c r="I1875">
        <v>1</v>
      </c>
      <c r="J1875">
        <v>57</v>
      </c>
      <c r="K1875">
        <v>7</v>
      </c>
      <c r="L1875" t="s">
        <v>2262</v>
      </c>
      <c r="M1875">
        <v>20210724</v>
      </c>
      <c r="N1875">
        <v>20210726</v>
      </c>
      <c r="O1875" t="s">
        <v>2072</v>
      </c>
      <c r="P1875" t="s">
        <v>2072</v>
      </c>
      <c r="Q1875" t="s">
        <v>2072</v>
      </c>
      <c r="R1875" t="s">
        <v>8446</v>
      </c>
      <c r="T1875" t="s">
        <v>8447</v>
      </c>
      <c r="V1875" t="s">
        <v>8448</v>
      </c>
      <c r="W1875">
        <v>0</v>
      </c>
      <c r="X1875">
        <v>1841</v>
      </c>
      <c r="Y1875">
        <v>44</v>
      </c>
      <c r="Z1875">
        <v>5536</v>
      </c>
      <c r="AA1875" s="2">
        <f t="shared" si="483"/>
        <v>7.9479768786127163E-3</v>
      </c>
      <c r="AB1875">
        <v>0</v>
      </c>
      <c r="AC1875">
        <v>0</v>
      </c>
      <c r="AF1875">
        <v>1</v>
      </c>
      <c r="AG1875">
        <v>1</v>
      </c>
      <c r="AH1875">
        <v>1</v>
      </c>
      <c r="AI1875">
        <v>0</v>
      </c>
      <c r="AJ1875">
        <v>1</v>
      </c>
      <c r="AK1875" t="s">
        <v>2072</v>
      </c>
      <c r="AL1875">
        <f t="shared" si="484"/>
        <v>4</v>
      </c>
      <c r="AM1875">
        <v>2</v>
      </c>
      <c r="AN1875">
        <v>1</v>
      </c>
      <c r="AO1875">
        <v>2</v>
      </c>
      <c r="AP1875" s="11" t="s">
        <v>9214</v>
      </c>
      <c r="AQ1875">
        <v>1</v>
      </c>
      <c r="AR1875">
        <f t="shared" si="485"/>
        <v>1</v>
      </c>
      <c r="AS1875">
        <f t="shared" si="486"/>
        <v>7</v>
      </c>
    </row>
    <row r="1876" spans="1:45">
      <c r="A1876">
        <v>178</v>
      </c>
      <c r="B1876">
        <v>1875</v>
      </c>
      <c r="C1876" t="s">
        <v>2246</v>
      </c>
      <c r="D1876">
        <v>20210727</v>
      </c>
      <c r="E1876" t="s">
        <v>2209</v>
      </c>
      <c r="F1876" t="s">
        <v>2210</v>
      </c>
      <c r="G1876" t="s">
        <v>2211</v>
      </c>
      <c r="H1876" t="s">
        <v>2212</v>
      </c>
      <c r="I1876">
        <v>1</v>
      </c>
      <c r="J1876">
        <v>53</v>
      </c>
      <c r="K1876">
        <v>7</v>
      </c>
      <c r="L1876" t="s">
        <v>2262</v>
      </c>
      <c r="M1876" t="s">
        <v>2078</v>
      </c>
      <c r="N1876">
        <v>20210726</v>
      </c>
      <c r="O1876">
        <v>32.58</v>
      </c>
      <c r="P1876" t="s">
        <v>2072</v>
      </c>
      <c r="Q1876" t="s">
        <v>2072</v>
      </c>
      <c r="R1876" t="s">
        <v>8446</v>
      </c>
      <c r="T1876" t="s">
        <v>8447</v>
      </c>
      <c r="V1876" t="s">
        <v>8448</v>
      </c>
      <c r="W1876">
        <v>0</v>
      </c>
      <c r="X1876">
        <v>1841</v>
      </c>
      <c r="Y1876">
        <v>44</v>
      </c>
      <c r="Z1876">
        <v>5536</v>
      </c>
      <c r="AA1876" s="2">
        <f t="shared" si="483"/>
        <v>7.9479768786127163E-3</v>
      </c>
      <c r="AB1876">
        <v>0</v>
      </c>
      <c r="AC1876">
        <v>0</v>
      </c>
      <c r="AF1876">
        <v>1</v>
      </c>
      <c r="AG1876">
        <v>1</v>
      </c>
      <c r="AH1876">
        <v>1</v>
      </c>
      <c r="AI1876">
        <v>0</v>
      </c>
      <c r="AJ1876">
        <v>1</v>
      </c>
      <c r="AK1876" t="s">
        <v>2072</v>
      </c>
      <c r="AL1876">
        <f t="shared" si="484"/>
        <v>4</v>
      </c>
      <c r="AM1876">
        <v>2</v>
      </c>
      <c r="AN1876">
        <v>1</v>
      </c>
      <c r="AO1876">
        <v>2</v>
      </c>
      <c r="AP1876" s="11" t="s">
        <v>9214</v>
      </c>
      <c r="AQ1876">
        <v>1</v>
      </c>
      <c r="AR1876">
        <f t="shared" si="485"/>
        <v>1</v>
      </c>
      <c r="AS1876">
        <f t="shared" si="486"/>
        <v>7</v>
      </c>
    </row>
    <row r="1877" spans="1:45">
      <c r="A1877">
        <v>178</v>
      </c>
      <c r="B1877">
        <v>1876</v>
      </c>
      <c r="C1877" t="s">
        <v>2247</v>
      </c>
      <c r="D1877">
        <v>20210727</v>
      </c>
      <c r="E1877" t="s">
        <v>2209</v>
      </c>
      <c r="F1877" t="s">
        <v>2210</v>
      </c>
      <c r="G1877" t="s">
        <v>2211</v>
      </c>
      <c r="H1877" t="s">
        <v>2212</v>
      </c>
      <c r="I1877">
        <v>1</v>
      </c>
      <c r="J1877">
        <v>58</v>
      </c>
      <c r="K1877">
        <v>7</v>
      </c>
      <c r="L1877" t="s">
        <v>2262</v>
      </c>
      <c r="M1877">
        <v>20210724</v>
      </c>
      <c r="N1877">
        <v>20210726</v>
      </c>
      <c r="O1877" t="s">
        <v>2072</v>
      </c>
      <c r="P1877" t="s">
        <v>2072</v>
      </c>
      <c r="Q1877" t="s">
        <v>2072</v>
      </c>
      <c r="R1877" t="s">
        <v>8446</v>
      </c>
      <c r="T1877" t="s">
        <v>8447</v>
      </c>
      <c r="V1877" t="s">
        <v>8448</v>
      </c>
      <c r="W1877">
        <v>0</v>
      </c>
      <c r="X1877">
        <v>1841</v>
      </c>
      <c r="Y1877">
        <v>44</v>
      </c>
      <c r="Z1877">
        <v>5536</v>
      </c>
      <c r="AA1877" s="2">
        <f t="shared" si="483"/>
        <v>7.9479768786127163E-3</v>
      </c>
      <c r="AB1877">
        <v>0</v>
      </c>
      <c r="AC1877">
        <v>0</v>
      </c>
      <c r="AF1877">
        <v>1</v>
      </c>
      <c r="AG1877">
        <v>1</v>
      </c>
      <c r="AH1877">
        <v>1</v>
      </c>
      <c r="AI1877">
        <v>0</v>
      </c>
      <c r="AJ1877">
        <v>1</v>
      </c>
      <c r="AK1877" t="s">
        <v>2072</v>
      </c>
      <c r="AL1877">
        <f t="shared" si="484"/>
        <v>4</v>
      </c>
      <c r="AM1877">
        <v>2</v>
      </c>
      <c r="AN1877">
        <v>1</v>
      </c>
      <c r="AO1877">
        <v>2</v>
      </c>
      <c r="AP1877" s="11" t="s">
        <v>9214</v>
      </c>
      <c r="AQ1877">
        <v>1</v>
      </c>
      <c r="AR1877">
        <f t="shared" si="485"/>
        <v>1</v>
      </c>
      <c r="AS1877">
        <f t="shared" si="486"/>
        <v>7</v>
      </c>
    </row>
    <row r="1878" spans="1:45">
      <c r="A1878">
        <v>178</v>
      </c>
      <c r="B1878">
        <v>1877</v>
      </c>
      <c r="C1878" t="s">
        <v>2248</v>
      </c>
      <c r="D1878">
        <v>20210727</v>
      </c>
      <c r="E1878" t="s">
        <v>2209</v>
      </c>
      <c r="F1878" t="s">
        <v>2210</v>
      </c>
      <c r="G1878" t="s">
        <v>2211</v>
      </c>
      <c r="H1878" t="s">
        <v>2212</v>
      </c>
      <c r="I1878">
        <v>1</v>
      </c>
      <c r="J1878">
        <v>56</v>
      </c>
      <c r="K1878">
        <v>7</v>
      </c>
      <c r="L1878" t="s">
        <v>2262</v>
      </c>
      <c r="M1878">
        <v>20210726</v>
      </c>
      <c r="N1878">
        <v>20210726</v>
      </c>
      <c r="O1878">
        <v>9.5</v>
      </c>
      <c r="P1878" t="s">
        <v>2072</v>
      </c>
      <c r="Q1878" t="s">
        <v>2072</v>
      </c>
      <c r="R1878" t="s">
        <v>8446</v>
      </c>
      <c r="T1878" t="s">
        <v>8447</v>
      </c>
      <c r="V1878" t="s">
        <v>8448</v>
      </c>
      <c r="W1878">
        <v>0</v>
      </c>
      <c r="X1878">
        <v>1841</v>
      </c>
      <c r="Y1878">
        <v>44</v>
      </c>
      <c r="Z1878">
        <v>5536</v>
      </c>
      <c r="AA1878" s="2">
        <f t="shared" si="483"/>
        <v>7.9479768786127163E-3</v>
      </c>
      <c r="AB1878">
        <v>0</v>
      </c>
      <c r="AC1878">
        <v>0</v>
      </c>
      <c r="AF1878">
        <v>1</v>
      </c>
      <c r="AG1878">
        <v>1</v>
      </c>
      <c r="AH1878">
        <v>1</v>
      </c>
      <c r="AI1878">
        <v>0</v>
      </c>
      <c r="AJ1878">
        <v>1</v>
      </c>
      <c r="AK1878" t="s">
        <v>2072</v>
      </c>
      <c r="AL1878">
        <f t="shared" si="484"/>
        <v>4</v>
      </c>
      <c r="AM1878">
        <v>2</v>
      </c>
      <c r="AN1878">
        <v>1</v>
      </c>
      <c r="AO1878">
        <v>2</v>
      </c>
      <c r="AP1878" s="11" t="s">
        <v>9214</v>
      </c>
      <c r="AQ1878">
        <v>1</v>
      </c>
      <c r="AR1878">
        <f t="shared" si="485"/>
        <v>1</v>
      </c>
      <c r="AS1878">
        <f t="shared" si="486"/>
        <v>7</v>
      </c>
    </row>
    <row r="1879" spans="1:45">
      <c r="A1879">
        <v>178</v>
      </c>
      <c r="B1879">
        <v>1878</v>
      </c>
      <c r="C1879" t="s">
        <v>2265</v>
      </c>
      <c r="D1879">
        <v>20210727</v>
      </c>
      <c r="E1879" t="s">
        <v>2209</v>
      </c>
      <c r="F1879" t="s">
        <v>2210</v>
      </c>
      <c r="G1879" t="s">
        <v>2211</v>
      </c>
      <c r="H1879" t="s">
        <v>2212</v>
      </c>
      <c r="I1879">
        <v>1</v>
      </c>
      <c r="J1879">
        <v>55</v>
      </c>
      <c r="K1879">
        <v>7</v>
      </c>
      <c r="L1879" t="s">
        <v>2262</v>
      </c>
      <c r="M1879" t="s">
        <v>2078</v>
      </c>
      <c r="N1879">
        <v>20210727</v>
      </c>
      <c r="O1879">
        <v>19.3</v>
      </c>
      <c r="P1879" t="s">
        <v>2072</v>
      </c>
      <c r="Q1879" t="s">
        <v>2072</v>
      </c>
      <c r="R1879" t="s">
        <v>8446</v>
      </c>
      <c r="T1879" t="s">
        <v>8447</v>
      </c>
      <c r="V1879" t="s">
        <v>8448</v>
      </c>
      <c r="W1879">
        <v>0</v>
      </c>
      <c r="X1879">
        <v>1841</v>
      </c>
      <c r="Y1879">
        <v>44</v>
      </c>
      <c r="Z1879">
        <v>5536</v>
      </c>
      <c r="AA1879" s="2">
        <f t="shared" si="483"/>
        <v>7.9479768786127163E-3</v>
      </c>
      <c r="AB1879">
        <v>0</v>
      </c>
      <c r="AC1879">
        <v>0</v>
      </c>
      <c r="AF1879">
        <v>1</v>
      </c>
      <c r="AG1879">
        <v>1</v>
      </c>
      <c r="AH1879">
        <v>1</v>
      </c>
      <c r="AI1879">
        <v>0</v>
      </c>
      <c r="AJ1879">
        <v>1</v>
      </c>
      <c r="AK1879" t="s">
        <v>2072</v>
      </c>
      <c r="AL1879">
        <f t="shared" si="484"/>
        <v>4</v>
      </c>
      <c r="AM1879">
        <v>2</v>
      </c>
      <c r="AN1879">
        <v>1</v>
      </c>
      <c r="AO1879">
        <v>2</v>
      </c>
      <c r="AP1879" s="11" t="s">
        <v>9214</v>
      </c>
      <c r="AQ1879">
        <v>1</v>
      </c>
      <c r="AR1879">
        <f t="shared" si="485"/>
        <v>1</v>
      </c>
      <c r="AS1879">
        <f t="shared" si="486"/>
        <v>7</v>
      </c>
    </row>
    <row r="1880" spans="1:45">
      <c r="A1880">
        <v>178</v>
      </c>
      <c r="B1880">
        <v>1879</v>
      </c>
      <c r="C1880" t="s">
        <v>2249</v>
      </c>
      <c r="D1880">
        <v>20210727</v>
      </c>
      <c r="E1880" t="s">
        <v>2209</v>
      </c>
      <c r="F1880" t="s">
        <v>2210</v>
      </c>
      <c r="G1880" t="s">
        <v>2211</v>
      </c>
      <c r="H1880" t="s">
        <v>2212</v>
      </c>
      <c r="I1880">
        <v>1</v>
      </c>
      <c r="J1880" t="s">
        <v>2072</v>
      </c>
      <c r="K1880">
        <v>7</v>
      </c>
      <c r="L1880" t="s">
        <v>2262</v>
      </c>
      <c r="M1880">
        <v>20210723</v>
      </c>
      <c r="N1880">
        <v>20210727</v>
      </c>
      <c r="O1880">
        <v>16.100000000000001</v>
      </c>
      <c r="P1880" t="s">
        <v>2072</v>
      </c>
      <c r="Q1880" t="s">
        <v>2072</v>
      </c>
      <c r="R1880" t="s">
        <v>8446</v>
      </c>
      <c r="T1880" t="s">
        <v>8447</v>
      </c>
      <c r="V1880" t="s">
        <v>8448</v>
      </c>
      <c r="W1880">
        <v>0</v>
      </c>
      <c r="X1880">
        <v>1841</v>
      </c>
      <c r="Y1880">
        <v>44</v>
      </c>
      <c r="Z1880">
        <v>5536</v>
      </c>
      <c r="AA1880" s="2">
        <f t="shared" si="483"/>
        <v>7.9479768786127163E-3</v>
      </c>
      <c r="AB1880">
        <v>0</v>
      </c>
      <c r="AC1880">
        <v>0</v>
      </c>
      <c r="AF1880">
        <v>1</v>
      </c>
      <c r="AG1880">
        <v>1</v>
      </c>
      <c r="AH1880">
        <v>1</v>
      </c>
      <c r="AI1880">
        <v>0</v>
      </c>
      <c r="AJ1880">
        <v>1</v>
      </c>
      <c r="AK1880" t="s">
        <v>2072</v>
      </c>
      <c r="AL1880">
        <f t="shared" si="484"/>
        <v>4</v>
      </c>
      <c r="AM1880">
        <v>2</v>
      </c>
      <c r="AN1880">
        <v>1</v>
      </c>
      <c r="AO1880">
        <v>2</v>
      </c>
      <c r="AP1880" s="11" t="s">
        <v>9214</v>
      </c>
      <c r="AQ1880">
        <v>1</v>
      </c>
      <c r="AR1880">
        <f t="shared" si="485"/>
        <v>1</v>
      </c>
      <c r="AS1880">
        <f t="shared" si="486"/>
        <v>7</v>
      </c>
    </row>
    <row r="1881" spans="1:45">
      <c r="A1881">
        <v>178</v>
      </c>
      <c r="B1881">
        <v>1880</v>
      </c>
      <c r="C1881" t="s">
        <v>2250</v>
      </c>
      <c r="D1881">
        <v>20210727</v>
      </c>
      <c r="E1881" t="s">
        <v>2209</v>
      </c>
      <c r="F1881" t="s">
        <v>2210</v>
      </c>
      <c r="G1881" t="s">
        <v>2211</v>
      </c>
      <c r="H1881" t="s">
        <v>2212</v>
      </c>
      <c r="I1881">
        <v>1</v>
      </c>
      <c r="J1881" t="s">
        <v>2072</v>
      </c>
      <c r="K1881">
        <v>7</v>
      </c>
      <c r="L1881" t="s">
        <v>2262</v>
      </c>
      <c r="M1881">
        <v>20210726</v>
      </c>
      <c r="N1881">
        <v>20210727</v>
      </c>
      <c r="O1881" t="s">
        <v>2072</v>
      </c>
      <c r="P1881" t="s">
        <v>2072</v>
      </c>
      <c r="Q1881" t="s">
        <v>2072</v>
      </c>
      <c r="R1881" t="s">
        <v>8446</v>
      </c>
      <c r="T1881" t="s">
        <v>8447</v>
      </c>
      <c r="V1881" t="s">
        <v>8448</v>
      </c>
      <c r="W1881">
        <v>0</v>
      </c>
      <c r="X1881">
        <v>1841</v>
      </c>
      <c r="Y1881">
        <v>44</v>
      </c>
      <c r="Z1881">
        <v>5536</v>
      </c>
      <c r="AA1881" s="2">
        <f t="shared" si="483"/>
        <v>7.9479768786127163E-3</v>
      </c>
      <c r="AB1881">
        <v>0</v>
      </c>
      <c r="AC1881">
        <v>0</v>
      </c>
      <c r="AF1881">
        <v>1</v>
      </c>
      <c r="AG1881">
        <v>1</v>
      </c>
      <c r="AH1881">
        <v>1</v>
      </c>
      <c r="AI1881">
        <v>0</v>
      </c>
      <c r="AJ1881">
        <v>1</v>
      </c>
      <c r="AK1881" t="s">
        <v>2072</v>
      </c>
      <c r="AL1881">
        <f t="shared" si="484"/>
        <v>4</v>
      </c>
      <c r="AM1881">
        <v>2</v>
      </c>
      <c r="AN1881">
        <v>1</v>
      </c>
      <c r="AO1881">
        <v>2</v>
      </c>
      <c r="AP1881" s="11" t="s">
        <v>9214</v>
      </c>
      <c r="AQ1881">
        <v>1</v>
      </c>
      <c r="AR1881">
        <f t="shared" si="485"/>
        <v>1</v>
      </c>
      <c r="AS1881">
        <f t="shared" si="486"/>
        <v>7</v>
      </c>
    </row>
    <row r="1882" spans="1:45">
      <c r="A1882">
        <v>178</v>
      </c>
      <c r="B1882">
        <v>1881</v>
      </c>
      <c r="C1882" t="s">
        <v>2251</v>
      </c>
      <c r="D1882">
        <v>20210727</v>
      </c>
      <c r="E1882" t="s">
        <v>2209</v>
      </c>
      <c r="F1882" t="s">
        <v>2210</v>
      </c>
      <c r="G1882" t="s">
        <v>2211</v>
      </c>
      <c r="H1882" t="s">
        <v>2212</v>
      </c>
      <c r="I1882">
        <v>1</v>
      </c>
      <c r="J1882">
        <v>54</v>
      </c>
      <c r="K1882">
        <v>7</v>
      </c>
      <c r="L1882" t="s">
        <v>2262</v>
      </c>
      <c r="M1882">
        <v>20210726</v>
      </c>
      <c r="N1882">
        <v>20210727</v>
      </c>
      <c r="O1882" t="s">
        <v>2072</v>
      </c>
      <c r="P1882" t="s">
        <v>2072</v>
      </c>
      <c r="Q1882" t="s">
        <v>2072</v>
      </c>
      <c r="R1882" t="s">
        <v>8446</v>
      </c>
      <c r="T1882" t="s">
        <v>8447</v>
      </c>
      <c r="V1882" t="s">
        <v>8448</v>
      </c>
      <c r="W1882">
        <v>0</v>
      </c>
      <c r="X1882">
        <v>1841</v>
      </c>
      <c r="Y1882">
        <v>44</v>
      </c>
      <c r="Z1882">
        <v>5536</v>
      </c>
      <c r="AA1882" s="2">
        <f t="shared" si="483"/>
        <v>7.9479768786127163E-3</v>
      </c>
      <c r="AB1882">
        <v>0</v>
      </c>
      <c r="AC1882">
        <v>0</v>
      </c>
      <c r="AF1882">
        <v>1</v>
      </c>
      <c r="AG1882">
        <v>1</v>
      </c>
      <c r="AH1882">
        <v>1</v>
      </c>
      <c r="AI1882">
        <v>0</v>
      </c>
      <c r="AJ1882">
        <v>1</v>
      </c>
      <c r="AK1882" t="s">
        <v>2072</v>
      </c>
      <c r="AL1882">
        <f t="shared" si="484"/>
        <v>4</v>
      </c>
      <c r="AM1882">
        <v>2</v>
      </c>
      <c r="AN1882">
        <v>1</v>
      </c>
      <c r="AO1882">
        <v>2</v>
      </c>
      <c r="AP1882" s="11" t="s">
        <v>9214</v>
      </c>
      <c r="AQ1882">
        <v>1</v>
      </c>
      <c r="AR1882">
        <f t="shared" si="485"/>
        <v>1</v>
      </c>
      <c r="AS1882">
        <f t="shared" si="486"/>
        <v>7</v>
      </c>
    </row>
    <row r="1883" spans="1:45">
      <c r="A1883">
        <v>178</v>
      </c>
      <c r="B1883">
        <v>1882</v>
      </c>
      <c r="C1883" t="s">
        <v>2252</v>
      </c>
      <c r="D1883">
        <v>20210727</v>
      </c>
      <c r="E1883" t="s">
        <v>2209</v>
      </c>
      <c r="F1883" t="s">
        <v>2210</v>
      </c>
      <c r="G1883" t="s">
        <v>2211</v>
      </c>
      <c r="H1883" t="s">
        <v>2212</v>
      </c>
      <c r="I1883">
        <v>1</v>
      </c>
      <c r="J1883">
        <v>56</v>
      </c>
      <c r="K1883">
        <v>7</v>
      </c>
      <c r="L1883" t="s">
        <v>2262</v>
      </c>
      <c r="M1883">
        <v>20210726</v>
      </c>
      <c r="N1883">
        <v>20210727</v>
      </c>
      <c r="O1883" t="s">
        <v>2072</v>
      </c>
      <c r="P1883" t="s">
        <v>2072</v>
      </c>
      <c r="Q1883" t="s">
        <v>2072</v>
      </c>
      <c r="R1883" t="s">
        <v>8446</v>
      </c>
      <c r="T1883" t="s">
        <v>8447</v>
      </c>
      <c r="V1883" t="s">
        <v>8448</v>
      </c>
      <c r="W1883">
        <v>0</v>
      </c>
      <c r="X1883">
        <v>1841</v>
      </c>
      <c r="Y1883">
        <v>44</v>
      </c>
      <c r="Z1883">
        <v>5536</v>
      </c>
      <c r="AA1883" s="2">
        <f t="shared" si="483"/>
        <v>7.9479768786127163E-3</v>
      </c>
      <c r="AB1883">
        <v>0</v>
      </c>
      <c r="AC1883">
        <v>0</v>
      </c>
      <c r="AF1883">
        <v>1</v>
      </c>
      <c r="AG1883">
        <v>1</v>
      </c>
      <c r="AH1883">
        <v>1</v>
      </c>
      <c r="AI1883">
        <v>0</v>
      </c>
      <c r="AJ1883">
        <v>1</v>
      </c>
      <c r="AK1883" t="s">
        <v>2072</v>
      </c>
      <c r="AL1883">
        <f t="shared" si="484"/>
        <v>4</v>
      </c>
      <c r="AM1883">
        <v>2</v>
      </c>
      <c r="AN1883">
        <v>1</v>
      </c>
      <c r="AO1883">
        <v>2</v>
      </c>
      <c r="AP1883" s="11" t="s">
        <v>9214</v>
      </c>
      <c r="AQ1883">
        <v>1</v>
      </c>
      <c r="AR1883">
        <f t="shared" si="485"/>
        <v>1</v>
      </c>
      <c r="AS1883">
        <f t="shared" si="486"/>
        <v>7</v>
      </c>
    </row>
    <row r="1884" spans="1:45">
      <c r="A1884">
        <v>178</v>
      </c>
      <c r="B1884">
        <v>1883</v>
      </c>
      <c r="C1884" t="s">
        <v>2253</v>
      </c>
      <c r="D1884">
        <v>20210727</v>
      </c>
      <c r="E1884" t="s">
        <v>2209</v>
      </c>
      <c r="F1884" t="s">
        <v>2210</v>
      </c>
      <c r="G1884" t="s">
        <v>2211</v>
      </c>
      <c r="H1884" t="s">
        <v>2212</v>
      </c>
      <c r="I1884">
        <v>1</v>
      </c>
      <c r="J1884">
        <v>58</v>
      </c>
      <c r="K1884">
        <v>7</v>
      </c>
      <c r="L1884" t="s">
        <v>2262</v>
      </c>
      <c r="M1884" t="s">
        <v>2078</v>
      </c>
      <c r="N1884">
        <v>20210727</v>
      </c>
      <c r="O1884">
        <v>20.87</v>
      </c>
      <c r="P1884" t="s">
        <v>2072</v>
      </c>
      <c r="Q1884" t="s">
        <v>2072</v>
      </c>
      <c r="R1884" t="s">
        <v>8446</v>
      </c>
      <c r="T1884" t="s">
        <v>8447</v>
      </c>
      <c r="V1884" t="s">
        <v>8448</v>
      </c>
      <c r="W1884">
        <v>0</v>
      </c>
      <c r="X1884">
        <v>1841</v>
      </c>
      <c r="Y1884">
        <v>44</v>
      </c>
      <c r="Z1884">
        <v>5536</v>
      </c>
      <c r="AA1884" s="2">
        <f t="shared" si="483"/>
        <v>7.9479768786127163E-3</v>
      </c>
      <c r="AB1884">
        <v>0</v>
      </c>
      <c r="AC1884">
        <v>0</v>
      </c>
      <c r="AF1884">
        <v>1</v>
      </c>
      <c r="AG1884">
        <v>1</v>
      </c>
      <c r="AH1884">
        <v>1</v>
      </c>
      <c r="AI1884">
        <v>0</v>
      </c>
      <c r="AJ1884">
        <v>1</v>
      </c>
      <c r="AK1884" t="s">
        <v>2072</v>
      </c>
      <c r="AL1884">
        <f t="shared" si="484"/>
        <v>4</v>
      </c>
      <c r="AM1884">
        <v>2</v>
      </c>
      <c r="AN1884">
        <v>1</v>
      </c>
      <c r="AO1884">
        <v>2</v>
      </c>
      <c r="AP1884" s="11" t="s">
        <v>9214</v>
      </c>
      <c r="AQ1884">
        <v>1</v>
      </c>
      <c r="AR1884">
        <f t="shared" si="485"/>
        <v>1</v>
      </c>
      <c r="AS1884">
        <f t="shared" si="486"/>
        <v>7</v>
      </c>
    </row>
    <row r="1885" spans="1:45">
      <c r="A1885">
        <v>178</v>
      </c>
      <c r="B1885">
        <v>1884</v>
      </c>
      <c r="C1885" t="s">
        <v>2254</v>
      </c>
      <c r="D1885">
        <v>20210727</v>
      </c>
      <c r="E1885" t="s">
        <v>2209</v>
      </c>
      <c r="F1885" t="s">
        <v>2210</v>
      </c>
      <c r="G1885" t="s">
        <v>2211</v>
      </c>
      <c r="H1885" t="s">
        <v>2212</v>
      </c>
      <c r="I1885">
        <v>1</v>
      </c>
      <c r="J1885">
        <v>57</v>
      </c>
      <c r="K1885">
        <v>7</v>
      </c>
      <c r="L1885" t="s">
        <v>2262</v>
      </c>
      <c r="M1885">
        <v>20210722</v>
      </c>
      <c r="N1885">
        <v>20210727</v>
      </c>
      <c r="O1885">
        <v>14.35</v>
      </c>
      <c r="P1885" t="s">
        <v>2072</v>
      </c>
      <c r="Q1885" t="s">
        <v>2072</v>
      </c>
      <c r="R1885" t="s">
        <v>8446</v>
      </c>
      <c r="T1885" t="s">
        <v>8447</v>
      </c>
      <c r="V1885" t="s">
        <v>8448</v>
      </c>
      <c r="W1885">
        <v>0</v>
      </c>
      <c r="X1885">
        <v>1841</v>
      </c>
      <c r="Y1885">
        <v>44</v>
      </c>
      <c r="Z1885">
        <v>5536</v>
      </c>
      <c r="AA1885" s="2">
        <f t="shared" si="483"/>
        <v>7.9479768786127163E-3</v>
      </c>
      <c r="AB1885">
        <v>0</v>
      </c>
      <c r="AC1885">
        <v>0</v>
      </c>
      <c r="AF1885">
        <v>1</v>
      </c>
      <c r="AG1885">
        <v>1</v>
      </c>
      <c r="AH1885">
        <v>1</v>
      </c>
      <c r="AI1885">
        <v>0</v>
      </c>
      <c r="AJ1885">
        <v>1</v>
      </c>
      <c r="AK1885" t="s">
        <v>2072</v>
      </c>
      <c r="AL1885">
        <f>SUM(AF1885:AK1885)</f>
        <v>4</v>
      </c>
      <c r="AM1885">
        <v>2</v>
      </c>
      <c r="AN1885">
        <v>1</v>
      </c>
      <c r="AO1885">
        <v>2</v>
      </c>
      <c r="AP1885" s="11" t="s">
        <v>9214</v>
      </c>
      <c r="AQ1885">
        <v>1</v>
      </c>
      <c r="AR1885">
        <f>IF(AL1885&lt;4,2,IF(AL1885=4,1,IF(AL1885=5,0,)))</f>
        <v>1</v>
      </c>
      <c r="AS1885">
        <f>SUM(AM1885:AR1885)</f>
        <v>7</v>
      </c>
    </row>
    <row r="1886" spans="1:45">
      <c r="A1886">
        <v>178</v>
      </c>
      <c r="B1886">
        <v>1885</v>
      </c>
      <c r="C1886" t="s">
        <v>2255</v>
      </c>
      <c r="D1886">
        <v>20210727</v>
      </c>
      <c r="E1886" t="s">
        <v>2209</v>
      </c>
      <c r="F1886" t="s">
        <v>2210</v>
      </c>
      <c r="G1886" t="s">
        <v>2211</v>
      </c>
      <c r="H1886" t="s">
        <v>2212</v>
      </c>
      <c r="I1886">
        <v>1</v>
      </c>
      <c r="J1886" t="s">
        <v>2072</v>
      </c>
      <c r="K1886">
        <v>7</v>
      </c>
      <c r="L1886" t="s">
        <v>2262</v>
      </c>
      <c r="M1886" t="s">
        <v>2078</v>
      </c>
      <c r="N1886">
        <v>20210727</v>
      </c>
      <c r="O1886" t="s">
        <v>2072</v>
      </c>
      <c r="P1886" t="s">
        <v>2072</v>
      </c>
      <c r="Q1886" t="s">
        <v>2072</v>
      </c>
      <c r="R1886" t="s">
        <v>8446</v>
      </c>
      <c r="T1886" t="s">
        <v>8447</v>
      </c>
      <c r="V1886" t="s">
        <v>8448</v>
      </c>
      <c r="W1886">
        <v>0</v>
      </c>
      <c r="X1886">
        <v>1841</v>
      </c>
      <c r="Y1886">
        <v>44</v>
      </c>
      <c r="Z1886">
        <v>5536</v>
      </c>
      <c r="AA1886" s="2">
        <f t="shared" si="483"/>
        <v>7.9479768786127163E-3</v>
      </c>
      <c r="AB1886">
        <v>0</v>
      </c>
      <c r="AC1886">
        <v>0</v>
      </c>
      <c r="AF1886">
        <v>1</v>
      </c>
      <c r="AG1886">
        <v>1</v>
      </c>
      <c r="AH1886">
        <v>1</v>
      </c>
      <c r="AI1886">
        <v>0</v>
      </c>
      <c r="AJ1886">
        <v>1</v>
      </c>
      <c r="AK1886" t="s">
        <v>2072</v>
      </c>
      <c r="AL1886">
        <f>SUM(AF1886:AK1886)</f>
        <v>4</v>
      </c>
      <c r="AM1886">
        <v>2</v>
      </c>
      <c r="AN1886">
        <v>1</v>
      </c>
      <c r="AO1886">
        <v>2</v>
      </c>
      <c r="AP1886" s="11" t="s">
        <v>9214</v>
      </c>
      <c r="AQ1886">
        <v>1</v>
      </c>
      <c r="AR1886">
        <f>IF(AL1886&lt;4,2,IF(AL1886=4,1,IF(AL1886=5,0,)))</f>
        <v>1</v>
      </c>
      <c r="AS1886">
        <f>SUM(AM1886:AR1886)</f>
        <v>7</v>
      </c>
    </row>
    <row r="1887" spans="1:45">
      <c r="A1887">
        <v>178</v>
      </c>
      <c r="B1887">
        <v>1886</v>
      </c>
      <c r="C1887" t="s">
        <v>2256</v>
      </c>
      <c r="D1887">
        <v>20210727</v>
      </c>
      <c r="E1887" t="s">
        <v>2261</v>
      </c>
      <c r="F1887" t="s">
        <v>2210</v>
      </c>
      <c r="G1887" t="s">
        <v>2211</v>
      </c>
      <c r="H1887" t="s">
        <v>2212</v>
      </c>
      <c r="I1887">
        <v>2</v>
      </c>
      <c r="J1887" t="s">
        <v>2072</v>
      </c>
      <c r="K1887">
        <v>99</v>
      </c>
      <c r="L1887" t="s">
        <v>63</v>
      </c>
      <c r="M1887">
        <v>20210721</v>
      </c>
      <c r="N1887">
        <v>20210723</v>
      </c>
      <c r="O1887">
        <v>16.28</v>
      </c>
      <c r="P1887" t="s">
        <v>2072</v>
      </c>
      <c r="Q1887" t="s">
        <v>2072</v>
      </c>
      <c r="W1887">
        <v>0</v>
      </c>
      <c r="X1887">
        <v>1841</v>
      </c>
      <c r="Y1887">
        <v>44</v>
      </c>
      <c r="Z1887">
        <v>5536</v>
      </c>
      <c r="AA1887" s="2">
        <f t="shared" si="483"/>
        <v>7.9479768786127163E-3</v>
      </c>
      <c r="AB1887">
        <v>0</v>
      </c>
      <c r="AC1887">
        <v>1</v>
      </c>
      <c r="AD1887">
        <v>1</v>
      </c>
      <c r="AE1887">
        <v>1841</v>
      </c>
      <c r="AF1887" t="s">
        <v>8</v>
      </c>
      <c r="AG1887" t="s">
        <v>8</v>
      </c>
      <c r="AH1887" t="s">
        <v>8</v>
      </c>
      <c r="AI1887" t="s">
        <v>8</v>
      </c>
      <c r="AJ1887" t="s">
        <v>8</v>
      </c>
      <c r="AK1887" t="s">
        <v>8</v>
      </c>
      <c r="AL1887" t="s">
        <v>8</v>
      </c>
      <c r="AM1887" t="s">
        <v>8</v>
      </c>
      <c r="AN1887" t="s">
        <v>8</v>
      </c>
      <c r="AO1887" t="s">
        <v>8</v>
      </c>
      <c r="AP1887" s="11" t="s">
        <v>8</v>
      </c>
      <c r="AQ1887" t="s">
        <v>8</v>
      </c>
      <c r="AR1887" t="s">
        <v>8</v>
      </c>
      <c r="AS1887" t="s">
        <v>8</v>
      </c>
    </row>
    <row r="1888" spans="1:45">
      <c r="A1888">
        <v>178</v>
      </c>
      <c r="B1888">
        <v>1887</v>
      </c>
      <c r="C1888" t="s">
        <v>2257</v>
      </c>
      <c r="D1888">
        <v>20210727</v>
      </c>
      <c r="E1888" t="s">
        <v>2261</v>
      </c>
      <c r="F1888" t="s">
        <v>2210</v>
      </c>
      <c r="G1888" t="s">
        <v>2211</v>
      </c>
      <c r="H1888" t="s">
        <v>2212</v>
      </c>
      <c r="I1888">
        <v>2</v>
      </c>
      <c r="J1888" t="s">
        <v>2072</v>
      </c>
      <c r="K1888">
        <v>99</v>
      </c>
      <c r="L1888" t="s">
        <v>63</v>
      </c>
      <c r="M1888">
        <v>20210724</v>
      </c>
      <c r="N1888">
        <v>20210726</v>
      </c>
      <c r="O1888" t="s">
        <v>2072</v>
      </c>
      <c r="P1888" t="s">
        <v>2072</v>
      </c>
      <c r="Q1888" t="s">
        <v>2072</v>
      </c>
      <c r="W1888">
        <v>0</v>
      </c>
      <c r="X1888">
        <v>1841</v>
      </c>
      <c r="Y1888">
        <v>44</v>
      </c>
      <c r="Z1888">
        <v>5536</v>
      </c>
      <c r="AA1888" s="2">
        <f t="shared" si="483"/>
        <v>7.9479768786127163E-3</v>
      </c>
      <c r="AB1888">
        <v>0</v>
      </c>
      <c r="AC1888">
        <v>1</v>
      </c>
      <c r="AD1888">
        <v>1</v>
      </c>
      <c r="AE1888">
        <v>1857</v>
      </c>
      <c r="AF1888" t="s">
        <v>8</v>
      </c>
      <c r="AG1888" t="s">
        <v>8</v>
      </c>
      <c r="AH1888" t="s">
        <v>8</v>
      </c>
      <c r="AI1888" t="s">
        <v>8</v>
      </c>
      <c r="AJ1888" t="s">
        <v>8</v>
      </c>
      <c r="AK1888" t="s">
        <v>8</v>
      </c>
      <c r="AL1888" t="s">
        <v>8</v>
      </c>
      <c r="AM1888" t="s">
        <v>8</v>
      </c>
      <c r="AN1888" t="s">
        <v>8</v>
      </c>
      <c r="AO1888" t="s">
        <v>8</v>
      </c>
      <c r="AP1888" s="11" t="s">
        <v>8</v>
      </c>
      <c r="AQ1888" t="s">
        <v>8</v>
      </c>
      <c r="AR1888" t="s">
        <v>8</v>
      </c>
      <c r="AS1888" t="s">
        <v>8</v>
      </c>
    </row>
    <row r="1889" spans="1:45">
      <c r="A1889">
        <v>178</v>
      </c>
      <c r="B1889">
        <v>1888</v>
      </c>
      <c r="C1889" t="s">
        <v>2258</v>
      </c>
      <c r="D1889">
        <v>20210727</v>
      </c>
      <c r="E1889" t="s">
        <v>2261</v>
      </c>
      <c r="F1889" t="s">
        <v>2210</v>
      </c>
      <c r="G1889" t="s">
        <v>2211</v>
      </c>
      <c r="H1889" t="s">
        <v>2212</v>
      </c>
      <c r="I1889">
        <v>2</v>
      </c>
      <c r="J1889">
        <v>53</v>
      </c>
      <c r="K1889">
        <v>99</v>
      </c>
      <c r="L1889" t="s">
        <v>63</v>
      </c>
      <c r="M1889">
        <v>20210726</v>
      </c>
      <c r="N1889">
        <v>20210727</v>
      </c>
      <c r="O1889" t="s">
        <v>2072</v>
      </c>
      <c r="P1889" t="s">
        <v>2072</v>
      </c>
      <c r="Q1889" t="s">
        <v>2072</v>
      </c>
      <c r="W1889">
        <v>0</v>
      </c>
      <c r="X1889">
        <v>1841</v>
      </c>
      <c r="Y1889">
        <v>44</v>
      </c>
      <c r="Z1889">
        <v>5536</v>
      </c>
      <c r="AA1889" s="2">
        <f t="shared" si="483"/>
        <v>7.9479768786127163E-3</v>
      </c>
      <c r="AB1889">
        <v>0</v>
      </c>
      <c r="AC1889">
        <v>1</v>
      </c>
      <c r="AD1889">
        <v>1</v>
      </c>
      <c r="AE1889">
        <v>1870</v>
      </c>
      <c r="AF1889" t="s">
        <v>8</v>
      </c>
      <c r="AG1889" t="s">
        <v>8</v>
      </c>
      <c r="AH1889" t="s">
        <v>8</v>
      </c>
      <c r="AI1889" t="s">
        <v>8</v>
      </c>
      <c r="AJ1889" t="s">
        <v>8</v>
      </c>
      <c r="AK1889" t="s">
        <v>8</v>
      </c>
      <c r="AL1889" t="s">
        <v>8</v>
      </c>
      <c r="AM1889" t="s">
        <v>8</v>
      </c>
      <c r="AN1889" t="s">
        <v>8</v>
      </c>
      <c r="AO1889" t="s">
        <v>8</v>
      </c>
      <c r="AP1889" s="11" t="s">
        <v>8</v>
      </c>
      <c r="AQ1889" t="s">
        <v>8</v>
      </c>
      <c r="AR1889" t="s">
        <v>8</v>
      </c>
      <c r="AS1889" t="s">
        <v>8</v>
      </c>
    </row>
    <row r="1890" spans="1:45">
      <c r="A1890">
        <v>178</v>
      </c>
      <c r="B1890">
        <v>1889</v>
      </c>
      <c r="C1890" t="s">
        <v>2259</v>
      </c>
      <c r="D1890">
        <v>20210727</v>
      </c>
      <c r="E1890" t="s">
        <v>2261</v>
      </c>
      <c r="F1890" t="s">
        <v>2210</v>
      </c>
      <c r="G1890" t="s">
        <v>2211</v>
      </c>
      <c r="H1890" t="s">
        <v>2212</v>
      </c>
      <c r="I1890">
        <v>2</v>
      </c>
      <c r="J1890">
        <v>22</v>
      </c>
      <c r="K1890">
        <v>99</v>
      </c>
      <c r="L1890" t="s">
        <v>63</v>
      </c>
      <c r="M1890" t="s">
        <v>2078</v>
      </c>
      <c r="N1890">
        <v>20210727</v>
      </c>
      <c r="O1890" t="s">
        <v>2072</v>
      </c>
      <c r="P1890" t="s">
        <v>2072</v>
      </c>
      <c r="Q1890" t="s">
        <v>2072</v>
      </c>
      <c r="W1890">
        <v>0</v>
      </c>
      <c r="X1890">
        <v>1841</v>
      </c>
      <c r="Y1890">
        <v>44</v>
      </c>
      <c r="Z1890">
        <v>5536</v>
      </c>
      <c r="AA1890" s="2">
        <f t="shared" si="483"/>
        <v>7.9479768786127163E-3</v>
      </c>
      <c r="AB1890">
        <v>0</v>
      </c>
      <c r="AC1890">
        <v>1</v>
      </c>
      <c r="AD1890">
        <v>21</v>
      </c>
      <c r="AE1890">
        <v>1869</v>
      </c>
      <c r="AF1890" t="s">
        <v>8</v>
      </c>
      <c r="AG1890" t="s">
        <v>8</v>
      </c>
      <c r="AH1890" t="s">
        <v>8</v>
      </c>
      <c r="AI1890" t="s">
        <v>8</v>
      </c>
      <c r="AJ1890" t="s">
        <v>8</v>
      </c>
      <c r="AK1890" t="s">
        <v>8</v>
      </c>
      <c r="AL1890" t="s">
        <v>8</v>
      </c>
      <c r="AM1890" t="s">
        <v>8</v>
      </c>
      <c r="AN1890" t="s">
        <v>8</v>
      </c>
      <c r="AO1890" t="s">
        <v>8</v>
      </c>
      <c r="AP1890" s="11" t="s">
        <v>8</v>
      </c>
      <c r="AQ1890" t="s">
        <v>8</v>
      </c>
      <c r="AR1890" t="s">
        <v>8</v>
      </c>
      <c r="AS1890" t="s">
        <v>8</v>
      </c>
    </row>
    <row r="1891" spans="1:45">
      <c r="A1891">
        <v>178</v>
      </c>
      <c r="B1891">
        <v>1890</v>
      </c>
      <c r="C1891" t="s">
        <v>2260</v>
      </c>
      <c r="D1891">
        <v>20210727</v>
      </c>
      <c r="E1891" t="s">
        <v>2261</v>
      </c>
      <c r="F1891" t="s">
        <v>2210</v>
      </c>
      <c r="G1891" t="s">
        <v>2211</v>
      </c>
      <c r="H1891" t="s">
        <v>2212</v>
      </c>
      <c r="I1891">
        <v>1</v>
      </c>
      <c r="J1891">
        <v>20</v>
      </c>
      <c r="K1891">
        <v>99</v>
      </c>
      <c r="L1891" t="s">
        <v>63</v>
      </c>
      <c r="M1891" t="s">
        <v>2078</v>
      </c>
      <c r="N1891">
        <v>20210727</v>
      </c>
      <c r="O1891">
        <v>24.37</v>
      </c>
      <c r="P1891" t="s">
        <v>2072</v>
      </c>
      <c r="Q1891" t="s">
        <v>2072</v>
      </c>
      <c r="W1891">
        <v>0</v>
      </c>
      <c r="X1891">
        <v>1841</v>
      </c>
      <c r="Y1891">
        <v>44</v>
      </c>
      <c r="Z1891">
        <v>5536</v>
      </c>
      <c r="AA1891" s="2">
        <f t="shared" si="483"/>
        <v>7.9479768786127163E-3</v>
      </c>
      <c r="AB1891">
        <v>0</v>
      </c>
      <c r="AC1891">
        <v>1</v>
      </c>
      <c r="AD1891">
        <v>21</v>
      </c>
      <c r="AE1891">
        <v>1869</v>
      </c>
      <c r="AF1891" t="s">
        <v>8</v>
      </c>
      <c r="AG1891" t="s">
        <v>8</v>
      </c>
      <c r="AH1891" t="s">
        <v>8</v>
      </c>
      <c r="AI1891" t="s">
        <v>8</v>
      </c>
      <c r="AJ1891" t="s">
        <v>8</v>
      </c>
      <c r="AK1891" t="s">
        <v>8</v>
      </c>
      <c r="AL1891" t="s">
        <v>8</v>
      </c>
      <c r="AM1891" t="s">
        <v>8</v>
      </c>
      <c r="AN1891" t="s">
        <v>8</v>
      </c>
      <c r="AO1891" t="s">
        <v>8</v>
      </c>
      <c r="AP1891" s="11" t="s">
        <v>8</v>
      </c>
      <c r="AQ1891" t="s">
        <v>8</v>
      </c>
      <c r="AR1891" t="s">
        <v>8</v>
      </c>
      <c r="AS1891" t="s">
        <v>8</v>
      </c>
    </row>
    <row r="1892" spans="1:45">
      <c r="A1892">
        <v>179</v>
      </c>
      <c r="B1892">
        <v>1891</v>
      </c>
      <c r="D1892">
        <v>20210727</v>
      </c>
      <c r="E1892" t="s">
        <v>2266</v>
      </c>
      <c r="F1892" t="s">
        <v>2267</v>
      </c>
      <c r="G1892" t="s">
        <v>2268</v>
      </c>
      <c r="H1892" t="s">
        <v>2094</v>
      </c>
      <c r="I1892">
        <v>1</v>
      </c>
      <c r="J1892">
        <v>57</v>
      </c>
      <c r="K1892">
        <v>99</v>
      </c>
      <c r="L1892" t="s">
        <v>63</v>
      </c>
      <c r="M1892">
        <v>20210710</v>
      </c>
      <c r="N1892">
        <v>20210713</v>
      </c>
      <c r="O1892">
        <v>17.190000000000001</v>
      </c>
      <c r="P1892">
        <v>16.600000000000001</v>
      </c>
      <c r="Q1892">
        <v>17.2</v>
      </c>
      <c r="R1892" t="s">
        <v>8443</v>
      </c>
      <c r="S1892" t="s">
        <v>2464</v>
      </c>
      <c r="T1892" t="s">
        <v>8445</v>
      </c>
      <c r="V1892" t="s">
        <v>8444</v>
      </c>
      <c r="W1892">
        <v>1</v>
      </c>
      <c r="X1892">
        <v>1891</v>
      </c>
      <c r="Y1892">
        <v>12</v>
      </c>
      <c r="Z1892">
        <v>126</v>
      </c>
      <c r="AA1892" s="2">
        <f t="shared" si="483"/>
        <v>9.5238095238095233E-2</v>
      </c>
      <c r="AB1892">
        <v>0</v>
      </c>
      <c r="AC1892">
        <v>999</v>
      </c>
      <c r="AF1892">
        <v>0</v>
      </c>
      <c r="AG1892">
        <v>1</v>
      </c>
      <c r="AH1892">
        <v>0</v>
      </c>
      <c r="AI1892">
        <v>1</v>
      </c>
      <c r="AJ1892">
        <v>0</v>
      </c>
      <c r="AK1892" t="s">
        <v>2072</v>
      </c>
      <c r="AL1892">
        <f>SUM(AF1892:AK1892)</f>
        <v>2</v>
      </c>
      <c r="AM1892">
        <v>1</v>
      </c>
      <c r="AN1892">
        <v>2</v>
      </c>
      <c r="AO1892">
        <v>2</v>
      </c>
      <c r="AP1892" s="11" t="s">
        <v>9214</v>
      </c>
      <c r="AQ1892">
        <v>1</v>
      </c>
      <c r="AR1892">
        <f>IF(AL1892&lt;4,2,IF(AL1892=4,1,IF(AL1892=5,0,)))</f>
        <v>2</v>
      </c>
      <c r="AS1892">
        <f>SUM(AM1892:AR1892)</f>
        <v>8</v>
      </c>
    </row>
    <row r="1893" spans="1:45">
      <c r="A1893">
        <v>179</v>
      </c>
      <c r="B1893">
        <v>1892</v>
      </c>
      <c r="D1893">
        <v>20210727</v>
      </c>
      <c r="E1893" t="s">
        <v>2266</v>
      </c>
      <c r="F1893" t="s">
        <v>2267</v>
      </c>
      <c r="G1893" t="s">
        <v>2268</v>
      </c>
      <c r="H1893" t="s">
        <v>2268</v>
      </c>
      <c r="I1893">
        <v>1</v>
      </c>
      <c r="J1893">
        <v>57</v>
      </c>
      <c r="K1893">
        <v>99</v>
      </c>
      <c r="L1893" t="s">
        <v>2275</v>
      </c>
      <c r="M1893">
        <v>20210713</v>
      </c>
      <c r="N1893">
        <v>20210714</v>
      </c>
      <c r="O1893">
        <v>16.91</v>
      </c>
      <c r="P1893">
        <v>16.22</v>
      </c>
      <c r="Q1893" t="s">
        <v>2072</v>
      </c>
      <c r="R1893" t="s">
        <v>8443</v>
      </c>
      <c r="S1893" t="s">
        <v>3169</v>
      </c>
      <c r="T1893" t="s">
        <v>8445</v>
      </c>
      <c r="V1893" t="s">
        <v>8444</v>
      </c>
      <c r="W1893">
        <v>0</v>
      </c>
      <c r="X1893">
        <v>1891</v>
      </c>
      <c r="Y1893">
        <v>12</v>
      </c>
      <c r="Z1893">
        <v>126</v>
      </c>
      <c r="AA1893" s="2">
        <f t="shared" ref="AA1893:AA1911" si="487">Y1893/Z1893</f>
        <v>9.5238095238095233E-2</v>
      </c>
      <c r="AB1893">
        <v>0</v>
      </c>
      <c r="AC1893">
        <v>0</v>
      </c>
      <c r="AF1893">
        <v>0</v>
      </c>
      <c r="AG1893">
        <v>1</v>
      </c>
      <c r="AH1893">
        <v>0</v>
      </c>
      <c r="AI1893">
        <v>1</v>
      </c>
      <c r="AJ1893">
        <v>0</v>
      </c>
      <c r="AK1893" t="s">
        <v>2072</v>
      </c>
      <c r="AL1893">
        <f t="shared" ref="AL1893:AL1904" si="488">SUM(AF1893:AK1893)</f>
        <v>2</v>
      </c>
      <c r="AM1893">
        <v>1</v>
      </c>
      <c r="AN1893">
        <v>2</v>
      </c>
      <c r="AO1893">
        <v>2</v>
      </c>
      <c r="AP1893" s="11" t="s">
        <v>9214</v>
      </c>
      <c r="AQ1893">
        <v>1</v>
      </c>
      <c r="AR1893">
        <f t="shared" ref="AR1893:AR1904" si="489">IF(AL1893&lt;4,2,IF(AL1893=4,1,IF(AL1893=5,0,)))</f>
        <v>2</v>
      </c>
      <c r="AS1893">
        <f t="shared" ref="AS1893:AS1904" si="490">SUM(AM1893:AR1893)</f>
        <v>8</v>
      </c>
    </row>
    <row r="1894" spans="1:45">
      <c r="A1894">
        <v>179</v>
      </c>
      <c r="B1894">
        <v>1893</v>
      </c>
      <c r="D1894">
        <v>20210727</v>
      </c>
      <c r="E1894" t="s">
        <v>2266</v>
      </c>
      <c r="F1894" t="s">
        <v>2267</v>
      </c>
      <c r="G1894" t="s">
        <v>2268</v>
      </c>
      <c r="H1894" t="s">
        <v>2268</v>
      </c>
      <c r="I1894">
        <v>2</v>
      </c>
      <c r="J1894">
        <v>46</v>
      </c>
      <c r="K1894">
        <v>99</v>
      </c>
      <c r="L1894" t="s">
        <v>2275</v>
      </c>
      <c r="M1894">
        <v>20210721</v>
      </c>
      <c r="N1894">
        <v>20210723</v>
      </c>
      <c r="O1894">
        <v>11.28</v>
      </c>
      <c r="P1894">
        <v>12.64</v>
      </c>
      <c r="Q1894" t="s">
        <v>2072</v>
      </c>
      <c r="R1894" t="s">
        <v>8443</v>
      </c>
      <c r="T1894" t="s">
        <v>8445</v>
      </c>
      <c r="V1894" t="s">
        <v>8444</v>
      </c>
      <c r="W1894">
        <v>0</v>
      </c>
      <c r="X1894">
        <v>1891</v>
      </c>
      <c r="Y1894">
        <v>12</v>
      </c>
      <c r="Z1894">
        <v>126</v>
      </c>
      <c r="AA1894" s="2">
        <f t="shared" si="487"/>
        <v>9.5238095238095233E-2</v>
      </c>
      <c r="AB1894">
        <v>0</v>
      </c>
      <c r="AC1894">
        <v>0</v>
      </c>
      <c r="AF1894">
        <v>0</v>
      </c>
      <c r="AG1894">
        <v>1</v>
      </c>
      <c r="AH1894">
        <v>0</v>
      </c>
      <c r="AI1894">
        <v>1</v>
      </c>
      <c r="AJ1894">
        <v>0</v>
      </c>
      <c r="AK1894" t="s">
        <v>2072</v>
      </c>
      <c r="AL1894">
        <f t="shared" si="488"/>
        <v>2</v>
      </c>
      <c r="AM1894">
        <v>1</v>
      </c>
      <c r="AN1894">
        <v>2</v>
      </c>
      <c r="AO1894">
        <v>2</v>
      </c>
      <c r="AP1894" s="11" t="s">
        <v>9214</v>
      </c>
      <c r="AQ1894">
        <v>1</v>
      </c>
      <c r="AR1894">
        <f t="shared" si="489"/>
        <v>2</v>
      </c>
      <c r="AS1894">
        <f t="shared" si="490"/>
        <v>8</v>
      </c>
    </row>
    <row r="1895" spans="1:45">
      <c r="A1895">
        <v>179</v>
      </c>
      <c r="B1895">
        <v>1894</v>
      </c>
      <c r="D1895">
        <v>20210727</v>
      </c>
      <c r="E1895" t="s">
        <v>2266</v>
      </c>
      <c r="F1895" t="s">
        <v>2267</v>
      </c>
      <c r="G1895" t="s">
        <v>2268</v>
      </c>
      <c r="H1895" t="s">
        <v>2269</v>
      </c>
      <c r="I1895">
        <v>1</v>
      </c>
      <c r="J1895">
        <v>25</v>
      </c>
      <c r="K1895">
        <v>99</v>
      </c>
      <c r="L1895" t="s">
        <v>2275</v>
      </c>
      <c r="M1895">
        <v>20210724</v>
      </c>
      <c r="N1895">
        <v>20210725</v>
      </c>
      <c r="O1895">
        <v>33.39</v>
      </c>
      <c r="P1895">
        <v>33.340000000000003</v>
      </c>
      <c r="Q1895">
        <v>30.27</v>
      </c>
      <c r="R1895" t="s">
        <v>8443</v>
      </c>
      <c r="T1895" t="s">
        <v>8445</v>
      </c>
      <c r="V1895" t="s">
        <v>8444</v>
      </c>
      <c r="W1895">
        <v>0</v>
      </c>
      <c r="X1895">
        <v>1891</v>
      </c>
      <c r="Y1895">
        <v>12</v>
      </c>
      <c r="Z1895">
        <v>126</v>
      </c>
      <c r="AA1895" s="2">
        <f t="shared" si="487"/>
        <v>9.5238095238095233E-2</v>
      </c>
      <c r="AB1895">
        <v>0</v>
      </c>
      <c r="AC1895">
        <v>0</v>
      </c>
      <c r="AF1895">
        <v>0</v>
      </c>
      <c r="AG1895">
        <v>1</v>
      </c>
      <c r="AH1895">
        <v>0</v>
      </c>
      <c r="AI1895">
        <v>1</v>
      </c>
      <c r="AJ1895">
        <v>0</v>
      </c>
      <c r="AK1895" t="s">
        <v>2072</v>
      </c>
      <c r="AL1895">
        <f t="shared" si="488"/>
        <v>2</v>
      </c>
      <c r="AM1895">
        <v>1</v>
      </c>
      <c r="AN1895">
        <v>2</v>
      </c>
      <c r="AO1895">
        <v>2</v>
      </c>
      <c r="AP1895" s="11" t="s">
        <v>9214</v>
      </c>
      <c r="AQ1895">
        <v>1</v>
      </c>
      <c r="AR1895">
        <f t="shared" si="489"/>
        <v>2</v>
      </c>
      <c r="AS1895">
        <f t="shared" si="490"/>
        <v>8</v>
      </c>
    </row>
    <row r="1896" spans="1:45">
      <c r="A1896">
        <v>179</v>
      </c>
      <c r="B1896">
        <v>1895</v>
      </c>
      <c r="D1896">
        <v>20210727</v>
      </c>
      <c r="E1896" t="s">
        <v>2266</v>
      </c>
      <c r="F1896" t="s">
        <v>2267</v>
      </c>
      <c r="G1896" t="s">
        <v>2268</v>
      </c>
      <c r="H1896" t="s">
        <v>2270</v>
      </c>
      <c r="I1896">
        <v>1</v>
      </c>
      <c r="J1896">
        <v>49</v>
      </c>
      <c r="K1896">
        <v>2</v>
      </c>
      <c r="L1896" t="s">
        <v>296</v>
      </c>
      <c r="M1896">
        <v>20210721</v>
      </c>
      <c r="N1896">
        <v>20210725</v>
      </c>
      <c r="O1896">
        <v>18.059999999999999</v>
      </c>
      <c r="P1896">
        <v>17.73</v>
      </c>
      <c r="Q1896">
        <v>17.13</v>
      </c>
      <c r="R1896" t="s">
        <v>8443</v>
      </c>
      <c r="S1896" t="s">
        <v>2276</v>
      </c>
      <c r="T1896" t="s">
        <v>8445</v>
      </c>
      <c r="V1896" t="s">
        <v>8444</v>
      </c>
      <c r="W1896">
        <v>0</v>
      </c>
      <c r="X1896">
        <v>1891</v>
      </c>
      <c r="Y1896">
        <v>12</v>
      </c>
      <c r="Z1896">
        <v>126</v>
      </c>
      <c r="AA1896" s="2">
        <f t="shared" si="487"/>
        <v>9.5238095238095233E-2</v>
      </c>
      <c r="AB1896">
        <v>0</v>
      </c>
      <c r="AC1896">
        <v>0</v>
      </c>
      <c r="AF1896">
        <v>0</v>
      </c>
      <c r="AG1896">
        <v>1</v>
      </c>
      <c r="AH1896">
        <v>0</v>
      </c>
      <c r="AI1896">
        <v>1</v>
      </c>
      <c r="AJ1896">
        <v>0</v>
      </c>
      <c r="AK1896" t="s">
        <v>2072</v>
      </c>
      <c r="AL1896">
        <f t="shared" si="488"/>
        <v>2</v>
      </c>
      <c r="AM1896">
        <v>1</v>
      </c>
      <c r="AN1896">
        <v>2</v>
      </c>
      <c r="AO1896">
        <v>2</v>
      </c>
      <c r="AP1896" s="11" t="s">
        <v>9214</v>
      </c>
      <c r="AQ1896">
        <v>1</v>
      </c>
      <c r="AR1896">
        <f t="shared" si="489"/>
        <v>2</v>
      </c>
      <c r="AS1896">
        <f t="shared" si="490"/>
        <v>8</v>
      </c>
    </row>
    <row r="1897" spans="1:45">
      <c r="A1897">
        <v>179</v>
      </c>
      <c r="B1897">
        <v>1896</v>
      </c>
      <c r="D1897">
        <v>20210727</v>
      </c>
      <c r="E1897" t="s">
        <v>2266</v>
      </c>
      <c r="F1897" t="s">
        <v>2267</v>
      </c>
      <c r="G1897" t="s">
        <v>2268</v>
      </c>
      <c r="H1897" t="s">
        <v>2271</v>
      </c>
      <c r="I1897">
        <v>2</v>
      </c>
      <c r="J1897">
        <v>36</v>
      </c>
      <c r="K1897">
        <v>99</v>
      </c>
      <c r="L1897" t="s">
        <v>2275</v>
      </c>
      <c r="M1897">
        <v>20210724</v>
      </c>
      <c r="N1897">
        <v>20210725</v>
      </c>
      <c r="O1897">
        <v>28.22</v>
      </c>
      <c r="P1897">
        <v>27.61</v>
      </c>
      <c r="Q1897" t="s">
        <v>2072</v>
      </c>
      <c r="R1897" t="s">
        <v>8443</v>
      </c>
      <c r="T1897" t="s">
        <v>8445</v>
      </c>
      <c r="V1897" t="s">
        <v>8444</v>
      </c>
      <c r="W1897">
        <v>0</v>
      </c>
      <c r="X1897">
        <v>1891</v>
      </c>
      <c r="Y1897">
        <v>12</v>
      </c>
      <c r="Z1897">
        <v>126</v>
      </c>
      <c r="AA1897" s="2">
        <f t="shared" si="487"/>
        <v>9.5238095238095233E-2</v>
      </c>
      <c r="AB1897">
        <v>0</v>
      </c>
      <c r="AC1897">
        <v>0</v>
      </c>
      <c r="AF1897">
        <v>0</v>
      </c>
      <c r="AG1897">
        <v>1</v>
      </c>
      <c r="AH1897">
        <v>0</v>
      </c>
      <c r="AI1897">
        <v>1</v>
      </c>
      <c r="AJ1897">
        <v>0</v>
      </c>
      <c r="AK1897" t="s">
        <v>2072</v>
      </c>
      <c r="AL1897">
        <f t="shared" si="488"/>
        <v>2</v>
      </c>
      <c r="AM1897">
        <v>1</v>
      </c>
      <c r="AN1897">
        <v>2</v>
      </c>
      <c r="AO1897">
        <v>2</v>
      </c>
      <c r="AP1897" s="11" t="s">
        <v>9214</v>
      </c>
      <c r="AQ1897">
        <v>1</v>
      </c>
      <c r="AR1897">
        <f t="shared" si="489"/>
        <v>2</v>
      </c>
      <c r="AS1897">
        <f t="shared" si="490"/>
        <v>8</v>
      </c>
    </row>
    <row r="1898" spans="1:45">
      <c r="A1898">
        <v>179</v>
      </c>
      <c r="B1898">
        <v>1897</v>
      </c>
      <c r="D1898">
        <v>20210727</v>
      </c>
      <c r="E1898" t="s">
        <v>2266</v>
      </c>
      <c r="F1898" t="s">
        <v>2267</v>
      </c>
      <c r="G1898" t="s">
        <v>2268</v>
      </c>
      <c r="H1898" t="s">
        <v>2191</v>
      </c>
      <c r="I1898">
        <v>2</v>
      </c>
      <c r="J1898">
        <v>26</v>
      </c>
      <c r="K1898">
        <v>99</v>
      </c>
      <c r="L1898" t="s">
        <v>2275</v>
      </c>
      <c r="M1898" t="s">
        <v>2078</v>
      </c>
      <c r="N1898">
        <v>20210725</v>
      </c>
      <c r="O1898">
        <v>17.38</v>
      </c>
      <c r="P1898">
        <v>13.73</v>
      </c>
      <c r="Q1898">
        <v>14.49</v>
      </c>
      <c r="R1898" t="s">
        <v>8443</v>
      </c>
      <c r="T1898" t="s">
        <v>8445</v>
      </c>
      <c r="V1898" t="s">
        <v>8444</v>
      </c>
      <c r="W1898">
        <v>0</v>
      </c>
      <c r="X1898">
        <v>1891</v>
      </c>
      <c r="Y1898">
        <v>12</v>
      </c>
      <c r="Z1898">
        <v>126</v>
      </c>
      <c r="AA1898" s="2">
        <f t="shared" si="487"/>
        <v>9.5238095238095233E-2</v>
      </c>
      <c r="AB1898">
        <v>0</v>
      </c>
      <c r="AC1898">
        <v>0</v>
      </c>
      <c r="AF1898">
        <v>0</v>
      </c>
      <c r="AG1898">
        <v>1</v>
      </c>
      <c r="AH1898">
        <v>0</v>
      </c>
      <c r="AI1898">
        <v>1</v>
      </c>
      <c r="AJ1898">
        <v>0</v>
      </c>
      <c r="AK1898" t="s">
        <v>2072</v>
      </c>
      <c r="AL1898">
        <f t="shared" si="488"/>
        <v>2</v>
      </c>
      <c r="AM1898">
        <v>1</v>
      </c>
      <c r="AN1898">
        <v>2</v>
      </c>
      <c r="AO1898">
        <v>2</v>
      </c>
      <c r="AP1898" s="11" t="s">
        <v>9214</v>
      </c>
      <c r="AQ1898">
        <v>1</v>
      </c>
      <c r="AR1898">
        <f t="shared" si="489"/>
        <v>2</v>
      </c>
      <c r="AS1898">
        <f t="shared" si="490"/>
        <v>8</v>
      </c>
    </row>
    <row r="1899" spans="1:45">
      <c r="A1899">
        <v>179</v>
      </c>
      <c r="B1899">
        <v>1898</v>
      </c>
      <c r="D1899">
        <v>20210727</v>
      </c>
      <c r="E1899" t="s">
        <v>2266</v>
      </c>
      <c r="F1899" t="s">
        <v>2267</v>
      </c>
      <c r="G1899" t="s">
        <v>2268</v>
      </c>
      <c r="H1899" t="s">
        <v>2271</v>
      </c>
      <c r="I1899">
        <v>2</v>
      </c>
      <c r="J1899">
        <v>25</v>
      </c>
      <c r="K1899">
        <v>99</v>
      </c>
      <c r="L1899" t="s">
        <v>2275</v>
      </c>
      <c r="M1899">
        <v>20210724</v>
      </c>
      <c r="N1899">
        <v>20210725</v>
      </c>
      <c r="O1899">
        <v>18.78</v>
      </c>
      <c r="P1899">
        <v>18.21</v>
      </c>
      <c r="Q1899" t="s">
        <v>2072</v>
      </c>
      <c r="R1899" t="s">
        <v>8443</v>
      </c>
      <c r="T1899" t="s">
        <v>8445</v>
      </c>
      <c r="V1899" t="s">
        <v>8444</v>
      </c>
      <c r="W1899">
        <v>0</v>
      </c>
      <c r="X1899">
        <v>1891</v>
      </c>
      <c r="Y1899">
        <v>12</v>
      </c>
      <c r="Z1899">
        <v>126</v>
      </c>
      <c r="AA1899" s="2">
        <f t="shared" si="487"/>
        <v>9.5238095238095233E-2</v>
      </c>
      <c r="AB1899">
        <v>0</v>
      </c>
      <c r="AC1899">
        <v>0</v>
      </c>
      <c r="AF1899">
        <v>0</v>
      </c>
      <c r="AG1899">
        <v>1</v>
      </c>
      <c r="AH1899">
        <v>0</v>
      </c>
      <c r="AI1899">
        <v>1</v>
      </c>
      <c r="AJ1899">
        <v>0</v>
      </c>
      <c r="AK1899" t="s">
        <v>2072</v>
      </c>
      <c r="AL1899">
        <f t="shared" si="488"/>
        <v>2</v>
      </c>
      <c r="AM1899">
        <v>1</v>
      </c>
      <c r="AN1899">
        <v>2</v>
      </c>
      <c r="AO1899">
        <v>2</v>
      </c>
      <c r="AP1899" s="11" t="s">
        <v>9214</v>
      </c>
      <c r="AQ1899">
        <v>1</v>
      </c>
      <c r="AR1899">
        <f t="shared" si="489"/>
        <v>2</v>
      </c>
      <c r="AS1899">
        <f t="shared" si="490"/>
        <v>8</v>
      </c>
    </row>
    <row r="1900" spans="1:45">
      <c r="A1900">
        <v>179</v>
      </c>
      <c r="B1900">
        <v>1899</v>
      </c>
      <c r="D1900">
        <v>20210727</v>
      </c>
      <c r="E1900" t="s">
        <v>2266</v>
      </c>
      <c r="F1900" t="s">
        <v>2267</v>
      </c>
      <c r="G1900" t="s">
        <v>2268</v>
      </c>
      <c r="H1900" t="s">
        <v>2268</v>
      </c>
      <c r="I1900">
        <v>2</v>
      </c>
      <c r="J1900">
        <v>29</v>
      </c>
      <c r="K1900">
        <v>99</v>
      </c>
      <c r="L1900" t="s">
        <v>2275</v>
      </c>
      <c r="M1900">
        <v>20210724</v>
      </c>
      <c r="N1900">
        <v>20210726</v>
      </c>
      <c r="O1900">
        <v>14.84</v>
      </c>
      <c r="P1900">
        <v>15</v>
      </c>
      <c r="Q1900" t="s">
        <v>2072</v>
      </c>
      <c r="R1900" t="s">
        <v>8443</v>
      </c>
      <c r="T1900" t="s">
        <v>8445</v>
      </c>
      <c r="V1900" t="s">
        <v>8444</v>
      </c>
      <c r="W1900">
        <v>0</v>
      </c>
      <c r="X1900">
        <v>1891</v>
      </c>
      <c r="Y1900">
        <v>12</v>
      </c>
      <c r="Z1900">
        <v>126</v>
      </c>
      <c r="AA1900" s="2">
        <f t="shared" si="487"/>
        <v>9.5238095238095233E-2</v>
      </c>
      <c r="AB1900">
        <v>0</v>
      </c>
      <c r="AC1900">
        <v>0</v>
      </c>
      <c r="AF1900">
        <v>0</v>
      </c>
      <c r="AG1900">
        <v>1</v>
      </c>
      <c r="AH1900">
        <v>0</v>
      </c>
      <c r="AI1900">
        <v>1</v>
      </c>
      <c r="AJ1900">
        <v>0</v>
      </c>
      <c r="AK1900" t="s">
        <v>2072</v>
      </c>
      <c r="AL1900">
        <f t="shared" si="488"/>
        <v>2</v>
      </c>
      <c r="AM1900">
        <v>1</v>
      </c>
      <c r="AN1900">
        <v>2</v>
      </c>
      <c r="AO1900">
        <v>2</v>
      </c>
      <c r="AP1900" s="11" t="s">
        <v>9214</v>
      </c>
      <c r="AQ1900">
        <v>1</v>
      </c>
      <c r="AR1900">
        <f t="shared" si="489"/>
        <v>2</v>
      </c>
      <c r="AS1900">
        <f t="shared" si="490"/>
        <v>8</v>
      </c>
    </row>
    <row r="1901" spans="1:45">
      <c r="A1901">
        <v>179</v>
      </c>
      <c r="B1901">
        <v>1900</v>
      </c>
      <c r="D1901">
        <v>20210727</v>
      </c>
      <c r="E1901" t="s">
        <v>2266</v>
      </c>
      <c r="F1901" t="s">
        <v>2267</v>
      </c>
      <c r="G1901" t="s">
        <v>2268</v>
      </c>
      <c r="H1901" t="s">
        <v>2268</v>
      </c>
      <c r="I1901">
        <v>2</v>
      </c>
      <c r="J1901">
        <v>50</v>
      </c>
      <c r="K1901">
        <v>99</v>
      </c>
      <c r="L1901" t="s">
        <v>2275</v>
      </c>
      <c r="M1901">
        <v>20210725</v>
      </c>
      <c r="N1901">
        <v>20210726</v>
      </c>
      <c r="O1901">
        <v>24.75</v>
      </c>
      <c r="P1901">
        <v>24.5</v>
      </c>
      <c r="Q1901" t="s">
        <v>2072</v>
      </c>
      <c r="R1901" t="s">
        <v>8443</v>
      </c>
      <c r="T1901" t="s">
        <v>8445</v>
      </c>
      <c r="V1901" t="s">
        <v>8444</v>
      </c>
      <c r="W1901">
        <v>0</v>
      </c>
      <c r="X1901">
        <v>1891</v>
      </c>
      <c r="Y1901">
        <v>12</v>
      </c>
      <c r="Z1901">
        <v>126</v>
      </c>
      <c r="AA1901" s="2">
        <f t="shared" si="487"/>
        <v>9.5238095238095233E-2</v>
      </c>
      <c r="AB1901">
        <v>0</v>
      </c>
      <c r="AC1901">
        <v>0</v>
      </c>
      <c r="AF1901">
        <v>0</v>
      </c>
      <c r="AG1901">
        <v>1</v>
      </c>
      <c r="AH1901">
        <v>0</v>
      </c>
      <c r="AI1901">
        <v>1</v>
      </c>
      <c r="AJ1901">
        <v>0</v>
      </c>
      <c r="AK1901" t="s">
        <v>2072</v>
      </c>
      <c r="AL1901">
        <f t="shared" si="488"/>
        <v>2</v>
      </c>
      <c r="AM1901">
        <v>1</v>
      </c>
      <c r="AN1901">
        <v>2</v>
      </c>
      <c r="AO1901">
        <v>2</v>
      </c>
      <c r="AP1901" s="11" t="s">
        <v>9214</v>
      </c>
      <c r="AQ1901">
        <v>1</v>
      </c>
      <c r="AR1901">
        <f t="shared" si="489"/>
        <v>2</v>
      </c>
      <c r="AS1901">
        <f t="shared" si="490"/>
        <v>8</v>
      </c>
    </row>
    <row r="1902" spans="1:45">
      <c r="A1902">
        <v>179</v>
      </c>
      <c r="B1902">
        <v>1901</v>
      </c>
      <c r="D1902">
        <v>20210727</v>
      </c>
      <c r="E1902" t="s">
        <v>2266</v>
      </c>
      <c r="F1902" t="s">
        <v>2267</v>
      </c>
      <c r="G1902" t="s">
        <v>2268</v>
      </c>
      <c r="H1902" t="s">
        <v>2191</v>
      </c>
      <c r="I1902">
        <v>2</v>
      </c>
      <c r="J1902">
        <v>16</v>
      </c>
      <c r="K1902">
        <v>0</v>
      </c>
      <c r="L1902" t="s">
        <v>65</v>
      </c>
      <c r="M1902">
        <v>20210724</v>
      </c>
      <c r="N1902">
        <v>20210726</v>
      </c>
      <c r="O1902">
        <v>14.07</v>
      </c>
      <c r="P1902">
        <v>10.32</v>
      </c>
      <c r="Q1902">
        <v>10.78</v>
      </c>
      <c r="R1902" t="s">
        <v>8443</v>
      </c>
      <c r="T1902" t="s">
        <v>8445</v>
      </c>
      <c r="V1902" t="s">
        <v>8444</v>
      </c>
      <c r="W1902">
        <v>0</v>
      </c>
      <c r="X1902">
        <v>1891</v>
      </c>
      <c r="Y1902">
        <v>12</v>
      </c>
      <c r="Z1902">
        <v>126</v>
      </c>
      <c r="AA1902" s="2">
        <f t="shared" si="487"/>
        <v>9.5238095238095233E-2</v>
      </c>
      <c r="AB1902">
        <v>0</v>
      </c>
      <c r="AC1902">
        <v>0</v>
      </c>
      <c r="AF1902">
        <v>0</v>
      </c>
      <c r="AG1902">
        <v>1</v>
      </c>
      <c r="AH1902">
        <v>0</v>
      </c>
      <c r="AI1902">
        <v>1</v>
      </c>
      <c r="AJ1902">
        <v>0</v>
      </c>
      <c r="AK1902" t="s">
        <v>2072</v>
      </c>
      <c r="AL1902">
        <f t="shared" si="488"/>
        <v>2</v>
      </c>
      <c r="AM1902">
        <v>1</v>
      </c>
      <c r="AN1902">
        <v>2</v>
      </c>
      <c r="AO1902">
        <v>2</v>
      </c>
      <c r="AP1902" s="11" t="s">
        <v>9214</v>
      </c>
      <c r="AQ1902">
        <v>1</v>
      </c>
      <c r="AR1902">
        <f t="shared" si="489"/>
        <v>2</v>
      </c>
      <c r="AS1902">
        <f t="shared" si="490"/>
        <v>8</v>
      </c>
    </row>
    <row r="1903" spans="1:45">
      <c r="A1903">
        <v>179</v>
      </c>
      <c r="B1903">
        <v>1902</v>
      </c>
      <c r="D1903">
        <v>20210727</v>
      </c>
      <c r="E1903" t="s">
        <v>2266</v>
      </c>
      <c r="F1903" t="s">
        <v>2267</v>
      </c>
      <c r="G1903" t="s">
        <v>2268</v>
      </c>
      <c r="H1903" t="s">
        <v>2272</v>
      </c>
      <c r="I1903">
        <v>2</v>
      </c>
      <c r="J1903">
        <v>38</v>
      </c>
      <c r="K1903">
        <v>99</v>
      </c>
      <c r="L1903" t="s">
        <v>2275</v>
      </c>
      <c r="M1903">
        <v>20210725</v>
      </c>
      <c r="N1903">
        <v>20210726</v>
      </c>
      <c r="O1903">
        <v>7.86</v>
      </c>
      <c r="P1903">
        <v>7.81</v>
      </c>
      <c r="Q1903" t="s">
        <v>2072</v>
      </c>
      <c r="R1903" t="s">
        <v>8443</v>
      </c>
      <c r="T1903" t="s">
        <v>8445</v>
      </c>
      <c r="V1903" t="s">
        <v>8444</v>
      </c>
      <c r="W1903">
        <v>0</v>
      </c>
      <c r="X1903">
        <v>1891</v>
      </c>
      <c r="Y1903">
        <v>12</v>
      </c>
      <c r="Z1903">
        <v>126</v>
      </c>
      <c r="AA1903" s="2">
        <f t="shared" si="487"/>
        <v>9.5238095238095233E-2</v>
      </c>
      <c r="AB1903">
        <v>0</v>
      </c>
      <c r="AC1903">
        <v>0</v>
      </c>
      <c r="AF1903">
        <v>0</v>
      </c>
      <c r="AG1903">
        <v>1</v>
      </c>
      <c r="AH1903">
        <v>0</v>
      </c>
      <c r="AI1903">
        <v>1</v>
      </c>
      <c r="AJ1903">
        <v>0</v>
      </c>
      <c r="AK1903" t="s">
        <v>2072</v>
      </c>
      <c r="AL1903">
        <f t="shared" si="488"/>
        <v>2</v>
      </c>
      <c r="AM1903">
        <v>1</v>
      </c>
      <c r="AN1903">
        <v>2</v>
      </c>
      <c r="AO1903">
        <v>2</v>
      </c>
      <c r="AP1903" s="11" t="s">
        <v>9214</v>
      </c>
      <c r="AQ1903">
        <v>1</v>
      </c>
      <c r="AR1903">
        <f t="shared" si="489"/>
        <v>2</v>
      </c>
      <c r="AS1903">
        <f t="shared" si="490"/>
        <v>8</v>
      </c>
    </row>
    <row r="1904" spans="1:45">
      <c r="A1904">
        <v>179</v>
      </c>
      <c r="B1904">
        <v>1903</v>
      </c>
      <c r="D1904">
        <v>20210727</v>
      </c>
      <c r="E1904" t="s">
        <v>2266</v>
      </c>
      <c r="F1904" t="s">
        <v>2267</v>
      </c>
      <c r="G1904" t="s">
        <v>2268</v>
      </c>
      <c r="H1904" t="s">
        <v>2268</v>
      </c>
      <c r="I1904">
        <v>2</v>
      </c>
      <c r="J1904">
        <v>45</v>
      </c>
      <c r="K1904">
        <v>99</v>
      </c>
      <c r="L1904" t="s">
        <v>2275</v>
      </c>
      <c r="M1904">
        <v>20210724</v>
      </c>
      <c r="N1904">
        <v>20210726</v>
      </c>
      <c r="O1904">
        <v>8.2200000000000006</v>
      </c>
      <c r="P1904">
        <v>9.8699999999999992</v>
      </c>
      <c r="Q1904" t="s">
        <v>2072</v>
      </c>
      <c r="R1904" t="s">
        <v>8443</v>
      </c>
      <c r="T1904" t="s">
        <v>8445</v>
      </c>
      <c r="V1904" t="s">
        <v>8444</v>
      </c>
      <c r="W1904">
        <v>0</v>
      </c>
      <c r="X1904">
        <v>1891</v>
      </c>
      <c r="Y1904">
        <v>12</v>
      </c>
      <c r="Z1904">
        <v>126</v>
      </c>
      <c r="AA1904" s="2">
        <f t="shared" si="487"/>
        <v>9.5238095238095233E-2</v>
      </c>
      <c r="AB1904">
        <v>0</v>
      </c>
      <c r="AC1904">
        <v>0</v>
      </c>
      <c r="AF1904">
        <v>0</v>
      </c>
      <c r="AG1904">
        <v>1</v>
      </c>
      <c r="AH1904">
        <v>0</v>
      </c>
      <c r="AI1904">
        <v>1</v>
      </c>
      <c r="AJ1904">
        <v>0</v>
      </c>
      <c r="AK1904" t="s">
        <v>2072</v>
      </c>
      <c r="AL1904">
        <f t="shared" si="488"/>
        <v>2</v>
      </c>
      <c r="AM1904">
        <v>1</v>
      </c>
      <c r="AN1904">
        <v>2</v>
      </c>
      <c r="AO1904">
        <v>2</v>
      </c>
      <c r="AP1904" s="11" t="s">
        <v>9214</v>
      </c>
      <c r="AQ1904">
        <v>1</v>
      </c>
      <c r="AR1904">
        <f t="shared" si="489"/>
        <v>2</v>
      </c>
      <c r="AS1904">
        <f t="shared" si="490"/>
        <v>8</v>
      </c>
    </row>
    <row r="1905" spans="1:45">
      <c r="A1905">
        <v>179</v>
      </c>
      <c r="B1905">
        <v>1904</v>
      </c>
      <c r="D1905">
        <v>20210727</v>
      </c>
      <c r="E1905" t="s">
        <v>2273</v>
      </c>
      <c r="F1905" t="s">
        <v>2267</v>
      </c>
      <c r="G1905" t="s">
        <v>2268</v>
      </c>
      <c r="H1905" t="s">
        <v>2094</v>
      </c>
      <c r="I1905">
        <v>2</v>
      </c>
      <c r="J1905">
        <v>55</v>
      </c>
      <c r="K1905">
        <v>99</v>
      </c>
      <c r="L1905" t="s">
        <v>2275</v>
      </c>
      <c r="M1905">
        <v>20210715</v>
      </c>
      <c r="N1905">
        <v>20210717</v>
      </c>
      <c r="O1905">
        <v>8.8699999999999992</v>
      </c>
      <c r="P1905">
        <v>12.57</v>
      </c>
      <c r="Q1905">
        <v>13.22</v>
      </c>
      <c r="W1905">
        <v>0</v>
      </c>
      <c r="X1905">
        <v>1891</v>
      </c>
      <c r="Y1905">
        <v>12</v>
      </c>
      <c r="Z1905">
        <v>126</v>
      </c>
      <c r="AA1905" s="2">
        <f t="shared" si="487"/>
        <v>9.5238095238095233E-2</v>
      </c>
      <c r="AB1905">
        <v>0</v>
      </c>
      <c r="AC1905">
        <v>1</v>
      </c>
      <c r="AD1905">
        <v>1</v>
      </c>
      <c r="AE1905">
        <v>1891</v>
      </c>
      <c r="AF1905" t="s">
        <v>8</v>
      </c>
      <c r="AG1905" t="s">
        <v>8</v>
      </c>
      <c r="AH1905" t="s">
        <v>8</v>
      </c>
      <c r="AI1905" t="s">
        <v>8</v>
      </c>
      <c r="AJ1905" t="s">
        <v>8</v>
      </c>
      <c r="AK1905" t="s">
        <v>8</v>
      </c>
      <c r="AL1905" t="s">
        <v>8</v>
      </c>
      <c r="AM1905" t="s">
        <v>8</v>
      </c>
      <c r="AN1905" t="s">
        <v>8</v>
      </c>
      <c r="AO1905" t="s">
        <v>8</v>
      </c>
      <c r="AP1905" s="11" t="s">
        <v>8</v>
      </c>
      <c r="AQ1905" t="s">
        <v>8</v>
      </c>
      <c r="AR1905" t="s">
        <v>8</v>
      </c>
      <c r="AS1905" t="s">
        <v>8</v>
      </c>
    </row>
    <row r="1906" spans="1:45">
      <c r="A1906">
        <v>179</v>
      </c>
      <c r="B1906">
        <v>1905</v>
      </c>
      <c r="D1906">
        <v>20210727</v>
      </c>
      <c r="E1906" t="s">
        <v>2274</v>
      </c>
      <c r="F1906" t="s">
        <v>2267</v>
      </c>
      <c r="G1906" t="s">
        <v>2268</v>
      </c>
      <c r="H1906" t="s">
        <v>2268</v>
      </c>
      <c r="I1906">
        <v>2</v>
      </c>
      <c r="J1906">
        <v>53</v>
      </c>
      <c r="K1906">
        <v>99</v>
      </c>
      <c r="L1906" t="s">
        <v>2275</v>
      </c>
      <c r="M1906">
        <v>20210716</v>
      </c>
      <c r="N1906">
        <v>20210717</v>
      </c>
      <c r="O1906">
        <v>13.23</v>
      </c>
      <c r="P1906">
        <v>14.01</v>
      </c>
      <c r="Q1906" t="s">
        <v>2072</v>
      </c>
      <c r="W1906">
        <v>0</v>
      </c>
      <c r="X1906">
        <v>1891</v>
      </c>
      <c r="Y1906">
        <v>12</v>
      </c>
      <c r="Z1906">
        <v>126</v>
      </c>
      <c r="AA1906" s="2">
        <f t="shared" si="487"/>
        <v>9.5238095238095233E-2</v>
      </c>
      <c r="AB1906">
        <v>0</v>
      </c>
      <c r="AC1906">
        <v>1</v>
      </c>
      <c r="AD1906">
        <v>1</v>
      </c>
      <c r="AE1906">
        <v>1892</v>
      </c>
      <c r="AF1906" t="s">
        <v>8</v>
      </c>
      <c r="AG1906" t="s">
        <v>8</v>
      </c>
      <c r="AH1906" t="s">
        <v>8</v>
      </c>
      <c r="AI1906" t="s">
        <v>8</v>
      </c>
      <c r="AJ1906" t="s">
        <v>8</v>
      </c>
      <c r="AK1906" t="s">
        <v>8</v>
      </c>
      <c r="AL1906" t="s">
        <v>8</v>
      </c>
      <c r="AM1906" t="s">
        <v>8</v>
      </c>
      <c r="AN1906" t="s">
        <v>8</v>
      </c>
      <c r="AO1906" t="s">
        <v>8</v>
      </c>
      <c r="AP1906" s="11" t="s">
        <v>8</v>
      </c>
      <c r="AQ1906" t="s">
        <v>8</v>
      </c>
      <c r="AR1906" t="s">
        <v>8</v>
      </c>
      <c r="AS1906" t="s">
        <v>8</v>
      </c>
    </row>
    <row r="1907" spans="1:45">
      <c r="A1907">
        <v>179</v>
      </c>
      <c r="B1907">
        <v>1906</v>
      </c>
      <c r="D1907">
        <v>20210727</v>
      </c>
      <c r="E1907" t="s">
        <v>2273</v>
      </c>
      <c r="F1907" t="s">
        <v>2267</v>
      </c>
      <c r="G1907" t="s">
        <v>2268</v>
      </c>
      <c r="H1907" t="s">
        <v>2094</v>
      </c>
      <c r="I1907">
        <v>1</v>
      </c>
      <c r="J1907">
        <v>26</v>
      </c>
      <c r="K1907">
        <v>99</v>
      </c>
      <c r="L1907" t="s">
        <v>2275</v>
      </c>
      <c r="M1907">
        <v>20210720</v>
      </c>
      <c r="N1907">
        <v>20210722</v>
      </c>
      <c r="O1907">
        <v>15.65</v>
      </c>
      <c r="P1907">
        <v>14.99</v>
      </c>
      <c r="Q1907">
        <v>15.19</v>
      </c>
      <c r="W1907">
        <v>0</v>
      </c>
      <c r="X1907">
        <v>1891</v>
      </c>
      <c r="Y1907">
        <v>12</v>
      </c>
      <c r="Z1907">
        <v>126</v>
      </c>
      <c r="AA1907" s="2">
        <f t="shared" si="487"/>
        <v>9.5238095238095233E-2</v>
      </c>
      <c r="AB1907">
        <v>0</v>
      </c>
      <c r="AC1907">
        <v>1</v>
      </c>
      <c r="AD1907">
        <v>21</v>
      </c>
      <c r="AE1907">
        <v>1891</v>
      </c>
      <c r="AF1907" t="s">
        <v>8</v>
      </c>
      <c r="AG1907" t="s">
        <v>8</v>
      </c>
      <c r="AH1907" t="s">
        <v>8</v>
      </c>
      <c r="AI1907" t="s">
        <v>8</v>
      </c>
      <c r="AJ1907" t="s">
        <v>8</v>
      </c>
      <c r="AK1907" t="s">
        <v>8</v>
      </c>
      <c r="AL1907" t="s">
        <v>8</v>
      </c>
      <c r="AM1907" t="s">
        <v>8</v>
      </c>
      <c r="AN1907" t="s">
        <v>8</v>
      </c>
      <c r="AO1907" t="s">
        <v>8</v>
      </c>
      <c r="AP1907" s="11" t="s">
        <v>8</v>
      </c>
      <c r="AQ1907" t="s">
        <v>8</v>
      </c>
      <c r="AR1907" t="s">
        <v>8</v>
      </c>
      <c r="AS1907" t="s">
        <v>8</v>
      </c>
    </row>
    <row r="1908" spans="1:45">
      <c r="A1908">
        <v>179</v>
      </c>
      <c r="B1908">
        <v>1907</v>
      </c>
      <c r="D1908">
        <v>20210727</v>
      </c>
      <c r="E1908" t="s">
        <v>2274</v>
      </c>
      <c r="F1908" t="s">
        <v>2267</v>
      </c>
      <c r="G1908" t="s">
        <v>2268</v>
      </c>
      <c r="H1908" t="s">
        <v>2268</v>
      </c>
      <c r="I1908">
        <v>1</v>
      </c>
      <c r="J1908">
        <v>52</v>
      </c>
      <c r="K1908">
        <v>99</v>
      </c>
      <c r="L1908" t="s">
        <v>2275</v>
      </c>
      <c r="M1908" t="s">
        <v>2078</v>
      </c>
      <c r="N1908">
        <v>20210726</v>
      </c>
      <c r="O1908">
        <v>12.65</v>
      </c>
      <c r="P1908">
        <v>13.91</v>
      </c>
      <c r="Q1908" t="s">
        <v>2072</v>
      </c>
      <c r="W1908">
        <v>0</v>
      </c>
      <c r="X1908">
        <v>1891</v>
      </c>
      <c r="Y1908">
        <v>12</v>
      </c>
      <c r="Z1908">
        <v>126</v>
      </c>
      <c r="AA1908" s="2">
        <f t="shared" si="487"/>
        <v>9.5238095238095233E-2</v>
      </c>
      <c r="AB1908">
        <v>0</v>
      </c>
      <c r="AC1908">
        <v>1</v>
      </c>
      <c r="AD1908">
        <v>1</v>
      </c>
      <c r="AE1908">
        <v>1893</v>
      </c>
      <c r="AF1908" t="s">
        <v>8</v>
      </c>
      <c r="AG1908" t="s">
        <v>8</v>
      </c>
      <c r="AH1908" t="s">
        <v>8</v>
      </c>
      <c r="AI1908" t="s">
        <v>8</v>
      </c>
      <c r="AJ1908" t="s">
        <v>8</v>
      </c>
      <c r="AK1908" t="s">
        <v>8</v>
      </c>
      <c r="AL1908" t="s">
        <v>8</v>
      </c>
      <c r="AM1908" t="s">
        <v>8</v>
      </c>
      <c r="AN1908" t="s">
        <v>8</v>
      </c>
      <c r="AO1908" t="s">
        <v>8</v>
      </c>
      <c r="AP1908" s="11" t="s">
        <v>8</v>
      </c>
      <c r="AQ1908" t="s">
        <v>8</v>
      </c>
      <c r="AR1908" t="s">
        <v>8</v>
      </c>
      <c r="AS1908" t="s">
        <v>8</v>
      </c>
    </row>
    <row r="1909" spans="1:45">
      <c r="A1909">
        <v>179</v>
      </c>
      <c r="B1909">
        <v>1908</v>
      </c>
      <c r="D1909">
        <v>20210727</v>
      </c>
      <c r="E1909" t="s">
        <v>2274</v>
      </c>
      <c r="F1909" t="s">
        <v>2267</v>
      </c>
      <c r="G1909" t="s">
        <v>2268</v>
      </c>
      <c r="H1909" t="s">
        <v>2270</v>
      </c>
      <c r="I1909">
        <v>1</v>
      </c>
      <c r="J1909">
        <v>16</v>
      </c>
      <c r="K1909">
        <v>99</v>
      </c>
      <c r="L1909" t="s">
        <v>2275</v>
      </c>
      <c r="M1909">
        <v>20210724</v>
      </c>
      <c r="N1909">
        <v>20210726</v>
      </c>
      <c r="O1909">
        <v>17.52</v>
      </c>
      <c r="P1909">
        <v>16.22</v>
      </c>
      <c r="Q1909">
        <v>14.31</v>
      </c>
      <c r="W1909">
        <v>0</v>
      </c>
      <c r="X1909">
        <v>1891</v>
      </c>
      <c r="Y1909">
        <v>12</v>
      </c>
      <c r="Z1909">
        <v>126</v>
      </c>
      <c r="AA1909" s="2">
        <f t="shared" si="487"/>
        <v>9.5238095238095233E-2</v>
      </c>
      <c r="AB1909">
        <v>0</v>
      </c>
      <c r="AC1909">
        <v>1</v>
      </c>
      <c r="AD1909">
        <v>21</v>
      </c>
      <c r="AE1909">
        <v>1895</v>
      </c>
      <c r="AF1909" t="s">
        <v>8</v>
      </c>
      <c r="AG1909" t="s">
        <v>8</v>
      </c>
      <c r="AH1909" t="s">
        <v>8</v>
      </c>
      <c r="AI1909" t="s">
        <v>8</v>
      </c>
      <c r="AJ1909" t="s">
        <v>8</v>
      </c>
      <c r="AK1909" t="s">
        <v>8</v>
      </c>
      <c r="AL1909" t="s">
        <v>8</v>
      </c>
      <c r="AM1909" t="s">
        <v>8</v>
      </c>
      <c r="AN1909" t="s">
        <v>8</v>
      </c>
      <c r="AO1909" t="s">
        <v>8</v>
      </c>
      <c r="AP1909" s="11" t="s">
        <v>8</v>
      </c>
      <c r="AQ1909" t="s">
        <v>8</v>
      </c>
      <c r="AR1909" t="s">
        <v>8</v>
      </c>
      <c r="AS1909" t="s">
        <v>8</v>
      </c>
    </row>
    <row r="1910" spans="1:45">
      <c r="A1910">
        <v>179</v>
      </c>
      <c r="B1910">
        <v>1909</v>
      </c>
      <c r="D1910">
        <v>20210727</v>
      </c>
      <c r="E1910" t="s">
        <v>2274</v>
      </c>
      <c r="F1910" t="s">
        <v>2267</v>
      </c>
      <c r="G1910" t="s">
        <v>2268</v>
      </c>
      <c r="H1910" t="s">
        <v>2270</v>
      </c>
      <c r="I1910">
        <v>2</v>
      </c>
      <c r="J1910">
        <v>43</v>
      </c>
      <c r="K1910">
        <v>99</v>
      </c>
      <c r="L1910" t="s">
        <v>2275</v>
      </c>
      <c r="M1910">
        <v>20210725</v>
      </c>
      <c r="N1910">
        <v>20210726</v>
      </c>
      <c r="O1910">
        <v>16.170000000000002</v>
      </c>
      <c r="P1910">
        <v>14.37</v>
      </c>
      <c r="Q1910">
        <v>14.31</v>
      </c>
      <c r="W1910">
        <v>0</v>
      </c>
      <c r="X1910">
        <v>1891</v>
      </c>
      <c r="Y1910">
        <v>12</v>
      </c>
      <c r="Z1910">
        <v>126</v>
      </c>
      <c r="AA1910" s="2">
        <f t="shared" si="487"/>
        <v>9.5238095238095233E-2</v>
      </c>
      <c r="AB1910">
        <v>0</v>
      </c>
      <c r="AC1910">
        <v>1</v>
      </c>
      <c r="AD1910">
        <v>1</v>
      </c>
      <c r="AE1910">
        <v>1895</v>
      </c>
      <c r="AF1910" t="s">
        <v>8</v>
      </c>
      <c r="AG1910" t="s">
        <v>8</v>
      </c>
      <c r="AH1910" t="s">
        <v>8</v>
      </c>
      <c r="AI1910" t="s">
        <v>8</v>
      </c>
      <c r="AJ1910" t="s">
        <v>8</v>
      </c>
      <c r="AK1910" t="s">
        <v>8</v>
      </c>
      <c r="AL1910" t="s">
        <v>8</v>
      </c>
      <c r="AM1910" t="s">
        <v>8</v>
      </c>
      <c r="AN1910" t="s">
        <v>8</v>
      </c>
      <c r="AO1910" t="s">
        <v>8</v>
      </c>
      <c r="AP1910" s="11" t="s">
        <v>8</v>
      </c>
      <c r="AQ1910" t="s">
        <v>8</v>
      </c>
      <c r="AR1910" t="s">
        <v>8</v>
      </c>
      <c r="AS1910" t="s">
        <v>8</v>
      </c>
    </row>
    <row r="1911" spans="1:45">
      <c r="A1911">
        <v>180</v>
      </c>
      <c r="B1911">
        <v>1910</v>
      </c>
      <c r="C1911" t="s">
        <v>2277</v>
      </c>
      <c r="D1911">
        <v>20210727</v>
      </c>
      <c r="E1911" t="s">
        <v>2293</v>
      </c>
      <c r="F1911" t="s">
        <v>2294</v>
      </c>
      <c r="G1911" t="s">
        <v>2295</v>
      </c>
      <c r="H1911" t="s">
        <v>2295</v>
      </c>
      <c r="I1911">
        <v>1</v>
      </c>
      <c r="J1911">
        <v>27</v>
      </c>
      <c r="K1911">
        <v>2</v>
      </c>
      <c r="L1911" t="s">
        <v>492</v>
      </c>
      <c r="M1911">
        <v>20210720</v>
      </c>
      <c r="N1911">
        <v>20210722</v>
      </c>
      <c r="O1911">
        <v>12.61</v>
      </c>
      <c r="P1911">
        <v>14.5</v>
      </c>
      <c r="Q1911" t="s">
        <v>2072</v>
      </c>
      <c r="R1911" t="s">
        <v>8439</v>
      </c>
      <c r="T1911" t="s">
        <v>8440</v>
      </c>
      <c r="U1911" t="s">
        <v>2132</v>
      </c>
      <c r="V1911" t="s">
        <v>8441</v>
      </c>
      <c r="W1911">
        <v>1</v>
      </c>
      <c r="X1911">
        <v>1910</v>
      </c>
      <c r="Y1911">
        <v>16</v>
      </c>
      <c r="Z1911">
        <v>307</v>
      </c>
      <c r="AA1911" s="2">
        <f t="shared" si="487"/>
        <v>5.2117263843648211E-2</v>
      </c>
      <c r="AB1911">
        <v>0</v>
      </c>
      <c r="AC1911">
        <v>999</v>
      </c>
      <c r="AF1911">
        <v>1</v>
      </c>
      <c r="AG1911">
        <v>1</v>
      </c>
      <c r="AH1911">
        <v>1</v>
      </c>
      <c r="AI1911">
        <v>0</v>
      </c>
      <c r="AJ1911">
        <v>1</v>
      </c>
      <c r="AK1911" t="s">
        <v>2072</v>
      </c>
      <c r="AL1911">
        <f>SUM(AF1911:AK1911)</f>
        <v>4</v>
      </c>
      <c r="AM1911">
        <v>1</v>
      </c>
      <c r="AN1911">
        <v>1</v>
      </c>
      <c r="AO1911">
        <v>2</v>
      </c>
      <c r="AP1911" s="11" t="s">
        <v>9214</v>
      </c>
      <c r="AQ1911">
        <v>2</v>
      </c>
      <c r="AR1911">
        <f>IF(AL1911&lt;4,2,IF(AL1911=4,1,IF(AL1911=5,0,)))</f>
        <v>1</v>
      </c>
      <c r="AS1911">
        <f>SUM(AM1911:AR1911)</f>
        <v>7</v>
      </c>
    </row>
    <row r="1912" spans="1:45">
      <c r="A1912">
        <v>180</v>
      </c>
      <c r="B1912">
        <v>1911</v>
      </c>
      <c r="C1912" t="s">
        <v>2278</v>
      </c>
      <c r="D1912">
        <v>20210727</v>
      </c>
      <c r="E1912" t="s">
        <v>2293</v>
      </c>
      <c r="F1912" t="s">
        <v>2294</v>
      </c>
      <c r="G1912" t="s">
        <v>2295</v>
      </c>
      <c r="H1912" t="s">
        <v>2295</v>
      </c>
      <c r="I1912">
        <v>1</v>
      </c>
      <c r="J1912">
        <v>26</v>
      </c>
      <c r="K1912">
        <v>2</v>
      </c>
      <c r="L1912" t="s">
        <v>492</v>
      </c>
      <c r="M1912">
        <v>20210723</v>
      </c>
      <c r="N1912">
        <v>20210723</v>
      </c>
      <c r="O1912">
        <v>12.91</v>
      </c>
      <c r="P1912">
        <v>15.27</v>
      </c>
      <c r="Q1912" t="s">
        <v>2072</v>
      </c>
      <c r="R1912" t="s">
        <v>8439</v>
      </c>
      <c r="T1912" t="s">
        <v>8440</v>
      </c>
      <c r="U1912" t="s">
        <v>2132</v>
      </c>
      <c r="V1912" t="s">
        <v>8441</v>
      </c>
      <c r="W1912">
        <v>0</v>
      </c>
      <c r="X1912">
        <v>1910</v>
      </c>
      <c r="Y1912">
        <v>16</v>
      </c>
      <c r="Z1912">
        <v>307</v>
      </c>
      <c r="AA1912" s="2">
        <f t="shared" ref="AA1912:AA1928" si="491">Y1912/Z1912</f>
        <v>5.2117263843648211E-2</v>
      </c>
      <c r="AB1912">
        <v>0</v>
      </c>
      <c r="AC1912">
        <v>0</v>
      </c>
      <c r="AF1912">
        <v>1</v>
      </c>
      <c r="AG1912">
        <v>1</v>
      </c>
      <c r="AH1912">
        <v>1</v>
      </c>
      <c r="AI1912">
        <v>0</v>
      </c>
      <c r="AJ1912">
        <v>1</v>
      </c>
      <c r="AK1912" t="s">
        <v>2072</v>
      </c>
      <c r="AL1912">
        <f t="shared" ref="AL1912:AL1927" si="492">SUM(AF1912:AK1912)</f>
        <v>4</v>
      </c>
      <c r="AM1912">
        <v>1</v>
      </c>
      <c r="AN1912">
        <v>1</v>
      </c>
      <c r="AO1912">
        <v>2</v>
      </c>
      <c r="AP1912" s="11" t="s">
        <v>9214</v>
      </c>
      <c r="AQ1912">
        <v>2</v>
      </c>
      <c r="AR1912">
        <f t="shared" ref="AR1912:AR1927" si="493">IF(AL1912&lt;4,2,IF(AL1912=4,1,IF(AL1912=5,0,)))</f>
        <v>1</v>
      </c>
      <c r="AS1912">
        <f t="shared" ref="AS1912:AS1927" si="494">SUM(AM1912:AR1912)</f>
        <v>7</v>
      </c>
    </row>
    <row r="1913" spans="1:45">
      <c r="A1913">
        <v>180</v>
      </c>
      <c r="B1913">
        <v>1912</v>
      </c>
      <c r="C1913" t="s">
        <v>2279</v>
      </c>
      <c r="D1913">
        <v>20210727</v>
      </c>
      <c r="E1913" t="s">
        <v>2293</v>
      </c>
      <c r="F1913" t="s">
        <v>2294</v>
      </c>
      <c r="G1913" t="s">
        <v>2295</v>
      </c>
      <c r="H1913" t="s">
        <v>2295</v>
      </c>
      <c r="I1913">
        <v>1</v>
      </c>
      <c r="J1913">
        <v>30</v>
      </c>
      <c r="K1913">
        <v>2</v>
      </c>
      <c r="L1913" t="s">
        <v>492</v>
      </c>
      <c r="M1913" t="s">
        <v>2078</v>
      </c>
      <c r="N1913">
        <v>20210723</v>
      </c>
      <c r="O1913">
        <v>17.38</v>
      </c>
      <c r="P1913">
        <v>19.41</v>
      </c>
      <c r="Q1913" t="s">
        <v>2072</v>
      </c>
      <c r="R1913" t="s">
        <v>8439</v>
      </c>
      <c r="T1913" t="s">
        <v>8440</v>
      </c>
      <c r="U1913" t="s">
        <v>2132</v>
      </c>
      <c r="V1913" t="s">
        <v>8441</v>
      </c>
      <c r="W1913">
        <v>0</v>
      </c>
      <c r="X1913">
        <v>1910</v>
      </c>
      <c r="Y1913">
        <v>16</v>
      </c>
      <c r="Z1913">
        <v>307</v>
      </c>
      <c r="AA1913" s="2">
        <f t="shared" si="491"/>
        <v>5.2117263843648211E-2</v>
      </c>
      <c r="AB1913">
        <v>0</v>
      </c>
      <c r="AC1913">
        <v>0</v>
      </c>
      <c r="AF1913">
        <v>1</v>
      </c>
      <c r="AG1913">
        <v>1</v>
      </c>
      <c r="AH1913">
        <v>1</v>
      </c>
      <c r="AI1913">
        <v>0</v>
      </c>
      <c r="AJ1913">
        <v>1</v>
      </c>
      <c r="AK1913" t="s">
        <v>2072</v>
      </c>
      <c r="AL1913">
        <f t="shared" si="492"/>
        <v>4</v>
      </c>
      <c r="AM1913">
        <v>1</v>
      </c>
      <c r="AN1913">
        <v>1</v>
      </c>
      <c r="AO1913">
        <v>2</v>
      </c>
      <c r="AP1913" s="11" t="s">
        <v>9214</v>
      </c>
      <c r="AQ1913">
        <v>2</v>
      </c>
      <c r="AR1913">
        <f t="shared" si="493"/>
        <v>1</v>
      </c>
      <c r="AS1913">
        <f t="shared" si="494"/>
        <v>7</v>
      </c>
    </row>
    <row r="1914" spans="1:45">
      <c r="A1914">
        <v>180</v>
      </c>
      <c r="B1914">
        <v>1913</v>
      </c>
      <c r="C1914" t="s">
        <v>2296</v>
      </c>
      <c r="D1914">
        <v>20210727</v>
      </c>
      <c r="E1914" t="s">
        <v>2293</v>
      </c>
      <c r="F1914" t="s">
        <v>2294</v>
      </c>
      <c r="G1914" t="s">
        <v>2295</v>
      </c>
      <c r="H1914" t="s">
        <v>2295</v>
      </c>
      <c r="I1914">
        <v>1</v>
      </c>
      <c r="J1914">
        <v>25</v>
      </c>
      <c r="K1914">
        <v>99</v>
      </c>
      <c r="L1914" t="s">
        <v>2297</v>
      </c>
      <c r="M1914">
        <v>20210723</v>
      </c>
      <c r="N1914">
        <v>20210724</v>
      </c>
      <c r="O1914">
        <v>21.39</v>
      </c>
      <c r="P1914">
        <v>23.37</v>
      </c>
      <c r="Q1914" t="s">
        <v>2072</v>
      </c>
      <c r="R1914" t="s">
        <v>8439</v>
      </c>
      <c r="T1914" t="s">
        <v>8440</v>
      </c>
      <c r="U1914" t="s">
        <v>2132</v>
      </c>
      <c r="V1914" t="s">
        <v>8441</v>
      </c>
      <c r="W1914">
        <v>0</v>
      </c>
      <c r="X1914">
        <v>1910</v>
      </c>
      <c r="Y1914">
        <v>16</v>
      </c>
      <c r="Z1914">
        <v>307</v>
      </c>
      <c r="AA1914" s="2">
        <f t="shared" si="491"/>
        <v>5.2117263843648211E-2</v>
      </c>
      <c r="AB1914">
        <v>0</v>
      </c>
      <c r="AC1914">
        <v>0</v>
      </c>
      <c r="AF1914">
        <v>1</v>
      </c>
      <c r="AG1914">
        <v>1</v>
      </c>
      <c r="AH1914">
        <v>1</v>
      </c>
      <c r="AI1914">
        <v>0</v>
      </c>
      <c r="AJ1914">
        <v>1</v>
      </c>
      <c r="AK1914" t="s">
        <v>2072</v>
      </c>
      <c r="AL1914">
        <f t="shared" si="492"/>
        <v>4</v>
      </c>
      <c r="AM1914">
        <v>1</v>
      </c>
      <c r="AN1914">
        <v>1</v>
      </c>
      <c r="AO1914">
        <v>2</v>
      </c>
      <c r="AP1914" s="11" t="s">
        <v>9214</v>
      </c>
      <c r="AQ1914">
        <v>2</v>
      </c>
      <c r="AR1914">
        <f t="shared" si="493"/>
        <v>1</v>
      </c>
      <c r="AS1914">
        <f t="shared" si="494"/>
        <v>7</v>
      </c>
    </row>
    <row r="1915" spans="1:45">
      <c r="A1915">
        <v>180</v>
      </c>
      <c r="B1915">
        <v>1914</v>
      </c>
      <c r="C1915" t="s">
        <v>2280</v>
      </c>
      <c r="D1915">
        <v>20210727</v>
      </c>
      <c r="E1915" t="s">
        <v>2293</v>
      </c>
      <c r="F1915" t="s">
        <v>2294</v>
      </c>
      <c r="G1915" t="s">
        <v>2295</v>
      </c>
      <c r="H1915" t="s">
        <v>2295</v>
      </c>
      <c r="I1915">
        <v>1</v>
      </c>
      <c r="J1915">
        <v>50</v>
      </c>
      <c r="K1915">
        <v>99</v>
      </c>
      <c r="L1915" t="s">
        <v>2297</v>
      </c>
      <c r="M1915">
        <v>20210724</v>
      </c>
      <c r="N1915">
        <v>20210725</v>
      </c>
      <c r="O1915">
        <v>12.26</v>
      </c>
      <c r="P1915">
        <v>15.1</v>
      </c>
      <c r="Q1915" t="s">
        <v>2072</v>
      </c>
      <c r="R1915" t="s">
        <v>8439</v>
      </c>
      <c r="T1915" t="s">
        <v>8440</v>
      </c>
      <c r="U1915" t="s">
        <v>2132</v>
      </c>
      <c r="V1915" t="s">
        <v>8441</v>
      </c>
      <c r="W1915">
        <v>0</v>
      </c>
      <c r="X1915">
        <v>1910</v>
      </c>
      <c r="Y1915">
        <v>16</v>
      </c>
      <c r="Z1915">
        <v>307</v>
      </c>
      <c r="AA1915" s="2">
        <f t="shared" si="491"/>
        <v>5.2117263843648211E-2</v>
      </c>
      <c r="AB1915">
        <v>0</v>
      </c>
      <c r="AC1915">
        <v>0</v>
      </c>
      <c r="AF1915">
        <v>1</v>
      </c>
      <c r="AG1915">
        <v>1</v>
      </c>
      <c r="AH1915">
        <v>1</v>
      </c>
      <c r="AI1915">
        <v>0</v>
      </c>
      <c r="AJ1915">
        <v>1</v>
      </c>
      <c r="AK1915" t="s">
        <v>2072</v>
      </c>
      <c r="AL1915">
        <f t="shared" si="492"/>
        <v>4</v>
      </c>
      <c r="AM1915">
        <v>1</v>
      </c>
      <c r="AN1915">
        <v>1</v>
      </c>
      <c r="AO1915">
        <v>2</v>
      </c>
      <c r="AP1915" s="11" t="s">
        <v>9214</v>
      </c>
      <c r="AQ1915">
        <v>2</v>
      </c>
      <c r="AR1915">
        <f t="shared" si="493"/>
        <v>1</v>
      </c>
      <c r="AS1915">
        <f t="shared" si="494"/>
        <v>7</v>
      </c>
    </row>
    <row r="1916" spans="1:45">
      <c r="A1916">
        <v>180</v>
      </c>
      <c r="B1916">
        <v>1915</v>
      </c>
      <c r="C1916" t="s">
        <v>2281</v>
      </c>
      <c r="D1916">
        <v>20210727</v>
      </c>
      <c r="E1916" t="s">
        <v>2293</v>
      </c>
      <c r="F1916" t="s">
        <v>2294</v>
      </c>
      <c r="G1916" t="s">
        <v>2295</v>
      </c>
      <c r="H1916" t="s">
        <v>2295</v>
      </c>
      <c r="I1916">
        <v>1</v>
      </c>
      <c r="J1916">
        <v>20</v>
      </c>
      <c r="K1916">
        <v>99</v>
      </c>
      <c r="L1916" t="s">
        <v>2297</v>
      </c>
      <c r="M1916">
        <v>20210723</v>
      </c>
      <c r="N1916">
        <v>20210725</v>
      </c>
      <c r="O1916">
        <v>12.9</v>
      </c>
      <c r="P1916">
        <v>13.69</v>
      </c>
      <c r="Q1916" t="s">
        <v>2072</v>
      </c>
      <c r="R1916" t="s">
        <v>8439</v>
      </c>
      <c r="T1916" t="s">
        <v>8440</v>
      </c>
      <c r="U1916" t="s">
        <v>2132</v>
      </c>
      <c r="V1916" t="s">
        <v>8441</v>
      </c>
      <c r="W1916">
        <v>0</v>
      </c>
      <c r="X1916">
        <v>1910</v>
      </c>
      <c r="Y1916">
        <v>16</v>
      </c>
      <c r="Z1916">
        <v>307</v>
      </c>
      <c r="AA1916" s="2">
        <f t="shared" si="491"/>
        <v>5.2117263843648211E-2</v>
      </c>
      <c r="AB1916">
        <v>0</v>
      </c>
      <c r="AC1916">
        <v>0</v>
      </c>
      <c r="AF1916">
        <v>1</v>
      </c>
      <c r="AG1916">
        <v>1</v>
      </c>
      <c r="AH1916">
        <v>1</v>
      </c>
      <c r="AI1916">
        <v>0</v>
      </c>
      <c r="AJ1916">
        <v>1</v>
      </c>
      <c r="AK1916" t="s">
        <v>2072</v>
      </c>
      <c r="AL1916">
        <f t="shared" si="492"/>
        <v>4</v>
      </c>
      <c r="AM1916">
        <v>1</v>
      </c>
      <c r="AN1916">
        <v>1</v>
      </c>
      <c r="AO1916">
        <v>2</v>
      </c>
      <c r="AP1916" s="11" t="s">
        <v>9214</v>
      </c>
      <c r="AQ1916">
        <v>2</v>
      </c>
      <c r="AR1916">
        <f t="shared" si="493"/>
        <v>1</v>
      </c>
      <c r="AS1916">
        <f t="shared" si="494"/>
        <v>7</v>
      </c>
    </row>
    <row r="1917" spans="1:45">
      <c r="A1917">
        <v>180</v>
      </c>
      <c r="B1917">
        <v>1916</v>
      </c>
      <c r="C1917" t="s">
        <v>2282</v>
      </c>
      <c r="D1917">
        <v>20210727</v>
      </c>
      <c r="E1917" t="s">
        <v>2293</v>
      </c>
      <c r="F1917" t="s">
        <v>2294</v>
      </c>
      <c r="G1917" t="s">
        <v>2295</v>
      </c>
      <c r="H1917" t="s">
        <v>2295</v>
      </c>
      <c r="I1917">
        <v>2</v>
      </c>
      <c r="J1917">
        <v>31</v>
      </c>
      <c r="K1917">
        <v>99</v>
      </c>
      <c r="L1917" t="s">
        <v>2297</v>
      </c>
      <c r="M1917">
        <v>20210722</v>
      </c>
      <c r="N1917">
        <v>20210725</v>
      </c>
      <c r="O1917">
        <v>16.98</v>
      </c>
      <c r="P1917">
        <v>14.3</v>
      </c>
      <c r="Q1917" t="s">
        <v>2072</v>
      </c>
      <c r="R1917" t="s">
        <v>8439</v>
      </c>
      <c r="T1917" t="s">
        <v>8440</v>
      </c>
      <c r="U1917" t="s">
        <v>8442</v>
      </c>
      <c r="V1917" t="s">
        <v>8441</v>
      </c>
      <c r="W1917">
        <v>0</v>
      </c>
      <c r="X1917">
        <v>1910</v>
      </c>
      <c r="Y1917">
        <v>16</v>
      </c>
      <c r="Z1917">
        <v>307</v>
      </c>
      <c r="AA1917" s="2">
        <f t="shared" si="491"/>
        <v>5.2117263843648211E-2</v>
      </c>
      <c r="AB1917">
        <v>0</v>
      </c>
      <c r="AC1917">
        <v>0</v>
      </c>
      <c r="AF1917">
        <v>1</v>
      </c>
      <c r="AG1917">
        <v>1</v>
      </c>
      <c r="AH1917">
        <v>1</v>
      </c>
      <c r="AI1917">
        <v>0</v>
      </c>
      <c r="AJ1917">
        <v>1</v>
      </c>
      <c r="AK1917" t="s">
        <v>2072</v>
      </c>
      <c r="AL1917">
        <f t="shared" si="492"/>
        <v>4</v>
      </c>
      <c r="AM1917">
        <v>1</v>
      </c>
      <c r="AN1917">
        <v>1</v>
      </c>
      <c r="AO1917">
        <v>2</v>
      </c>
      <c r="AP1917" s="11" t="s">
        <v>9214</v>
      </c>
      <c r="AQ1917">
        <v>2</v>
      </c>
      <c r="AR1917">
        <f t="shared" si="493"/>
        <v>1</v>
      </c>
      <c r="AS1917">
        <f t="shared" si="494"/>
        <v>7</v>
      </c>
    </row>
    <row r="1918" spans="1:45">
      <c r="A1918">
        <v>180</v>
      </c>
      <c r="B1918">
        <v>1917</v>
      </c>
      <c r="C1918" t="s">
        <v>2283</v>
      </c>
      <c r="D1918">
        <v>20210727</v>
      </c>
      <c r="E1918" t="s">
        <v>2293</v>
      </c>
      <c r="F1918" t="s">
        <v>2294</v>
      </c>
      <c r="G1918" t="s">
        <v>2295</v>
      </c>
      <c r="H1918" t="s">
        <v>2295</v>
      </c>
      <c r="I1918">
        <v>2</v>
      </c>
      <c r="J1918">
        <v>26</v>
      </c>
      <c r="K1918">
        <v>99</v>
      </c>
      <c r="L1918" t="s">
        <v>2297</v>
      </c>
      <c r="M1918">
        <v>20210724</v>
      </c>
      <c r="N1918">
        <v>20210726</v>
      </c>
      <c r="O1918">
        <v>14.93</v>
      </c>
      <c r="P1918">
        <v>16.93</v>
      </c>
      <c r="Q1918" t="s">
        <v>2072</v>
      </c>
      <c r="R1918" t="s">
        <v>8439</v>
      </c>
      <c r="T1918" t="s">
        <v>8440</v>
      </c>
      <c r="U1918" t="s">
        <v>2132</v>
      </c>
      <c r="V1918" t="s">
        <v>8441</v>
      </c>
      <c r="W1918">
        <v>0</v>
      </c>
      <c r="X1918">
        <v>1910</v>
      </c>
      <c r="Y1918">
        <v>16</v>
      </c>
      <c r="Z1918">
        <v>307</v>
      </c>
      <c r="AA1918" s="2">
        <f t="shared" si="491"/>
        <v>5.2117263843648211E-2</v>
      </c>
      <c r="AB1918">
        <v>0</v>
      </c>
      <c r="AC1918">
        <v>0</v>
      </c>
      <c r="AF1918">
        <v>1</v>
      </c>
      <c r="AG1918">
        <v>1</v>
      </c>
      <c r="AH1918">
        <v>1</v>
      </c>
      <c r="AI1918">
        <v>0</v>
      </c>
      <c r="AJ1918">
        <v>1</v>
      </c>
      <c r="AK1918" t="s">
        <v>2072</v>
      </c>
      <c r="AL1918">
        <f t="shared" si="492"/>
        <v>4</v>
      </c>
      <c r="AM1918">
        <v>1</v>
      </c>
      <c r="AN1918">
        <v>1</v>
      </c>
      <c r="AO1918">
        <v>2</v>
      </c>
      <c r="AP1918" s="11" t="s">
        <v>9214</v>
      </c>
      <c r="AQ1918">
        <v>2</v>
      </c>
      <c r="AR1918">
        <f t="shared" si="493"/>
        <v>1</v>
      </c>
      <c r="AS1918">
        <f t="shared" si="494"/>
        <v>7</v>
      </c>
    </row>
    <row r="1919" spans="1:45">
      <c r="A1919">
        <v>180</v>
      </c>
      <c r="B1919">
        <v>1918</v>
      </c>
      <c r="C1919" t="s">
        <v>2284</v>
      </c>
      <c r="D1919">
        <v>20210727</v>
      </c>
      <c r="E1919" t="s">
        <v>2293</v>
      </c>
      <c r="F1919" t="s">
        <v>2294</v>
      </c>
      <c r="G1919" t="s">
        <v>2295</v>
      </c>
      <c r="H1919" t="s">
        <v>2295</v>
      </c>
      <c r="I1919">
        <v>1</v>
      </c>
      <c r="J1919">
        <v>31</v>
      </c>
      <c r="K1919">
        <v>99</v>
      </c>
      <c r="L1919" t="s">
        <v>2297</v>
      </c>
      <c r="M1919">
        <v>20210724</v>
      </c>
      <c r="N1919">
        <v>20210726</v>
      </c>
      <c r="O1919">
        <v>14.44</v>
      </c>
      <c r="P1919">
        <v>16.59</v>
      </c>
      <c r="Q1919" t="s">
        <v>2072</v>
      </c>
      <c r="R1919" t="s">
        <v>8439</v>
      </c>
      <c r="T1919" t="s">
        <v>8440</v>
      </c>
      <c r="U1919" t="s">
        <v>2132</v>
      </c>
      <c r="V1919" t="s">
        <v>8441</v>
      </c>
      <c r="W1919">
        <v>0</v>
      </c>
      <c r="X1919">
        <v>1910</v>
      </c>
      <c r="Y1919">
        <v>16</v>
      </c>
      <c r="Z1919">
        <v>307</v>
      </c>
      <c r="AA1919" s="2">
        <f t="shared" si="491"/>
        <v>5.2117263843648211E-2</v>
      </c>
      <c r="AB1919">
        <v>0</v>
      </c>
      <c r="AC1919">
        <v>0</v>
      </c>
      <c r="AF1919">
        <v>1</v>
      </c>
      <c r="AG1919">
        <v>1</v>
      </c>
      <c r="AH1919">
        <v>1</v>
      </c>
      <c r="AI1919">
        <v>0</v>
      </c>
      <c r="AJ1919">
        <v>1</v>
      </c>
      <c r="AK1919" t="s">
        <v>2072</v>
      </c>
      <c r="AL1919">
        <f t="shared" si="492"/>
        <v>4</v>
      </c>
      <c r="AM1919">
        <v>1</v>
      </c>
      <c r="AN1919">
        <v>1</v>
      </c>
      <c r="AO1919">
        <v>2</v>
      </c>
      <c r="AP1919" s="11" t="s">
        <v>9214</v>
      </c>
      <c r="AQ1919">
        <v>2</v>
      </c>
      <c r="AR1919">
        <f t="shared" si="493"/>
        <v>1</v>
      </c>
      <c r="AS1919">
        <f t="shared" si="494"/>
        <v>7</v>
      </c>
    </row>
    <row r="1920" spans="1:45">
      <c r="A1920">
        <v>180</v>
      </c>
      <c r="B1920">
        <v>1919</v>
      </c>
      <c r="C1920" t="s">
        <v>2285</v>
      </c>
      <c r="D1920">
        <v>20210727</v>
      </c>
      <c r="E1920" t="s">
        <v>2293</v>
      </c>
      <c r="F1920" t="s">
        <v>2294</v>
      </c>
      <c r="G1920" t="s">
        <v>2295</v>
      </c>
      <c r="H1920" t="s">
        <v>2295</v>
      </c>
      <c r="I1920">
        <v>1</v>
      </c>
      <c r="J1920">
        <v>27</v>
      </c>
      <c r="K1920">
        <v>99</v>
      </c>
      <c r="L1920" t="s">
        <v>2297</v>
      </c>
      <c r="M1920">
        <v>20210726</v>
      </c>
      <c r="N1920">
        <v>20210726</v>
      </c>
      <c r="O1920">
        <v>16.11</v>
      </c>
      <c r="P1920">
        <v>14.1</v>
      </c>
      <c r="Q1920" t="s">
        <v>2072</v>
      </c>
      <c r="R1920" t="s">
        <v>8439</v>
      </c>
      <c r="T1920" t="s">
        <v>8440</v>
      </c>
      <c r="U1920" t="s">
        <v>2132</v>
      </c>
      <c r="V1920" t="s">
        <v>8441</v>
      </c>
      <c r="W1920">
        <v>0</v>
      </c>
      <c r="X1920">
        <v>1910</v>
      </c>
      <c r="Y1920">
        <v>16</v>
      </c>
      <c r="Z1920">
        <v>307</v>
      </c>
      <c r="AA1920" s="2">
        <f t="shared" si="491"/>
        <v>5.2117263843648211E-2</v>
      </c>
      <c r="AB1920">
        <v>0</v>
      </c>
      <c r="AC1920">
        <v>0</v>
      </c>
      <c r="AF1920">
        <v>1</v>
      </c>
      <c r="AG1920">
        <v>1</v>
      </c>
      <c r="AH1920">
        <v>1</v>
      </c>
      <c r="AI1920">
        <v>0</v>
      </c>
      <c r="AJ1920">
        <v>1</v>
      </c>
      <c r="AK1920" t="s">
        <v>2072</v>
      </c>
      <c r="AL1920">
        <f t="shared" si="492"/>
        <v>4</v>
      </c>
      <c r="AM1920">
        <v>1</v>
      </c>
      <c r="AN1920">
        <v>1</v>
      </c>
      <c r="AO1920">
        <v>2</v>
      </c>
      <c r="AP1920" s="11" t="s">
        <v>9214</v>
      </c>
      <c r="AQ1920">
        <v>2</v>
      </c>
      <c r="AR1920">
        <f t="shared" si="493"/>
        <v>1</v>
      </c>
      <c r="AS1920">
        <f t="shared" si="494"/>
        <v>7</v>
      </c>
    </row>
    <row r="1921" spans="1:45">
      <c r="A1921">
        <v>180</v>
      </c>
      <c r="B1921">
        <v>1920</v>
      </c>
      <c r="C1921" t="s">
        <v>2286</v>
      </c>
      <c r="D1921">
        <v>20210727</v>
      </c>
      <c r="E1921" t="s">
        <v>2293</v>
      </c>
      <c r="F1921" t="s">
        <v>2294</v>
      </c>
      <c r="G1921" t="s">
        <v>2295</v>
      </c>
      <c r="H1921" t="s">
        <v>2295</v>
      </c>
      <c r="I1921">
        <v>1</v>
      </c>
      <c r="J1921">
        <v>25</v>
      </c>
      <c r="K1921">
        <v>99</v>
      </c>
      <c r="L1921" t="s">
        <v>2297</v>
      </c>
      <c r="M1921">
        <v>20210725</v>
      </c>
      <c r="N1921">
        <v>20210727</v>
      </c>
      <c r="O1921">
        <v>13.03</v>
      </c>
      <c r="P1921">
        <v>13.83</v>
      </c>
      <c r="Q1921" t="s">
        <v>2072</v>
      </c>
      <c r="R1921" t="s">
        <v>8439</v>
      </c>
      <c r="T1921" t="s">
        <v>8440</v>
      </c>
      <c r="U1921" t="s">
        <v>2132</v>
      </c>
      <c r="V1921" t="s">
        <v>8441</v>
      </c>
      <c r="W1921">
        <v>0</v>
      </c>
      <c r="X1921">
        <v>1910</v>
      </c>
      <c r="Y1921">
        <v>16</v>
      </c>
      <c r="Z1921">
        <v>307</v>
      </c>
      <c r="AA1921" s="2">
        <f t="shared" si="491"/>
        <v>5.2117263843648211E-2</v>
      </c>
      <c r="AB1921">
        <v>0</v>
      </c>
      <c r="AC1921">
        <v>0</v>
      </c>
      <c r="AF1921">
        <v>1</v>
      </c>
      <c r="AG1921">
        <v>1</v>
      </c>
      <c r="AH1921">
        <v>1</v>
      </c>
      <c r="AI1921">
        <v>0</v>
      </c>
      <c r="AJ1921">
        <v>1</v>
      </c>
      <c r="AK1921" t="s">
        <v>2072</v>
      </c>
      <c r="AL1921">
        <f t="shared" si="492"/>
        <v>4</v>
      </c>
      <c r="AM1921">
        <v>1</v>
      </c>
      <c r="AN1921">
        <v>1</v>
      </c>
      <c r="AO1921">
        <v>2</v>
      </c>
      <c r="AP1921" s="11" t="s">
        <v>9214</v>
      </c>
      <c r="AQ1921">
        <v>2</v>
      </c>
      <c r="AR1921">
        <f t="shared" si="493"/>
        <v>1</v>
      </c>
      <c r="AS1921">
        <f t="shared" si="494"/>
        <v>7</v>
      </c>
    </row>
    <row r="1922" spans="1:45">
      <c r="A1922">
        <v>180</v>
      </c>
      <c r="B1922">
        <v>1921</v>
      </c>
      <c r="C1922" t="s">
        <v>2287</v>
      </c>
      <c r="D1922">
        <v>20210727</v>
      </c>
      <c r="E1922" t="s">
        <v>2293</v>
      </c>
      <c r="F1922" t="s">
        <v>2294</v>
      </c>
      <c r="G1922" t="s">
        <v>2295</v>
      </c>
      <c r="H1922" t="s">
        <v>2295</v>
      </c>
      <c r="I1922">
        <v>1</v>
      </c>
      <c r="J1922">
        <v>28</v>
      </c>
      <c r="K1922">
        <v>99</v>
      </c>
      <c r="L1922" t="s">
        <v>2297</v>
      </c>
      <c r="M1922">
        <v>20210726</v>
      </c>
      <c r="N1922">
        <v>20210727</v>
      </c>
      <c r="O1922">
        <v>14.06</v>
      </c>
      <c r="P1922">
        <v>15.6</v>
      </c>
      <c r="Q1922" t="s">
        <v>2072</v>
      </c>
      <c r="R1922" t="s">
        <v>8439</v>
      </c>
      <c r="T1922" t="s">
        <v>8440</v>
      </c>
      <c r="U1922" t="s">
        <v>2132</v>
      </c>
      <c r="V1922" t="s">
        <v>8441</v>
      </c>
      <c r="W1922">
        <v>0</v>
      </c>
      <c r="X1922">
        <v>1910</v>
      </c>
      <c r="Y1922">
        <v>16</v>
      </c>
      <c r="Z1922">
        <v>307</v>
      </c>
      <c r="AA1922" s="2">
        <f t="shared" si="491"/>
        <v>5.2117263843648211E-2</v>
      </c>
      <c r="AB1922">
        <v>0</v>
      </c>
      <c r="AC1922">
        <v>0</v>
      </c>
      <c r="AF1922">
        <v>1</v>
      </c>
      <c r="AG1922">
        <v>1</v>
      </c>
      <c r="AH1922">
        <v>1</v>
      </c>
      <c r="AI1922">
        <v>0</v>
      </c>
      <c r="AJ1922">
        <v>1</v>
      </c>
      <c r="AK1922" t="s">
        <v>2072</v>
      </c>
      <c r="AL1922">
        <f t="shared" si="492"/>
        <v>4</v>
      </c>
      <c r="AM1922">
        <v>1</v>
      </c>
      <c r="AN1922">
        <v>1</v>
      </c>
      <c r="AO1922">
        <v>2</v>
      </c>
      <c r="AP1922" s="11" t="s">
        <v>9214</v>
      </c>
      <c r="AQ1922">
        <v>2</v>
      </c>
      <c r="AR1922">
        <f t="shared" si="493"/>
        <v>1</v>
      </c>
      <c r="AS1922">
        <f t="shared" si="494"/>
        <v>7</v>
      </c>
    </row>
    <row r="1923" spans="1:45">
      <c r="A1923">
        <v>180</v>
      </c>
      <c r="B1923">
        <v>1922</v>
      </c>
      <c r="C1923" t="s">
        <v>2288</v>
      </c>
      <c r="D1923">
        <v>20210727</v>
      </c>
      <c r="E1923" t="s">
        <v>2293</v>
      </c>
      <c r="F1923" t="s">
        <v>2294</v>
      </c>
      <c r="G1923" t="s">
        <v>2295</v>
      </c>
      <c r="H1923" t="s">
        <v>2295</v>
      </c>
      <c r="I1923">
        <v>1</v>
      </c>
      <c r="J1923">
        <v>19</v>
      </c>
      <c r="K1923">
        <v>99</v>
      </c>
      <c r="L1923" t="s">
        <v>2297</v>
      </c>
      <c r="M1923">
        <v>20210726</v>
      </c>
      <c r="N1923">
        <v>20210727</v>
      </c>
      <c r="O1923">
        <v>15.24</v>
      </c>
      <c r="P1923">
        <v>16.12</v>
      </c>
      <c r="Q1923" t="s">
        <v>2072</v>
      </c>
      <c r="R1923" t="s">
        <v>8439</v>
      </c>
      <c r="T1923" t="s">
        <v>8440</v>
      </c>
      <c r="U1923" t="s">
        <v>2132</v>
      </c>
      <c r="V1923" t="s">
        <v>8441</v>
      </c>
      <c r="W1923">
        <v>0</v>
      </c>
      <c r="X1923">
        <v>1910</v>
      </c>
      <c r="Y1923">
        <v>16</v>
      </c>
      <c r="Z1923">
        <v>307</v>
      </c>
      <c r="AA1923" s="2">
        <f t="shared" si="491"/>
        <v>5.2117263843648211E-2</v>
      </c>
      <c r="AB1923">
        <v>0</v>
      </c>
      <c r="AC1923">
        <v>0</v>
      </c>
      <c r="AF1923">
        <v>1</v>
      </c>
      <c r="AG1923">
        <v>1</v>
      </c>
      <c r="AH1923">
        <v>1</v>
      </c>
      <c r="AI1923">
        <v>0</v>
      </c>
      <c r="AJ1923">
        <v>1</v>
      </c>
      <c r="AK1923" t="s">
        <v>2072</v>
      </c>
      <c r="AL1923">
        <f t="shared" si="492"/>
        <v>4</v>
      </c>
      <c r="AM1923">
        <v>1</v>
      </c>
      <c r="AN1923">
        <v>1</v>
      </c>
      <c r="AO1923">
        <v>2</v>
      </c>
      <c r="AP1923" s="11" t="s">
        <v>9214</v>
      </c>
      <c r="AQ1923">
        <v>2</v>
      </c>
      <c r="AR1923">
        <f t="shared" si="493"/>
        <v>1</v>
      </c>
      <c r="AS1923">
        <f t="shared" si="494"/>
        <v>7</v>
      </c>
    </row>
    <row r="1924" spans="1:45">
      <c r="A1924">
        <v>180</v>
      </c>
      <c r="B1924">
        <v>1923</v>
      </c>
      <c r="C1924" t="s">
        <v>2289</v>
      </c>
      <c r="D1924">
        <v>20210727</v>
      </c>
      <c r="E1924" t="s">
        <v>2293</v>
      </c>
      <c r="F1924" t="s">
        <v>2294</v>
      </c>
      <c r="G1924" t="s">
        <v>2295</v>
      </c>
      <c r="H1924" t="s">
        <v>2295</v>
      </c>
      <c r="I1924">
        <v>1</v>
      </c>
      <c r="J1924">
        <v>53</v>
      </c>
      <c r="K1924">
        <v>99</v>
      </c>
      <c r="L1924" t="s">
        <v>2297</v>
      </c>
      <c r="M1924">
        <v>20210725</v>
      </c>
      <c r="N1924">
        <v>20210727</v>
      </c>
      <c r="O1924">
        <v>18.11</v>
      </c>
      <c r="P1924">
        <v>18.66</v>
      </c>
      <c r="Q1924" t="s">
        <v>2072</v>
      </c>
      <c r="R1924" t="s">
        <v>8439</v>
      </c>
      <c r="T1924" t="s">
        <v>8440</v>
      </c>
      <c r="U1924" t="s">
        <v>2132</v>
      </c>
      <c r="V1924" t="s">
        <v>8441</v>
      </c>
      <c r="W1924">
        <v>0</v>
      </c>
      <c r="X1924">
        <v>1910</v>
      </c>
      <c r="Y1924">
        <v>16</v>
      </c>
      <c r="Z1924">
        <v>307</v>
      </c>
      <c r="AA1924" s="2">
        <f t="shared" si="491"/>
        <v>5.2117263843648211E-2</v>
      </c>
      <c r="AB1924">
        <v>0</v>
      </c>
      <c r="AC1924">
        <v>0</v>
      </c>
      <c r="AF1924">
        <v>1</v>
      </c>
      <c r="AG1924">
        <v>1</v>
      </c>
      <c r="AH1924">
        <v>1</v>
      </c>
      <c r="AI1924">
        <v>0</v>
      </c>
      <c r="AJ1924">
        <v>1</v>
      </c>
      <c r="AK1924" t="s">
        <v>2072</v>
      </c>
      <c r="AL1924">
        <f t="shared" si="492"/>
        <v>4</v>
      </c>
      <c r="AM1924">
        <v>1</v>
      </c>
      <c r="AN1924">
        <v>1</v>
      </c>
      <c r="AO1924">
        <v>2</v>
      </c>
      <c r="AP1924" s="11" t="s">
        <v>9214</v>
      </c>
      <c r="AQ1924">
        <v>2</v>
      </c>
      <c r="AR1924">
        <f t="shared" si="493"/>
        <v>1</v>
      </c>
      <c r="AS1924">
        <f t="shared" si="494"/>
        <v>7</v>
      </c>
    </row>
    <row r="1925" spans="1:45">
      <c r="A1925">
        <v>180</v>
      </c>
      <c r="B1925">
        <v>1924</v>
      </c>
      <c r="C1925" t="s">
        <v>2290</v>
      </c>
      <c r="D1925">
        <v>20210727</v>
      </c>
      <c r="E1925" t="s">
        <v>2293</v>
      </c>
      <c r="F1925" t="s">
        <v>2294</v>
      </c>
      <c r="G1925" t="s">
        <v>2295</v>
      </c>
      <c r="H1925" t="s">
        <v>2295</v>
      </c>
      <c r="I1925">
        <v>1</v>
      </c>
      <c r="J1925">
        <v>28</v>
      </c>
      <c r="K1925">
        <v>99</v>
      </c>
      <c r="L1925" t="s">
        <v>2297</v>
      </c>
      <c r="M1925">
        <v>20210724</v>
      </c>
      <c r="N1925">
        <v>20210726</v>
      </c>
      <c r="O1925">
        <v>10.68</v>
      </c>
      <c r="P1925">
        <v>12.42</v>
      </c>
      <c r="Q1925" t="s">
        <v>2072</v>
      </c>
      <c r="R1925" t="s">
        <v>8439</v>
      </c>
      <c r="T1925" t="s">
        <v>8440</v>
      </c>
      <c r="U1925" t="s">
        <v>2132</v>
      </c>
      <c r="V1925" t="s">
        <v>8441</v>
      </c>
      <c r="W1925">
        <v>0</v>
      </c>
      <c r="X1925">
        <v>1910</v>
      </c>
      <c r="Y1925">
        <v>16</v>
      </c>
      <c r="Z1925">
        <v>307</v>
      </c>
      <c r="AA1925" s="2">
        <f t="shared" si="491"/>
        <v>5.2117263843648211E-2</v>
      </c>
      <c r="AB1925">
        <v>0</v>
      </c>
      <c r="AC1925">
        <v>0</v>
      </c>
      <c r="AF1925">
        <v>1</v>
      </c>
      <c r="AG1925">
        <v>1</v>
      </c>
      <c r="AH1925">
        <v>1</v>
      </c>
      <c r="AI1925">
        <v>0</v>
      </c>
      <c r="AJ1925">
        <v>1</v>
      </c>
      <c r="AK1925" t="s">
        <v>2072</v>
      </c>
      <c r="AL1925">
        <f t="shared" si="492"/>
        <v>4</v>
      </c>
      <c r="AM1925">
        <v>1</v>
      </c>
      <c r="AN1925">
        <v>1</v>
      </c>
      <c r="AO1925">
        <v>2</v>
      </c>
      <c r="AP1925" s="11" t="s">
        <v>9214</v>
      </c>
      <c r="AQ1925">
        <v>2</v>
      </c>
      <c r="AR1925">
        <f t="shared" si="493"/>
        <v>1</v>
      </c>
      <c r="AS1925">
        <f t="shared" si="494"/>
        <v>7</v>
      </c>
    </row>
    <row r="1926" spans="1:45">
      <c r="A1926">
        <v>180</v>
      </c>
      <c r="B1926">
        <v>1925</v>
      </c>
      <c r="C1926" t="s">
        <v>2291</v>
      </c>
      <c r="D1926">
        <v>20210727</v>
      </c>
      <c r="E1926" t="s">
        <v>2293</v>
      </c>
      <c r="F1926" t="s">
        <v>2294</v>
      </c>
      <c r="G1926" t="s">
        <v>2295</v>
      </c>
      <c r="H1926" t="s">
        <v>2295</v>
      </c>
      <c r="I1926">
        <v>1</v>
      </c>
      <c r="J1926">
        <v>36</v>
      </c>
      <c r="K1926">
        <v>99</v>
      </c>
      <c r="L1926" t="s">
        <v>2297</v>
      </c>
      <c r="M1926">
        <v>20210723</v>
      </c>
      <c r="N1926">
        <v>20210727</v>
      </c>
      <c r="O1926">
        <v>13.54</v>
      </c>
      <c r="P1926">
        <v>15.98</v>
      </c>
      <c r="Q1926" t="s">
        <v>2072</v>
      </c>
      <c r="R1926" t="s">
        <v>8439</v>
      </c>
      <c r="T1926" t="s">
        <v>8440</v>
      </c>
      <c r="U1926" t="s">
        <v>2132</v>
      </c>
      <c r="V1926" t="s">
        <v>8441</v>
      </c>
      <c r="W1926">
        <v>0</v>
      </c>
      <c r="X1926">
        <v>1910</v>
      </c>
      <c r="Y1926">
        <v>16</v>
      </c>
      <c r="Z1926">
        <v>307</v>
      </c>
      <c r="AA1926" s="2">
        <f t="shared" si="491"/>
        <v>5.2117263843648211E-2</v>
      </c>
      <c r="AB1926">
        <v>0</v>
      </c>
      <c r="AC1926">
        <v>0</v>
      </c>
      <c r="AF1926">
        <v>1</v>
      </c>
      <c r="AG1926">
        <v>1</v>
      </c>
      <c r="AH1926">
        <v>1</v>
      </c>
      <c r="AI1926">
        <v>0</v>
      </c>
      <c r="AJ1926">
        <v>1</v>
      </c>
      <c r="AK1926" t="s">
        <v>2072</v>
      </c>
      <c r="AL1926">
        <f t="shared" si="492"/>
        <v>4</v>
      </c>
      <c r="AM1926">
        <v>1</v>
      </c>
      <c r="AN1926">
        <v>1</v>
      </c>
      <c r="AO1926">
        <v>2</v>
      </c>
      <c r="AP1926" s="11" t="s">
        <v>9214</v>
      </c>
      <c r="AQ1926">
        <v>2</v>
      </c>
      <c r="AR1926">
        <f t="shared" si="493"/>
        <v>1</v>
      </c>
      <c r="AS1926">
        <f t="shared" si="494"/>
        <v>7</v>
      </c>
    </row>
    <row r="1927" spans="1:45">
      <c r="A1927">
        <v>180</v>
      </c>
      <c r="B1927">
        <v>1926</v>
      </c>
      <c r="C1927" t="s">
        <v>2292</v>
      </c>
      <c r="D1927">
        <v>20210727</v>
      </c>
      <c r="E1927" t="s">
        <v>2293</v>
      </c>
      <c r="F1927" t="s">
        <v>2294</v>
      </c>
      <c r="G1927" t="s">
        <v>2295</v>
      </c>
      <c r="H1927" t="s">
        <v>2295</v>
      </c>
      <c r="I1927">
        <v>2</v>
      </c>
      <c r="J1927">
        <v>38</v>
      </c>
      <c r="K1927">
        <v>99</v>
      </c>
      <c r="L1927" t="s">
        <v>2297</v>
      </c>
      <c r="M1927">
        <v>20210724</v>
      </c>
      <c r="N1927">
        <v>20210727</v>
      </c>
      <c r="O1927">
        <v>14.62</v>
      </c>
      <c r="P1927">
        <v>16.89</v>
      </c>
      <c r="Q1927" t="s">
        <v>2072</v>
      </c>
      <c r="R1927" t="s">
        <v>8439</v>
      </c>
      <c r="T1927" t="s">
        <v>8440</v>
      </c>
      <c r="U1927" t="s">
        <v>2132</v>
      </c>
      <c r="V1927" t="s">
        <v>8441</v>
      </c>
      <c r="W1927">
        <v>0</v>
      </c>
      <c r="X1927">
        <v>1910</v>
      </c>
      <c r="Y1927">
        <v>16</v>
      </c>
      <c r="Z1927">
        <v>307</v>
      </c>
      <c r="AA1927" s="2">
        <f t="shared" si="491"/>
        <v>5.2117263843648211E-2</v>
      </c>
      <c r="AB1927">
        <v>0</v>
      </c>
      <c r="AC1927">
        <v>0</v>
      </c>
      <c r="AF1927">
        <v>1</v>
      </c>
      <c r="AG1927">
        <v>1</v>
      </c>
      <c r="AH1927">
        <v>1</v>
      </c>
      <c r="AI1927">
        <v>0</v>
      </c>
      <c r="AJ1927">
        <v>1</v>
      </c>
      <c r="AK1927" t="s">
        <v>2072</v>
      </c>
      <c r="AL1927">
        <f t="shared" si="492"/>
        <v>4</v>
      </c>
      <c r="AM1927">
        <v>1</v>
      </c>
      <c r="AN1927">
        <v>1</v>
      </c>
      <c r="AO1927">
        <v>2</v>
      </c>
      <c r="AP1927" s="11" t="s">
        <v>9214</v>
      </c>
      <c r="AQ1927">
        <v>2</v>
      </c>
      <c r="AR1927">
        <f t="shared" si="493"/>
        <v>1</v>
      </c>
      <c r="AS1927">
        <f t="shared" si="494"/>
        <v>7</v>
      </c>
    </row>
    <row r="1928" spans="1:45">
      <c r="A1928">
        <v>181</v>
      </c>
      <c r="B1928">
        <v>1927</v>
      </c>
      <c r="D1928">
        <v>20210728</v>
      </c>
      <c r="E1928" t="s">
        <v>2298</v>
      </c>
      <c r="F1928" t="s">
        <v>2299</v>
      </c>
      <c r="G1928" t="s">
        <v>2211</v>
      </c>
      <c r="H1928" t="s">
        <v>2301</v>
      </c>
      <c r="I1928">
        <v>1</v>
      </c>
      <c r="J1928">
        <v>31</v>
      </c>
      <c r="K1928" s="23">
        <v>5</v>
      </c>
      <c r="L1928" s="23" t="s">
        <v>2302</v>
      </c>
      <c r="M1928">
        <v>20210722</v>
      </c>
      <c r="N1928">
        <v>20210723</v>
      </c>
      <c r="O1928">
        <v>10.3</v>
      </c>
      <c r="P1928">
        <v>9.9</v>
      </c>
      <c r="Q1928" t="s">
        <v>2072</v>
      </c>
      <c r="R1928" t="s">
        <v>8436</v>
      </c>
      <c r="T1928" t="s">
        <v>8438</v>
      </c>
      <c r="V1928" t="s">
        <v>8437</v>
      </c>
      <c r="W1928">
        <v>1</v>
      </c>
      <c r="X1928">
        <v>1927</v>
      </c>
      <c r="Y1928">
        <v>13</v>
      </c>
      <c r="Z1928">
        <v>31</v>
      </c>
      <c r="AA1928" s="2">
        <f t="shared" si="491"/>
        <v>0.41935483870967744</v>
      </c>
      <c r="AB1928">
        <v>0</v>
      </c>
      <c r="AC1928">
        <v>1</v>
      </c>
      <c r="AD1928">
        <v>999</v>
      </c>
      <c r="AF1928">
        <v>0</v>
      </c>
      <c r="AG1928">
        <v>1</v>
      </c>
      <c r="AH1928">
        <v>0</v>
      </c>
      <c r="AI1928">
        <v>1</v>
      </c>
      <c r="AJ1928">
        <v>0</v>
      </c>
      <c r="AK1928">
        <v>0</v>
      </c>
      <c r="AL1928">
        <f>SUM(AF1928:AK1928)</f>
        <v>2</v>
      </c>
      <c r="AM1928">
        <v>0</v>
      </c>
      <c r="AN1928">
        <v>2</v>
      </c>
      <c r="AO1928">
        <v>2</v>
      </c>
      <c r="AP1928" s="11" t="s">
        <v>9214</v>
      </c>
      <c r="AQ1928">
        <v>1</v>
      </c>
      <c r="AR1928">
        <f>IF(AL1928&lt;4,2,IF(AL1928=4,1,IF(AL1928=5,0,)))</f>
        <v>2</v>
      </c>
      <c r="AS1928">
        <f>SUM(AM1928:AR1928)</f>
        <v>7</v>
      </c>
    </row>
    <row r="1929" spans="1:45">
      <c r="A1929">
        <v>181</v>
      </c>
      <c r="B1929">
        <v>1928</v>
      </c>
      <c r="D1929">
        <v>20210728</v>
      </c>
      <c r="E1929" t="s">
        <v>2298</v>
      </c>
      <c r="F1929" t="s">
        <v>2299</v>
      </c>
      <c r="G1929" t="s">
        <v>2211</v>
      </c>
      <c r="H1929" t="s">
        <v>2163</v>
      </c>
      <c r="I1929">
        <v>1</v>
      </c>
      <c r="J1929">
        <v>29</v>
      </c>
      <c r="K1929">
        <v>5</v>
      </c>
      <c r="L1929" t="s">
        <v>2302</v>
      </c>
      <c r="M1929">
        <v>20210722</v>
      </c>
      <c r="N1929">
        <v>20210724</v>
      </c>
      <c r="O1929">
        <v>15.37</v>
      </c>
      <c r="P1929">
        <v>15.57</v>
      </c>
      <c r="Q1929" t="s">
        <v>2072</v>
      </c>
      <c r="R1929" t="s">
        <v>8436</v>
      </c>
      <c r="S1929" t="s">
        <v>2300</v>
      </c>
      <c r="T1929" t="s">
        <v>8438</v>
      </c>
      <c r="V1929" t="s">
        <v>8437</v>
      </c>
      <c r="W1929">
        <v>0</v>
      </c>
      <c r="X1929">
        <v>1927</v>
      </c>
      <c r="Y1929">
        <v>13</v>
      </c>
      <c r="Z1929">
        <v>31</v>
      </c>
      <c r="AA1929" s="2">
        <f t="shared" ref="AA1929:AA1940" si="495">Y1929/Z1929</f>
        <v>0.41935483870967744</v>
      </c>
      <c r="AB1929">
        <v>0</v>
      </c>
      <c r="AC1929">
        <v>0</v>
      </c>
      <c r="AF1929">
        <v>0</v>
      </c>
      <c r="AG1929">
        <v>1</v>
      </c>
      <c r="AH1929">
        <v>0</v>
      </c>
      <c r="AI1929">
        <v>1</v>
      </c>
      <c r="AJ1929">
        <v>0</v>
      </c>
      <c r="AK1929">
        <v>0</v>
      </c>
      <c r="AL1929">
        <f t="shared" ref="AL1929:AL1940" si="496">SUM(AF1929:AK1929)</f>
        <v>2</v>
      </c>
      <c r="AM1929">
        <v>0</v>
      </c>
      <c r="AN1929">
        <v>2</v>
      </c>
      <c r="AO1929">
        <v>2</v>
      </c>
      <c r="AP1929" s="11" t="s">
        <v>9214</v>
      </c>
      <c r="AQ1929">
        <v>1</v>
      </c>
      <c r="AR1929">
        <f t="shared" ref="AR1929:AR1940" si="497">IF(AL1929&lt;4,2,IF(AL1929=4,1,IF(AL1929=5,0,)))</f>
        <v>2</v>
      </c>
      <c r="AS1929">
        <f t="shared" ref="AS1929:AS1940" si="498">SUM(AM1929:AR1929)</f>
        <v>7</v>
      </c>
    </row>
    <row r="1930" spans="1:45">
      <c r="A1930">
        <v>181</v>
      </c>
      <c r="B1930">
        <v>1929</v>
      </c>
      <c r="D1930">
        <v>20210728</v>
      </c>
      <c r="E1930" t="s">
        <v>2298</v>
      </c>
      <c r="F1930" t="s">
        <v>2299</v>
      </c>
      <c r="G1930" t="s">
        <v>2211</v>
      </c>
      <c r="H1930" t="s">
        <v>2081</v>
      </c>
      <c r="I1930">
        <v>1</v>
      </c>
      <c r="J1930">
        <v>30</v>
      </c>
      <c r="K1930">
        <v>5</v>
      </c>
      <c r="L1930" t="s">
        <v>2302</v>
      </c>
      <c r="M1930">
        <v>20210726</v>
      </c>
      <c r="N1930">
        <v>20210727</v>
      </c>
      <c r="O1930">
        <v>17.66</v>
      </c>
      <c r="P1930">
        <v>16.86</v>
      </c>
      <c r="Q1930">
        <v>16.239999999999998</v>
      </c>
      <c r="R1930" t="s">
        <v>8436</v>
      </c>
      <c r="S1930" t="s">
        <v>2300</v>
      </c>
      <c r="T1930" t="s">
        <v>8438</v>
      </c>
      <c r="V1930" t="s">
        <v>8437</v>
      </c>
      <c r="W1930">
        <v>0</v>
      </c>
      <c r="X1930">
        <v>1927</v>
      </c>
      <c r="Y1930">
        <v>13</v>
      </c>
      <c r="Z1930">
        <v>31</v>
      </c>
      <c r="AA1930" s="2">
        <f t="shared" si="495"/>
        <v>0.41935483870967744</v>
      </c>
      <c r="AB1930">
        <v>0</v>
      </c>
      <c r="AC1930">
        <v>0</v>
      </c>
      <c r="AF1930">
        <v>0</v>
      </c>
      <c r="AG1930">
        <v>1</v>
      </c>
      <c r="AH1930">
        <v>0</v>
      </c>
      <c r="AI1930">
        <v>1</v>
      </c>
      <c r="AJ1930">
        <v>0</v>
      </c>
      <c r="AK1930">
        <v>0</v>
      </c>
      <c r="AL1930">
        <f t="shared" si="496"/>
        <v>2</v>
      </c>
      <c r="AM1930">
        <v>0</v>
      </c>
      <c r="AN1930">
        <v>2</v>
      </c>
      <c r="AO1930">
        <v>2</v>
      </c>
      <c r="AP1930" s="11" t="s">
        <v>9214</v>
      </c>
      <c r="AQ1930">
        <v>1</v>
      </c>
      <c r="AR1930">
        <f t="shared" si="497"/>
        <v>2</v>
      </c>
      <c r="AS1930">
        <f t="shared" si="498"/>
        <v>7</v>
      </c>
    </row>
    <row r="1931" spans="1:45">
      <c r="A1931">
        <v>181</v>
      </c>
      <c r="B1931">
        <v>1930</v>
      </c>
      <c r="D1931">
        <v>20210728</v>
      </c>
      <c r="E1931" t="s">
        <v>2298</v>
      </c>
      <c r="F1931" t="s">
        <v>2299</v>
      </c>
      <c r="G1931" t="s">
        <v>2211</v>
      </c>
      <c r="H1931" t="s">
        <v>2212</v>
      </c>
      <c r="I1931">
        <v>2</v>
      </c>
      <c r="J1931">
        <v>30</v>
      </c>
      <c r="K1931">
        <v>5</v>
      </c>
      <c r="L1931" t="s">
        <v>2302</v>
      </c>
      <c r="M1931">
        <v>20210725</v>
      </c>
      <c r="N1931">
        <v>20210727</v>
      </c>
      <c r="O1931">
        <v>14.63</v>
      </c>
      <c r="P1931">
        <v>12.82</v>
      </c>
      <c r="Q1931" t="s">
        <v>2072</v>
      </c>
      <c r="R1931" t="s">
        <v>8436</v>
      </c>
      <c r="S1931" t="s">
        <v>2300</v>
      </c>
      <c r="T1931" t="s">
        <v>8438</v>
      </c>
      <c r="V1931" t="s">
        <v>8437</v>
      </c>
      <c r="W1931">
        <v>0</v>
      </c>
      <c r="X1931">
        <v>1927</v>
      </c>
      <c r="Y1931">
        <v>13</v>
      </c>
      <c r="Z1931">
        <v>31</v>
      </c>
      <c r="AA1931" s="2">
        <f t="shared" si="495"/>
        <v>0.41935483870967744</v>
      </c>
      <c r="AB1931">
        <v>0</v>
      </c>
      <c r="AC1931">
        <v>0</v>
      </c>
      <c r="AF1931">
        <v>0</v>
      </c>
      <c r="AG1931">
        <v>1</v>
      </c>
      <c r="AH1931">
        <v>0</v>
      </c>
      <c r="AI1931">
        <v>1</v>
      </c>
      <c r="AJ1931">
        <v>0</v>
      </c>
      <c r="AK1931">
        <v>0</v>
      </c>
      <c r="AL1931">
        <f t="shared" si="496"/>
        <v>2</v>
      </c>
      <c r="AM1931">
        <v>0</v>
      </c>
      <c r="AN1931">
        <v>2</v>
      </c>
      <c r="AO1931">
        <v>2</v>
      </c>
      <c r="AP1931" s="11" t="s">
        <v>9214</v>
      </c>
      <c r="AQ1931">
        <v>1</v>
      </c>
      <c r="AR1931">
        <f t="shared" si="497"/>
        <v>2</v>
      </c>
      <c r="AS1931">
        <f t="shared" si="498"/>
        <v>7</v>
      </c>
    </row>
    <row r="1932" spans="1:45">
      <c r="A1932">
        <v>181</v>
      </c>
      <c r="B1932">
        <v>1931</v>
      </c>
      <c r="D1932">
        <v>20210728</v>
      </c>
      <c r="E1932" t="s">
        <v>2298</v>
      </c>
      <c r="F1932" t="s">
        <v>2299</v>
      </c>
      <c r="G1932" t="s">
        <v>2211</v>
      </c>
      <c r="H1932" t="s">
        <v>2211</v>
      </c>
      <c r="I1932">
        <v>1</v>
      </c>
      <c r="J1932">
        <v>38</v>
      </c>
      <c r="K1932">
        <v>5</v>
      </c>
      <c r="L1932" t="s">
        <v>2302</v>
      </c>
      <c r="M1932">
        <v>20210724</v>
      </c>
      <c r="N1932">
        <v>20210727</v>
      </c>
      <c r="O1932">
        <v>13.21</v>
      </c>
      <c r="P1932">
        <v>14.42</v>
      </c>
      <c r="Q1932" t="s">
        <v>2072</v>
      </c>
      <c r="R1932" t="s">
        <v>8436</v>
      </c>
      <c r="S1932" t="s">
        <v>2300</v>
      </c>
      <c r="T1932" t="s">
        <v>8438</v>
      </c>
      <c r="V1932" t="s">
        <v>8437</v>
      </c>
      <c r="W1932">
        <v>0</v>
      </c>
      <c r="X1932">
        <v>1927</v>
      </c>
      <c r="Y1932">
        <v>13</v>
      </c>
      <c r="Z1932">
        <v>31</v>
      </c>
      <c r="AA1932" s="2">
        <f t="shared" si="495"/>
        <v>0.41935483870967744</v>
      </c>
      <c r="AB1932">
        <v>0</v>
      </c>
      <c r="AC1932">
        <v>0</v>
      </c>
      <c r="AF1932">
        <v>0</v>
      </c>
      <c r="AG1932">
        <v>1</v>
      </c>
      <c r="AH1932">
        <v>0</v>
      </c>
      <c r="AI1932">
        <v>1</v>
      </c>
      <c r="AJ1932">
        <v>0</v>
      </c>
      <c r="AK1932">
        <v>0</v>
      </c>
      <c r="AL1932">
        <f t="shared" si="496"/>
        <v>2</v>
      </c>
      <c r="AM1932">
        <v>0</v>
      </c>
      <c r="AN1932">
        <v>2</v>
      </c>
      <c r="AO1932">
        <v>2</v>
      </c>
      <c r="AP1932" s="11" t="s">
        <v>9214</v>
      </c>
      <c r="AQ1932">
        <v>1</v>
      </c>
      <c r="AR1932">
        <f t="shared" si="497"/>
        <v>2</v>
      </c>
      <c r="AS1932">
        <f t="shared" si="498"/>
        <v>7</v>
      </c>
    </row>
    <row r="1933" spans="1:45">
      <c r="A1933">
        <v>181</v>
      </c>
      <c r="B1933">
        <v>1932</v>
      </c>
      <c r="D1933">
        <v>20210728</v>
      </c>
      <c r="E1933" t="s">
        <v>2298</v>
      </c>
      <c r="F1933" t="s">
        <v>2299</v>
      </c>
      <c r="G1933" t="s">
        <v>2211</v>
      </c>
      <c r="H1933" t="s">
        <v>2303</v>
      </c>
      <c r="I1933">
        <v>1</v>
      </c>
      <c r="J1933">
        <v>27</v>
      </c>
      <c r="K1933">
        <v>5</v>
      </c>
      <c r="L1933" t="s">
        <v>2302</v>
      </c>
      <c r="M1933">
        <v>20210724</v>
      </c>
      <c r="N1933">
        <v>20210724</v>
      </c>
      <c r="O1933">
        <v>16.5</v>
      </c>
      <c r="P1933">
        <v>15.49</v>
      </c>
      <c r="Q1933">
        <v>15.72</v>
      </c>
      <c r="R1933" t="s">
        <v>8436</v>
      </c>
      <c r="S1933" t="s">
        <v>2300</v>
      </c>
      <c r="T1933" t="s">
        <v>8438</v>
      </c>
      <c r="V1933" t="s">
        <v>8437</v>
      </c>
      <c r="W1933">
        <v>0</v>
      </c>
      <c r="X1933">
        <v>1927</v>
      </c>
      <c r="Y1933">
        <v>13</v>
      </c>
      <c r="Z1933">
        <v>31</v>
      </c>
      <c r="AA1933" s="2">
        <f t="shared" si="495"/>
        <v>0.41935483870967744</v>
      </c>
      <c r="AB1933">
        <v>0</v>
      </c>
      <c r="AC1933">
        <v>0</v>
      </c>
      <c r="AF1933">
        <v>0</v>
      </c>
      <c r="AG1933">
        <v>1</v>
      </c>
      <c r="AH1933">
        <v>0</v>
      </c>
      <c r="AI1933">
        <v>1</v>
      </c>
      <c r="AJ1933">
        <v>0</v>
      </c>
      <c r="AK1933">
        <v>0</v>
      </c>
      <c r="AL1933">
        <f t="shared" si="496"/>
        <v>2</v>
      </c>
      <c r="AM1933">
        <v>0</v>
      </c>
      <c r="AN1933">
        <v>2</v>
      </c>
      <c r="AO1933">
        <v>2</v>
      </c>
      <c r="AP1933" s="11" t="s">
        <v>9214</v>
      </c>
      <c r="AQ1933">
        <v>1</v>
      </c>
      <c r="AR1933">
        <f t="shared" si="497"/>
        <v>2</v>
      </c>
      <c r="AS1933">
        <f t="shared" si="498"/>
        <v>7</v>
      </c>
    </row>
    <row r="1934" spans="1:45">
      <c r="A1934">
        <v>181</v>
      </c>
      <c r="B1934">
        <v>1933</v>
      </c>
      <c r="D1934">
        <v>20210728</v>
      </c>
      <c r="E1934" t="s">
        <v>2298</v>
      </c>
      <c r="F1934" t="s">
        <v>2299</v>
      </c>
      <c r="G1934" t="s">
        <v>2211</v>
      </c>
      <c r="H1934" t="s">
        <v>2304</v>
      </c>
      <c r="I1934">
        <v>1</v>
      </c>
      <c r="J1934">
        <v>52</v>
      </c>
      <c r="K1934">
        <v>5</v>
      </c>
      <c r="L1934" t="s">
        <v>2302</v>
      </c>
      <c r="M1934" t="s">
        <v>2078</v>
      </c>
      <c r="N1934">
        <v>20210727</v>
      </c>
      <c r="O1934">
        <v>19.34</v>
      </c>
      <c r="P1934">
        <v>17.68</v>
      </c>
      <c r="Q1934">
        <v>15.63</v>
      </c>
      <c r="R1934" t="s">
        <v>8436</v>
      </c>
      <c r="S1934" t="s">
        <v>2300</v>
      </c>
      <c r="T1934" t="s">
        <v>8438</v>
      </c>
      <c r="V1934" t="s">
        <v>8437</v>
      </c>
      <c r="W1934">
        <v>0</v>
      </c>
      <c r="X1934">
        <v>1927</v>
      </c>
      <c r="Y1934">
        <v>13</v>
      </c>
      <c r="Z1934">
        <v>31</v>
      </c>
      <c r="AA1934" s="2">
        <f t="shared" si="495"/>
        <v>0.41935483870967744</v>
      </c>
      <c r="AB1934">
        <v>0</v>
      </c>
      <c r="AC1934">
        <v>0</v>
      </c>
      <c r="AF1934">
        <v>0</v>
      </c>
      <c r="AG1934">
        <v>1</v>
      </c>
      <c r="AH1934">
        <v>0</v>
      </c>
      <c r="AI1934">
        <v>1</v>
      </c>
      <c r="AJ1934">
        <v>0</v>
      </c>
      <c r="AK1934">
        <v>0</v>
      </c>
      <c r="AL1934">
        <f t="shared" si="496"/>
        <v>2</v>
      </c>
      <c r="AM1934">
        <v>0</v>
      </c>
      <c r="AN1934">
        <v>2</v>
      </c>
      <c r="AO1934">
        <v>2</v>
      </c>
      <c r="AP1934" s="11" t="s">
        <v>9214</v>
      </c>
      <c r="AQ1934">
        <v>1</v>
      </c>
      <c r="AR1934">
        <f t="shared" si="497"/>
        <v>2</v>
      </c>
      <c r="AS1934">
        <f t="shared" si="498"/>
        <v>7</v>
      </c>
    </row>
    <row r="1935" spans="1:45">
      <c r="A1935">
        <v>181</v>
      </c>
      <c r="B1935">
        <v>1934</v>
      </c>
      <c r="D1935">
        <v>20210728</v>
      </c>
      <c r="E1935" t="s">
        <v>2298</v>
      </c>
      <c r="F1935" t="s">
        <v>2299</v>
      </c>
      <c r="G1935" t="s">
        <v>2211</v>
      </c>
      <c r="H1935" t="s">
        <v>2305</v>
      </c>
      <c r="I1935">
        <v>1</v>
      </c>
      <c r="J1935">
        <v>37</v>
      </c>
      <c r="K1935">
        <v>5</v>
      </c>
      <c r="L1935" t="s">
        <v>2302</v>
      </c>
      <c r="M1935">
        <v>20210724</v>
      </c>
      <c r="N1935">
        <v>20210727</v>
      </c>
      <c r="O1935">
        <v>16.61</v>
      </c>
      <c r="P1935">
        <v>15.79</v>
      </c>
      <c r="Q1935">
        <v>16.43</v>
      </c>
      <c r="R1935" t="s">
        <v>8436</v>
      </c>
      <c r="S1935" t="s">
        <v>2300</v>
      </c>
      <c r="T1935" t="s">
        <v>8438</v>
      </c>
      <c r="V1935" t="s">
        <v>8437</v>
      </c>
      <c r="W1935">
        <v>0</v>
      </c>
      <c r="X1935">
        <v>1927</v>
      </c>
      <c r="Y1935">
        <v>13</v>
      </c>
      <c r="Z1935">
        <v>31</v>
      </c>
      <c r="AA1935" s="2">
        <f t="shared" si="495"/>
        <v>0.41935483870967744</v>
      </c>
      <c r="AB1935">
        <v>0</v>
      </c>
      <c r="AC1935">
        <v>0</v>
      </c>
      <c r="AF1935">
        <v>0</v>
      </c>
      <c r="AG1935">
        <v>1</v>
      </c>
      <c r="AH1935">
        <v>0</v>
      </c>
      <c r="AI1935">
        <v>1</v>
      </c>
      <c r="AJ1935">
        <v>0</v>
      </c>
      <c r="AK1935">
        <v>0</v>
      </c>
      <c r="AL1935">
        <f t="shared" si="496"/>
        <v>2</v>
      </c>
      <c r="AM1935">
        <v>0</v>
      </c>
      <c r="AN1935">
        <v>2</v>
      </c>
      <c r="AO1935">
        <v>2</v>
      </c>
      <c r="AP1935" s="11" t="s">
        <v>9214</v>
      </c>
      <c r="AQ1935">
        <v>1</v>
      </c>
      <c r="AR1935">
        <f t="shared" si="497"/>
        <v>2</v>
      </c>
      <c r="AS1935">
        <f t="shared" si="498"/>
        <v>7</v>
      </c>
    </row>
    <row r="1936" spans="1:45">
      <c r="A1936">
        <v>181</v>
      </c>
      <c r="B1936">
        <v>1935</v>
      </c>
      <c r="D1936">
        <v>20210728</v>
      </c>
      <c r="E1936" t="s">
        <v>2298</v>
      </c>
      <c r="F1936" t="s">
        <v>2299</v>
      </c>
      <c r="G1936" t="s">
        <v>2211</v>
      </c>
      <c r="H1936" t="s">
        <v>2306</v>
      </c>
      <c r="I1936">
        <v>1</v>
      </c>
      <c r="J1936">
        <v>35</v>
      </c>
      <c r="K1936">
        <v>5</v>
      </c>
      <c r="L1936" t="s">
        <v>2302</v>
      </c>
      <c r="M1936">
        <v>20210724</v>
      </c>
      <c r="N1936">
        <v>20210727</v>
      </c>
      <c r="O1936">
        <v>16.309999999999999</v>
      </c>
      <c r="P1936">
        <v>15.37</v>
      </c>
      <c r="Q1936">
        <v>15.96</v>
      </c>
      <c r="R1936" t="s">
        <v>8436</v>
      </c>
      <c r="S1936" t="s">
        <v>2300</v>
      </c>
      <c r="T1936" t="s">
        <v>8438</v>
      </c>
      <c r="V1936" t="s">
        <v>8437</v>
      </c>
      <c r="W1936">
        <v>0</v>
      </c>
      <c r="X1936">
        <v>1927</v>
      </c>
      <c r="Y1936">
        <v>13</v>
      </c>
      <c r="Z1936">
        <v>31</v>
      </c>
      <c r="AA1936" s="2">
        <f t="shared" si="495"/>
        <v>0.41935483870967744</v>
      </c>
      <c r="AB1936">
        <v>0</v>
      </c>
      <c r="AC1936">
        <v>0</v>
      </c>
      <c r="AF1936">
        <v>0</v>
      </c>
      <c r="AG1936">
        <v>1</v>
      </c>
      <c r="AH1936">
        <v>0</v>
      </c>
      <c r="AI1936">
        <v>1</v>
      </c>
      <c r="AJ1936">
        <v>0</v>
      </c>
      <c r="AK1936">
        <v>0</v>
      </c>
      <c r="AL1936">
        <f t="shared" si="496"/>
        <v>2</v>
      </c>
      <c r="AM1936">
        <v>0</v>
      </c>
      <c r="AN1936">
        <v>2</v>
      </c>
      <c r="AO1936">
        <v>2</v>
      </c>
      <c r="AP1936" s="11" t="s">
        <v>9214</v>
      </c>
      <c r="AQ1936">
        <v>1</v>
      </c>
      <c r="AR1936">
        <f t="shared" si="497"/>
        <v>2</v>
      </c>
      <c r="AS1936">
        <f t="shared" si="498"/>
        <v>7</v>
      </c>
    </row>
    <row r="1937" spans="1:45">
      <c r="A1937">
        <v>181</v>
      </c>
      <c r="B1937">
        <v>1936</v>
      </c>
      <c r="D1937">
        <v>20210728</v>
      </c>
      <c r="E1937" t="s">
        <v>2298</v>
      </c>
      <c r="F1937" t="s">
        <v>2299</v>
      </c>
      <c r="G1937" t="s">
        <v>2211</v>
      </c>
      <c r="H1937" t="s">
        <v>2303</v>
      </c>
      <c r="I1937">
        <v>1</v>
      </c>
      <c r="J1937">
        <v>30</v>
      </c>
      <c r="K1937">
        <v>5</v>
      </c>
      <c r="L1937" t="s">
        <v>2302</v>
      </c>
      <c r="M1937">
        <v>20210726</v>
      </c>
      <c r="N1937">
        <v>20210727</v>
      </c>
      <c r="O1937">
        <v>30.37</v>
      </c>
      <c r="P1937">
        <v>30.12</v>
      </c>
      <c r="Q1937" t="s">
        <v>2072</v>
      </c>
      <c r="R1937" t="s">
        <v>8436</v>
      </c>
      <c r="S1937" t="s">
        <v>2300</v>
      </c>
      <c r="T1937" t="s">
        <v>8438</v>
      </c>
      <c r="V1937" t="s">
        <v>8437</v>
      </c>
      <c r="W1937">
        <v>0</v>
      </c>
      <c r="X1937">
        <v>1927</v>
      </c>
      <c r="Y1937">
        <v>13</v>
      </c>
      <c r="Z1937">
        <v>31</v>
      </c>
      <c r="AA1937" s="2">
        <f t="shared" si="495"/>
        <v>0.41935483870967744</v>
      </c>
      <c r="AB1937">
        <v>0</v>
      </c>
      <c r="AC1937">
        <v>0</v>
      </c>
      <c r="AF1937">
        <v>0</v>
      </c>
      <c r="AG1937">
        <v>1</v>
      </c>
      <c r="AH1937">
        <v>0</v>
      </c>
      <c r="AI1937">
        <v>1</v>
      </c>
      <c r="AJ1937">
        <v>0</v>
      </c>
      <c r="AK1937">
        <v>0</v>
      </c>
      <c r="AL1937">
        <f t="shared" si="496"/>
        <v>2</v>
      </c>
      <c r="AM1937">
        <v>0</v>
      </c>
      <c r="AN1937">
        <v>2</v>
      </c>
      <c r="AO1937">
        <v>2</v>
      </c>
      <c r="AP1937" s="11" t="s">
        <v>9214</v>
      </c>
      <c r="AQ1937">
        <v>1</v>
      </c>
      <c r="AR1937">
        <f t="shared" si="497"/>
        <v>2</v>
      </c>
      <c r="AS1937">
        <f t="shared" si="498"/>
        <v>7</v>
      </c>
    </row>
    <row r="1938" spans="1:45">
      <c r="A1938">
        <v>181</v>
      </c>
      <c r="B1938">
        <v>1937</v>
      </c>
      <c r="D1938">
        <v>20210728</v>
      </c>
      <c r="E1938" t="s">
        <v>2298</v>
      </c>
      <c r="F1938" t="s">
        <v>2299</v>
      </c>
      <c r="G1938" t="s">
        <v>2211</v>
      </c>
      <c r="H1938" t="s">
        <v>2303</v>
      </c>
      <c r="I1938">
        <v>1</v>
      </c>
      <c r="J1938">
        <v>28</v>
      </c>
      <c r="K1938">
        <v>5</v>
      </c>
      <c r="L1938" t="s">
        <v>2302</v>
      </c>
      <c r="M1938">
        <v>20210724</v>
      </c>
      <c r="N1938">
        <v>20210726</v>
      </c>
      <c r="O1938">
        <v>15.7</v>
      </c>
      <c r="P1938">
        <v>13.9</v>
      </c>
      <c r="Q1938">
        <v>14.3</v>
      </c>
      <c r="R1938" t="s">
        <v>8436</v>
      </c>
      <c r="S1938" t="s">
        <v>2300</v>
      </c>
      <c r="T1938" t="s">
        <v>8438</v>
      </c>
      <c r="V1938" t="s">
        <v>8437</v>
      </c>
      <c r="W1938">
        <v>0</v>
      </c>
      <c r="X1938">
        <v>1927</v>
      </c>
      <c r="Y1938">
        <v>13</v>
      </c>
      <c r="Z1938">
        <v>31</v>
      </c>
      <c r="AA1938" s="2">
        <f t="shared" si="495"/>
        <v>0.41935483870967744</v>
      </c>
      <c r="AB1938">
        <v>0</v>
      </c>
      <c r="AC1938">
        <v>0</v>
      </c>
      <c r="AF1938">
        <v>0</v>
      </c>
      <c r="AG1938">
        <v>1</v>
      </c>
      <c r="AH1938">
        <v>0</v>
      </c>
      <c r="AI1938">
        <v>1</v>
      </c>
      <c r="AJ1938">
        <v>0</v>
      </c>
      <c r="AK1938">
        <v>0</v>
      </c>
      <c r="AL1938">
        <f t="shared" si="496"/>
        <v>2</v>
      </c>
      <c r="AM1938">
        <v>0</v>
      </c>
      <c r="AN1938">
        <v>2</v>
      </c>
      <c r="AO1938">
        <v>2</v>
      </c>
      <c r="AP1938" s="11" t="s">
        <v>9214</v>
      </c>
      <c r="AQ1938">
        <v>1</v>
      </c>
      <c r="AR1938">
        <f t="shared" si="497"/>
        <v>2</v>
      </c>
      <c r="AS1938">
        <f t="shared" si="498"/>
        <v>7</v>
      </c>
    </row>
    <row r="1939" spans="1:45">
      <c r="A1939">
        <v>181</v>
      </c>
      <c r="B1939">
        <v>1938</v>
      </c>
      <c r="D1939">
        <v>20210728</v>
      </c>
      <c r="E1939" t="s">
        <v>2298</v>
      </c>
      <c r="F1939" t="s">
        <v>2299</v>
      </c>
      <c r="G1939" t="s">
        <v>2211</v>
      </c>
      <c r="H1939" t="s">
        <v>2305</v>
      </c>
      <c r="I1939">
        <v>1</v>
      </c>
      <c r="J1939">
        <v>37</v>
      </c>
      <c r="K1939">
        <v>5</v>
      </c>
      <c r="L1939" t="s">
        <v>2302</v>
      </c>
      <c r="M1939">
        <v>20210725</v>
      </c>
      <c r="N1939">
        <v>20210727</v>
      </c>
      <c r="O1939">
        <v>14.43</v>
      </c>
      <c r="P1939">
        <v>13.95</v>
      </c>
      <c r="Q1939" t="s">
        <v>8</v>
      </c>
      <c r="R1939" t="s">
        <v>8436</v>
      </c>
      <c r="S1939" t="s">
        <v>2300</v>
      </c>
      <c r="T1939" t="s">
        <v>8438</v>
      </c>
      <c r="V1939" t="s">
        <v>8437</v>
      </c>
      <c r="W1939">
        <v>0</v>
      </c>
      <c r="X1939">
        <v>1927</v>
      </c>
      <c r="Y1939">
        <v>13</v>
      </c>
      <c r="Z1939">
        <v>31</v>
      </c>
      <c r="AA1939" s="2">
        <f t="shared" si="495"/>
        <v>0.41935483870967744</v>
      </c>
      <c r="AB1939">
        <v>0</v>
      </c>
      <c r="AC1939">
        <v>0</v>
      </c>
      <c r="AF1939">
        <v>0</v>
      </c>
      <c r="AG1939">
        <v>1</v>
      </c>
      <c r="AH1939">
        <v>0</v>
      </c>
      <c r="AI1939">
        <v>1</v>
      </c>
      <c r="AJ1939">
        <v>0</v>
      </c>
      <c r="AK1939">
        <v>0</v>
      </c>
      <c r="AL1939">
        <f t="shared" si="496"/>
        <v>2</v>
      </c>
      <c r="AM1939">
        <v>0</v>
      </c>
      <c r="AN1939">
        <v>2</v>
      </c>
      <c r="AO1939">
        <v>2</v>
      </c>
      <c r="AP1939" s="11" t="s">
        <v>9214</v>
      </c>
      <c r="AQ1939">
        <v>1</v>
      </c>
      <c r="AR1939">
        <f t="shared" si="497"/>
        <v>2</v>
      </c>
      <c r="AS1939">
        <f t="shared" si="498"/>
        <v>7</v>
      </c>
    </row>
    <row r="1940" spans="1:45">
      <c r="A1940">
        <v>181</v>
      </c>
      <c r="B1940">
        <v>1939</v>
      </c>
      <c r="D1940">
        <v>20210728</v>
      </c>
      <c r="E1940" t="s">
        <v>2298</v>
      </c>
      <c r="F1940" t="s">
        <v>2299</v>
      </c>
      <c r="G1940" t="s">
        <v>2211</v>
      </c>
      <c r="H1940" t="s">
        <v>2303</v>
      </c>
      <c r="I1940">
        <v>2</v>
      </c>
      <c r="J1940">
        <v>32</v>
      </c>
      <c r="K1940">
        <v>5</v>
      </c>
      <c r="L1940" t="s">
        <v>2302</v>
      </c>
      <c r="M1940" t="s">
        <v>2078</v>
      </c>
      <c r="N1940">
        <v>20210724</v>
      </c>
      <c r="O1940">
        <v>32.340000000000003</v>
      </c>
      <c r="P1940">
        <v>30.82</v>
      </c>
      <c r="Q1940">
        <v>32.29</v>
      </c>
      <c r="R1940" t="s">
        <v>8436</v>
      </c>
      <c r="S1940" t="s">
        <v>2300</v>
      </c>
      <c r="T1940" t="s">
        <v>8438</v>
      </c>
      <c r="V1940" t="s">
        <v>8437</v>
      </c>
      <c r="W1940">
        <v>0</v>
      </c>
      <c r="X1940">
        <v>1927</v>
      </c>
      <c r="Y1940">
        <v>13</v>
      </c>
      <c r="Z1940">
        <v>31</v>
      </c>
      <c r="AA1940" s="2">
        <f t="shared" si="495"/>
        <v>0.41935483870967744</v>
      </c>
      <c r="AB1940">
        <v>0</v>
      </c>
      <c r="AC1940">
        <v>0</v>
      </c>
      <c r="AF1940">
        <v>0</v>
      </c>
      <c r="AG1940">
        <v>1</v>
      </c>
      <c r="AH1940">
        <v>0</v>
      </c>
      <c r="AI1940">
        <v>1</v>
      </c>
      <c r="AJ1940">
        <v>0</v>
      </c>
      <c r="AK1940">
        <v>0</v>
      </c>
      <c r="AL1940">
        <f t="shared" si="496"/>
        <v>2</v>
      </c>
      <c r="AM1940">
        <v>0</v>
      </c>
      <c r="AN1940">
        <v>2</v>
      </c>
      <c r="AO1940">
        <v>2</v>
      </c>
      <c r="AP1940" s="11" t="s">
        <v>9214</v>
      </c>
      <c r="AQ1940">
        <v>1</v>
      </c>
      <c r="AR1940">
        <f t="shared" si="497"/>
        <v>2</v>
      </c>
      <c r="AS1940">
        <f t="shared" si="498"/>
        <v>7</v>
      </c>
    </row>
    <row r="1941" spans="1:45">
      <c r="A1941">
        <v>181</v>
      </c>
      <c r="B1941">
        <v>1940</v>
      </c>
      <c r="D1941">
        <v>20210728</v>
      </c>
      <c r="E1941" t="s">
        <v>2307</v>
      </c>
      <c r="F1941" t="s">
        <v>2299</v>
      </c>
      <c r="G1941" t="s">
        <v>2211</v>
      </c>
      <c r="H1941" t="s">
        <v>2308</v>
      </c>
      <c r="I1941">
        <v>2</v>
      </c>
      <c r="J1941">
        <v>48</v>
      </c>
      <c r="K1941">
        <v>5</v>
      </c>
      <c r="L1941" t="s">
        <v>2309</v>
      </c>
      <c r="M1941" t="s">
        <v>2078</v>
      </c>
      <c r="N1941">
        <v>20210724</v>
      </c>
      <c r="O1941">
        <v>27.8</v>
      </c>
      <c r="P1941">
        <v>26.41</v>
      </c>
      <c r="Q1941" t="s">
        <v>8</v>
      </c>
      <c r="W1941">
        <v>0</v>
      </c>
      <c r="X1941">
        <v>1927</v>
      </c>
      <c r="Y1941">
        <v>13</v>
      </c>
      <c r="Z1941">
        <v>31</v>
      </c>
      <c r="AA1941" s="2">
        <f t="shared" ref="AA1941:AA1949" si="499">Y1941/Z1941</f>
        <v>0.41935483870967744</v>
      </c>
      <c r="AB1941">
        <v>0</v>
      </c>
      <c r="AC1941">
        <v>1</v>
      </c>
      <c r="AD1941">
        <v>31</v>
      </c>
      <c r="AE1941">
        <v>1932</v>
      </c>
      <c r="AF1941" t="s">
        <v>8</v>
      </c>
      <c r="AG1941" t="s">
        <v>8</v>
      </c>
      <c r="AH1941" t="s">
        <v>8</v>
      </c>
      <c r="AI1941" t="s">
        <v>8</v>
      </c>
      <c r="AJ1941" t="s">
        <v>8</v>
      </c>
      <c r="AK1941" t="s">
        <v>8</v>
      </c>
      <c r="AL1941" t="s">
        <v>8</v>
      </c>
      <c r="AM1941" t="s">
        <v>8</v>
      </c>
      <c r="AN1941" t="s">
        <v>8</v>
      </c>
      <c r="AO1941" t="s">
        <v>8</v>
      </c>
      <c r="AP1941" s="11" t="s">
        <v>8</v>
      </c>
      <c r="AQ1941" t="s">
        <v>8</v>
      </c>
      <c r="AR1941" t="s">
        <v>8</v>
      </c>
      <c r="AS1941" t="s">
        <v>8</v>
      </c>
    </row>
    <row r="1942" spans="1:45">
      <c r="A1942">
        <v>182</v>
      </c>
      <c r="B1942">
        <v>1941</v>
      </c>
      <c r="C1942" t="s">
        <v>2313</v>
      </c>
      <c r="D1942">
        <v>20210727</v>
      </c>
      <c r="E1942" t="s">
        <v>2310</v>
      </c>
      <c r="F1942" t="s">
        <v>2311</v>
      </c>
      <c r="G1942" t="s">
        <v>2312</v>
      </c>
      <c r="H1942" t="s">
        <v>2312</v>
      </c>
      <c r="I1942">
        <v>2</v>
      </c>
      <c r="J1942">
        <v>49</v>
      </c>
      <c r="K1942">
        <v>4</v>
      </c>
      <c r="L1942" t="s">
        <v>77</v>
      </c>
      <c r="M1942">
        <v>20210721</v>
      </c>
      <c r="N1942">
        <v>20210726</v>
      </c>
      <c r="O1942">
        <v>22.66</v>
      </c>
      <c r="P1942">
        <v>21.43</v>
      </c>
      <c r="Q1942">
        <v>21.94</v>
      </c>
      <c r="R1942" t="s">
        <v>8431</v>
      </c>
      <c r="T1942" t="s">
        <v>2315</v>
      </c>
      <c r="U1942" t="s">
        <v>8432</v>
      </c>
      <c r="V1942" t="s">
        <v>8415</v>
      </c>
      <c r="W1942">
        <v>1</v>
      </c>
      <c r="X1942">
        <v>1941</v>
      </c>
      <c r="Y1942">
        <v>6</v>
      </c>
      <c r="Z1942">
        <v>26</v>
      </c>
      <c r="AA1942" s="2">
        <f t="shared" si="499"/>
        <v>0.23076923076923078</v>
      </c>
      <c r="AB1942">
        <v>0</v>
      </c>
      <c r="AC1942">
        <v>999</v>
      </c>
      <c r="AF1942">
        <v>1</v>
      </c>
      <c r="AG1942">
        <v>1</v>
      </c>
      <c r="AH1942">
        <v>0</v>
      </c>
      <c r="AI1942">
        <v>1</v>
      </c>
      <c r="AJ1942">
        <v>1</v>
      </c>
      <c r="AK1942" t="s">
        <v>2314</v>
      </c>
      <c r="AL1942">
        <f t="shared" ref="AL1942:AL1947" si="500">SUM(AF1942:AK1942)</f>
        <v>4</v>
      </c>
      <c r="AM1942">
        <v>0</v>
      </c>
      <c r="AN1942">
        <v>1</v>
      </c>
      <c r="AO1942">
        <v>2</v>
      </c>
      <c r="AP1942" s="11" t="s">
        <v>9214</v>
      </c>
      <c r="AQ1942">
        <v>1</v>
      </c>
      <c r="AR1942">
        <f t="shared" ref="AR1942:AR1947" si="501">IF(AL1942&lt;4,2,IF(AL1942=4,1,IF(AL1942=5,0,)))</f>
        <v>1</v>
      </c>
      <c r="AS1942">
        <f t="shared" ref="AS1942:AS1947" si="502">SUM(AM1942:AR1942)</f>
        <v>5</v>
      </c>
    </row>
    <row r="1943" spans="1:45">
      <c r="A1943">
        <v>182</v>
      </c>
      <c r="B1943">
        <v>1942</v>
      </c>
      <c r="C1943" t="s">
        <v>2316</v>
      </c>
      <c r="D1943">
        <v>20210727</v>
      </c>
      <c r="E1943" t="s">
        <v>2310</v>
      </c>
      <c r="F1943" t="s">
        <v>2311</v>
      </c>
      <c r="G1943" t="s">
        <v>2312</v>
      </c>
      <c r="H1943" t="s">
        <v>2312</v>
      </c>
      <c r="I1943">
        <v>1</v>
      </c>
      <c r="J1943">
        <v>85</v>
      </c>
      <c r="K1943">
        <v>99</v>
      </c>
      <c r="L1943" t="s">
        <v>84</v>
      </c>
      <c r="M1943" t="s">
        <v>89</v>
      </c>
      <c r="N1943">
        <v>20210727</v>
      </c>
      <c r="O1943">
        <v>15.22</v>
      </c>
      <c r="P1943">
        <v>12.32</v>
      </c>
      <c r="Q1943">
        <v>13.25</v>
      </c>
      <c r="R1943" t="s">
        <v>8431</v>
      </c>
      <c r="T1943" t="s">
        <v>2315</v>
      </c>
      <c r="V1943" t="s">
        <v>8415</v>
      </c>
      <c r="W1943">
        <v>0</v>
      </c>
      <c r="X1943">
        <v>1941</v>
      </c>
      <c r="Y1943">
        <v>6</v>
      </c>
      <c r="Z1943">
        <v>26</v>
      </c>
      <c r="AA1943" s="2">
        <f t="shared" si="499"/>
        <v>0.23076923076923078</v>
      </c>
      <c r="AB1943">
        <v>0</v>
      </c>
      <c r="AC1943">
        <v>0</v>
      </c>
      <c r="AF1943">
        <v>1</v>
      </c>
      <c r="AG1943">
        <v>1</v>
      </c>
      <c r="AH1943">
        <v>0</v>
      </c>
      <c r="AI1943">
        <v>1</v>
      </c>
      <c r="AJ1943">
        <v>1</v>
      </c>
      <c r="AK1943" t="s">
        <v>2314</v>
      </c>
      <c r="AL1943">
        <f t="shared" si="500"/>
        <v>4</v>
      </c>
      <c r="AM1943">
        <v>0</v>
      </c>
      <c r="AN1943">
        <v>1</v>
      </c>
      <c r="AO1943">
        <v>2</v>
      </c>
      <c r="AP1943" s="11" t="s">
        <v>9214</v>
      </c>
      <c r="AQ1943">
        <v>1</v>
      </c>
      <c r="AR1943">
        <f t="shared" si="501"/>
        <v>1</v>
      </c>
      <c r="AS1943">
        <f t="shared" si="502"/>
        <v>5</v>
      </c>
    </row>
    <row r="1944" spans="1:45">
      <c r="A1944">
        <v>182</v>
      </c>
      <c r="B1944">
        <v>1943</v>
      </c>
      <c r="C1944" t="s">
        <v>2320</v>
      </c>
      <c r="D1944">
        <v>20210727</v>
      </c>
      <c r="E1944" t="s">
        <v>2310</v>
      </c>
      <c r="F1944" t="s">
        <v>2311</v>
      </c>
      <c r="G1944" t="s">
        <v>2312</v>
      </c>
      <c r="H1944" t="s">
        <v>2312</v>
      </c>
      <c r="I1944">
        <v>1</v>
      </c>
      <c r="J1944">
        <v>68</v>
      </c>
      <c r="K1944">
        <v>99</v>
      </c>
      <c r="L1944" t="s">
        <v>84</v>
      </c>
      <c r="M1944" t="s">
        <v>89</v>
      </c>
      <c r="N1944">
        <v>20210727</v>
      </c>
      <c r="O1944">
        <v>18.39</v>
      </c>
      <c r="P1944">
        <v>17.89</v>
      </c>
      <c r="Q1944">
        <v>18.260000000000002</v>
      </c>
      <c r="R1944" t="s">
        <v>8431</v>
      </c>
      <c r="T1944" t="s">
        <v>2315</v>
      </c>
      <c r="V1944" t="s">
        <v>8415</v>
      </c>
      <c r="W1944">
        <v>0</v>
      </c>
      <c r="X1944">
        <v>1941</v>
      </c>
      <c r="Y1944">
        <v>6</v>
      </c>
      <c r="Z1944">
        <v>26</v>
      </c>
      <c r="AA1944" s="2">
        <f t="shared" si="499"/>
        <v>0.23076923076923078</v>
      </c>
      <c r="AB1944">
        <v>0</v>
      </c>
      <c r="AC1944">
        <v>0</v>
      </c>
      <c r="AF1944">
        <v>1</v>
      </c>
      <c r="AG1944">
        <v>1</v>
      </c>
      <c r="AH1944">
        <v>0</v>
      </c>
      <c r="AI1944">
        <v>1</v>
      </c>
      <c r="AJ1944">
        <v>1</v>
      </c>
      <c r="AK1944" t="s">
        <v>2314</v>
      </c>
      <c r="AL1944">
        <f t="shared" si="500"/>
        <v>4</v>
      </c>
      <c r="AM1944">
        <v>0</v>
      </c>
      <c r="AN1944">
        <v>1</v>
      </c>
      <c r="AO1944">
        <v>2</v>
      </c>
      <c r="AP1944" s="11" t="s">
        <v>9214</v>
      </c>
      <c r="AQ1944">
        <v>1</v>
      </c>
      <c r="AR1944">
        <f t="shared" si="501"/>
        <v>1</v>
      </c>
      <c r="AS1944">
        <f t="shared" si="502"/>
        <v>5</v>
      </c>
    </row>
    <row r="1945" spans="1:45">
      <c r="A1945">
        <v>182</v>
      </c>
      <c r="B1945">
        <v>1944</v>
      </c>
      <c r="C1945" t="s">
        <v>2317</v>
      </c>
      <c r="D1945">
        <v>20210727</v>
      </c>
      <c r="E1945" t="s">
        <v>2310</v>
      </c>
      <c r="F1945" t="s">
        <v>2311</v>
      </c>
      <c r="G1945" t="s">
        <v>2312</v>
      </c>
      <c r="H1945" t="s">
        <v>2312</v>
      </c>
      <c r="I1945">
        <v>1</v>
      </c>
      <c r="J1945">
        <v>92</v>
      </c>
      <c r="K1945">
        <v>99</v>
      </c>
      <c r="L1945" t="s">
        <v>84</v>
      </c>
      <c r="M1945" t="s">
        <v>89</v>
      </c>
      <c r="N1945">
        <v>20210727</v>
      </c>
      <c r="O1945">
        <v>17.11</v>
      </c>
      <c r="P1945">
        <v>18.55</v>
      </c>
      <c r="Q1945">
        <v>16.98</v>
      </c>
      <c r="R1945" t="s">
        <v>8431</v>
      </c>
      <c r="T1945" t="s">
        <v>2315</v>
      </c>
      <c r="V1945" t="s">
        <v>8415</v>
      </c>
      <c r="W1945">
        <v>0</v>
      </c>
      <c r="X1945">
        <v>1941</v>
      </c>
      <c r="Y1945">
        <v>6</v>
      </c>
      <c r="Z1945">
        <v>26</v>
      </c>
      <c r="AA1945" s="2">
        <f t="shared" si="499"/>
        <v>0.23076923076923078</v>
      </c>
      <c r="AB1945">
        <v>0</v>
      </c>
      <c r="AC1945">
        <v>0</v>
      </c>
      <c r="AF1945">
        <v>1</v>
      </c>
      <c r="AG1945">
        <v>1</v>
      </c>
      <c r="AH1945">
        <v>0</v>
      </c>
      <c r="AI1945">
        <v>1</v>
      </c>
      <c r="AJ1945">
        <v>1</v>
      </c>
      <c r="AK1945" t="s">
        <v>2314</v>
      </c>
      <c r="AL1945">
        <f t="shared" si="500"/>
        <v>4</v>
      </c>
      <c r="AM1945">
        <v>0</v>
      </c>
      <c r="AN1945">
        <v>1</v>
      </c>
      <c r="AO1945">
        <v>2</v>
      </c>
      <c r="AP1945" s="11" t="s">
        <v>9214</v>
      </c>
      <c r="AQ1945">
        <v>1</v>
      </c>
      <c r="AR1945">
        <f t="shared" si="501"/>
        <v>1</v>
      </c>
      <c r="AS1945">
        <f t="shared" si="502"/>
        <v>5</v>
      </c>
    </row>
    <row r="1946" spans="1:45">
      <c r="A1946">
        <v>182</v>
      </c>
      <c r="B1946">
        <v>1945</v>
      </c>
      <c r="C1946" t="s">
        <v>2318</v>
      </c>
      <c r="D1946">
        <v>20210727</v>
      </c>
      <c r="E1946" t="s">
        <v>2310</v>
      </c>
      <c r="F1946" t="s">
        <v>2311</v>
      </c>
      <c r="G1946" t="s">
        <v>2312</v>
      </c>
      <c r="H1946" t="s">
        <v>2312</v>
      </c>
      <c r="I1946">
        <v>1</v>
      </c>
      <c r="J1946">
        <v>90</v>
      </c>
      <c r="K1946">
        <v>99</v>
      </c>
      <c r="L1946" t="s">
        <v>84</v>
      </c>
      <c r="M1946" t="s">
        <v>89</v>
      </c>
      <c r="N1946">
        <v>20210727</v>
      </c>
      <c r="O1946">
        <v>30.39</v>
      </c>
      <c r="P1946">
        <v>28.26</v>
      </c>
      <c r="Q1946">
        <v>27.3</v>
      </c>
      <c r="R1946" t="s">
        <v>8431</v>
      </c>
      <c r="T1946" t="s">
        <v>2315</v>
      </c>
      <c r="V1946" t="s">
        <v>8415</v>
      </c>
      <c r="W1946">
        <v>0</v>
      </c>
      <c r="X1946">
        <v>1941</v>
      </c>
      <c r="Y1946">
        <v>6</v>
      </c>
      <c r="Z1946">
        <v>26</v>
      </c>
      <c r="AA1946" s="2">
        <f t="shared" si="499"/>
        <v>0.23076923076923078</v>
      </c>
      <c r="AB1946">
        <v>0</v>
      </c>
      <c r="AC1946">
        <v>0</v>
      </c>
      <c r="AF1946">
        <v>1</v>
      </c>
      <c r="AG1946">
        <v>1</v>
      </c>
      <c r="AH1946">
        <v>0</v>
      </c>
      <c r="AI1946">
        <v>1</v>
      </c>
      <c r="AJ1946">
        <v>1</v>
      </c>
      <c r="AK1946" t="s">
        <v>2314</v>
      </c>
      <c r="AL1946">
        <f t="shared" si="500"/>
        <v>4</v>
      </c>
      <c r="AM1946">
        <v>0</v>
      </c>
      <c r="AN1946">
        <v>1</v>
      </c>
      <c r="AO1946">
        <v>2</v>
      </c>
      <c r="AP1946" s="11" t="s">
        <v>9214</v>
      </c>
      <c r="AQ1946">
        <v>1</v>
      </c>
      <c r="AR1946">
        <f t="shared" si="501"/>
        <v>1</v>
      </c>
      <c r="AS1946">
        <f t="shared" si="502"/>
        <v>5</v>
      </c>
    </row>
    <row r="1947" spans="1:45">
      <c r="A1947">
        <v>182</v>
      </c>
      <c r="B1947">
        <v>1946</v>
      </c>
      <c r="C1947" t="s">
        <v>2319</v>
      </c>
      <c r="D1947">
        <v>20210727</v>
      </c>
      <c r="E1947" t="s">
        <v>2310</v>
      </c>
      <c r="F1947" t="s">
        <v>2311</v>
      </c>
      <c r="G1947" t="s">
        <v>2312</v>
      </c>
      <c r="H1947" t="s">
        <v>2312</v>
      </c>
      <c r="I1947">
        <v>2</v>
      </c>
      <c r="J1947">
        <v>83</v>
      </c>
      <c r="K1947">
        <v>99</v>
      </c>
      <c r="L1947" t="s">
        <v>84</v>
      </c>
      <c r="M1947" t="s">
        <v>89</v>
      </c>
      <c r="N1947">
        <v>20210727</v>
      </c>
      <c r="O1947">
        <v>16.48</v>
      </c>
      <c r="P1947">
        <v>13.42</v>
      </c>
      <c r="Q1947">
        <v>15.57</v>
      </c>
      <c r="R1947" t="s">
        <v>8431</v>
      </c>
      <c r="T1947" t="s">
        <v>2315</v>
      </c>
      <c r="V1947" t="s">
        <v>8415</v>
      </c>
      <c r="W1947">
        <v>0</v>
      </c>
      <c r="X1947">
        <v>1941</v>
      </c>
      <c r="Y1947">
        <v>6</v>
      </c>
      <c r="Z1947">
        <v>26</v>
      </c>
      <c r="AA1947" s="2">
        <f t="shared" si="499"/>
        <v>0.23076923076923078</v>
      </c>
      <c r="AB1947">
        <v>0</v>
      </c>
      <c r="AC1947">
        <v>0</v>
      </c>
      <c r="AF1947">
        <v>1</v>
      </c>
      <c r="AG1947">
        <v>1</v>
      </c>
      <c r="AH1947">
        <v>0</v>
      </c>
      <c r="AI1947">
        <v>1</v>
      </c>
      <c r="AJ1947">
        <v>1</v>
      </c>
      <c r="AK1947" t="s">
        <v>2314</v>
      </c>
      <c r="AL1947">
        <f t="shared" si="500"/>
        <v>4</v>
      </c>
      <c r="AM1947">
        <v>0</v>
      </c>
      <c r="AN1947">
        <v>1</v>
      </c>
      <c r="AO1947">
        <v>2</v>
      </c>
      <c r="AP1947" s="11" t="s">
        <v>9214</v>
      </c>
      <c r="AQ1947">
        <v>1</v>
      </c>
      <c r="AR1947">
        <f t="shared" si="501"/>
        <v>1</v>
      </c>
      <c r="AS1947">
        <f t="shared" si="502"/>
        <v>5</v>
      </c>
    </row>
    <row r="1948" spans="1:45">
      <c r="A1948">
        <v>182</v>
      </c>
      <c r="B1948">
        <v>1947</v>
      </c>
      <c r="C1948" t="s">
        <v>2322</v>
      </c>
      <c r="D1948">
        <v>20210727</v>
      </c>
      <c r="E1948" t="s">
        <v>2321</v>
      </c>
      <c r="F1948" t="s">
        <v>2311</v>
      </c>
      <c r="G1948" t="s">
        <v>2312</v>
      </c>
      <c r="H1948" t="s">
        <v>2312</v>
      </c>
      <c r="I1948">
        <v>1</v>
      </c>
      <c r="J1948">
        <v>48</v>
      </c>
      <c r="K1948">
        <v>99</v>
      </c>
      <c r="L1948" t="s">
        <v>63</v>
      </c>
      <c r="M1948">
        <v>20210721</v>
      </c>
      <c r="N1948">
        <v>20210726</v>
      </c>
      <c r="O1948">
        <v>16.53</v>
      </c>
      <c r="P1948">
        <v>16.2</v>
      </c>
      <c r="Q1948">
        <v>16.68</v>
      </c>
      <c r="W1948">
        <v>0</v>
      </c>
      <c r="X1948">
        <v>1941</v>
      </c>
      <c r="Y1948">
        <v>6</v>
      </c>
      <c r="Z1948">
        <v>26</v>
      </c>
      <c r="AA1948" s="2">
        <f t="shared" si="499"/>
        <v>0.23076923076923078</v>
      </c>
      <c r="AB1948">
        <v>0</v>
      </c>
      <c r="AC1948">
        <v>1</v>
      </c>
      <c r="AD1948">
        <v>1</v>
      </c>
      <c r="AE1948">
        <v>1941</v>
      </c>
      <c r="AF1948" t="s">
        <v>8</v>
      </c>
      <c r="AG1948" t="s">
        <v>8</v>
      </c>
      <c r="AH1948" t="s">
        <v>8</v>
      </c>
      <c r="AI1948" t="s">
        <v>8</v>
      </c>
      <c r="AJ1948" t="s">
        <v>8</v>
      </c>
      <c r="AK1948" t="s">
        <v>8</v>
      </c>
      <c r="AL1948" t="s">
        <v>8</v>
      </c>
      <c r="AM1948" t="s">
        <v>8</v>
      </c>
      <c r="AN1948" t="s">
        <v>8</v>
      </c>
      <c r="AO1948" t="s">
        <v>8</v>
      </c>
      <c r="AP1948" s="11" t="s">
        <v>8</v>
      </c>
      <c r="AQ1948" t="s">
        <v>8</v>
      </c>
      <c r="AR1948" t="s">
        <v>8</v>
      </c>
      <c r="AS1948" t="s">
        <v>8</v>
      </c>
    </row>
    <row r="1949" spans="1:45">
      <c r="A1949">
        <v>183</v>
      </c>
      <c r="B1949">
        <v>1948</v>
      </c>
      <c r="C1949" t="s">
        <v>2323</v>
      </c>
      <c r="D1949">
        <v>20210729</v>
      </c>
      <c r="E1949" t="s">
        <v>2324</v>
      </c>
      <c r="F1949" t="s">
        <v>2325</v>
      </c>
      <c r="G1949" t="s">
        <v>2326</v>
      </c>
      <c r="H1949" t="s">
        <v>2327</v>
      </c>
      <c r="I1949">
        <v>3</v>
      </c>
      <c r="J1949">
        <v>47</v>
      </c>
      <c r="K1949">
        <v>7</v>
      </c>
      <c r="L1949" t="s">
        <v>2328</v>
      </c>
      <c r="M1949">
        <v>20210727</v>
      </c>
      <c r="N1949">
        <v>20210728</v>
      </c>
      <c r="O1949">
        <v>16.100000000000001</v>
      </c>
      <c r="P1949">
        <v>17.72</v>
      </c>
      <c r="Q1949" t="s">
        <v>2314</v>
      </c>
      <c r="R1949" t="s">
        <v>8434</v>
      </c>
      <c r="S1949" t="s">
        <v>8433</v>
      </c>
      <c r="T1949" t="s">
        <v>8435</v>
      </c>
      <c r="V1949" t="s">
        <v>8399</v>
      </c>
      <c r="W1949">
        <v>2</v>
      </c>
      <c r="X1949" t="s">
        <v>2314</v>
      </c>
      <c r="Y1949">
        <v>16</v>
      </c>
      <c r="Z1949">
        <v>56</v>
      </c>
      <c r="AA1949" s="2">
        <f t="shared" si="499"/>
        <v>0.2857142857142857</v>
      </c>
      <c r="AB1949">
        <v>0</v>
      </c>
      <c r="AC1949">
        <v>0</v>
      </c>
      <c r="AF1949">
        <v>0</v>
      </c>
      <c r="AG1949">
        <v>0</v>
      </c>
      <c r="AH1949">
        <v>0</v>
      </c>
      <c r="AI1949">
        <v>0</v>
      </c>
      <c r="AJ1949">
        <v>0</v>
      </c>
      <c r="AK1949" t="s">
        <v>2314</v>
      </c>
      <c r="AL1949">
        <f>SUM(AF1949:AK1949)</f>
        <v>0</v>
      </c>
      <c r="AM1949">
        <v>0</v>
      </c>
      <c r="AN1949">
        <v>2</v>
      </c>
      <c r="AO1949">
        <v>2</v>
      </c>
      <c r="AP1949" s="11" t="s">
        <v>9214</v>
      </c>
      <c r="AQ1949">
        <v>1</v>
      </c>
      <c r="AR1949">
        <f>IF(AL1949&lt;4,2,IF(AL1949=4,1,IF(AL1949=5,0,)))</f>
        <v>2</v>
      </c>
      <c r="AS1949">
        <f>SUM(AM1949:AR1949)</f>
        <v>7</v>
      </c>
    </row>
    <row r="1950" spans="1:45">
      <c r="A1950">
        <v>183</v>
      </c>
      <c r="B1950">
        <v>1949</v>
      </c>
      <c r="C1950" t="s">
        <v>2329</v>
      </c>
      <c r="D1950">
        <v>20210729</v>
      </c>
      <c r="E1950" t="s">
        <v>2324</v>
      </c>
      <c r="F1950" t="s">
        <v>2325</v>
      </c>
      <c r="G1950" t="s">
        <v>2326</v>
      </c>
      <c r="H1950" t="s">
        <v>2327</v>
      </c>
      <c r="I1950">
        <v>1</v>
      </c>
      <c r="J1950">
        <v>76</v>
      </c>
      <c r="K1950">
        <v>7</v>
      </c>
      <c r="L1950" t="s">
        <v>2328</v>
      </c>
      <c r="M1950" t="s">
        <v>89</v>
      </c>
      <c r="N1950">
        <v>20210729</v>
      </c>
      <c r="O1950">
        <v>17.5</v>
      </c>
      <c r="P1950">
        <v>15.93</v>
      </c>
      <c r="Q1950">
        <v>15.49</v>
      </c>
      <c r="R1950" t="s">
        <v>8434</v>
      </c>
      <c r="T1950" t="s">
        <v>8435</v>
      </c>
      <c r="V1950" t="s">
        <v>8399</v>
      </c>
      <c r="W1950">
        <v>0</v>
      </c>
      <c r="X1950" t="s">
        <v>2314</v>
      </c>
      <c r="Y1950">
        <v>16</v>
      </c>
      <c r="Z1950">
        <v>56</v>
      </c>
      <c r="AA1950" s="2">
        <f t="shared" ref="AA1950:AA1965" si="503">Y1950/Z1950</f>
        <v>0.2857142857142857</v>
      </c>
      <c r="AB1950">
        <v>0</v>
      </c>
      <c r="AC1950">
        <v>0</v>
      </c>
      <c r="AF1950">
        <v>0</v>
      </c>
      <c r="AG1950">
        <v>0</v>
      </c>
      <c r="AH1950">
        <v>0</v>
      </c>
      <c r="AI1950">
        <v>0</v>
      </c>
      <c r="AJ1950">
        <v>0</v>
      </c>
      <c r="AK1950" t="s">
        <v>2314</v>
      </c>
      <c r="AL1950">
        <f t="shared" ref="AL1950:AL1964" si="504">SUM(AF1950:AK1950)</f>
        <v>0</v>
      </c>
      <c r="AM1950">
        <v>0</v>
      </c>
      <c r="AN1950">
        <v>2</v>
      </c>
      <c r="AO1950">
        <v>2</v>
      </c>
      <c r="AP1950" s="11" t="s">
        <v>9214</v>
      </c>
      <c r="AQ1950">
        <v>1</v>
      </c>
      <c r="AR1950">
        <f t="shared" ref="AR1950:AR1964" si="505">IF(AL1950&lt;4,2,IF(AL1950=4,1,IF(AL1950=5,0,)))</f>
        <v>2</v>
      </c>
      <c r="AS1950">
        <f t="shared" ref="AS1950:AS1964" si="506">SUM(AM1950:AR1950)</f>
        <v>7</v>
      </c>
    </row>
    <row r="1951" spans="1:45">
      <c r="A1951">
        <v>183</v>
      </c>
      <c r="B1951">
        <v>1950</v>
      </c>
      <c r="C1951" t="s">
        <v>2330</v>
      </c>
      <c r="D1951">
        <v>20210729</v>
      </c>
      <c r="E1951" t="s">
        <v>2324</v>
      </c>
      <c r="F1951" t="s">
        <v>2325</v>
      </c>
      <c r="G1951" t="s">
        <v>2326</v>
      </c>
      <c r="H1951" t="s">
        <v>2327</v>
      </c>
      <c r="I1951">
        <v>1</v>
      </c>
      <c r="J1951">
        <v>48</v>
      </c>
      <c r="K1951">
        <v>7</v>
      </c>
      <c r="L1951" t="s">
        <v>2328</v>
      </c>
      <c r="M1951" t="s">
        <v>89</v>
      </c>
      <c r="N1951">
        <v>20210729</v>
      </c>
      <c r="O1951">
        <v>17.18</v>
      </c>
      <c r="P1951">
        <v>13.69</v>
      </c>
      <c r="Q1951">
        <v>12.29</v>
      </c>
      <c r="R1951" t="s">
        <v>8434</v>
      </c>
      <c r="S1951" t="s">
        <v>8433</v>
      </c>
      <c r="T1951" t="s">
        <v>8435</v>
      </c>
      <c r="V1951" t="s">
        <v>8399</v>
      </c>
      <c r="W1951">
        <v>0</v>
      </c>
      <c r="X1951" t="s">
        <v>2314</v>
      </c>
      <c r="Y1951">
        <v>16</v>
      </c>
      <c r="Z1951">
        <v>56</v>
      </c>
      <c r="AA1951" s="2">
        <f t="shared" si="503"/>
        <v>0.2857142857142857</v>
      </c>
      <c r="AB1951">
        <v>0</v>
      </c>
      <c r="AC1951">
        <v>0</v>
      </c>
      <c r="AF1951">
        <v>0</v>
      </c>
      <c r="AG1951">
        <v>0</v>
      </c>
      <c r="AH1951">
        <v>0</v>
      </c>
      <c r="AI1951">
        <v>0</v>
      </c>
      <c r="AJ1951">
        <v>0</v>
      </c>
      <c r="AK1951" t="s">
        <v>2314</v>
      </c>
      <c r="AL1951">
        <f t="shared" si="504"/>
        <v>0</v>
      </c>
      <c r="AM1951">
        <v>0</v>
      </c>
      <c r="AN1951">
        <v>2</v>
      </c>
      <c r="AO1951">
        <v>2</v>
      </c>
      <c r="AP1951" s="11" t="s">
        <v>9214</v>
      </c>
      <c r="AQ1951">
        <v>1</v>
      </c>
      <c r="AR1951">
        <f t="shared" si="505"/>
        <v>2</v>
      </c>
      <c r="AS1951">
        <f t="shared" si="506"/>
        <v>7</v>
      </c>
    </row>
    <row r="1952" spans="1:45">
      <c r="A1952">
        <v>183</v>
      </c>
      <c r="B1952">
        <v>1951</v>
      </c>
      <c r="C1952" t="s">
        <v>2331</v>
      </c>
      <c r="D1952">
        <v>20210729</v>
      </c>
      <c r="E1952" t="s">
        <v>2324</v>
      </c>
      <c r="F1952" t="s">
        <v>2325</v>
      </c>
      <c r="G1952" t="s">
        <v>2326</v>
      </c>
      <c r="H1952" t="s">
        <v>2327</v>
      </c>
      <c r="I1952">
        <v>3</v>
      </c>
      <c r="J1952">
        <v>28</v>
      </c>
      <c r="K1952">
        <v>7</v>
      </c>
      <c r="L1952" t="s">
        <v>2328</v>
      </c>
      <c r="M1952" t="s">
        <v>89</v>
      </c>
      <c r="N1952">
        <v>20210729</v>
      </c>
      <c r="O1952">
        <v>15.77</v>
      </c>
      <c r="P1952">
        <v>13.03</v>
      </c>
      <c r="Q1952">
        <v>14.36</v>
      </c>
      <c r="R1952" t="s">
        <v>8434</v>
      </c>
      <c r="S1952" t="s">
        <v>8433</v>
      </c>
      <c r="T1952" t="s">
        <v>8435</v>
      </c>
      <c r="V1952" t="s">
        <v>8399</v>
      </c>
      <c r="W1952">
        <v>0</v>
      </c>
      <c r="X1952" t="s">
        <v>2314</v>
      </c>
      <c r="Y1952">
        <v>16</v>
      </c>
      <c r="Z1952">
        <v>56</v>
      </c>
      <c r="AA1952" s="2">
        <f t="shared" si="503"/>
        <v>0.2857142857142857</v>
      </c>
      <c r="AB1952">
        <v>0</v>
      </c>
      <c r="AC1952">
        <v>0</v>
      </c>
      <c r="AF1952">
        <v>0</v>
      </c>
      <c r="AG1952">
        <v>0</v>
      </c>
      <c r="AH1952">
        <v>0</v>
      </c>
      <c r="AI1952">
        <v>0</v>
      </c>
      <c r="AJ1952">
        <v>0</v>
      </c>
      <c r="AK1952" t="s">
        <v>2314</v>
      </c>
      <c r="AL1952">
        <f t="shared" si="504"/>
        <v>0</v>
      </c>
      <c r="AM1952">
        <v>0</v>
      </c>
      <c r="AN1952">
        <v>2</v>
      </c>
      <c r="AO1952">
        <v>2</v>
      </c>
      <c r="AP1952" s="11" t="s">
        <v>9214</v>
      </c>
      <c r="AQ1952">
        <v>1</v>
      </c>
      <c r="AR1952">
        <f t="shared" si="505"/>
        <v>2</v>
      </c>
      <c r="AS1952">
        <f t="shared" si="506"/>
        <v>7</v>
      </c>
    </row>
    <row r="1953" spans="1:45">
      <c r="A1953">
        <v>183</v>
      </c>
      <c r="B1953">
        <v>1952</v>
      </c>
      <c r="C1953" t="s">
        <v>2332</v>
      </c>
      <c r="D1953">
        <v>20210729</v>
      </c>
      <c r="E1953" t="s">
        <v>2324</v>
      </c>
      <c r="F1953" t="s">
        <v>2325</v>
      </c>
      <c r="G1953" t="s">
        <v>2326</v>
      </c>
      <c r="H1953" t="s">
        <v>2327</v>
      </c>
      <c r="I1953">
        <v>3</v>
      </c>
      <c r="J1953">
        <v>31</v>
      </c>
      <c r="K1953">
        <v>7</v>
      </c>
      <c r="L1953" t="s">
        <v>2328</v>
      </c>
      <c r="M1953">
        <v>20210725</v>
      </c>
      <c r="N1953">
        <v>20210729</v>
      </c>
      <c r="O1953">
        <v>15.07</v>
      </c>
      <c r="P1953">
        <v>12.22</v>
      </c>
      <c r="Q1953" t="s">
        <v>2314</v>
      </c>
      <c r="R1953" t="s">
        <v>8434</v>
      </c>
      <c r="S1953" t="s">
        <v>8433</v>
      </c>
      <c r="T1953" t="s">
        <v>8435</v>
      </c>
      <c r="V1953" t="s">
        <v>8399</v>
      </c>
      <c r="W1953">
        <v>0</v>
      </c>
      <c r="X1953" t="s">
        <v>2314</v>
      </c>
      <c r="Y1953">
        <v>16</v>
      </c>
      <c r="Z1953">
        <v>56</v>
      </c>
      <c r="AA1953" s="2">
        <f t="shared" si="503"/>
        <v>0.2857142857142857</v>
      </c>
      <c r="AB1953">
        <v>0</v>
      </c>
      <c r="AC1953">
        <v>0</v>
      </c>
      <c r="AF1953">
        <v>0</v>
      </c>
      <c r="AG1953">
        <v>0</v>
      </c>
      <c r="AH1953">
        <v>0</v>
      </c>
      <c r="AI1953">
        <v>0</v>
      </c>
      <c r="AJ1953">
        <v>0</v>
      </c>
      <c r="AK1953" t="s">
        <v>2314</v>
      </c>
      <c r="AL1953">
        <f t="shared" si="504"/>
        <v>0</v>
      </c>
      <c r="AM1953">
        <v>0</v>
      </c>
      <c r="AN1953">
        <v>2</v>
      </c>
      <c r="AO1953">
        <v>2</v>
      </c>
      <c r="AP1953" s="11" t="s">
        <v>9214</v>
      </c>
      <c r="AQ1953">
        <v>1</v>
      </c>
      <c r="AR1953">
        <f t="shared" si="505"/>
        <v>2</v>
      </c>
      <c r="AS1953">
        <f t="shared" si="506"/>
        <v>7</v>
      </c>
    </row>
    <row r="1954" spans="1:45">
      <c r="A1954">
        <v>183</v>
      </c>
      <c r="B1954">
        <v>1953</v>
      </c>
      <c r="C1954" t="s">
        <v>2333</v>
      </c>
      <c r="D1954">
        <v>20210729</v>
      </c>
      <c r="E1954" t="s">
        <v>2324</v>
      </c>
      <c r="F1954" t="s">
        <v>2325</v>
      </c>
      <c r="G1954" t="s">
        <v>2326</v>
      </c>
      <c r="H1954" t="s">
        <v>2327</v>
      </c>
      <c r="I1954">
        <v>3</v>
      </c>
      <c r="J1954">
        <v>38</v>
      </c>
      <c r="K1954">
        <v>7</v>
      </c>
      <c r="L1954" t="s">
        <v>2328</v>
      </c>
      <c r="M1954" t="s">
        <v>89</v>
      </c>
      <c r="N1954">
        <v>20210729</v>
      </c>
      <c r="O1954">
        <v>16.95</v>
      </c>
      <c r="P1954">
        <v>15.49</v>
      </c>
      <c r="Q1954">
        <v>15.44</v>
      </c>
      <c r="R1954" t="s">
        <v>8434</v>
      </c>
      <c r="S1954" t="s">
        <v>8433</v>
      </c>
      <c r="T1954" t="s">
        <v>8435</v>
      </c>
      <c r="V1954" t="s">
        <v>8399</v>
      </c>
      <c r="W1954">
        <v>0</v>
      </c>
      <c r="X1954" t="s">
        <v>2314</v>
      </c>
      <c r="Y1954">
        <v>16</v>
      </c>
      <c r="Z1954">
        <v>56</v>
      </c>
      <c r="AA1954" s="2">
        <f t="shared" si="503"/>
        <v>0.2857142857142857</v>
      </c>
      <c r="AB1954">
        <v>0</v>
      </c>
      <c r="AC1954">
        <v>0</v>
      </c>
      <c r="AF1954">
        <v>0</v>
      </c>
      <c r="AG1954">
        <v>0</v>
      </c>
      <c r="AH1954">
        <v>0</v>
      </c>
      <c r="AI1954">
        <v>0</v>
      </c>
      <c r="AJ1954">
        <v>0</v>
      </c>
      <c r="AK1954" t="s">
        <v>2314</v>
      </c>
      <c r="AL1954">
        <f t="shared" si="504"/>
        <v>0</v>
      </c>
      <c r="AM1954">
        <v>0</v>
      </c>
      <c r="AN1954">
        <v>2</v>
      </c>
      <c r="AO1954">
        <v>2</v>
      </c>
      <c r="AP1954" s="11" t="s">
        <v>9214</v>
      </c>
      <c r="AQ1954">
        <v>1</v>
      </c>
      <c r="AR1954">
        <f t="shared" si="505"/>
        <v>2</v>
      </c>
      <c r="AS1954">
        <f t="shared" si="506"/>
        <v>7</v>
      </c>
    </row>
    <row r="1955" spans="1:45">
      <c r="A1955">
        <v>183</v>
      </c>
      <c r="B1955">
        <v>1954</v>
      </c>
      <c r="C1955" t="s">
        <v>2334</v>
      </c>
      <c r="D1955">
        <v>20210729</v>
      </c>
      <c r="E1955" t="s">
        <v>2324</v>
      </c>
      <c r="F1955" t="s">
        <v>2325</v>
      </c>
      <c r="G1955" t="s">
        <v>2326</v>
      </c>
      <c r="H1955" t="s">
        <v>2327</v>
      </c>
      <c r="I1955">
        <v>3</v>
      </c>
      <c r="J1955">
        <v>28</v>
      </c>
      <c r="K1955">
        <v>7</v>
      </c>
      <c r="L1955" t="s">
        <v>2328</v>
      </c>
      <c r="M1955" t="s">
        <v>89</v>
      </c>
      <c r="N1955">
        <v>20210729</v>
      </c>
      <c r="O1955">
        <v>35.090000000000003</v>
      </c>
      <c r="P1955">
        <v>33.369999999999997</v>
      </c>
      <c r="Q1955">
        <v>30.76</v>
      </c>
      <c r="R1955" t="s">
        <v>8434</v>
      </c>
      <c r="S1955" t="s">
        <v>8433</v>
      </c>
      <c r="T1955" t="s">
        <v>8435</v>
      </c>
      <c r="V1955" t="s">
        <v>8399</v>
      </c>
      <c r="W1955">
        <v>0</v>
      </c>
      <c r="X1955" t="s">
        <v>2314</v>
      </c>
      <c r="Y1955">
        <v>16</v>
      </c>
      <c r="Z1955">
        <v>56</v>
      </c>
      <c r="AA1955" s="2">
        <f t="shared" si="503"/>
        <v>0.2857142857142857</v>
      </c>
      <c r="AB1955">
        <v>0</v>
      </c>
      <c r="AC1955">
        <v>0</v>
      </c>
      <c r="AF1955">
        <v>0</v>
      </c>
      <c r="AG1955">
        <v>0</v>
      </c>
      <c r="AH1955">
        <v>0</v>
      </c>
      <c r="AI1955">
        <v>0</v>
      </c>
      <c r="AJ1955">
        <v>0</v>
      </c>
      <c r="AK1955" t="s">
        <v>2314</v>
      </c>
      <c r="AL1955">
        <f t="shared" si="504"/>
        <v>0</v>
      </c>
      <c r="AM1955">
        <v>0</v>
      </c>
      <c r="AN1955">
        <v>2</v>
      </c>
      <c r="AO1955">
        <v>2</v>
      </c>
      <c r="AP1955" s="11" t="s">
        <v>9214</v>
      </c>
      <c r="AQ1955">
        <v>1</v>
      </c>
      <c r="AR1955">
        <f t="shared" si="505"/>
        <v>2</v>
      </c>
      <c r="AS1955">
        <f t="shared" si="506"/>
        <v>7</v>
      </c>
    </row>
    <row r="1956" spans="1:45">
      <c r="A1956">
        <v>183</v>
      </c>
      <c r="B1956">
        <v>1955</v>
      </c>
      <c r="C1956" t="s">
        <v>2335</v>
      </c>
      <c r="D1956">
        <v>20210729</v>
      </c>
      <c r="E1956" t="s">
        <v>2324</v>
      </c>
      <c r="F1956" t="s">
        <v>2325</v>
      </c>
      <c r="G1956" t="s">
        <v>2326</v>
      </c>
      <c r="H1956" t="s">
        <v>2327</v>
      </c>
      <c r="I1956">
        <v>3</v>
      </c>
      <c r="J1956">
        <v>45</v>
      </c>
      <c r="K1956">
        <v>7</v>
      </c>
      <c r="L1956" t="s">
        <v>2328</v>
      </c>
      <c r="M1956">
        <v>20210728</v>
      </c>
      <c r="N1956">
        <v>20210729</v>
      </c>
      <c r="O1956">
        <v>22.37</v>
      </c>
      <c r="P1956">
        <v>20.6</v>
      </c>
      <c r="Q1956">
        <v>19.34</v>
      </c>
      <c r="R1956" t="s">
        <v>8434</v>
      </c>
      <c r="S1956" t="s">
        <v>8433</v>
      </c>
      <c r="T1956" t="s">
        <v>8435</v>
      </c>
      <c r="V1956" t="s">
        <v>8399</v>
      </c>
      <c r="W1956">
        <v>0</v>
      </c>
      <c r="X1956" t="s">
        <v>2314</v>
      </c>
      <c r="Y1956">
        <v>16</v>
      </c>
      <c r="Z1956">
        <v>56</v>
      </c>
      <c r="AA1956" s="2">
        <f t="shared" si="503"/>
        <v>0.2857142857142857</v>
      </c>
      <c r="AB1956">
        <v>0</v>
      </c>
      <c r="AC1956">
        <v>0</v>
      </c>
      <c r="AF1956">
        <v>0</v>
      </c>
      <c r="AG1956">
        <v>0</v>
      </c>
      <c r="AH1956">
        <v>0</v>
      </c>
      <c r="AI1956">
        <v>0</v>
      </c>
      <c r="AJ1956">
        <v>0</v>
      </c>
      <c r="AK1956" t="s">
        <v>2314</v>
      </c>
      <c r="AL1956">
        <f t="shared" si="504"/>
        <v>0</v>
      </c>
      <c r="AM1956">
        <v>0</v>
      </c>
      <c r="AN1956">
        <v>2</v>
      </c>
      <c r="AO1956">
        <v>2</v>
      </c>
      <c r="AP1956" s="11" t="s">
        <v>9214</v>
      </c>
      <c r="AQ1956">
        <v>1</v>
      </c>
      <c r="AR1956">
        <f t="shared" si="505"/>
        <v>2</v>
      </c>
      <c r="AS1956">
        <f t="shared" si="506"/>
        <v>7</v>
      </c>
    </row>
    <row r="1957" spans="1:45">
      <c r="A1957">
        <v>183</v>
      </c>
      <c r="B1957">
        <v>1956</v>
      </c>
      <c r="C1957" t="s">
        <v>2336</v>
      </c>
      <c r="D1957">
        <v>20210729</v>
      </c>
      <c r="E1957" t="s">
        <v>2324</v>
      </c>
      <c r="F1957" t="s">
        <v>2325</v>
      </c>
      <c r="G1957" t="s">
        <v>2326</v>
      </c>
      <c r="H1957" t="s">
        <v>2327</v>
      </c>
      <c r="I1957">
        <v>3</v>
      </c>
      <c r="J1957">
        <v>31</v>
      </c>
      <c r="K1957">
        <v>7</v>
      </c>
      <c r="L1957" t="s">
        <v>2328</v>
      </c>
      <c r="M1957" t="s">
        <v>89</v>
      </c>
      <c r="N1957">
        <v>20210729</v>
      </c>
      <c r="O1957">
        <v>20.09</v>
      </c>
      <c r="P1957">
        <v>19.05</v>
      </c>
      <c r="Q1957">
        <v>18.09</v>
      </c>
      <c r="R1957" t="s">
        <v>8434</v>
      </c>
      <c r="S1957" t="s">
        <v>8433</v>
      </c>
      <c r="T1957" t="s">
        <v>8435</v>
      </c>
      <c r="V1957" t="s">
        <v>8399</v>
      </c>
      <c r="W1957">
        <v>0</v>
      </c>
      <c r="X1957" t="s">
        <v>2314</v>
      </c>
      <c r="Y1957">
        <v>16</v>
      </c>
      <c r="Z1957">
        <v>56</v>
      </c>
      <c r="AA1957" s="2">
        <f t="shared" si="503"/>
        <v>0.2857142857142857</v>
      </c>
      <c r="AB1957">
        <v>0</v>
      </c>
      <c r="AC1957">
        <v>0</v>
      </c>
      <c r="AF1957">
        <v>0</v>
      </c>
      <c r="AG1957">
        <v>0</v>
      </c>
      <c r="AH1957">
        <v>0</v>
      </c>
      <c r="AI1957">
        <v>0</v>
      </c>
      <c r="AJ1957">
        <v>0</v>
      </c>
      <c r="AK1957" t="s">
        <v>2314</v>
      </c>
      <c r="AL1957">
        <f t="shared" si="504"/>
        <v>0</v>
      </c>
      <c r="AM1957">
        <v>0</v>
      </c>
      <c r="AN1957">
        <v>2</v>
      </c>
      <c r="AO1957">
        <v>2</v>
      </c>
      <c r="AP1957" s="11" t="s">
        <v>9214</v>
      </c>
      <c r="AQ1957">
        <v>1</v>
      </c>
      <c r="AR1957">
        <f t="shared" si="505"/>
        <v>2</v>
      </c>
      <c r="AS1957">
        <f t="shared" si="506"/>
        <v>7</v>
      </c>
    </row>
    <row r="1958" spans="1:45">
      <c r="A1958">
        <v>183</v>
      </c>
      <c r="B1958">
        <v>1957</v>
      </c>
      <c r="C1958" t="s">
        <v>2337</v>
      </c>
      <c r="D1958">
        <v>20210729</v>
      </c>
      <c r="E1958" t="s">
        <v>2324</v>
      </c>
      <c r="F1958" t="s">
        <v>2325</v>
      </c>
      <c r="G1958" t="s">
        <v>2326</v>
      </c>
      <c r="H1958" t="s">
        <v>2327</v>
      </c>
      <c r="I1958">
        <v>3</v>
      </c>
      <c r="J1958">
        <v>36</v>
      </c>
      <c r="K1958">
        <v>7</v>
      </c>
      <c r="L1958" t="s">
        <v>2328</v>
      </c>
      <c r="M1958" t="s">
        <v>89</v>
      </c>
      <c r="N1958">
        <v>20210729</v>
      </c>
      <c r="O1958">
        <v>19.11</v>
      </c>
      <c r="P1958">
        <v>17.36</v>
      </c>
      <c r="Q1958">
        <v>16.95</v>
      </c>
      <c r="R1958" t="s">
        <v>8434</v>
      </c>
      <c r="S1958" t="s">
        <v>8433</v>
      </c>
      <c r="T1958" t="s">
        <v>8435</v>
      </c>
      <c r="V1958" t="s">
        <v>8399</v>
      </c>
      <c r="W1958">
        <v>0</v>
      </c>
      <c r="X1958" t="s">
        <v>2314</v>
      </c>
      <c r="Y1958">
        <v>16</v>
      </c>
      <c r="Z1958">
        <v>56</v>
      </c>
      <c r="AA1958" s="2">
        <f t="shared" si="503"/>
        <v>0.2857142857142857</v>
      </c>
      <c r="AB1958">
        <v>0</v>
      </c>
      <c r="AC1958">
        <v>0</v>
      </c>
      <c r="AF1958">
        <v>0</v>
      </c>
      <c r="AG1958">
        <v>0</v>
      </c>
      <c r="AH1958">
        <v>0</v>
      </c>
      <c r="AI1958">
        <v>0</v>
      </c>
      <c r="AJ1958">
        <v>0</v>
      </c>
      <c r="AK1958" t="s">
        <v>2314</v>
      </c>
      <c r="AL1958">
        <f t="shared" si="504"/>
        <v>0</v>
      </c>
      <c r="AM1958">
        <v>0</v>
      </c>
      <c r="AN1958">
        <v>2</v>
      </c>
      <c r="AO1958">
        <v>2</v>
      </c>
      <c r="AP1958" s="11" t="s">
        <v>9214</v>
      </c>
      <c r="AQ1958">
        <v>1</v>
      </c>
      <c r="AR1958">
        <f t="shared" si="505"/>
        <v>2</v>
      </c>
      <c r="AS1958">
        <f t="shared" si="506"/>
        <v>7</v>
      </c>
    </row>
    <row r="1959" spans="1:45">
      <c r="A1959">
        <v>183</v>
      </c>
      <c r="B1959">
        <v>1958</v>
      </c>
      <c r="C1959" t="s">
        <v>2338</v>
      </c>
      <c r="D1959">
        <v>20210729</v>
      </c>
      <c r="E1959" t="s">
        <v>2324</v>
      </c>
      <c r="F1959" t="s">
        <v>2325</v>
      </c>
      <c r="G1959" t="s">
        <v>2326</v>
      </c>
      <c r="H1959" t="s">
        <v>2327</v>
      </c>
      <c r="I1959">
        <v>3</v>
      </c>
      <c r="J1959">
        <v>38</v>
      </c>
      <c r="K1959">
        <v>7</v>
      </c>
      <c r="L1959" t="s">
        <v>2328</v>
      </c>
      <c r="M1959">
        <v>20210728</v>
      </c>
      <c r="N1959">
        <v>20210729</v>
      </c>
      <c r="O1959">
        <v>16.78</v>
      </c>
      <c r="P1959">
        <v>13.51</v>
      </c>
      <c r="Q1959">
        <v>12.27</v>
      </c>
      <c r="R1959" t="s">
        <v>8434</v>
      </c>
      <c r="S1959" t="s">
        <v>8433</v>
      </c>
      <c r="T1959" t="s">
        <v>8435</v>
      </c>
      <c r="V1959" t="s">
        <v>8399</v>
      </c>
      <c r="W1959">
        <v>0</v>
      </c>
      <c r="X1959" t="s">
        <v>2314</v>
      </c>
      <c r="Y1959">
        <v>16</v>
      </c>
      <c r="Z1959">
        <v>56</v>
      </c>
      <c r="AA1959" s="2">
        <f t="shared" si="503"/>
        <v>0.2857142857142857</v>
      </c>
      <c r="AB1959">
        <v>0</v>
      </c>
      <c r="AC1959">
        <v>0</v>
      </c>
      <c r="AF1959">
        <v>0</v>
      </c>
      <c r="AG1959">
        <v>0</v>
      </c>
      <c r="AH1959">
        <v>0</v>
      </c>
      <c r="AI1959">
        <v>0</v>
      </c>
      <c r="AJ1959">
        <v>0</v>
      </c>
      <c r="AK1959" t="s">
        <v>2314</v>
      </c>
      <c r="AL1959">
        <f t="shared" si="504"/>
        <v>0</v>
      </c>
      <c r="AM1959">
        <v>0</v>
      </c>
      <c r="AN1959">
        <v>2</v>
      </c>
      <c r="AO1959">
        <v>2</v>
      </c>
      <c r="AP1959" s="11" t="s">
        <v>9214</v>
      </c>
      <c r="AQ1959">
        <v>1</v>
      </c>
      <c r="AR1959">
        <f t="shared" si="505"/>
        <v>2</v>
      </c>
      <c r="AS1959">
        <f t="shared" si="506"/>
        <v>7</v>
      </c>
    </row>
    <row r="1960" spans="1:45">
      <c r="A1960">
        <v>183</v>
      </c>
      <c r="B1960">
        <v>1959</v>
      </c>
      <c r="C1960" t="s">
        <v>2339</v>
      </c>
      <c r="D1960">
        <v>20210729</v>
      </c>
      <c r="E1960" t="s">
        <v>2324</v>
      </c>
      <c r="F1960" t="s">
        <v>2325</v>
      </c>
      <c r="G1960" t="s">
        <v>2326</v>
      </c>
      <c r="H1960" t="s">
        <v>2327</v>
      </c>
      <c r="I1960">
        <v>3</v>
      </c>
      <c r="J1960">
        <v>40</v>
      </c>
      <c r="K1960">
        <v>7</v>
      </c>
      <c r="L1960" t="s">
        <v>2328</v>
      </c>
      <c r="M1960" t="s">
        <v>89</v>
      </c>
      <c r="N1960">
        <v>20210729</v>
      </c>
      <c r="O1960">
        <v>16.489999999999998</v>
      </c>
      <c r="P1960">
        <v>13.15</v>
      </c>
      <c r="Q1960">
        <v>11.92</v>
      </c>
      <c r="R1960" t="s">
        <v>8434</v>
      </c>
      <c r="S1960" t="s">
        <v>8433</v>
      </c>
      <c r="T1960" t="s">
        <v>8435</v>
      </c>
      <c r="V1960" t="s">
        <v>8399</v>
      </c>
      <c r="W1960">
        <v>0</v>
      </c>
      <c r="X1960" t="s">
        <v>2314</v>
      </c>
      <c r="Y1960">
        <v>16</v>
      </c>
      <c r="Z1960">
        <v>56</v>
      </c>
      <c r="AA1960" s="2">
        <f t="shared" si="503"/>
        <v>0.2857142857142857</v>
      </c>
      <c r="AB1960">
        <v>0</v>
      </c>
      <c r="AC1960">
        <v>0</v>
      </c>
      <c r="AF1960">
        <v>0</v>
      </c>
      <c r="AG1960">
        <v>0</v>
      </c>
      <c r="AH1960">
        <v>0</v>
      </c>
      <c r="AI1960">
        <v>0</v>
      </c>
      <c r="AJ1960">
        <v>0</v>
      </c>
      <c r="AK1960" t="s">
        <v>2314</v>
      </c>
      <c r="AL1960">
        <f t="shared" si="504"/>
        <v>0</v>
      </c>
      <c r="AM1960">
        <v>0</v>
      </c>
      <c r="AN1960">
        <v>2</v>
      </c>
      <c r="AO1960">
        <v>2</v>
      </c>
      <c r="AP1960" s="11" t="s">
        <v>9214</v>
      </c>
      <c r="AQ1960">
        <v>1</v>
      </c>
      <c r="AR1960">
        <f t="shared" si="505"/>
        <v>2</v>
      </c>
      <c r="AS1960">
        <f t="shared" si="506"/>
        <v>7</v>
      </c>
    </row>
    <row r="1961" spans="1:45">
      <c r="A1961">
        <v>183</v>
      </c>
      <c r="B1961">
        <v>1960</v>
      </c>
      <c r="C1961" t="s">
        <v>2340</v>
      </c>
      <c r="D1961">
        <v>20210729</v>
      </c>
      <c r="E1961" t="s">
        <v>2324</v>
      </c>
      <c r="F1961" t="s">
        <v>2325</v>
      </c>
      <c r="G1961" t="s">
        <v>2326</v>
      </c>
      <c r="H1961" t="s">
        <v>2327</v>
      </c>
      <c r="I1961">
        <v>3</v>
      </c>
      <c r="J1961">
        <v>46</v>
      </c>
      <c r="K1961">
        <v>7</v>
      </c>
      <c r="L1961" t="s">
        <v>2328</v>
      </c>
      <c r="M1961" t="s">
        <v>89</v>
      </c>
      <c r="N1961">
        <v>20210729</v>
      </c>
      <c r="O1961">
        <v>27.26</v>
      </c>
      <c r="P1961">
        <v>25.08</v>
      </c>
      <c r="Q1961">
        <v>23.2</v>
      </c>
      <c r="R1961" t="s">
        <v>8434</v>
      </c>
      <c r="S1961" t="s">
        <v>8433</v>
      </c>
      <c r="T1961" t="s">
        <v>8435</v>
      </c>
      <c r="V1961" t="s">
        <v>8399</v>
      </c>
      <c r="W1961">
        <v>0</v>
      </c>
      <c r="X1961" t="s">
        <v>2314</v>
      </c>
      <c r="Y1961">
        <v>16</v>
      </c>
      <c r="Z1961">
        <v>56</v>
      </c>
      <c r="AA1961" s="2">
        <f t="shared" si="503"/>
        <v>0.2857142857142857</v>
      </c>
      <c r="AB1961">
        <v>0</v>
      </c>
      <c r="AC1961">
        <v>0</v>
      </c>
      <c r="AF1961">
        <v>0</v>
      </c>
      <c r="AG1961">
        <v>0</v>
      </c>
      <c r="AH1961">
        <v>0</v>
      </c>
      <c r="AI1961">
        <v>0</v>
      </c>
      <c r="AJ1961">
        <v>0</v>
      </c>
      <c r="AK1961" t="s">
        <v>2314</v>
      </c>
      <c r="AL1961">
        <f t="shared" si="504"/>
        <v>0</v>
      </c>
      <c r="AM1961">
        <v>0</v>
      </c>
      <c r="AN1961">
        <v>2</v>
      </c>
      <c r="AO1961">
        <v>2</v>
      </c>
      <c r="AP1961" s="11" t="s">
        <v>9214</v>
      </c>
      <c r="AQ1961">
        <v>1</v>
      </c>
      <c r="AR1961">
        <f t="shared" si="505"/>
        <v>2</v>
      </c>
      <c r="AS1961">
        <f t="shared" si="506"/>
        <v>7</v>
      </c>
    </row>
    <row r="1962" spans="1:45">
      <c r="A1962">
        <v>183</v>
      </c>
      <c r="B1962">
        <v>1961</v>
      </c>
      <c r="C1962" t="s">
        <v>2341</v>
      </c>
      <c r="D1962">
        <v>20210729</v>
      </c>
      <c r="E1962" t="s">
        <v>2324</v>
      </c>
      <c r="F1962" t="s">
        <v>2325</v>
      </c>
      <c r="G1962" t="s">
        <v>2326</v>
      </c>
      <c r="H1962" t="s">
        <v>2327</v>
      </c>
      <c r="I1962">
        <v>3</v>
      </c>
      <c r="J1962">
        <v>33</v>
      </c>
      <c r="K1962">
        <v>7</v>
      </c>
      <c r="L1962" t="s">
        <v>2328</v>
      </c>
      <c r="M1962" t="s">
        <v>89</v>
      </c>
      <c r="N1962">
        <v>20210729</v>
      </c>
      <c r="O1962">
        <v>29.14</v>
      </c>
      <c r="P1962">
        <v>27.34</v>
      </c>
      <c r="Q1962">
        <v>25.8</v>
      </c>
      <c r="R1962" t="s">
        <v>8434</v>
      </c>
      <c r="S1962" t="s">
        <v>8433</v>
      </c>
      <c r="T1962" t="s">
        <v>8435</v>
      </c>
      <c r="V1962" t="s">
        <v>8399</v>
      </c>
      <c r="W1962">
        <v>0</v>
      </c>
      <c r="X1962" t="s">
        <v>2314</v>
      </c>
      <c r="Y1962">
        <v>16</v>
      </c>
      <c r="Z1962">
        <v>56</v>
      </c>
      <c r="AA1962" s="2">
        <f t="shared" si="503"/>
        <v>0.2857142857142857</v>
      </c>
      <c r="AB1962">
        <v>0</v>
      </c>
      <c r="AC1962">
        <v>0</v>
      </c>
      <c r="AF1962">
        <v>0</v>
      </c>
      <c r="AG1962">
        <v>0</v>
      </c>
      <c r="AH1962">
        <v>0</v>
      </c>
      <c r="AI1962">
        <v>0</v>
      </c>
      <c r="AJ1962">
        <v>0</v>
      </c>
      <c r="AK1962" t="s">
        <v>2314</v>
      </c>
      <c r="AL1962">
        <f t="shared" si="504"/>
        <v>0</v>
      </c>
      <c r="AM1962">
        <v>0</v>
      </c>
      <c r="AN1962">
        <v>2</v>
      </c>
      <c r="AO1962">
        <v>2</v>
      </c>
      <c r="AP1962" s="11" t="s">
        <v>9214</v>
      </c>
      <c r="AQ1962">
        <v>1</v>
      </c>
      <c r="AR1962">
        <f t="shared" si="505"/>
        <v>2</v>
      </c>
      <c r="AS1962">
        <f t="shared" si="506"/>
        <v>7</v>
      </c>
    </row>
    <row r="1963" spans="1:45">
      <c r="A1963">
        <v>183</v>
      </c>
      <c r="B1963">
        <v>1962</v>
      </c>
      <c r="C1963" t="s">
        <v>2342</v>
      </c>
      <c r="D1963">
        <v>20210729</v>
      </c>
      <c r="E1963" t="s">
        <v>2324</v>
      </c>
      <c r="F1963" t="s">
        <v>2325</v>
      </c>
      <c r="G1963" t="s">
        <v>2326</v>
      </c>
      <c r="H1963" t="s">
        <v>2327</v>
      </c>
      <c r="I1963">
        <v>3</v>
      </c>
      <c r="J1963">
        <v>38</v>
      </c>
      <c r="K1963">
        <v>7</v>
      </c>
      <c r="L1963" t="s">
        <v>2328</v>
      </c>
      <c r="M1963">
        <v>20210726</v>
      </c>
      <c r="N1963">
        <v>20210729</v>
      </c>
      <c r="O1963">
        <v>19.899999999999999</v>
      </c>
      <c r="P1963">
        <v>18.350000000000001</v>
      </c>
      <c r="Q1963">
        <v>17.63</v>
      </c>
      <c r="R1963" t="s">
        <v>8434</v>
      </c>
      <c r="S1963" t="s">
        <v>8433</v>
      </c>
      <c r="T1963" t="s">
        <v>8435</v>
      </c>
      <c r="V1963" t="s">
        <v>8399</v>
      </c>
      <c r="W1963">
        <v>0</v>
      </c>
      <c r="X1963" t="s">
        <v>2314</v>
      </c>
      <c r="Y1963">
        <v>16</v>
      </c>
      <c r="Z1963">
        <v>56</v>
      </c>
      <c r="AA1963" s="2">
        <f t="shared" si="503"/>
        <v>0.2857142857142857</v>
      </c>
      <c r="AB1963">
        <v>0</v>
      </c>
      <c r="AC1963">
        <v>0</v>
      </c>
      <c r="AF1963">
        <v>0</v>
      </c>
      <c r="AG1963">
        <v>0</v>
      </c>
      <c r="AH1963">
        <v>0</v>
      </c>
      <c r="AI1963">
        <v>0</v>
      </c>
      <c r="AJ1963">
        <v>0</v>
      </c>
      <c r="AK1963" t="s">
        <v>2314</v>
      </c>
      <c r="AL1963">
        <f t="shared" si="504"/>
        <v>0</v>
      </c>
      <c r="AM1963">
        <v>0</v>
      </c>
      <c r="AN1963">
        <v>2</v>
      </c>
      <c r="AO1963">
        <v>2</v>
      </c>
      <c r="AP1963" s="11" t="s">
        <v>9214</v>
      </c>
      <c r="AQ1963">
        <v>1</v>
      </c>
      <c r="AR1963">
        <f t="shared" si="505"/>
        <v>2</v>
      </c>
      <c r="AS1963">
        <f t="shared" si="506"/>
        <v>7</v>
      </c>
    </row>
    <row r="1964" spans="1:45">
      <c r="A1964">
        <v>183</v>
      </c>
      <c r="B1964">
        <v>1963</v>
      </c>
      <c r="C1964" t="s">
        <v>2343</v>
      </c>
      <c r="D1964">
        <v>20210729</v>
      </c>
      <c r="E1964" t="s">
        <v>2324</v>
      </c>
      <c r="F1964" t="s">
        <v>2325</v>
      </c>
      <c r="G1964" t="s">
        <v>2326</v>
      </c>
      <c r="H1964" t="s">
        <v>2327</v>
      </c>
      <c r="I1964">
        <v>3</v>
      </c>
      <c r="J1964">
        <v>39</v>
      </c>
      <c r="K1964">
        <v>7</v>
      </c>
      <c r="L1964" t="s">
        <v>2328</v>
      </c>
      <c r="M1964" t="s">
        <v>89</v>
      </c>
      <c r="N1964">
        <v>20210729</v>
      </c>
      <c r="O1964">
        <v>18.350000000000001</v>
      </c>
      <c r="P1964">
        <v>16.829999999999998</v>
      </c>
      <c r="Q1964">
        <v>16.27</v>
      </c>
      <c r="R1964" t="s">
        <v>8434</v>
      </c>
      <c r="S1964" t="s">
        <v>8433</v>
      </c>
      <c r="T1964" t="s">
        <v>8435</v>
      </c>
      <c r="V1964" t="s">
        <v>8399</v>
      </c>
      <c r="W1964">
        <v>0</v>
      </c>
      <c r="X1964" t="s">
        <v>2314</v>
      </c>
      <c r="Y1964">
        <v>16</v>
      </c>
      <c r="Z1964">
        <v>56</v>
      </c>
      <c r="AA1964" s="2">
        <f t="shared" si="503"/>
        <v>0.2857142857142857</v>
      </c>
      <c r="AB1964">
        <v>0</v>
      </c>
      <c r="AC1964">
        <v>0</v>
      </c>
      <c r="AF1964">
        <v>0</v>
      </c>
      <c r="AG1964">
        <v>0</v>
      </c>
      <c r="AH1964">
        <v>0</v>
      </c>
      <c r="AI1964">
        <v>0</v>
      </c>
      <c r="AJ1964">
        <v>0</v>
      </c>
      <c r="AK1964" t="s">
        <v>2314</v>
      </c>
      <c r="AL1964">
        <f t="shared" si="504"/>
        <v>0</v>
      </c>
      <c r="AM1964">
        <v>0</v>
      </c>
      <c r="AN1964">
        <v>2</v>
      </c>
      <c r="AO1964">
        <v>2</v>
      </c>
      <c r="AP1964" s="11" t="s">
        <v>9214</v>
      </c>
      <c r="AQ1964">
        <v>1</v>
      </c>
      <c r="AR1964">
        <f t="shared" si="505"/>
        <v>2</v>
      </c>
      <c r="AS1964">
        <f t="shared" si="506"/>
        <v>7</v>
      </c>
    </row>
    <row r="1965" spans="1:45">
      <c r="A1965">
        <v>184</v>
      </c>
      <c r="B1965">
        <v>1964</v>
      </c>
      <c r="C1965" t="s">
        <v>2344</v>
      </c>
      <c r="D1965">
        <v>20210802</v>
      </c>
      <c r="E1965" t="s">
        <v>4498</v>
      </c>
      <c r="F1965" t="s">
        <v>2361</v>
      </c>
      <c r="G1965" t="s">
        <v>2362</v>
      </c>
      <c r="H1965" t="s">
        <v>2363</v>
      </c>
      <c r="I1965">
        <v>2</v>
      </c>
      <c r="J1965">
        <v>32</v>
      </c>
      <c r="K1965">
        <v>4</v>
      </c>
      <c r="L1965" t="s">
        <v>2369</v>
      </c>
      <c r="M1965">
        <v>20210725</v>
      </c>
      <c r="N1965">
        <v>20210726</v>
      </c>
      <c r="O1965">
        <v>17.84</v>
      </c>
      <c r="P1965">
        <v>17.36</v>
      </c>
      <c r="Q1965">
        <v>17.86</v>
      </c>
      <c r="R1965" t="s">
        <v>8429</v>
      </c>
      <c r="S1965" t="s">
        <v>2372</v>
      </c>
      <c r="T1965" t="s">
        <v>2371</v>
      </c>
      <c r="V1965" t="s">
        <v>8430</v>
      </c>
      <c r="W1965">
        <v>1</v>
      </c>
      <c r="X1965">
        <v>1964</v>
      </c>
      <c r="Y1965">
        <v>12</v>
      </c>
      <c r="Z1965">
        <v>118</v>
      </c>
      <c r="AA1965" s="2">
        <f t="shared" si="503"/>
        <v>0.10169491525423729</v>
      </c>
      <c r="AB1965">
        <v>0</v>
      </c>
      <c r="AC1965">
        <v>999</v>
      </c>
      <c r="AF1965">
        <v>1</v>
      </c>
      <c r="AG1965">
        <v>1</v>
      </c>
      <c r="AH1965">
        <v>0</v>
      </c>
      <c r="AI1965">
        <v>1</v>
      </c>
      <c r="AJ1965">
        <v>1</v>
      </c>
      <c r="AK1965">
        <v>0</v>
      </c>
      <c r="AL1965">
        <f>SUM(AF1965:AK1965)</f>
        <v>4</v>
      </c>
      <c r="AM1965">
        <v>0</v>
      </c>
      <c r="AN1965">
        <v>2</v>
      </c>
      <c r="AO1965">
        <v>2</v>
      </c>
      <c r="AP1965" s="11" t="s">
        <v>9214</v>
      </c>
      <c r="AQ1965">
        <v>2</v>
      </c>
      <c r="AR1965">
        <f>IF(AL1965&lt;4,2,IF(AL1965=4,1,IF(AL1965=5,0,)))</f>
        <v>1</v>
      </c>
      <c r="AS1965">
        <f>SUM(AM1965:AR1965)</f>
        <v>7</v>
      </c>
    </row>
    <row r="1966" spans="1:45">
      <c r="A1966">
        <v>184</v>
      </c>
      <c r="B1966">
        <v>1965</v>
      </c>
      <c r="C1966" t="s">
        <v>2345</v>
      </c>
      <c r="D1966">
        <v>20210802</v>
      </c>
      <c r="E1966" t="s">
        <v>4498</v>
      </c>
      <c r="F1966" t="s">
        <v>2361</v>
      </c>
      <c r="G1966" t="s">
        <v>2362</v>
      </c>
      <c r="H1966" t="s">
        <v>2363</v>
      </c>
      <c r="I1966">
        <v>2</v>
      </c>
      <c r="J1966">
        <v>32</v>
      </c>
      <c r="K1966">
        <v>99</v>
      </c>
      <c r="L1966" t="s">
        <v>1786</v>
      </c>
      <c r="M1966" t="s">
        <v>89</v>
      </c>
      <c r="N1966">
        <v>20210727</v>
      </c>
      <c r="O1966">
        <v>20.48</v>
      </c>
      <c r="P1966">
        <v>21.47</v>
      </c>
      <c r="Q1966" t="s">
        <v>2314</v>
      </c>
      <c r="R1966" t="s">
        <v>8429</v>
      </c>
      <c r="T1966" t="s">
        <v>2371</v>
      </c>
      <c r="V1966" t="s">
        <v>8430</v>
      </c>
      <c r="W1966">
        <v>0</v>
      </c>
      <c r="X1966">
        <v>1964</v>
      </c>
      <c r="Y1966">
        <v>12</v>
      </c>
      <c r="Z1966">
        <v>118</v>
      </c>
      <c r="AA1966" s="2">
        <f t="shared" ref="AA1966:AA1983" si="507">Y1966/Z1966</f>
        <v>0.10169491525423729</v>
      </c>
      <c r="AB1966">
        <v>0</v>
      </c>
      <c r="AC1966">
        <v>0</v>
      </c>
      <c r="AF1966">
        <v>1</v>
      </c>
      <c r="AG1966">
        <v>1</v>
      </c>
      <c r="AH1966">
        <v>0</v>
      </c>
      <c r="AI1966">
        <v>1</v>
      </c>
      <c r="AJ1966">
        <v>1</v>
      </c>
      <c r="AK1966">
        <v>0</v>
      </c>
      <c r="AL1966">
        <f t="shared" ref="AL1966:AL1976" si="508">SUM(AF1966:AK1966)</f>
        <v>4</v>
      </c>
      <c r="AM1966">
        <v>0</v>
      </c>
      <c r="AN1966">
        <v>2</v>
      </c>
      <c r="AO1966">
        <v>2</v>
      </c>
      <c r="AP1966" s="11" t="s">
        <v>9214</v>
      </c>
      <c r="AQ1966">
        <v>2</v>
      </c>
      <c r="AR1966">
        <f t="shared" ref="AR1966:AR1976" si="509">IF(AL1966&lt;4,2,IF(AL1966=4,1,IF(AL1966=5,0,)))</f>
        <v>1</v>
      </c>
      <c r="AS1966">
        <f t="shared" ref="AS1966:AS1976" si="510">SUM(AM1966:AR1966)</f>
        <v>7</v>
      </c>
    </row>
    <row r="1967" spans="1:45">
      <c r="A1967">
        <v>184</v>
      </c>
      <c r="B1967">
        <v>1966</v>
      </c>
      <c r="C1967" t="s">
        <v>2346</v>
      </c>
      <c r="D1967">
        <v>20210802</v>
      </c>
      <c r="E1967" t="s">
        <v>4498</v>
      </c>
      <c r="F1967" t="s">
        <v>2361</v>
      </c>
      <c r="G1967" t="s">
        <v>2362</v>
      </c>
      <c r="H1967" t="s">
        <v>2363</v>
      </c>
      <c r="I1967">
        <v>1</v>
      </c>
      <c r="J1967">
        <v>31</v>
      </c>
      <c r="K1967">
        <v>99</v>
      </c>
      <c r="L1967" t="s">
        <v>1786</v>
      </c>
      <c r="M1967">
        <v>20210727</v>
      </c>
      <c r="N1967">
        <v>20210728</v>
      </c>
      <c r="O1967">
        <v>21.12</v>
      </c>
      <c r="P1967">
        <v>21.99</v>
      </c>
      <c r="Q1967" t="s">
        <v>2314</v>
      </c>
      <c r="R1967" t="s">
        <v>8429</v>
      </c>
      <c r="T1967" t="s">
        <v>2371</v>
      </c>
      <c r="V1967" t="s">
        <v>8430</v>
      </c>
      <c r="W1967">
        <v>0</v>
      </c>
      <c r="X1967">
        <v>1964</v>
      </c>
      <c r="Y1967">
        <v>12</v>
      </c>
      <c r="Z1967">
        <v>118</v>
      </c>
      <c r="AA1967" s="2">
        <f t="shared" si="507"/>
        <v>0.10169491525423729</v>
      </c>
      <c r="AB1967">
        <v>0</v>
      </c>
      <c r="AC1967">
        <v>0</v>
      </c>
      <c r="AF1967">
        <v>1</v>
      </c>
      <c r="AG1967">
        <v>1</v>
      </c>
      <c r="AH1967">
        <v>0</v>
      </c>
      <c r="AI1967">
        <v>1</v>
      </c>
      <c r="AJ1967">
        <v>1</v>
      </c>
      <c r="AK1967">
        <v>0</v>
      </c>
      <c r="AL1967">
        <f t="shared" si="508"/>
        <v>4</v>
      </c>
      <c r="AM1967">
        <v>0</v>
      </c>
      <c r="AN1967">
        <v>2</v>
      </c>
      <c r="AO1967">
        <v>2</v>
      </c>
      <c r="AP1967" s="11" t="s">
        <v>9214</v>
      </c>
      <c r="AQ1967">
        <v>2</v>
      </c>
      <c r="AR1967">
        <f t="shared" si="509"/>
        <v>1</v>
      </c>
      <c r="AS1967">
        <f t="shared" si="510"/>
        <v>7</v>
      </c>
    </row>
    <row r="1968" spans="1:45">
      <c r="A1968">
        <v>184</v>
      </c>
      <c r="B1968">
        <v>1967</v>
      </c>
      <c r="C1968" t="s">
        <v>2347</v>
      </c>
      <c r="D1968">
        <v>20210802</v>
      </c>
      <c r="E1968" t="s">
        <v>4498</v>
      </c>
      <c r="F1968" t="s">
        <v>2361</v>
      </c>
      <c r="G1968" t="s">
        <v>2362</v>
      </c>
      <c r="H1968" t="s">
        <v>2364</v>
      </c>
      <c r="I1968">
        <v>2</v>
      </c>
      <c r="J1968">
        <v>25</v>
      </c>
      <c r="K1968">
        <v>99</v>
      </c>
      <c r="L1968" t="s">
        <v>1786</v>
      </c>
      <c r="M1968">
        <v>20210727</v>
      </c>
      <c r="N1968">
        <v>20210728</v>
      </c>
      <c r="O1968">
        <v>14.4</v>
      </c>
      <c r="P1968">
        <v>13.25</v>
      </c>
      <c r="Q1968" t="s">
        <v>2314</v>
      </c>
      <c r="R1968" t="s">
        <v>8429</v>
      </c>
      <c r="T1968" t="s">
        <v>2371</v>
      </c>
      <c r="V1968" t="s">
        <v>8430</v>
      </c>
      <c r="W1968">
        <v>0</v>
      </c>
      <c r="X1968">
        <v>1964</v>
      </c>
      <c r="Y1968">
        <v>12</v>
      </c>
      <c r="Z1968">
        <v>118</v>
      </c>
      <c r="AA1968" s="2">
        <f t="shared" si="507"/>
        <v>0.10169491525423729</v>
      </c>
      <c r="AB1968">
        <v>0</v>
      </c>
      <c r="AC1968">
        <v>0</v>
      </c>
      <c r="AF1968">
        <v>1</v>
      </c>
      <c r="AG1968">
        <v>1</v>
      </c>
      <c r="AH1968">
        <v>0</v>
      </c>
      <c r="AI1968">
        <v>1</v>
      </c>
      <c r="AJ1968">
        <v>1</v>
      </c>
      <c r="AK1968">
        <v>0</v>
      </c>
      <c r="AL1968">
        <f t="shared" si="508"/>
        <v>4</v>
      </c>
      <c r="AM1968">
        <v>0</v>
      </c>
      <c r="AN1968">
        <v>2</v>
      </c>
      <c r="AO1968">
        <v>2</v>
      </c>
      <c r="AP1968" s="11" t="s">
        <v>9214</v>
      </c>
      <c r="AQ1968">
        <v>2</v>
      </c>
      <c r="AR1968">
        <f t="shared" si="509"/>
        <v>1</v>
      </c>
      <c r="AS1968">
        <f t="shared" si="510"/>
        <v>7</v>
      </c>
    </row>
    <row r="1969" spans="1:46">
      <c r="A1969">
        <v>184</v>
      </c>
      <c r="B1969">
        <v>1968</v>
      </c>
      <c r="C1969" t="s">
        <v>2348</v>
      </c>
      <c r="D1969">
        <v>20210802</v>
      </c>
      <c r="E1969" t="s">
        <v>4498</v>
      </c>
      <c r="F1969" t="s">
        <v>2361</v>
      </c>
      <c r="G1969" t="s">
        <v>2362</v>
      </c>
      <c r="H1969" t="s">
        <v>2363</v>
      </c>
      <c r="I1969">
        <v>2</v>
      </c>
      <c r="J1969">
        <v>25</v>
      </c>
      <c r="K1969">
        <v>99</v>
      </c>
      <c r="L1969" t="s">
        <v>1786</v>
      </c>
      <c r="M1969">
        <v>20210728</v>
      </c>
      <c r="N1969">
        <v>20210729</v>
      </c>
      <c r="O1969">
        <v>16.239999999999998</v>
      </c>
      <c r="P1969">
        <v>13.48</v>
      </c>
      <c r="Q1969">
        <v>15.8</v>
      </c>
      <c r="R1969" t="s">
        <v>8429</v>
      </c>
      <c r="T1969" t="s">
        <v>2371</v>
      </c>
      <c r="V1969" t="s">
        <v>8430</v>
      </c>
      <c r="W1969">
        <v>0</v>
      </c>
      <c r="X1969">
        <v>1964</v>
      </c>
      <c r="Y1969">
        <v>12</v>
      </c>
      <c r="Z1969">
        <v>118</v>
      </c>
      <c r="AA1969" s="2">
        <f t="shared" si="507"/>
        <v>0.10169491525423729</v>
      </c>
      <c r="AB1969">
        <v>0</v>
      </c>
      <c r="AC1969">
        <v>0</v>
      </c>
      <c r="AF1969">
        <v>1</v>
      </c>
      <c r="AG1969">
        <v>1</v>
      </c>
      <c r="AH1969">
        <v>0</v>
      </c>
      <c r="AI1969">
        <v>1</v>
      </c>
      <c r="AJ1969">
        <v>1</v>
      </c>
      <c r="AK1969">
        <v>0</v>
      </c>
      <c r="AL1969">
        <f t="shared" si="508"/>
        <v>4</v>
      </c>
      <c r="AM1969">
        <v>0</v>
      </c>
      <c r="AN1969">
        <v>2</v>
      </c>
      <c r="AO1969">
        <v>2</v>
      </c>
      <c r="AP1969" s="11" t="s">
        <v>9214</v>
      </c>
      <c r="AQ1969">
        <v>2</v>
      </c>
      <c r="AR1969">
        <f t="shared" si="509"/>
        <v>1</v>
      </c>
      <c r="AS1969">
        <f t="shared" si="510"/>
        <v>7</v>
      </c>
    </row>
    <row r="1970" spans="1:46">
      <c r="A1970">
        <v>184</v>
      </c>
      <c r="B1970">
        <v>1969</v>
      </c>
      <c r="C1970" t="s">
        <v>2349</v>
      </c>
      <c r="D1970">
        <v>20210802</v>
      </c>
      <c r="E1970" t="s">
        <v>4498</v>
      </c>
      <c r="F1970" t="s">
        <v>2361</v>
      </c>
      <c r="G1970" t="s">
        <v>2362</v>
      </c>
      <c r="H1970" t="s">
        <v>2363</v>
      </c>
      <c r="I1970">
        <v>1</v>
      </c>
      <c r="J1970">
        <v>25</v>
      </c>
      <c r="K1970">
        <v>99</v>
      </c>
      <c r="L1970" t="s">
        <v>1786</v>
      </c>
      <c r="M1970">
        <v>20210728</v>
      </c>
      <c r="N1970">
        <v>20210729</v>
      </c>
      <c r="O1970">
        <v>13.52</v>
      </c>
      <c r="P1970">
        <v>9.6199999999999992</v>
      </c>
      <c r="Q1970">
        <v>8.91</v>
      </c>
      <c r="R1970" t="s">
        <v>8429</v>
      </c>
      <c r="T1970" t="s">
        <v>2371</v>
      </c>
      <c r="V1970" t="s">
        <v>8430</v>
      </c>
      <c r="W1970">
        <v>0</v>
      </c>
      <c r="X1970">
        <v>1964</v>
      </c>
      <c r="Y1970">
        <v>12</v>
      </c>
      <c r="Z1970">
        <v>118</v>
      </c>
      <c r="AA1970" s="2">
        <f t="shared" si="507"/>
        <v>0.10169491525423729</v>
      </c>
      <c r="AB1970">
        <v>0</v>
      </c>
      <c r="AC1970">
        <v>0</v>
      </c>
      <c r="AF1970">
        <v>1</v>
      </c>
      <c r="AG1970">
        <v>1</v>
      </c>
      <c r="AH1970">
        <v>0</v>
      </c>
      <c r="AI1970">
        <v>1</v>
      </c>
      <c r="AJ1970">
        <v>1</v>
      </c>
      <c r="AK1970">
        <v>0</v>
      </c>
      <c r="AL1970">
        <f t="shared" si="508"/>
        <v>4</v>
      </c>
      <c r="AM1970">
        <v>0</v>
      </c>
      <c r="AN1970">
        <v>2</v>
      </c>
      <c r="AO1970">
        <v>2</v>
      </c>
      <c r="AP1970" s="11" t="s">
        <v>9214</v>
      </c>
      <c r="AQ1970">
        <v>2</v>
      </c>
      <c r="AR1970">
        <f t="shared" si="509"/>
        <v>1</v>
      </c>
      <c r="AS1970">
        <f t="shared" si="510"/>
        <v>7</v>
      </c>
    </row>
    <row r="1971" spans="1:46">
      <c r="A1971">
        <v>184</v>
      </c>
      <c r="B1971">
        <v>1970</v>
      </c>
      <c r="C1971" t="s">
        <v>2350</v>
      </c>
      <c r="D1971">
        <v>20210802</v>
      </c>
      <c r="E1971" t="s">
        <v>4498</v>
      </c>
      <c r="F1971" t="s">
        <v>2361</v>
      </c>
      <c r="G1971" t="s">
        <v>2362</v>
      </c>
      <c r="H1971" t="s">
        <v>2363</v>
      </c>
      <c r="I1971">
        <v>2</v>
      </c>
      <c r="J1971">
        <v>21</v>
      </c>
      <c r="K1971">
        <v>9</v>
      </c>
      <c r="L1971" t="s">
        <v>327</v>
      </c>
      <c r="M1971">
        <v>20210728</v>
      </c>
      <c r="N1971">
        <v>20210729</v>
      </c>
      <c r="O1971">
        <v>19.28</v>
      </c>
      <c r="P1971">
        <v>18.04</v>
      </c>
      <c r="Q1971">
        <v>18.88</v>
      </c>
      <c r="R1971" t="s">
        <v>8429</v>
      </c>
      <c r="T1971" t="s">
        <v>2371</v>
      </c>
      <c r="V1971" t="s">
        <v>8430</v>
      </c>
      <c r="W1971">
        <v>0</v>
      </c>
      <c r="X1971">
        <v>1964</v>
      </c>
      <c r="Y1971">
        <v>12</v>
      </c>
      <c r="Z1971">
        <v>118</v>
      </c>
      <c r="AA1971" s="2">
        <f t="shared" si="507"/>
        <v>0.10169491525423729</v>
      </c>
      <c r="AB1971">
        <v>0</v>
      </c>
      <c r="AC1971">
        <v>0</v>
      </c>
      <c r="AF1971">
        <v>1</v>
      </c>
      <c r="AG1971">
        <v>1</v>
      </c>
      <c r="AH1971">
        <v>0</v>
      </c>
      <c r="AI1971">
        <v>1</v>
      </c>
      <c r="AJ1971">
        <v>1</v>
      </c>
      <c r="AK1971">
        <v>0</v>
      </c>
      <c r="AL1971">
        <f t="shared" si="508"/>
        <v>4</v>
      </c>
      <c r="AM1971">
        <v>0</v>
      </c>
      <c r="AN1971">
        <v>2</v>
      </c>
      <c r="AO1971">
        <v>2</v>
      </c>
      <c r="AP1971" s="11" t="s">
        <v>9214</v>
      </c>
      <c r="AQ1971">
        <v>2</v>
      </c>
      <c r="AR1971">
        <f t="shared" si="509"/>
        <v>1</v>
      </c>
      <c r="AS1971">
        <f t="shared" si="510"/>
        <v>7</v>
      </c>
    </row>
    <row r="1972" spans="1:46">
      <c r="A1972">
        <v>184</v>
      </c>
      <c r="B1972">
        <v>1971</v>
      </c>
      <c r="C1972" t="s">
        <v>2351</v>
      </c>
      <c r="D1972">
        <v>20210802</v>
      </c>
      <c r="E1972" t="s">
        <v>4498</v>
      </c>
      <c r="F1972" t="s">
        <v>2361</v>
      </c>
      <c r="G1972" t="s">
        <v>2362</v>
      </c>
      <c r="H1972" t="s">
        <v>2363</v>
      </c>
      <c r="I1972">
        <v>2</v>
      </c>
      <c r="J1972">
        <v>25</v>
      </c>
      <c r="K1972">
        <v>9</v>
      </c>
      <c r="L1972" t="s">
        <v>327</v>
      </c>
      <c r="M1972">
        <v>20210728</v>
      </c>
      <c r="N1972">
        <v>20210729</v>
      </c>
      <c r="O1972">
        <v>19.05</v>
      </c>
      <c r="P1972">
        <v>18.34</v>
      </c>
      <c r="Q1972">
        <v>17.170000000000002</v>
      </c>
      <c r="R1972" t="s">
        <v>8429</v>
      </c>
      <c r="T1972" t="s">
        <v>2371</v>
      </c>
      <c r="V1972" t="s">
        <v>8430</v>
      </c>
      <c r="W1972">
        <v>0</v>
      </c>
      <c r="X1972">
        <v>1964</v>
      </c>
      <c r="Y1972">
        <v>12</v>
      </c>
      <c r="Z1972">
        <v>118</v>
      </c>
      <c r="AA1972" s="2">
        <f t="shared" si="507"/>
        <v>0.10169491525423729</v>
      </c>
      <c r="AB1972">
        <v>0</v>
      </c>
      <c r="AC1972">
        <v>0</v>
      </c>
      <c r="AF1972">
        <v>1</v>
      </c>
      <c r="AG1972">
        <v>1</v>
      </c>
      <c r="AH1972">
        <v>0</v>
      </c>
      <c r="AI1972">
        <v>1</v>
      </c>
      <c r="AJ1972">
        <v>1</v>
      </c>
      <c r="AK1972">
        <v>0</v>
      </c>
      <c r="AL1972">
        <f t="shared" si="508"/>
        <v>4</v>
      </c>
      <c r="AM1972">
        <v>0</v>
      </c>
      <c r="AN1972">
        <v>2</v>
      </c>
      <c r="AO1972">
        <v>2</v>
      </c>
      <c r="AP1972" s="11" t="s">
        <v>9214</v>
      </c>
      <c r="AQ1972">
        <v>2</v>
      </c>
      <c r="AR1972">
        <f t="shared" si="509"/>
        <v>1</v>
      </c>
      <c r="AS1972">
        <f t="shared" si="510"/>
        <v>7</v>
      </c>
    </row>
    <row r="1973" spans="1:46">
      <c r="A1973">
        <v>184</v>
      </c>
      <c r="B1973">
        <v>1972</v>
      </c>
      <c r="C1973" t="s">
        <v>2352</v>
      </c>
      <c r="D1973">
        <v>20210802</v>
      </c>
      <c r="E1973" t="s">
        <v>4498</v>
      </c>
      <c r="F1973" t="s">
        <v>2361</v>
      </c>
      <c r="G1973" t="s">
        <v>2362</v>
      </c>
      <c r="H1973" t="s">
        <v>2365</v>
      </c>
      <c r="I1973">
        <v>2</v>
      </c>
      <c r="J1973">
        <v>39</v>
      </c>
      <c r="K1973">
        <v>99</v>
      </c>
      <c r="L1973" t="s">
        <v>1786</v>
      </c>
      <c r="M1973">
        <v>20210727</v>
      </c>
      <c r="N1973">
        <v>20210730</v>
      </c>
      <c r="O1973">
        <v>17.010000000000002</v>
      </c>
      <c r="P1973">
        <v>16.88</v>
      </c>
      <c r="Q1973" t="s">
        <v>2314</v>
      </c>
      <c r="R1973" t="s">
        <v>8429</v>
      </c>
      <c r="T1973" t="s">
        <v>2371</v>
      </c>
      <c r="V1973" t="s">
        <v>8430</v>
      </c>
      <c r="W1973">
        <v>0</v>
      </c>
      <c r="X1973">
        <v>1964</v>
      </c>
      <c r="Y1973">
        <v>12</v>
      </c>
      <c r="Z1973">
        <v>118</v>
      </c>
      <c r="AA1973" s="2">
        <f t="shared" si="507"/>
        <v>0.10169491525423729</v>
      </c>
      <c r="AB1973">
        <v>0</v>
      </c>
      <c r="AC1973">
        <v>0</v>
      </c>
      <c r="AF1973">
        <v>1</v>
      </c>
      <c r="AG1973">
        <v>1</v>
      </c>
      <c r="AH1973">
        <v>0</v>
      </c>
      <c r="AI1973">
        <v>1</v>
      </c>
      <c r="AJ1973">
        <v>1</v>
      </c>
      <c r="AK1973">
        <v>0</v>
      </c>
      <c r="AL1973">
        <f t="shared" si="508"/>
        <v>4</v>
      </c>
      <c r="AM1973">
        <v>0</v>
      </c>
      <c r="AN1973">
        <v>2</v>
      </c>
      <c r="AO1973">
        <v>2</v>
      </c>
      <c r="AP1973" s="11" t="s">
        <v>9214</v>
      </c>
      <c r="AQ1973">
        <v>2</v>
      </c>
      <c r="AR1973">
        <f t="shared" si="509"/>
        <v>1</v>
      </c>
      <c r="AS1973">
        <f t="shared" si="510"/>
        <v>7</v>
      </c>
    </row>
    <row r="1974" spans="1:46">
      <c r="A1974">
        <v>184</v>
      </c>
      <c r="B1974">
        <v>1973</v>
      </c>
      <c r="C1974" t="s">
        <v>2353</v>
      </c>
      <c r="D1974">
        <v>20210802</v>
      </c>
      <c r="E1974" t="s">
        <v>4498</v>
      </c>
      <c r="F1974" t="s">
        <v>2361</v>
      </c>
      <c r="G1974" t="s">
        <v>2362</v>
      </c>
      <c r="H1974" t="s">
        <v>2366</v>
      </c>
      <c r="I1974">
        <v>2</v>
      </c>
      <c r="J1974">
        <v>22</v>
      </c>
      <c r="K1974">
        <v>99</v>
      </c>
      <c r="L1974" t="s">
        <v>1786</v>
      </c>
      <c r="M1974">
        <v>20210727</v>
      </c>
      <c r="N1974">
        <v>20210729</v>
      </c>
      <c r="O1974">
        <v>10.59</v>
      </c>
      <c r="P1974" t="s">
        <v>2314</v>
      </c>
      <c r="Q1974">
        <v>9.25</v>
      </c>
      <c r="R1974" t="s">
        <v>8429</v>
      </c>
      <c r="T1974" t="s">
        <v>2371</v>
      </c>
      <c r="V1974" t="s">
        <v>8430</v>
      </c>
      <c r="W1974">
        <v>0</v>
      </c>
      <c r="X1974">
        <v>1964</v>
      </c>
      <c r="Y1974">
        <v>12</v>
      </c>
      <c r="Z1974">
        <v>118</v>
      </c>
      <c r="AA1974" s="2">
        <f t="shared" si="507"/>
        <v>0.10169491525423729</v>
      </c>
      <c r="AB1974">
        <v>0</v>
      </c>
      <c r="AC1974">
        <v>0</v>
      </c>
      <c r="AF1974">
        <v>1</v>
      </c>
      <c r="AG1974">
        <v>1</v>
      </c>
      <c r="AH1974">
        <v>0</v>
      </c>
      <c r="AI1974">
        <v>1</v>
      </c>
      <c r="AJ1974">
        <v>1</v>
      </c>
      <c r="AK1974">
        <v>0</v>
      </c>
      <c r="AL1974">
        <f t="shared" si="508"/>
        <v>4</v>
      </c>
      <c r="AM1974">
        <v>0</v>
      </c>
      <c r="AN1974">
        <v>2</v>
      </c>
      <c r="AO1974">
        <v>2</v>
      </c>
      <c r="AP1974" s="11" t="s">
        <v>9214</v>
      </c>
      <c r="AQ1974">
        <v>2</v>
      </c>
      <c r="AR1974">
        <f t="shared" si="509"/>
        <v>1</v>
      </c>
      <c r="AS1974">
        <f t="shared" si="510"/>
        <v>7</v>
      </c>
    </row>
    <row r="1975" spans="1:46">
      <c r="A1975">
        <v>184</v>
      </c>
      <c r="B1975">
        <v>1974</v>
      </c>
      <c r="C1975" t="s">
        <v>2354</v>
      </c>
      <c r="D1975">
        <v>20210802</v>
      </c>
      <c r="E1975" t="s">
        <v>4498</v>
      </c>
      <c r="F1975" t="s">
        <v>2361</v>
      </c>
      <c r="G1975" t="s">
        <v>2362</v>
      </c>
      <c r="H1975" t="s">
        <v>2363</v>
      </c>
      <c r="I1975">
        <v>2</v>
      </c>
      <c r="J1975">
        <v>24</v>
      </c>
      <c r="K1975">
        <v>99</v>
      </c>
      <c r="L1975" t="s">
        <v>1786</v>
      </c>
      <c r="M1975" t="s">
        <v>89</v>
      </c>
      <c r="N1975">
        <v>20210730</v>
      </c>
      <c r="O1975">
        <v>12.75</v>
      </c>
      <c r="P1975">
        <v>13.44</v>
      </c>
      <c r="Q1975" t="s">
        <v>2314</v>
      </c>
      <c r="R1975" t="s">
        <v>8429</v>
      </c>
      <c r="T1975" t="s">
        <v>2371</v>
      </c>
      <c r="V1975" t="s">
        <v>8430</v>
      </c>
      <c r="W1975">
        <v>0</v>
      </c>
      <c r="X1975">
        <v>1964</v>
      </c>
      <c r="Y1975">
        <v>12</v>
      </c>
      <c r="Z1975">
        <v>118</v>
      </c>
      <c r="AA1975" s="2">
        <f t="shared" si="507"/>
        <v>0.10169491525423729</v>
      </c>
      <c r="AB1975">
        <v>0</v>
      </c>
      <c r="AC1975">
        <v>0</v>
      </c>
      <c r="AF1975">
        <v>1</v>
      </c>
      <c r="AG1975">
        <v>1</v>
      </c>
      <c r="AH1975">
        <v>0</v>
      </c>
      <c r="AI1975">
        <v>1</v>
      </c>
      <c r="AJ1975">
        <v>1</v>
      </c>
      <c r="AK1975">
        <v>0</v>
      </c>
      <c r="AL1975">
        <f t="shared" si="508"/>
        <v>4</v>
      </c>
      <c r="AM1975">
        <v>0</v>
      </c>
      <c r="AN1975">
        <v>2</v>
      </c>
      <c r="AO1975">
        <v>2</v>
      </c>
      <c r="AP1975" s="11" t="s">
        <v>9214</v>
      </c>
      <c r="AQ1975">
        <v>2</v>
      </c>
      <c r="AR1975">
        <f t="shared" si="509"/>
        <v>1</v>
      </c>
      <c r="AS1975">
        <f t="shared" si="510"/>
        <v>7</v>
      </c>
    </row>
    <row r="1976" spans="1:46">
      <c r="A1976">
        <v>184</v>
      </c>
      <c r="B1976">
        <v>1975</v>
      </c>
      <c r="C1976" t="s">
        <v>2355</v>
      </c>
      <c r="D1976">
        <v>20210802</v>
      </c>
      <c r="E1976" t="s">
        <v>4498</v>
      </c>
      <c r="F1976" t="s">
        <v>2361</v>
      </c>
      <c r="G1976" t="s">
        <v>2362</v>
      </c>
      <c r="H1976" t="s">
        <v>2363</v>
      </c>
      <c r="I1976">
        <v>2</v>
      </c>
      <c r="J1976">
        <v>29</v>
      </c>
      <c r="K1976">
        <v>99</v>
      </c>
      <c r="L1976" t="s">
        <v>1786</v>
      </c>
      <c r="M1976">
        <v>20210728</v>
      </c>
      <c r="N1976">
        <v>20210731</v>
      </c>
      <c r="O1976">
        <v>9.82</v>
      </c>
      <c r="P1976">
        <v>9.17</v>
      </c>
      <c r="Q1976" t="s">
        <v>2314</v>
      </c>
      <c r="R1976" t="s">
        <v>8429</v>
      </c>
      <c r="T1976" t="s">
        <v>2371</v>
      </c>
      <c r="V1976" t="s">
        <v>8430</v>
      </c>
      <c r="W1976">
        <v>0</v>
      </c>
      <c r="X1976">
        <v>1964</v>
      </c>
      <c r="Y1976">
        <v>12</v>
      </c>
      <c r="Z1976">
        <v>118</v>
      </c>
      <c r="AA1976" s="2">
        <f t="shared" si="507"/>
        <v>0.10169491525423729</v>
      </c>
      <c r="AB1976">
        <v>0</v>
      </c>
      <c r="AC1976">
        <v>0</v>
      </c>
      <c r="AF1976">
        <v>1</v>
      </c>
      <c r="AG1976">
        <v>1</v>
      </c>
      <c r="AH1976">
        <v>0</v>
      </c>
      <c r="AI1976">
        <v>1</v>
      </c>
      <c r="AJ1976">
        <v>1</v>
      </c>
      <c r="AK1976">
        <v>0</v>
      </c>
      <c r="AL1976">
        <f t="shared" si="508"/>
        <v>4</v>
      </c>
      <c r="AM1976">
        <v>0</v>
      </c>
      <c r="AN1976">
        <v>2</v>
      </c>
      <c r="AO1976">
        <v>2</v>
      </c>
      <c r="AP1976" s="11" t="s">
        <v>9214</v>
      </c>
      <c r="AQ1976">
        <v>2</v>
      </c>
      <c r="AR1976">
        <f t="shared" si="509"/>
        <v>1</v>
      </c>
      <c r="AS1976">
        <f t="shared" si="510"/>
        <v>7</v>
      </c>
    </row>
    <row r="1977" spans="1:46">
      <c r="A1977">
        <v>184</v>
      </c>
      <c r="B1977">
        <v>1976</v>
      </c>
      <c r="C1977" t="s">
        <v>2356</v>
      </c>
      <c r="D1977">
        <v>20210802</v>
      </c>
      <c r="E1977" t="s">
        <v>4510</v>
      </c>
      <c r="F1977" t="s">
        <v>2361</v>
      </c>
      <c r="G1977" t="s">
        <v>2362</v>
      </c>
      <c r="H1977" t="s">
        <v>2367</v>
      </c>
      <c r="I1977">
        <v>2</v>
      </c>
      <c r="J1977">
        <v>20</v>
      </c>
      <c r="K1977">
        <v>99</v>
      </c>
      <c r="L1977" t="s">
        <v>1786</v>
      </c>
      <c r="M1977">
        <v>20210726</v>
      </c>
      <c r="N1977">
        <v>20210727</v>
      </c>
      <c r="O1977">
        <v>18.61</v>
      </c>
      <c r="P1977" t="s">
        <v>2314</v>
      </c>
      <c r="Q1977">
        <v>18.48</v>
      </c>
      <c r="T1977" t="s">
        <v>2371</v>
      </c>
      <c r="W1977">
        <v>0</v>
      </c>
      <c r="X1977">
        <v>1964</v>
      </c>
      <c r="Y1977">
        <v>12</v>
      </c>
      <c r="Z1977">
        <v>118</v>
      </c>
      <c r="AA1977" s="2">
        <f t="shared" si="507"/>
        <v>0.10169491525423729</v>
      </c>
      <c r="AB1977">
        <v>0</v>
      </c>
      <c r="AC1977">
        <v>1</v>
      </c>
      <c r="AD1977">
        <v>0</v>
      </c>
      <c r="AE1977">
        <v>1964</v>
      </c>
      <c r="AF1977" t="s">
        <v>8</v>
      </c>
      <c r="AG1977" t="s">
        <v>8</v>
      </c>
      <c r="AH1977" t="s">
        <v>8</v>
      </c>
      <c r="AI1977" t="s">
        <v>8</v>
      </c>
      <c r="AJ1977" t="s">
        <v>8</v>
      </c>
      <c r="AK1977" t="s">
        <v>8</v>
      </c>
      <c r="AL1977" t="s">
        <v>8</v>
      </c>
      <c r="AM1977" t="s">
        <v>8</v>
      </c>
      <c r="AN1977" t="s">
        <v>8</v>
      </c>
      <c r="AO1977" t="s">
        <v>8</v>
      </c>
      <c r="AP1977" s="11" t="s">
        <v>8</v>
      </c>
      <c r="AQ1977" t="s">
        <v>8</v>
      </c>
      <c r="AR1977" t="s">
        <v>8</v>
      </c>
      <c r="AS1977" t="s">
        <v>8</v>
      </c>
    </row>
    <row r="1978" spans="1:46">
      <c r="A1978">
        <v>184</v>
      </c>
      <c r="B1978">
        <v>1977</v>
      </c>
      <c r="C1978" t="s">
        <v>2357</v>
      </c>
      <c r="D1978">
        <v>20210802</v>
      </c>
      <c r="E1978" t="s">
        <v>6629</v>
      </c>
      <c r="F1978" t="s">
        <v>2361</v>
      </c>
      <c r="G1978" t="s">
        <v>2362</v>
      </c>
      <c r="H1978" t="s">
        <v>2367</v>
      </c>
      <c r="I1978">
        <v>1</v>
      </c>
      <c r="J1978">
        <v>58</v>
      </c>
      <c r="K1978">
        <v>99</v>
      </c>
      <c r="L1978" t="s">
        <v>1786</v>
      </c>
      <c r="M1978" t="s">
        <v>89</v>
      </c>
      <c r="N1978">
        <v>20210729</v>
      </c>
      <c r="O1978">
        <v>21.25</v>
      </c>
      <c r="P1978">
        <v>20.9</v>
      </c>
      <c r="Q1978">
        <v>20.86</v>
      </c>
      <c r="T1978" t="s">
        <v>2371</v>
      </c>
      <c r="W1978">
        <v>0</v>
      </c>
      <c r="X1978">
        <v>1964</v>
      </c>
      <c r="Y1978">
        <v>12</v>
      </c>
      <c r="Z1978">
        <v>118</v>
      </c>
      <c r="AA1978" s="2">
        <f t="shared" si="507"/>
        <v>0.10169491525423729</v>
      </c>
      <c r="AB1978">
        <v>0</v>
      </c>
      <c r="AC1978">
        <v>1</v>
      </c>
      <c r="AD1978">
        <v>31</v>
      </c>
      <c r="AE1978">
        <v>1976</v>
      </c>
      <c r="AF1978" t="s">
        <v>8</v>
      </c>
      <c r="AG1978" t="s">
        <v>8</v>
      </c>
      <c r="AH1978" t="s">
        <v>8</v>
      </c>
      <c r="AI1978" t="s">
        <v>8</v>
      </c>
      <c r="AJ1978" t="s">
        <v>8</v>
      </c>
      <c r="AK1978" t="s">
        <v>8</v>
      </c>
      <c r="AL1978" t="s">
        <v>8</v>
      </c>
      <c r="AM1978" t="s">
        <v>8</v>
      </c>
      <c r="AN1978" t="s">
        <v>8</v>
      </c>
      <c r="AO1978" t="s">
        <v>8</v>
      </c>
      <c r="AP1978" s="11" t="s">
        <v>8</v>
      </c>
      <c r="AQ1978" t="s">
        <v>8</v>
      </c>
      <c r="AR1978" t="s">
        <v>8</v>
      </c>
      <c r="AS1978" t="s">
        <v>8</v>
      </c>
    </row>
    <row r="1979" spans="1:46">
      <c r="A1979">
        <v>184</v>
      </c>
      <c r="B1979">
        <v>1978</v>
      </c>
      <c r="C1979" t="s">
        <v>2358</v>
      </c>
      <c r="D1979">
        <v>20210802</v>
      </c>
      <c r="E1979" t="s">
        <v>4510</v>
      </c>
      <c r="F1979" t="s">
        <v>2361</v>
      </c>
      <c r="G1979" t="s">
        <v>2362</v>
      </c>
      <c r="H1979" t="s">
        <v>2367</v>
      </c>
      <c r="I1979">
        <v>2</v>
      </c>
      <c r="J1979">
        <v>60</v>
      </c>
      <c r="K1979">
        <v>99</v>
      </c>
      <c r="L1979" t="s">
        <v>1786</v>
      </c>
      <c r="M1979">
        <v>20210728</v>
      </c>
      <c r="N1979">
        <v>20210730</v>
      </c>
      <c r="O1979">
        <v>21.01</v>
      </c>
      <c r="P1979">
        <v>19.420000000000002</v>
      </c>
      <c r="Q1979">
        <v>20.329999999999998</v>
      </c>
      <c r="T1979" t="s">
        <v>2371</v>
      </c>
      <c r="W1979">
        <v>0</v>
      </c>
      <c r="X1979">
        <v>1964</v>
      </c>
      <c r="Y1979">
        <v>12</v>
      </c>
      <c r="Z1979">
        <v>118</v>
      </c>
      <c r="AA1979" s="2">
        <f t="shared" si="507"/>
        <v>0.10169491525423729</v>
      </c>
      <c r="AB1979">
        <v>0</v>
      </c>
      <c r="AC1979">
        <v>1</v>
      </c>
      <c r="AD1979">
        <v>0</v>
      </c>
      <c r="AE1979">
        <v>1964</v>
      </c>
      <c r="AF1979" t="s">
        <v>8</v>
      </c>
      <c r="AG1979" t="s">
        <v>8</v>
      </c>
      <c r="AH1979" t="s">
        <v>8</v>
      </c>
      <c r="AI1979" t="s">
        <v>8</v>
      </c>
      <c r="AJ1979" t="s">
        <v>8</v>
      </c>
      <c r="AK1979" t="s">
        <v>8</v>
      </c>
      <c r="AL1979" t="s">
        <v>8</v>
      </c>
      <c r="AM1979" t="s">
        <v>8</v>
      </c>
      <c r="AN1979" t="s">
        <v>8</v>
      </c>
      <c r="AO1979" t="s">
        <v>8</v>
      </c>
      <c r="AP1979" s="11" t="s">
        <v>8</v>
      </c>
      <c r="AQ1979" t="s">
        <v>8</v>
      </c>
      <c r="AR1979" t="s">
        <v>8</v>
      </c>
      <c r="AS1979" t="s">
        <v>8</v>
      </c>
    </row>
    <row r="1980" spans="1:46">
      <c r="A1980">
        <v>184</v>
      </c>
      <c r="B1980">
        <v>1979</v>
      </c>
      <c r="C1980" t="s">
        <v>2359</v>
      </c>
      <c r="D1980">
        <v>20210802</v>
      </c>
      <c r="E1980" t="s">
        <v>4510</v>
      </c>
      <c r="F1980" t="s">
        <v>2361</v>
      </c>
      <c r="G1980" t="s">
        <v>2362</v>
      </c>
      <c r="H1980" t="s">
        <v>2368</v>
      </c>
      <c r="I1980">
        <v>2</v>
      </c>
      <c r="J1980">
        <v>25</v>
      </c>
      <c r="K1980">
        <v>99</v>
      </c>
      <c r="L1980" t="s">
        <v>1786</v>
      </c>
      <c r="M1980" t="s">
        <v>89</v>
      </c>
      <c r="N1980">
        <v>20210801</v>
      </c>
      <c r="O1980">
        <v>27.26</v>
      </c>
      <c r="P1980">
        <v>24.92</v>
      </c>
      <c r="Q1980">
        <v>26.18</v>
      </c>
      <c r="T1980" t="s">
        <v>2371</v>
      </c>
      <c r="W1980">
        <v>0</v>
      </c>
      <c r="X1980">
        <v>1964</v>
      </c>
      <c r="Y1980">
        <v>12</v>
      </c>
      <c r="Z1980">
        <v>118</v>
      </c>
      <c r="AA1980" s="2">
        <f t="shared" si="507"/>
        <v>0.10169491525423729</v>
      </c>
      <c r="AB1980">
        <v>0</v>
      </c>
      <c r="AC1980">
        <v>1</v>
      </c>
      <c r="AD1980">
        <v>0</v>
      </c>
      <c r="AE1980">
        <v>1975</v>
      </c>
      <c r="AF1980" t="s">
        <v>8</v>
      </c>
      <c r="AG1980" t="s">
        <v>8</v>
      </c>
      <c r="AH1980" t="s">
        <v>8</v>
      </c>
      <c r="AI1980" t="s">
        <v>8</v>
      </c>
      <c r="AJ1980" t="s">
        <v>8</v>
      </c>
      <c r="AK1980" t="s">
        <v>8</v>
      </c>
      <c r="AL1980" t="s">
        <v>8</v>
      </c>
      <c r="AM1980" t="s">
        <v>8</v>
      </c>
      <c r="AN1980" t="s">
        <v>8</v>
      </c>
      <c r="AO1980" t="s">
        <v>8</v>
      </c>
      <c r="AP1980" s="11" t="s">
        <v>8</v>
      </c>
      <c r="AQ1980" t="s">
        <v>8</v>
      </c>
      <c r="AR1980" t="s">
        <v>8</v>
      </c>
      <c r="AS1980" t="s">
        <v>8</v>
      </c>
    </row>
    <row r="1981" spans="1:46">
      <c r="A1981">
        <v>184</v>
      </c>
      <c r="B1981">
        <v>1980</v>
      </c>
      <c r="C1981" t="s">
        <v>2360</v>
      </c>
      <c r="D1981">
        <v>20210802</v>
      </c>
      <c r="E1981" t="s">
        <v>6629</v>
      </c>
      <c r="F1981" t="s">
        <v>2361</v>
      </c>
      <c r="G1981" t="s">
        <v>2362</v>
      </c>
      <c r="H1981" t="s">
        <v>2363</v>
      </c>
      <c r="I1981">
        <v>2</v>
      </c>
      <c r="J1981">
        <v>23</v>
      </c>
      <c r="K1981">
        <v>99</v>
      </c>
      <c r="L1981" t="s">
        <v>1786</v>
      </c>
      <c r="M1981">
        <v>20210731</v>
      </c>
      <c r="N1981">
        <v>20210801</v>
      </c>
      <c r="O1981">
        <v>24.41</v>
      </c>
      <c r="P1981">
        <v>22.19</v>
      </c>
      <c r="Q1981" t="s">
        <v>2314</v>
      </c>
      <c r="T1981" t="s">
        <v>2371</v>
      </c>
      <c r="W1981">
        <v>0</v>
      </c>
      <c r="X1981">
        <v>1964</v>
      </c>
      <c r="Y1981">
        <v>12</v>
      </c>
      <c r="Z1981">
        <v>118</v>
      </c>
      <c r="AA1981" s="2">
        <f t="shared" si="507"/>
        <v>0.10169491525423729</v>
      </c>
      <c r="AB1981">
        <v>0</v>
      </c>
      <c r="AC1981">
        <v>1</v>
      </c>
      <c r="AD1981">
        <v>4</v>
      </c>
      <c r="AE1981">
        <v>1968</v>
      </c>
      <c r="AF1981" t="s">
        <v>8</v>
      </c>
      <c r="AG1981" t="s">
        <v>8</v>
      </c>
      <c r="AH1981" t="s">
        <v>8</v>
      </c>
      <c r="AI1981" t="s">
        <v>8</v>
      </c>
      <c r="AJ1981" t="s">
        <v>8</v>
      </c>
      <c r="AK1981" t="s">
        <v>8</v>
      </c>
      <c r="AL1981" t="s">
        <v>8</v>
      </c>
      <c r="AM1981" t="s">
        <v>8</v>
      </c>
      <c r="AN1981" t="s">
        <v>8</v>
      </c>
      <c r="AO1981" t="s">
        <v>8</v>
      </c>
      <c r="AP1981" s="11" t="s">
        <v>8</v>
      </c>
      <c r="AQ1981" t="s">
        <v>8</v>
      </c>
      <c r="AR1981" t="s">
        <v>8</v>
      </c>
      <c r="AS1981" t="s">
        <v>8</v>
      </c>
    </row>
    <row r="1982" spans="1:46">
      <c r="A1982">
        <v>185</v>
      </c>
      <c r="B1982">
        <v>1981</v>
      </c>
      <c r="C1982" t="s">
        <v>2374</v>
      </c>
      <c r="D1982">
        <v>20210730</v>
      </c>
      <c r="E1982" t="s">
        <v>2375</v>
      </c>
      <c r="F1982" t="s">
        <v>2376</v>
      </c>
      <c r="G1982" t="s">
        <v>2378</v>
      </c>
      <c r="H1982" t="s">
        <v>2379</v>
      </c>
      <c r="I1982">
        <v>2</v>
      </c>
      <c r="J1982">
        <v>63</v>
      </c>
      <c r="K1982">
        <v>7</v>
      </c>
      <c r="L1982" t="s">
        <v>2377</v>
      </c>
      <c r="M1982">
        <v>20210724</v>
      </c>
      <c r="N1982">
        <v>20210727</v>
      </c>
      <c r="O1982">
        <v>13.64</v>
      </c>
      <c r="P1982">
        <v>13.9</v>
      </c>
      <c r="Q1982" t="s">
        <v>2314</v>
      </c>
      <c r="T1982" t="s">
        <v>2380</v>
      </c>
      <c r="W1982">
        <v>2</v>
      </c>
      <c r="X1982" t="s">
        <v>2314</v>
      </c>
      <c r="Y1982">
        <v>47</v>
      </c>
      <c r="Z1982">
        <v>186</v>
      </c>
      <c r="AA1982" s="2">
        <f t="shared" si="507"/>
        <v>0.25268817204301075</v>
      </c>
      <c r="AB1982">
        <v>1</v>
      </c>
      <c r="AC1982">
        <v>0</v>
      </c>
      <c r="AF1982">
        <v>0</v>
      </c>
      <c r="AG1982">
        <v>1</v>
      </c>
      <c r="AH1982">
        <v>0</v>
      </c>
      <c r="AI1982">
        <v>0</v>
      </c>
      <c r="AJ1982">
        <v>0</v>
      </c>
      <c r="AK1982" t="s">
        <v>2314</v>
      </c>
      <c r="AL1982">
        <f>SUM(AF1982:AK1982)</f>
        <v>1</v>
      </c>
      <c r="AM1982">
        <v>1</v>
      </c>
      <c r="AN1982">
        <v>2</v>
      </c>
      <c r="AO1982">
        <v>2</v>
      </c>
      <c r="AP1982" s="11" t="s">
        <v>9214</v>
      </c>
      <c r="AQ1982">
        <v>1</v>
      </c>
      <c r="AR1982">
        <f>IF(AL1982&lt;4,2,IF(AL1982=4,1,IF(AL1982=5,0,)))</f>
        <v>2</v>
      </c>
      <c r="AS1982">
        <f>SUM(AM1982:AR1982)</f>
        <v>8</v>
      </c>
      <c r="AT1982" t="s">
        <v>2381</v>
      </c>
    </row>
    <row r="1983" spans="1:46">
      <c r="A1983">
        <v>186</v>
      </c>
      <c r="B1983">
        <v>1982</v>
      </c>
      <c r="D1983">
        <v>20210730</v>
      </c>
      <c r="E1983" t="s">
        <v>2382</v>
      </c>
      <c r="F1983" t="s">
        <v>2384</v>
      </c>
      <c r="G1983" t="s">
        <v>2383</v>
      </c>
      <c r="H1983" t="s">
        <v>2388</v>
      </c>
      <c r="I1983">
        <v>1</v>
      </c>
      <c r="J1983">
        <v>55</v>
      </c>
      <c r="K1983">
        <v>4</v>
      </c>
      <c r="L1983" t="s">
        <v>2385</v>
      </c>
      <c r="M1983">
        <v>20210720</v>
      </c>
      <c r="N1983">
        <v>20210726</v>
      </c>
      <c r="O1983">
        <v>23.33</v>
      </c>
      <c r="P1983">
        <v>25.29</v>
      </c>
      <c r="Q1983" t="s">
        <v>2314</v>
      </c>
      <c r="R1983" t="s">
        <v>8427</v>
      </c>
      <c r="S1983" t="s">
        <v>2387</v>
      </c>
      <c r="T1983" t="s">
        <v>2386</v>
      </c>
      <c r="U1983" t="s">
        <v>2502</v>
      </c>
      <c r="V1983" t="s">
        <v>8428</v>
      </c>
      <c r="W1983">
        <v>1</v>
      </c>
      <c r="X1983">
        <v>1982</v>
      </c>
      <c r="Y1983">
        <v>25</v>
      </c>
      <c r="Z1983">
        <v>44</v>
      </c>
      <c r="AA1983" s="2">
        <f t="shared" si="507"/>
        <v>0.56818181818181823</v>
      </c>
      <c r="AB1983">
        <v>1</v>
      </c>
      <c r="AC1983">
        <v>999</v>
      </c>
      <c r="AF1983">
        <v>0</v>
      </c>
      <c r="AG1983">
        <v>0</v>
      </c>
      <c r="AH1983">
        <v>0</v>
      </c>
      <c r="AI1983">
        <v>0</v>
      </c>
      <c r="AJ1983">
        <v>0</v>
      </c>
      <c r="AK1983" t="s">
        <v>2314</v>
      </c>
      <c r="AL1983">
        <f>SUM(AF1983:AK1983)</f>
        <v>0</v>
      </c>
      <c r="AM1983">
        <v>2</v>
      </c>
      <c r="AN1983">
        <v>2</v>
      </c>
      <c r="AO1983">
        <v>2</v>
      </c>
      <c r="AP1983" s="11" t="s">
        <v>9214</v>
      </c>
      <c r="AQ1983">
        <v>2</v>
      </c>
      <c r="AR1983">
        <f>IF(AL1983&lt;4,2,IF(AL1983=4,1,IF(AL1983=5,0,)))</f>
        <v>2</v>
      </c>
      <c r="AS1983">
        <f>SUM(AM1983:AR1983)</f>
        <v>10</v>
      </c>
    </row>
    <row r="1984" spans="1:46">
      <c r="A1984">
        <v>186</v>
      </c>
      <c r="B1984">
        <v>1983</v>
      </c>
      <c r="D1984">
        <v>20210730</v>
      </c>
      <c r="E1984" t="s">
        <v>2382</v>
      </c>
      <c r="F1984" t="s">
        <v>2384</v>
      </c>
      <c r="G1984" t="s">
        <v>2383</v>
      </c>
      <c r="H1984" t="s">
        <v>2389</v>
      </c>
      <c r="I1984">
        <v>1</v>
      </c>
      <c r="J1984">
        <v>47</v>
      </c>
      <c r="K1984">
        <v>99</v>
      </c>
      <c r="L1984" t="s">
        <v>1786</v>
      </c>
      <c r="M1984">
        <v>20210721</v>
      </c>
      <c r="N1984">
        <v>20210723</v>
      </c>
      <c r="O1984">
        <v>12.14</v>
      </c>
      <c r="P1984">
        <v>14.22</v>
      </c>
      <c r="Q1984" t="s">
        <v>2314</v>
      </c>
      <c r="R1984" t="s">
        <v>8427</v>
      </c>
      <c r="T1984" t="s">
        <v>2386</v>
      </c>
      <c r="U1984" t="s">
        <v>2502</v>
      </c>
      <c r="V1984" t="s">
        <v>8428</v>
      </c>
      <c r="W1984">
        <v>0</v>
      </c>
      <c r="X1984">
        <v>1982</v>
      </c>
      <c r="Y1984">
        <v>25</v>
      </c>
      <c r="Z1984">
        <v>44</v>
      </c>
      <c r="AA1984" s="2">
        <f t="shared" ref="AA1984:AA2007" si="511">Y1984/Z1984</f>
        <v>0.56818181818181823</v>
      </c>
      <c r="AB1984">
        <v>1</v>
      </c>
      <c r="AC1984">
        <v>0</v>
      </c>
      <c r="AF1984">
        <v>0</v>
      </c>
      <c r="AG1984">
        <v>0</v>
      </c>
      <c r="AH1984">
        <v>0</v>
      </c>
      <c r="AI1984">
        <v>0</v>
      </c>
      <c r="AJ1984">
        <v>0</v>
      </c>
      <c r="AK1984" t="s">
        <v>2314</v>
      </c>
      <c r="AL1984">
        <f t="shared" ref="AL1984:AL1997" si="512">SUM(AF1984:AK1984)</f>
        <v>0</v>
      </c>
      <c r="AM1984">
        <v>2</v>
      </c>
      <c r="AN1984">
        <v>2</v>
      </c>
      <c r="AO1984">
        <v>2</v>
      </c>
      <c r="AP1984" s="11" t="s">
        <v>9214</v>
      </c>
      <c r="AQ1984">
        <v>2</v>
      </c>
      <c r="AR1984">
        <f t="shared" ref="AR1984:AR1997" si="513">IF(AL1984&lt;4,2,IF(AL1984=4,1,IF(AL1984=5,0,)))</f>
        <v>2</v>
      </c>
      <c r="AS1984">
        <f t="shared" ref="AS1984:AS1997" si="514">SUM(AM1984:AR1984)</f>
        <v>10</v>
      </c>
    </row>
    <row r="1985" spans="1:45">
      <c r="A1985">
        <v>186</v>
      </c>
      <c r="B1985">
        <v>1984</v>
      </c>
      <c r="D1985">
        <v>20210730</v>
      </c>
      <c r="E1985" t="s">
        <v>2382</v>
      </c>
      <c r="F1985" t="s">
        <v>2384</v>
      </c>
      <c r="G1985" t="s">
        <v>2383</v>
      </c>
      <c r="H1985" t="s">
        <v>2389</v>
      </c>
      <c r="I1985">
        <v>1</v>
      </c>
      <c r="J1985">
        <v>45</v>
      </c>
      <c r="K1985">
        <v>4</v>
      </c>
      <c r="L1985" t="s">
        <v>2385</v>
      </c>
      <c r="M1985">
        <v>20210720</v>
      </c>
      <c r="N1985">
        <v>20210724</v>
      </c>
      <c r="O1985">
        <v>15.16</v>
      </c>
      <c r="P1985">
        <v>14.37</v>
      </c>
      <c r="Q1985" t="s">
        <v>2314</v>
      </c>
      <c r="R1985" t="s">
        <v>8427</v>
      </c>
      <c r="T1985" t="s">
        <v>2386</v>
      </c>
      <c r="U1985" t="s">
        <v>2502</v>
      </c>
      <c r="V1985" t="s">
        <v>8428</v>
      </c>
      <c r="W1985">
        <v>0</v>
      </c>
      <c r="X1985">
        <v>1982</v>
      </c>
      <c r="Y1985">
        <v>25</v>
      </c>
      <c r="Z1985">
        <v>44</v>
      </c>
      <c r="AA1985" s="2">
        <f t="shared" si="511"/>
        <v>0.56818181818181823</v>
      </c>
      <c r="AB1985">
        <v>1</v>
      </c>
      <c r="AC1985">
        <v>0</v>
      </c>
      <c r="AF1985">
        <v>0</v>
      </c>
      <c r="AG1985">
        <v>0</v>
      </c>
      <c r="AH1985">
        <v>0</v>
      </c>
      <c r="AI1985">
        <v>0</v>
      </c>
      <c r="AJ1985">
        <v>0</v>
      </c>
      <c r="AK1985" t="s">
        <v>2314</v>
      </c>
      <c r="AL1985">
        <f t="shared" si="512"/>
        <v>0</v>
      </c>
      <c r="AM1985">
        <v>2</v>
      </c>
      <c r="AN1985">
        <v>2</v>
      </c>
      <c r="AO1985">
        <v>2</v>
      </c>
      <c r="AP1985" s="11" t="s">
        <v>9214</v>
      </c>
      <c r="AQ1985">
        <v>2</v>
      </c>
      <c r="AR1985">
        <f t="shared" si="513"/>
        <v>2</v>
      </c>
      <c r="AS1985">
        <f t="shared" si="514"/>
        <v>10</v>
      </c>
    </row>
    <row r="1986" spans="1:45">
      <c r="A1986">
        <v>186</v>
      </c>
      <c r="B1986">
        <v>1985</v>
      </c>
      <c r="D1986">
        <v>20210730</v>
      </c>
      <c r="E1986" t="s">
        <v>2382</v>
      </c>
      <c r="F1986" t="s">
        <v>2384</v>
      </c>
      <c r="G1986" t="s">
        <v>2383</v>
      </c>
      <c r="H1986" t="s">
        <v>2388</v>
      </c>
      <c r="I1986">
        <v>2</v>
      </c>
      <c r="J1986">
        <v>56</v>
      </c>
      <c r="K1986">
        <v>4</v>
      </c>
      <c r="L1986" t="s">
        <v>2385</v>
      </c>
      <c r="M1986">
        <v>20210724</v>
      </c>
      <c r="N1986">
        <v>20210725</v>
      </c>
      <c r="O1986">
        <v>15.11</v>
      </c>
      <c r="P1986">
        <v>14.15</v>
      </c>
      <c r="Q1986" t="s">
        <v>2314</v>
      </c>
      <c r="R1986" t="s">
        <v>8427</v>
      </c>
      <c r="T1986" t="s">
        <v>2386</v>
      </c>
      <c r="U1986" t="s">
        <v>2502</v>
      </c>
      <c r="V1986" t="s">
        <v>8428</v>
      </c>
      <c r="W1986">
        <v>0</v>
      </c>
      <c r="X1986">
        <v>1982</v>
      </c>
      <c r="Y1986">
        <v>25</v>
      </c>
      <c r="Z1986">
        <v>44</v>
      </c>
      <c r="AA1986" s="2">
        <f t="shared" si="511"/>
        <v>0.56818181818181823</v>
      </c>
      <c r="AB1986">
        <v>1</v>
      </c>
      <c r="AC1986">
        <v>0</v>
      </c>
      <c r="AF1986">
        <v>0</v>
      </c>
      <c r="AG1986">
        <v>0</v>
      </c>
      <c r="AH1986">
        <v>0</v>
      </c>
      <c r="AI1986">
        <v>0</v>
      </c>
      <c r="AJ1986">
        <v>0</v>
      </c>
      <c r="AK1986" t="s">
        <v>2314</v>
      </c>
      <c r="AL1986">
        <f t="shared" si="512"/>
        <v>0</v>
      </c>
      <c r="AM1986">
        <v>2</v>
      </c>
      <c r="AN1986">
        <v>2</v>
      </c>
      <c r="AO1986">
        <v>2</v>
      </c>
      <c r="AP1986" s="11" t="s">
        <v>9214</v>
      </c>
      <c r="AQ1986">
        <v>2</v>
      </c>
      <c r="AR1986">
        <f t="shared" si="513"/>
        <v>2</v>
      </c>
      <c r="AS1986">
        <f t="shared" si="514"/>
        <v>10</v>
      </c>
    </row>
    <row r="1987" spans="1:45">
      <c r="A1987">
        <v>186</v>
      </c>
      <c r="B1987">
        <v>1986</v>
      </c>
      <c r="D1987">
        <v>20210730</v>
      </c>
      <c r="E1987" t="s">
        <v>2382</v>
      </c>
      <c r="F1987" t="s">
        <v>2384</v>
      </c>
      <c r="G1987" t="s">
        <v>2383</v>
      </c>
      <c r="H1987" t="s">
        <v>2388</v>
      </c>
      <c r="I1987">
        <v>2</v>
      </c>
      <c r="J1987">
        <v>57</v>
      </c>
      <c r="K1987">
        <v>4</v>
      </c>
      <c r="L1987" t="s">
        <v>2385</v>
      </c>
      <c r="M1987">
        <v>20210724</v>
      </c>
      <c r="N1987">
        <v>20210726</v>
      </c>
      <c r="O1987">
        <v>10.92</v>
      </c>
      <c r="P1987">
        <v>12.46</v>
      </c>
      <c r="Q1987" t="s">
        <v>8</v>
      </c>
      <c r="R1987" t="s">
        <v>8427</v>
      </c>
      <c r="T1987" t="s">
        <v>2386</v>
      </c>
      <c r="U1987" t="s">
        <v>2502</v>
      </c>
      <c r="V1987" t="s">
        <v>8428</v>
      </c>
      <c r="W1987">
        <v>0</v>
      </c>
      <c r="X1987">
        <v>1982</v>
      </c>
      <c r="Y1987">
        <v>25</v>
      </c>
      <c r="Z1987">
        <v>44</v>
      </c>
      <c r="AA1987" s="2">
        <f t="shared" si="511"/>
        <v>0.56818181818181823</v>
      </c>
      <c r="AB1987">
        <v>1</v>
      </c>
      <c r="AC1987">
        <v>0</v>
      </c>
      <c r="AF1987">
        <v>0</v>
      </c>
      <c r="AG1987">
        <v>0</v>
      </c>
      <c r="AH1987">
        <v>0</v>
      </c>
      <c r="AI1987">
        <v>0</v>
      </c>
      <c r="AJ1987">
        <v>0</v>
      </c>
      <c r="AK1987" t="s">
        <v>2314</v>
      </c>
      <c r="AL1987">
        <f t="shared" si="512"/>
        <v>0</v>
      </c>
      <c r="AM1987">
        <v>2</v>
      </c>
      <c r="AN1987">
        <v>2</v>
      </c>
      <c r="AO1987">
        <v>2</v>
      </c>
      <c r="AP1987" s="11" t="s">
        <v>9214</v>
      </c>
      <c r="AQ1987">
        <v>2</v>
      </c>
      <c r="AR1987">
        <f t="shared" si="513"/>
        <v>2</v>
      </c>
      <c r="AS1987">
        <f t="shared" si="514"/>
        <v>10</v>
      </c>
    </row>
    <row r="1988" spans="1:45">
      <c r="A1988">
        <v>186</v>
      </c>
      <c r="B1988">
        <v>1987</v>
      </c>
      <c r="D1988">
        <v>20210730</v>
      </c>
      <c r="E1988" t="s">
        <v>2382</v>
      </c>
      <c r="F1988" t="s">
        <v>2384</v>
      </c>
      <c r="G1988" t="s">
        <v>2383</v>
      </c>
      <c r="H1988" t="s">
        <v>2389</v>
      </c>
      <c r="I1988">
        <v>2</v>
      </c>
      <c r="J1988">
        <v>65</v>
      </c>
      <c r="K1988">
        <v>4</v>
      </c>
      <c r="L1988" t="s">
        <v>2385</v>
      </c>
      <c r="M1988">
        <v>20210725</v>
      </c>
      <c r="N1988">
        <v>20210726</v>
      </c>
      <c r="O1988">
        <v>12.4</v>
      </c>
      <c r="P1988">
        <v>11.5</v>
      </c>
      <c r="Q1988" t="s">
        <v>2314</v>
      </c>
      <c r="R1988" t="s">
        <v>8427</v>
      </c>
      <c r="T1988" t="s">
        <v>2386</v>
      </c>
      <c r="U1988" t="s">
        <v>2571</v>
      </c>
      <c r="V1988" t="s">
        <v>8428</v>
      </c>
      <c r="W1988">
        <v>0</v>
      </c>
      <c r="X1988">
        <v>1982</v>
      </c>
      <c r="Y1988">
        <v>25</v>
      </c>
      <c r="Z1988">
        <v>44</v>
      </c>
      <c r="AA1988" s="2">
        <f t="shared" si="511"/>
        <v>0.56818181818181823</v>
      </c>
      <c r="AB1988">
        <v>1</v>
      </c>
      <c r="AC1988">
        <v>0</v>
      </c>
      <c r="AF1988">
        <v>0</v>
      </c>
      <c r="AG1988">
        <v>0</v>
      </c>
      <c r="AH1988">
        <v>0</v>
      </c>
      <c r="AI1988">
        <v>0</v>
      </c>
      <c r="AJ1988">
        <v>0</v>
      </c>
      <c r="AK1988" t="s">
        <v>2314</v>
      </c>
      <c r="AL1988">
        <f t="shared" si="512"/>
        <v>0</v>
      </c>
      <c r="AM1988">
        <v>2</v>
      </c>
      <c r="AN1988">
        <v>2</v>
      </c>
      <c r="AO1988">
        <v>2</v>
      </c>
      <c r="AP1988" s="11" t="s">
        <v>9214</v>
      </c>
      <c r="AQ1988">
        <v>2</v>
      </c>
      <c r="AR1988">
        <f t="shared" si="513"/>
        <v>2</v>
      </c>
      <c r="AS1988">
        <f t="shared" si="514"/>
        <v>10</v>
      </c>
    </row>
    <row r="1989" spans="1:45">
      <c r="A1989">
        <v>186</v>
      </c>
      <c r="B1989">
        <v>1988</v>
      </c>
      <c r="D1989">
        <v>20210730</v>
      </c>
      <c r="E1989" t="s">
        <v>2382</v>
      </c>
      <c r="F1989" t="s">
        <v>2384</v>
      </c>
      <c r="G1989" t="s">
        <v>2383</v>
      </c>
      <c r="H1989" t="s">
        <v>2389</v>
      </c>
      <c r="I1989">
        <v>2</v>
      </c>
      <c r="J1989">
        <v>60</v>
      </c>
      <c r="K1989">
        <v>4</v>
      </c>
      <c r="L1989" t="s">
        <v>2385</v>
      </c>
      <c r="M1989">
        <v>20210724</v>
      </c>
      <c r="N1989">
        <v>20210726</v>
      </c>
      <c r="O1989">
        <v>11.5</v>
      </c>
      <c r="P1989">
        <v>11.09</v>
      </c>
      <c r="Q1989" t="s">
        <v>2314</v>
      </c>
      <c r="R1989" t="s">
        <v>8427</v>
      </c>
      <c r="T1989" t="s">
        <v>2386</v>
      </c>
      <c r="U1989" t="s">
        <v>2559</v>
      </c>
      <c r="V1989" t="s">
        <v>8428</v>
      </c>
      <c r="W1989">
        <v>0</v>
      </c>
      <c r="X1989">
        <v>1982</v>
      </c>
      <c r="Y1989">
        <v>25</v>
      </c>
      <c r="Z1989">
        <v>44</v>
      </c>
      <c r="AA1989" s="2">
        <f t="shared" si="511"/>
        <v>0.56818181818181823</v>
      </c>
      <c r="AB1989">
        <v>1</v>
      </c>
      <c r="AC1989">
        <v>0</v>
      </c>
      <c r="AF1989">
        <v>0</v>
      </c>
      <c r="AG1989">
        <v>0</v>
      </c>
      <c r="AH1989">
        <v>0</v>
      </c>
      <c r="AI1989">
        <v>0</v>
      </c>
      <c r="AJ1989">
        <v>0</v>
      </c>
      <c r="AK1989" t="s">
        <v>2314</v>
      </c>
      <c r="AL1989">
        <f t="shared" si="512"/>
        <v>0</v>
      </c>
      <c r="AM1989">
        <v>2</v>
      </c>
      <c r="AN1989">
        <v>2</v>
      </c>
      <c r="AO1989">
        <v>2</v>
      </c>
      <c r="AP1989" s="11" t="s">
        <v>9214</v>
      </c>
      <c r="AQ1989">
        <v>2</v>
      </c>
      <c r="AR1989">
        <f t="shared" si="513"/>
        <v>2</v>
      </c>
      <c r="AS1989">
        <f t="shared" si="514"/>
        <v>10</v>
      </c>
    </row>
    <row r="1990" spans="1:45">
      <c r="A1990">
        <v>186</v>
      </c>
      <c r="B1990">
        <v>1989</v>
      </c>
      <c r="D1990">
        <v>20210730</v>
      </c>
      <c r="E1990" t="s">
        <v>2382</v>
      </c>
      <c r="F1990" t="s">
        <v>2384</v>
      </c>
      <c r="G1990" t="s">
        <v>2383</v>
      </c>
      <c r="H1990" t="s">
        <v>2389</v>
      </c>
      <c r="I1990">
        <v>2</v>
      </c>
      <c r="J1990">
        <v>57</v>
      </c>
      <c r="K1990">
        <v>4</v>
      </c>
      <c r="L1990" t="s">
        <v>2385</v>
      </c>
      <c r="M1990">
        <v>20210724</v>
      </c>
      <c r="N1990">
        <v>20210726</v>
      </c>
      <c r="O1990">
        <v>12.17</v>
      </c>
      <c r="P1990">
        <v>11.57</v>
      </c>
      <c r="Q1990" t="s">
        <v>2314</v>
      </c>
      <c r="R1990" t="s">
        <v>8427</v>
      </c>
      <c r="T1990" t="s">
        <v>2386</v>
      </c>
      <c r="U1990" t="s">
        <v>2502</v>
      </c>
      <c r="V1990" t="s">
        <v>8428</v>
      </c>
      <c r="W1990">
        <v>0</v>
      </c>
      <c r="X1990">
        <v>1982</v>
      </c>
      <c r="Y1990">
        <v>25</v>
      </c>
      <c r="Z1990">
        <v>44</v>
      </c>
      <c r="AA1990" s="2">
        <f t="shared" si="511"/>
        <v>0.56818181818181823</v>
      </c>
      <c r="AB1990">
        <v>1</v>
      </c>
      <c r="AC1990">
        <v>0</v>
      </c>
      <c r="AF1990">
        <v>0</v>
      </c>
      <c r="AG1990">
        <v>0</v>
      </c>
      <c r="AH1990">
        <v>0</v>
      </c>
      <c r="AI1990">
        <v>0</v>
      </c>
      <c r="AJ1990">
        <v>0</v>
      </c>
      <c r="AK1990" t="s">
        <v>2314</v>
      </c>
      <c r="AL1990">
        <f t="shared" si="512"/>
        <v>0</v>
      </c>
      <c r="AM1990">
        <v>2</v>
      </c>
      <c r="AN1990">
        <v>2</v>
      </c>
      <c r="AO1990">
        <v>2</v>
      </c>
      <c r="AP1990" s="11" t="s">
        <v>9214</v>
      </c>
      <c r="AQ1990">
        <v>2</v>
      </c>
      <c r="AR1990">
        <f t="shared" si="513"/>
        <v>2</v>
      </c>
      <c r="AS1990">
        <f t="shared" si="514"/>
        <v>10</v>
      </c>
    </row>
    <row r="1991" spans="1:45">
      <c r="A1991">
        <v>186</v>
      </c>
      <c r="B1991">
        <v>1990</v>
      </c>
      <c r="D1991">
        <v>20210730</v>
      </c>
      <c r="E1991" t="s">
        <v>2382</v>
      </c>
      <c r="F1991" t="s">
        <v>2384</v>
      </c>
      <c r="G1991" t="s">
        <v>2383</v>
      </c>
      <c r="H1991" t="s">
        <v>2388</v>
      </c>
      <c r="I1991">
        <v>2</v>
      </c>
      <c r="J1991">
        <v>47</v>
      </c>
      <c r="K1991">
        <v>4</v>
      </c>
      <c r="L1991" t="s">
        <v>2385</v>
      </c>
      <c r="M1991">
        <v>20210721</v>
      </c>
      <c r="N1991">
        <v>20210726</v>
      </c>
      <c r="O1991">
        <v>18.88</v>
      </c>
      <c r="P1991">
        <v>17.95</v>
      </c>
      <c r="Q1991" t="s">
        <v>2314</v>
      </c>
      <c r="R1991" t="s">
        <v>8427</v>
      </c>
      <c r="T1991" t="s">
        <v>2386</v>
      </c>
      <c r="U1991" t="s">
        <v>2502</v>
      </c>
      <c r="V1991" t="s">
        <v>8428</v>
      </c>
      <c r="W1991">
        <v>0</v>
      </c>
      <c r="X1991">
        <v>1982</v>
      </c>
      <c r="Y1991">
        <v>25</v>
      </c>
      <c r="Z1991">
        <v>44</v>
      </c>
      <c r="AA1991" s="2">
        <f t="shared" si="511"/>
        <v>0.56818181818181823</v>
      </c>
      <c r="AB1991">
        <v>1</v>
      </c>
      <c r="AC1991">
        <v>0</v>
      </c>
      <c r="AF1991">
        <v>0</v>
      </c>
      <c r="AG1991">
        <v>0</v>
      </c>
      <c r="AH1991">
        <v>0</v>
      </c>
      <c r="AI1991">
        <v>0</v>
      </c>
      <c r="AJ1991">
        <v>0</v>
      </c>
      <c r="AK1991" t="s">
        <v>2314</v>
      </c>
      <c r="AL1991">
        <f t="shared" si="512"/>
        <v>0</v>
      </c>
      <c r="AM1991">
        <v>2</v>
      </c>
      <c r="AN1991">
        <v>2</v>
      </c>
      <c r="AO1991">
        <v>2</v>
      </c>
      <c r="AP1991" s="11" t="s">
        <v>9214</v>
      </c>
      <c r="AQ1991">
        <v>2</v>
      </c>
      <c r="AR1991">
        <f t="shared" si="513"/>
        <v>2</v>
      </c>
      <c r="AS1991">
        <f t="shared" si="514"/>
        <v>10</v>
      </c>
    </row>
    <row r="1992" spans="1:45">
      <c r="A1992">
        <v>186</v>
      </c>
      <c r="B1992">
        <v>1991</v>
      </c>
      <c r="D1992">
        <v>20210730</v>
      </c>
      <c r="E1992" t="s">
        <v>2382</v>
      </c>
      <c r="F1992" t="s">
        <v>2384</v>
      </c>
      <c r="G1992" t="s">
        <v>2383</v>
      </c>
      <c r="H1992" t="s">
        <v>2390</v>
      </c>
      <c r="I1992">
        <v>1</v>
      </c>
      <c r="J1992">
        <v>62</v>
      </c>
      <c r="K1992">
        <v>4</v>
      </c>
      <c r="L1992" t="s">
        <v>2385</v>
      </c>
      <c r="M1992">
        <v>20210722</v>
      </c>
      <c r="N1992">
        <v>20210727</v>
      </c>
      <c r="O1992">
        <v>19.14</v>
      </c>
      <c r="P1992">
        <v>18.86</v>
      </c>
      <c r="Q1992" t="s">
        <v>2314</v>
      </c>
      <c r="R1992" t="s">
        <v>8427</v>
      </c>
      <c r="T1992" t="s">
        <v>2386</v>
      </c>
      <c r="U1992" t="s">
        <v>2554</v>
      </c>
      <c r="V1992" t="s">
        <v>8428</v>
      </c>
      <c r="W1992">
        <v>0</v>
      </c>
      <c r="X1992">
        <v>1982</v>
      </c>
      <c r="Y1992">
        <v>25</v>
      </c>
      <c r="Z1992">
        <v>44</v>
      </c>
      <c r="AA1992" s="2">
        <f t="shared" si="511"/>
        <v>0.56818181818181823</v>
      </c>
      <c r="AB1992">
        <v>1</v>
      </c>
      <c r="AC1992">
        <v>0</v>
      </c>
      <c r="AF1992">
        <v>0</v>
      </c>
      <c r="AG1992">
        <v>0</v>
      </c>
      <c r="AH1992">
        <v>0</v>
      </c>
      <c r="AI1992">
        <v>0</v>
      </c>
      <c r="AJ1992">
        <v>0</v>
      </c>
      <c r="AK1992" t="s">
        <v>2314</v>
      </c>
      <c r="AL1992">
        <f t="shared" si="512"/>
        <v>0</v>
      </c>
      <c r="AM1992">
        <v>2</v>
      </c>
      <c r="AN1992">
        <v>2</v>
      </c>
      <c r="AO1992">
        <v>2</v>
      </c>
      <c r="AP1992" s="11" t="s">
        <v>9214</v>
      </c>
      <c r="AQ1992">
        <v>2</v>
      </c>
      <c r="AR1992">
        <f t="shared" si="513"/>
        <v>2</v>
      </c>
      <c r="AS1992">
        <f t="shared" si="514"/>
        <v>10</v>
      </c>
    </row>
    <row r="1993" spans="1:45">
      <c r="A1993">
        <v>186</v>
      </c>
      <c r="B1993">
        <v>1992</v>
      </c>
      <c r="D1993">
        <v>20210730</v>
      </c>
      <c r="E1993" t="s">
        <v>2382</v>
      </c>
      <c r="F1993" t="s">
        <v>2384</v>
      </c>
      <c r="G1993" t="s">
        <v>2383</v>
      </c>
      <c r="H1993" t="s">
        <v>2391</v>
      </c>
      <c r="I1993">
        <v>1</v>
      </c>
      <c r="J1993">
        <v>45</v>
      </c>
      <c r="K1993">
        <v>4</v>
      </c>
      <c r="L1993" t="s">
        <v>2385</v>
      </c>
      <c r="M1993" t="s">
        <v>89</v>
      </c>
      <c r="N1993">
        <v>20210727</v>
      </c>
      <c r="O1993">
        <v>16.47</v>
      </c>
      <c r="P1993">
        <v>17.329999999999998</v>
      </c>
      <c r="Q1993" t="s">
        <v>2314</v>
      </c>
      <c r="R1993" t="s">
        <v>8427</v>
      </c>
      <c r="T1993" t="s">
        <v>2386</v>
      </c>
      <c r="U1993" t="s">
        <v>2502</v>
      </c>
      <c r="V1993" t="s">
        <v>8428</v>
      </c>
      <c r="W1993">
        <v>0</v>
      </c>
      <c r="X1993">
        <v>1982</v>
      </c>
      <c r="Y1993">
        <v>25</v>
      </c>
      <c r="Z1993">
        <v>44</v>
      </c>
      <c r="AA1993" s="2">
        <f t="shared" si="511"/>
        <v>0.56818181818181823</v>
      </c>
      <c r="AB1993">
        <v>1</v>
      </c>
      <c r="AC1993">
        <v>0</v>
      </c>
      <c r="AF1993">
        <v>0</v>
      </c>
      <c r="AG1993">
        <v>0</v>
      </c>
      <c r="AH1993">
        <v>0</v>
      </c>
      <c r="AI1993">
        <v>0</v>
      </c>
      <c r="AJ1993">
        <v>0</v>
      </c>
      <c r="AK1993" t="s">
        <v>2314</v>
      </c>
      <c r="AL1993">
        <f t="shared" si="512"/>
        <v>0</v>
      </c>
      <c r="AM1993">
        <v>2</v>
      </c>
      <c r="AN1993">
        <v>2</v>
      </c>
      <c r="AO1993">
        <v>2</v>
      </c>
      <c r="AP1993" s="11" t="s">
        <v>9214</v>
      </c>
      <c r="AQ1993">
        <v>2</v>
      </c>
      <c r="AR1993">
        <f t="shared" si="513"/>
        <v>2</v>
      </c>
      <c r="AS1993">
        <f t="shared" si="514"/>
        <v>10</v>
      </c>
    </row>
    <row r="1994" spans="1:45">
      <c r="A1994">
        <v>186</v>
      </c>
      <c r="B1994">
        <v>1993</v>
      </c>
      <c r="D1994">
        <v>20210730</v>
      </c>
      <c r="E1994" t="s">
        <v>2382</v>
      </c>
      <c r="F1994" t="s">
        <v>2384</v>
      </c>
      <c r="G1994" t="s">
        <v>2383</v>
      </c>
      <c r="H1994" t="s">
        <v>2392</v>
      </c>
      <c r="I1994">
        <v>2</v>
      </c>
      <c r="J1994">
        <v>63</v>
      </c>
      <c r="K1994">
        <v>4</v>
      </c>
      <c r="L1994" t="s">
        <v>2385</v>
      </c>
      <c r="M1994">
        <v>20210720</v>
      </c>
      <c r="N1994">
        <v>20210727</v>
      </c>
      <c r="O1994">
        <v>9.15</v>
      </c>
      <c r="P1994">
        <v>9.5500000000000007</v>
      </c>
      <c r="Q1994" t="s">
        <v>2314</v>
      </c>
      <c r="R1994" t="s">
        <v>8427</v>
      </c>
      <c r="T1994" t="s">
        <v>2386</v>
      </c>
      <c r="U1994" t="s">
        <v>2558</v>
      </c>
      <c r="V1994" t="s">
        <v>8428</v>
      </c>
      <c r="W1994">
        <v>0</v>
      </c>
      <c r="X1994">
        <v>1982</v>
      </c>
      <c r="Y1994">
        <v>25</v>
      </c>
      <c r="Z1994">
        <v>44</v>
      </c>
      <c r="AA1994" s="2">
        <f t="shared" si="511"/>
        <v>0.56818181818181823</v>
      </c>
      <c r="AB1994">
        <v>1</v>
      </c>
      <c r="AC1994">
        <v>0</v>
      </c>
      <c r="AF1994">
        <v>0</v>
      </c>
      <c r="AG1994">
        <v>0</v>
      </c>
      <c r="AH1994">
        <v>0</v>
      </c>
      <c r="AI1994">
        <v>0</v>
      </c>
      <c r="AJ1994">
        <v>0</v>
      </c>
      <c r="AK1994" t="s">
        <v>2314</v>
      </c>
      <c r="AL1994">
        <f t="shared" si="512"/>
        <v>0</v>
      </c>
      <c r="AM1994">
        <v>2</v>
      </c>
      <c r="AN1994">
        <v>2</v>
      </c>
      <c r="AO1994">
        <v>2</v>
      </c>
      <c r="AP1994" s="11" t="s">
        <v>9214</v>
      </c>
      <c r="AQ1994">
        <v>2</v>
      </c>
      <c r="AR1994">
        <f t="shared" si="513"/>
        <v>2</v>
      </c>
      <c r="AS1994">
        <f t="shared" si="514"/>
        <v>10</v>
      </c>
    </row>
    <row r="1995" spans="1:45">
      <c r="A1995">
        <v>186</v>
      </c>
      <c r="B1995">
        <v>1994</v>
      </c>
      <c r="D1995">
        <v>20210730</v>
      </c>
      <c r="E1995" t="s">
        <v>2382</v>
      </c>
      <c r="F1995" t="s">
        <v>2384</v>
      </c>
      <c r="G1995" t="s">
        <v>2383</v>
      </c>
      <c r="H1995" t="s">
        <v>2388</v>
      </c>
      <c r="I1995">
        <v>1</v>
      </c>
      <c r="J1995">
        <v>22</v>
      </c>
      <c r="K1995">
        <v>4</v>
      </c>
      <c r="L1995" t="s">
        <v>2385</v>
      </c>
      <c r="M1995" t="s">
        <v>89</v>
      </c>
      <c r="N1995">
        <v>20210727</v>
      </c>
      <c r="O1995">
        <v>14.07</v>
      </c>
      <c r="P1995">
        <v>14.79</v>
      </c>
      <c r="Q1995" t="s">
        <v>2314</v>
      </c>
      <c r="R1995" t="s">
        <v>8427</v>
      </c>
      <c r="T1995" t="s">
        <v>2386</v>
      </c>
      <c r="U1995" t="s">
        <v>2502</v>
      </c>
      <c r="V1995" t="s">
        <v>8428</v>
      </c>
      <c r="W1995">
        <v>0</v>
      </c>
      <c r="X1995">
        <v>1982</v>
      </c>
      <c r="Y1995">
        <v>25</v>
      </c>
      <c r="Z1995">
        <v>44</v>
      </c>
      <c r="AA1995" s="2">
        <f t="shared" si="511"/>
        <v>0.56818181818181823</v>
      </c>
      <c r="AB1995">
        <v>1</v>
      </c>
      <c r="AC1995">
        <v>0</v>
      </c>
      <c r="AF1995">
        <v>0</v>
      </c>
      <c r="AG1995">
        <v>0</v>
      </c>
      <c r="AH1995">
        <v>0</v>
      </c>
      <c r="AI1995">
        <v>0</v>
      </c>
      <c r="AJ1995">
        <v>0</v>
      </c>
      <c r="AK1995" t="s">
        <v>2314</v>
      </c>
      <c r="AL1995">
        <f t="shared" si="512"/>
        <v>0</v>
      </c>
      <c r="AM1995">
        <v>2</v>
      </c>
      <c r="AN1995">
        <v>2</v>
      </c>
      <c r="AO1995">
        <v>2</v>
      </c>
      <c r="AP1995" s="11" t="s">
        <v>9214</v>
      </c>
      <c r="AQ1995">
        <v>2</v>
      </c>
      <c r="AR1995">
        <f t="shared" si="513"/>
        <v>2</v>
      </c>
      <c r="AS1995">
        <f t="shared" si="514"/>
        <v>10</v>
      </c>
    </row>
    <row r="1996" spans="1:45">
      <c r="A1996">
        <v>186</v>
      </c>
      <c r="B1996">
        <v>1995</v>
      </c>
      <c r="D1996">
        <v>20210730</v>
      </c>
      <c r="E1996" t="s">
        <v>2382</v>
      </c>
      <c r="F1996" t="s">
        <v>2384</v>
      </c>
      <c r="G1996" t="s">
        <v>2383</v>
      </c>
      <c r="H1996" t="s">
        <v>2388</v>
      </c>
      <c r="I1996">
        <v>2</v>
      </c>
      <c r="J1996">
        <v>43</v>
      </c>
      <c r="K1996">
        <v>4</v>
      </c>
      <c r="L1996" t="s">
        <v>2385</v>
      </c>
      <c r="M1996">
        <v>20210725</v>
      </c>
      <c r="N1996">
        <v>20210727</v>
      </c>
      <c r="O1996">
        <v>24.99</v>
      </c>
      <c r="P1996">
        <v>25.32</v>
      </c>
      <c r="Q1996" t="s">
        <v>2314</v>
      </c>
      <c r="R1996" t="s">
        <v>8427</v>
      </c>
      <c r="T1996" t="s">
        <v>2386</v>
      </c>
      <c r="U1996" t="s">
        <v>2502</v>
      </c>
      <c r="V1996" t="s">
        <v>8428</v>
      </c>
      <c r="W1996">
        <v>0</v>
      </c>
      <c r="X1996">
        <v>1982</v>
      </c>
      <c r="Y1996">
        <v>25</v>
      </c>
      <c r="Z1996">
        <v>44</v>
      </c>
      <c r="AA1996" s="2">
        <f t="shared" si="511"/>
        <v>0.56818181818181823</v>
      </c>
      <c r="AB1996">
        <v>1</v>
      </c>
      <c r="AC1996">
        <v>0</v>
      </c>
      <c r="AF1996">
        <v>0</v>
      </c>
      <c r="AG1996">
        <v>0</v>
      </c>
      <c r="AH1996">
        <v>0</v>
      </c>
      <c r="AI1996">
        <v>0</v>
      </c>
      <c r="AJ1996">
        <v>0</v>
      </c>
      <c r="AK1996" t="s">
        <v>2314</v>
      </c>
      <c r="AL1996">
        <f t="shared" si="512"/>
        <v>0</v>
      </c>
      <c r="AM1996">
        <v>2</v>
      </c>
      <c r="AN1996">
        <v>2</v>
      </c>
      <c r="AO1996">
        <v>2</v>
      </c>
      <c r="AP1996" s="11" t="s">
        <v>9214</v>
      </c>
      <c r="AQ1996">
        <v>2</v>
      </c>
      <c r="AR1996">
        <f t="shared" si="513"/>
        <v>2</v>
      </c>
      <c r="AS1996">
        <f t="shared" si="514"/>
        <v>10</v>
      </c>
    </row>
    <row r="1997" spans="1:45">
      <c r="A1997">
        <v>186</v>
      </c>
      <c r="B1997">
        <v>1996</v>
      </c>
      <c r="D1997">
        <v>20210730</v>
      </c>
      <c r="E1997" t="s">
        <v>2382</v>
      </c>
      <c r="F1997" t="s">
        <v>2384</v>
      </c>
      <c r="G1997" t="s">
        <v>2383</v>
      </c>
      <c r="H1997" t="s">
        <v>2393</v>
      </c>
      <c r="I1997">
        <v>2</v>
      </c>
      <c r="J1997">
        <v>46</v>
      </c>
      <c r="K1997">
        <v>4</v>
      </c>
      <c r="L1997" t="s">
        <v>2385</v>
      </c>
      <c r="M1997">
        <v>20210725</v>
      </c>
      <c r="N1997">
        <v>20210727</v>
      </c>
      <c r="O1997">
        <v>18.11</v>
      </c>
      <c r="P1997">
        <v>16.71</v>
      </c>
      <c r="Q1997">
        <v>14.96</v>
      </c>
      <c r="R1997" t="s">
        <v>8427</v>
      </c>
      <c r="T1997" t="s">
        <v>2386</v>
      </c>
      <c r="U1997" t="s">
        <v>2557</v>
      </c>
      <c r="V1997" t="s">
        <v>8428</v>
      </c>
      <c r="W1997">
        <v>0</v>
      </c>
      <c r="X1997">
        <v>1982</v>
      </c>
      <c r="Y1997">
        <v>25</v>
      </c>
      <c r="Z1997">
        <v>44</v>
      </c>
      <c r="AA1997" s="2">
        <f t="shared" si="511"/>
        <v>0.56818181818181823</v>
      </c>
      <c r="AB1997">
        <v>1</v>
      </c>
      <c r="AC1997">
        <v>0</v>
      </c>
      <c r="AF1997">
        <v>0</v>
      </c>
      <c r="AG1997">
        <v>0</v>
      </c>
      <c r="AH1997">
        <v>0</v>
      </c>
      <c r="AI1997">
        <v>0</v>
      </c>
      <c r="AJ1997">
        <v>0</v>
      </c>
      <c r="AK1997" t="s">
        <v>2314</v>
      </c>
      <c r="AL1997">
        <f t="shared" si="512"/>
        <v>0</v>
      </c>
      <c r="AM1997">
        <v>2</v>
      </c>
      <c r="AN1997">
        <v>2</v>
      </c>
      <c r="AO1997">
        <v>2</v>
      </c>
      <c r="AP1997" s="11" t="s">
        <v>9214</v>
      </c>
      <c r="AQ1997">
        <v>2</v>
      </c>
      <c r="AR1997">
        <f t="shared" si="513"/>
        <v>2</v>
      </c>
      <c r="AS1997">
        <f t="shared" si="514"/>
        <v>10</v>
      </c>
    </row>
    <row r="1998" spans="1:45">
      <c r="A1998">
        <v>186</v>
      </c>
      <c r="B1998">
        <v>1997</v>
      </c>
      <c r="D1998">
        <v>20210730</v>
      </c>
      <c r="E1998" t="s">
        <v>2394</v>
      </c>
      <c r="F1998" t="s">
        <v>2384</v>
      </c>
      <c r="G1998" t="s">
        <v>2383</v>
      </c>
      <c r="H1998" t="s">
        <v>2389</v>
      </c>
      <c r="I1998">
        <v>1</v>
      </c>
      <c r="J1998">
        <v>10</v>
      </c>
      <c r="K1998">
        <v>0</v>
      </c>
      <c r="L1998" t="s">
        <v>65</v>
      </c>
      <c r="M1998">
        <v>20210724</v>
      </c>
      <c r="N1998">
        <v>20210724</v>
      </c>
      <c r="O1998">
        <v>23.67</v>
      </c>
      <c r="P1998">
        <v>23.09</v>
      </c>
      <c r="Q1998" t="s">
        <v>2314</v>
      </c>
      <c r="U1998" t="s">
        <v>2502</v>
      </c>
      <c r="W1998">
        <v>0</v>
      </c>
      <c r="X1998">
        <v>1982</v>
      </c>
      <c r="Y1998">
        <v>25</v>
      </c>
      <c r="Z1998">
        <v>44</v>
      </c>
      <c r="AA1998" s="2">
        <f t="shared" si="511"/>
        <v>0.56818181818181823</v>
      </c>
      <c r="AB1998">
        <v>1</v>
      </c>
      <c r="AC1998">
        <v>1</v>
      </c>
      <c r="AD1998">
        <v>21</v>
      </c>
      <c r="AE1998">
        <v>1984</v>
      </c>
      <c r="AF1998" t="s">
        <v>8</v>
      </c>
      <c r="AG1998" t="s">
        <v>8</v>
      </c>
      <c r="AH1998" t="s">
        <v>8</v>
      </c>
      <c r="AI1998" t="s">
        <v>8</v>
      </c>
      <c r="AJ1998" t="s">
        <v>8</v>
      </c>
      <c r="AK1998" t="s">
        <v>8</v>
      </c>
      <c r="AL1998" t="s">
        <v>8</v>
      </c>
      <c r="AM1998" t="s">
        <v>8</v>
      </c>
      <c r="AN1998" t="s">
        <v>8</v>
      </c>
      <c r="AO1998" t="s">
        <v>8</v>
      </c>
      <c r="AP1998" s="11" t="s">
        <v>8</v>
      </c>
      <c r="AQ1998" t="s">
        <v>8</v>
      </c>
      <c r="AR1998" t="s">
        <v>8</v>
      </c>
      <c r="AS1998" t="s">
        <v>8</v>
      </c>
    </row>
    <row r="1999" spans="1:45">
      <c r="A1999">
        <v>186</v>
      </c>
      <c r="B1999">
        <v>1998</v>
      </c>
      <c r="D1999">
        <v>20210730</v>
      </c>
      <c r="E1999" t="s">
        <v>2394</v>
      </c>
      <c r="F1999" t="s">
        <v>2384</v>
      </c>
      <c r="G1999" t="s">
        <v>2383</v>
      </c>
      <c r="H1999" t="s">
        <v>2389</v>
      </c>
      <c r="I1999">
        <v>2</v>
      </c>
      <c r="J1999">
        <v>44</v>
      </c>
      <c r="K1999">
        <v>99</v>
      </c>
      <c r="L1999" t="s">
        <v>63</v>
      </c>
      <c r="M1999">
        <v>20210724</v>
      </c>
      <c r="N1999">
        <v>20210724</v>
      </c>
      <c r="O1999">
        <v>30.02</v>
      </c>
      <c r="P1999">
        <v>29.53</v>
      </c>
      <c r="Q1999" t="s">
        <v>2314</v>
      </c>
      <c r="U1999" t="s">
        <v>2502</v>
      </c>
      <c r="W1999">
        <v>0</v>
      </c>
      <c r="X1999">
        <v>1982</v>
      </c>
      <c r="Y1999">
        <v>25</v>
      </c>
      <c r="Z1999">
        <v>44</v>
      </c>
      <c r="AA1999" s="2">
        <f t="shared" si="511"/>
        <v>0.56818181818181823</v>
      </c>
      <c r="AB1999">
        <v>1</v>
      </c>
      <c r="AC1999">
        <v>1</v>
      </c>
      <c r="AD1999">
        <v>1</v>
      </c>
      <c r="AE1999">
        <v>1984</v>
      </c>
      <c r="AF1999" t="s">
        <v>8</v>
      </c>
      <c r="AG1999" t="s">
        <v>8</v>
      </c>
      <c r="AH1999" t="s">
        <v>8</v>
      </c>
      <c r="AI1999" t="s">
        <v>8</v>
      </c>
      <c r="AJ1999" t="s">
        <v>8</v>
      </c>
      <c r="AK1999" t="s">
        <v>8</v>
      </c>
      <c r="AL1999" t="s">
        <v>8</v>
      </c>
      <c r="AM1999" t="s">
        <v>8</v>
      </c>
      <c r="AN1999" t="s">
        <v>8</v>
      </c>
      <c r="AO1999" t="s">
        <v>8</v>
      </c>
      <c r="AP1999" s="11" t="s">
        <v>8</v>
      </c>
      <c r="AQ1999" t="s">
        <v>8</v>
      </c>
      <c r="AR1999" t="s">
        <v>8</v>
      </c>
      <c r="AS1999" t="s">
        <v>8</v>
      </c>
    </row>
    <row r="2000" spans="1:45">
      <c r="A2000">
        <v>186</v>
      </c>
      <c r="B2000">
        <v>1999</v>
      </c>
      <c r="D2000">
        <v>20210730</v>
      </c>
      <c r="E2000" t="s">
        <v>2394</v>
      </c>
      <c r="F2000" t="s">
        <v>2384</v>
      </c>
      <c r="G2000" t="s">
        <v>2383</v>
      </c>
      <c r="H2000" t="s">
        <v>2388</v>
      </c>
      <c r="I2000">
        <v>2</v>
      </c>
      <c r="J2000">
        <v>82</v>
      </c>
      <c r="K2000">
        <v>99</v>
      </c>
      <c r="L2000" t="s">
        <v>63</v>
      </c>
      <c r="M2000">
        <v>20210701</v>
      </c>
      <c r="N2000">
        <v>20210726</v>
      </c>
      <c r="O2000">
        <v>14.61</v>
      </c>
      <c r="P2000">
        <v>15.82</v>
      </c>
      <c r="Q2000" t="s">
        <v>2314</v>
      </c>
      <c r="U2000" t="s">
        <v>2572</v>
      </c>
      <c r="W2000">
        <v>0</v>
      </c>
      <c r="X2000">
        <v>1982</v>
      </c>
      <c r="Y2000">
        <v>25</v>
      </c>
      <c r="Z2000">
        <v>44</v>
      </c>
      <c r="AA2000" s="2">
        <f t="shared" si="511"/>
        <v>0.56818181818181823</v>
      </c>
      <c r="AB2000">
        <v>1</v>
      </c>
      <c r="AC2000">
        <v>1</v>
      </c>
      <c r="AD2000">
        <v>22</v>
      </c>
      <c r="AE2000">
        <v>1993</v>
      </c>
      <c r="AF2000" t="s">
        <v>8</v>
      </c>
      <c r="AG2000" t="s">
        <v>8</v>
      </c>
      <c r="AH2000" t="s">
        <v>8</v>
      </c>
      <c r="AI2000" t="s">
        <v>8</v>
      </c>
      <c r="AJ2000" t="s">
        <v>8</v>
      </c>
      <c r="AK2000" t="s">
        <v>8</v>
      </c>
      <c r="AL2000" t="s">
        <v>8</v>
      </c>
      <c r="AM2000" t="s">
        <v>8</v>
      </c>
      <c r="AN2000" t="s">
        <v>8</v>
      </c>
      <c r="AO2000" t="s">
        <v>8</v>
      </c>
      <c r="AP2000" s="11" t="s">
        <v>8</v>
      </c>
      <c r="AQ2000" t="s">
        <v>8</v>
      </c>
      <c r="AR2000" t="s">
        <v>8</v>
      </c>
      <c r="AS2000" t="s">
        <v>8</v>
      </c>
    </row>
    <row r="2001" spans="1:45">
      <c r="A2001">
        <v>186</v>
      </c>
      <c r="B2001">
        <v>2000</v>
      </c>
      <c r="D2001">
        <v>20210730</v>
      </c>
      <c r="E2001" t="s">
        <v>2395</v>
      </c>
      <c r="F2001" t="s">
        <v>2384</v>
      </c>
      <c r="G2001" t="s">
        <v>2383</v>
      </c>
      <c r="H2001" t="s">
        <v>2393</v>
      </c>
      <c r="I2001">
        <v>2</v>
      </c>
      <c r="J2001">
        <v>57</v>
      </c>
      <c r="K2001">
        <v>99</v>
      </c>
      <c r="L2001" t="s">
        <v>63</v>
      </c>
      <c r="M2001">
        <v>20210723</v>
      </c>
      <c r="N2001">
        <v>20210726</v>
      </c>
      <c r="O2001">
        <v>13.56</v>
      </c>
      <c r="P2001">
        <v>10.66</v>
      </c>
      <c r="Q2001">
        <v>9.92</v>
      </c>
      <c r="U2001" t="s">
        <v>2502</v>
      </c>
      <c r="W2001">
        <v>0</v>
      </c>
      <c r="X2001">
        <v>1982</v>
      </c>
      <c r="Y2001">
        <v>25</v>
      </c>
      <c r="Z2001">
        <v>44</v>
      </c>
      <c r="AA2001" s="2">
        <f t="shared" si="511"/>
        <v>0.56818181818181823</v>
      </c>
      <c r="AB2001">
        <v>1</v>
      </c>
      <c r="AC2001">
        <v>1</v>
      </c>
      <c r="AD2001">
        <v>0</v>
      </c>
      <c r="AE2001">
        <v>1993</v>
      </c>
      <c r="AF2001" t="s">
        <v>8</v>
      </c>
      <c r="AG2001" t="s">
        <v>8</v>
      </c>
      <c r="AH2001" t="s">
        <v>8</v>
      </c>
      <c r="AI2001" t="s">
        <v>8</v>
      </c>
      <c r="AJ2001" t="s">
        <v>8</v>
      </c>
      <c r="AK2001" t="s">
        <v>8</v>
      </c>
      <c r="AL2001" t="s">
        <v>8</v>
      </c>
      <c r="AM2001" t="s">
        <v>8</v>
      </c>
      <c r="AN2001" t="s">
        <v>8</v>
      </c>
      <c r="AO2001" t="s">
        <v>8</v>
      </c>
      <c r="AP2001" s="11" t="s">
        <v>8</v>
      </c>
      <c r="AQ2001" t="s">
        <v>8</v>
      </c>
      <c r="AR2001" t="s">
        <v>8</v>
      </c>
      <c r="AS2001" t="s">
        <v>8</v>
      </c>
    </row>
    <row r="2002" spans="1:45">
      <c r="A2002">
        <v>186</v>
      </c>
      <c r="B2002">
        <v>2001</v>
      </c>
      <c r="D2002">
        <v>20210730</v>
      </c>
      <c r="E2002" t="s">
        <v>2395</v>
      </c>
      <c r="F2002" t="s">
        <v>2384</v>
      </c>
      <c r="G2002" t="s">
        <v>2383</v>
      </c>
      <c r="H2002" t="s">
        <v>2396</v>
      </c>
      <c r="I2002">
        <v>2</v>
      </c>
      <c r="J2002">
        <v>60</v>
      </c>
      <c r="K2002">
        <v>99</v>
      </c>
      <c r="L2002" t="s">
        <v>63</v>
      </c>
      <c r="M2002">
        <v>20210722</v>
      </c>
      <c r="N2002">
        <v>20210727</v>
      </c>
      <c r="O2002">
        <v>17.52</v>
      </c>
      <c r="P2002">
        <v>17.239999999999998</v>
      </c>
      <c r="Q2002" t="s">
        <v>2314</v>
      </c>
      <c r="U2002" t="s">
        <v>2556</v>
      </c>
      <c r="W2002">
        <v>0</v>
      </c>
      <c r="X2002">
        <v>1982</v>
      </c>
      <c r="Y2002">
        <v>25</v>
      </c>
      <c r="Z2002">
        <v>44</v>
      </c>
      <c r="AA2002" s="2">
        <f t="shared" si="511"/>
        <v>0.56818181818181823</v>
      </c>
      <c r="AB2002">
        <v>1</v>
      </c>
      <c r="AC2002">
        <v>1</v>
      </c>
      <c r="AD2002">
        <v>0</v>
      </c>
      <c r="AE2002">
        <v>1993</v>
      </c>
      <c r="AF2002" t="s">
        <v>8</v>
      </c>
      <c r="AG2002" t="s">
        <v>8</v>
      </c>
      <c r="AH2002" t="s">
        <v>8</v>
      </c>
      <c r="AI2002" t="s">
        <v>8</v>
      </c>
      <c r="AJ2002" t="s">
        <v>8</v>
      </c>
      <c r="AK2002" t="s">
        <v>8</v>
      </c>
      <c r="AL2002" t="s">
        <v>8</v>
      </c>
      <c r="AM2002" t="s">
        <v>8</v>
      </c>
      <c r="AN2002" t="s">
        <v>8</v>
      </c>
      <c r="AO2002" t="s">
        <v>8</v>
      </c>
      <c r="AP2002" s="11" t="s">
        <v>8</v>
      </c>
      <c r="AQ2002" t="s">
        <v>8</v>
      </c>
      <c r="AR2002" t="s">
        <v>8</v>
      </c>
      <c r="AS2002" t="s">
        <v>8</v>
      </c>
    </row>
    <row r="2003" spans="1:45">
      <c r="A2003">
        <v>186</v>
      </c>
      <c r="B2003">
        <v>2002</v>
      </c>
      <c r="D2003">
        <v>20210730</v>
      </c>
      <c r="E2003" t="s">
        <v>2394</v>
      </c>
      <c r="F2003" t="s">
        <v>2384</v>
      </c>
      <c r="G2003" t="s">
        <v>2383</v>
      </c>
      <c r="H2003" t="s">
        <v>2388</v>
      </c>
      <c r="I2003">
        <v>1</v>
      </c>
      <c r="J2003">
        <v>13</v>
      </c>
      <c r="K2003">
        <v>0</v>
      </c>
      <c r="L2003" t="s">
        <v>65</v>
      </c>
      <c r="M2003">
        <v>20210726</v>
      </c>
      <c r="N2003">
        <v>20210727</v>
      </c>
      <c r="O2003">
        <v>18.88</v>
      </c>
      <c r="P2003">
        <v>16.14</v>
      </c>
      <c r="Q2003" t="s">
        <v>2314</v>
      </c>
      <c r="U2003" t="s">
        <v>2502</v>
      </c>
      <c r="W2003">
        <v>0</v>
      </c>
      <c r="X2003">
        <v>1982</v>
      </c>
      <c r="Y2003">
        <v>25</v>
      </c>
      <c r="Z2003">
        <v>44</v>
      </c>
      <c r="AA2003" s="2">
        <f t="shared" si="511"/>
        <v>0.56818181818181823</v>
      </c>
      <c r="AB2003">
        <v>1</v>
      </c>
      <c r="AC2003">
        <v>1</v>
      </c>
      <c r="AD2003">
        <v>21</v>
      </c>
      <c r="AE2003">
        <v>1995</v>
      </c>
      <c r="AF2003" t="s">
        <v>8</v>
      </c>
      <c r="AG2003" t="s">
        <v>8</v>
      </c>
      <c r="AH2003" t="s">
        <v>8</v>
      </c>
      <c r="AI2003" t="s">
        <v>8</v>
      </c>
      <c r="AJ2003" t="s">
        <v>8</v>
      </c>
      <c r="AK2003" t="s">
        <v>8</v>
      </c>
      <c r="AL2003" t="s">
        <v>8</v>
      </c>
      <c r="AM2003" t="s">
        <v>8</v>
      </c>
      <c r="AN2003" t="s">
        <v>8</v>
      </c>
      <c r="AO2003" t="s">
        <v>8</v>
      </c>
      <c r="AP2003" s="11" t="s">
        <v>8</v>
      </c>
      <c r="AQ2003" t="s">
        <v>8</v>
      </c>
      <c r="AR2003" t="s">
        <v>8</v>
      </c>
      <c r="AS2003" t="s">
        <v>8</v>
      </c>
    </row>
    <row r="2004" spans="1:45">
      <c r="A2004">
        <v>186</v>
      </c>
      <c r="B2004">
        <v>2003</v>
      </c>
      <c r="D2004">
        <v>20210730</v>
      </c>
      <c r="E2004" t="s">
        <v>2394</v>
      </c>
      <c r="F2004" t="s">
        <v>2384</v>
      </c>
      <c r="G2004" t="s">
        <v>2383</v>
      </c>
      <c r="H2004" t="s">
        <v>2396</v>
      </c>
      <c r="I2004">
        <v>2</v>
      </c>
      <c r="J2004">
        <v>38</v>
      </c>
      <c r="K2004">
        <v>99</v>
      </c>
      <c r="L2004" t="s">
        <v>63</v>
      </c>
      <c r="M2004">
        <v>20210724</v>
      </c>
      <c r="N2004">
        <v>20210727</v>
      </c>
      <c r="O2004">
        <v>24.67</v>
      </c>
      <c r="P2004">
        <v>21</v>
      </c>
      <c r="Q2004">
        <v>19.86</v>
      </c>
      <c r="U2004" t="s">
        <v>2502</v>
      </c>
      <c r="W2004">
        <v>0</v>
      </c>
      <c r="X2004">
        <v>1982</v>
      </c>
      <c r="Y2004">
        <v>25</v>
      </c>
      <c r="Z2004">
        <v>44</v>
      </c>
      <c r="AA2004" s="2">
        <f t="shared" si="511"/>
        <v>0.56818181818181823</v>
      </c>
      <c r="AB2004">
        <v>1</v>
      </c>
      <c r="AC2004">
        <v>1</v>
      </c>
      <c r="AD2004">
        <v>21</v>
      </c>
      <c r="AE2004">
        <v>2001</v>
      </c>
      <c r="AF2004" t="s">
        <v>8</v>
      </c>
      <c r="AG2004" t="s">
        <v>8</v>
      </c>
      <c r="AH2004" t="s">
        <v>8</v>
      </c>
      <c r="AI2004" t="s">
        <v>8</v>
      </c>
      <c r="AJ2004" t="s">
        <v>8</v>
      </c>
      <c r="AK2004" t="s">
        <v>8</v>
      </c>
      <c r="AL2004" t="s">
        <v>8</v>
      </c>
      <c r="AM2004" t="s">
        <v>8</v>
      </c>
      <c r="AN2004" t="s">
        <v>8</v>
      </c>
      <c r="AO2004" t="s">
        <v>8</v>
      </c>
      <c r="AP2004" s="11" t="s">
        <v>8</v>
      </c>
      <c r="AQ2004" t="s">
        <v>8</v>
      </c>
      <c r="AR2004" t="s">
        <v>8</v>
      </c>
      <c r="AS2004" t="s">
        <v>8</v>
      </c>
    </row>
    <row r="2005" spans="1:45">
      <c r="A2005">
        <v>186</v>
      </c>
      <c r="B2005">
        <v>2004</v>
      </c>
      <c r="D2005">
        <v>20210730</v>
      </c>
      <c r="E2005" t="s">
        <v>2394</v>
      </c>
      <c r="F2005" t="s">
        <v>2384</v>
      </c>
      <c r="G2005" t="s">
        <v>2383</v>
      </c>
      <c r="H2005" t="s">
        <v>2397</v>
      </c>
      <c r="I2005">
        <v>1</v>
      </c>
      <c r="J2005">
        <v>69</v>
      </c>
      <c r="K2005">
        <v>99</v>
      </c>
      <c r="L2005" t="s">
        <v>63</v>
      </c>
      <c r="M2005">
        <v>20210724</v>
      </c>
      <c r="N2005">
        <v>20210728</v>
      </c>
      <c r="O2005">
        <v>7.74</v>
      </c>
      <c r="P2005">
        <v>9.33</v>
      </c>
      <c r="Q2005" t="s">
        <v>2314</v>
      </c>
      <c r="U2005" t="s">
        <v>2555</v>
      </c>
      <c r="W2005">
        <v>0</v>
      </c>
      <c r="X2005">
        <v>1982</v>
      </c>
      <c r="Y2005">
        <v>25</v>
      </c>
      <c r="Z2005">
        <v>44</v>
      </c>
      <c r="AA2005" s="2">
        <f t="shared" si="511"/>
        <v>0.56818181818181823</v>
      </c>
      <c r="AB2005">
        <v>1</v>
      </c>
      <c r="AC2005">
        <v>1</v>
      </c>
      <c r="AD2005">
        <v>1</v>
      </c>
      <c r="AE2005">
        <v>1993</v>
      </c>
      <c r="AF2005" t="s">
        <v>8</v>
      </c>
      <c r="AG2005" t="s">
        <v>8</v>
      </c>
      <c r="AH2005" t="s">
        <v>8</v>
      </c>
      <c r="AI2005" t="s">
        <v>8</v>
      </c>
      <c r="AJ2005" t="s">
        <v>8</v>
      </c>
      <c r="AK2005" t="s">
        <v>8</v>
      </c>
      <c r="AL2005" t="s">
        <v>8</v>
      </c>
      <c r="AM2005" t="s">
        <v>8</v>
      </c>
      <c r="AN2005" t="s">
        <v>8</v>
      </c>
      <c r="AO2005" t="s">
        <v>8</v>
      </c>
      <c r="AP2005" s="11" t="s">
        <v>8</v>
      </c>
      <c r="AQ2005" t="s">
        <v>8</v>
      </c>
      <c r="AR2005" t="s">
        <v>8</v>
      </c>
      <c r="AS2005" t="s">
        <v>8</v>
      </c>
    </row>
    <row r="2006" spans="1:45">
      <c r="A2006">
        <v>186</v>
      </c>
      <c r="B2006">
        <v>2005</v>
      </c>
      <c r="D2006">
        <v>20210730</v>
      </c>
      <c r="E2006" t="s">
        <v>2394</v>
      </c>
      <c r="F2006" t="s">
        <v>2384</v>
      </c>
      <c r="G2006" t="s">
        <v>2383</v>
      </c>
      <c r="H2006" t="s">
        <v>2379</v>
      </c>
      <c r="I2006">
        <v>2</v>
      </c>
      <c r="J2006">
        <v>26</v>
      </c>
      <c r="K2006">
        <v>99</v>
      </c>
      <c r="L2006" t="s">
        <v>63</v>
      </c>
      <c r="M2006">
        <v>20210727</v>
      </c>
      <c r="N2006">
        <v>20210728</v>
      </c>
      <c r="O2006">
        <v>15.79</v>
      </c>
      <c r="P2006">
        <v>17.71</v>
      </c>
      <c r="Q2006" t="s">
        <v>2314</v>
      </c>
      <c r="U2006" t="s">
        <v>2565</v>
      </c>
      <c r="W2006">
        <v>0</v>
      </c>
      <c r="X2006">
        <v>1982</v>
      </c>
      <c r="Y2006">
        <v>25</v>
      </c>
      <c r="Z2006">
        <v>44</v>
      </c>
      <c r="AA2006" s="2">
        <f t="shared" si="511"/>
        <v>0.56818181818181823</v>
      </c>
      <c r="AB2006">
        <v>1</v>
      </c>
      <c r="AC2006">
        <v>1</v>
      </c>
      <c r="AD2006">
        <v>21</v>
      </c>
      <c r="AE2006">
        <v>1985</v>
      </c>
      <c r="AF2006" t="s">
        <v>8</v>
      </c>
      <c r="AG2006" t="s">
        <v>8</v>
      </c>
      <c r="AH2006" t="s">
        <v>8</v>
      </c>
      <c r="AI2006" t="s">
        <v>8</v>
      </c>
      <c r="AJ2006" t="s">
        <v>8</v>
      </c>
      <c r="AK2006" t="s">
        <v>8</v>
      </c>
      <c r="AL2006" t="s">
        <v>8</v>
      </c>
      <c r="AM2006" t="s">
        <v>8</v>
      </c>
      <c r="AN2006" t="s">
        <v>8</v>
      </c>
      <c r="AO2006" t="s">
        <v>8</v>
      </c>
      <c r="AP2006" s="11" t="s">
        <v>8</v>
      </c>
      <c r="AQ2006" t="s">
        <v>8</v>
      </c>
      <c r="AR2006" t="s">
        <v>8</v>
      </c>
      <c r="AS2006" t="s">
        <v>8</v>
      </c>
    </row>
    <row r="2007" spans="1:45">
      <c r="A2007">
        <v>187</v>
      </c>
      <c r="B2007">
        <v>2006</v>
      </c>
      <c r="C2007" t="s">
        <v>2400</v>
      </c>
      <c r="D2007">
        <v>20210726</v>
      </c>
      <c r="E2007" t="s">
        <v>312</v>
      </c>
      <c r="F2007" t="s">
        <v>2398</v>
      </c>
      <c r="G2007" t="s">
        <v>2399</v>
      </c>
      <c r="H2007" t="s">
        <v>2401</v>
      </c>
      <c r="I2007">
        <v>2</v>
      </c>
      <c r="J2007">
        <v>21</v>
      </c>
      <c r="K2007">
        <v>4</v>
      </c>
      <c r="L2007" t="s">
        <v>2409</v>
      </c>
      <c r="M2007">
        <v>20210717</v>
      </c>
      <c r="N2007">
        <v>20210720</v>
      </c>
      <c r="O2007">
        <v>14.23</v>
      </c>
      <c r="P2007" t="s">
        <v>2314</v>
      </c>
      <c r="Q2007" t="s">
        <v>2314</v>
      </c>
      <c r="R2007" t="s">
        <v>8425</v>
      </c>
      <c r="T2007" t="s">
        <v>8424</v>
      </c>
      <c r="V2007" t="s">
        <v>8426</v>
      </c>
      <c r="W2007">
        <v>1</v>
      </c>
      <c r="X2007">
        <v>2006</v>
      </c>
      <c r="Y2007">
        <v>7</v>
      </c>
      <c r="Z2007">
        <v>222</v>
      </c>
      <c r="AA2007" s="2">
        <f t="shared" si="511"/>
        <v>3.1531531531531529E-2</v>
      </c>
      <c r="AB2007">
        <v>0</v>
      </c>
      <c r="AC2007">
        <v>999</v>
      </c>
      <c r="AF2007">
        <v>1</v>
      </c>
      <c r="AG2007">
        <v>1</v>
      </c>
      <c r="AH2007">
        <v>1</v>
      </c>
      <c r="AI2007">
        <v>1</v>
      </c>
      <c r="AJ2007">
        <v>1</v>
      </c>
      <c r="AK2007">
        <v>1</v>
      </c>
      <c r="AL2007">
        <f>SUM(AF2007:AK2007)</f>
        <v>6</v>
      </c>
      <c r="AM2007">
        <v>1</v>
      </c>
      <c r="AN2007">
        <v>2</v>
      </c>
      <c r="AO2007">
        <v>2</v>
      </c>
      <c r="AP2007" s="11" t="s">
        <v>9214</v>
      </c>
      <c r="AQ2007">
        <v>1</v>
      </c>
      <c r="AR2007">
        <f>IF(AL2007&lt;4,2,IF(AL2007=4,1,IF(AL2007=5,0,)))</f>
        <v>0</v>
      </c>
      <c r="AS2007">
        <f>SUM(AM2007:AR2007)</f>
        <v>6</v>
      </c>
    </row>
    <row r="2008" spans="1:45">
      <c r="A2008">
        <v>187</v>
      </c>
      <c r="B2008">
        <v>2007</v>
      </c>
      <c r="C2008" t="s">
        <v>2402</v>
      </c>
      <c r="D2008">
        <v>20210726</v>
      </c>
      <c r="E2008" t="s">
        <v>312</v>
      </c>
      <c r="F2008" t="s">
        <v>2398</v>
      </c>
      <c r="G2008" t="s">
        <v>2399</v>
      </c>
      <c r="H2008" t="s">
        <v>2401</v>
      </c>
      <c r="I2008">
        <v>1</v>
      </c>
      <c r="J2008">
        <v>40</v>
      </c>
      <c r="K2008">
        <v>4</v>
      </c>
      <c r="L2008" t="s">
        <v>2409</v>
      </c>
      <c r="M2008">
        <v>20210723</v>
      </c>
      <c r="N2008">
        <v>20210725</v>
      </c>
      <c r="O2008">
        <v>11.85</v>
      </c>
      <c r="P2008" t="s">
        <v>2314</v>
      </c>
      <c r="Q2008" t="s">
        <v>2314</v>
      </c>
      <c r="R2008" t="s">
        <v>8425</v>
      </c>
      <c r="V2008" t="s">
        <v>8426</v>
      </c>
      <c r="W2008">
        <v>0</v>
      </c>
      <c r="X2008">
        <v>2006</v>
      </c>
      <c r="Y2008">
        <v>7</v>
      </c>
      <c r="Z2008">
        <v>222</v>
      </c>
      <c r="AA2008" s="2">
        <f t="shared" ref="AA2008:AA2014" si="515">Y2008/Z2008</f>
        <v>3.1531531531531529E-2</v>
      </c>
      <c r="AB2008">
        <v>0</v>
      </c>
      <c r="AC2008">
        <v>0</v>
      </c>
      <c r="AF2008">
        <v>1</v>
      </c>
      <c r="AG2008">
        <v>1</v>
      </c>
      <c r="AH2008">
        <v>1</v>
      </c>
      <c r="AI2008">
        <v>1</v>
      </c>
      <c r="AJ2008">
        <v>1</v>
      </c>
      <c r="AK2008">
        <v>1</v>
      </c>
      <c r="AL2008">
        <f t="shared" ref="AL2008:AL2013" si="516">SUM(AF2008:AK2008)</f>
        <v>6</v>
      </c>
      <c r="AM2008">
        <v>1</v>
      </c>
      <c r="AN2008">
        <v>2</v>
      </c>
      <c r="AO2008">
        <v>2</v>
      </c>
      <c r="AP2008" s="11" t="s">
        <v>9214</v>
      </c>
      <c r="AQ2008">
        <v>1</v>
      </c>
      <c r="AR2008">
        <f t="shared" ref="AR2008:AR2013" si="517">IF(AL2008&lt;4,2,IF(AL2008=4,1,IF(AL2008=5,0,)))</f>
        <v>0</v>
      </c>
      <c r="AS2008">
        <f t="shared" ref="AS2008:AS2013" si="518">SUM(AM2008:AR2008)</f>
        <v>6</v>
      </c>
    </row>
    <row r="2009" spans="1:45">
      <c r="A2009">
        <v>187</v>
      </c>
      <c r="B2009">
        <v>2008</v>
      </c>
      <c r="C2009" t="s">
        <v>2403</v>
      </c>
      <c r="D2009">
        <v>20210726</v>
      </c>
      <c r="E2009" t="s">
        <v>312</v>
      </c>
      <c r="F2009" t="s">
        <v>2398</v>
      </c>
      <c r="G2009" t="s">
        <v>2399</v>
      </c>
      <c r="H2009" t="s">
        <v>2401</v>
      </c>
      <c r="I2009">
        <v>2</v>
      </c>
      <c r="J2009">
        <v>60</v>
      </c>
      <c r="K2009">
        <v>4</v>
      </c>
      <c r="L2009" t="s">
        <v>2410</v>
      </c>
      <c r="M2009">
        <v>20210722</v>
      </c>
      <c r="N2009">
        <v>20210723</v>
      </c>
      <c r="O2009">
        <v>13.27</v>
      </c>
      <c r="P2009" t="s">
        <v>2314</v>
      </c>
      <c r="Q2009" t="s">
        <v>2314</v>
      </c>
      <c r="R2009" t="s">
        <v>8425</v>
      </c>
      <c r="V2009" t="s">
        <v>8426</v>
      </c>
      <c r="W2009">
        <v>0</v>
      </c>
      <c r="X2009">
        <v>2006</v>
      </c>
      <c r="Y2009">
        <v>7</v>
      </c>
      <c r="Z2009">
        <v>222</v>
      </c>
      <c r="AA2009" s="2">
        <f t="shared" si="515"/>
        <v>3.1531531531531529E-2</v>
      </c>
      <c r="AB2009">
        <v>0</v>
      </c>
      <c r="AC2009">
        <v>0</v>
      </c>
      <c r="AF2009">
        <v>1</v>
      </c>
      <c r="AG2009">
        <v>1</v>
      </c>
      <c r="AH2009">
        <v>1</v>
      </c>
      <c r="AI2009">
        <v>1</v>
      </c>
      <c r="AJ2009">
        <v>1</v>
      </c>
      <c r="AK2009">
        <v>1</v>
      </c>
      <c r="AL2009">
        <f t="shared" si="516"/>
        <v>6</v>
      </c>
      <c r="AM2009">
        <v>1</v>
      </c>
      <c r="AN2009">
        <v>2</v>
      </c>
      <c r="AO2009">
        <v>2</v>
      </c>
      <c r="AP2009" s="11" t="s">
        <v>9214</v>
      </c>
      <c r="AQ2009">
        <v>1</v>
      </c>
      <c r="AR2009">
        <f t="shared" si="517"/>
        <v>0</v>
      </c>
      <c r="AS2009">
        <f t="shared" si="518"/>
        <v>6</v>
      </c>
    </row>
    <row r="2010" spans="1:45">
      <c r="A2010">
        <v>187</v>
      </c>
      <c r="B2010">
        <v>2009</v>
      </c>
      <c r="C2010" t="s">
        <v>2404</v>
      </c>
      <c r="D2010">
        <v>20210726</v>
      </c>
      <c r="E2010" t="s">
        <v>312</v>
      </c>
      <c r="F2010" t="s">
        <v>2398</v>
      </c>
      <c r="G2010" t="s">
        <v>2399</v>
      </c>
      <c r="H2010" t="s">
        <v>2401</v>
      </c>
      <c r="I2010">
        <v>2</v>
      </c>
      <c r="J2010">
        <v>48</v>
      </c>
      <c r="K2010">
        <v>4</v>
      </c>
      <c r="L2010" t="s">
        <v>2410</v>
      </c>
      <c r="M2010">
        <v>20210722</v>
      </c>
      <c r="N2010">
        <v>20210724</v>
      </c>
      <c r="O2010">
        <v>19.53</v>
      </c>
      <c r="P2010" t="s">
        <v>2314</v>
      </c>
      <c r="Q2010" t="s">
        <v>2314</v>
      </c>
      <c r="R2010" t="s">
        <v>8425</v>
      </c>
      <c r="V2010" t="s">
        <v>8426</v>
      </c>
      <c r="W2010">
        <v>0</v>
      </c>
      <c r="X2010">
        <v>2006</v>
      </c>
      <c r="Y2010">
        <v>7</v>
      </c>
      <c r="Z2010">
        <v>222</v>
      </c>
      <c r="AA2010" s="2">
        <f t="shared" si="515"/>
        <v>3.1531531531531529E-2</v>
      </c>
      <c r="AB2010">
        <v>0</v>
      </c>
      <c r="AC2010">
        <v>0</v>
      </c>
      <c r="AF2010">
        <v>1</v>
      </c>
      <c r="AG2010">
        <v>1</v>
      </c>
      <c r="AH2010">
        <v>1</v>
      </c>
      <c r="AI2010">
        <v>1</v>
      </c>
      <c r="AJ2010">
        <v>1</v>
      </c>
      <c r="AK2010">
        <v>1</v>
      </c>
      <c r="AL2010">
        <f t="shared" si="516"/>
        <v>6</v>
      </c>
      <c r="AM2010">
        <v>1</v>
      </c>
      <c r="AN2010">
        <v>2</v>
      </c>
      <c r="AO2010">
        <v>2</v>
      </c>
      <c r="AP2010" s="11" t="s">
        <v>9214</v>
      </c>
      <c r="AQ2010">
        <v>1</v>
      </c>
      <c r="AR2010">
        <f t="shared" si="517"/>
        <v>0</v>
      </c>
      <c r="AS2010">
        <f t="shared" si="518"/>
        <v>6</v>
      </c>
    </row>
    <row r="2011" spans="1:45">
      <c r="A2011">
        <v>187</v>
      </c>
      <c r="B2011">
        <v>2010</v>
      </c>
      <c r="C2011" t="s">
        <v>2405</v>
      </c>
      <c r="D2011">
        <v>20210726</v>
      </c>
      <c r="E2011" t="s">
        <v>312</v>
      </c>
      <c r="F2011" t="s">
        <v>2398</v>
      </c>
      <c r="G2011" t="s">
        <v>2399</v>
      </c>
      <c r="H2011" t="s">
        <v>2401</v>
      </c>
      <c r="I2011">
        <v>1</v>
      </c>
      <c r="J2011">
        <v>59</v>
      </c>
      <c r="K2011">
        <v>4</v>
      </c>
      <c r="L2011" t="s">
        <v>2410</v>
      </c>
      <c r="M2011" t="s">
        <v>89</v>
      </c>
      <c r="N2011">
        <v>20210721</v>
      </c>
      <c r="O2011">
        <v>19.29</v>
      </c>
      <c r="P2011" t="s">
        <v>2314</v>
      </c>
      <c r="Q2011" t="s">
        <v>2314</v>
      </c>
      <c r="R2011" t="s">
        <v>8425</v>
      </c>
      <c r="V2011" t="s">
        <v>8426</v>
      </c>
      <c r="W2011">
        <v>0</v>
      </c>
      <c r="X2011">
        <v>2006</v>
      </c>
      <c r="Y2011">
        <v>7</v>
      </c>
      <c r="Z2011">
        <v>222</v>
      </c>
      <c r="AA2011" s="2">
        <f t="shared" si="515"/>
        <v>3.1531531531531529E-2</v>
      </c>
      <c r="AB2011">
        <v>0</v>
      </c>
      <c r="AC2011">
        <v>0</v>
      </c>
      <c r="AF2011">
        <v>1</v>
      </c>
      <c r="AG2011">
        <v>1</v>
      </c>
      <c r="AH2011">
        <v>1</v>
      </c>
      <c r="AI2011">
        <v>1</v>
      </c>
      <c r="AJ2011">
        <v>1</v>
      </c>
      <c r="AK2011">
        <v>1</v>
      </c>
      <c r="AL2011">
        <f t="shared" si="516"/>
        <v>6</v>
      </c>
      <c r="AM2011">
        <v>1</v>
      </c>
      <c r="AN2011">
        <v>2</v>
      </c>
      <c r="AO2011">
        <v>2</v>
      </c>
      <c r="AP2011" s="11" t="s">
        <v>9214</v>
      </c>
      <c r="AQ2011">
        <v>1</v>
      </c>
      <c r="AR2011">
        <f t="shared" si="517"/>
        <v>0</v>
      </c>
      <c r="AS2011">
        <f t="shared" si="518"/>
        <v>6</v>
      </c>
    </row>
    <row r="2012" spans="1:45">
      <c r="A2012">
        <v>187</v>
      </c>
      <c r="B2012">
        <v>2011</v>
      </c>
      <c r="C2012" t="s">
        <v>2406</v>
      </c>
      <c r="D2012">
        <v>20210726</v>
      </c>
      <c r="E2012" t="s">
        <v>312</v>
      </c>
      <c r="F2012" t="s">
        <v>2398</v>
      </c>
      <c r="G2012" t="s">
        <v>2399</v>
      </c>
      <c r="H2012" t="s">
        <v>2401</v>
      </c>
      <c r="I2012">
        <v>1</v>
      </c>
      <c r="J2012">
        <v>44</v>
      </c>
      <c r="K2012">
        <v>4</v>
      </c>
      <c r="L2012" t="s">
        <v>2409</v>
      </c>
      <c r="M2012">
        <v>20210726</v>
      </c>
      <c r="N2012">
        <v>20210726</v>
      </c>
      <c r="O2012">
        <v>20.14</v>
      </c>
      <c r="P2012" t="s">
        <v>2314</v>
      </c>
      <c r="Q2012" t="s">
        <v>2314</v>
      </c>
      <c r="R2012" t="s">
        <v>8425</v>
      </c>
      <c r="V2012" t="s">
        <v>8426</v>
      </c>
      <c r="W2012">
        <v>0</v>
      </c>
      <c r="X2012">
        <v>2006</v>
      </c>
      <c r="Y2012">
        <v>7</v>
      </c>
      <c r="Z2012">
        <v>222</v>
      </c>
      <c r="AA2012" s="2">
        <f t="shared" si="515"/>
        <v>3.1531531531531529E-2</v>
      </c>
      <c r="AB2012">
        <v>0</v>
      </c>
      <c r="AC2012">
        <v>0</v>
      </c>
      <c r="AF2012">
        <v>1</v>
      </c>
      <c r="AG2012">
        <v>1</v>
      </c>
      <c r="AH2012">
        <v>1</v>
      </c>
      <c r="AI2012">
        <v>1</v>
      </c>
      <c r="AJ2012">
        <v>1</v>
      </c>
      <c r="AK2012">
        <v>1</v>
      </c>
      <c r="AL2012">
        <f t="shared" si="516"/>
        <v>6</v>
      </c>
      <c r="AM2012">
        <v>1</v>
      </c>
      <c r="AN2012">
        <v>2</v>
      </c>
      <c r="AO2012">
        <v>2</v>
      </c>
      <c r="AP2012" s="11" t="s">
        <v>9214</v>
      </c>
      <c r="AQ2012">
        <v>1</v>
      </c>
      <c r="AR2012">
        <f t="shared" si="517"/>
        <v>0</v>
      </c>
      <c r="AS2012">
        <f t="shared" si="518"/>
        <v>6</v>
      </c>
    </row>
    <row r="2013" spans="1:45">
      <c r="A2013">
        <v>187</v>
      </c>
      <c r="B2013">
        <v>2012</v>
      </c>
      <c r="C2013" t="s">
        <v>2407</v>
      </c>
      <c r="D2013">
        <v>20210726</v>
      </c>
      <c r="E2013" t="s">
        <v>312</v>
      </c>
      <c r="F2013" t="s">
        <v>2398</v>
      </c>
      <c r="G2013" t="s">
        <v>2399</v>
      </c>
      <c r="H2013" t="s">
        <v>2401</v>
      </c>
      <c r="I2013">
        <v>2</v>
      </c>
      <c r="J2013">
        <v>43</v>
      </c>
      <c r="K2013">
        <v>4</v>
      </c>
      <c r="L2013" t="s">
        <v>2409</v>
      </c>
      <c r="M2013">
        <v>20210724</v>
      </c>
      <c r="N2013">
        <v>20210724</v>
      </c>
      <c r="O2013">
        <v>15.53</v>
      </c>
      <c r="P2013" t="s">
        <v>2314</v>
      </c>
      <c r="Q2013" t="s">
        <v>2314</v>
      </c>
      <c r="R2013" t="s">
        <v>8425</v>
      </c>
      <c r="V2013" t="s">
        <v>8426</v>
      </c>
      <c r="W2013">
        <v>0</v>
      </c>
      <c r="X2013">
        <v>2006</v>
      </c>
      <c r="Y2013">
        <v>7</v>
      </c>
      <c r="Z2013">
        <v>222</v>
      </c>
      <c r="AA2013" s="2">
        <f t="shared" si="515"/>
        <v>3.1531531531531529E-2</v>
      </c>
      <c r="AB2013">
        <v>0</v>
      </c>
      <c r="AC2013">
        <v>0</v>
      </c>
      <c r="AF2013">
        <v>1</v>
      </c>
      <c r="AG2013">
        <v>1</v>
      </c>
      <c r="AH2013">
        <v>1</v>
      </c>
      <c r="AI2013">
        <v>1</v>
      </c>
      <c r="AJ2013">
        <v>1</v>
      </c>
      <c r="AK2013">
        <v>1</v>
      </c>
      <c r="AL2013">
        <f t="shared" si="516"/>
        <v>6</v>
      </c>
      <c r="AM2013">
        <v>1</v>
      </c>
      <c r="AN2013">
        <v>2</v>
      </c>
      <c r="AO2013">
        <v>2</v>
      </c>
      <c r="AP2013" s="11" t="s">
        <v>9214</v>
      </c>
      <c r="AQ2013">
        <v>1</v>
      </c>
      <c r="AR2013">
        <f t="shared" si="517"/>
        <v>0</v>
      </c>
      <c r="AS2013">
        <f t="shared" si="518"/>
        <v>6</v>
      </c>
    </row>
    <row r="2014" spans="1:45">
      <c r="A2014">
        <v>188</v>
      </c>
      <c r="B2014">
        <v>2013</v>
      </c>
      <c r="D2014">
        <v>20210731</v>
      </c>
      <c r="E2014" t="s">
        <v>312</v>
      </c>
      <c r="F2014" t="s">
        <v>2408</v>
      </c>
      <c r="G2014" t="s">
        <v>2397</v>
      </c>
      <c r="H2014" t="s">
        <v>2397</v>
      </c>
      <c r="I2014">
        <v>2</v>
      </c>
      <c r="J2014">
        <v>63</v>
      </c>
      <c r="K2014">
        <v>4</v>
      </c>
      <c r="L2014" t="s">
        <v>2410</v>
      </c>
      <c r="M2014">
        <v>20210723</v>
      </c>
      <c r="N2014">
        <v>20210730</v>
      </c>
      <c r="O2014">
        <v>8.33</v>
      </c>
      <c r="P2014">
        <v>8.3800000000000008</v>
      </c>
      <c r="Q2014" t="s">
        <v>2314</v>
      </c>
      <c r="R2014" t="s">
        <v>8422</v>
      </c>
      <c r="T2014" t="s">
        <v>8421</v>
      </c>
      <c r="U2014" t="s">
        <v>1452</v>
      </c>
      <c r="V2014" t="s">
        <v>8423</v>
      </c>
      <c r="W2014">
        <v>1</v>
      </c>
      <c r="X2014">
        <v>2013</v>
      </c>
      <c r="Y2014">
        <v>14</v>
      </c>
      <c r="Z2014">
        <v>101</v>
      </c>
      <c r="AA2014" s="2">
        <f t="shared" si="515"/>
        <v>0.13861386138613863</v>
      </c>
      <c r="AB2014">
        <v>1</v>
      </c>
      <c r="AC2014">
        <v>999</v>
      </c>
      <c r="AF2014">
        <v>1</v>
      </c>
      <c r="AG2014">
        <v>1</v>
      </c>
      <c r="AH2014">
        <v>0</v>
      </c>
      <c r="AI2014">
        <v>1</v>
      </c>
      <c r="AJ2014">
        <v>1</v>
      </c>
      <c r="AK2014">
        <v>1</v>
      </c>
      <c r="AL2014">
        <f>SUM(AF2014:AK2014)</f>
        <v>5</v>
      </c>
      <c r="AM2014">
        <v>1</v>
      </c>
      <c r="AN2014">
        <v>1</v>
      </c>
      <c r="AO2014">
        <v>2</v>
      </c>
      <c r="AP2014" s="11" t="s">
        <v>9214</v>
      </c>
      <c r="AQ2014">
        <v>2</v>
      </c>
      <c r="AR2014">
        <f>IF(AL2014&lt;4,2,IF(AL2014=4,1,IF(AL2014=5,0,)))</f>
        <v>0</v>
      </c>
      <c r="AS2014">
        <f>SUM(AM2014:AR2014)</f>
        <v>6</v>
      </c>
    </row>
    <row r="2015" spans="1:45">
      <c r="A2015">
        <v>188</v>
      </c>
      <c r="B2015">
        <v>2014</v>
      </c>
      <c r="D2015">
        <v>20210731</v>
      </c>
      <c r="E2015" t="s">
        <v>312</v>
      </c>
      <c r="F2015" t="s">
        <v>2408</v>
      </c>
      <c r="G2015" t="s">
        <v>2397</v>
      </c>
      <c r="H2015" t="s">
        <v>2388</v>
      </c>
      <c r="I2015">
        <v>2</v>
      </c>
      <c r="J2015">
        <v>52</v>
      </c>
      <c r="K2015">
        <v>4</v>
      </c>
      <c r="L2015" t="s">
        <v>2409</v>
      </c>
      <c r="M2015">
        <v>20210726</v>
      </c>
      <c r="N2015">
        <v>20210728</v>
      </c>
      <c r="O2015">
        <v>14.15</v>
      </c>
      <c r="P2015">
        <v>14.93</v>
      </c>
      <c r="Q2015" t="s">
        <v>2314</v>
      </c>
      <c r="R2015" t="s">
        <v>8422</v>
      </c>
      <c r="T2015" t="s">
        <v>8421</v>
      </c>
      <c r="U2015" t="s">
        <v>1452</v>
      </c>
      <c r="V2015" t="s">
        <v>8423</v>
      </c>
      <c r="W2015">
        <v>0</v>
      </c>
      <c r="X2015">
        <v>2013</v>
      </c>
      <c r="Y2015">
        <v>14</v>
      </c>
      <c r="Z2015">
        <v>101</v>
      </c>
      <c r="AA2015" s="2">
        <f t="shared" ref="AA2015:AA2028" si="519">Y2015/Z2015</f>
        <v>0.13861386138613863</v>
      </c>
      <c r="AB2015">
        <v>1</v>
      </c>
      <c r="AC2015">
        <v>0</v>
      </c>
      <c r="AF2015">
        <v>1</v>
      </c>
      <c r="AG2015">
        <v>1</v>
      </c>
      <c r="AH2015">
        <v>0</v>
      </c>
      <c r="AI2015">
        <v>1</v>
      </c>
      <c r="AJ2015">
        <v>1</v>
      </c>
      <c r="AK2015">
        <v>1</v>
      </c>
      <c r="AL2015">
        <f t="shared" ref="AL2015:AL2023" si="520">SUM(AF2015:AK2015)</f>
        <v>5</v>
      </c>
      <c r="AM2015">
        <v>1</v>
      </c>
      <c r="AN2015">
        <v>1</v>
      </c>
      <c r="AO2015">
        <v>2</v>
      </c>
      <c r="AP2015" s="11" t="s">
        <v>9214</v>
      </c>
      <c r="AQ2015">
        <v>2</v>
      </c>
      <c r="AR2015">
        <f t="shared" ref="AR2015:AR2023" si="521">IF(AL2015&lt;4,2,IF(AL2015=4,1,IF(AL2015=5,0,)))</f>
        <v>0</v>
      </c>
      <c r="AS2015">
        <f t="shared" ref="AS2015:AS2023" si="522">SUM(AM2015:AR2015)</f>
        <v>6</v>
      </c>
    </row>
    <row r="2016" spans="1:45">
      <c r="A2016">
        <v>188</v>
      </c>
      <c r="B2016">
        <v>2015</v>
      </c>
      <c r="D2016">
        <v>20210731</v>
      </c>
      <c r="E2016" t="s">
        <v>312</v>
      </c>
      <c r="F2016" t="s">
        <v>2408</v>
      </c>
      <c r="G2016" t="s">
        <v>2397</v>
      </c>
      <c r="H2016" t="s">
        <v>2388</v>
      </c>
      <c r="I2016">
        <v>2</v>
      </c>
      <c r="J2016">
        <v>46</v>
      </c>
      <c r="K2016">
        <v>4</v>
      </c>
      <c r="L2016" t="s">
        <v>2409</v>
      </c>
      <c r="M2016">
        <v>20210728</v>
      </c>
      <c r="N2016">
        <v>20210729</v>
      </c>
      <c r="O2016">
        <v>14.52</v>
      </c>
      <c r="P2016">
        <v>15.66</v>
      </c>
      <c r="Q2016" t="s">
        <v>2314</v>
      </c>
      <c r="R2016" t="s">
        <v>8422</v>
      </c>
      <c r="T2016" t="s">
        <v>8421</v>
      </c>
      <c r="U2016" t="s">
        <v>1452</v>
      </c>
      <c r="V2016" t="s">
        <v>8423</v>
      </c>
      <c r="W2016">
        <v>0</v>
      </c>
      <c r="X2016">
        <v>2013</v>
      </c>
      <c r="Y2016">
        <v>14</v>
      </c>
      <c r="Z2016">
        <v>101</v>
      </c>
      <c r="AA2016" s="2">
        <f t="shared" si="519"/>
        <v>0.13861386138613863</v>
      </c>
      <c r="AB2016">
        <v>1</v>
      </c>
      <c r="AC2016">
        <v>0</v>
      </c>
      <c r="AF2016">
        <v>1</v>
      </c>
      <c r="AG2016">
        <v>1</v>
      </c>
      <c r="AH2016">
        <v>0</v>
      </c>
      <c r="AI2016">
        <v>1</v>
      </c>
      <c r="AJ2016">
        <v>1</v>
      </c>
      <c r="AK2016">
        <v>1</v>
      </c>
      <c r="AL2016">
        <f t="shared" si="520"/>
        <v>5</v>
      </c>
      <c r="AM2016">
        <v>1</v>
      </c>
      <c r="AN2016">
        <v>1</v>
      </c>
      <c r="AO2016">
        <v>2</v>
      </c>
      <c r="AP2016" s="11" t="s">
        <v>9214</v>
      </c>
      <c r="AQ2016">
        <v>2</v>
      </c>
      <c r="AR2016">
        <f t="shared" si="521"/>
        <v>0</v>
      </c>
      <c r="AS2016">
        <f t="shared" si="522"/>
        <v>6</v>
      </c>
    </row>
    <row r="2017" spans="1:45">
      <c r="A2017">
        <v>188</v>
      </c>
      <c r="B2017">
        <v>2016</v>
      </c>
      <c r="D2017">
        <v>20210731</v>
      </c>
      <c r="E2017" t="s">
        <v>312</v>
      </c>
      <c r="F2017" t="s">
        <v>2408</v>
      </c>
      <c r="G2017" t="s">
        <v>2397</v>
      </c>
      <c r="H2017" t="s">
        <v>2397</v>
      </c>
      <c r="I2017">
        <v>2</v>
      </c>
      <c r="J2017">
        <v>46</v>
      </c>
      <c r="K2017">
        <v>4</v>
      </c>
      <c r="L2017" t="s">
        <v>2409</v>
      </c>
      <c r="M2017">
        <v>20210727</v>
      </c>
      <c r="N2017">
        <v>20210730</v>
      </c>
      <c r="O2017">
        <v>4.54</v>
      </c>
      <c r="P2017">
        <v>5.54</v>
      </c>
      <c r="Q2017" t="s">
        <v>2314</v>
      </c>
      <c r="R2017" t="s">
        <v>8422</v>
      </c>
      <c r="T2017" t="s">
        <v>8421</v>
      </c>
      <c r="U2017" t="s">
        <v>1452</v>
      </c>
      <c r="V2017" t="s">
        <v>8423</v>
      </c>
      <c r="W2017">
        <v>0</v>
      </c>
      <c r="X2017">
        <v>2013</v>
      </c>
      <c r="Y2017">
        <v>14</v>
      </c>
      <c r="Z2017">
        <v>101</v>
      </c>
      <c r="AA2017" s="2">
        <f t="shared" si="519"/>
        <v>0.13861386138613863</v>
      </c>
      <c r="AB2017">
        <v>1</v>
      </c>
      <c r="AC2017">
        <v>0</v>
      </c>
      <c r="AF2017">
        <v>1</v>
      </c>
      <c r="AG2017">
        <v>1</v>
      </c>
      <c r="AH2017">
        <v>0</v>
      </c>
      <c r="AI2017">
        <v>1</v>
      </c>
      <c r="AJ2017">
        <v>1</v>
      </c>
      <c r="AK2017">
        <v>1</v>
      </c>
      <c r="AL2017">
        <f t="shared" si="520"/>
        <v>5</v>
      </c>
      <c r="AM2017">
        <v>1</v>
      </c>
      <c r="AN2017">
        <v>1</v>
      </c>
      <c r="AO2017">
        <v>2</v>
      </c>
      <c r="AP2017" s="11" t="s">
        <v>9214</v>
      </c>
      <c r="AQ2017">
        <v>2</v>
      </c>
      <c r="AR2017">
        <f t="shared" si="521"/>
        <v>0</v>
      </c>
      <c r="AS2017">
        <f t="shared" si="522"/>
        <v>6</v>
      </c>
    </row>
    <row r="2018" spans="1:45">
      <c r="A2018">
        <v>188</v>
      </c>
      <c r="B2018">
        <v>2017</v>
      </c>
      <c r="D2018">
        <v>20210731</v>
      </c>
      <c r="E2018" t="s">
        <v>312</v>
      </c>
      <c r="F2018" t="s">
        <v>2408</v>
      </c>
      <c r="G2018" t="s">
        <v>2397</v>
      </c>
      <c r="H2018" t="s">
        <v>2397</v>
      </c>
      <c r="I2018">
        <v>2</v>
      </c>
      <c r="J2018">
        <v>58</v>
      </c>
      <c r="K2018">
        <v>4</v>
      </c>
      <c r="L2018" t="s">
        <v>2409</v>
      </c>
      <c r="M2018">
        <v>20210727</v>
      </c>
      <c r="N2018">
        <v>20210730</v>
      </c>
      <c r="O2018">
        <v>6.16</v>
      </c>
      <c r="P2018">
        <v>6.92</v>
      </c>
      <c r="Q2018" t="s">
        <v>2314</v>
      </c>
      <c r="R2018" t="s">
        <v>8422</v>
      </c>
      <c r="T2018" t="s">
        <v>8421</v>
      </c>
      <c r="U2018" t="s">
        <v>1452</v>
      </c>
      <c r="V2018" t="s">
        <v>8423</v>
      </c>
      <c r="W2018">
        <v>0</v>
      </c>
      <c r="X2018">
        <v>2013</v>
      </c>
      <c r="Y2018">
        <v>14</v>
      </c>
      <c r="Z2018">
        <v>101</v>
      </c>
      <c r="AA2018" s="2">
        <f t="shared" si="519"/>
        <v>0.13861386138613863</v>
      </c>
      <c r="AB2018">
        <v>1</v>
      </c>
      <c r="AC2018">
        <v>0</v>
      </c>
      <c r="AF2018">
        <v>1</v>
      </c>
      <c r="AG2018">
        <v>1</v>
      </c>
      <c r="AH2018">
        <v>0</v>
      </c>
      <c r="AI2018">
        <v>1</v>
      </c>
      <c r="AJ2018">
        <v>1</v>
      </c>
      <c r="AK2018">
        <v>1</v>
      </c>
      <c r="AL2018">
        <f t="shared" si="520"/>
        <v>5</v>
      </c>
      <c r="AM2018">
        <v>1</v>
      </c>
      <c r="AN2018">
        <v>1</v>
      </c>
      <c r="AO2018">
        <v>2</v>
      </c>
      <c r="AP2018" s="11" t="s">
        <v>9214</v>
      </c>
      <c r="AQ2018">
        <v>2</v>
      </c>
      <c r="AR2018">
        <f t="shared" si="521"/>
        <v>0</v>
      </c>
      <c r="AS2018">
        <f t="shared" si="522"/>
        <v>6</v>
      </c>
    </row>
    <row r="2019" spans="1:45">
      <c r="A2019">
        <v>188</v>
      </c>
      <c r="B2019">
        <v>2018</v>
      </c>
      <c r="D2019">
        <v>20210731</v>
      </c>
      <c r="E2019" t="s">
        <v>312</v>
      </c>
      <c r="F2019" t="s">
        <v>2408</v>
      </c>
      <c r="G2019" t="s">
        <v>2397</v>
      </c>
      <c r="H2019" t="s">
        <v>2397</v>
      </c>
      <c r="I2019">
        <v>2</v>
      </c>
      <c r="J2019">
        <v>64</v>
      </c>
      <c r="K2019">
        <v>4</v>
      </c>
      <c r="L2019" t="s">
        <v>2410</v>
      </c>
      <c r="M2019">
        <v>20210727</v>
      </c>
      <c r="N2019">
        <v>20210730</v>
      </c>
      <c r="O2019">
        <v>6.09</v>
      </c>
      <c r="P2019">
        <v>6.52</v>
      </c>
      <c r="Q2019" t="s">
        <v>2314</v>
      </c>
      <c r="R2019" t="s">
        <v>8422</v>
      </c>
      <c r="T2019" t="s">
        <v>8421</v>
      </c>
      <c r="U2019" t="s">
        <v>2554</v>
      </c>
      <c r="V2019" t="s">
        <v>8423</v>
      </c>
      <c r="W2019">
        <v>0</v>
      </c>
      <c r="X2019">
        <v>2013</v>
      </c>
      <c r="Y2019">
        <v>14</v>
      </c>
      <c r="Z2019">
        <v>101</v>
      </c>
      <c r="AA2019" s="2">
        <f t="shared" si="519"/>
        <v>0.13861386138613863</v>
      </c>
      <c r="AB2019">
        <v>1</v>
      </c>
      <c r="AC2019">
        <v>0</v>
      </c>
      <c r="AF2019">
        <v>1</v>
      </c>
      <c r="AG2019">
        <v>1</v>
      </c>
      <c r="AH2019">
        <v>0</v>
      </c>
      <c r="AI2019">
        <v>1</v>
      </c>
      <c r="AJ2019">
        <v>1</v>
      </c>
      <c r="AK2019">
        <v>1</v>
      </c>
      <c r="AL2019">
        <f t="shared" si="520"/>
        <v>5</v>
      </c>
      <c r="AM2019">
        <v>1</v>
      </c>
      <c r="AN2019">
        <v>1</v>
      </c>
      <c r="AO2019">
        <v>2</v>
      </c>
      <c r="AP2019" s="11" t="s">
        <v>9214</v>
      </c>
      <c r="AQ2019">
        <v>2</v>
      </c>
      <c r="AR2019">
        <f t="shared" si="521"/>
        <v>0</v>
      </c>
      <c r="AS2019">
        <f t="shared" si="522"/>
        <v>6</v>
      </c>
    </row>
    <row r="2020" spans="1:45">
      <c r="A2020">
        <v>188</v>
      </c>
      <c r="B2020">
        <v>2019</v>
      </c>
      <c r="D2020">
        <v>20210731</v>
      </c>
      <c r="E2020" t="s">
        <v>312</v>
      </c>
      <c r="F2020" t="s">
        <v>2408</v>
      </c>
      <c r="G2020" t="s">
        <v>2397</v>
      </c>
      <c r="H2020" t="s">
        <v>2397</v>
      </c>
      <c r="I2020">
        <v>2</v>
      </c>
      <c r="J2020">
        <v>65</v>
      </c>
      <c r="K2020">
        <v>4</v>
      </c>
      <c r="L2020" t="s">
        <v>2410</v>
      </c>
      <c r="M2020">
        <v>20210729</v>
      </c>
      <c r="N2020">
        <v>20210730</v>
      </c>
      <c r="O2020">
        <v>6.25</v>
      </c>
      <c r="P2020">
        <v>6.37</v>
      </c>
      <c r="Q2020" t="s">
        <v>2314</v>
      </c>
      <c r="R2020" t="s">
        <v>8422</v>
      </c>
      <c r="T2020" t="s">
        <v>8421</v>
      </c>
      <c r="U2020" t="s">
        <v>1452</v>
      </c>
      <c r="V2020" t="s">
        <v>8423</v>
      </c>
      <c r="W2020">
        <v>0</v>
      </c>
      <c r="X2020">
        <v>2013</v>
      </c>
      <c r="Y2020">
        <v>14</v>
      </c>
      <c r="Z2020">
        <v>101</v>
      </c>
      <c r="AA2020" s="2">
        <f t="shared" si="519"/>
        <v>0.13861386138613863</v>
      </c>
      <c r="AB2020">
        <v>1</v>
      </c>
      <c r="AC2020">
        <v>0</v>
      </c>
      <c r="AF2020">
        <v>1</v>
      </c>
      <c r="AG2020">
        <v>1</v>
      </c>
      <c r="AH2020">
        <v>0</v>
      </c>
      <c r="AI2020">
        <v>1</v>
      </c>
      <c r="AJ2020">
        <v>1</v>
      </c>
      <c r="AK2020">
        <v>1</v>
      </c>
      <c r="AL2020">
        <f t="shared" si="520"/>
        <v>5</v>
      </c>
      <c r="AM2020">
        <v>1</v>
      </c>
      <c r="AN2020">
        <v>1</v>
      </c>
      <c r="AO2020">
        <v>2</v>
      </c>
      <c r="AP2020" s="11" t="s">
        <v>9214</v>
      </c>
      <c r="AQ2020">
        <v>2</v>
      </c>
      <c r="AR2020">
        <f t="shared" si="521"/>
        <v>0</v>
      </c>
      <c r="AS2020">
        <f t="shared" si="522"/>
        <v>6</v>
      </c>
    </row>
    <row r="2021" spans="1:45">
      <c r="A2021">
        <v>188</v>
      </c>
      <c r="B2021">
        <v>2020</v>
      </c>
      <c r="D2021">
        <v>20210731</v>
      </c>
      <c r="E2021" t="s">
        <v>312</v>
      </c>
      <c r="F2021" t="s">
        <v>2408</v>
      </c>
      <c r="G2021" t="s">
        <v>2397</v>
      </c>
      <c r="H2021" t="s">
        <v>2397</v>
      </c>
      <c r="I2021">
        <v>2</v>
      </c>
      <c r="J2021">
        <v>42</v>
      </c>
      <c r="K2021">
        <v>4</v>
      </c>
      <c r="L2021" t="s">
        <v>2410</v>
      </c>
      <c r="M2021">
        <v>20210729</v>
      </c>
      <c r="N2021">
        <v>20210730</v>
      </c>
      <c r="O2021">
        <v>15.19</v>
      </c>
      <c r="P2021">
        <v>15.44</v>
      </c>
      <c r="Q2021" t="s">
        <v>2314</v>
      </c>
      <c r="R2021" t="s">
        <v>8422</v>
      </c>
      <c r="T2021" t="s">
        <v>8421</v>
      </c>
      <c r="U2021" t="s">
        <v>1452</v>
      </c>
      <c r="V2021" t="s">
        <v>8423</v>
      </c>
      <c r="W2021">
        <v>0</v>
      </c>
      <c r="X2021">
        <v>2013</v>
      </c>
      <c r="Y2021">
        <v>14</v>
      </c>
      <c r="Z2021">
        <v>101</v>
      </c>
      <c r="AA2021" s="2">
        <f t="shared" si="519"/>
        <v>0.13861386138613863</v>
      </c>
      <c r="AB2021">
        <v>1</v>
      </c>
      <c r="AC2021">
        <v>0</v>
      </c>
      <c r="AF2021">
        <v>1</v>
      </c>
      <c r="AG2021">
        <v>1</v>
      </c>
      <c r="AH2021">
        <v>0</v>
      </c>
      <c r="AI2021">
        <v>1</v>
      </c>
      <c r="AJ2021">
        <v>1</v>
      </c>
      <c r="AK2021">
        <v>1</v>
      </c>
      <c r="AL2021">
        <f t="shared" si="520"/>
        <v>5</v>
      </c>
      <c r="AM2021">
        <v>1</v>
      </c>
      <c r="AN2021">
        <v>1</v>
      </c>
      <c r="AO2021">
        <v>2</v>
      </c>
      <c r="AP2021" s="11" t="s">
        <v>9214</v>
      </c>
      <c r="AQ2021">
        <v>2</v>
      </c>
      <c r="AR2021">
        <f t="shared" si="521"/>
        <v>0</v>
      </c>
      <c r="AS2021">
        <f t="shared" si="522"/>
        <v>6</v>
      </c>
    </row>
    <row r="2022" spans="1:45">
      <c r="A2022">
        <v>188</v>
      </c>
      <c r="B2022">
        <v>2021</v>
      </c>
      <c r="D2022">
        <v>20210731</v>
      </c>
      <c r="E2022" t="s">
        <v>312</v>
      </c>
      <c r="F2022" t="s">
        <v>2408</v>
      </c>
      <c r="G2022" t="s">
        <v>2397</v>
      </c>
      <c r="H2022" t="s">
        <v>2397</v>
      </c>
      <c r="I2022">
        <v>1</v>
      </c>
      <c r="J2022">
        <v>64</v>
      </c>
      <c r="K2022">
        <v>99</v>
      </c>
      <c r="L2022" t="s">
        <v>1786</v>
      </c>
      <c r="M2022">
        <v>20210726</v>
      </c>
      <c r="N2022">
        <v>20210730</v>
      </c>
      <c r="O2022">
        <v>18.18</v>
      </c>
      <c r="P2022">
        <v>19.309999999999999</v>
      </c>
      <c r="Q2022" t="s">
        <v>2314</v>
      </c>
      <c r="R2022" t="s">
        <v>8422</v>
      </c>
      <c r="T2022" t="s">
        <v>8421</v>
      </c>
      <c r="U2022" t="s">
        <v>1452</v>
      </c>
      <c r="V2022" t="s">
        <v>8423</v>
      </c>
      <c r="W2022">
        <v>0</v>
      </c>
      <c r="X2022">
        <v>2013</v>
      </c>
      <c r="Y2022">
        <v>14</v>
      </c>
      <c r="Z2022">
        <v>101</v>
      </c>
      <c r="AA2022" s="2">
        <f t="shared" si="519"/>
        <v>0.13861386138613863</v>
      </c>
      <c r="AB2022">
        <v>1</v>
      </c>
      <c r="AC2022">
        <v>0</v>
      </c>
      <c r="AF2022">
        <v>1</v>
      </c>
      <c r="AG2022">
        <v>1</v>
      </c>
      <c r="AH2022">
        <v>0</v>
      </c>
      <c r="AI2022">
        <v>1</v>
      </c>
      <c r="AJ2022">
        <v>1</v>
      </c>
      <c r="AK2022">
        <v>1</v>
      </c>
      <c r="AL2022">
        <f t="shared" si="520"/>
        <v>5</v>
      </c>
      <c r="AM2022">
        <v>1</v>
      </c>
      <c r="AN2022">
        <v>1</v>
      </c>
      <c r="AO2022">
        <v>2</v>
      </c>
      <c r="AP2022" s="11" t="s">
        <v>9214</v>
      </c>
      <c r="AQ2022">
        <v>2</v>
      </c>
      <c r="AR2022">
        <f t="shared" si="521"/>
        <v>0</v>
      </c>
      <c r="AS2022">
        <f t="shared" si="522"/>
        <v>6</v>
      </c>
    </row>
    <row r="2023" spans="1:45">
      <c r="A2023">
        <v>188</v>
      </c>
      <c r="B2023">
        <v>2022</v>
      </c>
      <c r="D2023">
        <v>20210731</v>
      </c>
      <c r="E2023" t="s">
        <v>312</v>
      </c>
      <c r="F2023" t="s">
        <v>2408</v>
      </c>
      <c r="G2023" t="s">
        <v>2397</v>
      </c>
      <c r="H2023" t="s">
        <v>2397</v>
      </c>
      <c r="I2023">
        <v>2</v>
      </c>
      <c r="J2023">
        <v>55</v>
      </c>
      <c r="K2023">
        <v>99</v>
      </c>
      <c r="L2023" t="s">
        <v>1786</v>
      </c>
      <c r="M2023">
        <v>20210729</v>
      </c>
      <c r="N2023">
        <v>20210731</v>
      </c>
      <c r="O2023">
        <v>12.18</v>
      </c>
      <c r="P2023">
        <v>13.48</v>
      </c>
      <c r="Q2023" t="s">
        <v>2314</v>
      </c>
      <c r="R2023" t="s">
        <v>8422</v>
      </c>
      <c r="T2023" t="s">
        <v>8421</v>
      </c>
      <c r="U2023" t="s">
        <v>1452</v>
      </c>
      <c r="V2023" t="s">
        <v>8423</v>
      </c>
      <c r="W2023">
        <v>0</v>
      </c>
      <c r="X2023">
        <v>2013</v>
      </c>
      <c r="Y2023">
        <v>14</v>
      </c>
      <c r="Z2023">
        <v>101</v>
      </c>
      <c r="AA2023" s="2">
        <f t="shared" si="519"/>
        <v>0.13861386138613863</v>
      </c>
      <c r="AB2023">
        <v>1</v>
      </c>
      <c r="AC2023">
        <v>0</v>
      </c>
      <c r="AF2023">
        <v>1</v>
      </c>
      <c r="AG2023">
        <v>1</v>
      </c>
      <c r="AH2023">
        <v>0</v>
      </c>
      <c r="AI2023">
        <v>1</v>
      </c>
      <c r="AJ2023">
        <v>1</v>
      </c>
      <c r="AK2023">
        <v>1</v>
      </c>
      <c r="AL2023">
        <f t="shared" si="520"/>
        <v>5</v>
      </c>
      <c r="AM2023">
        <v>1</v>
      </c>
      <c r="AN2023">
        <v>1</v>
      </c>
      <c r="AO2023">
        <v>2</v>
      </c>
      <c r="AP2023" s="11" t="s">
        <v>9214</v>
      </c>
      <c r="AQ2023">
        <v>2</v>
      </c>
      <c r="AR2023">
        <f t="shared" si="521"/>
        <v>0</v>
      </c>
      <c r="AS2023">
        <f t="shared" si="522"/>
        <v>6</v>
      </c>
    </row>
    <row r="2024" spans="1:45">
      <c r="A2024">
        <v>188</v>
      </c>
      <c r="B2024">
        <v>2023</v>
      </c>
      <c r="D2024">
        <v>20210731</v>
      </c>
      <c r="E2024" t="s">
        <v>321</v>
      </c>
      <c r="F2024" t="s">
        <v>2408</v>
      </c>
      <c r="G2024" t="s">
        <v>2397</v>
      </c>
      <c r="H2024" t="s">
        <v>2397</v>
      </c>
      <c r="I2024">
        <v>1</v>
      </c>
      <c r="J2024">
        <v>30</v>
      </c>
      <c r="K2024">
        <v>99</v>
      </c>
      <c r="L2024" t="s">
        <v>63</v>
      </c>
      <c r="M2024">
        <v>20210728</v>
      </c>
      <c r="N2024">
        <v>20210729</v>
      </c>
      <c r="O2024">
        <v>5.55</v>
      </c>
      <c r="P2024">
        <v>6.06</v>
      </c>
      <c r="Q2024" t="s">
        <v>2314</v>
      </c>
      <c r="T2024" t="s">
        <v>8421</v>
      </c>
      <c r="U2024" t="s">
        <v>1452</v>
      </c>
      <c r="W2024">
        <v>0</v>
      </c>
      <c r="X2024">
        <v>2013</v>
      </c>
      <c r="Y2024">
        <v>14</v>
      </c>
      <c r="Z2024">
        <v>101</v>
      </c>
      <c r="AA2024" s="2">
        <f t="shared" si="519"/>
        <v>0.13861386138613863</v>
      </c>
      <c r="AB2024">
        <v>1</v>
      </c>
      <c r="AC2024">
        <v>1</v>
      </c>
      <c r="AD2024">
        <v>21</v>
      </c>
      <c r="AE2024">
        <v>2014</v>
      </c>
      <c r="AF2024" t="s">
        <v>8</v>
      </c>
      <c r="AG2024" t="s">
        <v>8</v>
      </c>
      <c r="AH2024" t="s">
        <v>8</v>
      </c>
      <c r="AI2024" t="s">
        <v>8</v>
      </c>
      <c r="AJ2024" t="s">
        <v>8</v>
      </c>
      <c r="AK2024" t="s">
        <v>8</v>
      </c>
      <c r="AL2024" t="s">
        <v>8</v>
      </c>
      <c r="AM2024" t="s">
        <v>8</v>
      </c>
      <c r="AN2024" t="s">
        <v>8</v>
      </c>
      <c r="AO2024" t="s">
        <v>8</v>
      </c>
      <c r="AP2024" s="11" t="s">
        <v>8</v>
      </c>
      <c r="AQ2024" t="s">
        <v>8</v>
      </c>
      <c r="AR2024" t="s">
        <v>8</v>
      </c>
      <c r="AS2024" t="s">
        <v>8</v>
      </c>
    </row>
    <row r="2025" spans="1:45">
      <c r="A2025">
        <v>188</v>
      </c>
      <c r="B2025">
        <v>2024</v>
      </c>
      <c r="D2025">
        <v>20210731</v>
      </c>
      <c r="E2025" t="s">
        <v>321</v>
      </c>
      <c r="F2025" t="s">
        <v>2408</v>
      </c>
      <c r="G2025" t="s">
        <v>2397</v>
      </c>
      <c r="H2025" t="s">
        <v>2397</v>
      </c>
      <c r="I2025">
        <v>1</v>
      </c>
      <c r="J2025">
        <v>11</v>
      </c>
      <c r="K2025">
        <v>0</v>
      </c>
      <c r="L2025" t="s">
        <v>65</v>
      </c>
      <c r="M2025" t="s">
        <v>89</v>
      </c>
      <c r="N2025">
        <v>20210730</v>
      </c>
      <c r="O2025">
        <v>21.11</v>
      </c>
      <c r="P2025">
        <v>22.31</v>
      </c>
      <c r="Q2025" t="s">
        <v>2314</v>
      </c>
      <c r="T2025" t="s">
        <v>8421</v>
      </c>
      <c r="U2025" t="s">
        <v>1452</v>
      </c>
      <c r="W2025">
        <v>0</v>
      </c>
      <c r="X2025">
        <v>2013</v>
      </c>
      <c r="Y2025">
        <v>14</v>
      </c>
      <c r="Z2025">
        <v>101</v>
      </c>
      <c r="AA2025" s="2">
        <f t="shared" si="519"/>
        <v>0.13861386138613863</v>
      </c>
      <c r="AB2025">
        <v>1</v>
      </c>
      <c r="AC2025">
        <v>1</v>
      </c>
      <c r="AD2025">
        <v>21</v>
      </c>
      <c r="AE2025">
        <v>2016</v>
      </c>
      <c r="AF2025" t="s">
        <v>8</v>
      </c>
      <c r="AG2025" t="s">
        <v>8</v>
      </c>
      <c r="AH2025" t="s">
        <v>8</v>
      </c>
      <c r="AI2025" t="s">
        <v>8</v>
      </c>
      <c r="AJ2025" t="s">
        <v>8</v>
      </c>
      <c r="AK2025" t="s">
        <v>8</v>
      </c>
      <c r="AL2025" t="s">
        <v>8</v>
      </c>
      <c r="AM2025" t="s">
        <v>8</v>
      </c>
      <c r="AN2025" t="s">
        <v>8</v>
      </c>
      <c r="AO2025" t="s">
        <v>8</v>
      </c>
      <c r="AP2025" s="11" t="s">
        <v>8</v>
      </c>
      <c r="AQ2025" t="s">
        <v>8</v>
      </c>
      <c r="AR2025" t="s">
        <v>8</v>
      </c>
      <c r="AS2025" t="s">
        <v>8</v>
      </c>
    </row>
    <row r="2026" spans="1:45">
      <c r="A2026">
        <v>188</v>
      </c>
      <c r="B2026">
        <v>2025</v>
      </c>
      <c r="D2026">
        <v>20210731</v>
      </c>
      <c r="E2026" t="s">
        <v>321</v>
      </c>
      <c r="F2026" t="s">
        <v>2408</v>
      </c>
      <c r="G2026" t="s">
        <v>2397</v>
      </c>
      <c r="H2026" t="s">
        <v>2397</v>
      </c>
      <c r="I2026">
        <v>1</v>
      </c>
      <c r="J2026">
        <v>9</v>
      </c>
      <c r="K2026">
        <v>0</v>
      </c>
      <c r="L2026" t="s">
        <v>65</v>
      </c>
      <c r="M2026">
        <v>20210729</v>
      </c>
      <c r="N2026">
        <v>20210730</v>
      </c>
      <c r="O2026">
        <v>5.34</v>
      </c>
      <c r="P2026">
        <v>6.17</v>
      </c>
      <c r="Q2026" t="s">
        <v>2314</v>
      </c>
      <c r="T2026" t="s">
        <v>8421</v>
      </c>
      <c r="U2026" t="s">
        <v>1452</v>
      </c>
      <c r="W2026">
        <v>0</v>
      </c>
      <c r="X2026">
        <v>2013</v>
      </c>
      <c r="Y2026">
        <v>14</v>
      </c>
      <c r="Z2026">
        <v>101</v>
      </c>
      <c r="AA2026" s="2">
        <f t="shared" si="519"/>
        <v>0.13861386138613863</v>
      </c>
      <c r="AB2026">
        <v>1</v>
      </c>
      <c r="AC2026">
        <v>1</v>
      </c>
      <c r="AD2026">
        <v>21</v>
      </c>
      <c r="AE2026">
        <v>2016</v>
      </c>
      <c r="AF2026" t="s">
        <v>8</v>
      </c>
      <c r="AG2026" t="s">
        <v>8</v>
      </c>
      <c r="AH2026" t="s">
        <v>8</v>
      </c>
      <c r="AI2026" t="s">
        <v>8</v>
      </c>
      <c r="AJ2026" t="s">
        <v>8</v>
      </c>
      <c r="AK2026" t="s">
        <v>8</v>
      </c>
      <c r="AL2026" t="s">
        <v>8</v>
      </c>
      <c r="AM2026" t="s">
        <v>8</v>
      </c>
      <c r="AN2026" t="s">
        <v>8</v>
      </c>
      <c r="AO2026" t="s">
        <v>8</v>
      </c>
      <c r="AP2026" s="11" t="s">
        <v>8</v>
      </c>
      <c r="AQ2026" t="s">
        <v>8</v>
      </c>
      <c r="AR2026" t="s">
        <v>8</v>
      </c>
      <c r="AS2026" t="s">
        <v>8</v>
      </c>
    </row>
    <row r="2027" spans="1:45">
      <c r="A2027">
        <v>188</v>
      </c>
      <c r="B2027">
        <v>2026</v>
      </c>
      <c r="D2027">
        <v>20210731</v>
      </c>
      <c r="E2027" t="s">
        <v>321</v>
      </c>
      <c r="F2027" t="s">
        <v>2408</v>
      </c>
      <c r="G2027" t="s">
        <v>2397</v>
      </c>
      <c r="H2027" t="s">
        <v>2397</v>
      </c>
      <c r="I2027">
        <v>2</v>
      </c>
      <c r="J2027">
        <v>68</v>
      </c>
      <c r="K2027">
        <v>99</v>
      </c>
      <c r="L2027" t="s">
        <v>63</v>
      </c>
      <c r="M2027" t="s">
        <v>89</v>
      </c>
      <c r="N2027">
        <v>20210731</v>
      </c>
      <c r="O2027">
        <v>13.13</v>
      </c>
      <c r="P2027">
        <v>14.63</v>
      </c>
      <c r="Q2027" t="s">
        <v>2314</v>
      </c>
      <c r="T2027" t="s">
        <v>8421</v>
      </c>
      <c r="U2027" t="s">
        <v>1452</v>
      </c>
      <c r="W2027">
        <v>0</v>
      </c>
      <c r="X2027">
        <v>2013</v>
      </c>
      <c r="Y2027">
        <v>14</v>
      </c>
      <c r="Z2027">
        <v>101</v>
      </c>
      <c r="AA2027" s="2">
        <f t="shared" si="519"/>
        <v>0.13861386138613863</v>
      </c>
      <c r="AB2027">
        <v>1</v>
      </c>
      <c r="AC2027">
        <v>1</v>
      </c>
      <c r="AD2027">
        <v>1</v>
      </c>
      <c r="AE2027">
        <v>2019</v>
      </c>
      <c r="AF2027" t="s">
        <v>8</v>
      </c>
      <c r="AG2027" t="s">
        <v>8</v>
      </c>
      <c r="AH2027" t="s">
        <v>8</v>
      </c>
      <c r="AI2027" t="s">
        <v>8</v>
      </c>
      <c r="AJ2027" t="s">
        <v>8</v>
      </c>
      <c r="AK2027" t="s">
        <v>8</v>
      </c>
      <c r="AL2027" t="s">
        <v>8</v>
      </c>
      <c r="AM2027" t="s">
        <v>8</v>
      </c>
      <c r="AN2027" t="s">
        <v>8</v>
      </c>
      <c r="AO2027" t="s">
        <v>8</v>
      </c>
      <c r="AP2027" s="11" t="s">
        <v>8</v>
      </c>
      <c r="AQ2027" t="s">
        <v>8</v>
      </c>
      <c r="AR2027" t="s">
        <v>8</v>
      </c>
      <c r="AS2027" t="s">
        <v>8</v>
      </c>
    </row>
    <row r="2028" spans="1:45">
      <c r="A2028">
        <v>189</v>
      </c>
      <c r="B2028">
        <v>2027</v>
      </c>
      <c r="C2028" t="s">
        <v>2414</v>
      </c>
      <c r="D2028">
        <v>20210801</v>
      </c>
      <c r="E2028" t="s">
        <v>2411</v>
      </c>
      <c r="F2028" t="s">
        <v>2412</v>
      </c>
      <c r="G2028" t="s">
        <v>2413</v>
      </c>
      <c r="H2028" t="s">
        <v>2426</v>
      </c>
      <c r="I2028">
        <v>2</v>
      </c>
      <c r="J2028">
        <v>26</v>
      </c>
      <c r="K2028">
        <v>2</v>
      </c>
      <c r="L2028" t="s">
        <v>296</v>
      </c>
      <c r="M2028">
        <v>20210719</v>
      </c>
      <c r="N2028">
        <v>20210727</v>
      </c>
      <c r="O2028">
        <v>15.24</v>
      </c>
      <c r="P2028">
        <v>16.3</v>
      </c>
      <c r="Q2028" t="s">
        <v>2314</v>
      </c>
      <c r="R2028" t="s">
        <v>8417</v>
      </c>
      <c r="T2028" t="s">
        <v>2428</v>
      </c>
      <c r="U2028" t="s">
        <v>2573</v>
      </c>
      <c r="V2028" t="s">
        <v>8416</v>
      </c>
      <c r="W2028">
        <v>1</v>
      </c>
      <c r="X2028">
        <v>2027</v>
      </c>
      <c r="Y2028">
        <v>3</v>
      </c>
      <c r="Z2028">
        <v>58</v>
      </c>
      <c r="AA2028" s="2">
        <f t="shared" si="519"/>
        <v>5.1724137931034482E-2</v>
      </c>
      <c r="AB2028">
        <v>0</v>
      </c>
      <c r="AC2028">
        <v>999</v>
      </c>
      <c r="AF2028">
        <v>0</v>
      </c>
      <c r="AG2028">
        <v>1</v>
      </c>
      <c r="AH2028">
        <v>0</v>
      </c>
      <c r="AI2028">
        <v>1</v>
      </c>
      <c r="AJ2028">
        <v>1</v>
      </c>
      <c r="AK2028" t="s">
        <v>2314</v>
      </c>
      <c r="AL2028">
        <f>SUM(AF2028:AK2028)</f>
        <v>3</v>
      </c>
      <c r="AM2028">
        <v>1</v>
      </c>
      <c r="AN2028">
        <v>1</v>
      </c>
      <c r="AO2028">
        <v>2</v>
      </c>
      <c r="AP2028" s="11" t="s">
        <v>9214</v>
      </c>
      <c r="AQ2028">
        <v>1</v>
      </c>
      <c r="AR2028">
        <f>IF(AL2028&lt;4,2,IF(AL2028=4,1,IF(AL2028=5,0,)))</f>
        <v>2</v>
      </c>
      <c r="AS2028">
        <f>SUM(AM2028:AR2028)</f>
        <v>7</v>
      </c>
    </row>
    <row r="2029" spans="1:45">
      <c r="A2029">
        <v>189</v>
      </c>
      <c r="B2029">
        <v>2028</v>
      </c>
      <c r="C2029" t="s">
        <v>2415</v>
      </c>
      <c r="D2029">
        <v>20210801</v>
      </c>
      <c r="E2029" t="s">
        <v>2411</v>
      </c>
      <c r="F2029" t="s">
        <v>2412</v>
      </c>
      <c r="G2029" t="s">
        <v>2413</v>
      </c>
      <c r="H2029" t="s">
        <v>2426</v>
      </c>
      <c r="I2029">
        <v>2</v>
      </c>
      <c r="J2029">
        <v>7</v>
      </c>
      <c r="K2029">
        <v>0</v>
      </c>
      <c r="L2029" t="s">
        <v>1022</v>
      </c>
      <c r="M2029">
        <v>20210726</v>
      </c>
      <c r="N2029">
        <v>20210729</v>
      </c>
      <c r="O2029">
        <v>25.48</v>
      </c>
      <c r="P2029">
        <v>24.08</v>
      </c>
      <c r="Q2029" t="s">
        <v>2314</v>
      </c>
      <c r="R2029" t="s">
        <v>8418</v>
      </c>
      <c r="T2029" t="s">
        <v>2428</v>
      </c>
      <c r="U2029" t="s">
        <v>2425</v>
      </c>
      <c r="V2029" t="s">
        <v>8416</v>
      </c>
      <c r="W2029">
        <v>0</v>
      </c>
      <c r="X2029">
        <v>2027</v>
      </c>
      <c r="Y2029">
        <v>3</v>
      </c>
      <c r="Z2029">
        <v>58</v>
      </c>
      <c r="AA2029" s="2">
        <f t="shared" ref="AA2029:AA2039" si="523">Y2029/Z2029</f>
        <v>5.1724137931034482E-2</v>
      </c>
      <c r="AB2029">
        <v>0</v>
      </c>
      <c r="AC2029">
        <v>0</v>
      </c>
      <c r="AF2029">
        <v>0</v>
      </c>
      <c r="AG2029">
        <v>1</v>
      </c>
      <c r="AH2029">
        <v>0</v>
      </c>
      <c r="AI2029">
        <v>1</v>
      </c>
      <c r="AJ2029">
        <v>1</v>
      </c>
      <c r="AK2029" t="s">
        <v>2314</v>
      </c>
      <c r="AL2029">
        <f>SUM(AF2029:AK2029)</f>
        <v>3</v>
      </c>
      <c r="AM2029">
        <v>1</v>
      </c>
      <c r="AN2029">
        <v>1</v>
      </c>
      <c r="AO2029">
        <v>2</v>
      </c>
      <c r="AP2029" s="11" t="s">
        <v>9214</v>
      </c>
      <c r="AQ2029">
        <v>1</v>
      </c>
      <c r="AR2029">
        <f>IF(AL2029&lt;4,2,IF(AL2029=4,1,IF(AL2029=5,0,)))</f>
        <v>2</v>
      </c>
      <c r="AS2029">
        <f>SUM(AM2029:AR2029)</f>
        <v>7</v>
      </c>
    </row>
    <row r="2030" spans="1:45">
      <c r="A2030">
        <v>189</v>
      </c>
      <c r="B2030">
        <v>2029</v>
      </c>
      <c r="C2030" t="s">
        <v>2416</v>
      </c>
      <c r="D2030">
        <v>20210801</v>
      </c>
      <c r="E2030" t="s">
        <v>2411</v>
      </c>
      <c r="F2030" t="s">
        <v>2412</v>
      </c>
      <c r="G2030" t="s">
        <v>2413</v>
      </c>
      <c r="H2030" t="s">
        <v>2426</v>
      </c>
      <c r="I2030">
        <v>2</v>
      </c>
      <c r="J2030">
        <v>11</v>
      </c>
      <c r="K2030">
        <v>0</v>
      </c>
      <c r="L2030" t="s">
        <v>1022</v>
      </c>
      <c r="M2030">
        <v>20210724</v>
      </c>
      <c r="N2030">
        <v>20210729</v>
      </c>
      <c r="O2030">
        <v>24.77</v>
      </c>
      <c r="P2030">
        <v>24.27</v>
      </c>
      <c r="Q2030" t="s">
        <v>2314</v>
      </c>
      <c r="R2030" t="s">
        <v>8419</v>
      </c>
      <c r="T2030" t="s">
        <v>2428</v>
      </c>
      <c r="U2030" t="s">
        <v>2425</v>
      </c>
      <c r="V2030" t="s">
        <v>8416</v>
      </c>
      <c r="W2030">
        <v>0</v>
      </c>
      <c r="X2030">
        <v>2027</v>
      </c>
      <c r="Y2030">
        <v>3</v>
      </c>
      <c r="Z2030">
        <v>58</v>
      </c>
      <c r="AA2030" s="2">
        <f t="shared" si="523"/>
        <v>5.1724137931034482E-2</v>
      </c>
      <c r="AB2030">
        <v>0</v>
      </c>
      <c r="AC2030">
        <v>0</v>
      </c>
      <c r="AF2030">
        <v>0</v>
      </c>
      <c r="AG2030">
        <v>1</v>
      </c>
      <c r="AH2030">
        <v>0</v>
      </c>
      <c r="AI2030">
        <v>1</v>
      </c>
      <c r="AJ2030">
        <v>1</v>
      </c>
      <c r="AK2030" t="s">
        <v>2314</v>
      </c>
      <c r="AL2030">
        <f>SUM(AF2030:AK2030)</f>
        <v>3</v>
      </c>
      <c r="AM2030">
        <v>1</v>
      </c>
      <c r="AN2030">
        <v>1</v>
      </c>
      <c r="AO2030">
        <v>2</v>
      </c>
      <c r="AP2030" s="11" t="s">
        <v>9214</v>
      </c>
      <c r="AQ2030">
        <v>1</v>
      </c>
      <c r="AR2030">
        <f>IF(AL2030&lt;4,2,IF(AL2030=4,1,IF(AL2030=5,0,)))</f>
        <v>2</v>
      </c>
      <c r="AS2030">
        <f>SUM(AM2030:AR2030)</f>
        <v>7</v>
      </c>
    </row>
    <row r="2031" spans="1:45">
      <c r="A2031">
        <v>189</v>
      </c>
      <c r="B2031">
        <v>2030</v>
      </c>
      <c r="C2031" t="s">
        <v>2417</v>
      </c>
      <c r="D2031">
        <v>20210801</v>
      </c>
      <c r="E2031" t="s">
        <v>2411</v>
      </c>
      <c r="F2031" t="s">
        <v>2412</v>
      </c>
      <c r="G2031" t="s">
        <v>2413</v>
      </c>
      <c r="H2031" t="s">
        <v>2426</v>
      </c>
      <c r="I2031">
        <v>1</v>
      </c>
      <c r="J2031">
        <v>7</v>
      </c>
      <c r="K2031">
        <v>0</v>
      </c>
      <c r="L2031" t="s">
        <v>1022</v>
      </c>
      <c r="M2031">
        <v>20210727</v>
      </c>
      <c r="N2031">
        <v>20210729</v>
      </c>
      <c r="O2031">
        <v>20.9</v>
      </c>
      <c r="P2031">
        <v>19.920000000000002</v>
      </c>
      <c r="Q2031" t="s">
        <v>2314</v>
      </c>
      <c r="R2031" t="s">
        <v>8420</v>
      </c>
      <c r="T2031" t="s">
        <v>2428</v>
      </c>
      <c r="U2031" t="s">
        <v>2425</v>
      </c>
      <c r="V2031" t="s">
        <v>8416</v>
      </c>
      <c r="W2031">
        <v>0</v>
      </c>
      <c r="X2031">
        <v>2027</v>
      </c>
      <c r="Y2031">
        <v>3</v>
      </c>
      <c r="Z2031">
        <v>58</v>
      </c>
      <c r="AA2031" s="2">
        <f t="shared" si="523"/>
        <v>5.1724137931034482E-2</v>
      </c>
      <c r="AB2031">
        <v>0</v>
      </c>
      <c r="AC2031">
        <v>0</v>
      </c>
      <c r="AF2031">
        <v>0</v>
      </c>
      <c r="AG2031">
        <v>1</v>
      </c>
      <c r="AH2031">
        <v>0</v>
      </c>
      <c r="AI2031">
        <v>1</v>
      </c>
      <c r="AJ2031">
        <v>1</v>
      </c>
      <c r="AK2031" t="s">
        <v>2314</v>
      </c>
      <c r="AL2031">
        <f>SUM(AF2031:AK2031)</f>
        <v>3</v>
      </c>
      <c r="AM2031">
        <v>1</v>
      </c>
      <c r="AN2031">
        <v>1</v>
      </c>
      <c r="AO2031">
        <v>2</v>
      </c>
      <c r="AP2031" s="11" t="s">
        <v>9214</v>
      </c>
      <c r="AQ2031">
        <v>1</v>
      </c>
      <c r="AR2031">
        <f>IF(AL2031&lt;4,2,IF(AL2031=4,1,IF(AL2031=5,0,)))</f>
        <v>2</v>
      </c>
      <c r="AS2031">
        <f>SUM(AM2031:AR2031)</f>
        <v>7</v>
      </c>
    </row>
    <row r="2032" spans="1:45">
      <c r="A2032">
        <v>189</v>
      </c>
      <c r="B2032">
        <v>2031</v>
      </c>
      <c r="C2032" t="s">
        <v>2418</v>
      </c>
      <c r="D2032">
        <v>20210801</v>
      </c>
      <c r="E2032" t="s">
        <v>2427</v>
      </c>
      <c r="F2032" t="s">
        <v>2412</v>
      </c>
      <c r="G2032" t="s">
        <v>2413</v>
      </c>
      <c r="H2032" t="s">
        <v>2426</v>
      </c>
      <c r="I2032">
        <v>2</v>
      </c>
      <c r="J2032">
        <v>25</v>
      </c>
      <c r="K2032">
        <v>99</v>
      </c>
      <c r="L2032" t="s">
        <v>63</v>
      </c>
      <c r="M2032">
        <v>20210725</v>
      </c>
      <c r="N2032">
        <v>20210727</v>
      </c>
      <c r="O2032">
        <v>16.510000000000002</v>
      </c>
      <c r="P2032">
        <v>15.8</v>
      </c>
      <c r="Q2032" t="s">
        <v>2314</v>
      </c>
      <c r="T2032" t="s">
        <v>2428</v>
      </c>
      <c r="U2032" t="s">
        <v>2425</v>
      </c>
      <c r="W2032">
        <v>0</v>
      </c>
      <c r="X2032">
        <v>2027</v>
      </c>
      <c r="Y2032">
        <v>3</v>
      </c>
      <c r="Z2032">
        <v>58</v>
      </c>
      <c r="AA2032" s="2">
        <f t="shared" si="523"/>
        <v>5.1724137931034482E-2</v>
      </c>
      <c r="AB2032">
        <v>0</v>
      </c>
      <c r="AC2032">
        <v>0</v>
      </c>
      <c r="AD2032">
        <v>4</v>
      </c>
      <c r="AE2032">
        <v>2027</v>
      </c>
      <c r="AF2032" t="s">
        <v>8</v>
      </c>
      <c r="AG2032" t="s">
        <v>8</v>
      </c>
      <c r="AH2032" t="s">
        <v>8</v>
      </c>
      <c r="AI2032" t="s">
        <v>8</v>
      </c>
      <c r="AJ2032" t="s">
        <v>8</v>
      </c>
      <c r="AK2032" t="s">
        <v>8</v>
      </c>
      <c r="AL2032" t="s">
        <v>8</v>
      </c>
      <c r="AM2032" t="s">
        <v>8</v>
      </c>
      <c r="AN2032" t="s">
        <v>8</v>
      </c>
      <c r="AO2032" t="s">
        <v>8</v>
      </c>
      <c r="AP2032" s="11" t="s">
        <v>8</v>
      </c>
      <c r="AQ2032" t="s">
        <v>8</v>
      </c>
      <c r="AR2032" t="s">
        <v>8</v>
      </c>
      <c r="AS2032" t="s">
        <v>8</v>
      </c>
    </row>
    <row r="2033" spans="1:45">
      <c r="A2033">
        <v>189</v>
      </c>
      <c r="B2033">
        <v>2032</v>
      </c>
      <c r="C2033" t="s">
        <v>2419</v>
      </c>
      <c r="D2033">
        <v>20210801</v>
      </c>
      <c r="E2033" t="s">
        <v>2427</v>
      </c>
      <c r="F2033" t="s">
        <v>2412</v>
      </c>
      <c r="G2033" t="s">
        <v>2413</v>
      </c>
      <c r="H2033" t="s">
        <v>2426</v>
      </c>
      <c r="I2033">
        <v>2</v>
      </c>
      <c r="J2033">
        <v>53</v>
      </c>
      <c r="K2033">
        <v>99</v>
      </c>
      <c r="L2033" t="s">
        <v>63</v>
      </c>
      <c r="M2033">
        <v>20210728</v>
      </c>
      <c r="N2033">
        <v>20210729</v>
      </c>
      <c r="O2033">
        <v>26.73</v>
      </c>
      <c r="P2033">
        <v>26.09</v>
      </c>
      <c r="Q2033" t="s">
        <v>2314</v>
      </c>
      <c r="T2033" t="s">
        <v>2428</v>
      </c>
      <c r="U2033" t="s">
        <v>2425</v>
      </c>
      <c r="W2033">
        <v>0</v>
      </c>
      <c r="X2033">
        <v>2027</v>
      </c>
      <c r="Y2033">
        <v>3</v>
      </c>
      <c r="Z2033">
        <v>58</v>
      </c>
      <c r="AA2033" s="2">
        <f t="shared" si="523"/>
        <v>5.1724137931034482E-2</v>
      </c>
      <c r="AB2033">
        <v>0</v>
      </c>
      <c r="AC2033">
        <v>0</v>
      </c>
      <c r="AD2033">
        <v>31</v>
      </c>
      <c r="AE2033">
        <v>2029</v>
      </c>
      <c r="AF2033" t="s">
        <v>8</v>
      </c>
      <c r="AG2033" t="s">
        <v>8</v>
      </c>
      <c r="AH2033" t="s">
        <v>8</v>
      </c>
      <c r="AI2033" t="s">
        <v>8</v>
      </c>
      <c r="AJ2033" t="s">
        <v>8</v>
      </c>
      <c r="AK2033" t="s">
        <v>8</v>
      </c>
      <c r="AL2033" t="s">
        <v>8</v>
      </c>
      <c r="AM2033" t="s">
        <v>8</v>
      </c>
      <c r="AN2033" t="s">
        <v>8</v>
      </c>
      <c r="AO2033" t="s">
        <v>8</v>
      </c>
      <c r="AP2033" s="11" t="s">
        <v>8</v>
      </c>
      <c r="AQ2033" t="s">
        <v>8</v>
      </c>
      <c r="AR2033" t="s">
        <v>8</v>
      </c>
      <c r="AS2033" t="s">
        <v>8</v>
      </c>
    </row>
    <row r="2034" spans="1:45">
      <c r="A2034">
        <v>189</v>
      </c>
      <c r="B2034">
        <v>2033</v>
      </c>
      <c r="C2034" t="s">
        <v>2420</v>
      </c>
      <c r="D2034">
        <v>20210801</v>
      </c>
      <c r="E2034" t="s">
        <v>2427</v>
      </c>
      <c r="F2034" t="s">
        <v>2412</v>
      </c>
      <c r="G2034" t="s">
        <v>2413</v>
      </c>
      <c r="H2034" t="s">
        <v>2426</v>
      </c>
      <c r="I2034">
        <v>1</v>
      </c>
      <c r="J2034">
        <v>57</v>
      </c>
      <c r="K2034">
        <v>99</v>
      </c>
      <c r="L2034" t="s">
        <v>63</v>
      </c>
      <c r="M2034">
        <v>20210728</v>
      </c>
      <c r="N2034">
        <v>20210729</v>
      </c>
      <c r="O2034">
        <v>9.57</v>
      </c>
      <c r="P2034">
        <v>10.48</v>
      </c>
      <c r="Q2034" t="s">
        <v>2314</v>
      </c>
      <c r="T2034" t="s">
        <v>2428</v>
      </c>
      <c r="U2034" t="s">
        <v>2425</v>
      </c>
      <c r="W2034">
        <v>0</v>
      </c>
      <c r="X2034">
        <v>2027</v>
      </c>
      <c r="Y2034">
        <v>3</v>
      </c>
      <c r="Z2034">
        <v>58</v>
      </c>
      <c r="AA2034" s="2">
        <f t="shared" si="523"/>
        <v>5.1724137931034482E-2</v>
      </c>
      <c r="AB2034">
        <v>0</v>
      </c>
      <c r="AC2034">
        <v>0</v>
      </c>
      <c r="AD2034">
        <v>31</v>
      </c>
      <c r="AE2034">
        <v>2029</v>
      </c>
      <c r="AF2034" t="s">
        <v>8</v>
      </c>
      <c r="AG2034" t="s">
        <v>8</v>
      </c>
      <c r="AH2034" t="s">
        <v>8</v>
      </c>
      <c r="AI2034" t="s">
        <v>8</v>
      </c>
      <c r="AJ2034" t="s">
        <v>8</v>
      </c>
      <c r="AK2034" t="s">
        <v>8</v>
      </c>
      <c r="AL2034" t="s">
        <v>8</v>
      </c>
      <c r="AM2034" t="s">
        <v>8</v>
      </c>
      <c r="AN2034" t="s">
        <v>8</v>
      </c>
      <c r="AO2034" t="s">
        <v>8</v>
      </c>
      <c r="AP2034" s="11" t="s">
        <v>8</v>
      </c>
      <c r="AQ2034" t="s">
        <v>8</v>
      </c>
      <c r="AR2034" t="s">
        <v>8</v>
      </c>
      <c r="AS2034" t="s">
        <v>8</v>
      </c>
    </row>
    <row r="2035" spans="1:45">
      <c r="A2035">
        <v>189</v>
      </c>
      <c r="B2035">
        <v>2034</v>
      </c>
      <c r="C2035" t="s">
        <v>2421</v>
      </c>
      <c r="D2035">
        <v>20210801</v>
      </c>
      <c r="E2035" t="s">
        <v>2427</v>
      </c>
      <c r="F2035" t="s">
        <v>2412</v>
      </c>
      <c r="G2035" t="s">
        <v>2413</v>
      </c>
      <c r="H2035" t="s">
        <v>2426</v>
      </c>
      <c r="I2035">
        <v>2</v>
      </c>
      <c r="J2035">
        <v>3</v>
      </c>
      <c r="K2035">
        <v>0</v>
      </c>
      <c r="L2035" t="s">
        <v>1862</v>
      </c>
      <c r="M2035">
        <v>20210729</v>
      </c>
      <c r="N2035">
        <v>20210730</v>
      </c>
      <c r="O2035">
        <v>17.350000000000001</v>
      </c>
      <c r="P2035">
        <v>16.47</v>
      </c>
      <c r="Q2035" t="s">
        <v>2314</v>
      </c>
      <c r="T2035" t="s">
        <v>2428</v>
      </c>
      <c r="U2035" t="s">
        <v>2425</v>
      </c>
      <c r="W2035">
        <v>0</v>
      </c>
      <c r="X2035">
        <v>2027</v>
      </c>
      <c r="Y2035">
        <v>3</v>
      </c>
      <c r="Z2035">
        <v>58</v>
      </c>
      <c r="AA2035" s="2">
        <f t="shared" si="523"/>
        <v>5.1724137931034482E-2</v>
      </c>
      <c r="AB2035">
        <v>0</v>
      </c>
      <c r="AC2035">
        <v>0</v>
      </c>
      <c r="AD2035">
        <v>4</v>
      </c>
      <c r="AE2035">
        <v>2030</v>
      </c>
      <c r="AF2035" t="s">
        <v>8</v>
      </c>
      <c r="AG2035" t="s">
        <v>8</v>
      </c>
      <c r="AH2035" t="s">
        <v>8</v>
      </c>
      <c r="AI2035" t="s">
        <v>8</v>
      </c>
      <c r="AJ2035" t="s">
        <v>8</v>
      </c>
      <c r="AK2035" t="s">
        <v>8</v>
      </c>
      <c r="AL2035" t="s">
        <v>8</v>
      </c>
      <c r="AM2035" t="s">
        <v>8</v>
      </c>
      <c r="AN2035" t="s">
        <v>8</v>
      </c>
      <c r="AO2035" t="s">
        <v>8</v>
      </c>
      <c r="AP2035" s="11" t="s">
        <v>8</v>
      </c>
      <c r="AQ2035" t="s">
        <v>8</v>
      </c>
      <c r="AR2035" t="s">
        <v>8</v>
      </c>
      <c r="AS2035" t="s">
        <v>8</v>
      </c>
    </row>
    <row r="2036" spans="1:45">
      <c r="A2036">
        <v>189</v>
      </c>
      <c r="B2036">
        <v>2035</v>
      </c>
      <c r="C2036" t="s">
        <v>2422</v>
      </c>
      <c r="D2036">
        <v>20210801</v>
      </c>
      <c r="E2036" t="s">
        <v>2427</v>
      </c>
      <c r="F2036" t="s">
        <v>2412</v>
      </c>
      <c r="G2036" t="s">
        <v>2413</v>
      </c>
      <c r="H2036" t="s">
        <v>2426</v>
      </c>
      <c r="I2036">
        <v>2</v>
      </c>
      <c r="J2036">
        <v>66</v>
      </c>
      <c r="K2036">
        <v>99</v>
      </c>
      <c r="L2036" t="s">
        <v>63</v>
      </c>
      <c r="M2036" t="s">
        <v>89</v>
      </c>
      <c r="N2036">
        <v>20210730</v>
      </c>
      <c r="O2036">
        <v>21.21</v>
      </c>
      <c r="P2036">
        <v>20.77</v>
      </c>
      <c r="Q2036" t="s">
        <v>2314</v>
      </c>
      <c r="T2036" t="s">
        <v>2428</v>
      </c>
      <c r="U2036" t="s">
        <v>2553</v>
      </c>
      <c r="W2036">
        <v>0</v>
      </c>
      <c r="X2036">
        <v>2027</v>
      </c>
      <c r="Y2036">
        <v>3</v>
      </c>
      <c r="Z2036">
        <v>58</v>
      </c>
      <c r="AA2036" s="2">
        <f t="shared" si="523"/>
        <v>5.1724137931034482E-2</v>
      </c>
      <c r="AB2036">
        <v>0</v>
      </c>
      <c r="AC2036">
        <v>0</v>
      </c>
      <c r="AD2036">
        <v>33</v>
      </c>
      <c r="AE2036">
        <v>2030</v>
      </c>
      <c r="AF2036" t="s">
        <v>8</v>
      </c>
      <c r="AG2036" t="s">
        <v>8</v>
      </c>
      <c r="AH2036" t="s">
        <v>8</v>
      </c>
      <c r="AI2036" t="s">
        <v>8</v>
      </c>
      <c r="AJ2036" t="s">
        <v>8</v>
      </c>
      <c r="AK2036" t="s">
        <v>8</v>
      </c>
      <c r="AL2036" t="s">
        <v>8</v>
      </c>
      <c r="AM2036" t="s">
        <v>8</v>
      </c>
      <c r="AN2036" t="s">
        <v>8</v>
      </c>
      <c r="AO2036" t="s">
        <v>8</v>
      </c>
      <c r="AP2036" s="11" t="s">
        <v>8</v>
      </c>
      <c r="AQ2036" t="s">
        <v>8</v>
      </c>
      <c r="AR2036" t="s">
        <v>8</v>
      </c>
      <c r="AS2036" t="s">
        <v>8</v>
      </c>
    </row>
    <row r="2037" spans="1:45">
      <c r="A2037">
        <v>189</v>
      </c>
      <c r="B2037">
        <v>2036</v>
      </c>
      <c r="C2037" t="s">
        <v>2423</v>
      </c>
      <c r="D2037">
        <v>20210801</v>
      </c>
      <c r="E2037" t="s">
        <v>2427</v>
      </c>
      <c r="F2037" t="s">
        <v>2412</v>
      </c>
      <c r="G2037" t="s">
        <v>2413</v>
      </c>
      <c r="H2037" t="s">
        <v>2426</v>
      </c>
      <c r="I2037">
        <v>2</v>
      </c>
      <c r="J2037">
        <v>36</v>
      </c>
      <c r="K2037">
        <v>99</v>
      </c>
      <c r="L2037" t="s">
        <v>63</v>
      </c>
      <c r="M2037">
        <v>20210729</v>
      </c>
      <c r="N2037">
        <v>20210730</v>
      </c>
      <c r="O2037">
        <v>17.79</v>
      </c>
      <c r="P2037">
        <v>17.190000000000001</v>
      </c>
      <c r="Q2037" t="s">
        <v>2314</v>
      </c>
      <c r="T2037" t="s">
        <v>2428</v>
      </c>
      <c r="U2037" t="s">
        <v>2425</v>
      </c>
      <c r="W2037">
        <v>0</v>
      </c>
      <c r="X2037">
        <v>2027</v>
      </c>
      <c r="Y2037">
        <v>3</v>
      </c>
      <c r="Z2037">
        <v>58</v>
      </c>
      <c r="AA2037" s="2">
        <f t="shared" si="523"/>
        <v>5.1724137931034482E-2</v>
      </c>
      <c r="AB2037">
        <v>0</v>
      </c>
      <c r="AC2037">
        <v>0</v>
      </c>
      <c r="AD2037">
        <v>31</v>
      </c>
      <c r="AE2037">
        <v>2028</v>
      </c>
      <c r="AF2037" t="s">
        <v>8</v>
      </c>
      <c r="AG2037" t="s">
        <v>8</v>
      </c>
      <c r="AH2037" t="s">
        <v>8</v>
      </c>
      <c r="AI2037" t="s">
        <v>8</v>
      </c>
      <c r="AJ2037" t="s">
        <v>8</v>
      </c>
      <c r="AK2037" t="s">
        <v>8</v>
      </c>
      <c r="AL2037" t="s">
        <v>8</v>
      </c>
      <c r="AM2037" t="s">
        <v>8</v>
      </c>
      <c r="AN2037" t="s">
        <v>8</v>
      </c>
      <c r="AO2037" t="s">
        <v>8</v>
      </c>
      <c r="AP2037" s="11" t="s">
        <v>8</v>
      </c>
      <c r="AQ2037" t="s">
        <v>8</v>
      </c>
      <c r="AR2037" t="s">
        <v>8</v>
      </c>
      <c r="AS2037" t="s">
        <v>8</v>
      </c>
    </row>
    <row r="2038" spans="1:45">
      <c r="A2038">
        <v>189</v>
      </c>
      <c r="B2038">
        <v>2037</v>
      </c>
      <c r="C2038" t="s">
        <v>2424</v>
      </c>
      <c r="D2038">
        <v>20210801</v>
      </c>
      <c r="E2038" t="s">
        <v>2427</v>
      </c>
      <c r="F2038" t="s">
        <v>2412</v>
      </c>
      <c r="G2038" t="s">
        <v>2413</v>
      </c>
      <c r="H2038" t="s">
        <v>2426</v>
      </c>
      <c r="I2038">
        <v>2</v>
      </c>
      <c r="J2038">
        <v>5</v>
      </c>
      <c r="K2038">
        <v>0</v>
      </c>
      <c r="L2038" t="s">
        <v>1862</v>
      </c>
      <c r="M2038" t="s">
        <v>89</v>
      </c>
      <c r="N2038">
        <v>20210730</v>
      </c>
      <c r="O2038">
        <v>22.23</v>
      </c>
      <c r="P2038">
        <v>21.29</v>
      </c>
      <c r="Q2038" t="s">
        <v>2314</v>
      </c>
      <c r="T2038" t="s">
        <v>2428</v>
      </c>
      <c r="U2038" t="s">
        <v>2425</v>
      </c>
      <c r="W2038">
        <v>0</v>
      </c>
      <c r="X2038">
        <v>2027</v>
      </c>
      <c r="Y2038">
        <v>3</v>
      </c>
      <c r="Z2038">
        <v>58</v>
      </c>
      <c r="AA2038" s="2">
        <f t="shared" si="523"/>
        <v>5.1724137931034482E-2</v>
      </c>
      <c r="AB2038">
        <v>0</v>
      </c>
      <c r="AC2038">
        <v>0</v>
      </c>
      <c r="AD2038">
        <v>4</v>
      </c>
      <c r="AE2038">
        <v>2028</v>
      </c>
      <c r="AF2038" t="s">
        <v>8</v>
      </c>
      <c r="AG2038" t="s">
        <v>8</v>
      </c>
      <c r="AH2038" t="s">
        <v>8</v>
      </c>
      <c r="AI2038" t="s">
        <v>8</v>
      </c>
      <c r="AJ2038" t="s">
        <v>8</v>
      </c>
      <c r="AK2038" t="s">
        <v>8</v>
      </c>
      <c r="AL2038" t="s">
        <v>8</v>
      </c>
      <c r="AM2038" t="s">
        <v>8</v>
      </c>
      <c r="AN2038" t="s">
        <v>8</v>
      </c>
      <c r="AO2038" t="s">
        <v>8</v>
      </c>
      <c r="AP2038" s="11" t="s">
        <v>8</v>
      </c>
      <c r="AQ2038" t="s">
        <v>8</v>
      </c>
      <c r="AR2038" t="s">
        <v>8</v>
      </c>
      <c r="AS2038" t="s">
        <v>8</v>
      </c>
    </row>
    <row r="2039" spans="1:45">
      <c r="A2039">
        <v>190</v>
      </c>
      <c r="B2039">
        <v>2038</v>
      </c>
      <c r="D2039">
        <v>20210801</v>
      </c>
      <c r="E2039" t="s">
        <v>2429</v>
      </c>
      <c r="F2039" t="s">
        <v>2430</v>
      </c>
      <c r="G2039" t="s">
        <v>2431</v>
      </c>
      <c r="H2039" t="s">
        <v>2432</v>
      </c>
      <c r="I2039">
        <v>1</v>
      </c>
      <c r="J2039">
        <v>43</v>
      </c>
      <c r="K2039">
        <v>7</v>
      </c>
      <c r="L2039" t="s">
        <v>2433</v>
      </c>
      <c r="M2039">
        <v>20210710</v>
      </c>
      <c r="N2039">
        <v>20210714</v>
      </c>
      <c r="O2039">
        <v>22.03</v>
      </c>
      <c r="P2039">
        <v>20.45</v>
      </c>
      <c r="Q2039" t="s">
        <v>2314</v>
      </c>
      <c r="R2039" t="s">
        <v>8414</v>
      </c>
      <c r="S2039" t="s">
        <v>2434</v>
      </c>
      <c r="V2039" t="s">
        <v>8415</v>
      </c>
      <c r="W2039">
        <v>1</v>
      </c>
      <c r="X2039">
        <v>2038</v>
      </c>
      <c r="Y2039">
        <v>16</v>
      </c>
      <c r="Z2039">
        <v>46</v>
      </c>
      <c r="AA2039" s="2">
        <f t="shared" si="523"/>
        <v>0.34782608695652173</v>
      </c>
      <c r="AB2039">
        <v>1</v>
      </c>
      <c r="AC2039">
        <v>999</v>
      </c>
      <c r="AF2039">
        <v>0</v>
      </c>
      <c r="AG2039">
        <v>1</v>
      </c>
      <c r="AH2039">
        <v>0</v>
      </c>
      <c r="AI2039">
        <v>0</v>
      </c>
      <c r="AJ2039">
        <v>0</v>
      </c>
      <c r="AK2039" t="s">
        <v>2314</v>
      </c>
      <c r="AL2039">
        <f t="shared" ref="AL2039:AL2044" si="524">SUM(AF2039:AK2039)</f>
        <v>1</v>
      </c>
      <c r="AM2039">
        <v>1</v>
      </c>
      <c r="AN2039">
        <v>1</v>
      </c>
      <c r="AO2039">
        <v>2</v>
      </c>
      <c r="AP2039" s="11" t="s">
        <v>9214</v>
      </c>
      <c r="AQ2039">
        <v>1</v>
      </c>
      <c r="AR2039">
        <f t="shared" ref="AR2039:AR2044" si="525">IF(AL2039&lt;4,2,IF(AL2039=4,1,IF(AL2039=5,0,)))</f>
        <v>2</v>
      </c>
      <c r="AS2039">
        <f t="shared" ref="AS2039:AS2044" si="526">SUM(AM2039:AR2039)</f>
        <v>7</v>
      </c>
    </row>
    <row r="2040" spans="1:45">
      <c r="A2040">
        <v>190</v>
      </c>
      <c r="B2040">
        <v>2039</v>
      </c>
      <c r="D2040">
        <v>20210801</v>
      </c>
      <c r="E2040" t="s">
        <v>2429</v>
      </c>
      <c r="F2040" t="s">
        <v>2430</v>
      </c>
      <c r="G2040" t="s">
        <v>2431</v>
      </c>
      <c r="H2040" t="s">
        <v>2432</v>
      </c>
      <c r="I2040">
        <v>1</v>
      </c>
      <c r="J2040">
        <v>41</v>
      </c>
      <c r="K2040">
        <v>7</v>
      </c>
      <c r="L2040" t="s">
        <v>2433</v>
      </c>
      <c r="M2040">
        <v>20210712</v>
      </c>
      <c r="N2040">
        <v>20210714</v>
      </c>
      <c r="O2040">
        <v>15.36</v>
      </c>
      <c r="P2040">
        <v>12.5</v>
      </c>
      <c r="Q2040" t="s">
        <v>2314</v>
      </c>
      <c r="R2040" t="s">
        <v>8414</v>
      </c>
      <c r="S2040" t="s">
        <v>3170</v>
      </c>
      <c r="V2040" t="s">
        <v>8415</v>
      </c>
      <c r="W2040">
        <v>0</v>
      </c>
      <c r="X2040">
        <v>2038</v>
      </c>
      <c r="Y2040">
        <v>16</v>
      </c>
      <c r="Z2040">
        <v>46</v>
      </c>
      <c r="AA2040" s="2">
        <f t="shared" ref="AA2040:AA2055" si="527">Y2040/Z2040</f>
        <v>0.34782608695652173</v>
      </c>
      <c r="AB2040">
        <v>1</v>
      </c>
      <c r="AC2040">
        <v>0</v>
      </c>
      <c r="AF2040">
        <v>0</v>
      </c>
      <c r="AG2040">
        <v>1</v>
      </c>
      <c r="AH2040">
        <v>0</v>
      </c>
      <c r="AI2040">
        <v>0</v>
      </c>
      <c r="AJ2040">
        <v>0</v>
      </c>
      <c r="AK2040" t="s">
        <v>2314</v>
      </c>
      <c r="AL2040">
        <f t="shared" si="524"/>
        <v>1</v>
      </c>
      <c r="AM2040">
        <v>1</v>
      </c>
      <c r="AN2040">
        <v>1</v>
      </c>
      <c r="AO2040">
        <v>2</v>
      </c>
      <c r="AP2040" s="11" t="s">
        <v>9214</v>
      </c>
      <c r="AQ2040">
        <v>1</v>
      </c>
      <c r="AR2040">
        <f t="shared" si="525"/>
        <v>2</v>
      </c>
      <c r="AS2040">
        <f t="shared" si="526"/>
        <v>7</v>
      </c>
    </row>
    <row r="2041" spans="1:45">
      <c r="A2041">
        <v>190</v>
      </c>
      <c r="B2041">
        <v>2040</v>
      </c>
      <c r="D2041">
        <v>20210801</v>
      </c>
      <c r="E2041" t="s">
        <v>2429</v>
      </c>
      <c r="F2041" t="s">
        <v>2430</v>
      </c>
      <c r="G2041" t="s">
        <v>2431</v>
      </c>
      <c r="H2041" t="s">
        <v>2432</v>
      </c>
      <c r="I2041">
        <v>1</v>
      </c>
      <c r="J2041">
        <v>46</v>
      </c>
      <c r="K2041">
        <v>7</v>
      </c>
      <c r="L2041" t="s">
        <v>2433</v>
      </c>
      <c r="M2041">
        <v>20210712</v>
      </c>
      <c r="N2041">
        <v>20210715</v>
      </c>
      <c r="O2041">
        <v>14.02</v>
      </c>
      <c r="P2041">
        <v>13.98</v>
      </c>
      <c r="Q2041" t="s">
        <v>2314</v>
      </c>
      <c r="R2041" t="s">
        <v>8414</v>
      </c>
      <c r="S2041" t="s">
        <v>2436</v>
      </c>
      <c r="V2041" t="s">
        <v>8415</v>
      </c>
      <c r="W2041">
        <v>0</v>
      </c>
      <c r="X2041">
        <v>2038</v>
      </c>
      <c r="Y2041">
        <v>16</v>
      </c>
      <c r="Z2041">
        <v>46</v>
      </c>
      <c r="AA2041" s="2">
        <f t="shared" si="527"/>
        <v>0.34782608695652173</v>
      </c>
      <c r="AB2041">
        <v>1</v>
      </c>
      <c r="AC2041">
        <v>0</v>
      </c>
      <c r="AF2041">
        <v>0</v>
      </c>
      <c r="AG2041">
        <v>1</v>
      </c>
      <c r="AH2041">
        <v>0</v>
      </c>
      <c r="AI2041">
        <v>0</v>
      </c>
      <c r="AJ2041">
        <v>0</v>
      </c>
      <c r="AK2041" t="s">
        <v>2314</v>
      </c>
      <c r="AL2041">
        <f t="shared" si="524"/>
        <v>1</v>
      </c>
      <c r="AM2041">
        <v>1</v>
      </c>
      <c r="AN2041">
        <v>1</v>
      </c>
      <c r="AO2041">
        <v>2</v>
      </c>
      <c r="AP2041" s="11" t="s">
        <v>9214</v>
      </c>
      <c r="AQ2041">
        <v>1</v>
      </c>
      <c r="AR2041">
        <f t="shared" si="525"/>
        <v>2</v>
      </c>
      <c r="AS2041">
        <f t="shared" si="526"/>
        <v>7</v>
      </c>
    </row>
    <row r="2042" spans="1:45">
      <c r="A2042">
        <v>190</v>
      </c>
      <c r="B2042">
        <v>2041</v>
      </c>
      <c r="D2042">
        <v>20210801</v>
      </c>
      <c r="E2042" t="s">
        <v>2429</v>
      </c>
      <c r="F2042" t="s">
        <v>2430</v>
      </c>
      <c r="G2042" t="s">
        <v>2431</v>
      </c>
      <c r="H2042" t="s">
        <v>2432</v>
      </c>
      <c r="I2042">
        <v>1</v>
      </c>
      <c r="J2042">
        <v>46</v>
      </c>
      <c r="K2042">
        <v>7</v>
      </c>
      <c r="L2042" t="s">
        <v>2433</v>
      </c>
      <c r="M2042">
        <v>20210715</v>
      </c>
      <c r="N2042">
        <v>20210715</v>
      </c>
      <c r="O2042">
        <v>28.08</v>
      </c>
      <c r="P2042">
        <v>27.03</v>
      </c>
      <c r="Q2042" t="s">
        <v>2314</v>
      </c>
      <c r="R2042" t="s">
        <v>8414</v>
      </c>
      <c r="V2042" t="s">
        <v>8415</v>
      </c>
      <c r="W2042">
        <v>0</v>
      </c>
      <c r="X2042">
        <v>2038</v>
      </c>
      <c r="Y2042">
        <v>16</v>
      </c>
      <c r="Z2042">
        <v>46</v>
      </c>
      <c r="AA2042" s="2">
        <f t="shared" si="527"/>
        <v>0.34782608695652173</v>
      </c>
      <c r="AB2042">
        <v>1</v>
      </c>
      <c r="AC2042">
        <v>0</v>
      </c>
      <c r="AF2042">
        <v>0</v>
      </c>
      <c r="AG2042">
        <v>1</v>
      </c>
      <c r="AH2042">
        <v>0</v>
      </c>
      <c r="AI2042">
        <v>0</v>
      </c>
      <c r="AJ2042">
        <v>0</v>
      </c>
      <c r="AK2042" t="s">
        <v>2314</v>
      </c>
      <c r="AL2042">
        <f t="shared" si="524"/>
        <v>1</v>
      </c>
      <c r="AM2042">
        <v>1</v>
      </c>
      <c r="AN2042">
        <v>1</v>
      </c>
      <c r="AO2042">
        <v>2</v>
      </c>
      <c r="AP2042" s="11" t="s">
        <v>9214</v>
      </c>
      <c r="AQ2042">
        <v>1</v>
      </c>
      <c r="AR2042">
        <f t="shared" si="525"/>
        <v>2</v>
      </c>
      <c r="AS2042">
        <f t="shared" si="526"/>
        <v>7</v>
      </c>
    </row>
    <row r="2043" spans="1:45">
      <c r="A2043">
        <v>190</v>
      </c>
      <c r="B2043">
        <v>2042</v>
      </c>
      <c r="D2043">
        <v>20210801</v>
      </c>
      <c r="E2043" t="s">
        <v>2429</v>
      </c>
      <c r="F2043" t="s">
        <v>2430</v>
      </c>
      <c r="G2043" t="s">
        <v>2431</v>
      </c>
      <c r="H2043" t="s">
        <v>2432</v>
      </c>
      <c r="I2043">
        <v>2</v>
      </c>
      <c r="J2043">
        <v>23</v>
      </c>
      <c r="K2043">
        <v>7</v>
      </c>
      <c r="L2043" t="s">
        <v>2433</v>
      </c>
      <c r="M2043">
        <v>20210715</v>
      </c>
      <c r="N2043">
        <v>20210718</v>
      </c>
      <c r="O2043">
        <v>8.26</v>
      </c>
      <c r="P2043">
        <v>9.99</v>
      </c>
      <c r="Q2043" t="s">
        <v>2314</v>
      </c>
      <c r="R2043" t="s">
        <v>8414</v>
      </c>
      <c r="S2043" t="s">
        <v>2434</v>
      </c>
      <c r="V2043" t="s">
        <v>8415</v>
      </c>
      <c r="W2043">
        <v>0</v>
      </c>
      <c r="X2043">
        <v>2038</v>
      </c>
      <c r="Y2043">
        <v>16</v>
      </c>
      <c r="Z2043">
        <v>46</v>
      </c>
      <c r="AA2043" s="2">
        <f t="shared" si="527"/>
        <v>0.34782608695652173</v>
      </c>
      <c r="AB2043">
        <v>1</v>
      </c>
      <c r="AC2043">
        <v>0</v>
      </c>
      <c r="AF2043">
        <v>0</v>
      </c>
      <c r="AG2043">
        <v>1</v>
      </c>
      <c r="AH2043">
        <v>0</v>
      </c>
      <c r="AI2043">
        <v>0</v>
      </c>
      <c r="AJ2043">
        <v>0</v>
      </c>
      <c r="AK2043" t="s">
        <v>2314</v>
      </c>
      <c r="AL2043">
        <f t="shared" si="524"/>
        <v>1</v>
      </c>
      <c r="AM2043">
        <v>1</v>
      </c>
      <c r="AN2043">
        <v>1</v>
      </c>
      <c r="AO2043">
        <v>2</v>
      </c>
      <c r="AP2043" s="11" t="s">
        <v>9214</v>
      </c>
      <c r="AQ2043">
        <v>1</v>
      </c>
      <c r="AR2043">
        <f t="shared" si="525"/>
        <v>2</v>
      </c>
      <c r="AS2043">
        <f t="shared" si="526"/>
        <v>7</v>
      </c>
    </row>
    <row r="2044" spans="1:45">
      <c r="A2044">
        <v>190</v>
      </c>
      <c r="B2044">
        <v>2043</v>
      </c>
      <c r="D2044">
        <v>20210801</v>
      </c>
      <c r="E2044" t="s">
        <v>2429</v>
      </c>
      <c r="F2044" t="s">
        <v>2430</v>
      </c>
      <c r="G2044" t="s">
        <v>2431</v>
      </c>
      <c r="H2044" t="s">
        <v>2438</v>
      </c>
      <c r="I2044">
        <v>1</v>
      </c>
      <c r="J2044">
        <v>43</v>
      </c>
      <c r="K2044">
        <v>7</v>
      </c>
      <c r="L2044" t="s">
        <v>2433</v>
      </c>
      <c r="M2044">
        <v>20210719</v>
      </c>
      <c r="N2044">
        <v>20210723</v>
      </c>
      <c r="O2044">
        <v>15.03</v>
      </c>
      <c r="P2044">
        <v>12.54</v>
      </c>
      <c r="Q2044">
        <v>12.11</v>
      </c>
      <c r="R2044" t="s">
        <v>8414</v>
      </c>
      <c r="V2044" t="s">
        <v>8415</v>
      </c>
      <c r="W2044">
        <v>0</v>
      </c>
      <c r="X2044">
        <v>2038</v>
      </c>
      <c r="Y2044">
        <v>16</v>
      </c>
      <c r="Z2044">
        <v>46</v>
      </c>
      <c r="AA2044" s="2">
        <f t="shared" si="527"/>
        <v>0.34782608695652173</v>
      </c>
      <c r="AB2044">
        <v>1</v>
      </c>
      <c r="AC2044">
        <v>0</v>
      </c>
      <c r="AF2044">
        <v>0</v>
      </c>
      <c r="AG2044">
        <v>1</v>
      </c>
      <c r="AH2044">
        <v>0</v>
      </c>
      <c r="AI2044">
        <v>0</v>
      </c>
      <c r="AJ2044">
        <v>0</v>
      </c>
      <c r="AK2044" t="s">
        <v>2314</v>
      </c>
      <c r="AL2044">
        <f t="shared" si="524"/>
        <v>1</v>
      </c>
      <c r="AM2044">
        <v>1</v>
      </c>
      <c r="AN2044">
        <v>1</v>
      </c>
      <c r="AO2044">
        <v>2</v>
      </c>
      <c r="AP2044" s="11" t="s">
        <v>9214</v>
      </c>
      <c r="AQ2044">
        <v>1</v>
      </c>
      <c r="AR2044">
        <f t="shared" si="525"/>
        <v>2</v>
      </c>
      <c r="AS2044">
        <f t="shared" si="526"/>
        <v>7</v>
      </c>
    </row>
    <row r="2045" spans="1:45">
      <c r="A2045">
        <v>190</v>
      </c>
      <c r="B2045">
        <v>2044</v>
      </c>
      <c r="D2045">
        <v>20210801</v>
      </c>
      <c r="E2045" t="s">
        <v>2440</v>
      </c>
      <c r="F2045" t="s">
        <v>2430</v>
      </c>
      <c r="G2045" t="s">
        <v>2431</v>
      </c>
      <c r="H2045" t="s">
        <v>2432</v>
      </c>
      <c r="I2045">
        <v>2</v>
      </c>
      <c r="J2045">
        <v>38</v>
      </c>
      <c r="K2045">
        <v>99</v>
      </c>
      <c r="L2045" t="s">
        <v>63</v>
      </c>
      <c r="M2045" t="s">
        <v>89</v>
      </c>
      <c r="N2045">
        <v>20210715</v>
      </c>
      <c r="O2045">
        <v>19.559999999999999</v>
      </c>
      <c r="P2045">
        <v>18.170000000000002</v>
      </c>
      <c r="Q2045">
        <v>17.02</v>
      </c>
      <c r="S2045" t="s">
        <v>2434</v>
      </c>
      <c r="W2045">
        <v>0</v>
      </c>
      <c r="X2045">
        <v>2038</v>
      </c>
      <c r="Y2045">
        <v>16</v>
      </c>
      <c r="Z2045">
        <v>46</v>
      </c>
      <c r="AA2045" s="2">
        <f t="shared" si="527"/>
        <v>0.34782608695652173</v>
      </c>
      <c r="AB2045">
        <v>1</v>
      </c>
      <c r="AC2045">
        <v>1</v>
      </c>
      <c r="AD2045">
        <v>1</v>
      </c>
      <c r="AE2045">
        <v>2040</v>
      </c>
      <c r="AF2045" t="s">
        <v>8</v>
      </c>
      <c r="AG2045" t="s">
        <v>8</v>
      </c>
      <c r="AH2045" t="s">
        <v>8</v>
      </c>
      <c r="AI2045" t="s">
        <v>8</v>
      </c>
      <c r="AJ2045" t="s">
        <v>8</v>
      </c>
      <c r="AK2045" t="s">
        <v>8</v>
      </c>
      <c r="AL2045" t="s">
        <v>8</v>
      </c>
      <c r="AM2045" t="s">
        <v>8</v>
      </c>
      <c r="AN2045" t="s">
        <v>8</v>
      </c>
      <c r="AO2045" t="s">
        <v>8</v>
      </c>
      <c r="AP2045" s="11" t="s">
        <v>8</v>
      </c>
      <c r="AQ2045" t="s">
        <v>8</v>
      </c>
      <c r="AR2045" t="s">
        <v>8</v>
      </c>
      <c r="AS2045" t="s">
        <v>8</v>
      </c>
    </row>
    <row r="2046" spans="1:45">
      <c r="A2046">
        <v>190</v>
      </c>
      <c r="B2046">
        <v>2045</v>
      </c>
      <c r="D2046">
        <v>20210801</v>
      </c>
      <c r="E2046" t="s">
        <v>2439</v>
      </c>
      <c r="F2046" t="s">
        <v>2430</v>
      </c>
      <c r="G2046" t="s">
        <v>2431</v>
      </c>
      <c r="H2046" t="s">
        <v>2437</v>
      </c>
      <c r="I2046">
        <v>1</v>
      </c>
      <c r="J2046">
        <v>55</v>
      </c>
      <c r="K2046">
        <v>99</v>
      </c>
      <c r="L2046" t="s">
        <v>63</v>
      </c>
      <c r="M2046" t="s">
        <v>89</v>
      </c>
      <c r="N2046">
        <v>20210715</v>
      </c>
      <c r="O2046">
        <v>14.55</v>
      </c>
      <c r="P2046">
        <v>15.08</v>
      </c>
      <c r="Q2046" t="s">
        <v>2314</v>
      </c>
      <c r="S2046" t="s">
        <v>2435</v>
      </c>
      <c r="W2046">
        <v>0</v>
      </c>
      <c r="X2046">
        <v>2038</v>
      </c>
      <c r="Y2046">
        <v>16</v>
      </c>
      <c r="Z2046">
        <v>46</v>
      </c>
      <c r="AA2046" s="2">
        <f t="shared" si="527"/>
        <v>0.34782608695652173</v>
      </c>
      <c r="AB2046">
        <v>1</v>
      </c>
      <c r="AC2046">
        <v>1</v>
      </c>
      <c r="AD2046">
        <v>0</v>
      </c>
      <c r="AE2046">
        <v>2038</v>
      </c>
      <c r="AF2046" t="s">
        <v>8</v>
      </c>
      <c r="AG2046" t="s">
        <v>8</v>
      </c>
      <c r="AH2046" t="s">
        <v>8</v>
      </c>
      <c r="AI2046" t="s">
        <v>8</v>
      </c>
      <c r="AJ2046" t="s">
        <v>8</v>
      </c>
      <c r="AK2046" t="s">
        <v>8</v>
      </c>
      <c r="AL2046" t="s">
        <v>8</v>
      </c>
      <c r="AM2046" t="s">
        <v>8</v>
      </c>
      <c r="AN2046" t="s">
        <v>8</v>
      </c>
      <c r="AO2046" t="s">
        <v>8</v>
      </c>
      <c r="AP2046" s="11" t="s">
        <v>8</v>
      </c>
      <c r="AQ2046" t="s">
        <v>8</v>
      </c>
      <c r="AR2046" t="s">
        <v>8</v>
      </c>
      <c r="AS2046" t="s">
        <v>8</v>
      </c>
    </row>
    <row r="2047" spans="1:45">
      <c r="A2047">
        <v>190</v>
      </c>
      <c r="B2047">
        <v>2046</v>
      </c>
      <c r="D2047">
        <v>20210801</v>
      </c>
      <c r="E2047" t="s">
        <v>2440</v>
      </c>
      <c r="F2047" t="s">
        <v>2430</v>
      </c>
      <c r="G2047" t="s">
        <v>2431</v>
      </c>
      <c r="H2047" t="s">
        <v>2432</v>
      </c>
      <c r="I2047">
        <v>2</v>
      </c>
      <c r="J2047">
        <v>43</v>
      </c>
      <c r="K2047">
        <v>99</v>
      </c>
      <c r="L2047" t="s">
        <v>63</v>
      </c>
      <c r="M2047">
        <v>20210714</v>
      </c>
      <c r="N2047">
        <v>20210715</v>
      </c>
      <c r="O2047">
        <v>21.29</v>
      </c>
      <c r="P2047">
        <v>20.52</v>
      </c>
      <c r="Q2047" t="s">
        <v>2314</v>
      </c>
      <c r="W2047">
        <v>0</v>
      </c>
      <c r="X2047">
        <v>2038</v>
      </c>
      <c r="Y2047">
        <v>16</v>
      </c>
      <c r="Z2047">
        <v>46</v>
      </c>
      <c r="AA2047" s="2">
        <f t="shared" si="527"/>
        <v>0.34782608695652173</v>
      </c>
      <c r="AB2047">
        <v>1</v>
      </c>
      <c r="AC2047">
        <v>1</v>
      </c>
      <c r="AD2047">
        <v>1</v>
      </c>
      <c r="AE2047">
        <v>2038</v>
      </c>
      <c r="AF2047" t="s">
        <v>8</v>
      </c>
      <c r="AG2047" t="s">
        <v>8</v>
      </c>
      <c r="AH2047" t="s">
        <v>8</v>
      </c>
      <c r="AI2047" t="s">
        <v>8</v>
      </c>
      <c r="AJ2047" t="s">
        <v>8</v>
      </c>
      <c r="AK2047" t="s">
        <v>8</v>
      </c>
      <c r="AL2047" t="s">
        <v>8</v>
      </c>
      <c r="AM2047" t="s">
        <v>8</v>
      </c>
      <c r="AN2047" t="s">
        <v>8</v>
      </c>
      <c r="AO2047" t="s">
        <v>8</v>
      </c>
      <c r="AP2047" s="11" t="s">
        <v>8</v>
      </c>
      <c r="AQ2047" t="s">
        <v>8</v>
      </c>
      <c r="AR2047" t="s">
        <v>8</v>
      </c>
      <c r="AS2047" t="s">
        <v>8</v>
      </c>
    </row>
    <row r="2048" spans="1:45">
      <c r="A2048">
        <v>190</v>
      </c>
      <c r="B2048">
        <v>2047</v>
      </c>
      <c r="D2048">
        <v>20210801</v>
      </c>
      <c r="E2048" t="s">
        <v>2440</v>
      </c>
      <c r="F2048" t="s">
        <v>2430</v>
      </c>
      <c r="G2048" t="s">
        <v>2431</v>
      </c>
      <c r="H2048" t="s">
        <v>2432</v>
      </c>
      <c r="I2048">
        <v>2</v>
      </c>
      <c r="J2048">
        <v>41</v>
      </c>
      <c r="K2048">
        <v>99</v>
      </c>
      <c r="L2048" t="s">
        <v>63</v>
      </c>
      <c r="M2048" t="s">
        <v>89</v>
      </c>
      <c r="N2048">
        <v>20210715</v>
      </c>
      <c r="O2048">
        <v>24.42</v>
      </c>
      <c r="P2048">
        <v>25.09</v>
      </c>
      <c r="Q2048" t="s">
        <v>2314</v>
      </c>
      <c r="W2048">
        <v>0</v>
      </c>
      <c r="X2048">
        <v>2038</v>
      </c>
      <c r="Y2048">
        <v>16</v>
      </c>
      <c r="Z2048">
        <v>46</v>
      </c>
      <c r="AA2048" s="2">
        <f t="shared" si="527"/>
        <v>0.34782608695652173</v>
      </c>
      <c r="AB2048">
        <v>1</v>
      </c>
      <c r="AC2048">
        <v>1</v>
      </c>
      <c r="AD2048">
        <v>1</v>
      </c>
      <c r="AE2048">
        <v>2039</v>
      </c>
      <c r="AF2048" t="s">
        <v>8</v>
      </c>
      <c r="AG2048" t="s">
        <v>8</v>
      </c>
      <c r="AH2048" t="s">
        <v>8</v>
      </c>
      <c r="AI2048" t="s">
        <v>8</v>
      </c>
      <c r="AJ2048" t="s">
        <v>8</v>
      </c>
      <c r="AK2048" t="s">
        <v>8</v>
      </c>
      <c r="AL2048" t="s">
        <v>8</v>
      </c>
      <c r="AM2048" t="s">
        <v>8</v>
      </c>
      <c r="AN2048" t="s">
        <v>8</v>
      </c>
      <c r="AO2048" t="s">
        <v>8</v>
      </c>
      <c r="AP2048" s="11" t="s">
        <v>8</v>
      </c>
      <c r="AQ2048" t="s">
        <v>8</v>
      </c>
      <c r="AR2048" t="s">
        <v>8</v>
      </c>
      <c r="AS2048" t="s">
        <v>8</v>
      </c>
    </row>
    <row r="2049" spans="1:45">
      <c r="A2049">
        <v>190</v>
      </c>
      <c r="B2049">
        <v>2048</v>
      </c>
      <c r="D2049">
        <v>20210801</v>
      </c>
      <c r="E2049" t="s">
        <v>2440</v>
      </c>
      <c r="F2049" t="s">
        <v>2430</v>
      </c>
      <c r="G2049" t="s">
        <v>2431</v>
      </c>
      <c r="H2049" t="s">
        <v>2432</v>
      </c>
      <c r="I2049">
        <v>1</v>
      </c>
      <c r="J2049">
        <v>7</v>
      </c>
      <c r="K2049">
        <v>0</v>
      </c>
      <c r="L2049" t="s">
        <v>65</v>
      </c>
      <c r="M2049" t="s">
        <v>89</v>
      </c>
      <c r="N2049">
        <v>20210715</v>
      </c>
      <c r="O2049">
        <v>28.99</v>
      </c>
      <c r="P2049">
        <v>29.21</v>
      </c>
      <c r="Q2049" t="s">
        <v>2314</v>
      </c>
      <c r="W2049">
        <v>0</v>
      </c>
      <c r="X2049">
        <v>2038</v>
      </c>
      <c r="Y2049">
        <v>16</v>
      </c>
      <c r="Z2049">
        <v>46</v>
      </c>
      <c r="AA2049" s="2">
        <f t="shared" si="527"/>
        <v>0.34782608695652173</v>
      </c>
      <c r="AB2049">
        <v>1</v>
      </c>
      <c r="AC2049">
        <v>1</v>
      </c>
      <c r="AD2049">
        <v>21</v>
      </c>
      <c r="AE2049">
        <v>2039</v>
      </c>
      <c r="AF2049" t="s">
        <v>8</v>
      </c>
      <c r="AG2049" t="s">
        <v>8</v>
      </c>
      <c r="AH2049" t="s">
        <v>8</v>
      </c>
      <c r="AI2049" t="s">
        <v>8</v>
      </c>
      <c r="AJ2049" t="s">
        <v>8</v>
      </c>
      <c r="AK2049" t="s">
        <v>8</v>
      </c>
      <c r="AL2049" t="s">
        <v>8</v>
      </c>
      <c r="AM2049" t="s">
        <v>8</v>
      </c>
      <c r="AN2049" t="s">
        <v>8</v>
      </c>
      <c r="AO2049" t="s">
        <v>8</v>
      </c>
      <c r="AP2049" s="11" t="s">
        <v>8</v>
      </c>
      <c r="AQ2049" t="s">
        <v>8</v>
      </c>
      <c r="AR2049" t="s">
        <v>8</v>
      </c>
      <c r="AS2049" t="s">
        <v>8</v>
      </c>
    </row>
    <row r="2050" spans="1:45">
      <c r="A2050">
        <v>190</v>
      </c>
      <c r="B2050">
        <v>2049</v>
      </c>
      <c r="D2050">
        <v>20210801</v>
      </c>
      <c r="E2050" t="s">
        <v>2440</v>
      </c>
      <c r="F2050" t="s">
        <v>2430</v>
      </c>
      <c r="G2050" t="s">
        <v>2431</v>
      </c>
      <c r="H2050" t="s">
        <v>2432</v>
      </c>
      <c r="I2050">
        <v>1</v>
      </c>
      <c r="J2050">
        <v>68</v>
      </c>
      <c r="K2050">
        <v>99</v>
      </c>
      <c r="L2050" t="s">
        <v>63</v>
      </c>
      <c r="M2050">
        <v>20210716</v>
      </c>
      <c r="N2050">
        <v>20210718</v>
      </c>
      <c r="O2050">
        <v>15.98</v>
      </c>
      <c r="P2050">
        <v>12.29</v>
      </c>
      <c r="Q2050">
        <v>11.71</v>
      </c>
      <c r="U2050" t="s">
        <v>2551</v>
      </c>
      <c r="W2050">
        <v>0</v>
      </c>
      <c r="X2050">
        <v>2038</v>
      </c>
      <c r="Y2050">
        <v>16</v>
      </c>
      <c r="Z2050">
        <v>46</v>
      </c>
      <c r="AA2050" s="2">
        <f t="shared" si="527"/>
        <v>0.34782608695652173</v>
      </c>
      <c r="AB2050">
        <v>1</v>
      </c>
      <c r="AC2050">
        <v>1</v>
      </c>
      <c r="AD2050">
        <v>32</v>
      </c>
      <c r="AE2050">
        <v>2038</v>
      </c>
      <c r="AF2050" t="s">
        <v>8</v>
      </c>
      <c r="AG2050" t="s">
        <v>8</v>
      </c>
      <c r="AH2050" t="s">
        <v>8</v>
      </c>
      <c r="AI2050" t="s">
        <v>8</v>
      </c>
      <c r="AJ2050" t="s">
        <v>8</v>
      </c>
      <c r="AK2050" t="s">
        <v>8</v>
      </c>
      <c r="AL2050" t="s">
        <v>8</v>
      </c>
      <c r="AM2050" t="s">
        <v>8</v>
      </c>
      <c r="AN2050" t="s">
        <v>8</v>
      </c>
      <c r="AO2050" t="s">
        <v>8</v>
      </c>
      <c r="AP2050" s="11" t="s">
        <v>8</v>
      </c>
      <c r="AQ2050" t="s">
        <v>8</v>
      </c>
      <c r="AR2050" t="s">
        <v>8</v>
      </c>
      <c r="AS2050" t="s">
        <v>8</v>
      </c>
    </row>
    <row r="2051" spans="1:45">
      <c r="A2051">
        <v>190</v>
      </c>
      <c r="B2051">
        <v>2050</v>
      </c>
      <c r="D2051">
        <v>20210801</v>
      </c>
      <c r="E2051" t="s">
        <v>2440</v>
      </c>
      <c r="F2051" t="s">
        <v>2430</v>
      </c>
      <c r="G2051" t="s">
        <v>2431</v>
      </c>
      <c r="H2051" t="s">
        <v>2432</v>
      </c>
      <c r="I2051">
        <v>2</v>
      </c>
      <c r="J2051">
        <v>66</v>
      </c>
      <c r="K2051">
        <v>99</v>
      </c>
      <c r="L2051" t="s">
        <v>63</v>
      </c>
      <c r="M2051">
        <v>20210717</v>
      </c>
      <c r="N2051">
        <v>20210718</v>
      </c>
      <c r="O2051">
        <v>25.13</v>
      </c>
      <c r="P2051">
        <v>22.27</v>
      </c>
      <c r="Q2051">
        <v>23.83</v>
      </c>
      <c r="U2051" t="s">
        <v>2552</v>
      </c>
      <c r="W2051">
        <v>0</v>
      </c>
      <c r="X2051">
        <v>2038</v>
      </c>
      <c r="Y2051">
        <v>16</v>
      </c>
      <c r="Z2051">
        <v>46</v>
      </c>
      <c r="AA2051" s="2">
        <f t="shared" si="527"/>
        <v>0.34782608695652173</v>
      </c>
      <c r="AB2051">
        <v>1</v>
      </c>
      <c r="AC2051">
        <v>1</v>
      </c>
      <c r="AD2051">
        <v>32</v>
      </c>
      <c r="AE2051">
        <v>2038</v>
      </c>
      <c r="AF2051" t="s">
        <v>8</v>
      </c>
      <c r="AG2051" t="s">
        <v>8</v>
      </c>
      <c r="AH2051" t="s">
        <v>8</v>
      </c>
      <c r="AI2051" t="s">
        <v>8</v>
      </c>
      <c r="AJ2051" t="s">
        <v>8</v>
      </c>
      <c r="AK2051" t="s">
        <v>8</v>
      </c>
      <c r="AL2051" t="s">
        <v>8</v>
      </c>
      <c r="AM2051" t="s">
        <v>8</v>
      </c>
      <c r="AN2051" t="s">
        <v>8</v>
      </c>
      <c r="AO2051" t="s">
        <v>8</v>
      </c>
      <c r="AP2051" s="11" t="s">
        <v>8</v>
      </c>
      <c r="AQ2051" t="s">
        <v>8</v>
      </c>
      <c r="AR2051" t="s">
        <v>8</v>
      </c>
      <c r="AS2051" t="s">
        <v>8</v>
      </c>
    </row>
    <row r="2052" spans="1:45">
      <c r="A2052">
        <v>190</v>
      </c>
      <c r="B2052">
        <v>2051</v>
      </c>
      <c r="D2052">
        <v>20210801</v>
      </c>
      <c r="E2052" t="s">
        <v>2440</v>
      </c>
      <c r="F2052" t="s">
        <v>2430</v>
      </c>
      <c r="G2052" t="s">
        <v>2431</v>
      </c>
      <c r="H2052" t="s">
        <v>2432</v>
      </c>
      <c r="I2052">
        <v>1</v>
      </c>
      <c r="J2052">
        <v>23</v>
      </c>
      <c r="K2052">
        <v>99</v>
      </c>
      <c r="L2052" t="s">
        <v>63</v>
      </c>
      <c r="M2052" t="s">
        <v>89</v>
      </c>
      <c r="N2052">
        <v>20210718</v>
      </c>
      <c r="O2052">
        <v>25.15</v>
      </c>
      <c r="P2052">
        <v>24.5</v>
      </c>
      <c r="Q2052" t="s">
        <v>2314</v>
      </c>
      <c r="W2052">
        <v>0</v>
      </c>
      <c r="X2052">
        <v>2038</v>
      </c>
      <c r="Y2052">
        <v>16</v>
      </c>
      <c r="Z2052">
        <v>46</v>
      </c>
      <c r="AA2052" s="2">
        <f t="shared" si="527"/>
        <v>0.34782608695652173</v>
      </c>
      <c r="AB2052">
        <v>1</v>
      </c>
      <c r="AC2052">
        <v>1</v>
      </c>
      <c r="AD2052">
        <v>1</v>
      </c>
      <c r="AE2052">
        <v>2042</v>
      </c>
      <c r="AF2052" t="s">
        <v>8</v>
      </c>
      <c r="AG2052" t="s">
        <v>8</v>
      </c>
      <c r="AH2052" t="s">
        <v>8</v>
      </c>
      <c r="AI2052" t="s">
        <v>8</v>
      </c>
      <c r="AJ2052" t="s">
        <v>8</v>
      </c>
      <c r="AK2052" t="s">
        <v>8</v>
      </c>
      <c r="AL2052" t="s">
        <v>8</v>
      </c>
      <c r="AM2052" t="s">
        <v>8</v>
      </c>
      <c r="AN2052" t="s">
        <v>8</v>
      </c>
      <c r="AO2052" t="s">
        <v>8</v>
      </c>
      <c r="AP2052" s="11" t="s">
        <v>8</v>
      </c>
      <c r="AQ2052" t="s">
        <v>8</v>
      </c>
      <c r="AR2052" t="s">
        <v>8</v>
      </c>
      <c r="AS2052" t="s">
        <v>8</v>
      </c>
    </row>
    <row r="2053" spans="1:45">
      <c r="A2053">
        <v>190</v>
      </c>
      <c r="B2053">
        <v>2052</v>
      </c>
      <c r="D2053">
        <v>20210801</v>
      </c>
      <c r="E2053" t="s">
        <v>2440</v>
      </c>
      <c r="F2053" t="s">
        <v>2430</v>
      </c>
      <c r="G2053" t="s">
        <v>2431</v>
      </c>
      <c r="H2053" t="s">
        <v>2441</v>
      </c>
      <c r="I2053">
        <v>1</v>
      </c>
      <c r="J2053">
        <v>2</v>
      </c>
      <c r="K2053">
        <v>0</v>
      </c>
      <c r="L2053" t="s">
        <v>1862</v>
      </c>
      <c r="M2053">
        <v>20210719</v>
      </c>
      <c r="N2053">
        <v>20210721</v>
      </c>
      <c r="O2053">
        <v>15.5</v>
      </c>
      <c r="P2053">
        <v>15.26</v>
      </c>
      <c r="Q2053" t="s">
        <v>2314</v>
      </c>
      <c r="W2053">
        <v>0</v>
      </c>
      <c r="X2053">
        <v>2038</v>
      </c>
      <c r="Y2053">
        <v>16</v>
      </c>
      <c r="Z2053">
        <v>46</v>
      </c>
      <c r="AA2053" s="2">
        <f t="shared" si="527"/>
        <v>0.34782608695652173</v>
      </c>
      <c r="AB2053">
        <v>1</v>
      </c>
      <c r="AC2053">
        <v>1</v>
      </c>
      <c r="AD2053">
        <v>21</v>
      </c>
      <c r="AE2053">
        <v>2039</v>
      </c>
      <c r="AF2053" t="s">
        <v>8</v>
      </c>
      <c r="AG2053" t="s">
        <v>8</v>
      </c>
      <c r="AH2053" t="s">
        <v>8</v>
      </c>
      <c r="AI2053" t="s">
        <v>8</v>
      </c>
      <c r="AJ2053" t="s">
        <v>8</v>
      </c>
      <c r="AK2053" t="s">
        <v>8</v>
      </c>
      <c r="AL2053" t="s">
        <v>8</v>
      </c>
      <c r="AM2053" t="s">
        <v>8</v>
      </c>
      <c r="AN2053" t="s">
        <v>8</v>
      </c>
      <c r="AO2053" t="s">
        <v>8</v>
      </c>
      <c r="AP2053" s="11" t="s">
        <v>8</v>
      </c>
      <c r="AQ2053" t="s">
        <v>8</v>
      </c>
      <c r="AR2053" t="s">
        <v>8</v>
      </c>
      <c r="AS2053" t="s">
        <v>8</v>
      </c>
    </row>
    <row r="2054" spans="1:45">
      <c r="A2054">
        <v>190</v>
      </c>
      <c r="B2054">
        <v>2053</v>
      </c>
      <c r="D2054">
        <v>20210801</v>
      </c>
      <c r="E2054" t="s">
        <v>2440</v>
      </c>
      <c r="F2054" t="s">
        <v>2430</v>
      </c>
      <c r="G2054" t="s">
        <v>2431</v>
      </c>
      <c r="H2054" t="s">
        <v>2432</v>
      </c>
      <c r="I2054">
        <v>2</v>
      </c>
      <c r="J2054">
        <v>65</v>
      </c>
      <c r="K2054">
        <v>99</v>
      </c>
      <c r="L2054" t="s">
        <v>63</v>
      </c>
      <c r="M2054" t="s">
        <v>89</v>
      </c>
      <c r="N2054">
        <v>20210730</v>
      </c>
      <c r="O2054">
        <v>26.77</v>
      </c>
      <c r="P2054">
        <v>27.06</v>
      </c>
      <c r="Q2054" t="s">
        <v>2314</v>
      </c>
      <c r="U2054" t="s">
        <v>2550</v>
      </c>
      <c r="W2054">
        <v>0</v>
      </c>
      <c r="X2054">
        <v>2038</v>
      </c>
      <c r="Y2054">
        <v>16</v>
      </c>
      <c r="Z2054">
        <v>46</v>
      </c>
      <c r="AA2054" s="2">
        <f t="shared" si="527"/>
        <v>0.34782608695652173</v>
      </c>
      <c r="AB2054">
        <v>1</v>
      </c>
      <c r="AC2054">
        <v>1</v>
      </c>
      <c r="AD2054">
        <v>32</v>
      </c>
      <c r="AE2054">
        <v>2041</v>
      </c>
      <c r="AF2054" t="s">
        <v>8</v>
      </c>
      <c r="AG2054" t="s">
        <v>8</v>
      </c>
      <c r="AH2054" t="s">
        <v>8</v>
      </c>
      <c r="AI2054" t="s">
        <v>8</v>
      </c>
      <c r="AJ2054" t="s">
        <v>8</v>
      </c>
      <c r="AK2054" t="s">
        <v>8</v>
      </c>
      <c r="AL2054" t="s">
        <v>8</v>
      </c>
      <c r="AM2054" t="s">
        <v>8</v>
      </c>
      <c r="AN2054" t="s">
        <v>8</v>
      </c>
      <c r="AO2054" t="s">
        <v>8</v>
      </c>
      <c r="AP2054" s="11" t="s">
        <v>8</v>
      </c>
      <c r="AQ2054" t="s">
        <v>8</v>
      </c>
      <c r="AR2054" t="s">
        <v>8</v>
      </c>
      <c r="AS2054" t="s">
        <v>8</v>
      </c>
    </row>
    <row r="2055" spans="1:45">
      <c r="A2055">
        <v>191</v>
      </c>
      <c r="B2055">
        <v>2054</v>
      </c>
      <c r="C2055" t="s">
        <v>2442</v>
      </c>
      <c r="D2055">
        <v>20210802</v>
      </c>
      <c r="E2055" t="s">
        <v>2443</v>
      </c>
      <c r="F2055" t="s">
        <v>2444</v>
      </c>
      <c r="G2055" t="s">
        <v>2368</v>
      </c>
      <c r="H2055" t="s">
        <v>2445</v>
      </c>
      <c r="I2055">
        <v>2</v>
      </c>
      <c r="J2055">
        <v>36</v>
      </c>
      <c r="K2055">
        <v>2</v>
      </c>
      <c r="L2055" t="s">
        <v>2446</v>
      </c>
      <c r="M2055">
        <v>20210726</v>
      </c>
      <c r="N2055">
        <v>20210727</v>
      </c>
      <c r="O2055">
        <v>12.82</v>
      </c>
      <c r="P2055">
        <v>13.39</v>
      </c>
      <c r="Q2055" t="s">
        <v>8</v>
      </c>
      <c r="R2055" t="s">
        <v>8412</v>
      </c>
      <c r="V2055" t="s">
        <v>8413</v>
      </c>
      <c r="W2055">
        <v>1</v>
      </c>
      <c r="X2055">
        <v>2054</v>
      </c>
      <c r="Y2055">
        <v>2</v>
      </c>
      <c r="Z2055">
        <v>14</v>
      </c>
      <c r="AA2055" s="2">
        <f t="shared" si="527"/>
        <v>0.14285714285714285</v>
      </c>
      <c r="AB2055">
        <v>0</v>
      </c>
      <c r="AC2055">
        <v>999</v>
      </c>
      <c r="AF2055">
        <v>0</v>
      </c>
      <c r="AG2055">
        <v>0</v>
      </c>
      <c r="AH2055">
        <v>1</v>
      </c>
      <c r="AI2055">
        <v>1</v>
      </c>
      <c r="AJ2055">
        <v>0</v>
      </c>
      <c r="AK2055" t="s">
        <v>2314</v>
      </c>
      <c r="AL2055">
        <f>SUM(AF2055:AK2055)</f>
        <v>2</v>
      </c>
      <c r="AM2055">
        <v>1</v>
      </c>
      <c r="AN2055">
        <v>2</v>
      </c>
      <c r="AO2055">
        <v>2</v>
      </c>
      <c r="AP2055" s="11" t="s">
        <v>9214</v>
      </c>
      <c r="AQ2055">
        <v>1</v>
      </c>
      <c r="AR2055">
        <f>IF(AL2055&lt;4,2,IF(AL2055=4,1,IF(AL2055=5,0,)))</f>
        <v>2</v>
      </c>
      <c r="AS2055">
        <f>SUM(AM2055:AR2055)</f>
        <v>8</v>
      </c>
    </row>
    <row r="2056" spans="1:45">
      <c r="A2056">
        <v>191</v>
      </c>
      <c r="B2056">
        <v>2055</v>
      </c>
      <c r="C2056" t="s">
        <v>2447</v>
      </c>
      <c r="D2056">
        <v>20210802</v>
      </c>
      <c r="E2056" t="s">
        <v>2443</v>
      </c>
      <c r="F2056" t="s">
        <v>2444</v>
      </c>
      <c r="G2056" t="s">
        <v>2368</v>
      </c>
      <c r="H2056" t="s">
        <v>2368</v>
      </c>
      <c r="I2056">
        <v>2</v>
      </c>
      <c r="J2056">
        <v>15</v>
      </c>
      <c r="K2056">
        <v>0</v>
      </c>
      <c r="L2056" t="s">
        <v>65</v>
      </c>
      <c r="M2056">
        <v>20210729</v>
      </c>
      <c r="N2056">
        <v>20210731</v>
      </c>
      <c r="O2056">
        <v>20.63</v>
      </c>
      <c r="P2056">
        <v>19.149999999999999</v>
      </c>
      <c r="Q2056">
        <v>18.28</v>
      </c>
      <c r="R2056" t="s">
        <v>8412</v>
      </c>
      <c r="V2056" t="s">
        <v>8413</v>
      </c>
      <c r="W2056">
        <v>0</v>
      </c>
      <c r="X2056">
        <v>2054</v>
      </c>
      <c r="Y2056">
        <v>2</v>
      </c>
      <c r="Z2056">
        <v>14</v>
      </c>
      <c r="AA2056" s="2">
        <f t="shared" ref="AA2056:AA2066" si="528">Y2056/Z2056</f>
        <v>0.14285714285714285</v>
      </c>
      <c r="AB2056">
        <v>0</v>
      </c>
      <c r="AC2056">
        <v>0</v>
      </c>
      <c r="AF2056">
        <v>0</v>
      </c>
      <c r="AG2056">
        <v>0</v>
      </c>
      <c r="AH2056">
        <v>1</v>
      </c>
      <c r="AI2056">
        <v>1</v>
      </c>
      <c r="AJ2056">
        <v>0</v>
      </c>
      <c r="AK2056" t="s">
        <v>2314</v>
      </c>
      <c r="AL2056">
        <f>SUM(AF2056:AK2056)</f>
        <v>2</v>
      </c>
      <c r="AM2056">
        <v>1</v>
      </c>
      <c r="AN2056">
        <v>2</v>
      </c>
      <c r="AO2056">
        <v>2</v>
      </c>
      <c r="AP2056" s="11" t="s">
        <v>9214</v>
      </c>
      <c r="AQ2056">
        <v>1</v>
      </c>
      <c r="AR2056">
        <f>IF(AL2056&lt;4,2,IF(AL2056=4,1,IF(AL2056=5,0,)))</f>
        <v>2</v>
      </c>
      <c r="AS2056">
        <f>SUM(AM2056:AR2056)</f>
        <v>8</v>
      </c>
    </row>
    <row r="2057" spans="1:45">
      <c r="A2057">
        <v>191</v>
      </c>
      <c r="B2057">
        <v>2056</v>
      </c>
      <c r="C2057" t="s">
        <v>2448</v>
      </c>
      <c r="D2057">
        <v>20210802</v>
      </c>
      <c r="E2057" t="s">
        <v>2443</v>
      </c>
      <c r="F2057" t="s">
        <v>2444</v>
      </c>
      <c r="G2057" t="s">
        <v>2368</v>
      </c>
      <c r="H2057" t="s">
        <v>2368</v>
      </c>
      <c r="I2057">
        <v>2</v>
      </c>
      <c r="J2057">
        <v>15</v>
      </c>
      <c r="K2057">
        <v>0</v>
      </c>
      <c r="L2057" t="s">
        <v>65</v>
      </c>
      <c r="M2057">
        <v>20210730</v>
      </c>
      <c r="N2057">
        <v>20210801</v>
      </c>
      <c r="O2057">
        <v>20.07</v>
      </c>
      <c r="P2057">
        <v>18.45</v>
      </c>
      <c r="Q2057">
        <v>19.149999999999999</v>
      </c>
      <c r="R2057" t="s">
        <v>8412</v>
      </c>
      <c r="V2057" t="s">
        <v>8413</v>
      </c>
      <c r="W2057">
        <v>0</v>
      </c>
      <c r="X2057">
        <v>2054</v>
      </c>
      <c r="Y2057">
        <v>2</v>
      </c>
      <c r="Z2057">
        <v>14</v>
      </c>
      <c r="AA2057" s="2">
        <f t="shared" si="528"/>
        <v>0.14285714285714285</v>
      </c>
      <c r="AB2057">
        <v>0</v>
      </c>
      <c r="AC2057">
        <v>0</v>
      </c>
      <c r="AF2057">
        <v>0</v>
      </c>
      <c r="AG2057">
        <v>0</v>
      </c>
      <c r="AH2057">
        <v>1</v>
      </c>
      <c r="AI2057">
        <v>1</v>
      </c>
      <c r="AJ2057">
        <v>0</v>
      </c>
      <c r="AK2057" t="s">
        <v>2314</v>
      </c>
      <c r="AL2057">
        <f>SUM(AF2057:AK2057)</f>
        <v>2</v>
      </c>
      <c r="AM2057">
        <v>1</v>
      </c>
      <c r="AN2057">
        <v>2</v>
      </c>
      <c r="AO2057">
        <v>2</v>
      </c>
      <c r="AP2057" s="11" t="s">
        <v>9214</v>
      </c>
      <c r="AQ2057">
        <v>1</v>
      </c>
      <c r="AR2057">
        <f>IF(AL2057&lt;4,2,IF(AL2057=4,1,IF(AL2057=5,0,)))</f>
        <v>2</v>
      </c>
      <c r="AS2057">
        <f>SUM(AM2057:AR2057)</f>
        <v>8</v>
      </c>
    </row>
    <row r="2058" spans="1:45">
      <c r="A2058">
        <v>191</v>
      </c>
      <c r="B2058">
        <v>2057</v>
      </c>
      <c r="C2058" t="s">
        <v>2450</v>
      </c>
      <c r="D2058">
        <v>20210802</v>
      </c>
      <c r="E2058" t="s">
        <v>2449</v>
      </c>
      <c r="F2058" t="s">
        <v>2444</v>
      </c>
      <c r="G2058" t="s">
        <v>2368</v>
      </c>
      <c r="H2058" t="s">
        <v>2451</v>
      </c>
      <c r="I2058">
        <v>1</v>
      </c>
      <c r="J2058">
        <v>41</v>
      </c>
      <c r="K2058">
        <v>99</v>
      </c>
      <c r="L2058" t="s">
        <v>63</v>
      </c>
      <c r="M2058" t="s">
        <v>89</v>
      </c>
      <c r="N2058">
        <v>20210728</v>
      </c>
      <c r="O2058">
        <v>21.98</v>
      </c>
      <c r="P2058">
        <v>19.600000000000001</v>
      </c>
      <c r="Q2058" t="s">
        <v>2314</v>
      </c>
      <c r="W2058">
        <v>0</v>
      </c>
      <c r="X2058">
        <v>2054</v>
      </c>
      <c r="Y2058">
        <v>2</v>
      </c>
      <c r="Z2058">
        <v>14</v>
      </c>
      <c r="AA2058" s="2">
        <f t="shared" si="528"/>
        <v>0.14285714285714285</v>
      </c>
      <c r="AB2058">
        <v>0</v>
      </c>
      <c r="AC2058">
        <v>1</v>
      </c>
      <c r="AD2058">
        <v>4</v>
      </c>
      <c r="AE2058">
        <v>2054</v>
      </c>
      <c r="AF2058" t="s">
        <v>8</v>
      </c>
      <c r="AG2058" t="s">
        <v>8</v>
      </c>
      <c r="AH2058" t="s">
        <v>8</v>
      </c>
      <c r="AI2058" t="s">
        <v>8</v>
      </c>
      <c r="AJ2058" t="s">
        <v>8</v>
      </c>
      <c r="AK2058" t="s">
        <v>8</v>
      </c>
      <c r="AL2058" t="s">
        <v>8</v>
      </c>
      <c r="AM2058" t="s">
        <v>8</v>
      </c>
      <c r="AN2058" t="s">
        <v>8</v>
      </c>
      <c r="AO2058" t="s">
        <v>8</v>
      </c>
      <c r="AP2058" s="11" t="s">
        <v>8</v>
      </c>
      <c r="AQ2058" t="s">
        <v>8</v>
      </c>
      <c r="AR2058" t="s">
        <v>8</v>
      </c>
      <c r="AS2058" t="s">
        <v>8</v>
      </c>
    </row>
    <row r="2059" spans="1:45">
      <c r="A2059">
        <v>191</v>
      </c>
      <c r="B2059">
        <v>2058</v>
      </c>
      <c r="C2059" t="s">
        <v>2452</v>
      </c>
      <c r="D2059">
        <v>20210802</v>
      </c>
      <c r="E2059" t="s">
        <v>2449</v>
      </c>
      <c r="F2059" t="s">
        <v>2444</v>
      </c>
      <c r="G2059" t="s">
        <v>2368</v>
      </c>
      <c r="H2059" t="s">
        <v>2451</v>
      </c>
      <c r="I2059">
        <v>1</v>
      </c>
      <c r="J2059">
        <v>64</v>
      </c>
      <c r="K2059">
        <v>99</v>
      </c>
      <c r="L2059" t="s">
        <v>63</v>
      </c>
      <c r="M2059" t="s">
        <v>89</v>
      </c>
      <c r="N2059">
        <v>20210728</v>
      </c>
      <c r="O2059">
        <v>29.69</v>
      </c>
      <c r="P2059">
        <v>28.71</v>
      </c>
      <c r="Q2059">
        <v>30.26</v>
      </c>
      <c r="W2059">
        <v>0</v>
      </c>
      <c r="X2059">
        <v>2054</v>
      </c>
      <c r="Y2059">
        <v>2</v>
      </c>
      <c r="Z2059">
        <v>14</v>
      </c>
      <c r="AA2059" s="2">
        <f t="shared" si="528"/>
        <v>0.14285714285714285</v>
      </c>
      <c r="AB2059">
        <v>0</v>
      </c>
      <c r="AC2059">
        <v>1</v>
      </c>
      <c r="AD2059">
        <v>32</v>
      </c>
      <c r="AE2059">
        <v>2054</v>
      </c>
      <c r="AF2059" t="s">
        <v>8</v>
      </c>
      <c r="AG2059" t="s">
        <v>8</v>
      </c>
      <c r="AH2059" t="s">
        <v>8</v>
      </c>
      <c r="AI2059" t="s">
        <v>8</v>
      </c>
      <c r="AJ2059" t="s">
        <v>8</v>
      </c>
      <c r="AK2059" t="s">
        <v>8</v>
      </c>
      <c r="AL2059" t="s">
        <v>8</v>
      </c>
      <c r="AM2059" t="s">
        <v>8</v>
      </c>
      <c r="AN2059" t="s">
        <v>8</v>
      </c>
      <c r="AO2059" t="s">
        <v>8</v>
      </c>
      <c r="AP2059" s="11" t="s">
        <v>8</v>
      </c>
      <c r="AQ2059" t="s">
        <v>8</v>
      </c>
      <c r="AR2059" t="s">
        <v>8</v>
      </c>
      <c r="AS2059" t="s">
        <v>8</v>
      </c>
    </row>
    <row r="2060" spans="1:45">
      <c r="A2060">
        <v>191</v>
      </c>
      <c r="B2060">
        <v>2059</v>
      </c>
      <c r="C2060" t="s">
        <v>2453</v>
      </c>
      <c r="D2060">
        <v>20210802</v>
      </c>
      <c r="E2060" t="s">
        <v>2449</v>
      </c>
      <c r="F2060" t="s">
        <v>2444</v>
      </c>
      <c r="G2060" t="s">
        <v>2368</v>
      </c>
      <c r="H2060" t="s">
        <v>2368</v>
      </c>
      <c r="I2060">
        <v>1</v>
      </c>
      <c r="J2060">
        <v>38</v>
      </c>
      <c r="K2060">
        <v>99</v>
      </c>
      <c r="L2060" t="s">
        <v>63</v>
      </c>
      <c r="M2060">
        <v>20210727</v>
      </c>
      <c r="N2060">
        <v>20210729</v>
      </c>
      <c r="O2060">
        <v>25.48</v>
      </c>
      <c r="P2060">
        <v>22.95</v>
      </c>
      <c r="Q2060">
        <v>24.37</v>
      </c>
      <c r="W2060">
        <v>0</v>
      </c>
      <c r="X2060">
        <v>2054</v>
      </c>
      <c r="Y2060">
        <v>2</v>
      </c>
      <c r="Z2060">
        <v>14</v>
      </c>
      <c r="AA2060" s="2">
        <f t="shared" si="528"/>
        <v>0.14285714285714285</v>
      </c>
      <c r="AB2060">
        <v>0</v>
      </c>
      <c r="AC2060">
        <v>1</v>
      </c>
      <c r="AD2060">
        <v>1</v>
      </c>
      <c r="AE2060">
        <v>2054</v>
      </c>
      <c r="AF2060" t="s">
        <v>8</v>
      </c>
      <c r="AG2060" t="s">
        <v>8</v>
      </c>
      <c r="AH2060" t="s">
        <v>8</v>
      </c>
      <c r="AI2060" t="s">
        <v>8</v>
      </c>
      <c r="AJ2060" t="s">
        <v>8</v>
      </c>
      <c r="AK2060" t="s">
        <v>8</v>
      </c>
      <c r="AL2060" t="s">
        <v>8</v>
      </c>
      <c r="AM2060" t="s">
        <v>8</v>
      </c>
      <c r="AN2060" t="s">
        <v>8</v>
      </c>
      <c r="AO2060" t="s">
        <v>8</v>
      </c>
      <c r="AP2060" s="11" t="s">
        <v>8</v>
      </c>
      <c r="AQ2060" t="s">
        <v>8</v>
      </c>
      <c r="AR2060" t="s">
        <v>8</v>
      </c>
      <c r="AS2060" t="s">
        <v>8</v>
      </c>
    </row>
    <row r="2061" spans="1:45">
      <c r="A2061">
        <v>191</v>
      </c>
      <c r="B2061">
        <v>2060</v>
      </c>
      <c r="C2061" t="s">
        <v>2454</v>
      </c>
      <c r="D2061">
        <v>20210802</v>
      </c>
      <c r="E2061" t="s">
        <v>2449</v>
      </c>
      <c r="F2061" t="s">
        <v>2444</v>
      </c>
      <c r="G2061" t="s">
        <v>2368</v>
      </c>
      <c r="H2061" t="s">
        <v>2368</v>
      </c>
      <c r="I2061">
        <v>1</v>
      </c>
      <c r="J2061">
        <v>4</v>
      </c>
      <c r="K2061">
        <v>0</v>
      </c>
      <c r="L2061" t="s">
        <v>65</v>
      </c>
      <c r="M2061">
        <v>20210728</v>
      </c>
      <c r="N2061">
        <v>20210729</v>
      </c>
      <c r="O2061">
        <v>20.79</v>
      </c>
      <c r="P2061">
        <v>18.84</v>
      </c>
      <c r="Q2061">
        <v>19.87</v>
      </c>
      <c r="W2061">
        <v>0</v>
      </c>
      <c r="X2061">
        <v>2054</v>
      </c>
      <c r="Y2061">
        <v>2</v>
      </c>
      <c r="Z2061">
        <v>14</v>
      </c>
      <c r="AA2061" s="2">
        <f t="shared" si="528"/>
        <v>0.14285714285714285</v>
      </c>
      <c r="AB2061">
        <v>0</v>
      </c>
      <c r="AC2061">
        <v>1</v>
      </c>
      <c r="AD2061">
        <v>21</v>
      </c>
      <c r="AE2061">
        <v>2054</v>
      </c>
      <c r="AF2061" t="s">
        <v>8</v>
      </c>
      <c r="AG2061" t="s">
        <v>8</v>
      </c>
      <c r="AH2061" t="s">
        <v>8</v>
      </c>
      <c r="AI2061" t="s">
        <v>8</v>
      </c>
      <c r="AJ2061" t="s">
        <v>8</v>
      </c>
      <c r="AK2061" t="s">
        <v>8</v>
      </c>
      <c r="AL2061" t="s">
        <v>8</v>
      </c>
      <c r="AM2061" t="s">
        <v>8</v>
      </c>
      <c r="AN2061" t="s">
        <v>8</v>
      </c>
      <c r="AO2061" t="s">
        <v>8</v>
      </c>
      <c r="AP2061" s="11" t="s">
        <v>8</v>
      </c>
      <c r="AQ2061" t="s">
        <v>8</v>
      </c>
      <c r="AR2061" t="s">
        <v>8</v>
      </c>
      <c r="AS2061" t="s">
        <v>8</v>
      </c>
    </row>
    <row r="2062" spans="1:45">
      <c r="A2062">
        <v>191</v>
      </c>
      <c r="B2062">
        <v>2061</v>
      </c>
      <c r="C2062" t="s">
        <v>2455</v>
      </c>
      <c r="D2062">
        <v>20210802</v>
      </c>
      <c r="E2062" t="s">
        <v>2449</v>
      </c>
      <c r="F2062" t="s">
        <v>2444</v>
      </c>
      <c r="G2062" t="s">
        <v>2368</v>
      </c>
      <c r="H2062" t="s">
        <v>2368</v>
      </c>
      <c r="I2062">
        <v>2</v>
      </c>
      <c r="J2062">
        <v>59</v>
      </c>
      <c r="K2062">
        <v>99</v>
      </c>
      <c r="L2062" t="s">
        <v>63</v>
      </c>
      <c r="M2062" t="s">
        <v>89</v>
      </c>
      <c r="N2062">
        <v>20210729</v>
      </c>
      <c r="O2062">
        <v>26.89</v>
      </c>
      <c r="P2062">
        <v>24.99</v>
      </c>
      <c r="Q2062">
        <v>26.18</v>
      </c>
      <c r="W2062">
        <v>0</v>
      </c>
      <c r="X2062">
        <v>2054</v>
      </c>
      <c r="Y2062">
        <v>2</v>
      </c>
      <c r="Z2062">
        <v>14</v>
      </c>
      <c r="AA2062" s="2">
        <f t="shared" si="528"/>
        <v>0.14285714285714285</v>
      </c>
      <c r="AB2062">
        <v>0</v>
      </c>
      <c r="AC2062">
        <v>1</v>
      </c>
      <c r="AD2062">
        <v>32</v>
      </c>
      <c r="AE2062">
        <v>2054</v>
      </c>
      <c r="AF2062" t="s">
        <v>8</v>
      </c>
      <c r="AG2062" t="s">
        <v>8</v>
      </c>
      <c r="AH2062" t="s">
        <v>8</v>
      </c>
      <c r="AI2062" t="s">
        <v>8</v>
      </c>
      <c r="AJ2062" t="s">
        <v>8</v>
      </c>
      <c r="AK2062" t="s">
        <v>8</v>
      </c>
      <c r="AL2062" t="s">
        <v>8</v>
      </c>
      <c r="AM2062" t="s">
        <v>8</v>
      </c>
      <c r="AN2062" t="s">
        <v>8</v>
      </c>
      <c r="AO2062" t="s">
        <v>8</v>
      </c>
      <c r="AP2062" s="11" t="s">
        <v>8</v>
      </c>
      <c r="AQ2062" t="s">
        <v>8</v>
      </c>
      <c r="AR2062" t="s">
        <v>8</v>
      </c>
      <c r="AS2062" t="s">
        <v>8</v>
      </c>
    </row>
    <row r="2063" spans="1:45">
      <c r="A2063">
        <v>191</v>
      </c>
      <c r="B2063">
        <v>2062</v>
      </c>
      <c r="C2063" t="s">
        <v>2457</v>
      </c>
      <c r="D2063">
        <v>20210802</v>
      </c>
      <c r="E2063" t="s">
        <v>2449</v>
      </c>
      <c r="F2063" t="s">
        <v>2444</v>
      </c>
      <c r="G2063" t="s">
        <v>2368</v>
      </c>
      <c r="H2063" t="s">
        <v>2368</v>
      </c>
      <c r="I2063">
        <v>2</v>
      </c>
      <c r="J2063">
        <v>39</v>
      </c>
      <c r="K2063">
        <v>99</v>
      </c>
      <c r="L2063" t="s">
        <v>63</v>
      </c>
      <c r="M2063">
        <v>20210729</v>
      </c>
      <c r="N2063">
        <v>20210730</v>
      </c>
      <c r="O2063">
        <v>29.78</v>
      </c>
      <c r="P2063">
        <v>28.93</v>
      </c>
      <c r="Q2063">
        <v>29.84</v>
      </c>
      <c r="W2063">
        <v>0</v>
      </c>
      <c r="X2063">
        <v>2054</v>
      </c>
      <c r="Y2063">
        <v>2</v>
      </c>
      <c r="Z2063">
        <v>14</v>
      </c>
      <c r="AA2063" s="2">
        <f t="shared" si="528"/>
        <v>0.14285714285714285</v>
      </c>
      <c r="AB2063">
        <v>0</v>
      </c>
      <c r="AC2063">
        <v>1</v>
      </c>
      <c r="AD2063">
        <v>4</v>
      </c>
      <c r="AE2063">
        <v>2054</v>
      </c>
      <c r="AF2063" t="s">
        <v>8</v>
      </c>
      <c r="AG2063" t="s">
        <v>8</v>
      </c>
      <c r="AH2063" t="s">
        <v>8</v>
      </c>
      <c r="AI2063" t="s">
        <v>8</v>
      </c>
      <c r="AJ2063" t="s">
        <v>8</v>
      </c>
      <c r="AK2063" t="s">
        <v>8</v>
      </c>
      <c r="AL2063" t="s">
        <v>8</v>
      </c>
      <c r="AM2063" t="s">
        <v>8</v>
      </c>
      <c r="AN2063" t="s">
        <v>8</v>
      </c>
      <c r="AO2063" t="s">
        <v>8</v>
      </c>
      <c r="AP2063" s="11" t="s">
        <v>8</v>
      </c>
      <c r="AQ2063" t="s">
        <v>8</v>
      </c>
      <c r="AR2063" t="s">
        <v>8</v>
      </c>
      <c r="AS2063" t="s">
        <v>8</v>
      </c>
    </row>
    <row r="2064" spans="1:45">
      <c r="A2064">
        <v>191</v>
      </c>
      <c r="B2064">
        <v>2063</v>
      </c>
      <c r="C2064" t="s">
        <v>2456</v>
      </c>
      <c r="D2064">
        <v>20210802</v>
      </c>
      <c r="E2064" t="s">
        <v>2449</v>
      </c>
      <c r="F2064" t="s">
        <v>2444</v>
      </c>
      <c r="G2064" t="s">
        <v>2368</v>
      </c>
      <c r="H2064" t="s">
        <v>2368</v>
      </c>
      <c r="I2064">
        <v>1</v>
      </c>
      <c r="J2064">
        <v>11</v>
      </c>
      <c r="K2064">
        <v>0</v>
      </c>
      <c r="L2064" t="s">
        <v>65</v>
      </c>
      <c r="M2064">
        <v>20210729</v>
      </c>
      <c r="N2064">
        <v>20210730</v>
      </c>
      <c r="O2064">
        <v>20.65</v>
      </c>
      <c r="P2064">
        <v>18.579999999999998</v>
      </c>
      <c r="Q2064">
        <v>18.75</v>
      </c>
      <c r="W2064">
        <v>0</v>
      </c>
      <c r="X2064">
        <v>2054</v>
      </c>
      <c r="Y2064">
        <v>2</v>
      </c>
      <c r="Z2064">
        <v>14</v>
      </c>
      <c r="AA2064" s="2">
        <f t="shared" si="528"/>
        <v>0.14285714285714285</v>
      </c>
      <c r="AB2064">
        <v>0</v>
      </c>
      <c r="AC2064">
        <v>1</v>
      </c>
      <c r="AD2064">
        <v>21</v>
      </c>
      <c r="AE2064">
        <v>2062</v>
      </c>
      <c r="AF2064" t="s">
        <v>8</v>
      </c>
      <c r="AG2064" t="s">
        <v>8</v>
      </c>
      <c r="AH2064" t="s">
        <v>8</v>
      </c>
      <c r="AI2064" t="s">
        <v>8</v>
      </c>
      <c r="AJ2064" t="s">
        <v>8</v>
      </c>
      <c r="AK2064" t="s">
        <v>8</v>
      </c>
      <c r="AL2064" t="s">
        <v>8</v>
      </c>
      <c r="AM2064" t="s">
        <v>8</v>
      </c>
      <c r="AN2064" t="s">
        <v>8</v>
      </c>
      <c r="AO2064" t="s">
        <v>8</v>
      </c>
      <c r="AP2064" s="11" t="s">
        <v>8</v>
      </c>
      <c r="AQ2064" t="s">
        <v>8</v>
      </c>
      <c r="AR2064" t="s">
        <v>8</v>
      </c>
      <c r="AS2064" t="s">
        <v>8</v>
      </c>
    </row>
    <row r="2065" spans="1:45">
      <c r="A2065">
        <v>191</v>
      </c>
      <c r="B2065">
        <v>2064</v>
      </c>
      <c r="C2065" t="s">
        <v>2458</v>
      </c>
      <c r="D2065">
        <v>20210802</v>
      </c>
      <c r="E2065" t="s">
        <v>2449</v>
      </c>
      <c r="F2065" t="s">
        <v>2444</v>
      </c>
      <c r="G2065" t="s">
        <v>2368</v>
      </c>
      <c r="H2065" t="s">
        <v>2368</v>
      </c>
      <c r="I2065">
        <v>2</v>
      </c>
      <c r="J2065">
        <v>6</v>
      </c>
      <c r="K2065">
        <v>0</v>
      </c>
      <c r="L2065" t="s">
        <v>65</v>
      </c>
      <c r="M2065">
        <v>20210729</v>
      </c>
      <c r="N2065">
        <v>20210730</v>
      </c>
      <c r="O2065">
        <v>27.36</v>
      </c>
      <c r="P2065">
        <v>24.33</v>
      </c>
      <c r="Q2065">
        <v>24.79</v>
      </c>
      <c r="W2065">
        <v>0</v>
      </c>
      <c r="X2065">
        <v>2054</v>
      </c>
      <c r="Y2065">
        <v>2</v>
      </c>
      <c r="Z2065">
        <v>14</v>
      </c>
      <c r="AA2065" s="2">
        <f t="shared" si="528"/>
        <v>0.14285714285714285</v>
      </c>
      <c r="AB2065">
        <v>0</v>
      </c>
      <c r="AC2065">
        <v>1</v>
      </c>
      <c r="AD2065">
        <v>21</v>
      </c>
      <c r="AE2065">
        <v>2062</v>
      </c>
      <c r="AF2065" t="s">
        <v>8</v>
      </c>
      <c r="AG2065" t="s">
        <v>8</v>
      </c>
      <c r="AH2065" t="s">
        <v>8</v>
      </c>
      <c r="AI2065" t="s">
        <v>8</v>
      </c>
      <c r="AJ2065" t="s">
        <v>8</v>
      </c>
      <c r="AK2065" t="s">
        <v>8</v>
      </c>
      <c r="AL2065" t="s">
        <v>8</v>
      </c>
      <c r="AM2065" t="s">
        <v>8</v>
      </c>
      <c r="AN2065" t="s">
        <v>8</v>
      </c>
      <c r="AO2065" t="s">
        <v>8</v>
      </c>
      <c r="AP2065" s="11" t="s">
        <v>8</v>
      </c>
      <c r="AQ2065" t="s">
        <v>8</v>
      </c>
      <c r="AR2065" t="s">
        <v>8</v>
      </c>
      <c r="AS2065" t="s">
        <v>8</v>
      </c>
    </row>
    <row r="2066" spans="1:45">
      <c r="A2066">
        <v>192</v>
      </c>
      <c r="B2066">
        <v>2065</v>
      </c>
      <c r="C2066" t="s">
        <v>2459</v>
      </c>
      <c r="D2066">
        <v>20210802</v>
      </c>
      <c r="E2066" t="s">
        <v>2460</v>
      </c>
      <c r="F2066" t="s">
        <v>2461</v>
      </c>
      <c r="G2066" t="s">
        <v>2462</v>
      </c>
      <c r="H2066" t="s">
        <v>2463</v>
      </c>
      <c r="I2066">
        <v>2</v>
      </c>
      <c r="J2066">
        <v>24</v>
      </c>
      <c r="K2066">
        <v>2</v>
      </c>
      <c r="L2066" t="s">
        <v>206</v>
      </c>
      <c r="M2066">
        <v>20210718</v>
      </c>
      <c r="N2066">
        <v>20210721</v>
      </c>
      <c r="O2066">
        <v>17.21</v>
      </c>
      <c r="P2066">
        <v>16.38</v>
      </c>
      <c r="Q2066">
        <v>17.13</v>
      </c>
      <c r="R2066" t="s">
        <v>8405</v>
      </c>
      <c r="S2066" t="s">
        <v>2464</v>
      </c>
      <c r="V2066" t="s">
        <v>8411</v>
      </c>
      <c r="W2066">
        <v>1</v>
      </c>
      <c r="X2066">
        <v>2065</v>
      </c>
      <c r="Y2066">
        <v>10</v>
      </c>
      <c r="Z2066">
        <v>86</v>
      </c>
      <c r="AA2066" s="2">
        <f t="shared" si="528"/>
        <v>0.11627906976744186</v>
      </c>
      <c r="AB2066">
        <v>1</v>
      </c>
      <c r="AC2066">
        <v>999</v>
      </c>
      <c r="AF2066">
        <v>0</v>
      </c>
      <c r="AG2066">
        <v>1</v>
      </c>
      <c r="AH2066">
        <v>0</v>
      </c>
      <c r="AI2066">
        <v>1</v>
      </c>
      <c r="AJ2066">
        <v>0</v>
      </c>
      <c r="AK2066" t="s">
        <v>2314</v>
      </c>
      <c r="AL2066">
        <f t="shared" ref="AL2066:AL2071" si="529">SUM(AF2066:AK2066)</f>
        <v>2</v>
      </c>
      <c r="AM2066">
        <v>1</v>
      </c>
      <c r="AN2066">
        <v>1</v>
      </c>
      <c r="AO2066">
        <v>2</v>
      </c>
      <c r="AP2066" s="11" t="s">
        <v>9214</v>
      </c>
      <c r="AQ2066">
        <v>1</v>
      </c>
      <c r="AR2066">
        <f t="shared" ref="AR2066:AR2071" si="530">IF(AL2066&lt;4,2,IF(AL2066=4,1,IF(AL2066=5,0,)))</f>
        <v>2</v>
      </c>
      <c r="AS2066">
        <f t="shared" ref="AS2066:AS2071" si="531">SUM(AM2066:AR2066)</f>
        <v>7</v>
      </c>
    </row>
    <row r="2067" spans="1:45">
      <c r="A2067">
        <v>192</v>
      </c>
      <c r="B2067">
        <v>2066</v>
      </c>
      <c r="C2067" t="s">
        <v>2465</v>
      </c>
      <c r="D2067">
        <v>20210802</v>
      </c>
      <c r="E2067" t="s">
        <v>2460</v>
      </c>
      <c r="F2067" t="s">
        <v>2461</v>
      </c>
      <c r="G2067" t="s">
        <v>2462</v>
      </c>
      <c r="H2067" t="s">
        <v>2466</v>
      </c>
      <c r="I2067">
        <v>1</v>
      </c>
      <c r="J2067">
        <v>24</v>
      </c>
      <c r="K2067">
        <v>2</v>
      </c>
      <c r="L2067" t="s">
        <v>296</v>
      </c>
      <c r="M2067">
        <v>20210720</v>
      </c>
      <c r="N2067">
        <v>20210722</v>
      </c>
      <c r="O2067">
        <v>13.15</v>
      </c>
      <c r="P2067">
        <v>14.26</v>
      </c>
      <c r="Q2067" t="s">
        <v>2314</v>
      </c>
      <c r="R2067" t="s">
        <v>8406</v>
      </c>
      <c r="S2067" t="s">
        <v>3171</v>
      </c>
      <c r="V2067" t="s">
        <v>8411</v>
      </c>
      <c r="W2067">
        <v>0</v>
      </c>
      <c r="X2067">
        <v>2065</v>
      </c>
      <c r="Y2067">
        <v>10</v>
      </c>
      <c r="Z2067">
        <v>86</v>
      </c>
      <c r="AA2067" s="2">
        <f t="shared" ref="AA2067:AA2087" si="532">Y2067/Z2067</f>
        <v>0.11627906976744186</v>
      </c>
      <c r="AB2067">
        <v>1</v>
      </c>
      <c r="AC2067">
        <v>0</v>
      </c>
      <c r="AF2067">
        <v>0</v>
      </c>
      <c r="AG2067">
        <v>1</v>
      </c>
      <c r="AH2067">
        <v>0</v>
      </c>
      <c r="AI2067">
        <v>1</v>
      </c>
      <c r="AJ2067">
        <v>0</v>
      </c>
      <c r="AK2067" t="s">
        <v>2314</v>
      </c>
      <c r="AL2067">
        <f t="shared" si="529"/>
        <v>2</v>
      </c>
      <c r="AM2067">
        <v>1</v>
      </c>
      <c r="AN2067">
        <v>1</v>
      </c>
      <c r="AO2067">
        <v>2</v>
      </c>
      <c r="AP2067" s="11" t="s">
        <v>9214</v>
      </c>
      <c r="AQ2067">
        <v>1</v>
      </c>
      <c r="AR2067">
        <f t="shared" si="530"/>
        <v>2</v>
      </c>
      <c r="AS2067">
        <f t="shared" si="531"/>
        <v>7</v>
      </c>
    </row>
    <row r="2068" spans="1:45">
      <c r="A2068">
        <v>192</v>
      </c>
      <c r="B2068">
        <v>2067</v>
      </c>
      <c r="C2068" t="s">
        <v>2467</v>
      </c>
      <c r="D2068">
        <v>20210802</v>
      </c>
      <c r="E2068" t="s">
        <v>2460</v>
      </c>
      <c r="F2068" t="s">
        <v>2461</v>
      </c>
      <c r="G2068" t="s">
        <v>2462</v>
      </c>
      <c r="H2068" t="s">
        <v>2466</v>
      </c>
      <c r="I2068">
        <v>2</v>
      </c>
      <c r="J2068">
        <v>23</v>
      </c>
      <c r="K2068">
        <v>0</v>
      </c>
      <c r="L2068" t="s">
        <v>60</v>
      </c>
      <c r="M2068">
        <v>20210721</v>
      </c>
      <c r="N2068">
        <v>20210723</v>
      </c>
      <c r="O2068">
        <v>27.05</v>
      </c>
      <c r="P2068">
        <v>27.36</v>
      </c>
      <c r="Q2068" t="s">
        <v>2314</v>
      </c>
      <c r="R2068" t="s">
        <v>8407</v>
      </c>
      <c r="V2068" t="s">
        <v>8411</v>
      </c>
      <c r="W2068">
        <v>0</v>
      </c>
      <c r="X2068">
        <v>2065</v>
      </c>
      <c r="Y2068">
        <v>10</v>
      </c>
      <c r="Z2068">
        <v>86</v>
      </c>
      <c r="AA2068" s="2">
        <f t="shared" si="532"/>
        <v>0.11627906976744186</v>
      </c>
      <c r="AB2068">
        <v>1</v>
      </c>
      <c r="AC2068">
        <v>0</v>
      </c>
      <c r="AF2068">
        <v>0</v>
      </c>
      <c r="AG2068">
        <v>1</v>
      </c>
      <c r="AH2068">
        <v>0</v>
      </c>
      <c r="AI2068">
        <v>1</v>
      </c>
      <c r="AJ2068">
        <v>0</v>
      </c>
      <c r="AK2068" t="s">
        <v>2314</v>
      </c>
      <c r="AL2068">
        <f t="shared" si="529"/>
        <v>2</v>
      </c>
      <c r="AM2068">
        <v>1</v>
      </c>
      <c r="AN2068">
        <v>1</v>
      </c>
      <c r="AO2068">
        <v>2</v>
      </c>
      <c r="AP2068" s="11" t="s">
        <v>9214</v>
      </c>
      <c r="AQ2068">
        <v>1</v>
      </c>
      <c r="AR2068">
        <f t="shared" si="530"/>
        <v>2</v>
      </c>
      <c r="AS2068">
        <f t="shared" si="531"/>
        <v>7</v>
      </c>
    </row>
    <row r="2069" spans="1:45">
      <c r="A2069">
        <v>192</v>
      </c>
      <c r="B2069">
        <v>2068</v>
      </c>
      <c r="C2069" t="s">
        <v>2468</v>
      </c>
      <c r="D2069">
        <v>20210802</v>
      </c>
      <c r="E2069" t="s">
        <v>2460</v>
      </c>
      <c r="F2069" t="s">
        <v>2461</v>
      </c>
      <c r="G2069" t="s">
        <v>2462</v>
      </c>
      <c r="H2069" t="s">
        <v>2462</v>
      </c>
      <c r="I2069">
        <v>2</v>
      </c>
      <c r="J2069">
        <v>51</v>
      </c>
      <c r="K2069">
        <v>0</v>
      </c>
      <c r="L2069" t="s">
        <v>60</v>
      </c>
      <c r="M2069">
        <v>20210726</v>
      </c>
      <c r="N2069">
        <v>20210727</v>
      </c>
      <c r="O2069">
        <v>20.21</v>
      </c>
      <c r="P2069">
        <v>19.29</v>
      </c>
      <c r="Q2069">
        <v>20.18</v>
      </c>
      <c r="R2069" t="s">
        <v>8408</v>
      </c>
      <c r="V2069" t="s">
        <v>8411</v>
      </c>
      <c r="W2069">
        <v>0</v>
      </c>
      <c r="X2069">
        <v>2065</v>
      </c>
      <c r="Y2069">
        <v>10</v>
      </c>
      <c r="Z2069">
        <v>86</v>
      </c>
      <c r="AA2069" s="2">
        <f t="shared" si="532"/>
        <v>0.11627906976744186</v>
      </c>
      <c r="AB2069">
        <v>1</v>
      </c>
      <c r="AC2069">
        <v>0</v>
      </c>
      <c r="AF2069">
        <v>0</v>
      </c>
      <c r="AG2069">
        <v>1</v>
      </c>
      <c r="AH2069">
        <v>0</v>
      </c>
      <c r="AI2069">
        <v>1</v>
      </c>
      <c r="AJ2069">
        <v>0</v>
      </c>
      <c r="AK2069" t="s">
        <v>2314</v>
      </c>
      <c r="AL2069">
        <f t="shared" si="529"/>
        <v>2</v>
      </c>
      <c r="AM2069">
        <v>1</v>
      </c>
      <c r="AN2069">
        <v>1</v>
      </c>
      <c r="AO2069">
        <v>2</v>
      </c>
      <c r="AP2069" s="11" t="s">
        <v>9214</v>
      </c>
      <c r="AQ2069">
        <v>1</v>
      </c>
      <c r="AR2069">
        <f t="shared" si="530"/>
        <v>2</v>
      </c>
      <c r="AS2069">
        <f t="shared" si="531"/>
        <v>7</v>
      </c>
    </row>
    <row r="2070" spans="1:45">
      <c r="A2070">
        <v>192</v>
      </c>
      <c r="B2070">
        <v>2069</v>
      </c>
      <c r="C2070" t="s">
        <v>2469</v>
      </c>
      <c r="D2070">
        <v>20210802</v>
      </c>
      <c r="E2070" t="s">
        <v>2460</v>
      </c>
      <c r="F2070" t="s">
        <v>2461</v>
      </c>
      <c r="G2070" t="s">
        <v>2462</v>
      </c>
      <c r="H2070" t="s">
        <v>2470</v>
      </c>
      <c r="I2070">
        <v>2</v>
      </c>
      <c r="J2070">
        <v>37</v>
      </c>
      <c r="K2070">
        <v>2</v>
      </c>
      <c r="L2070" t="s">
        <v>296</v>
      </c>
      <c r="M2070">
        <v>20210724</v>
      </c>
      <c r="N2070">
        <v>20210729</v>
      </c>
      <c r="O2070">
        <v>15.22</v>
      </c>
      <c r="P2070">
        <v>14.22</v>
      </c>
      <c r="Q2070" t="s">
        <v>2314</v>
      </c>
      <c r="R2070" t="s">
        <v>8409</v>
      </c>
      <c r="U2070" t="s">
        <v>2577</v>
      </c>
      <c r="V2070" t="s">
        <v>8411</v>
      </c>
      <c r="W2070">
        <v>0</v>
      </c>
      <c r="X2070">
        <v>2065</v>
      </c>
      <c r="Y2070">
        <v>10</v>
      </c>
      <c r="Z2070">
        <v>86</v>
      </c>
      <c r="AA2070" s="2">
        <f t="shared" si="532"/>
        <v>0.11627906976744186</v>
      </c>
      <c r="AB2070">
        <v>1</v>
      </c>
      <c r="AC2070">
        <v>0</v>
      </c>
      <c r="AF2070">
        <v>0</v>
      </c>
      <c r="AG2070">
        <v>1</v>
      </c>
      <c r="AH2070">
        <v>0</v>
      </c>
      <c r="AI2070">
        <v>1</v>
      </c>
      <c r="AJ2070">
        <v>0</v>
      </c>
      <c r="AK2070" t="s">
        <v>2314</v>
      </c>
      <c r="AL2070">
        <f t="shared" si="529"/>
        <v>2</v>
      </c>
      <c r="AM2070">
        <v>1</v>
      </c>
      <c r="AN2070">
        <v>1</v>
      </c>
      <c r="AO2070">
        <v>2</v>
      </c>
      <c r="AP2070" s="11" t="s">
        <v>9214</v>
      </c>
      <c r="AQ2070">
        <v>1</v>
      </c>
      <c r="AR2070">
        <f t="shared" si="530"/>
        <v>2</v>
      </c>
      <c r="AS2070">
        <f t="shared" si="531"/>
        <v>7</v>
      </c>
    </row>
    <row r="2071" spans="1:45">
      <c r="A2071">
        <v>192</v>
      </c>
      <c r="B2071">
        <v>2070</v>
      </c>
      <c r="C2071" t="s">
        <v>2471</v>
      </c>
      <c r="D2071">
        <v>20210802</v>
      </c>
      <c r="E2071" t="s">
        <v>2460</v>
      </c>
      <c r="F2071" t="s">
        <v>2461</v>
      </c>
      <c r="G2071" t="s">
        <v>2462</v>
      </c>
      <c r="H2071" t="s">
        <v>2462</v>
      </c>
      <c r="I2071">
        <v>2</v>
      </c>
      <c r="J2071">
        <v>39</v>
      </c>
      <c r="K2071">
        <v>0</v>
      </c>
      <c r="L2071" t="s">
        <v>60</v>
      </c>
      <c r="M2071">
        <v>20210730</v>
      </c>
      <c r="N2071">
        <v>20210802</v>
      </c>
      <c r="O2071">
        <v>22.92</v>
      </c>
      <c r="P2071">
        <v>18.760000000000002</v>
      </c>
      <c r="Q2071">
        <v>19.28</v>
      </c>
      <c r="R2071" t="s">
        <v>8410</v>
      </c>
      <c r="V2071" t="s">
        <v>8411</v>
      </c>
      <c r="W2071">
        <v>0</v>
      </c>
      <c r="X2071">
        <v>2065</v>
      </c>
      <c r="Y2071">
        <v>10</v>
      </c>
      <c r="Z2071">
        <v>86</v>
      </c>
      <c r="AA2071" s="2">
        <f t="shared" si="532"/>
        <v>0.11627906976744186</v>
      </c>
      <c r="AB2071">
        <v>1</v>
      </c>
      <c r="AC2071">
        <v>0</v>
      </c>
      <c r="AF2071">
        <v>0</v>
      </c>
      <c r="AG2071">
        <v>1</v>
      </c>
      <c r="AH2071">
        <v>0</v>
      </c>
      <c r="AI2071">
        <v>1</v>
      </c>
      <c r="AJ2071">
        <v>0</v>
      </c>
      <c r="AK2071" t="s">
        <v>2314</v>
      </c>
      <c r="AL2071">
        <f t="shared" si="529"/>
        <v>2</v>
      </c>
      <c r="AM2071">
        <v>1</v>
      </c>
      <c r="AN2071">
        <v>1</v>
      </c>
      <c r="AO2071">
        <v>2</v>
      </c>
      <c r="AP2071" s="11" t="s">
        <v>9214</v>
      </c>
      <c r="AQ2071">
        <v>1</v>
      </c>
      <c r="AR2071">
        <f t="shared" si="530"/>
        <v>2</v>
      </c>
      <c r="AS2071">
        <f t="shared" si="531"/>
        <v>7</v>
      </c>
    </row>
    <row r="2072" spans="1:45">
      <c r="A2072">
        <v>192</v>
      </c>
      <c r="B2072">
        <v>2071</v>
      </c>
      <c r="C2072" t="s">
        <v>2459</v>
      </c>
      <c r="D2072">
        <v>20210802</v>
      </c>
      <c r="E2072" t="s">
        <v>2473</v>
      </c>
      <c r="F2072" t="s">
        <v>2461</v>
      </c>
      <c r="G2072" t="s">
        <v>2462</v>
      </c>
      <c r="H2072" t="s">
        <v>2463</v>
      </c>
      <c r="I2072">
        <v>1</v>
      </c>
      <c r="J2072">
        <v>33</v>
      </c>
      <c r="K2072">
        <v>2</v>
      </c>
      <c r="L2072" t="s">
        <v>206</v>
      </c>
      <c r="M2072">
        <v>20210721</v>
      </c>
      <c r="N2072">
        <v>20210722</v>
      </c>
      <c r="O2072">
        <v>13.35</v>
      </c>
      <c r="P2072">
        <v>10.119999999999999</v>
      </c>
      <c r="Q2072">
        <v>11.63</v>
      </c>
      <c r="S2072" t="s">
        <v>2472</v>
      </c>
      <c r="W2072">
        <v>0</v>
      </c>
      <c r="X2072">
        <v>2065</v>
      </c>
      <c r="Y2072">
        <v>10</v>
      </c>
      <c r="Z2072">
        <v>86</v>
      </c>
      <c r="AA2072" s="2">
        <f t="shared" si="532"/>
        <v>0.11627906976744186</v>
      </c>
      <c r="AB2072">
        <v>1</v>
      </c>
      <c r="AC2072">
        <v>1</v>
      </c>
      <c r="AD2072">
        <v>0</v>
      </c>
      <c r="AE2072">
        <v>2065</v>
      </c>
      <c r="AF2072" t="s">
        <v>8</v>
      </c>
      <c r="AG2072" t="s">
        <v>8</v>
      </c>
      <c r="AH2072" t="s">
        <v>8</v>
      </c>
      <c r="AI2072" t="s">
        <v>8</v>
      </c>
      <c r="AJ2072" t="s">
        <v>8</v>
      </c>
      <c r="AK2072" t="s">
        <v>8</v>
      </c>
      <c r="AL2072" t="s">
        <v>8</v>
      </c>
      <c r="AM2072" t="s">
        <v>8</v>
      </c>
      <c r="AN2072" t="s">
        <v>8</v>
      </c>
      <c r="AO2072" t="s">
        <v>8</v>
      </c>
      <c r="AP2072" s="11" t="s">
        <v>8</v>
      </c>
      <c r="AQ2072" t="s">
        <v>8</v>
      </c>
      <c r="AR2072" t="s">
        <v>8</v>
      </c>
      <c r="AS2072" t="s">
        <v>8</v>
      </c>
    </row>
    <row r="2073" spans="1:45">
      <c r="A2073">
        <v>192</v>
      </c>
      <c r="B2073">
        <v>2072</v>
      </c>
      <c r="C2073" t="s">
        <v>2459</v>
      </c>
      <c r="D2073">
        <v>20210802</v>
      </c>
      <c r="E2073" t="s">
        <v>2474</v>
      </c>
      <c r="F2073" t="s">
        <v>2461</v>
      </c>
      <c r="G2073" t="s">
        <v>2462</v>
      </c>
      <c r="H2073" t="s">
        <v>2463</v>
      </c>
      <c r="I2073">
        <v>2</v>
      </c>
      <c r="J2073">
        <v>24</v>
      </c>
      <c r="K2073">
        <v>2</v>
      </c>
      <c r="L2073" t="s">
        <v>206</v>
      </c>
      <c r="M2073">
        <v>20210721</v>
      </c>
      <c r="N2073">
        <v>20210723</v>
      </c>
      <c r="O2073">
        <v>16.420000000000002</v>
      </c>
      <c r="P2073">
        <v>12.7</v>
      </c>
      <c r="Q2073">
        <v>14.9</v>
      </c>
      <c r="S2073" t="s">
        <v>2472</v>
      </c>
      <c r="W2073">
        <v>0</v>
      </c>
      <c r="X2073">
        <v>2065</v>
      </c>
      <c r="Y2073">
        <v>10</v>
      </c>
      <c r="Z2073">
        <v>86</v>
      </c>
      <c r="AA2073" s="2">
        <f t="shared" si="532"/>
        <v>0.11627906976744186</v>
      </c>
      <c r="AB2073">
        <v>1</v>
      </c>
      <c r="AC2073">
        <v>1</v>
      </c>
      <c r="AD2073">
        <v>0</v>
      </c>
      <c r="AE2073">
        <v>2065</v>
      </c>
      <c r="AF2073" t="s">
        <v>8</v>
      </c>
      <c r="AG2073" t="s">
        <v>8</v>
      </c>
      <c r="AH2073" t="s">
        <v>8</v>
      </c>
      <c r="AI2073" t="s">
        <v>8</v>
      </c>
      <c r="AJ2073" t="s">
        <v>8</v>
      </c>
      <c r="AK2073" t="s">
        <v>8</v>
      </c>
      <c r="AL2073" t="s">
        <v>8</v>
      </c>
      <c r="AM2073" t="s">
        <v>8</v>
      </c>
      <c r="AN2073" t="s">
        <v>8</v>
      </c>
      <c r="AO2073" t="s">
        <v>8</v>
      </c>
      <c r="AP2073" s="11" t="s">
        <v>8</v>
      </c>
      <c r="AQ2073" t="s">
        <v>8</v>
      </c>
      <c r="AR2073" t="s">
        <v>8</v>
      </c>
      <c r="AS2073" t="s">
        <v>8</v>
      </c>
    </row>
    <row r="2074" spans="1:45">
      <c r="A2074">
        <v>192</v>
      </c>
      <c r="B2074">
        <v>2073</v>
      </c>
      <c r="C2074" t="s">
        <v>2475</v>
      </c>
      <c r="D2074">
        <v>20210802</v>
      </c>
      <c r="E2074" t="s">
        <v>2476</v>
      </c>
      <c r="F2074" t="s">
        <v>2461</v>
      </c>
      <c r="G2074" t="s">
        <v>2462</v>
      </c>
      <c r="H2074" t="s">
        <v>2466</v>
      </c>
      <c r="I2074">
        <v>1</v>
      </c>
      <c r="J2074">
        <v>23</v>
      </c>
      <c r="K2074">
        <v>0</v>
      </c>
      <c r="L2074" t="s">
        <v>60</v>
      </c>
      <c r="M2074" t="s">
        <v>89</v>
      </c>
      <c r="N2074">
        <v>20210722</v>
      </c>
      <c r="O2074">
        <v>24.01</v>
      </c>
      <c r="P2074">
        <v>24.49</v>
      </c>
      <c r="Q2074" t="s">
        <v>2314</v>
      </c>
      <c r="W2074">
        <v>0</v>
      </c>
      <c r="X2074">
        <v>2065</v>
      </c>
      <c r="Y2074">
        <v>10</v>
      </c>
      <c r="Z2074">
        <v>86</v>
      </c>
      <c r="AA2074" s="2">
        <f t="shared" si="532"/>
        <v>0.11627906976744186</v>
      </c>
      <c r="AB2074">
        <v>1</v>
      </c>
      <c r="AC2074">
        <v>1</v>
      </c>
      <c r="AD2074">
        <v>4</v>
      </c>
      <c r="AE2074">
        <v>2066</v>
      </c>
      <c r="AF2074" t="s">
        <v>8</v>
      </c>
      <c r="AG2074" t="s">
        <v>8</v>
      </c>
      <c r="AH2074" t="s">
        <v>8</v>
      </c>
      <c r="AI2074" t="s">
        <v>8</v>
      </c>
      <c r="AJ2074" t="s">
        <v>8</v>
      </c>
      <c r="AK2074" t="s">
        <v>8</v>
      </c>
      <c r="AL2074" t="s">
        <v>8</v>
      </c>
      <c r="AM2074" t="s">
        <v>8</v>
      </c>
      <c r="AN2074" t="s">
        <v>8</v>
      </c>
      <c r="AO2074" t="s">
        <v>8</v>
      </c>
      <c r="AP2074" s="11" t="s">
        <v>8</v>
      </c>
      <c r="AQ2074" t="s">
        <v>8</v>
      </c>
      <c r="AR2074" t="s">
        <v>8</v>
      </c>
      <c r="AS2074" t="s">
        <v>8</v>
      </c>
    </row>
    <row r="2075" spans="1:45">
      <c r="A2075">
        <v>192</v>
      </c>
      <c r="B2075">
        <v>2074</v>
      </c>
      <c r="C2075" t="s">
        <v>2477</v>
      </c>
      <c r="D2075">
        <v>20210802</v>
      </c>
      <c r="E2075" t="s">
        <v>2476</v>
      </c>
      <c r="F2075" t="s">
        <v>2461</v>
      </c>
      <c r="G2075" t="s">
        <v>2462</v>
      </c>
      <c r="H2075" t="s">
        <v>2466</v>
      </c>
      <c r="I2075">
        <v>2</v>
      </c>
      <c r="J2075">
        <v>52</v>
      </c>
      <c r="K2075">
        <v>0</v>
      </c>
      <c r="L2075" t="s">
        <v>60</v>
      </c>
      <c r="M2075" t="s">
        <v>89</v>
      </c>
      <c r="N2075">
        <v>20210722</v>
      </c>
      <c r="O2075" t="s">
        <v>2314</v>
      </c>
      <c r="P2075" t="s">
        <v>2314</v>
      </c>
      <c r="Q2075" t="s">
        <v>2314</v>
      </c>
      <c r="W2075">
        <v>0</v>
      </c>
      <c r="X2075">
        <v>2065</v>
      </c>
      <c r="Y2075">
        <v>10</v>
      </c>
      <c r="Z2075">
        <v>86</v>
      </c>
      <c r="AA2075" s="2">
        <f t="shared" si="532"/>
        <v>0.11627906976744186</v>
      </c>
      <c r="AB2075">
        <v>1</v>
      </c>
      <c r="AC2075">
        <v>1</v>
      </c>
      <c r="AD2075">
        <v>31</v>
      </c>
      <c r="AE2075">
        <v>2066</v>
      </c>
      <c r="AF2075" t="s">
        <v>8</v>
      </c>
      <c r="AG2075" t="s">
        <v>8</v>
      </c>
      <c r="AH2075" t="s">
        <v>8</v>
      </c>
      <c r="AI2075" t="s">
        <v>8</v>
      </c>
      <c r="AJ2075" t="s">
        <v>8</v>
      </c>
      <c r="AK2075" t="s">
        <v>8</v>
      </c>
      <c r="AL2075" t="s">
        <v>8</v>
      </c>
      <c r="AM2075" t="s">
        <v>8</v>
      </c>
      <c r="AN2075" t="s">
        <v>8</v>
      </c>
      <c r="AO2075" t="s">
        <v>8</v>
      </c>
      <c r="AP2075" s="11" t="s">
        <v>8</v>
      </c>
      <c r="AQ2075" t="s">
        <v>8</v>
      </c>
      <c r="AR2075" t="s">
        <v>8</v>
      </c>
      <c r="AS2075" t="s">
        <v>8</v>
      </c>
    </row>
    <row r="2076" spans="1:45">
      <c r="A2076">
        <v>193</v>
      </c>
      <c r="B2076">
        <v>2075</v>
      </c>
      <c r="D2076">
        <v>20210801</v>
      </c>
      <c r="E2076" t="s">
        <v>2478</v>
      </c>
      <c r="F2076" t="s">
        <v>2479</v>
      </c>
      <c r="G2076" t="s">
        <v>2462</v>
      </c>
      <c r="H2076" t="s">
        <v>2462</v>
      </c>
      <c r="I2076">
        <v>2</v>
      </c>
      <c r="J2076">
        <v>46</v>
      </c>
      <c r="K2076">
        <v>99</v>
      </c>
      <c r="L2076" t="s">
        <v>63</v>
      </c>
      <c r="M2076">
        <v>20210706</v>
      </c>
      <c r="N2076">
        <v>20210710</v>
      </c>
      <c r="O2076">
        <v>19.510000000000002</v>
      </c>
      <c r="P2076">
        <v>19.760000000000002</v>
      </c>
      <c r="Q2076">
        <v>23.18</v>
      </c>
      <c r="R2076" t="s">
        <v>8402</v>
      </c>
      <c r="S2076" t="s">
        <v>2464</v>
      </c>
      <c r="V2076" t="s">
        <v>8403</v>
      </c>
      <c r="W2076">
        <v>1</v>
      </c>
      <c r="X2076">
        <v>2075</v>
      </c>
      <c r="Y2076">
        <v>3</v>
      </c>
      <c r="Z2076">
        <v>91</v>
      </c>
      <c r="AA2076" s="2">
        <f t="shared" si="532"/>
        <v>3.2967032967032968E-2</v>
      </c>
      <c r="AB2076">
        <v>0</v>
      </c>
      <c r="AC2076">
        <v>0</v>
      </c>
      <c r="AF2076">
        <v>1</v>
      </c>
      <c r="AG2076">
        <v>1</v>
      </c>
      <c r="AH2076">
        <v>0</v>
      </c>
      <c r="AI2076">
        <v>1</v>
      </c>
      <c r="AJ2076">
        <v>1</v>
      </c>
      <c r="AK2076" t="s">
        <v>2314</v>
      </c>
      <c r="AL2076">
        <f>SUM(AF2076:AK2076)</f>
        <v>4</v>
      </c>
      <c r="AM2076">
        <v>1</v>
      </c>
      <c r="AN2076">
        <v>1</v>
      </c>
      <c r="AO2076">
        <v>2</v>
      </c>
      <c r="AP2076" s="11" t="s">
        <v>9214</v>
      </c>
      <c r="AQ2076">
        <v>1</v>
      </c>
      <c r="AR2076">
        <f>IF(AL2076&lt;4,2,IF(AL2076=4,1,IF(AL2076=5,0,)))</f>
        <v>1</v>
      </c>
      <c r="AS2076">
        <f>SUM(AM2076:AR2076)</f>
        <v>6</v>
      </c>
    </row>
    <row r="2077" spans="1:45">
      <c r="A2077">
        <v>193</v>
      </c>
      <c r="B2077">
        <v>2076</v>
      </c>
      <c r="D2077">
        <v>20210801</v>
      </c>
      <c r="E2077" t="s">
        <v>2478</v>
      </c>
      <c r="F2077" t="s">
        <v>2479</v>
      </c>
      <c r="G2077" t="s">
        <v>2462</v>
      </c>
      <c r="H2077" t="s">
        <v>2462</v>
      </c>
      <c r="I2077">
        <v>1</v>
      </c>
      <c r="J2077">
        <v>55</v>
      </c>
      <c r="K2077">
        <v>99</v>
      </c>
      <c r="L2077" t="s">
        <v>63</v>
      </c>
      <c r="M2077">
        <v>20210708</v>
      </c>
      <c r="N2077">
        <v>20210715</v>
      </c>
      <c r="O2077">
        <v>19.03</v>
      </c>
      <c r="P2077">
        <v>18.96</v>
      </c>
      <c r="Q2077" t="s">
        <v>2314</v>
      </c>
      <c r="R2077" t="s">
        <v>8402</v>
      </c>
      <c r="S2077" t="s">
        <v>3172</v>
      </c>
      <c r="V2077" t="s">
        <v>8403</v>
      </c>
      <c r="W2077">
        <v>0</v>
      </c>
      <c r="X2077">
        <v>2075</v>
      </c>
      <c r="Y2077">
        <v>3</v>
      </c>
      <c r="Z2077">
        <v>91</v>
      </c>
      <c r="AA2077" s="2">
        <f>Y2077/Z2077</f>
        <v>3.2967032967032968E-2</v>
      </c>
      <c r="AB2077">
        <v>0</v>
      </c>
      <c r="AC2077">
        <v>0</v>
      </c>
      <c r="AF2077">
        <v>1</v>
      </c>
      <c r="AG2077">
        <v>1</v>
      </c>
      <c r="AH2077">
        <v>0</v>
      </c>
      <c r="AI2077">
        <v>1</v>
      </c>
      <c r="AJ2077">
        <v>1</v>
      </c>
      <c r="AK2077" t="s">
        <v>2314</v>
      </c>
      <c r="AL2077">
        <f>SUM(AF2077:AK2077)</f>
        <v>4</v>
      </c>
      <c r="AM2077">
        <v>1</v>
      </c>
      <c r="AN2077">
        <v>1</v>
      </c>
      <c r="AO2077">
        <v>2</v>
      </c>
      <c r="AP2077" s="11" t="s">
        <v>9214</v>
      </c>
      <c r="AQ2077">
        <v>1</v>
      </c>
      <c r="AR2077">
        <f>IF(AL2077&lt;4,2,IF(AL2077=4,1,IF(AL2077=5,0,)))</f>
        <v>1</v>
      </c>
      <c r="AS2077">
        <f>SUM(AM2077:AR2077)</f>
        <v>6</v>
      </c>
    </row>
    <row r="2078" spans="1:45">
      <c r="A2078">
        <v>193</v>
      </c>
      <c r="B2078">
        <v>2077</v>
      </c>
      <c r="D2078">
        <v>20210801</v>
      </c>
      <c r="E2078" t="s">
        <v>2478</v>
      </c>
      <c r="F2078" t="s">
        <v>2479</v>
      </c>
      <c r="G2078" t="s">
        <v>2462</v>
      </c>
      <c r="H2078" t="s">
        <v>2462</v>
      </c>
      <c r="I2078">
        <v>1</v>
      </c>
      <c r="J2078">
        <v>58</v>
      </c>
      <c r="K2078">
        <v>99</v>
      </c>
      <c r="L2078" t="s">
        <v>63</v>
      </c>
      <c r="M2078">
        <v>20210708</v>
      </c>
      <c r="N2078">
        <v>20210716</v>
      </c>
      <c r="O2078">
        <v>11.34</v>
      </c>
      <c r="P2078">
        <v>11.44</v>
      </c>
      <c r="Q2078" t="s">
        <v>2314</v>
      </c>
      <c r="R2078" t="s">
        <v>8402</v>
      </c>
      <c r="V2078" t="s">
        <v>8403</v>
      </c>
      <c r="W2078">
        <v>0</v>
      </c>
      <c r="X2078">
        <v>2075</v>
      </c>
      <c r="Y2078">
        <v>3</v>
      </c>
      <c r="Z2078">
        <v>91</v>
      </c>
      <c r="AA2078" s="2">
        <f>Y2078/Z2078</f>
        <v>3.2967032967032968E-2</v>
      </c>
      <c r="AB2078">
        <v>0</v>
      </c>
      <c r="AC2078">
        <v>0</v>
      </c>
      <c r="AF2078">
        <v>1</v>
      </c>
      <c r="AG2078">
        <v>1</v>
      </c>
      <c r="AH2078">
        <v>0</v>
      </c>
      <c r="AI2078">
        <v>1</v>
      </c>
      <c r="AJ2078">
        <v>1</v>
      </c>
      <c r="AK2078" t="s">
        <v>2314</v>
      </c>
      <c r="AL2078">
        <f>SUM(AF2078:AK2078)</f>
        <v>4</v>
      </c>
      <c r="AM2078">
        <v>1</v>
      </c>
      <c r="AN2078">
        <v>1</v>
      </c>
      <c r="AO2078">
        <v>2</v>
      </c>
      <c r="AP2078" s="11" t="s">
        <v>9214</v>
      </c>
      <c r="AQ2078">
        <v>1</v>
      </c>
      <c r="AR2078">
        <f>IF(AL2078&lt;4,2,IF(AL2078=4,1,IF(AL2078=5,0,)))</f>
        <v>1</v>
      </c>
      <c r="AS2078">
        <f>SUM(AM2078:AR2078)</f>
        <v>6</v>
      </c>
    </row>
    <row r="2079" spans="1:45">
      <c r="A2079">
        <v>193</v>
      </c>
      <c r="B2079">
        <v>2078</v>
      </c>
      <c r="D2079">
        <v>20210801</v>
      </c>
      <c r="E2079" t="s">
        <v>2478</v>
      </c>
      <c r="F2079" t="s">
        <v>2479</v>
      </c>
      <c r="G2079" t="s">
        <v>2462</v>
      </c>
      <c r="H2079" t="s">
        <v>2470</v>
      </c>
      <c r="I2079">
        <v>1</v>
      </c>
      <c r="J2079">
        <v>57</v>
      </c>
      <c r="K2079">
        <v>99</v>
      </c>
      <c r="L2079" t="s">
        <v>63</v>
      </c>
      <c r="M2079">
        <v>20210715</v>
      </c>
      <c r="N2079">
        <v>20210717</v>
      </c>
      <c r="O2079">
        <v>14.33</v>
      </c>
      <c r="P2079">
        <v>13.04</v>
      </c>
      <c r="Q2079">
        <v>18.27</v>
      </c>
      <c r="R2079" t="s">
        <v>8402</v>
      </c>
      <c r="V2079" t="s">
        <v>8403</v>
      </c>
      <c r="W2079">
        <v>0</v>
      </c>
      <c r="X2079">
        <v>2075</v>
      </c>
      <c r="Y2079">
        <v>3</v>
      </c>
      <c r="Z2079">
        <v>91</v>
      </c>
      <c r="AA2079" s="2">
        <f>Y2079/Z2079</f>
        <v>3.2967032967032968E-2</v>
      </c>
      <c r="AB2079">
        <v>0</v>
      </c>
      <c r="AC2079">
        <v>0</v>
      </c>
      <c r="AF2079">
        <v>1</v>
      </c>
      <c r="AG2079">
        <v>1</v>
      </c>
      <c r="AH2079">
        <v>0</v>
      </c>
      <c r="AI2079">
        <v>1</v>
      </c>
      <c r="AJ2079">
        <v>1</v>
      </c>
      <c r="AK2079" t="s">
        <v>2314</v>
      </c>
      <c r="AL2079">
        <f>SUM(AF2079:AK2079)</f>
        <v>4</v>
      </c>
      <c r="AM2079">
        <v>1</v>
      </c>
      <c r="AN2079">
        <v>1</v>
      </c>
      <c r="AO2079">
        <v>2</v>
      </c>
      <c r="AP2079" s="11" t="s">
        <v>9214</v>
      </c>
      <c r="AQ2079">
        <v>1</v>
      </c>
      <c r="AR2079">
        <f>IF(AL2079&lt;4,2,IF(AL2079=4,1,IF(AL2079=5,0,)))</f>
        <v>1</v>
      </c>
      <c r="AS2079">
        <f>SUM(AM2079:AR2079)</f>
        <v>6</v>
      </c>
    </row>
    <row r="2080" spans="1:45">
      <c r="A2080">
        <v>194</v>
      </c>
      <c r="B2080">
        <v>2079</v>
      </c>
      <c r="D2080">
        <v>20210801</v>
      </c>
      <c r="E2080" t="s">
        <v>2478</v>
      </c>
      <c r="F2080" t="s">
        <v>2480</v>
      </c>
      <c r="G2080" t="s">
        <v>2441</v>
      </c>
      <c r="H2080" t="s">
        <v>2441</v>
      </c>
      <c r="I2080">
        <v>2</v>
      </c>
      <c r="J2080">
        <v>75</v>
      </c>
      <c r="K2080">
        <v>99</v>
      </c>
      <c r="L2080" t="s">
        <v>63</v>
      </c>
      <c r="M2080">
        <v>20210715</v>
      </c>
      <c r="N2080">
        <v>20210723</v>
      </c>
      <c r="O2080">
        <v>23.49</v>
      </c>
      <c r="P2080">
        <v>23.17</v>
      </c>
      <c r="Q2080">
        <v>27.26</v>
      </c>
      <c r="R2080" t="s">
        <v>8404</v>
      </c>
      <c r="S2080" t="s">
        <v>2481</v>
      </c>
      <c r="V2080" t="s">
        <v>8403</v>
      </c>
      <c r="W2080">
        <v>2</v>
      </c>
      <c r="X2080" t="s">
        <v>2314</v>
      </c>
      <c r="Y2080">
        <v>7</v>
      </c>
      <c r="Z2080">
        <v>74</v>
      </c>
      <c r="AA2080" s="2">
        <f t="shared" si="532"/>
        <v>9.45945945945946E-2</v>
      </c>
      <c r="AB2080">
        <v>0</v>
      </c>
      <c r="AC2080">
        <v>0</v>
      </c>
      <c r="AF2080">
        <v>1</v>
      </c>
      <c r="AG2080">
        <v>1</v>
      </c>
      <c r="AH2080">
        <v>0</v>
      </c>
      <c r="AI2080">
        <v>1</v>
      </c>
      <c r="AJ2080">
        <v>1</v>
      </c>
      <c r="AK2080" t="s">
        <v>2314</v>
      </c>
      <c r="AL2080">
        <f>SUM(AF2080:AK2080)</f>
        <v>4</v>
      </c>
      <c r="AM2080">
        <v>1</v>
      </c>
      <c r="AN2080">
        <v>1</v>
      </c>
      <c r="AO2080">
        <v>2</v>
      </c>
      <c r="AP2080" s="11" t="s">
        <v>9214</v>
      </c>
      <c r="AQ2080">
        <v>1</v>
      </c>
      <c r="AR2080">
        <f>IF(AL2080&lt;4,2,IF(AL2080=4,1,IF(AL2080=5,0,)))</f>
        <v>1</v>
      </c>
      <c r="AS2080">
        <f>SUM(AM2080:AR2080)</f>
        <v>6</v>
      </c>
    </row>
    <row r="2081" spans="1:45">
      <c r="A2081">
        <v>194</v>
      </c>
      <c r="B2081">
        <v>2080</v>
      </c>
      <c r="D2081">
        <v>20210801</v>
      </c>
      <c r="E2081" t="s">
        <v>2478</v>
      </c>
      <c r="F2081" t="s">
        <v>2480</v>
      </c>
      <c r="G2081" t="s">
        <v>2441</v>
      </c>
      <c r="H2081" t="s">
        <v>2441</v>
      </c>
      <c r="I2081">
        <v>2</v>
      </c>
      <c r="J2081">
        <v>39</v>
      </c>
      <c r="K2081">
        <v>99</v>
      </c>
      <c r="L2081" t="s">
        <v>63</v>
      </c>
      <c r="M2081">
        <v>20210713</v>
      </c>
      <c r="N2081">
        <v>20210723</v>
      </c>
      <c r="O2081">
        <v>12.8</v>
      </c>
      <c r="P2081">
        <v>13.4</v>
      </c>
      <c r="Q2081" t="s">
        <v>2314</v>
      </c>
      <c r="R2081" t="s">
        <v>8404</v>
      </c>
      <c r="S2081" t="s">
        <v>2482</v>
      </c>
      <c r="V2081" t="s">
        <v>8403</v>
      </c>
      <c r="W2081">
        <v>0</v>
      </c>
      <c r="X2081" t="s">
        <v>2314</v>
      </c>
      <c r="Y2081">
        <v>7</v>
      </c>
      <c r="Z2081">
        <v>74</v>
      </c>
      <c r="AA2081" s="2">
        <f t="shared" si="532"/>
        <v>9.45945945945946E-2</v>
      </c>
      <c r="AB2081">
        <v>0</v>
      </c>
      <c r="AC2081">
        <v>0</v>
      </c>
      <c r="AF2081">
        <v>1</v>
      </c>
      <c r="AG2081">
        <v>1</v>
      </c>
      <c r="AH2081">
        <v>0</v>
      </c>
      <c r="AI2081">
        <v>1</v>
      </c>
      <c r="AJ2081">
        <v>1</v>
      </c>
      <c r="AK2081" t="s">
        <v>2314</v>
      </c>
      <c r="AL2081">
        <f t="shared" ref="AL2081:AL2086" si="533">SUM(AF2081:AK2081)</f>
        <v>4</v>
      </c>
      <c r="AM2081">
        <v>1</v>
      </c>
      <c r="AN2081">
        <v>1</v>
      </c>
      <c r="AO2081">
        <v>2</v>
      </c>
      <c r="AP2081" s="11" t="s">
        <v>9214</v>
      </c>
      <c r="AQ2081">
        <v>1</v>
      </c>
      <c r="AR2081">
        <f t="shared" ref="AR2081:AR2086" si="534">IF(AL2081&lt;4,2,IF(AL2081=4,1,IF(AL2081=5,0,)))</f>
        <v>1</v>
      </c>
      <c r="AS2081">
        <f t="shared" ref="AS2081:AS2086" si="535">SUM(AM2081:AR2081)</f>
        <v>6</v>
      </c>
    </row>
    <row r="2082" spans="1:45">
      <c r="A2082">
        <v>194</v>
      </c>
      <c r="B2082">
        <v>2081</v>
      </c>
      <c r="D2082">
        <v>20210801</v>
      </c>
      <c r="E2082" t="s">
        <v>2478</v>
      </c>
      <c r="F2082" t="s">
        <v>2480</v>
      </c>
      <c r="G2082" t="s">
        <v>2441</v>
      </c>
      <c r="H2082" t="s">
        <v>2441</v>
      </c>
      <c r="I2082">
        <v>4</v>
      </c>
      <c r="J2082">
        <v>55</v>
      </c>
      <c r="K2082">
        <v>4</v>
      </c>
      <c r="L2082" t="s">
        <v>56</v>
      </c>
      <c r="M2082">
        <v>20210726</v>
      </c>
      <c r="N2082">
        <v>20210727</v>
      </c>
      <c r="O2082">
        <v>30.11</v>
      </c>
      <c r="P2082">
        <v>29.74</v>
      </c>
      <c r="Q2082" t="s">
        <v>2314</v>
      </c>
      <c r="R2082" t="s">
        <v>8404</v>
      </c>
      <c r="V2082" t="s">
        <v>8403</v>
      </c>
      <c r="W2082">
        <v>0</v>
      </c>
      <c r="X2082" t="s">
        <v>2314</v>
      </c>
      <c r="Y2082">
        <v>7</v>
      </c>
      <c r="Z2082">
        <v>74</v>
      </c>
      <c r="AA2082" s="2">
        <f t="shared" si="532"/>
        <v>9.45945945945946E-2</v>
      </c>
      <c r="AB2082">
        <v>0</v>
      </c>
      <c r="AC2082">
        <v>0</v>
      </c>
      <c r="AF2082">
        <v>1</v>
      </c>
      <c r="AG2082">
        <v>1</v>
      </c>
      <c r="AH2082">
        <v>0</v>
      </c>
      <c r="AI2082">
        <v>1</v>
      </c>
      <c r="AJ2082">
        <v>1</v>
      </c>
      <c r="AK2082" t="s">
        <v>2314</v>
      </c>
      <c r="AL2082">
        <f t="shared" si="533"/>
        <v>4</v>
      </c>
      <c r="AM2082">
        <v>1</v>
      </c>
      <c r="AN2082">
        <v>1</v>
      </c>
      <c r="AO2082">
        <v>2</v>
      </c>
      <c r="AP2082" s="11" t="s">
        <v>9214</v>
      </c>
      <c r="AQ2082">
        <v>1</v>
      </c>
      <c r="AR2082">
        <f t="shared" si="534"/>
        <v>1</v>
      </c>
      <c r="AS2082">
        <f t="shared" si="535"/>
        <v>6</v>
      </c>
    </row>
    <row r="2083" spans="1:45">
      <c r="A2083">
        <v>194</v>
      </c>
      <c r="B2083">
        <v>2082</v>
      </c>
      <c r="D2083">
        <v>20210801</v>
      </c>
      <c r="E2083" t="s">
        <v>2478</v>
      </c>
      <c r="F2083" t="s">
        <v>2480</v>
      </c>
      <c r="G2083" t="s">
        <v>2441</v>
      </c>
      <c r="H2083" t="s">
        <v>2441</v>
      </c>
      <c r="I2083">
        <v>2</v>
      </c>
      <c r="J2083">
        <v>52</v>
      </c>
      <c r="K2083">
        <v>99</v>
      </c>
      <c r="L2083" t="s">
        <v>63</v>
      </c>
      <c r="M2083">
        <v>20210724</v>
      </c>
      <c r="N2083">
        <v>20210727</v>
      </c>
      <c r="O2083">
        <v>23.05</v>
      </c>
      <c r="P2083">
        <v>22.93</v>
      </c>
      <c r="Q2083" t="s">
        <v>2314</v>
      </c>
      <c r="R2083" t="s">
        <v>8404</v>
      </c>
      <c r="V2083" t="s">
        <v>8403</v>
      </c>
      <c r="W2083">
        <v>0</v>
      </c>
      <c r="X2083" t="s">
        <v>2314</v>
      </c>
      <c r="Y2083">
        <v>7</v>
      </c>
      <c r="Z2083">
        <v>74</v>
      </c>
      <c r="AA2083" s="2">
        <f t="shared" si="532"/>
        <v>9.45945945945946E-2</v>
      </c>
      <c r="AB2083">
        <v>0</v>
      </c>
      <c r="AC2083">
        <v>0</v>
      </c>
      <c r="AF2083">
        <v>1</v>
      </c>
      <c r="AG2083">
        <v>1</v>
      </c>
      <c r="AH2083">
        <v>0</v>
      </c>
      <c r="AI2083">
        <v>1</v>
      </c>
      <c r="AJ2083">
        <v>1</v>
      </c>
      <c r="AK2083" t="s">
        <v>2314</v>
      </c>
      <c r="AL2083">
        <f t="shared" si="533"/>
        <v>4</v>
      </c>
      <c r="AM2083">
        <v>1</v>
      </c>
      <c r="AN2083">
        <v>1</v>
      </c>
      <c r="AO2083">
        <v>2</v>
      </c>
      <c r="AP2083" s="11" t="s">
        <v>9214</v>
      </c>
      <c r="AQ2083">
        <v>1</v>
      </c>
      <c r="AR2083">
        <f t="shared" si="534"/>
        <v>1</v>
      </c>
      <c r="AS2083">
        <f t="shared" si="535"/>
        <v>6</v>
      </c>
    </row>
    <row r="2084" spans="1:45">
      <c r="A2084">
        <v>194</v>
      </c>
      <c r="B2084">
        <v>2083</v>
      </c>
      <c r="D2084">
        <v>20210801</v>
      </c>
      <c r="E2084" t="s">
        <v>2478</v>
      </c>
      <c r="F2084" t="s">
        <v>2480</v>
      </c>
      <c r="G2084" t="s">
        <v>2441</v>
      </c>
      <c r="H2084" t="s">
        <v>2441</v>
      </c>
      <c r="I2084">
        <v>2</v>
      </c>
      <c r="J2084">
        <v>71</v>
      </c>
      <c r="K2084">
        <v>99</v>
      </c>
      <c r="L2084" t="s">
        <v>63</v>
      </c>
      <c r="M2084">
        <v>20210717</v>
      </c>
      <c r="N2084">
        <v>20210728</v>
      </c>
      <c r="O2084">
        <v>26.7</v>
      </c>
      <c r="P2084">
        <v>26.2</v>
      </c>
      <c r="Q2084" t="s">
        <v>2314</v>
      </c>
      <c r="R2084" t="s">
        <v>8404</v>
      </c>
      <c r="V2084" t="s">
        <v>8403</v>
      </c>
      <c r="W2084">
        <v>0</v>
      </c>
      <c r="X2084" t="s">
        <v>2314</v>
      </c>
      <c r="Y2084">
        <v>7</v>
      </c>
      <c r="Z2084">
        <v>74</v>
      </c>
      <c r="AA2084" s="2">
        <f t="shared" si="532"/>
        <v>9.45945945945946E-2</v>
      </c>
      <c r="AB2084">
        <v>0</v>
      </c>
      <c r="AC2084">
        <v>0</v>
      </c>
      <c r="AF2084">
        <v>1</v>
      </c>
      <c r="AG2084">
        <v>1</v>
      </c>
      <c r="AH2084">
        <v>0</v>
      </c>
      <c r="AI2084">
        <v>1</v>
      </c>
      <c r="AJ2084">
        <v>1</v>
      </c>
      <c r="AK2084" t="s">
        <v>2314</v>
      </c>
      <c r="AL2084">
        <f t="shared" si="533"/>
        <v>4</v>
      </c>
      <c r="AM2084">
        <v>1</v>
      </c>
      <c r="AN2084">
        <v>1</v>
      </c>
      <c r="AO2084">
        <v>2</v>
      </c>
      <c r="AP2084" s="11" t="s">
        <v>9214</v>
      </c>
      <c r="AQ2084">
        <v>1</v>
      </c>
      <c r="AR2084">
        <f t="shared" si="534"/>
        <v>1</v>
      </c>
      <c r="AS2084">
        <f t="shared" si="535"/>
        <v>6</v>
      </c>
    </row>
    <row r="2085" spans="1:45">
      <c r="A2085">
        <v>194</v>
      </c>
      <c r="B2085">
        <v>2084</v>
      </c>
      <c r="D2085">
        <v>20210801</v>
      </c>
      <c r="E2085" t="s">
        <v>2478</v>
      </c>
      <c r="F2085" t="s">
        <v>2480</v>
      </c>
      <c r="G2085" t="s">
        <v>2441</v>
      </c>
      <c r="H2085" t="s">
        <v>2441</v>
      </c>
      <c r="I2085">
        <v>2</v>
      </c>
      <c r="J2085">
        <v>81</v>
      </c>
      <c r="K2085">
        <v>99</v>
      </c>
      <c r="L2085" t="s">
        <v>63</v>
      </c>
      <c r="M2085">
        <v>20210727</v>
      </c>
      <c r="N2085">
        <v>20210730</v>
      </c>
      <c r="O2085">
        <v>24.9</v>
      </c>
      <c r="P2085">
        <v>25.2</v>
      </c>
      <c r="Q2085" t="s">
        <v>2314</v>
      </c>
      <c r="R2085" t="s">
        <v>8404</v>
      </c>
      <c r="V2085" t="s">
        <v>8403</v>
      </c>
      <c r="W2085">
        <v>0</v>
      </c>
      <c r="X2085" t="s">
        <v>2314</v>
      </c>
      <c r="Y2085">
        <v>7</v>
      </c>
      <c r="Z2085">
        <v>74</v>
      </c>
      <c r="AA2085" s="2">
        <f t="shared" si="532"/>
        <v>9.45945945945946E-2</v>
      </c>
      <c r="AB2085">
        <v>0</v>
      </c>
      <c r="AC2085">
        <v>0</v>
      </c>
      <c r="AF2085">
        <v>1</v>
      </c>
      <c r="AG2085">
        <v>1</v>
      </c>
      <c r="AH2085">
        <v>0</v>
      </c>
      <c r="AI2085">
        <v>1</v>
      </c>
      <c r="AJ2085">
        <v>1</v>
      </c>
      <c r="AK2085" t="s">
        <v>2314</v>
      </c>
      <c r="AL2085">
        <f t="shared" si="533"/>
        <v>4</v>
      </c>
      <c r="AM2085">
        <v>1</v>
      </c>
      <c r="AN2085">
        <v>1</v>
      </c>
      <c r="AO2085">
        <v>2</v>
      </c>
      <c r="AP2085" s="11" t="s">
        <v>9214</v>
      </c>
      <c r="AQ2085">
        <v>1</v>
      </c>
      <c r="AR2085">
        <f t="shared" si="534"/>
        <v>1</v>
      </c>
      <c r="AS2085">
        <f t="shared" si="535"/>
        <v>6</v>
      </c>
    </row>
    <row r="2086" spans="1:45">
      <c r="A2086">
        <v>194</v>
      </c>
      <c r="B2086">
        <v>2085</v>
      </c>
      <c r="D2086">
        <v>20210801</v>
      </c>
      <c r="E2086" t="s">
        <v>2478</v>
      </c>
      <c r="F2086" t="s">
        <v>2480</v>
      </c>
      <c r="G2086" t="s">
        <v>2441</v>
      </c>
      <c r="H2086" t="s">
        <v>2441</v>
      </c>
      <c r="I2086">
        <v>2</v>
      </c>
      <c r="J2086">
        <v>45</v>
      </c>
      <c r="K2086">
        <v>99</v>
      </c>
      <c r="L2086" t="s">
        <v>63</v>
      </c>
      <c r="M2086">
        <v>20210726</v>
      </c>
      <c r="N2086">
        <v>20210730</v>
      </c>
      <c r="O2086">
        <v>27.74</v>
      </c>
      <c r="P2086">
        <v>27.42</v>
      </c>
      <c r="Q2086" t="s">
        <v>2314</v>
      </c>
      <c r="R2086" t="s">
        <v>8404</v>
      </c>
      <c r="V2086" t="s">
        <v>8403</v>
      </c>
      <c r="W2086">
        <v>0</v>
      </c>
      <c r="X2086" t="s">
        <v>2314</v>
      </c>
      <c r="Y2086">
        <v>7</v>
      </c>
      <c r="Z2086">
        <v>74</v>
      </c>
      <c r="AA2086" s="2">
        <f t="shared" si="532"/>
        <v>9.45945945945946E-2</v>
      </c>
      <c r="AB2086">
        <v>0</v>
      </c>
      <c r="AC2086">
        <v>0</v>
      </c>
      <c r="AF2086">
        <v>1</v>
      </c>
      <c r="AG2086">
        <v>1</v>
      </c>
      <c r="AH2086">
        <v>0</v>
      </c>
      <c r="AI2086">
        <v>1</v>
      </c>
      <c r="AJ2086">
        <v>1</v>
      </c>
      <c r="AK2086" t="s">
        <v>2314</v>
      </c>
      <c r="AL2086">
        <f t="shared" si="533"/>
        <v>4</v>
      </c>
      <c r="AM2086">
        <v>1</v>
      </c>
      <c r="AN2086">
        <v>1</v>
      </c>
      <c r="AO2086">
        <v>2</v>
      </c>
      <c r="AP2086" s="11" t="s">
        <v>9214</v>
      </c>
      <c r="AQ2086">
        <v>1</v>
      </c>
      <c r="AR2086">
        <f t="shared" si="534"/>
        <v>1</v>
      </c>
      <c r="AS2086">
        <f t="shared" si="535"/>
        <v>6</v>
      </c>
    </row>
    <row r="2087" spans="1:45">
      <c r="A2087">
        <v>195</v>
      </c>
      <c r="B2087">
        <v>2086</v>
      </c>
      <c r="D2087">
        <v>20210802</v>
      </c>
      <c r="E2087" t="s">
        <v>2483</v>
      </c>
      <c r="F2087" t="s">
        <v>2484</v>
      </c>
      <c r="G2087" t="s">
        <v>2326</v>
      </c>
      <c r="H2087" t="s">
        <v>2326</v>
      </c>
      <c r="I2087">
        <v>2</v>
      </c>
      <c r="J2087">
        <v>41</v>
      </c>
      <c r="K2087">
        <v>2</v>
      </c>
      <c r="L2087" t="s">
        <v>2485</v>
      </c>
      <c r="M2087">
        <v>20210728</v>
      </c>
      <c r="N2087">
        <v>20210729</v>
      </c>
      <c r="O2087">
        <v>15.93</v>
      </c>
      <c r="P2087">
        <v>15.35</v>
      </c>
      <c r="Q2087" t="s">
        <v>2314</v>
      </c>
      <c r="R2087" t="s">
        <v>8401</v>
      </c>
      <c r="W2087">
        <v>2</v>
      </c>
      <c r="X2087" t="s">
        <v>2314</v>
      </c>
      <c r="Y2087">
        <v>6</v>
      </c>
      <c r="Z2087">
        <v>176</v>
      </c>
      <c r="AA2087" s="2">
        <f t="shared" si="532"/>
        <v>3.4090909090909088E-2</v>
      </c>
      <c r="AB2087">
        <v>0</v>
      </c>
      <c r="AC2087">
        <v>0</v>
      </c>
      <c r="AF2087">
        <v>1</v>
      </c>
      <c r="AG2087">
        <v>1</v>
      </c>
      <c r="AH2087">
        <v>0</v>
      </c>
      <c r="AI2087">
        <v>1</v>
      </c>
      <c r="AJ2087">
        <v>1</v>
      </c>
      <c r="AK2087" t="s">
        <v>2314</v>
      </c>
      <c r="AL2087">
        <f t="shared" ref="AL2087:AL2093" si="536">SUM(AF2087:AK2087)</f>
        <v>4</v>
      </c>
      <c r="AM2087">
        <v>1</v>
      </c>
      <c r="AN2087">
        <v>1</v>
      </c>
      <c r="AO2087">
        <v>2</v>
      </c>
      <c r="AP2087" s="11" t="s">
        <v>9214</v>
      </c>
      <c r="AQ2087">
        <v>2</v>
      </c>
      <c r="AR2087">
        <f t="shared" ref="AR2087:AR2093" si="537">IF(AL2087&lt;4,2,IF(AL2087=4,1,IF(AL2087=5,0,)))</f>
        <v>1</v>
      </c>
      <c r="AS2087">
        <f t="shared" ref="AS2087:AS2093" si="538">SUM(AM2087:AR2087)</f>
        <v>7</v>
      </c>
    </row>
    <row r="2088" spans="1:45">
      <c r="A2088">
        <v>195</v>
      </c>
      <c r="B2088">
        <v>2087</v>
      </c>
      <c r="D2088">
        <v>20210802</v>
      </c>
      <c r="E2088" t="s">
        <v>2483</v>
      </c>
      <c r="F2088" t="s">
        <v>2484</v>
      </c>
      <c r="G2088" t="s">
        <v>2326</v>
      </c>
      <c r="H2088" t="s">
        <v>2326</v>
      </c>
      <c r="I2088">
        <v>2</v>
      </c>
      <c r="J2088">
        <v>14</v>
      </c>
      <c r="K2088">
        <v>0</v>
      </c>
      <c r="L2088" t="s">
        <v>65</v>
      </c>
      <c r="M2088">
        <v>20210719</v>
      </c>
      <c r="N2088">
        <v>20210730</v>
      </c>
      <c r="O2088">
        <v>27.23</v>
      </c>
      <c r="P2088">
        <v>26.11</v>
      </c>
      <c r="Q2088">
        <v>25.61</v>
      </c>
      <c r="R2088" t="s">
        <v>8401</v>
      </c>
      <c r="W2088">
        <v>0</v>
      </c>
      <c r="X2088" t="s">
        <v>8</v>
      </c>
      <c r="Y2088">
        <v>6</v>
      </c>
      <c r="Z2088">
        <v>176</v>
      </c>
      <c r="AA2088" s="2">
        <f t="shared" ref="AA2088:AA2093" si="539">Y2088/Z2088</f>
        <v>3.4090909090909088E-2</v>
      </c>
      <c r="AB2088">
        <v>0</v>
      </c>
      <c r="AC2088">
        <v>0</v>
      </c>
      <c r="AF2088">
        <v>1</v>
      </c>
      <c r="AG2088">
        <v>1</v>
      </c>
      <c r="AH2088">
        <v>0</v>
      </c>
      <c r="AI2088">
        <v>1</v>
      </c>
      <c r="AJ2088">
        <v>1</v>
      </c>
      <c r="AK2088" t="s">
        <v>2314</v>
      </c>
      <c r="AL2088">
        <f t="shared" si="536"/>
        <v>4</v>
      </c>
      <c r="AM2088">
        <v>1</v>
      </c>
      <c r="AN2088">
        <v>1</v>
      </c>
      <c r="AO2088">
        <v>2</v>
      </c>
      <c r="AP2088" s="11" t="s">
        <v>9214</v>
      </c>
      <c r="AQ2088">
        <v>2</v>
      </c>
      <c r="AR2088">
        <f t="shared" si="537"/>
        <v>1</v>
      </c>
      <c r="AS2088">
        <f t="shared" si="538"/>
        <v>7</v>
      </c>
    </row>
    <row r="2089" spans="1:45">
      <c r="A2089">
        <v>195</v>
      </c>
      <c r="B2089">
        <v>2088</v>
      </c>
      <c r="D2089">
        <v>20210802</v>
      </c>
      <c r="E2089" t="s">
        <v>2483</v>
      </c>
      <c r="F2089" t="s">
        <v>2484</v>
      </c>
      <c r="G2089" t="s">
        <v>2326</v>
      </c>
      <c r="H2089" t="s">
        <v>2326</v>
      </c>
      <c r="I2089">
        <v>2</v>
      </c>
      <c r="J2089">
        <v>16</v>
      </c>
      <c r="K2089">
        <v>0</v>
      </c>
      <c r="L2089" t="s">
        <v>65</v>
      </c>
      <c r="M2089">
        <v>20210725</v>
      </c>
      <c r="N2089">
        <v>20210730</v>
      </c>
      <c r="O2089">
        <v>24.47</v>
      </c>
      <c r="P2089">
        <v>23.48</v>
      </c>
      <c r="Q2089">
        <v>23.17</v>
      </c>
      <c r="R2089" t="s">
        <v>8401</v>
      </c>
      <c r="W2089">
        <v>0</v>
      </c>
      <c r="X2089" t="s">
        <v>8</v>
      </c>
      <c r="Y2089">
        <v>6</v>
      </c>
      <c r="Z2089">
        <v>176</v>
      </c>
      <c r="AA2089" s="2">
        <f t="shared" si="539"/>
        <v>3.4090909090909088E-2</v>
      </c>
      <c r="AB2089">
        <v>0</v>
      </c>
      <c r="AC2089">
        <v>0</v>
      </c>
      <c r="AF2089">
        <v>1</v>
      </c>
      <c r="AG2089">
        <v>1</v>
      </c>
      <c r="AH2089">
        <v>0</v>
      </c>
      <c r="AI2089">
        <v>1</v>
      </c>
      <c r="AJ2089">
        <v>1</v>
      </c>
      <c r="AK2089" t="s">
        <v>2314</v>
      </c>
      <c r="AL2089">
        <f t="shared" si="536"/>
        <v>4</v>
      </c>
      <c r="AM2089">
        <v>1</v>
      </c>
      <c r="AN2089">
        <v>1</v>
      </c>
      <c r="AO2089">
        <v>2</v>
      </c>
      <c r="AP2089" s="11" t="s">
        <v>9214</v>
      </c>
      <c r="AQ2089">
        <v>2</v>
      </c>
      <c r="AR2089">
        <f t="shared" si="537"/>
        <v>1</v>
      </c>
      <c r="AS2089">
        <f t="shared" si="538"/>
        <v>7</v>
      </c>
    </row>
    <row r="2090" spans="1:45">
      <c r="A2090">
        <v>195</v>
      </c>
      <c r="B2090">
        <v>2089</v>
      </c>
      <c r="D2090">
        <v>20210802</v>
      </c>
      <c r="E2090" t="s">
        <v>2483</v>
      </c>
      <c r="F2090" t="s">
        <v>2484</v>
      </c>
      <c r="G2090" t="s">
        <v>2326</v>
      </c>
      <c r="H2090" t="s">
        <v>2326</v>
      </c>
      <c r="I2090">
        <v>2</v>
      </c>
      <c r="J2090">
        <v>46</v>
      </c>
      <c r="K2090">
        <v>99</v>
      </c>
      <c r="L2090" t="s">
        <v>134</v>
      </c>
      <c r="M2090">
        <v>20210729</v>
      </c>
      <c r="N2090">
        <v>20210731</v>
      </c>
      <c r="O2090">
        <v>17.07</v>
      </c>
      <c r="P2090">
        <v>15.63</v>
      </c>
      <c r="Q2090">
        <v>16.52</v>
      </c>
      <c r="R2090" t="s">
        <v>8401</v>
      </c>
      <c r="W2090">
        <v>0</v>
      </c>
      <c r="X2090" t="s">
        <v>8</v>
      </c>
      <c r="Y2090">
        <v>6</v>
      </c>
      <c r="Z2090">
        <v>176</v>
      </c>
      <c r="AA2090" s="2">
        <f t="shared" si="539"/>
        <v>3.4090909090909088E-2</v>
      </c>
      <c r="AB2090">
        <v>0</v>
      </c>
      <c r="AC2090">
        <v>0</v>
      </c>
      <c r="AF2090">
        <v>1</v>
      </c>
      <c r="AG2090">
        <v>1</v>
      </c>
      <c r="AH2090">
        <v>0</v>
      </c>
      <c r="AI2090">
        <v>1</v>
      </c>
      <c r="AJ2090">
        <v>1</v>
      </c>
      <c r="AK2090" t="s">
        <v>2314</v>
      </c>
      <c r="AL2090">
        <f t="shared" si="536"/>
        <v>4</v>
      </c>
      <c r="AM2090">
        <v>1</v>
      </c>
      <c r="AN2090">
        <v>1</v>
      </c>
      <c r="AO2090">
        <v>2</v>
      </c>
      <c r="AP2090" s="11" t="s">
        <v>9214</v>
      </c>
      <c r="AQ2090">
        <v>2</v>
      </c>
      <c r="AR2090">
        <f t="shared" si="537"/>
        <v>1</v>
      </c>
      <c r="AS2090">
        <f t="shared" si="538"/>
        <v>7</v>
      </c>
    </row>
    <row r="2091" spans="1:45">
      <c r="A2091">
        <v>195</v>
      </c>
      <c r="B2091">
        <v>2090</v>
      </c>
      <c r="D2091">
        <v>20210802</v>
      </c>
      <c r="E2091" t="s">
        <v>2483</v>
      </c>
      <c r="F2091" t="s">
        <v>2484</v>
      </c>
      <c r="G2091" t="s">
        <v>2326</v>
      </c>
      <c r="H2091" t="s">
        <v>2326</v>
      </c>
      <c r="I2091">
        <v>1</v>
      </c>
      <c r="J2091">
        <v>77</v>
      </c>
      <c r="K2091">
        <v>99</v>
      </c>
      <c r="L2091" t="s">
        <v>134</v>
      </c>
      <c r="M2091">
        <v>20210731</v>
      </c>
      <c r="N2091">
        <v>20210801</v>
      </c>
      <c r="O2091">
        <v>20.54</v>
      </c>
      <c r="P2091">
        <v>20.25</v>
      </c>
      <c r="Q2091" t="s">
        <v>2314</v>
      </c>
      <c r="R2091" t="s">
        <v>8401</v>
      </c>
      <c r="U2091" t="s">
        <v>2574</v>
      </c>
      <c r="W2091">
        <v>0</v>
      </c>
      <c r="X2091" t="s">
        <v>8</v>
      </c>
      <c r="Y2091">
        <v>6</v>
      </c>
      <c r="Z2091">
        <v>176</v>
      </c>
      <c r="AA2091" s="2">
        <f t="shared" si="539"/>
        <v>3.4090909090909088E-2</v>
      </c>
      <c r="AB2091">
        <v>0</v>
      </c>
      <c r="AC2091">
        <v>0</v>
      </c>
      <c r="AF2091">
        <v>1</v>
      </c>
      <c r="AG2091">
        <v>1</v>
      </c>
      <c r="AH2091">
        <v>0</v>
      </c>
      <c r="AI2091">
        <v>1</v>
      </c>
      <c r="AJ2091">
        <v>1</v>
      </c>
      <c r="AK2091" t="s">
        <v>2314</v>
      </c>
      <c r="AL2091">
        <f t="shared" si="536"/>
        <v>4</v>
      </c>
      <c r="AM2091">
        <v>1</v>
      </c>
      <c r="AN2091">
        <v>1</v>
      </c>
      <c r="AO2091">
        <v>2</v>
      </c>
      <c r="AP2091" s="11" t="s">
        <v>9214</v>
      </c>
      <c r="AQ2091">
        <v>2</v>
      </c>
      <c r="AR2091">
        <f t="shared" si="537"/>
        <v>1</v>
      </c>
      <c r="AS2091">
        <f t="shared" si="538"/>
        <v>7</v>
      </c>
    </row>
    <row r="2092" spans="1:45">
      <c r="A2092">
        <v>195</v>
      </c>
      <c r="B2092">
        <v>2091</v>
      </c>
      <c r="D2092">
        <v>20210802</v>
      </c>
      <c r="E2092" t="s">
        <v>2483</v>
      </c>
      <c r="F2092" t="s">
        <v>2484</v>
      </c>
      <c r="G2092" t="s">
        <v>2326</v>
      </c>
      <c r="H2092" t="s">
        <v>2326</v>
      </c>
      <c r="I2092">
        <v>2</v>
      </c>
      <c r="J2092">
        <v>36</v>
      </c>
      <c r="K2092">
        <v>99</v>
      </c>
      <c r="L2092" t="s">
        <v>134</v>
      </c>
      <c r="M2092">
        <v>20210731</v>
      </c>
      <c r="N2092">
        <v>20210801</v>
      </c>
      <c r="O2092">
        <v>19.52</v>
      </c>
      <c r="P2092">
        <v>17.940000000000001</v>
      </c>
      <c r="Q2092">
        <v>18.97</v>
      </c>
      <c r="R2092" t="s">
        <v>8401</v>
      </c>
      <c r="W2092">
        <v>0</v>
      </c>
      <c r="X2092" t="s">
        <v>8</v>
      </c>
      <c r="Y2092">
        <v>6</v>
      </c>
      <c r="Z2092">
        <v>176</v>
      </c>
      <c r="AA2092" s="2">
        <f t="shared" si="539"/>
        <v>3.4090909090909088E-2</v>
      </c>
      <c r="AB2092">
        <v>0</v>
      </c>
      <c r="AC2092">
        <v>0</v>
      </c>
      <c r="AF2092">
        <v>1</v>
      </c>
      <c r="AG2092">
        <v>1</v>
      </c>
      <c r="AH2092">
        <v>0</v>
      </c>
      <c r="AI2092">
        <v>1</v>
      </c>
      <c r="AJ2092">
        <v>1</v>
      </c>
      <c r="AK2092" t="s">
        <v>2314</v>
      </c>
      <c r="AL2092">
        <f t="shared" si="536"/>
        <v>4</v>
      </c>
      <c r="AM2092">
        <v>1</v>
      </c>
      <c r="AN2092">
        <v>1</v>
      </c>
      <c r="AO2092">
        <v>2</v>
      </c>
      <c r="AP2092" s="11" t="s">
        <v>9214</v>
      </c>
      <c r="AQ2092">
        <v>2</v>
      </c>
      <c r="AR2092">
        <f t="shared" si="537"/>
        <v>1</v>
      </c>
      <c r="AS2092">
        <f t="shared" si="538"/>
        <v>7</v>
      </c>
    </row>
    <row r="2093" spans="1:45">
      <c r="A2093">
        <v>196</v>
      </c>
      <c r="B2093">
        <v>2092</v>
      </c>
      <c r="C2093" t="s">
        <v>2489</v>
      </c>
      <c r="D2093">
        <v>20210803</v>
      </c>
      <c r="E2093" t="s">
        <v>2486</v>
      </c>
      <c r="F2093" t="s">
        <v>2487</v>
      </c>
      <c r="G2093" t="s">
        <v>2488</v>
      </c>
      <c r="H2093" t="s">
        <v>2504</v>
      </c>
      <c r="I2093">
        <v>3</v>
      </c>
      <c r="J2093">
        <v>32</v>
      </c>
      <c r="K2093">
        <v>7</v>
      </c>
      <c r="L2093" t="s">
        <v>2499</v>
      </c>
      <c r="M2093">
        <v>20210723</v>
      </c>
      <c r="N2093">
        <v>20210724</v>
      </c>
      <c r="O2093">
        <v>15.79</v>
      </c>
      <c r="P2093">
        <v>15.51</v>
      </c>
      <c r="Q2093" t="s">
        <v>2501</v>
      </c>
      <c r="R2093" t="s">
        <v>8400</v>
      </c>
      <c r="T2093" t="s">
        <v>2500</v>
      </c>
      <c r="U2093" t="s">
        <v>1452</v>
      </c>
      <c r="V2093" t="s">
        <v>8399</v>
      </c>
      <c r="W2093">
        <v>1</v>
      </c>
      <c r="X2093">
        <v>2092</v>
      </c>
      <c r="Y2093">
        <v>10</v>
      </c>
      <c r="Z2093">
        <v>61</v>
      </c>
      <c r="AA2093" s="2">
        <f t="shared" si="539"/>
        <v>0.16393442622950818</v>
      </c>
      <c r="AB2093">
        <v>0</v>
      </c>
      <c r="AC2093">
        <v>999</v>
      </c>
      <c r="AF2093">
        <v>0</v>
      </c>
      <c r="AG2093">
        <v>0</v>
      </c>
      <c r="AH2093">
        <v>0</v>
      </c>
      <c r="AI2093">
        <v>1</v>
      </c>
      <c r="AJ2093">
        <v>0</v>
      </c>
      <c r="AK2093" t="s">
        <v>2501</v>
      </c>
      <c r="AL2093">
        <f t="shared" si="536"/>
        <v>1</v>
      </c>
      <c r="AM2093">
        <v>1</v>
      </c>
      <c r="AN2093">
        <v>2</v>
      </c>
      <c r="AO2093">
        <v>2</v>
      </c>
      <c r="AP2093" s="11" t="s">
        <v>9214</v>
      </c>
      <c r="AQ2093">
        <v>2</v>
      </c>
      <c r="AR2093">
        <f t="shared" si="537"/>
        <v>2</v>
      </c>
      <c r="AS2093">
        <f t="shared" si="538"/>
        <v>9</v>
      </c>
    </row>
    <row r="2094" spans="1:45">
      <c r="A2094">
        <v>196</v>
      </c>
      <c r="B2094">
        <v>2093</v>
      </c>
      <c r="C2094" t="s">
        <v>2490</v>
      </c>
      <c r="D2094">
        <v>20210803</v>
      </c>
      <c r="E2094" t="s">
        <v>2486</v>
      </c>
      <c r="F2094" t="s">
        <v>2487</v>
      </c>
      <c r="G2094" t="s">
        <v>2488</v>
      </c>
      <c r="H2094" t="s">
        <v>2504</v>
      </c>
      <c r="I2094">
        <v>3</v>
      </c>
      <c r="J2094">
        <v>25</v>
      </c>
      <c r="K2094">
        <v>7</v>
      </c>
      <c r="L2094" t="s">
        <v>2499</v>
      </c>
      <c r="M2094">
        <v>20210724</v>
      </c>
      <c r="N2094">
        <v>20210725</v>
      </c>
      <c r="O2094">
        <v>13.35</v>
      </c>
      <c r="P2094">
        <v>11.07</v>
      </c>
      <c r="Q2094" t="s">
        <v>2501</v>
      </c>
      <c r="R2094" t="s">
        <v>8400</v>
      </c>
      <c r="T2094" t="s">
        <v>2500</v>
      </c>
      <c r="U2094" t="s">
        <v>1452</v>
      </c>
      <c r="V2094" t="s">
        <v>8399</v>
      </c>
      <c r="W2094">
        <v>0</v>
      </c>
      <c r="X2094">
        <v>2092</v>
      </c>
      <c r="Y2094">
        <v>10</v>
      </c>
      <c r="Z2094">
        <v>61</v>
      </c>
      <c r="AA2094" s="2">
        <f t="shared" ref="AA2094:AA2103" si="540">Y2094/Z2094</f>
        <v>0.16393442622950818</v>
      </c>
      <c r="AB2094">
        <v>0</v>
      </c>
      <c r="AC2094">
        <v>0</v>
      </c>
      <c r="AF2094">
        <v>0</v>
      </c>
      <c r="AG2094">
        <v>0</v>
      </c>
      <c r="AH2094">
        <v>0</v>
      </c>
      <c r="AI2094">
        <v>1</v>
      </c>
      <c r="AJ2094">
        <v>0</v>
      </c>
      <c r="AK2094" t="s">
        <v>2501</v>
      </c>
      <c r="AL2094">
        <f t="shared" ref="AL2094:AL2103" si="541">SUM(AF2094:AK2094)</f>
        <v>1</v>
      </c>
      <c r="AM2094">
        <v>1</v>
      </c>
      <c r="AN2094">
        <v>2</v>
      </c>
      <c r="AO2094">
        <v>2</v>
      </c>
      <c r="AP2094" s="11" t="s">
        <v>9214</v>
      </c>
      <c r="AQ2094">
        <v>2</v>
      </c>
      <c r="AR2094">
        <f t="shared" ref="AR2094:AR2103" si="542">IF(AL2094&lt;4,2,IF(AL2094=4,1,IF(AL2094=5,0,)))</f>
        <v>2</v>
      </c>
      <c r="AS2094">
        <f t="shared" ref="AS2094:AS2103" si="543">SUM(AM2094:AR2094)</f>
        <v>9</v>
      </c>
    </row>
    <row r="2095" spans="1:45">
      <c r="A2095">
        <v>196</v>
      </c>
      <c r="B2095">
        <v>2094</v>
      </c>
      <c r="C2095" t="s">
        <v>2491</v>
      </c>
      <c r="D2095">
        <v>20210803</v>
      </c>
      <c r="E2095" t="s">
        <v>2486</v>
      </c>
      <c r="F2095" t="s">
        <v>2487</v>
      </c>
      <c r="G2095" t="s">
        <v>2488</v>
      </c>
      <c r="H2095" t="s">
        <v>2504</v>
      </c>
      <c r="I2095">
        <v>3</v>
      </c>
      <c r="J2095">
        <v>39</v>
      </c>
      <c r="K2095">
        <v>7</v>
      </c>
      <c r="L2095" t="s">
        <v>2499</v>
      </c>
      <c r="M2095">
        <v>20210724</v>
      </c>
      <c r="N2095">
        <v>20210725</v>
      </c>
      <c r="O2095">
        <v>24.55</v>
      </c>
      <c r="P2095">
        <v>22.16</v>
      </c>
      <c r="Q2095" t="s">
        <v>2501</v>
      </c>
      <c r="R2095" t="s">
        <v>8400</v>
      </c>
      <c r="T2095" t="s">
        <v>2500</v>
      </c>
      <c r="U2095" t="s">
        <v>1452</v>
      </c>
      <c r="V2095" t="s">
        <v>8399</v>
      </c>
      <c r="W2095">
        <v>0</v>
      </c>
      <c r="X2095">
        <v>2092</v>
      </c>
      <c r="Y2095">
        <v>10</v>
      </c>
      <c r="Z2095">
        <v>61</v>
      </c>
      <c r="AA2095" s="2">
        <f t="shared" si="540"/>
        <v>0.16393442622950818</v>
      </c>
      <c r="AB2095">
        <v>0</v>
      </c>
      <c r="AC2095">
        <v>0</v>
      </c>
      <c r="AF2095">
        <v>0</v>
      </c>
      <c r="AG2095">
        <v>0</v>
      </c>
      <c r="AH2095">
        <v>0</v>
      </c>
      <c r="AI2095">
        <v>1</v>
      </c>
      <c r="AJ2095">
        <v>0</v>
      </c>
      <c r="AK2095" t="s">
        <v>2501</v>
      </c>
      <c r="AL2095">
        <f t="shared" si="541"/>
        <v>1</v>
      </c>
      <c r="AM2095">
        <v>1</v>
      </c>
      <c r="AN2095">
        <v>2</v>
      </c>
      <c r="AO2095">
        <v>2</v>
      </c>
      <c r="AP2095" s="11" t="s">
        <v>9214</v>
      </c>
      <c r="AQ2095">
        <v>2</v>
      </c>
      <c r="AR2095">
        <f t="shared" si="542"/>
        <v>2</v>
      </c>
      <c r="AS2095">
        <f t="shared" si="543"/>
        <v>9</v>
      </c>
    </row>
    <row r="2096" spans="1:45">
      <c r="A2096">
        <v>196</v>
      </c>
      <c r="B2096">
        <v>2095</v>
      </c>
      <c r="C2096" t="s">
        <v>2492</v>
      </c>
      <c r="D2096">
        <v>20210803</v>
      </c>
      <c r="E2096" t="s">
        <v>2486</v>
      </c>
      <c r="F2096" t="s">
        <v>2487</v>
      </c>
      <c r="G2096" t="s">
        <v>2488</v>
      </c>
      <c r="H2096" t="s">
        <v>2504</v>
      </c>
      <c r="I2096">
        <v>1</v>
      </c>
      <c r="J2096">
        <v>27</v>
      </c>
      <c r="K2096">
        <v>7</v>
      </c>
      <c r="L2096" t="s">
        <v>2499</v>
      </c>
      <c r="M2096">
        <v>20210726</v>
      </c>
      <c r="N2096">
        <v>20210728</v>
      </c>
      <c r="O2096">
        <v>14.85</v>
      </c>
      <c r="P2096">
        <v>11.88</v>
      </c>
      <c r="Q2096" t="s">
        <v>2501</v>
      </c>
      <c r="R2096" t="s">
        <v>8400</v>
      </c>
      <c r="T2096" t="s">
        <v>2500</v>
      </c>
      <c r="U2096" t="s">
        <v>1452</v>
      </c>
      <c r="V2096" t="s">
        <v>8399</v>
      </c>
      <c r="W2096">
        <v>0</v>
      </c>
      <c r="X2096">
        <v>2092</v>
      </c>
      <c r="Y2096">
        <v>10</v>
      </c>
      <c r="Z2096">
        <v>61</v>
      </c>
      <c r="AA2096" s="2">
        <f t="shared" si="540"/>
        <v>0.16393442622950818</v>
      </c>
      <c r="AB2096">
        <v>0</v>
      </c>
      <c r="AC2096">
        <v>0</v>
      </c>
      <c r="AF2096">
        <v>0</v>
      </c>
      <c r="AG2096">
        <v>0</v>
      </c>
      <c r="AH2096">
        <v>0</v>
      </c>
      <c r="AI2096">
        <v>1</v>
      </c>
      <c r="AJ2096">
        <v>0</v>
      </c>
      <c r="AK2096" t="s">
        <v>2501</v>
      </c>
      <c r="AL2096">
        <f t="shared" si="541"/>
        <v>1</v>
      </c>
      <c r="AM2096">
        <v>1</v>
      </c>
      <c r="AN2096">
        <v>2</v>
      </c>
      <c r="AO2096">
        <v>2</v>
      </c>
      <c r="AP2096" s="11" t="s">
        <v>9214</v>
      </c>
      <c r="AQ2096">
        <v>2</v>
      </c>
      <c r="AR2096">
        <f t="shared" si="542"/>
        <v>2</v>
      </c>
      <c r="AS2096">
        <f t="shared" si="543"/>
        <v>9</v>
      </c>
    </row>
    <row r="2097" spans="1:45">
      <c r="A2097">
        <v>196</v>
      </c>
      <c r="B2097">
        <v>2096</v>
      </c>
      <c r="C2097" t="s">
        <v>2493</v>
      </c>
      <c r="D2097">
        <v>20210803</v>
      </c>
      <c r="E2097" t="s">
        <v>2486</v>
      </c>
      <c r="F2097" t="s">
        <v>2487</v>
      </c>
      <c r="G2097" t="s">
        <v>2488</v>
      </c>
      <c r="H2097" t="s">
        <v>2504</v>
      </c>
      <c r="I2097">
        <v>1</v>
      </c>
      <c r="J2097">
        <v>20</v>
      </c>
      <c r="K2097">
        <v>7</v>
      </c>
      <c r="L2097" t="s">
        <v>2499</v>
      </c>
      <c r="M2097">
        <v>20210727</v>
      </c>
      <c r="N2097">
        <v>20210728</v>
      </c>
      <c r="O2097">
        <v>17.46</v>
      </c>
      <c r="P2097">
        <v>17.489999999999998</v>
      </c>
      <c r="Q2097" t="s">
        <v>2501</v>
      </c>
      <c r="R2097" t="s">
        <v>8400</v>
      </c>
      <c r="T2097" t="s">
        <v>2500</v>
      </c>
      <c r="U2097" t="s">
        <v>1452</v>
      </c>
      <c r="V2097" t="s">
        <v>8399</v>
      </c>
      <c r="W2097">
        <v>0</v>
      </c>
      <c r="X2097">
        <v>2092</v>
      </c>
      <c r="Y2097">
        <v>10</v>
      </c>
      <c r="Z2097">
        <v>61</v>
      </c>
      <c r="AA2097" s="2">
        <f t="shared" si="540"/>
        <v>0.16393442622950818</v>
      </c>
      <c r="AB2097">
        <v>0</v>
      </c>
      <c r="AC2097">
        <v>0</v>
      </c>
      <c r="AF2097">
        <v>0</v>
      </c>
      <c r="AG2097">
        <v>0</v>
      </c>
      <c r="AH2097">
        <v>0</v>
      </c>
      <c r="AI2097">
        <v>1</v>
      </c>
      <c r="AJ2097">
        <v>0</v>
      </c>
      <c r="AK2097" t="s">
        <v>2501</v>
      </c>
      <c r="AL2097">
        <f t="shared" si="541"/>
        <v>1</v>
      </c>
      <c r="AM2097">
        <v>1</v>
      </c>
      <c r="AN2097">
        <v>2</v>
      </c>
      <c r="AO2097">
        <v>2</v>
      </c>
      <c r="AP2097" s="11" t="s">
        <v>9214</v>
      </c>
      <c r="AQ2097">
        <v>2</v>
      </c>
      <c r="AR2097">
        <f t="shared" si="542"/>
        <v>2</v>
      </c>
      <c r="AS2097">
        <f t="shared" si="543"/>
        <v>9</v>
      </c>
    </row>
    <row r="2098" spans="1:45">
      <c r="A2098">
        <v>196</v>
      </c>
      <c r="B2098">
        <v>2097</v>
      </c>
      <c r="C2098" t="s">
        <v>2494</v>
      </c>
      <c r="D2098">
        <v>20210803</v>
      </c>
      <c r="E2098" t="s">
        <v>2486</v>
      </c>
      <c r="F2098" t="s">
        <v>2487</v>
      </c>
      <c r="G2098" t="s">
        <v>2488</v>
      </c>
      <c r="H2098" t="s">
        <v>2504</v>
      </c>
      <c r="I2098">
        <v>3</v>
      </c>
      <c r="J2098">
        <v>25</v>
      </c>
      <c r="K2098">
        <v>7</v>
      </c>
      <c r="L2098" t="s">
        <v>2499</v>
      </c>
      <c r="M2098">
        <v>20210728</v>
      </c>
      <c r="N2098">
        <v>20210729</v>
      </c>
      <c r="O2098">
        <v>11.46</v>
      </c>
      <c r="P2098">
        <v>11.46</v>
      </c>
      <c r="Q2098" t="s">
        <v>2501</v>
      </c>
      <c r="R2098" t="s">
        <v>8400</v>
      </c>
      <c r="T2098" t="s">
        <v>2500</v>
      </c>
      <c r="U2098" t="s">
        <v>1452</v>
      </c>
      <c r="V2098" t="s">
        <v>8399</v>
      </c>
      <c r="W2098">
        <v>0</v>
      </c>
      <c r="X2098">
        <v>2092</v>
      </c>
      <c r="Y2098">
        <v>10</v>
      </c>
      <c r="Z2098">
        <v>61</v>
      </c>
      <c r="AA2098" s="2">
        <f t="shared" si="540"/>
        <v>0.16393442622950818</v>
      </c>
      <c r="AB2098">
        <v>0</v>
      </c>
      <c r="AC2098">
        <v>0</v>
      </c>
      <c r="AF2098">
        <v>0</v>
      </c>
      <c r="AG2098">
        <v>0</v>
      </c>
      <c r="AH2098">
        <v>0</v>
      </c>
      <c r="AI2098">
        <v>1</v>
      </c>
      <c r="AJ2098">
        <v>0</v>
      </c>
      <c r="AK2098" t="s">
        <v>2501</v>
      </c>
      <c r="AL2098">
        <f t="shared" si="541"/>
        <v>1</v>
      </c>
      <c r="AM2098">
        <v>1</v>
      </c>
      <c r="AN2098">
        <v>2</v>
      </c>
      <c r="AO2098">
        <v>2</v>
      </c>
      <c r="AP2098" s="11" t="s">
        <v>9214</v>
      </c>
      <c r="AQ2098">
        <v>2</v>
      </c>
      <c r="AR2098">
        <f t="shared" si="542"/>
        <v>2</v>
      </c>
      <c r="AS2098">
        <f t="shared" si="543"/>
        <v>9</v>
      </c>
    </row>
    <row r="2099" spans="1:45">
      <c r="A2099">
        <v>196</v>
      </c>
      <c r="B2099">
        <v>2098</v>
      </c>
      <c r="C2099" t="s">
        <v>2495</v>
      </c>
      <c r="D2099">
        <v>20210803</v>
      </c>
      <c r="E2099" t="s">
        <v>2486</v>
      </c>
      <c r="F2099" t="s">
        <v>2487</v>
      </c>
      <c r="G2099" t="s">
        <v>2488</v>
      </c>
      <c r="H2099" t="s">
        <v>2504</v>
      </c>
      <c r="I2099">
        <v>1</v>
      </c>
      <c r="J2099">
        <v>20</v>
      </c>
      <c r="K2099">
        <v>7</v>
      </c>
      <c r="L2099" t="s">
        <v>2499</v>
      </c>
      <c r="M2099">
        <v>20210729</v>
      </c>
      <c r="N2099">
        <v>20210729</v>
      </c>
      <c r="O2099">
        <v>20.170000000000002</v>
      </c>
      <c r="P2099">
        <v>18.28</v>
      </c>
      <c r="Q2099" t="s">
        <v>2501</v>
      </c>
      <c r="R2099" t="s">
        <v>8400</v>
      </c>
      <c r="T2099" t="s">
        <v>2500</v>
      </c>
      <c r="U2099" t="s">
        <v>1452</v>
      </c>
      <c r="V2099" t="s">
        <v>8399</v>
      </c>
      <c r="W2099">
        <v>0</v>
      </c>
      <c r="X2099">
        <v>2092</v>
      </c>
      <c r="Y2099">
        <v>10</v>
      </c>
      <c r="Z2099">
        <v>61</v>
      </c>
      <c r="AA2099" s="2">
        <f t="shared" si="540"/>
        <v>0.16393442622950818</v>
      </c>
      <c r="AB2099">
        <v>0</v>
      </c>
      <c r="AC2099">
        <v>0</v>
      </c>
      <c r="AF2099">
        <v>0</v>
      </c>
      <c r="AG2099">
        <v>0</v>
      </c>
      <c r="AH2099">
        <v>0</v>
      </c>
      <c r="AI2099">
        <v>1</v>
      </c>
      <c r="AJ2099">
        <v>0</v>
      </c>
      <c r="AK2099" t="s">
        <v>2501</v>
      </c>
      <c r="AL2099">
        <f t="shared" si="541"/>
        <v>1</v>
      </c>
      <c r="AM2099">
        <v>1</v>
      </c>
      <c r="AN2099">
        <v>2</v>
      </c>
      <c r="AO2099">
        <v>2</v>
      </c>
      <c r="AP2099" s="11" t="s">
        <v>9214</v>
      </c>
      <c r="AQ2099">
        <v>2</v>
      </c>
      <c r="AR2099">
        <f t="shared" si="542"/>
        <v>2</v>
      </c>
      <c r="AS2099">
        <f t="shared" si="543"/>
        <v>9</v>
      </c>
    </row>
    <row r="2100" spans="1:45">
      <c r="A2100">
        <v>196</v>
      </c>
      <c r="B2100">
        <v>2099</v>
      </c>
      <c r="C2100" t="s">
        <v>2496</v>
      </c>
      <c r="D2100">
        <v>20210803</v>
      </c>
      <c r="E2100" t="s">
        <v>2486</v>
      </c>
      <c r="F2100" t="s">
        <v>2487</v>
      </c>
      <c r="G2100" t="s">
        <v>2488</v>
      </c>
      <c r="H2100" t="s">
        <v>2504</v>
      </c>
      <c r="I2100">
        <v>3</v>
      </c>
      <c r="J2100">
        <v>32</v>
      </c>
      <c r="K2100">
        <v>7</v>
      </c>
      <c r="L2100" t="s">
        <v>2499</v>
      </c>
      <c r="M2100" t="s">
        <v>2503</v>
      </c>
      <c r="N2100">
        <v>20210729</v>
      </c>
      <c r="O2100">
        <v>34.11</v>
      </c>
      <c r="P2100">
        <v>32.200000000000003</v>
      </c>
      <c r="Q2100" t="s">
        <v>2501</v>
      </c>
      <c r="R2100" t="s">
        <v>8400</v>
      </c>
      <c r="T2100" t="s">
        <v>2500</v>
      </c>
      <c r="U2100" t="s">
        <v>1452</v>
      </c>
      <c r="V2100" t="s">
        <v>8399</v>
      </c>
      <c r="W2100">
        <v>0</v>
      </c>
      <c r="X2100">
        <v>2092</v>
      </c>
      <c r="Y2100">
        <v>10</v>
      </c>
      <c r="Z2100">
        <v>61</v>
      </c>
      <c r="AA2100" s="2">
        <f t="shared" si="540"/>
        <v>0.16393442622950818</v>
      </c>
      <c r="AB2100">
        <v>0</v>
      </c>
      <c r="AC2100">
        <v>0</v>
      </c>
      <c r="AF2100">
        <v>0</v>
      </c>
      <c r="AG2100">
        <v>0</v>
      </c>
      <c r="AH2100">
        <v>0</v>
      </c>
      <c r="AI2100">
        <v>1</v>
      </c>
      <c r="AJ2100">
        <v>0</v>
      </c>
      <c r="AK2100" t="s">
        <v>2501</v>
      </c>
      <c r="AL2100">
        <f t="shared" si="541"/>
        <v>1</v>
      </c>
      <c r="AM2100">
        <v>1</v>
      </c>
      <c r="AN2100">
        <v>2</v>
      </c>
      <c r="AO2100">
        <v>2</v>
      </c>
      <c r="AP2100" s="11" t="s">
        <v>9214</v>
      </c>
      <c r="AQ2100">
        <v>2</v>
      </c>
      <c r="AR2100">
        <f t="shared" si="542"/>
        <v>2</v>
      </c>
      <c r="AS2100">
        <f t="shared" si="543"/>
        <v>9</v>
      </c>
    </row>
    <row r="2101" spans="1:45">
      <c r="A2101">
        <v>196</v>
      </c>
      <c r="B2101">
        <v>2100</v>
      </c>
      <c r="C2101" t="s">
        <v>2497</v>
      </c>
      <c r="D2101">
        <v>20210803</v>
      </c>
      <c r="E2101" t="s">
        <v>2486</v>
      </c>
      <c r="F2101" t="s">
        <v>2487</v>
      </c>
      <c r="G2101" t="s">
        <v>2488</v>
      </c>
      <c r="H2101" t="s">
        <v>2504</v>
      </c>
      <c r="I2101">
        <v>3</v>
      </c>
      <c r="J2101">
        <v>28</v>
      </c>
      <c r="K2101">
        <v>7</v>
      </c>
      <c r="L2101" t="s">
        <v>2499</v>
      </c>
      <c r="M2101">
        <v>20210802</v>
      </c>
      <c r="N2101">
        <v>20210802</v>
      </c>
      <c r="O2101">
        <v>14.13</v>
      </c>
      <c r="P2101">
        <v>11.61</v>
      </c>
      <c r="Q2101" t="s">
        <v>2501</v>
      </c>
      <c r="R2101" t="s">
        <v>8400</v>
      </c>
      <c r="T2101" t="s">
        <v>2500</v>
      </c>
      <c r="U2101" t="s">
        <v>1452</v>
      </c>
      <c r="V2101" t="s">
        <v>8399</v>
      </c>
      <c r="W2101">
        <v>0</v>
      </c>
      <c r="X2101">
        <v>2092</v>
      </c>
      <c r="Y2101">
        <v>10</v>
      </c>
      <c r="Z2101">
        <v>61</v>
      </c>
      <c r="AA2101" s="2">
        <f t="shared" si="540"/>
        <v>0.16393442622950818</v>
      </c>
      <c r="AB2101">
        <v>0</v>
      </c>
      <c r="AC2101">
        <v>0</v>
      </c>
      <c r="AF2101">
        <v>0</v>
      </c>
      <c r="AG2101">
        <v>0</v>
      </c>
      <c r="AH2101">
        <v>0</v>
      </c>
      <c r="AI2101">
        <v>1</v>
      </c>
      <c r="AJ2101">
        <v>0</v>
      </c>
      <c r="AK2101" t="s">
        <v>2501</v>
      </c>
      <c r="AL2101">
        <f t="shared" si="541"/>
        <v>1</v>
      </c>
      <c r="AM2101">
        <v>1</v>
      </c>
      <c r="AN2101">
        <v>2</v>
      </c>
      <c r="AO2101">
        <v>2</v>
      </c>
      <c r="AP2101" s="11" t="s">
        <v>9214</v>
      </c>
      <c r="AQ2101">
        <v>2</v>
      </c>
      <c r="AR2101">
        <f t="shared" si="542"/>
        <v>2</v>
      </c>
      <c r="AS2101">
        <f t="shared" si="543"/>
        <v>9</v>
      </c>
    </row>
    <row r="2102" spans="1:45">
      <c r="A2102">
        <v>196</v>
      </c>
      <c r="B2102">
        <v>2101</v>
      </c>
      <c r="C2102" t="s">
        <v>2498</v>
      </c>
      <c r="D2102">
        <v>20210803</v>
      </c>
      <c r="E2102" t="s">
        <v>2486</v>
      </c>
      <c r="F2102" t="s">
        <v>2487</v>
      </c>
      <c r="G2102" t="s">
        <v>2488</v>
      </c>
      <c r="H2102" t="s">
        <v>2505</v>
      </c>
      <c r="I2102">
        <v>1</v>
      </c>
      <c r="J2102">
        <v>22</v>
      </c>
      <c r="K2102">
        <v>7</v>
      </c>
      <c r="L2102" t="s">
        <v>2499</v>
      </c>
      <c r="M2102">
        <v>20210801</v>
      </c>
      <c r="N2102">
        <v>20210802</v>
      </c>
      <c r="O2102">
        <v>17.170000000000002</v>
      </c>
      <c r="P2102">
        <v>18.96</v>
      </c>
      <c r="Q2102" t="s">
        <v>2501</v>
      </c>
      <c r="R2102" t="s">
        <v>8400</v>
      </c>
      <c r="T2102" t="s">
        <v>2500</v>
      </c>
      <c r="U2102" t="s">
        <v>1452</v>
      </c>
      <c r="V2102" t="s">
        <v>8399</v>
      </c>
      <c r="W2102">
        <v>0</v>
      </c>
      <c r="X2102">
        <v>2092</v>
      </c>
      <c r="Y2102">
        <v>10</v>
      </c>
      <c r="Z2102">
        <v>61</v>
      </c>
      <c r="AA2102" s="2">
        <f t="shared" si="540"/>
        <v>0.16393442622950818</v>
      </c>
      <c r="AB2102">
        <v>0</v>
      </c>
      <c r="AC2102">
        <v>0</v>
      </c>
      <c r="AF2102">
        <v>0</v>
      </c>
      <c r="AG2102">
        <v>0</v>
      </c>
      <c r="AH2102">
        <v>0</v>
      </c>
      <c r="AI2102">
        <v>1</v>
      </c>
      <c r="AJ2102">
        <v>0</v>
      </c>
      <c r="AK2102" t="s">
        <v>2501</v>
      </c>
      <c r="AL2102">
        <f t="shared" si="541"/>
        <v>1</v>
      </c>
      <c r="AM2102">
        <v>1</v>
      </c>
      <c r="AN2102">
        <v>2</v>
      </c>
      <c r="AO2102">
        <v>2</v>
      </c>
      <c r="AP2102" s="11" t="s">
        <v>9214</v>
      </c>
      <c r="AQ2102">
        <v>2</v>
      </c>
      <c r="AR2102">
        <f t="shared" si="542"/>
        <v>2</v>
      </c>
      <c r="AS2102">
        <f t="shared" si="543"/>
        <v>9</v>
      </c>
    </row>
    <row r="2103" spans="1:45">
      <c r="A2103">
        <v>197</v>
      </c>
      <c r="B2103">
        <v>2102</v>
      </c>
      <c r="C2103" t="s">
        <v>2506</v>
      </c>
      <c r="D2103">
        <v>20210802</v>
      </c>
      <c r="E2103" t="s">
        <v>2507</v>
      </c>
      <c r="F2103" t="s">
        <v>2508</v>
      </c>
      <c r="G2103" t="s">
        <v>2509</v>
      </c>
      <c r="H2103" t="s">
        <v>2509</v>
      </c>
      <c r="I2103">
        <v>1</v>
      </c>
      <c r="J2103">
        <v>19</v>
      </c>
      <c r="K2103">
        <v>99</v>
      </c>
      <c r="L2103" t="s">
        <v>2523</v>
      </c>
      <c r="M2103">
        <v>20210715</v>
      </c>
      <c r="N2103">
        <v>20210717</v>
      </c>
      <c r="O2103">
        <v>16.14</v>
      </c>
      <c r="P2103">
        <v>15.03</v>
      </c>
      <c r="Q2103">
        <v>16.03</v>
      </c>
      <c r="R2103" t="s">
        <v>8398</v>
      </c>
      <c r="S2103" t="s">
        <v>2528</v>
      </c>
      <c r="U2103" t="s">
        <v>2502</v>
      </c>
      <c r="V2103" t="s">
        <v>8397</v>
      </c>
      <c r="W2103">
        <v>1</v>
      </c>
      <c r="X2103">
        <v>2102</v>
      </c>
      <c r="Y2103">
        <v>14</v>
      </c>
      <c r="Z2103">
        <v>218</v>
      </c>
      <c r="AA2103" s="2">
        <f t="shared" si="540"/>
        <v>6.4220183486238536E-2</v>
      </c>
      <c r="AB2103">
        <v>1</v>
      </c>
      <c r="AC2103">
        <v>999</v>
      </c>
      <c r="AF2103">
        <v>0</v>
      </c>
      <c r="AG2103">
        <v>0</v>
      </c>
      <c r="AH2103">
        <v>1</v>
      </c>
      <c r="AI2103">
        <v>1</v>
      </c>
      <c r="AJ2103">
        <v>0</v>
      </c>
      <c r="AK2103" t="s">
        <v>8</v>
      </c>
      <c r="AL2103">
        <f t="shared" si="541"/>
        <v>2</v>
      </c>
      <c r="AM2103">
        <v>1</v>
      </c>
      <c r="AN2103">
        <v>2</v>
      </c>
      <c r="AO2103">
        <v>2</v>
      </c>
      <c r="AP2103" s="11" t="s">
        <v>9214</v>
      </c>
      <c r="AQ2103">
        <v>1</v>
      </c>
      <c r="AR2103">
        <f t="shared" si="542"/>
        <v>2</v>
      </c>
      <c r="AS2103">
        <f t="shared" si="543"/>
        <v>8</v>
      </c>
    </row>
    <row r="2104" spans="1:45">
      <c r="A2104">
        <v>197</v>
      </c>
      <c r="B2104">
        <v>2103</v>
      </c>
      <c r="C2104" t="s">
        <v>2510</v>
      </c>
      <c r="D2104">
        <v>20210802</v>
      </c>
      <c r="E2104" t="s">
        <v>2507</v>
      </c>
      <c r="F2104" t="s">
        <v>2508</v>
      </c>
      <c r="G2104" t="s">
        <v>2509</v>
      </c>
      <c r="H2104" t="s">
        <v>2509</v>
      </c>
      <c r="I2104">
        <v>2</v>
      </c>
      <c r="J2104">
        <v>23</v>
      </c>
      <c r="K2104">
        <v>9</v>
      </c>
      <c r="L2104" t="s">
        <v>2527</v>
      </c>
      <c r="M2104">
        <v>20210716</v>
      </c>
      <c r="N2104">
        <v>20210719</v>
      </c>
      <c r="O2104">
        <v>9.7799999999999994</v>
      </c>
      <c r="P2104">
        <v>12.06</v>
      </c>
      <c r="Q2104">
        <v>4.9800000000000004</v>
      </c>
      <c r="R2104" t="s">
        <v>8398</v>
      </c>
      <c r="U2104" t="s">
        <v>2502</v>
      </c>
      <c r="V2104" t="s">
        <v>8397</v>
      </c>
      <c r="W2104">
        <v>0</v>
      </c>
      <c r="X2104">
        <v>2102</v>
      </c>
      <c r="Y2104">
        <v>14</v>
      </c>
      <c r="Z2104">
        <v>218</v>
      </c>
      <c r="AA2104" s="2">
        <f t="shared" ref="AA2104:AA2117" si="544">Y2104/Z2104</f>
        <v>6.4220183486238536E-2</v>
      </c>
      <c r="AB2104">
        <v>1</v>
      </c>
      <c r="AC2104">
        <v>0</v>
      </c>
      <c r="AF2104">
        <v>0</v>
      </c>
      <c r="AG2104">
        <v>0</v>
      </c>
      <c r="AH2104">
        <v>1</v>
      </c>
      <c r="AI2104">
        <v>1</v>
      </c>
      <c r="AJ2104">
        <v>0</v>
      </c>
      <c r="AK2104" t="s">
        <v>8</v>
      </c>
      <c r="AL2104">
        <f t="shared" ref="AL2104:AL2109" si="545">SUM(AF2104:AK2104)</f>
        <v>2</v>
      </c>
      <c r="AM2104">
        <v>1</v>
      </c>
      <c r="AN2104">
        <v>2</v>
      </c>
      <c r="AO2104">
        <v>2</v>
      </c>
      <c r="AP2104" s="11" t="s">
        <v>9214</v>
      </c>
      <c r="AQ2104">
        <v>1</v>
      </c>
      <c r="AR2104">
        <f t="shared" ref="AR2104:AR2109" si="546">IF(AL2104&lt;4,2,IF(AL2104=4,1,IF(AL2104=5,0,)))</f>
        <v>2</v>
      </c>
      <c r="AS2104">
        <f t="shared" ref="AS2104:AS2109" si="547">SUM(AM2104:AR2104)</f>
        <v>8</v>
      </c>
    </row>
    <row r="2105" spans="1:45">
      <c r="A2105">
        <v>197</v>
      </c>
      <c r="B2105">
        <v>2104</v>
      </c>
      <c r="C2105" t="s">
        <v>2511</v>
      </c>
      <c r="D2105">
        <v>20210802</v>
      </c>
      <c r="E2105" t="s">
        <v>2507</v>
      </c>
      <c r="F2105" t="s">
        <v>2508</v>
      </c>
      <c r="G2105" t="s">
        <v>2509</v>
      </c>
      <c r="H2105" t="s">
        <v>2509</v>
      </c>
      <c r="I2105">
        <v>1</v>
      </c>
      <c r="J2105">
        <v>17</v>
      </c>
      <c r="K2105">
        <v>0</v>
      </c>
      <c r="L2105" t="s">
        <v>65</v>
      </c>
      <c r="M2105">
        <v>20210718</v>
      </c>
      <c r="N2105">
        <v>20210720</v>
      </c>
      <c r="O2105">
        <v>7.64</v>
      </c>
      <c r="P2105">
        <v>11.5</v>
      </c>
      <c r="Q2105">
        <v>12.92</v>
      </c>
      <c r="R2105" t="s">
        <v>8398</v>
      </c>
      <c r="S2105" t="s">
        <v>2526</v>
      </c>
      <c r="U2105" t="s">
        <v>2502</v>
      </c>
      <c r="V2105" t="s">
        <v>8397</v>
      </c>
      <c r="W2105">
        <v>0</v>
      </c>
      <c r="X2105">
        <v>2102</v>
      </c>
      <c r="Y2105">
        <v>14</v>
      </c>
      <c r="Z2105">
        <v>218</v>
      </c>
      <c r="AA2105" s="2">
        <f t="shared" si="544"/>
        <v>6.4220183486238536E-2</v>
      </c>
      <c r="AB2105">
        <v>1</v>
      </c>
      <c r="AC2105">
        <v>0</v>
      </c>
      <c r="AF2105">
        <v>0</v>
      </c>
      <c r="AG2105">
        <v>0</v>
      </c>
      <c r="AH2105">
        <v>1</v>
      </c>
      <c r="AI2105">
        <v>1</v>
      </c>
      <c r="AJ2105">
        <v>0</v>
      </c>
      <c r="AK2105" t="s">
        <v>8</v>
      </c>
      <c r="AL2105">
        <f t="shared" si="545"/>
        <v>2</v>
      </c>
      <c r="AM2105">
        <v>1</v>
      </c>
      <c r="AN2105">
        <v>2</v>
      </c>
      <c r="AO2105">
        <v>2</v>
      </c>
      <c r="AP2105" s="11" t="s">
        <v>9214</v>
      </c>
      <c r="AQ2105">
        <v>1</v>
      </c>
      <c r="AR2105">
        <f t="shared" si="546"/>
        <v>2</v>
      </c>
      <c r="AS2105">
        <f t="shared" si="547"/>
        <v>8</v>
      </c>
    </row>
    <row r="2106" spans="1:45">
      <c r="A2106">
        <v>197</v>
      </c>
      <c r="B2106">
        <v>2105</v>
      </c>
      <c r="C2106" t="s">
        <v>2512</v>
      </c>
      <c r="D2106">
        <v>20210802</v>
      </c>
      <c r="E2106" t="s">
        <v>2507</v>
      </c>
      <c r="F2106" t="s">
        <v>2508</v>
      </c>
      <c r="G2106" t="s">
        <v>2509</v>
      </c>
      <c r="H2106" t="s">
        <v>2509</v>
      </c>
      <c r="I2106">
        <v>1</v>
      </c>
      <c r="J2106">
        <v>17</v>
      </c>
      <c r="K2106">
        <v>0</v>
      </c>
      <c r="L2106" t="s">
        <v>65</v>
      </c>
      <c r="M2106">
        <v>20210718</v>
      </c>
      <c r="N2106">
        <v>20210720</v>
      </c>
      <c r="O2106">
        <v>8.49</v>
      </c>
      <c r="P2106">
        <v>18.670000000000002</v>
      </c>
      <c r="Q2106">
        <v>18.89</v>
      </c>
      <c r="R2106" t="s">
        <v>8398</v>
      </c>
      <c r="S2106" t="s">
        <v>2526</v>
      </c>
      <c r="U2106" t="s">
        <v>2502</v>
      </c>
      <c r="V2106" t="s">
        <v>8397</v>
      </c>
      <c r="W2106">
        <v>0</v>
      </c>
      <c r="X2106">
        <v>2102</v>
      </c>
      <c r="Y2106">
        <v>14</v>
      </c>
      <c r="Z2106">
        <v>218</v>
      </c>
      <c r="AA2106" s="2">
        <f t="shared" si="544"/>
        <v>6.4220183486238536E-2</v>
      </c>
      <c r="AB2106">
        <v>1</v>
      </c>
      <c r="AC2106">
        <v>0</v>
      </c>
      <c r="AF2106">
        <v>0</v>
      </c>
      <c r="AG2106">
        <v>0</v>
      </c>
      <c r="AH2106">
        <v>1</v>
      </c>
      <c r="AI2106">
        <v>1</v>
      </c>
      <c r="AJ2106">
        <v>0</v>
      </c>
      <c r="AK2106" t="s">
        <v>8</v>
      </c>
      <c r="AL2106">
        <f t="shared" si="545"/>
        <v>2</v>
      </c>
      <c r="AM2106">
        <v>1</v>
      </c>
      <c r="AN2106">
        <v>2</v>
      </c>
      <c r="AO2106">
        <v>2</v>
      </c>
      <c r="AP2106" s="11" t="s">
        <v>9214</v>
      </c>
      <c r="AQ2106">
        <v>1</v>
      </c>
      <c r="AR2106">
        <f t="shared" si="546"/>
        <v>2</v>
      </c>
      <c r="AS2106">
        <f t="shared" si="547"/>
        <v>8</v>
      </c>
    </row>
    <row r="2107" spans="1:45">
      <c r="A2107">
        <v>197</v>
      </c>
      <c r="B2107">
        <v>2106</v>
      </c>
      <c r="C2107" t="s">
        <v>2513</v>
      </c>
      <c r="D2107">
        <v>20210802</v>
      </c>
      <c r="E2107" t="s">
        <v>2507</v>
      </c>
      <c r="F2107" t="s">
        <v>2508</v>
      </c>
      <c r="G2107" t="s">
        <v>2509</v>
      </c>
      <c r="H2107" t="s">
        <v>2509</v>
      </c>
      <c r="I2107">
        <v>1</v>
      </c>
      <c r="J2107">
        <v>39</v>
      </c>
      <c r="K2107">
        <v>4</v>
      </c>
      <c r="L2107" t="s">
        <v>1791</v>
      </c>
      <c r="M2107" t="s">
        <v>2503</v>
      </c>
      <c r="N2107">
        <v>20210720</v>
      </c>
      <c r="O2107">
        <v>9.7799999999999994</v>
      </c>
      <c r="P2107">
        <v>12.55</v>
      </c>
      <c r="Q2107">
        <v>13.64</v>
      </c>
      <c r="R2107" t="s">
        <v>8398</v>
      </c>
      <c r="U2107" t="s">
        <v>2502</v>
      </c>
      <c r="V2107" t="s">
        <v>8397</v>
      </c>
      <c r="W2107">
        <v>0</v>
      </c>
      <c r="X2107">
        <v>2102</v>
      </c>
      <c r="Y2107">
        <v>14</v>
      </c>
      <c r="Z2107">
        <v>218</v>
      </c>
      <c r="AA2107" s="2">
        <f t="shared" si="544"/>
        <v>6.4220183486238536E-2</v>
      </c>
      <c r="AB2107">
        <v>1</v>
      </c>
      <c r="AC2107">
        <v>0</v>
      </c>
      <c r="AF2107">
        <v>0</v>
      </c>
      <c r="AG2107">
        <v>0</v>
      </c>
      <c r="AH2107">
        <v>1</v>
      </c>
      <c r="AI2107">
        <v>1</v>
      </c>
      <c r="AJ2107">
        <v>0</v>
      </c>
      <c r="AK2107" t="s">
        <v>8</v>
      </c>
      <c r="AL2107">
        <f t="shared" si="545"/>
        <v>2</v>
      </c>
      <c r="AM2107">
        <v>1</v>
      </c>
      <c r="AN2107">
        <v>2</v>
      </c>
      <c r="AO2107">
        <v>2</v>
      </c>
      <c r="AP2107" s="11" t="s">
        <v>9214</v>
      </c>
      <c r="AQ2107">
        <v>1</v>
      </c>
      <c r="AR2107">
        <f t="shared" si="546"/>
        <v>2</v>
      </c>
      <c r="AS2107">
        <f t="shared" si="547"/>
        <v>8</v>
      </c>
    </row>
    <row r="2108" spans="1:45">
      <c r="A2108">
        <v>197</v>
      </c>
      <c r="B2108">
        <v>2107</v>
      </c>
      <c r="C2108" t="s">
        <v>2514</v>
      </c>
      <c r="D2108">
        <v>20210802</v>
      </c>
      <c r="E2108" t="s">
        <v>2507</v>
      </c>
      <c r="F2108" t="s">
        <v>2508</v>
      </c>
      <c r="G2108" t="s">
        <v>2509</v>
      </c>
      <c r="H2108" t="s">
        <v>2509</v>
      </c>
      <c r="I2108">
        <v>1</v>
      </c>
      <c r="J2108">
        <v>14</v>
      </c>
      <c r="K2108">
        <v>0</v>
      </c>
      <c r="L2108" t="s">
        <v>65</v>
      </c>
      <c r="M2108">
        <v>20210721</v>
      </c>
      <c r="N2108">
        <v>20210723</v>
      </c>
      <c r="O2108">
        <v>15.15</v>
      </c>
      <c r="P2108">
        <v>15.29</v>
      </c>
      <c r="Q2108">
        <v>15.85</v>
      </c>
      <c r="R2108" t="s">
        <v>8398</v>
      </c>
      <c r="U2108" t="s">
        <v>2502</v>
      </c>
      <c r="V2108" t="s">
        <v>8397</v>
      </c>
      <c r="W2108">
        <v>0</v>
      </c>
      <c r="X2108">
        <v>2102</v>
      </c>
      <c r="Y2108">
        <v>14</v>
      </c>
      <c r="Z2108">
        <v>218</v>
      </c>
      <c r="AA2108" s="2">
        <f t="shared" si="544"/>
        <v>6.4220183486238536E-2</v>
      </c>
      <c r="AB2108">
        <v>1</v>
      </c>
      <c r="AC2108">
        <v>0</v>
      </c>
      <c r="AF2108">
        <v>0</v>
      </c>
      <c r="AG2108">
        <v>0</v>
      </c>
      <c r="AH2108">
        <v>1</v>
      </c>
      <c r="AI2108">
        <v>1</v>
      </c>
      <c r="AJ2108">
        <v>0</v>
      </c>
      <c r="AK2108" t="s">
        <v>8</v>
      </c>
      <c r="AL2108">
        <f t="shared" si="545"/>
        <v>2</v>
      </c>
      <c r="AM2108">
        <v>1</v>
      </c>
      <c r="AN2108">
        <v>2</v>
      </c>
      <c r="AO2108">
        <v>2</v>
      </c>
      <c r="AP2108" s="11" t="s">
        <v>9214</v>
      </c>
      <c r="AQ2108">
        <v>1</v>
      </c>
      <c r="AR2108">
        <f t="shared" si="546"/>
        <v>2</v>
      </c>
      <c r="AS2108">
        <f t="shared" si="547"/>
        <v>8</v>
      </c>
    </row>
    <row r="2109" spans="1:45">
      <c r="A2109">
        <v>197</v>
      </c>
      <c r="B2109">
        <v>2108</v>
      </c>
      <c r="C2109" t="s">
        <v>2515</v>
      </c>
      <c r="D2109">
        <v>20210802</v>
      </c>
      <c r="E2109" t="s">
        <v>2507</v>
      </c>
      <c r="F2109" t="s">
        <v>2508</v>
      </c>
      <c r="G2109" t="s">
        <v>2509</v>
      </c>
      <c r="H2109" t="s">
        <v>2509</v>
      </c>
      <c r="I2109">
        <v>2</v>
      </c>
      <c r="J2109">
        <v>14</v>
      </c>
      <c r="K2109">
        <v>0</v>
      </c>
      <c r="L2109" t="s">
        <v>65</v>
      </c>
      <c r="M2109">
        <v>20210721</v>
      </c>
      <c r="N2109">
        <v>20210728</v>
      </c>
      <c r="O2109">
        <v>15.79</v>
      </c>
      <c r="P2109">
        <v>13.58</v>
      </c>
      <c r="Q2109">
        <v>14.22</v>
      </c>
      <c r="R2109" t="s">
        <v>8398</v>
      </c>
      <c r="U2109" t="s">
        <v>2502</v>
      </c>
      <c r="V2109" t="s">
        <v>8397</v>
      </c>
      <c r="W2109">
        <v>0</v>
      </c>
      <c r="X2109">
        <v>2102</v>
      </c>
      <c r="Y2109">
        <v>14</v>
      </c>
      <c r="Z2109">
        <v>218</v>
      </c>
      <c r="AA2109" s="2">
        <f t="shared" si="544"/>
        <v>6.4220183486238536E-2</v>
      </c>
      <c r="AB2109">
        <v>1</v>
      </c>
      <c r="AC2109">
        <v>0</v>
      </c>
      <c r="AF2109">
        <v>0</v>
      </c>
      <c r="AG2109">
        <v>0</v>
      </c>
      <c r="AH2109">
        <v>1</v>
      </c>
      <c r="AI2109">
        <v>1</v>
      </c>
      <c r="AJ2109">
        <v>0</v>
      </c>
      <c r="AK2109" t="s">
        <v>8</v>
      </c>
      <c r="AL2109">
        <f t="shared" si="545"/>
        <v>2</v>
      </c>
      <c r="AM2109">
        <v>1</v>
      </c>
      <c r="AN2109">
        <v>2</v>
      </c>
      <c r="AO2109">
        <v>2</v>
      </c>
      <c r="AP2109" s="11" t="s">
        <v>9214</v>
      </c>
      <c r="AQ2109">
        <v>1</v>
      </c>
      <c r="AR2109">
        <f t="shared" si="546"/>
        <v>2</v>
      </c>
      <c r="AS2109">
        <f t="shared" si="547"/>
        <v>8</v>
      </c>
    </row>
    <row r="2110" spans="1:45">
      <c r="A2110">
        <v>197</v>
      </c>
      <c r="B2110">
        <v>2109</v>
      </c>
      <c r="C2110" t="s">
        <v>2516</v>
      </c>
      <c r="D2110">
        <v>20210802</v>
      </c>
      <c r="E2110" t="s">
        <v>2524</v>
      </c>
      <c r="F2110" t="s">
        <v>2508</v>
      </c>
      <c r="G2110" t="s">
        <v>2509</v>
      </c>
      <c r="H2110" t="s">
        <v>2509</v>
      </c>
      <c r="I2110">
        <v>2</v>
      </c>
      <c r="J2110">
        <v>38</v>
      </c>
      <c r="K2110">
        <v>99</v>
      </c>
      <c r="L2110" t="s">
        <v>63</v>
      </c>
      <c r="M2110" t="s">
        <v>2503</v>
      </c>
      <c r="N2110">
        <v>20210718</v>
      </c>
      <c r="O2110">
        <v>21.72</v>
      </c>
      <c r="P2110">
        <v>20.18</v>
      </c>
      <c r="Q2110">
        <v>21.74</v>
      </c>
      <c r="U2110" t="s">
        <v>2502</v>
      </c>
      <c r="V2110" t="s">
        <v>8397</v>
      </c>
      <c r="W2110">
        <v>0</v>
      </c>
      <c r="X2110">
        <v>2102</v>
      </c>
      <c r="Y2110">
        <v>14</v>
      </c>
      <c r="Z2110">
        <v>218</v>
      </c>
      <c r="AA2110" s="2">
        <f t="shared" si="544"/>
        <v>6.4220183486238536E-2</v>
      </c>
      <c r="AB2110">
        <v>1</v>
      </c>
      <c r="AC2110">
        <v>1</v>
      </c>
      <c r="AD2110">
        <v>31</v>
      </c>
      <c r="AE2110">
        <v>2102</v>
      </c>
      <c r="AF2110" t="s">
        <v>8</v>
      </c>
      <c r="AG2110" t="s">
        <v>8</v>
      </c>
      <c r="AH2110" t="s">
        <v>8</v>
      </c>
      <c r="AI2110" t="s">
        <v>8</v>
      </c>
      <c r="AJ2110" t="s">
        <v>8</v>
      </c>
      <c r="AK2110" t="s">
        <v>8</v>
      </c>
      <c r="AL2110" t="s">
        <v>8</v>
      </c>
      <c r="AM2110" t="s">
        <v>8</v>
      </c>
      <c r="AN2110" t="s">
        <v>8</v>
      </c>
      <c r="AO2110" t="s">
        <v>8</v>
      </c>
      <c r="AP2110" s="11" t="s">
        <v>8</v>
      </c>
      <c r="AQ2110" t="s">
        <v>8</v>
      </c>
      <c r="AR2110" t="s">
        <v>8</v>
      </c>
      <c r="AS2110" t="s">
        <v>8</v>
      </c>
    </row>
    <row r="2111" spans="1:45">
      <c r="A2111">
        <v>197</v>
      </c>
      <c r="B2111">
        <v>2110</v>
      </c>
      <c r="C2111" t="s">
        <v>2517</v>
      </c>
      <c r="D2111">
        <v>20210802</v>
      </c>
      <c r="E2111" t="s">
        <v>2524</v>
      </c>
      <c r="F2111" t="s">
        <v>2508</v>
      </c>
      <c r="G2111" t="s">
        <v>2509</v>
      </c>
      <c r="H2111" t="s">
        <v>2509</v>
      </c>
      <c r="I2111">
        <v>1</v>
      </c>
      <c r="J2111">
        <v>16</v>
      </c>
      <c r="K2111">
        <v>0</v>
      </c>
      <c r="L2111" t="s">
        <v>65</v>
      </c>
      <c r="M2111">
        <v>20210719</v>
      </c>
      <c r="N2111">
        <v>20210720</v>
      </c>
      <c r="O2111">
        <v>7.59</v>
      </c>
      <c r="P2111">
        <v>9.08</v>
      </c>
      <c r="Q2111">
        <v>10.58</v>
      </c>
      <c r="U2111" t="s">
        <v>2502</v>
      </c>
      <c r="V2111" t="s">
        <v>8397</v>
      </c>
      <c r="W2111">
        <v>0</v>
      </c>
      <c r="X2111">
        <v>2102</v>
      </c>
      <c r="Y2111">
        <v>14</v>
      </c>
      <c r="Z2111">
        <v>218</v>
      </c>
      <c r="AA2111" s="2">
        <f t="shared" si="544"/>
        <v>6.4220183486238536E-2</v>
      </c>
      <c r="AB2111">
        <v>1</v>
      </c>
      <c r="AC2111">
        <v>1</v>
      </c>
      <c r="AD2111">
        <v>4</v>
      </c>
      <c r="AE2111">
        <v>2102</v>
      </c>
      <c r="AF2111" t="s">
        <v>8</v>
      </c>
      <c r="AG2111" t="s">
        <v>8</v>
      </c>
      <c r="AH2111" t="s">
        <v>8</v>
      </c>
      <c r="AI2111" t="s">
        <v>8</v>
      </c>
      <c r="AJ2111" t="s">
        <v>8</v>
      </c>
      <c r="AK2111" t="s">
        <v>8</v>
      </c>
      <c r="AL2111" t="s">
        <v>8</v>
      </c>
      <c r="AM2111" t="s">
        <v>8</v>
      </c>
      <c r="AN2111" t="s">
        <v>8</v>
      </c>
      <c r="AO2111" t="s">
        <v>8</v>
      </c>
      <c r="AP2111" s="11" t="s">
        <v>8</v>
      </c>
      <c r="AQ2111" t="s">
        <v>8</v>
      </c>
      <c r="AR2111" t="s">
        <v>8</v>
      </c>
      <c r="AS2111" t="s">
        <v>8</v>
      </c>
    </row>
    <row r="2112" spans="1:45">
      <c r="A2112">
        <v>197</v>
      </c>
      <c r="B2112">
        <v>2111</v>
      </c>
      <c r="C2112" t="s">
        <v>2518</v>
      </c>
      <c r="D2112">
        <v>20210802</v>
      </c>
      <c r="E2112" t="s">
        <v>2524</v>
      </c>
      <c r="F2112" t="s">
        <v>2508</v>
      </c>
      <c r="G2112" t="s">
        <v>2509</v>
      </c>
      <c r="H2112" t="s">
        <v>2509</v>
      </c>
      <c r="I2112">
        <v>2</v>
      </c>
      <c r="J2112">
        <v>23</v>
      </c>
      <c r="K2112">
        <v>99</v>
      </c>
      <c r="L2112" t="s">
        <v>63</v>
      </c>
      <c r="M2112">
        <v>20210720</v>
      </c>
      <c r="N2112">
        <v>20210720</v>
      </c>
      <c r="O2112">
        <v>28.58</v>
      </c>
      <c r="P2112">
        <v>26.41</v>
      </c>
      <c r="Q2112">
        <v>27.89</v>
      </c>
      <c r="U2112" t="s">
        <v>2502</v>
      </c>
      <c r="V2112" t="s">
        <v>8397</v>
      </c>
      <c r="W2112">
        <v>0</v>
      </c>
      <c r="X2112">
        <v>2102</v>
      </c>
      <c r="Y2112">
        <v>14</v>
      </c>
      <c r="Z2112">
        <v>218</v>
      </c>
      <c r="AA2112" s="2">
        <f t="shared" si="544"/>
        <v>6.4220183486238536E-2</v>
      </c>
      <c r="AB2112">
        <v>1</v>
      </c>
      <c r="AC2112">
        <v>1</v>
      </c>
      <c r="AD2112">
        <v>4</v>
      </c>
      <c r="AE2112">
        <v>2103</v>
      </c>
      <c r="AF2112" t="s">
        <v>8</v>
      </c>
      <c r="AG2112" t="s">
        <v>8</v>
      </c>
      <c r="AH2112" t="s">
        <v>8</v>
      </c>
      <c r="AI2112" t="s">
        <v>8</v>
      </c>
      <c r="AJ2112" t="s">
        <v>8</v>
      </c>
      <c r="AK2112" t="s">
        <v>8</v>
      </c>
      <c r="AL2112" t="s">
        <v>8</v>
      </c>
      <c r="AM2112" t="s">
        <v>8</v>
      </c>
      <c r="AN2112" t="s">
        <v>8</v>
      </c>
      <c r="AO2112" t="s">
        <v>8</v>
      </c>
      <c r="AP2112" s="11" t="s">
        <v>8</v>
      </c>
      <c r="AQ2112" t="s">
        <v>8</v>
      </c>
      <c r="AR2112" t="s">
        <v>8</v>
      </c>
      <c r="AS2112" t="s">
        <v>8</v>
      </c>
    </row>
    <row r="2113" spans="1:45">
      <c r="A2113">
        <v>197</v>
      </c>
      <c r="B2113">
        <v>2112</v>
      </c>
      <c r="C2113" t="s">
        <v>2519</v>
      </c>
      <c r="D2113">
        <v>20210802</v>
      </c>
      <c r="E2113" t="s">
        <v>2524</v>
      </c>
      <c r="F2113" t="s">
        <v>2508</v>
      </c>
      <c r="G2113" t="s">
        <v>2509</v>
      </c>
      <c r="H2113" t="s">
        <v>2509</v>
      </c>
      <c r="I2113">
        <v>2</v>
      </c>
      <c r="J2113">
        <v>38</v>
      </c>
      <c r="K2113">
        <v>99</v>
      </c>
      <c r="L2113" t="s">
        <v>63</v>
      </c>
      <c r="M2113">
        <v>20210720</v>
      </c>
      <c r="N2113">
        <v>20210721</v>
      </c>
      <c r="O2113">
        <v>7.44</v>
      </c>
      <c r="P2113">
        <v>12.79</v>
      </c>
      <c r="Q2113">
        <v>14.91</v>
      </c>
      <c r="U2113" t="s">
        <v>2575</v>
      </c>
      <c r="V2113" t="s">
        <v>8397</v>
      </c>
      <c r="W2113">
        <v>0</v>
      </c>
      <c r="X2113">
        <v>2102</v>
      </c>
      <c r="Y2113">
        <v>14</v>
      </c>
      <c r="Z2113">
        <v>218</v>
      </c>
      <c r="AA2113" s="2">
        <f t="shared" si="544"/>
        <v>6.4220183486238536E-2</v>
      </c>
      <c r="AB2113">
        <v>1</v>
      </c>
      <c r="AC2113">
        <v>1</v>
      </c>
      <c r="AD2113">
        <v>1</v>
      </c>
      <c r="AE2113">
        <v>2106</v>
      </c>
      <c r="AF2113" t="s">
        <v>8</v>
      </c>
      <c r="AG2113" t="s">
        <v>8</v>
      </c>
      <c r="AH2113" t="s">
        <v>8</v>
      </c>
      <c r="AI2113" t="s">
        <v>8</v>
      </c>
      <c r="AJ2113" t="s">
        <v>8</v>
      </c>
      <c r="AK2113" t="s">
        <v>8</v>
      </c>
      <c r="AL2113" t="s">
        <v>8</v>
      </c>
      <c r="AM2113" t="s">
        <v>8</v>
      </c>
      <c r="AN2113" t="s">
        <v>8</v>
      </c>
      <c r="AO2113" t="s">
        <v>8</v>
      </c>
      <c r="AP2113" s="11" t="s">
        <v>8</v>
      </c>
      <c r="AQ2113" t="s">
        <v>8</v>
      </c>
      <c r="AR2113" t="s">
        <v>8</v>
      </c>
      <c r="AS2113" t="s">
        <v>8</v>
      </c>
    </row>
    <row r="2114" spans="1:45">
      <c r="A2114">
        <v>197</v>
      </c>
      <c r="B2114">
        <v>2113</v>
      </c>
      <c r="C2114" t="s">
        <v>2520</v>
      </c>
      <c r="D2114">
        <v>20210802</v>
      </c>
      <c r="E2114" t="s">
        <v>2524</v>
      </c>
      <c r="F2114" t="s">
        <v>2508</v>
      </c>
      <c r="G2114" t="s">
        <v>2509</v>
      </c>
      <c r="H2114" t="s">
        <v>2509</v>
      </c>
      <c r="I2114">
        <v>1</v>
      </c>
      <c r="J2114">
        <v>1</v>
      </c>
      <c r="K2114">
        <v>0</v>
      </c>
      <c r="L2114" t="s">
        <v>1862</v>
      </c>
      <c r="M2114" t="s">
        <v>2503</v>
      </c>
      <c r="N2114">
        <v>20210721</v>
      </c>
      <c r="O2114">
        <v>26.52</v>
      </c>
      <c r="P2114">
        <v>25.28</v>
      </c>
      <c r="Q2114">
        <v>26.36</v>
      </c>
      <c r="U2114" t="s">
        <v>2502</v>
      </c>
      <c r="V2114" t="s">
        <v>8397</v>
      </c>
      <c r="W2114">
        <v>0</v>
      </c>
      <c r="X2114">
        <v>2102</v>
      </c>
      <c r="Y2114">
        <v>14</v>
      </c>
      <c r="Z2114">
        <v>218</v>
      </c>
      <c r="AA2114" s="2">
        <f t="shared" si="544"/>
        <v>6.4220183486238536E-2</v>
      </c>
      <c r="AB2114">
        <v>1</v>
      </c>
      <c r="AC2114">
        <v>1</v>
      </c>
      <c r="AD2114">
        <v>21</v>
      </c>
      <c r="AE2114">
        <v>2106</v>
      </c>
      <c r="AF2114" t="s">
        <v>8</v>
      </c>
      <c r="AG2114" t="s">
        <v>8</v>
      </c>
      <c r="AH2114" t="s">
        <v>8</v>
      </c>
      <c r="AI2114" t="s">
        <v>8</v>
      </c>
      <c r="AJ2114" t="s">
        <v>8</v>
      </c>
      <c r="AK2114" t="s">
        <v>8</v>
      </c>
      <c r="AL2114" t="s">
        <v>8</v>
      </c>
      <c r="AM2114" t="s">
        <v>8</v>
      </c>
      <c r="AN2114" t="s">
        <v>8</v>
      </c>
      <c r="AO2114" t="s">
        <v>8</v>
      </c>
      <c r="AP2114" s="11" t="s">
        <v>8</v>
      </c>
      <c r="AQ2114" t="s">
        <v>8</v>
      </c>
      <c r="AR2114" t="s">
        <v>8</v>
      </c>
      <c r="AS2114" t="s">
        <v>8</v>
      </c>
    </row>
    <row r="2115" spans="1:45">
      <c r="A2115">
        <v>197</v>
      </c>
      <c r="B2115">
        <v>2114</v>
      </c>
      <c r="C2115" t="s">
        <v>2521</v>
      </c>
      <c r="D2115">
        <v>20210802</v>
      </c>
      <c r="E2115" t="s">
        <v>2524</v>
      </c>
      <c r="F2115" t="s">
        <v>2508</v>
      </c>
      <c r="G2115" t="s">
        <v>2509</v>
      </c>
      <c r="H2115" t="s">
        <v>2509</v>
      </c>
      <c r="I2115">
        <v>1</v>
      </c>
      <c r="J2115">
        <v>8</v>
      </c>
      <c r="K2115">
        <v>0</v>
      </c>
      <c r="L2115" t="s">
        <v>65</v>
      </c>
      <c r="M2115" t="s">
        <v>2503</v>
      </c>
      <c r="N2115">
        <v>20210722</v>
      </c>
      <c r="O2115">
        <v>21.43</v>
      </c>
      <c r="P2115">
        <v>20.97</v>
      </c>
      <c r="Q2115">
        <v>20.68</v>
      </c>
      <c r="U2115" t="s">
        <v>2502</v>
      </c>
      <c r="V2115" t="s">
        <v>8397</v>
      </c>
      <c r="W2115">
        <v>0</v>
      </c>
      <c r="X2115">
        <v>2102</v>
      </c>
      <c r="Y2115">
        <v>14</v>
      </c>
      <c r="Z2115">
        <v>218</v>
      </c>
      <c r="AA2115" s="2">
        <f t="shared" si="544"/>
        <v>6.4220183486238536E-2</v>
      </c>
      <c r="AB2115">
        <v>1</v>
      </c>
      <c r="AC2115">
        <v>1</v>
      </c>
      <c r="AD2115">
        <v>21</v>
      </c>
      <c r="AE2115">
        <v>2106</v>
      </c>
      <c r="AF2115" t="s">
        <v>8</v>
      </c>
      <c r="AG2115" t="s">
        <v>8</v>
      </c>
      <c r="AH2115" t="s">
        <v>8</v>
      </c>
      <c r="AI2115" t="s">
        <v>8</v>
      </c>
      <c r="AJ2115" t="s">
        <v>8</v>
      </c>
      <c r="AK2115" t="s">
        <v>8</v>
      </c>
      <c r="AL2115" t="s">
        <v>8</v>
      </c>
      <c r="AM2115" t="s">
        <v>8</v>
      </c>
      <c r="AN2115" t="s">
        <v>8</v>
      </c>
      <c r="AO2115" t="s">
        <v>8</v>
      </c>
      <c r="AP2115" s="11" t="s">
        <v>8</v>
      </c>
      <c r="AQ2115" t="s">
        <v>8</v>
      </c>
      <c r="AR2115" t="s">
        <v>8</v>
      </c>
      <c r="AS2115" t="s">
        <v>8</v>
      </c>
    </row>
    <row r="2116" spans="1:45">
      <c r="A2116">
        <v>197</v>
      </c>
      <c r="B2116">
        <v>2115</v>
      </c>
      <c r="C2116" t="s">
        <v>2522</v>
      </c>
      <c r="D2116">
        <v>20210802</v>
      </c>
      <c r="E2116" t="s">
        <v>2525</v>
      </c>
      <c r="F2116" t="s">
        <v>2508</v>
      </c>
      <c r="G2116" t="s">
        <v>2509</v>
      </c>
      <c r="H2116" t="s">
        <v>2509</v>
      </c>
      <c r="I2116">
        <v>1</v>
      </c>
      <c r="J2116">
        <v>18</v>
      </c>
      <c r="K2116">
        <v>0</v>
      </c>
      <c r="L2116" t="s">
        <v>65</v>
      </c>
      <c r="M2116">
        <v>20210722</v>
      </c>
      <c r="N2116">
        <v>20210722</v>
      </c>
      <c r="O2116">
        <v>27.1</v>
      </c>
      <c r="P2116">
        <v>25.54</v>
      </c>
      <c r="Q2116">
        <v>26.22</v>
      </c>
      <c r="S2116" t="s">
        <v>2526</v>
      </c>
      <c r="U2116" t="s">
        <v>2502</v>
      </c>
      <c r="V2116" t="s">
        <v>8397</v>
      </c>
      <c r="W2116">
        <v>0</v>
      </c>
      <c r="X2116">
        <v>2102</v>
      </c>
      <c r="Y2116">
        <v>14</v>
      </c>
      <c r="Z2116">
        <v>218</v>
      </c>
      <c r="AA2116" s="2">
        <f t="shared" si="544"/>
        <v>6.4220183486238536E-2</v>
      </c>
      <c r="AB2116">
        <v>1</v>
      </c>
      <c r="AC2116">
        <v>1</v>
      </c>
      <c r="AD2116">
        <v>0</v>
      </c>
      <c r="AE2116">
        <v>2104</v>
      </c>
      <c r="AF2116" t="s">
        <v>8</v>
      </c>
      <c r="AG2116" t="s">
        <v>8</v>
      </c>
      <c r="AH2116" t="s">
        <v>8</v>
      </c>
      <c r="AI2116" t="s">
        <v>8</v>
      </c>
      <c r="AJ2116" t="s">
        <v>8</v>
      </c>
      <c r="AK2116" t="s">
        <v>8</v>
      </c>
      <c r="AL2116" t="s">
        <v>8</v>
      </c>
      <c r="AM2116" t="s">
        <v>8</v>
      </c>
      <c r="AN2116" t="s">
        <v>8</v>
      </c>
      <c r="AO2116" t="s">
        <v>8</v>
      </c>
      <c r="AP2116" s="11" t="s">
        <v>8</v>
      </c>
      <c r="AQ2116" t="s">
        <v>8</v>
      </c>
      <c r="AR2116" t="s">
        <v>8</v>
      </c>
      <c r="AS2116" t="s">
        <v>8</v>
      </c>
    </row>
    <row r="2117" spans="1:45">
      <c r="A2117">
        <v>198</v>
      </c>
      <c r="B2117">
        <v>2116</v>
      </c>
      <c r="C2117" t="s">
        <v>2529</v>
      </c>
      <c r="D2117">
        <v>20210803</v>
      </c>
      <c r="E2117" t="s">
        <v>2530</v>
      </c>
      <c r="F2117" t="s">
        <v>2531</v>
      </c>
      <c r="G2117" t="s">
        <v>2532</v>
      </c>
      <c r="H2117" t="s">
        <v>2532</v>
      </c>
      <c r="I2117">
        <v>2</v>
      </c>
      <c r="J2117">
        <v>63</v>
      </c>
      <c r="K2117">
        <v>99</v>
      </c>
      <c r="L2117" t="s">
        <v>63</v>
      </c>
      <c r="M2117">
        <v>20210726</v>
      </c>
      <c r="N2117">
        <v>20210801</v>
      </c>
      <c r="O2117">
        <v>15.79</v>
      </c>
      <c r="P2117">
        <v>16.86</v>
      </c>
      <c r="Q2117" t="s">
        <v>2501</v>
      </c>
      <c r="R2117" t="s">
        <v>8395</v>
      </c>
      <c r="S2117" t="s">
        <v>2547</v>
      </c>
      <c r="T2117" t="s">
        <v>2533</v>
      </c>
      <c r="V2117" t="s">
        <v>8396</v>
      </c>
      <c r="W2117">
        <v>1</v>
      </c>
      <c r="X2117">
        <v>2116</v>
      </c>
      <c r="Y2117">
        <v>7</v>
      </c>
      <c r="Z2117">
        <v>44</v>
      </c>
      <c r="AA2117" s="2">
        <f t="shared" si="544"/>
        <v>0.15909090909090909</v>
      </c>
      <c r="AB2117">
        <v>0</v>
      </c>
      <c r="AC2117">
        <v>1</v>
      </c>
      <c r="AD2117">
        <v>999</v>
      </c>
      <c r="AF2117">
        <v>0</v>
      </c>
      <c r="AG2117">
        <v>1</v>
      </c>
      <c r="AH2117">
        <v>1</v>
      </c>
      <c r="AI2117">
        <v>1</v>
      </c>
      <c r="AJ2117">
        <v>1</v>
      </c>
      <c r="AK2117" t="s">
        <v>2501</v>
      </c>
      <c r="AL2117">
        <f>SUM(AF2117:AK2117)</f>
        <v>4</v>
      </c>
      <c r="AM2117">
        <v>1</v>
      </c>
      <c r="AN2117">
        <v>2</v>
      </c>
      <c r="AO2117">
        <v>2</v>
      </c>
      <c r="AP2117" s="11" t="s">
        <v>9214</v>
      </c>
      <c r="AQ2117">
        <v>1</v>
      </c>
      <c r="AR2117">
        <f>IF(AL2117&lt;4,2,IF(AL2117=4,1,IF(AL2117=5,0,)))</f>
        <v>1</v>
      </c>
      <c r="AS2117">
        <f>SUM(AM2117:AR2117)</f>
        <v>7</v>
      </c>
    </row>
    <row r="2118" spans="1:45">
      <c r="A2118">
        <v>198</v>
      </c>
      <c r="B2118">
        <v>2117</v>
      </c>
      <c r="C2118" t="s">
        <v>2534</v>
      </c>
      <c r="D2118">
        <v>20210803</v>
      </c>
      <c r="E2118" t="s">
        <v>2530</v>
      </c>
      <c r="F2118" t="s">
        <v>2531</v>
      </c>
      <c r="G2118" t="s">
        <v>2532</v>
      </c>
      <c r="H2118" t="s">
        <v>2532</v>
      </c>
      <c r="I2118">
        <v>2</v>
      </c>
      <c r="J2118">
        <v>13</v>
      </c>
      <c r="K2118">
        <v>0</v>
      </c>
      <c r="L2118" t="s">
        <v>65</v>
      </c>
      <c r="M2118">
        <v>20210729</v>
      </c>
      <c r="N2118">
        <v>20210731</v>
      </c>
      <c r="O2118">
        <v>9.0399999999999991</v>
      </c>
      <c r="P2118">
        <v>10.11</v>
      </c>
      <c r="Q2118" t="s">
        <v>2501</v>
      </c>
      <c r="R2118" t="s">
        <v>8395</v>
      </c>
      <c r="S2118" t="s">
        <v>2548</v>
      </c>
      <c r="T2118" t="s">
        <v>2533</v>
      </c>
      <c r="V2118" t="s">
        <v>8396</v>
      </c>
      <c r="W2118">
        <v>0</v>
      </c>
      <c r="X2118">
        <v>2116</v>
      </c>
      <c r="Y2118">
        <v>7</v>
      </c>
      <c r="Z2118">
        <v>44</v>
      </c>
      <c r="AA2118" s="2">
        <f t="shared" ref="AA2118:AA2129" si="548">Y2118/Z2118</f>
        <v>0.15909090909090909</v>
      </c>
      <c r="AB2118">
        <v>0</v>
      </c>
      <c r="AC2118">
        <v>0</v>
      </c>
      <c r="AF2118">
        <v>0</v>
      </c>
      <c r="AG2118">
        <v>1</v>
      </c>
      <c r="AH2118">
        <v>1</v>
      </c>
      <c r="AI2118">
        <v>1</v>
      </c>
      <c r="AJ2118">
        <v>1</v>
      </c>
      <c r="AK2118" t="s">
        <v>2501</v>
      </c>
      <c r="AL2118">
        <f t="shared" ref="AL2118:AL2124" si="549">SUM(AF2118:AK2118)</f>
        <v>4</v>
      </c>
      <c r="AM2118">
        <v>1</v>
      </c>
      <c r="AN2118">
        <v>2</v>
      </c>
      <c r="AO2118">
        <v>2</v>
      </c>
      <c r="AP2118" s="11" t="s">
        <v>9214</v>
      </c>
      <c r="AQ2118">
        <v>1</v>
      </c>
      <c r="AR2118">
        <f t="shared" ref="AR2118:AR2124" si="550">IF(AL2118&lt;4,2,IF(AL2118=4,1,IF(AL2118=5,0,)))</f>
        <v>1</v>
      </c>
      <c r="AS2118">
        <f t="shared" ref="AS2118:AS2124" si="551">SUM(AM2118:AR2118)</f>
        <v>7</v>
      </c>
    </row>
    <row r="2119" spans="1:45">
      <c r="A2119">
        <v>198</v>
      </c>
      <c r="B2119">
        <v>2118</v>
      </c>
      <c r="C2119" t="s">
        <v>2535</v>
      </c>
      <c r="D2119">
        <v>20210803</v>
      </c>
      <c r="E2119" t="s">
        <v>2530</v>
      </c>
      <c r="F2119" t="s">
        <v>2531</v>
      </c>
      <c r="G2119" t="s">
        <v>2532</v>
      </c>
      <c r="H2119" t="s">
        <v>2532</v>
      </c>
      <c r="I2119">
        <v>2</v>
      </c>
      <c r="J2119">
        <v>21</v>
      </c>
      <c r="K2119">
        <v>2</v>
      </c>
      <c r="L2119" t="s">
        <v>296</v>
      </c>
      <c r="M2119">
        <v>20210730</v>
      </c>
      <c r="N2119">
        <v>20210801</v>
      </c>
      <c r="O2119">
        <v>15.89</v>
      </c>
      <c r="P2119">
        <v>16.89</v>
      </c>
      <c r="Q2119" t="s">
        <v>2501</v>
      </c>
      <c r="R2119" t="s">
        <v>8395</v>
      </c>
      <c r="T2119" t="s">
        <v>2533</v>
      </c>
      <c r="V2119" t="s">
        <v>8396</v>
      </c>
      <c r="W2119">
        <v>0</v>
      </c>
      <c r="X2119">
        <v>2116</v>
      </c>
      <c r="Y2119">
        <v>7</v>
      </c>
      <c r="Z2119">
        <v>44</v>
      </c>
      <c r="AA2119" s="2">
        <f t="shared" si="548"/>
        <v>0.15909090909090909</v>
      </c>
      <c r="AB2119">
        <v>0</v>
      </c>
      <c r="AC2119">
        <v>0</v>
      </c>
      <c r="AF2119">
        <v>0</v>
      </c>
      <c r="AG2119">
        <v>1</v>
      </c>
      <c r="AH2119">
        <v>1</v>
      </c>
      <c r="AI2119">
        <v>1</v>
      </c>
      <c r="AJ2119">
        <v>1</v>
      </c>
      <c r="AK2119" t="s">
        <v>2501</v>
      </c>
      <c r="AL2119">
        <f t="shared" si="549"/>
        <v>4</v>
      </c>
      <c r="AM2119">
        <v>1</v>
      </c>
      <c r="AN2119">
        <v>2</v>
      </c>
      <c r="AO2119">
        <v>2</v>
      </c>
      <c r="AP2119" s="11" t="s">
        <v>9214</v>
      </c>
      <c r="AQ2119">
        <v>1</v>
      </c>
      <c r="AR2119">
        <f t="shared" si="550"/>
        <v>1</v>
      </c>
      <c r="AS2119">
        <f t="shared" si="551"/>
        <v>7</v>
      </c>
    </row>
    <row r="2120" spans="1:45">
      <c r="A2120">
        <v>198</v>
      </c>
      <c r="B2120">
        <v>2119</v>
      </c>
      <c r="C2120" t="s">
        <v>2536</v>
      </c>
      <c r="D2120">
        <v>20210803</v>
      </c>
      <c r="E2120" t="s">
        <v>2530</v>
      </c>
      <c r="F2120" t="s">
        <v>2531</v>
      </c>
      <c r="G2120" t="s">
        <v>2532</v>
      </c>
      <c r="H2120" t="s">
        <v>2532</v>
      </c>
      <c r="I2120">
        <v>2</v>
      </c>
      <c r="J2120">
        <v>42</v>
      </c>
      <c r="K2120">
        <v>2</v>
      </c>
      <c r="L2120" t="s">
        <v>296</v>
      </c>
      <c r="M2120">
        <v>20210728</v>
      </c>
      <c r="N2120">
        <v>20210801</v>
      </c>
      <c r="O2120">
        <v>15.15</v>
      </c>
      <c r="P2120">
        <v>14.27</v>
      </c>
      <c r="Q2120" t="s">
        <v>2501</v>
      </c>
      <c r="R2120" t="s">
        <v>8395</v>
      </c>
      <c r="T2120" t="s">
        <v>2533</v>
      </c>
      <c r="V2120" t="s">
        <v>8396</v>
      </c>
      <c r="W2120">
        <v>0</v>
      </c>
      <c r="X2120">
        <v>2116</v>
      </c>
      <c r="Y2120">
        <v>7</v>
      </c>
      <c r="Z2120">
        <v>44</v>
      </c>
      <c r="AA2120" s="2">
        <f t="shared" si="548"/>
        <v>0.15909090909090909</v>
      </c>
      <c r="AB2120">
        <v>0</v>
      </c>
      <c r="AC2120">
        <v>0</v>
      </c>
      <c r="AF2120">
        <v>0</v>
      </c>
      <c r="AG2120">
        <v>1</v>
      </c>
      <c r="AH2120">
        <v>1</v>
      </c>
      <c r="AI2120">
        <v>1</v>
      </c>
      <c r="AJ2120">
        <v>1</v>
      </c>
      <c r="AK2120" t="s">
        <v>2501</v>
      </c>
      <c r="AL2120">
        <f t="shared" si="549"/>
        <v>4</v>
      </c>
      <c r="AM2120">
        <v>1</v>
      </c>
      <c r="AN2120">
        <v>2</v>
      </c>
      <c r="AO2120">
        <v>2</v>
      </c>
      <c r="AP2120" s="11" t="s">
        <v>9214</v>
      </c>
      <c r="AQ2120">
        <v>1</v>
      </c>
      <c r="AR2120">
        <f t="shared" si="550"/>
        <v>1</v>
      </c>
      <c r="AS2120">
        <f t="shared" si="551"/>
        <v>7</v>
      </c>
    </row>
    <row r="2121" spans="1:45">
      <c r="A2121">
        <v>198</v>
      </c>
      <c r="B2121">
        <v>2120</v>
      </c>
      <c r="C2121" t="s">
        <v>2537</v>
      </c>
      <c r="D2121">
        <v>20210803</v>
      </c>
      <c r="E2121" t="s">
        <v>2530</v>
      </c>
      <c r="F2121" t="s">
        <v>2531</v>
      </c>
      <c r="G2121" t="s">
        <v>2532</v>
      </c>
      <c r="H2121" t="s">
        <v>2532</v>
      </c>
      <c r="I2121">
        <v>1</v>
      </c>
      <c r="J2121">
        <v>15</v>
      </c>
      <c r="K2121">
        <v>0</v>
      </c>
      <c r="L2121" t="s">
        <v>65</v>
      </c>
      <c r="M2121">
        <v>20210731</v>
      </c>
      <c r="N2121">
        <v>20210801</v>
      </c>
      <c r="O2121">
        <v>11.05</v>
      </c>
      <c r="P2121">
        <v>12.17</v>
      </c>
      <c r="Q2121" t="s">
        <v>2501</v>
      </c>
      <c r="R2121" t="s">
        <v>8395</v>
      </c>
      <c r="T2121" t="s">
        <v>2533</v>
      </c>
      <c r="V2121" t="s">
        <v>8396</v>
      </c>
      <c r="W2121">
        <v>0</v>
      </c>
      <c r="X2121">
        <v>2116</v>
      </c>
      <c r="Y2121">
        <v>7</v>
      </c>
      <c r="Z2121">
        <v>44</v>
      </c>
      <c r="AA2121" s="2">
        <f t="shared" si="548"/>
        <v>0.15909090909090909</v>
      </c>
      <c r="AB2121">
        <v>0</v>
      </c>
      <c r="AC2121">
        <v>0</v>
      </c>
      <c r="AF2121">
        <v>0</v>
      </c>
      <c r="AG2121">
        <v>1</v>
      </c>
      <c r="AH2121">
        <v>1</v>
      </c>
      <c r="AI2121">
        <v>1</v>
      </c>
      <c r="AJ2121">
        <v>1</v>
      </c>
      <c r="AK2121" t="s">
        <v>2501</v>
      </c>
      <c r="AL2121">
        <f t="shared" si="549"/>
        <v>4</v>
      </c>
      <c r="AM2121">
        <v>1</v>
      </c>
      <c r="AN2121">
        <v>2</v>
      </c>
      <c r="AO2121">
        <v>2</v>
      </c>
      <c r="AP2121" s="11" t="s">
        <v>9214</v>
      </c>
      <c r="AQ2121">
        <v>1</v>
      </c>
      <c r="AR2121">
        <f t="shared" si="550"/>
        <v>1</v>
      </c>
      <c r="AS2121">
        <f t="shared" si="551"/>
        <v>7</v>
      </c>
    </row>
    <row r="2122" spans="1:45">
      <c r="A2122">
        <v>198</v>
      </c>
      <c r="B2122">
        <v>2121</v>
      </c>
      <c r="C2122" t="s">
        <v>2538</v>
      </c>
      <c r="D2122">
        <v>20210803</v>
      </c>
      <c r="E2122" t="s">
        <v>2530</v>
      </c>
      <c r="F2122" t="s">
        <v>2531</v>
      </c>
      <c r="G2122" t="s">
        <v>2532</v>
      </c>
      <c r="H2122" t="s">
        <v>2546</v>
      </c>
      <c r="I2122">
        <v>2</v>
      </c>
      <c r="J2122">
        <v>12</v>
      </c>
      <c r="K2122">
        <v>0</v>
      </c>
      <c r="L2122" t="s">
        <v>65</v>
      </c>
      <c r="M2122">
        <v>20210729</v>
      </c>
      <c r="N2122">
        <v>20210801</v>
      </c>
      <c r="O2122">
        <v>9.42</v>
      </c>
      <c r="P2122">
        <v>8.75</v>
      </c>
      <c r="Q2122" t="s">
        <v>2501</v>
      </c>
      <c r="R2122" t="s">
        <v>8395</v>
      </c>
      <c r="T2122" t="s">
        <v>2533</v>
      </c>
      <c r="V2122" t="s">
        <v>8396</v>
      </c>
      <c r="W2122">
        <v>0</v>
      </c>
      <c r="X2122">
        <v>2116</v>
      </c>
      <c r="Y2122">
        <v>7</v>
      </c>
      <c r="Z2122">
        <v>44</v>
      </c>
      <c r="AA2122" s="2">
        <f t="shared" si="548"/>
        <v>0.15909090909090909</v>
      </c>
      <c r="AB2122">
        <v>0</v>
      </c>
      <c r="AC2122">
        <v>0</v>
      </c>
      <c r="AF2122">
        <v>0</v>
      </c>
      <c r="AG2122">
        <v>1</v>
      </c>
      <c r="AH2122">
        <v>1</v>
      </c>
      <c r="AI2122">
        <v>1</v>
      </c>
      <c r="AJ2122">
        <v>1</v>
      </c>
      <c r="AK2122" t="s">
        <v>2501</v>
      </c>
      <c r="AL2122">
        <f t="shared" si="549"/>
        <v>4</v>
      </c>
      <c r="AM2122">
        <v>1</v>
      </c>
      <c r="AN2122">
        <v>2</v>
      </c>
      <c r="AO2122">
        <v>2</v>
      </c>
      <c r="AP2122" s="11" t="s">
        <v>9214</v>
      </c>
      <c r="AQ2122">
        <v>1</v>
      </c>
      <c r="AR2122">
        <f t="shared" si="550"/>
        <v>1</v>
      </c>
      <c r="AS2122">
        <f t="shared" si="551"/>
        <v>7</v>
      </c>
    </row>
    <row r="2123" spans="1:45">
      <c r="A2123">
        <v>198</v>
      </c>
      <c r="B2123">
        <v>2122</v>
      </c>
      <c r="C2123" t="s">
        <v>2539</v>
      </c>
      <c r="D2123">
        <v>20210803</v>
      </c>
      <c r="E2123" t="s">
        <v>2530</v>
      </c>
      <c r="F2123" t="s">
        <v>2531</v>
      </c>
      <c r="G2123" t="s">
        <v>2532</v>
      </c>
      <c r="H2123" t="s">
        <v>2532</v>
      </c>
      <c r="I2123">
        <v>1</v>
      </c>
      <c r="J2123">
        <v>12</v>
      </c>
      <c r="K2123">
        <v>0</v>
      </c>
      <c r="L2123" t="s">
        <v>65</v>
      </c>
      <c r="M2123" t="s">
        <v>2503</v>
      </c>
      <c r="N2123">
        <v>20210802</v>
      </c>
      <c r="O2123">
        <v>27.31</v>
      </c>
      <c r="P2123">
        <v>26.94</v>
      </c>
      <c r="Q2123" t="s">
        <v>2501</v>
      </c>
      <c r="R2123" t="s">
        <v>8395</v>
      </c>
      <c r="T2123" t="s">
        <v>2533</v>
      </c>
      <c r="V2123" t="s">
        <v>8396</v>
      </c>
      <c r="W2123">
        <v>0</v>
      </c>
      <c r="X2123">
        <v>2116</v>
      </c>
      <c r="Y2123">
        <v>7</v>
      </c>
      <c r="Z2123">
        <v>44</v>
      </c>
      <c r="AA2123" s="2">
        <f t="shared" si="548"/>
        <v>0.15909090909090909</v>
      </c>
      <c r="AB2123">
        <v>0</v>
      </c>
      <c r="AC2123">
        <v>0</v>
      </c>
      <c r="AF2123">
        <v>0</v>
      </c>
      <c r="AG2123">
        <v>1</v>
      </c>
      <c r="AH2123">
        <v>1</v>
      </c>
      <c r="AI2123">
        <v>1</v>
      </c>
      <c r="AJ2123">
        <v>1</v>
      </c>
      <c r="AK2123" t="s">
        <v>2501</v>
      </c>
      <c r="AL2123">
        <f t="shared" si="549"/>
        <v>4</v>
      </c>
      <c r="AM2123">
        <v>1</v>
      </c>
      <c r="AN2123">
        <v>2</v>
      </c>
      <c r="AO2123">
        <v>2</v>
      </c>
      <c r="AP2123" s="11" t="s">
        <v>9214</v>
      </c>
      <c r="AQ2123">
        <v>1</v>
      </c>
      <c r="AR2123">
        <f t="shared" si="550"/>
        <v>1</v>
      </c>
      <c r="AS2123">
        <f t="shared" si="551"/>
        <v>7</v>
      </c>
    </row>
    <row r="2124" spans="1:45">
      <c r="A2124">
        <v>198</v>
      </c>
      <c r="B2124">
        <v>2123</v>
      </c>
      <c r="C2124" t="s">
        <v>2540</v>
      </c>
      <c r="D2124">
        <v>20210803</v>
      </c>
      <c r="E2124" t="s">
        <v>2530</v>
      </c>
      <c r="F2124" t="s">
        <v>2531</v>
      </c>
      <c r="G2124" t="s">
        <v>2532</v>
      </c>
      <c r="H2124" t="s">
        <v>2532</v>
      </c>
      <c r="I2124">
        <v>2</v>
      </c>
      <c r="J2124">
        <v>15</v>
      </c>
      <c r="K2124">
        <v>0</v>
      </c>
      <c r="L2124" t="s">
        <v>65</v>
      </c>
      <c r="M2124">
        <v>20210802</v>
      </c>
      <c r="N2124">
        <v>20210803</v>
      </c>
      <c r="O2124">
        <v>18.510000000000002</v>
      </c>
      <c r="P2124">
        <v>19.260000000000002</v>
      </c>
      <c r="Q2124" t="s">
        <v>2501</v>
      </c>
      <c r="R2124" t="s">
        <v>8395</v>
      </c>
      <c r="T2124" t="s">
        <v>2533</v>
      </c>
      <c r="V2124" t="s">
        <v>8396</v>
      </c>
      <c r="W2124">
        <v>0</v>
      </c>
      <c r="X2124">
        <v>2116</v>
      </c>
      <c r="Y2124">
        <v>7</v>
      </c>
      <c r="Z2124">
        <v>44</v>
      </c>
      <c r="AA2124" s="2">
        <f t="shared" si="548"/>
        <v>0.15909090909090909</v>
      </c>
      <c r="AB2124">
        <v>0</v>
      </c>
      <c r="AC2124">
        <v>0</v>
      </c>
      <c r="AF2124">
        <v>0</v>
      </c>
      <c r="AG2124">
        <v>1</v>
      </c>
      <c r="AH2124">
        <v>1</v>
      </c>
      <c r="AI2124">
        <v>1</v>
      </c>
      <c r="AJ2124">
        <v>1</v>
      </c>
      <c r="AK2124" t="s">
        <v>2501</v>
      </c>
      <c r="AL2124">
        <f t="shared" si="549"/>
        <v>4</v>
      </c>
      <c r="AM2124">
        <v>1</v>
      </c>
      <c r="AN2124">
        <v>2</v>
      </c>
      <c r="AO2124">
        <v>2</v>
      </c>
      <c r="AP2124" s="11" t="s">
        <v>9214</v>
      </c>
      <c r="AQ2124">
        <v>1</v>
      </c>
      <c r="AR2124">
        <f t="shared" si="550"/>
        <v>1</v>
      </c>
      <c r="AS2124">
        <f t="shared" si="551"/>
        <v>7</v>
      </c>
    </row>
    <row r="2125" spans="1:45">
      <c r="A2125">
        <v>198</v>
      </c>
      <c r="B2125">
        <v>2124</v>
      </c>
      <c r="C2125" t="s">
        <v>2541</v>
      </c>
      <c r="D2125">
        <v>20210803</v>
      </c>
      <c r="E2125" t="s">
        <v>2545</v>
      </c>
      <c r="F2125" t="s">
        <v>2531</v>
      </c>
      <c r="G2125" t="s">
        <v>2532</v>
      </c>
      <c r="H2125" t="s">
        <v>2532</v>
      </c>
      <c r="I2125">
        <v>1</v>
      </c>
      <c r="J2125">
        <v>39</v>
      </c>
      <c r="K2125">
        <v>99</v>
      </c>
      <c r="L2125" t="s">
        <v>63</v>
      </c>
      <c r="M2125">
        <v>20210730</v>
      </c>
      <c r="N2125">
        <v>20210801</v>
      </c>
      <c r="O2125">
        <v>10.029999999999999</v>
      </c>
      <c r="P2125">
        <v>11.07</v>
      </c>
      <c r="Q2125" t="s">
        <v>2501</v>
      </c>
      <c r="T2125" t="s">
        <v>2533</v>
      </c>
      <c r="V2125" t="s">
        <v>8396</v>
      </c>
      <c r="W2125">
        <v>0</v>
      </c>
      <c r="X2125">
        <v>2116</v>
      </c>
      <c r="Y2125">
        <v>7</v>
      </c>
      <c r="Z2125">
        <v>44</v>
      </c>
      <c r="AA2125" s="2">
        <f t="shared" si="548"/>
        <v>0.15909090909090909</v>
      </c>
      <c r="AB2125">
        <v>0</v>
      </c>
      <c r="AC2125">
        <v>1</v>
      </c>
      <c r="AD2125">
        <v>4</v>
      </c>
      <c r="AE2125">
        <v>2119</v>
      </c>
      <c r="AF2125" t="s">
        <v>8</v>
      </c>
      <c r="AG2125" t="s">
        <v>8</v>
      </c>
      <c r="AH2125" t="s">
        <v>8</v>
      </c>
      <c r="AI2125" t="s">
        <v>8</v>
      </c>
      <c r="AJ2125" t="s">
        <v>8</v>
      </c>
      <c r="AK2125" t="s">
        <v>8</v>
      </c>
      <c r="AL2125" t="s">
        <v>8</v>
      </c>
      <c r="AM2125" t="s">
        <v>8</v>
      </c>
      <c r="AN2125" t="s">
        <v>8</v>
      </c>
      <c r="AO2125" t="s">
        <v>8</v>
      </c>
      <c r="AP2125" s="11" t="s">
        <v>8</v>
      </c>
      <c r="AQ2125" t="s">
        <v>8</v>
      </c>
      <c r="AR2125" t="s">
        <v>8</v>
      </c>
      <c r="AS2125" t="s">
        <v>8</v>
      </c>
    </row>
    <row r="2126" spans="1:45">
      <c r="A2126">
        <v>198</v>
      </c>
      <c r="B2126">
        <v>2125</v>
      </c>
      <c r="C2126" t="s">
        <v>2542</v>
      </c>
      <c r="D2126">
        <v>20210803</v>
      </c>
      <c r="E2126" t="s">
        <v>2545</v>
      </c>
      <c r="F2126" t="s">
        <v>2531</v>
      </c>
      <c r="G2126" t="s">
        <v>2532</v>
      </c>
      <c r="H2126" t="s">
        <v>2532</v>
      </c>
      <c r="I2126">
        <v>2</v>
      </c>
      <c r="J2126">
        <v>44</v>
      </c>
      <c r="K2126">
        <v>99</v>
      </c>
      <c r="L2126" t="s">
        <v>63</v>
      </c>
      <c r="M2126">
        <v>20210730</v>
      </c>
      <c r="N2126">
        <v>20210801</v>
      </c>
      <c r="O2126">
        <v>30.68</v>
      </c>
      <c r="P2126">
        <v>29.07</v>
      </c>
      <c r="Q2126" t="s">
        <v>2501</v>
      </c>
      <c r="T2126" t="s">
        <v>2533</v>
      </c>
      <c r="V2126" t="s">
        <v>8396</v>
      </c>
      <c r="W2126">
        <v>0</v>
      </c>
      <c r="X2126">
        <v>2116</v>
      </c>
      <c r="Y2126">
        <v>7</v>
      </c>
      <c r="Z2126">
        <v>44</v>
      </c>
      <c r="AA2126" s="2">
        <f t="shared" si="548"/>
        <v>0.15909090909090909</v>
      </c>
      <c r="AB2126">
        <v>0</v>
      </c>
      <c r="AC2126">
        <v>1</v>
      </c>
      <c r="AD2126">
        <v>4</v>
      </c>
      <c r="AE2126">
        <v>2119</v>
      </c>
      <c r="AF2126" t="s">
        <v>8</v>
      </c>
      <c r="AG2126" t="s">
        <v>8</v>
      </c>
      <c r="AH2126" t="s">
        <v>8</v>
      </c>
      <c r="AI2126" t="s">
        <v>8</v>
      </c>
      <c r="AJ2126" t="s">
        <v>8</v>
      </c>
      <c r="AK2126" t="s">
        <v>8</v>
      </c>
      <c r="AL2126" t="s">
        <v>8</v>
      </c>
      <c r="AM2126" t="s">
        <v>8</v>
      </c>
      <c r="AN2126" t="s">
        <v>8</v>
      </c>
      <c r="AO2126" t="s">
        <v>8</v>
      </c>
      <c r="AP2126" s="11" t="s">
        <v>8</v>
      </c>
      <c r="AQ2126" t="s">
        <v>8</v>
      </c>
      <c r="AR2126" t="s">
        <v>8</v>
      </c>
      <c r="AS2126" t="s">
        <v>8</v>
      </c>
    </row>
    <row r="2127" spans="1:45">
      <c r="A2127">
        <v>198</v>
      </c>
      <c r="B2127">
        <v>2126</v>
      </c>
      <c r="C2127" t="s">
        <v>2543</v>
      </c>
      <c r="D2127">
        <v>20210803</v>
      </c>
      <c r="E2127" t="s">
        <v>2545</v>
      </c>
      <c r="F2127" t="s">
        <v>2531</v>
      </c>
      <c r="G2127" t="s">
        <v>2532</v>
      </c>
      <c r="H2127" t="s">
        <v>2546</v>
      </c>
      <c r="I2127">
        <v>1</v>
      </c>
      <c r="J2127">
        <v>47</v>
      </c>
      <c r="K2127">
        <v>99</v>
      </c>
      <c r="L2127" t="s">
        <v>63</v>
      </c>
      <c r="M2127" t="s">
        <v>2503</v>
      </c>
      <c r="N2127">
        <v>20210801</v>
      </c>
      <c r="O2127">
        <v>28.41</v>
      </c>
      <c r="P2127">
        <v>27.78</v>
      </c>
      <c r="Q2127" t="s">
        <v>2501</v>
      </c>
      <c r="T2127" t="s">
        <v>2533</v>
      </c>
      <c r="V2127" t="s">
        <v>8396</v>
      </c>
      <c r="W2127">
        <v>0</v>
      </c>
      <c r="X2127">
        <v>2116</v>
      </c>
      <c r="Y2127">
        <v>7</v>
      </c>
      <c r="Z2127">
        <v>44</v>
      </c>
      <c r="AA2127" s="2">
        <f t="shared" si="548"/>
        <v>0.15909090909090909</v>
      </c>
      <c r="AB2127">
        <v>0</v>
      </c>
      <c r="AC2127">
        <v>1</v>
      </c>
      <c r="AD2127">
        <v>31</v>
      </c>
      <c r="AE2127">
        <v>2121</v>
      </c>
      <c r="AF2127" t="s">
        <v>8</v>
      </c>
      <c r="AG2127" t="s">
        <v>8</v>
      </c>
      <c r="AH2127" t="s">
        <v>8</v>
      </c>
      <c r="AI2127" t="s">
        <v>8</v>
      </c>
      <c r="AJ2127" t="s">
        <v>8</v>
      </c>
      <c r="AK2127" t="s">
        <v>8</v>
      </c>
      <c r="AL2127" t="s">
        <v>8</v>
      </c>
      <c r="AM2127" t="s">
        <v>8</v>
      </c>
      <c r="AN2127" t="s">
        <v>8</v>
      </c>
      <c r="AO2127" t="s">
        <v>8</v>
      </c>
      <c r="AP2127" s="11" t="s">
        <v>8</v>
      </c>
      <c r="AQ2127" t="s">
        <v>8</v>
      </c>
      <c r="AR2127" t="s">
        <v>8</v>
      </c>
      <c r="AS2127" t="s">
        <v>8</v>
      </c>
    </row>
    <row r="2128" spans="1:45">
      <c r="A2128">
        <v>198</v>
      </c>
      <c r="B2128">
        <v>2127</v>
      </c>
      <c r="C2128" t="s">
        <v>2544</v>
      </c>
      <c r="D2128">
        <v>20210803</v>
      </c>
      <c r="E2128" t="s">
        <v>2545</v>
      </c>
      <c r="F2128" t="s">
        <v>2531</v>
      </c>
      <c r="G2128" t="s">
        <v>2532</v>
      </c>
      <c r="H2128" t="s">
        <v>2532</v>
      </c>
      <c r="I2128">
        <v>2</v>
      </c>
      <c r="J2128">
        <v>19</v>
      </c>
      <c r="K2128">
        <v>99</v>
      </c>
      <c r="L2128" t="s">
        <v>63</v>
      </c>
      <c r="M2128">
        <v>20210801</v>
      </c>
      <c r="N2128">
        <v>20210803</v>
      </c>
      <c r="O2128">
        <v>18.559999999999999</v>
      </c>
      <c r="P2128">
        <v>18.91</v>
      </c>
      <c r="Q2128" t="s">
        <v>2501</v>
      </c>
      <c r="T2128" t="s">
        <v>2533</v>
      </c>
      <c r="V2128" t="s">
        <v>8396</v>
      </c>
      <c r="W2128">
        <v>0</v>
      </c>
      <c r="X2128">
        <v>2116</v>
      </c>
      <c r="Y2128">
        <v>7</v>
      </c>
      <c r="Z2128">
        <v>44</v>
      </c>
      <c r="AA2128" s="2">
        <f t="shared" si="548"/>
        <v>0.15909090909090909</v>
      </c>
      <c r="AB2128">
        <v>0</v>
      </c>
      <c r="AC2128">
        <v>1</v>
      </c>
      <c r="AD2128">
        <v>4</v>
      </c>
      <c r="AE2128">
        <v>2117</v>
      </c>
      <c r="AF2128" t="s">
        <v>8</v>
      </c>
      <c r="AG2128" t="s">
        <v>8</v>
      </c>
      <c r="AH2128" t="s">
        <v>8</v>
      </c>
      <c r="AI2128" t="s">
        <v>8</v>
      </c>
      <c r="AJ2128" t="s">
        <v>8</v>
      </c>
      <c r="AK2128" t="s">
        <v>8</v>
      </c>
      <c r="AL2128" t="s">
        <v>8</v>
      </c>
      <c r="AM2128" t="s">
        <v>8</v>
      </c>
      <c r="AN2128" t="s">
        <v>8</v>
      </c>
      <c r="AO2128" t="s">
        <v>8</v>
      </c>
      <c r="AP2128" s="11" t="s">
        <v>8</v>
      </c>
      <c r="AQ2128" t="s">
        <v>8</v>
      </c>
      <c r="AR2128" t="s">
        <v>8</v>
      </c>
      <c r="AS2128" t="s">
        <v>8</v>
      </c>
    </row>
    <row r="2129" spans="1:45">
      <c r="A2129">
        <v>199</v>
      </c>
      <c r="B2129">
        <v>2128</v>
      </c>
      <c r="C2129" t="s">
        <v>2578</v>
      </c>
      <c r="D2129">
        <v>20210803</v>
      </c>
      <c r="E2129" t="s">
        <v>2579</v>
      </c>
      <c r="F2129" t="s">
        <v>2580</v>
      </c>
      <c r="G2129" t="s">
        <v>2581</v>
      </c>
      <c r="H2129" t="s">
        <v>2582</v>
      </c>
      <c r="I2129">
        <v>1</v>
      </c>
      <c r="J2129">
        <v>44</v>
      </c>
      <c r="K2129">
        <v>2</v>
      </c>
      <c r="L2129" t="s">
        <v>2549</v>
      </c>
      <c r="M2129">
        <v>20210731</v>
      </c>
      <c r="N2129">
        <v>20210802</v>
      </c>
      <c r="O2129">
        <v>19.27</v>
      </c>
      <c r="P2129">
        <v>18.18</v>
      </c>
      <c r="Q2129">
        <v>17.760000000000002</v>
      </c>
      <c r="R2129" t="s">
        <v>8393</v>
      </c>
      <c r="U2129" t="s">
        <v>2502</v>
      </c>
      <c r="V2129" t="s">
        <v>8394</v>
      </c>
      <c r="W2129">
        <v>2</v>
      </c>
      <c r="X2129" t="s">
        <v>2501</v>
      </c>
      <c r="Y2129">
        <v>17</v>
      </c>
      <c r="Z2129">
        <v>294</v>
      </c>
      <c r="AA2129" s="2">
        <f t="shared" si="548"/>
        <v>5.7823129251700682E-2</v>
      </c>
      <c r="AB2129">
        <v>0</v>
      </c>
      <c r="AC2129">
        <v>0</v>
      </c>
      <c r="AF2129">
        <v>1</v>
      </c>
      <c r="AG2129">
        <v>1</v>
      </c>
      <c r="AH2129">
        <v>0</v>
      </c>
      <c r="AI2129">
        <v>1</v>
      </c>
      <c r="AJ2129">
        <v>1</v>
      </c>
      <c r="AK2129" t="s">
        <v>2501</v>
      </c>
      <c r="AL2129">
        <f>SUM(AF2129:AK2129)</f>
        <v>4</v>
      </c>
      <c r="AM2129">
        <v>1</v>
      </c>
      <c r="AN2129">
        <v>1</v>
      </c>
      <c r="AO2129">
        <v>2</v>
      </c>
      <c r="AP2129" s="11" t="s">
        <v>9214</v>
      </c>
      <c r="AQ2129">
        <v>1</v>
      </c>
      <c r="AR2129">
        <f>IF(AL2129&lt;4,2,IF(AL2129=4,1,IF(AL2129=5,0,)))</f>
        <v>1</v>
      </c>
      <c r="AS2129">
        <f>SUM(AM2129:AR2129)</f>
        <v>6</v>
      </c>
    </row>
    <row r="2130" spans="1:45">
      <c r="A2130">
        <v>199</v>
      </c>
      <c r="B2130">
        <v>2129</v>
      </c>
      <c r="C2130" t="s">
        <v>2583</v>
      </c>
      <c r="D2130">
        <v>20210803</v>
      </c>
      <c r="E2130" t="s">
        <v>2579</v>
      </c>
      <c r="F2130" t="s">
        <v>2580</v>
      </c>
      <c r="G2130" t="s">
        <v>2581</v>
      </c>
      <c r="H2130" t="s">
        <v>2602</v>
      </c>
      <c r="I2130">
        <v>1</v>
      </c>
      <c r="J2130">
        <v>34</v>
      </c>
      <c r="K2130">
        <v>2</v>
      </c>
      <c r="L2130" t="s">
        <v>2549</v>
      </c>
      <c r="M2130">
        <v>20210801</v>
      </c>
      <c r="N2130">
        <v>20210802</v>
      </c>
      <c r="O2130">
        <v>15.26</v>
      </c>
      <c r="P2130">
        <v>14.5</v>
      </c>
      <c r="Q2130">
        <v>14.18</v>
      </c>
      <c r="R2130" t="s">
        <v>8393</v>
      </c>
      <c r="U2130" t="s">
        <v>2591</v>
      </c>
      <c r="V2130" t="s">
        <v>8394</v>
      </c>
      <c r="W2130">
        <v>0</v>
      </c>
      <c r="X2130" t="s">
        <v>2501</v>
      </c>
      <c r="Y2130">
        <v>17</v>
      </c>
      <c r="Z2130">
        <v>294</v>
      </c>
      <c r="AA2130" s="2">
        <f t="shared" ref="AA2130:AA2147" si="552">Y2130/Z2130</f>
        <v>5.7823129251700682E-2</v>
      </c>
      <c r="AB2130">
        <v>0</v>
      </c>
      <c r="AC2130">
        <v>0</v>
      </c>
      <c r="AF2130">
        <v>1</v>
      </c>
      <c r="AG2130">
        <v>1</v>
      </c>
      <c r="AH2130">
        <v>0</v>
      </c>
      <c r="AI2130">
        <v>1</v>
      </c>
      <c r="AJ2130">
        <v>1</v>
      </c>
      <c r="AK2130" t="s">
        <v>2501</v>
      </c>
      <c r="AL2130">
        <f t="shared" ref="AL2130:AL2145" si="553">SUM(AF2130:AK2130)</f>
        <v>4</v>
      </c>
      <c r="AM2130">
        <v>1</v>
      </c>
      <c r="AN2130">
        <v>1</v>
      </c>
      <c r="AO2130">
        <v>2</v>
      </c>
      <c r="AP2130" s="11" t="s">
        <v>9214</v>
      </c>
      <c r="AQ2130">
        <v>1</v>
      </c>
      <c r="AR2130">
        <f t="shared" ref="AR2130:AR2145" si="554">IF(AL2130&lt;4,2,IF(AL2130=4,1,IF(AL2130=5,0,)))</f>
        <v>1</v>
      </c>
      <c r="AS2130">
        <f t="shared" ref="AS2130:AS2145" si="555">SUM(AM2130:AR2130)</f>
        <v>6</v>
      </c>
    </row>
    <row r="2131" spans="1:45">
      <c r="A2131">
        <v>199</v>
      </c>
      <c r="B2131">
        <v>2130</v>
      </c>
      <c r="C2131" t="s">
        <v>2223</v>
      </c>
      <c r="D2131">
        <v>20210803</v>
      </c>
      <c r="E2131" t="s">
        <v>2579</v>
      </c>
      <c r="F2131" t="s">
        <v>2580</v>
      </c>
      <c r="G2131" t="s">
        <v>2581</v>
      </c>
      <c r="H2131" t="s">
        <v>2605</v>
      </c>
      <c r="I2131">
        <v>1</v>
      </c>
      <c r="J2131">
        <v>42</v>
      </c>
      <c r="K2131">
        <v>2</v>
      </c>
      <c r="L2131" t="s">
        <v>2549</v>
      </c>
      <c r="M2131">
        <v>20210802</v>
      </c>
      <c r="N2131">
        <v>20210802</v>
      </c>
      <c r="O2131">
        <v>14.22</v>
      </c>
      <c r="P2131">
        <v>12.88</v>
      </c>
      <c r="Q2131">
        <v>12.62</v>
      </c>
      <c r="R2131" t="s">
        <v>8393</v>
      </c>
      <c r="U2131" t="s">
        <v>2592</v>
      </c>
      <c r="V2131" t="s">
        <v>8394</v>
      </c>
      <c r="W2131">
        <v>0</v>
      </c>
      <c r="X2131" t="s">
        <v>2501</v>
      </c>
      <c r="Y2131">
        <v>17</v>
      </c>
      <c r="Z2131">
        <v>294</v>
      </c>
      <c r="AA2131" s="2">
        <f t="shared" si="552"/>
        <v>5.7823129251700682E-2</v>
      </c>
      <c r="AB2131">
        <v>0</v>
      </c>
      <c r="AC2131">
        <v>0</v>
      </c>
      <c r="AF2131">
        <v>1</v>
      </c>
      <c r="AG2131">
        <v>1</v>
      </c>
      <c r="AH2131">
        <v>0</v>
      </c>
      <c r="AI2131">
        <v>1</v>
      </c>
      <c r="AJ2131">
        <v>1</v>
      </c>
      <c r="AK2131" t="s">
        <v>2501</v>
      </c>
      <c r="AL2131">
        <f t="shared" si="553"/>
        <v>4</v>
      </c>
      <c r="AM2131">
        <v>1</v>
      </c>
      <c r="AN2131">
        <v>1</v>
      </c>
      <c r="AO2131">
        <v>2</v>
      </c>
      <c r="AP2131" s="11" t="s">
        <v>9214</v>
      </c>
      <c r="AQ2131">
        <v>1</v>
      </c>
      <c r="AR2131">
        <f t="shared" si="554"/>
        <v>1</v>
      </c>
      <c r="AS2131">
        <f t="shared" si="555"/>
        <v>6</v>
      </c>
    </row>
    <row r="2132" spans="1:45">
      <c r="A2132">
        <v>199</v>
      </c>
      <c r="B2132">
        <v>2131</v>
      </c>
      <c r="C2132" t="s">
        <v>2584</v>
      </c>
      <c r="D2132">
        <v>20210803</v>
      </c>
      <c r="E2132" t="s">
        <v>2579</v>
      </c>
      <c r="F2132" t="s">
        <v>2580</v>
      </c>
      <c r="G2132" t="s">
        <v>2581</v>
      </c>
      <c r="H2132" t="s">
        <v>2604</v>
      </c>
      <c r="I2132">
        <v>1</v>
      </c>
      <c r="J2132">
        <v>47</v>
      </c>
      <c r="K2132">
        <v>2</v>
      </c>
      <c r="L2132" t="s">
        <v>2549</v>
      </c>
      <c r="M2132">
        <v>20210802</v>
      </c>
      <c r="N2132">
        <v>20210803</v>
      </c>
      <c r="O2132">
        <v>14.68</v>
      </c>
      <c r="P2132">
        <v>10.82</v>
      </c>
      <c r="Q2132">
        <v>10.41</v>
      </c>
      <c r="R2132" t="s">
        <v>8393</v>
      </c>
      <c r="U2132" t="s">
        <v>2502</v>
      </c>
      <c r="V2132" t="s">
        <v>8394</v>
      </c>
      <c r="W2132">
        <v>0</v>
      </c>
      <c r="X2132" t="s">
        <v>2501</v>
      </c>
      <c r="Y2132">
        <v>17</v>
      </c>
      <c r="Z2132">
        <v>294</v>
      </c>
      <c r="AA2132" s="2">
        <f t="shared" si="552"/>
        <v>5.7823129251700682E-2</v>
      </c>
      <c r="AB2132">
        <v>0</v>
      </c>
      <c r="AC2132">
        <v>0</v>
      </c>
      <c r="AF2132">
        <v>1</v>
      </c>
      <c r="AG2132">
        <v>1</v>
      </c>
      <c r="AH2132">
        <v>0</v>
      </c>
      <c r="AI2132">
        <v>1</v>
      </c>
      <c r="AJ2132">
        <v>1</v>
      </c>
      <c r="AK2132" t="s">
        <v>2501</v>
      </c>
      <c r="AL2132">
        <f t="shared" si="553"/>
        <v>4</v>
      </c>
      <c r="AM2132">
        <v>1</v>
      </c>
      <c r="AN2132">
        <v>1</v>
      </c>
      <c r="AO2132">
        <v>2</v>
      </c>
      <c r="AP2132" s="11" t="s">
        <v>9214</v>
      </c>
      <c r="AQ2132">
        <v>1</v>
      </c>
      <c r="AR2132">
        <f t="shared" si="554"/>
        <v>1</v>
      </c>
      <c r="AS2132">
        <f t="shared" si="555"/>
        <v>6</v>
      </c>
    </row>
    <row r="2133" spans="1:45">
      <c r="A2133">
        <v>199</v>
      </c>
      <c r="B2133">
        <v>2132</v>
      </c>
      <c r="C2133" t="s">
        <v>2583</v>
      </c>
      <c r="D2133">
        <v>20210803</v>
      </c>
      <c r="E2133" t="s">
        <v>2579</v>
      </c>
      <c r="F2133" t="s">
        <v>2580</v>
      </c>
      <c r="G2133" t="s">
        <v>2581</v>
      </c>
      <c r="H2133" t="s">
        <v>2602</v>
      </c>
      <c r="I2133">
        <v>1</v>
      </c>
      <c r="J2133">
        <v>53</v>
      </c>
      <c r="K2133">
        <v>2</v>
      </c>
      <c r="L2133" t="s">
        <v>2549</v>
      </c>
      <c r="M2133">
        <v>20210801</v>
      </c>
      <c r="N2133">
        <v>20210803</v>
      </c>
      <c r="O2133">
        <v>13.05</v>
      </c>
      <c r="P2133">
        <v>12.06</v>
      </c>
      <c r="Q2133" t="s">
        <v>2501</v>
      </c>
      <c r="R2133" t="s">
        <v>8393</v>
      </c>
      <c r="U2133" t="s">
        <v>2593</v>
      </c>
      <c r="V2133" t="s">
        <v>8394</v>
      </c>
      <c r="W2133">
        <v>0</v>
      </c>
      <c r="X2133" t="s">
        <v>2501</v>
      </c>
      <c r="Y2133">
        <v>17</v>
      </c>
      <c r="Z2133">
        <v>294</v>
      </c>
      <c r="AA2133" s="2">
        <f t="shared" si="552"/>
        <v>5.7823129251700682E-2</v>
      </c>
      <c r="AB2133">
        <v>0</v>
      </c>
      <c r="AC2133">
        <v>0</v>
      </c>
      <c r="AF2133">
        <v>1</v>
      </c>
      <c r="AG2133">
        <v>1</v>
      </c>
      <c r="AH2133">
        <v>0</v>
      </c>
      <c r="AI2133">
        <v>1</v>
      </c>
      <c r="AJ2133">
        <v>1</v>
      </c>
      <c r="AK2133" t="s">
        <v>2501</v>
      </c>
      <c r="AL2133">
        <f t="shared" si="553"/>
        <v>4</v>
      </c>
      <c r="AM2133">
        <v>1</v>
      </c>
      <c r="AN2133">
        <v>1</v>
      </c>
      <c r="AO2133">
        <v>2</v>
      </c>
      <c r="AP2133" s="11" t="s">
        <v>9214</v>
      </c>
      <c r="AQ2133">
        <v>1</v>
      </c>
      <c r="AR2133">
        <f t="shared" si="554"/>
        <v>1</v>
      </c>
      <c r="AS2133">
        <f t="shared" si="555"/>
        <v>6</v>
      </c>
    </row>
    <row r="2134" spans="1:45">
      <c r="A2134">
        <v>199</v>
      </c>
      <c r="B2134">
        <v>2133</v>
      </c>
      <c r="C2134" t="s">
        <v>2583</v>
      </c>
      <c r="D2134">
        <v>20210803</v>
      </c>
      <c r="E2134" t="s">
        <v>2579</v>
      </c>
      <c r="F2134" t="s">
        <v>2580</v>
      </c>
      <c r="G2134" t="s">
        <v>2581</v>
      </c>
      <c r="H2134" t="s">
        <v>2602</v>
      </c>
      <c r="I2134">
        <v>2</v>
      </c>
      <c r="J2134">
        <v>35</v>
      </c>
      <c r="K2134">
        <v>2</v>
      </c>
      <c r="L2134" t="s">
        <v>2549</v>
      </c>
      <c r="M2134" t="s">
        <v>2503</v>
      </c>
      <c r="N2134">
        <v>20210803</v>
      </c>
      <c r="O2134">
        <v>13.61</v>
      </c>
      <c r="P2134">
        <v>12.78</v>
      </c>
      <c r="Q2134">
        <v>13.1</v>
      </c>
      <c r="R2134" t="s">
        <v>8393</v>
      </c>
      <c r="U2134" t="s">
        <v>2502</v>
      </c>
      <c r="V2134" t="s">
        <v>8394</v>
      </c>
      <c r="W2134">
        <v>0</v>
      </c>
      <c r="X2134" t="s">
        <v>2501</v>
      </c>
      <c r="Y2134">
        <v>17</v>
      </c>
      <c r="Z2134">
        <v>294</v>
      </c>
      <c r="AA2134" s="2">
        <f t="shared" si="552"/>
        <v>5.7823129251700682E-2</v>
      </c>
      <c r="AB2134">
        <v>0</v>
      </c>
      <c r="AC2134">
        <v>0</v>
      </c>
      <c r="AF2134">
        <v>1</v>
      </c>
      <c r="AG2134">
        <v>1</v>
      </c>
      <c r="AH2134">
        <v>0</v>
      </c>
      <c r="AI2134">
        <v>1</v>
      </c>
      <c r="AJ2134">
        <v>1</v>
      </c>
      <c r="AK2134" t="s">
        <v>2501</v>
      </c>
      <c r="AL2134">
        <f t="shared" si="553"/>
        <v>4</v>
      </c>
      <c r="AM2134">
        <v>1</v>
      </c>
      <c r="AN2134">
        <v>1</v>
      </c>
      <c r="AO2134">
        <v>2</v>
      </c>
      <c r="AP2134" s="11" t="s">
        <v>9214</v>
      </c>
      <c r="AQ2134">
        <v>1</v>
      </c>
      <c r="AR2134">
        <f t="shared" si="554"/>
        <v>1</v>
      </c>
      <c r="AS2134">
        <f t="shared" si="555"/>
        <v>6</v>
      </c>
    </row>
    <row r="2135" spans="1:45">
      <c r="A2135">
        <v>199</v>
      </c>
      <c r="B2135">
        <v>2134</v>
      </c>
      <c r="C2135" t="s">
        <v>2583</v>
      </c>
      <c r="D2135">
        <v>20210803</v>
      </c>
      <c r="E2135" t="s">
        <v>2579</v>
      </c>
      <c r="F2135" t="s">
        <v>2580</v>
      </c>
      <c r="G2135" t="s">
        <v>2581</v>
      </c>
      <c r="H2135" t="s">
        <v>2602</v>
      </c>
      <c r="I2135">
        <v>1</v>
      </c>
      <c r="J2135">
        <v>39</v>
      </c>
      <c r="K2135">
        <v>2</v>
      </c>
      <c r="L2135" t="s">
        <v>2549</v>
      </c>
      <c r="M2135">
        <v>20210801</v>
      </c>
      <c r="N2135">
        <v>20210803</v>
      </c>
      <c r="O2135">
        <v>13.13</v>
      </c>
      <c r="P2135">
        <v>12.3</v>
      </c>
      <c r="Q2135">
        <v>12.6</v>
      </c>
      <c r="R2135" t="s">
        <v>8393</v>
      </c>
      <c r="U2135" t="s">
        <v>2594</v>
      </c>
      <c r="V2135" t="s">
        <v>8394</v>
      </c>
      <c r="W2135">
        <v>0</v>
      </c>
      <c r="X2135" t="s">
        <v>2501</v>
      </c>
      <c r="Y2135">
        <v>17</v>
      </c>
      <c r="Z2135">
        <v>294</v>
      </c>
      <c r="AA2135" s="2">
        <f t="shared" si="552"/>
        <v>5.7823129251700682E-2</v>
      </c>
      <c r="AB2135">
        <v>0</v>
      </c>
      <c r="AC2135">
        <v>0</v>
      </c>
      <c r="AF2135">
        <v>1</v>
      </c>
      <c r="AG2135">
        <v>1</v>
      </c>
      <c r="AH2135">
        <v>0</v>
      </c>
      <c r="AI2135">
        <v>1</v>
      </c>
      <c r="AJ2135">
        <v>1</v>
      </c>
      <c r="AK2135" t="s">
        <v>2501</v>
      </c>
      <c r="AL2135">
        <f t="shared" si="553"/>
        <v>4</v>
      </c>
      <c r="AM2135">
        <v>1</v>
      </c>
      <c r="AN2135">
        <v>1</v>
      </c>
      <c r="AO2135">
        <v>2</v>
      </c>
      <c r="AP2135" s="11" t="s">
        <v>9214</v>
      </c>
      <c r="AQ2135">
        <v>1</v>
      </c>
      <c r="AR2135">
        <f t="shared" si="554"/>
        <v>1</v>
      </c>
      <c r="AS2135">
        <f t="shared" si="555"/>
        <v>6</v>
      </c>
    </row>
    <row r="2136" spans="1:45">
      <c r="A2136">
        <v>199</v>
      </c>
      <c r="B2136">
        <v>2135</v>
      </c>
      <c r="C2136" t="s">
        <v>2585</v>
      </c>
      <c r="D2136">
        <v>20210803</v>
      </c>
      <c r="E2136" t="s">
        <v>2579</v>
      </c>
      <c r="F2136" t="s">
        <v>2580</v>
      </c>
      <c r="G2136" t="s">
        <v>2581</v>
      </c>
      <c r="H2136" t="s">
        <v>2603</v>
      </c>
      <c r="I2136">
        <v>1</v>
      </c>
      <c r="J2136">
        <v>45</v>
      </c>
      <c r="K2136">
        <v>2</v>
      </c>
      <c r="L2136" t="s">
        <v>2549</v>
      </c>
      <c r="M2136">
        <v>20210730</v>
      </c>
      <c r="N2136">
        <v>20210803</v>
      </c>
      <c r="O2136">
        <v>19.98</v>
      </c>
      <c r="P2136">
        <v>15.91</v>
      </c>
      <c r="Q2136">
        <v>16.100000000000001</v>
      </c>
      <c r="R2136" t="s">
        <v>8393</v>
      </c>
      <c r="U2136" t="s">
        <v>2502</v>
      </c>
      <c r="V2136" t="s">
        <v>8394</v>
      </c>
      <c r="W2136">
        <v>0</v>
      </c>
      <c r="X2136" t="s">
        <v>2501</v>
      </c>
      <c r="Y2136">
        <v>17</v>
      </c>
      <c r="Z2136">
        <v>294</v>
      </c>
      <c r="AA2136" s="2">
        <f t="shared" si="552"/>
        <v>5.7823129251700682E-2</v>
      </c>
      <c r="AB2136">
        <v>0</v>
      </c>
      <c r="AC2136">
        <v>0</v>
      </c>
      <c r="AF2136">
        <v>1</v>
      </c>
      <c r="AG2136">
        <v>1</v>
      </c>
      <c r="AH2136">
        <v>0</v>
      </c>
      <c r="AI2136">
        <v>1</v>
      </c>
      <c r="AJ2136">
        <v>1</v>
      </c>
      <c r="AK2136" t="s">
        <v>2501</v>
      </c>
      <c r="AL2136">
        <f t="shared" si="553"/>
        <v>4</v>
      </c>
      <c r="AM2136">
        <v>1</v>
      </c>
      <c r="AN2136">
        <v>1</v>
      </c>
      <c r="AO2136">
        <v>2</v>
      </c>
      <c r="AP2136" s="11" t="s">
        <v>9214</v>
      </c>
      <c r="AQ2136">
        <v>1</v>
      </c>
      <c r="AR2136">
        <f t="shared" si="554"/>
        <v>1</v>
      </c>
      <c r="AS2136">
        <f t="shared" si="555"/>
        <v>6</v>
      </c>
    </row>
    <row r="2137" spans="1:45">
      <c r="A2137">
        <v>199</v>
      </c>
      <c r="B2137">
        <v>2136</v>
      </c>
      <c r="C2137" t="s">
        <v>2583</v>
      </c>
      <c r="D2137">
        <v>20210803</v>
      </c>
      <c r="E2137" t="s">
        <v>2579</v>
      </c>
      <c r="F2137" t="s">
        <v>2580</v>
      </c>
      <c r="G2137" t="s">
        <v>2581</v>
      </c>
      <c r="H2137" t="s">
        <v>2602</v>
      </c>
      <c r="I2137">
        <v>1</v>
      </c>
      <c r="J2137">
        <v>39</v>
      </c>
      <c r="K2137">
        <v>2</v>
      </c>
      <c r="L2137" t="s">
        <v>2549</v>
      </c>
      <c r="M2137">
        <v>20210803</v>
      </c>
      <c r="N2137">
        <v>20210803</v>
      </c>
      <c r="O2137">
        <v>13.81</v>
      </c>
      <c r="P2137">
        <v>12.79</v>
      </c>
      <c r="Q2137">
        <v>13</v>
      </c>
      <c r="R2137" t="s">
        <v>8393</v>
      </c>
      <c r="U2137" t="s">
        <v>2502</v>
      </c>
      <c r="V2137" t="s">
        <v>8394</v>
      </c>
      <c r="W2137">
        <v>0</v>
      </c>
      <c r="X2137" t="s">
        <v>2501</v>
      </c>
      <c r="Y2137">
        <v>17</v>
      </c>
      <c r="Z2137">
        <v>294</v>
      </c>
      <c r="AA2137" s="2">
        <f t="shared" si="552"/>
        <v>5.7823129251700682E-2</v>
      </c>
      <c r="AB2137">
        <v>0</v>
      </c>
      <c r="AC2137">
        <v>0</v>
      </c>
      <c r="AF2137">
        <v>1</v>
      </c>
      <c r="AG2137">
        <v>1</v>
      </c>
      <c r="AH2137">
        <v>0</v>
      </c>
      <c r="AI2137">
        <v>1</v>
      </c>
      <c r="AJ2137">
        <v>1</v>
      </c>
      <c r="AK2137" t="s">
        <v>2501</v>
      </c>
      <c r="AL2137">
        <f t="shared" si="553"/>
        <v>4</v>
      </c>
      <c r="AM2137">
        <v>1</v>
      </c>
      <c r="AN2137">
        <v>1</v>
      </c>
      <c r="AO2137">
        <v>2</v>
      </c>
      <c r="AP2137" s="11" t="s">
        <v>9214</v>
      </c>
      <c r="AQ2137">
        <v>1</v>
      </c>
      <c r="AR2137">
        <f t="shared" si="554"/>
        <v>1</v>
      </c>
      <c r="AS2137">
        <f t="shared" si="555"/>
        <v>6</v>
      </c>
    </row>
    <row r="2138" spans="1:45">
      <c r="A2138">
        <v>199</v>
      </c>
      <c r="B2138">
        <v>2137</v>
      </c>
      <c r="C2138" t="s">
        <v>2583</v>
      </c>
      <c r="D2138">
        <v>20210803</v>
      </c>
      <c r="E2138" t="s">
        <v>2579</v>
      </c>
      <c r="F2138" t="s">
        <v>2580</v>
      </c>
      <c r="G2138" t="s">
        <v>2581</v>
      </c>
      <c r="H2138" t="s">
        <v>2602</v>
      </c>
      <c r="I2138">
        <v>1</v>
      </c>
      <c r="J2138">
        <v>27</v>
      </c>
      <c r="K2138">
        <v>2</v>
      </c>
      <c r="L2138" t="s">
        <v>2549</v>
      </c>
      <c r="M2138">
        <v>20210731</v>
      </c>
      <c r="N2138">
        <v>20210803</v>
      </c>
      <c r="O2138">
        <v>14.78</v>
      </c>
      <c r="P2138">
        <v>14.58</v>
      </c>
      <c r="Q2138">
        <v>14.03</v>
      </c>
      <c r="R2138" t="s">
        <v>8393</v>
      </c>
      <c r="U2138" t="s">
        <v>2502</v>
      </c>
      <c r="V2138" t="s">
        <v>8394</v>
      </c>
      <c r="W2138">
        <v>0</v>
      </c>
      <c r="X2138" t="s">
        <v>2501</v>
      </c>
      <c r="Y2138">
        <v>17</v>
      </c>
      <c r="Z2138">
        <v>294</v>
      </c>
      <c r="AA2138" s="2">
        <f t="shared" si="552"/>
        <v>5.7823129251700682E-2</v>
      </c>
      <c r="AB2138">
        <v>0</v>
      </c>
      <c r="AC2138">
        <v>0</v>
      </c>
      <c r="AF2138">
        <v>1</v>
      </c>
      <c r="AG2138">
        <v>1</v>
      </c>
      <c r="AH2138">
        <v>0</v>
      </c>
      <c r="AI2138">
        <v>1</v>
      </c>
      <c r="AJ2138">
        <v>1</v>
      </c>
      <c r="AK2138" t="s">
        <v>2501</v>
      </c>
      <c r="AL2138">
        <f t="shared" si="553"/>
        <v>4</v>
      </c>
      <c r="AM2138">
        <v>1</v>
      </c>
      <c r="AN2138">
        <v>1</v>
      </c>
      <c r="AO2138">
        <v>2</v>
      </c>
      <c r="AP2138" s="11" t="s">
        <v>9214</v>
      </c>
      <c r="AQ2138">
        <v>1</v>
      </c>
      <c r="AR2138">
        <f t="shared" si="554"/>
        <v>1</v>
      </c>
      <c r="AS2138">
        <f t="shared" si="555"/>
        <v>6</v>
      </c>
    </row>
    <row r="2139" spans="1:45">
      <c r="A2139">
        <v>199</v>
      </c>
      <c r="B2139">
        <v>2138</v>
      </c>
      <c r="C2139" t="s">
        <v>2583</v>
      </c>
      <c r="D2139">
        <v>20210803</v>
      </c>
      <c r="E2139" t="s">
        <v>2579</v>
      </c>
      <c r="F2139" t="s">
        <v>2580</v>
      </c>
      <c r="G2139" t="s">
        <v>2581</v>
      </c>
      <c r="H2139" t="s">
        <v>2602</v>
      </c>
      <c r="I2139">
        <v>1</v>
      </c>
      <c r="J2139">
        <v>45</v>
      </c>
      <c r="K2139">
        <v>2</v>
      </c>
      <c r="L2139" t="s">
        <v>2549</v>
      </c>
      <c r="M2139">
        <v>20210802</v>
      </c>
      <c r="N2139">
        <v>20210803</v>
      </c>
      <c r="O2139">
        <v>12.87</v>
      </c>
      <c r="P2139">
        <v>13.79</v>
      </c>
      <c r="Q2139">
        <v>12.32</v>
      </c>
      <c r="R2139" t="s">
        <v>8393</v>
      </c>
      <c r="U2139" t="s">
        <v>2595</v>
      </c>
      <c r="V2139" t="s">
        <v>8394</v>
      </c>
      <c r="W2139">
        <v>0</v>
      </c>
      <c r="X2139" t="s">
        <v>2501</v>
      </c>
      <c r="Y2139">
        <v>17</v>
      </c>
      <c r="Z2139">
        <v>294</v>
      </c>
      <c r="AA2139" s="2">
        <f t="shared" si="552"/>
        <v>5.7823129251700682E-2</v>
      </c>
      <c r="AB2139">
        <v>0</v>
      </c>
      <c r="AC2139">
        <v>0</v>
      </c>
      <c r="AF2139">
        <v>1</v>
      </c>
      <c r="AG2139">
        <v>1</v>
      </c>
      <c r="AH2139">
        <v>0</v>
      </c>
      <c r="AI2139">
        <v>1</v>
      </c>
      <c r="AJ2139">
        <v>1</v>
      </c>
      <c r="AK2139" t="s">
        <v>2501</v>
      </c>
      <c r="AL2139">
        <f t="shared" si="553"/>
        <v>4</v>
      </c>
      <c r="AM2139">
        <v>1</v>
      </c>
      <c r="AN2139">
        <v>1</v>
      </c>
      <c r="AO2139">
        <v>2</v>
      </c>
      <c r="AP2139" s="11" t="s">
        <v>9214</v>
      </c>
      <c r="AQ2139">
        <v>1</v>
      </c>
      <c r="AR2139">
        <f t="shared" si="554"/>
        <v>1</v>
      </c>
      <c r="AS2139">
        <f t="shared" si="555"/>
        <v>6</v>
      </c>
    </row>
    <row r="2140" spans="1:45">
      <c r="A2140">
        <v>199</v>
      </c>
      <c r="B2140">
        <v>2139</v>
      </c>
      <c r="C2140" t="s">
        <v>2586</v>
      </c>
      <c r="D2140">
        <v>20210803</v>
      </c>
      <c r="E2140" t="s">
        <v>2579</v>
      </c>
      <c r="F2140" t="s">
        <v>2580</v>
      </c>
      <c r="G2140" t="s">
        <v>2581</v>
      </c>
      <c r="H2140" t="s">
        <v>2599</v>
      </c>
      <c r="I2140">
        <v>1</v>
      </c>
      <c r="J2140">
        <v>56</v>
      </c>
      <c r="K2140">
        <v>2</v>
      </c>
      <c r="L2140" t="s">
        <v>2549</v>
      </c>
      <c r="M2140">
        <v>20210802</v>
      </c>
      <c r="N2140">
        <v>20210803</v>
      </c>
      <c r="O2140">
        <v>22.97</v>
      </c>
      <c r="P2140">
        <v>22.01</v>
      </c>
      <c r="Q2140">
        <v>19.64</v>
      </c>
      <c r="R2140" t="s">
        <v>8393</v>
      </c>
      <c r="U2140" t="s">
        <v>2593</v>
      </c>
      <c r="V2140" t="s">
        <v>8394</v>
      </c>
      <c r="W2140">
        <v>0</v>
      </c>
      <c r="X2140" t="s">
        <v>2501</v>
      </c>
      <c r="Y2140">
        <v>17</v>
      </c>
      <c r="Z2140">
        <v>294</v>
      </c>
      <c r="AA2140" s="2">
        <f t="shared" si="552"/>
        <v>5.7823129251700682E-2</v>
      </c>
      <c r="AB2140">
        <v>0</v>
      </c>
      <c r="AC2140">
        <v>0</v>
      </c>
      <c r="AF2140">
        <v>1</v>
      </c>
      <c r="AG2140">
        <v>1</v>
      </c>
      <c r="AH2140">
        <v>0</v>
      </c>
      <c r="AI2140">
        <v>1</v>
      </c>
      <c r="AJ2140">
        <v>1</v>
      </c>
      <c r="AK2140" t="s">
        <v>2501</v>
      </c>
      <c r="AL2140">
        <f t="shared" si="553"/>
        <v>4</v>
      </c>
      <c r="AM2140">
        <v>1</v>
      </c>
      <c r="AN2140">
        <v>1</v>
      </c>
      <c r="AO2140">
        <v>2</v>
      </c>
      <c r="AP2140" s="11" t="s">
        <v>9214</v>
      </c>
      <c r="AQ2140">
        <v>1</v>
      </c>
      <c r="AR2140">
        <f t="shared" si="554"/>
        <v>1</v>
      </c>
      <c r="AS2140">
        <f t="shared" si="555"/>
        <v>6</v>
      </c>
    </row>
    <row r="2141" spans="1:45">
      <c r="A2141">
        <v>199</v>
      </c>
      <c r="B2141">
        <v>2140</v>
      </c>
      <c r="C2141" t="s">
        <v>2587</v>
      </c>
      <c r="D2141">
        <v>20210803</v>
      </c>
      <c r="E2141" t="s">
        <v>2579</v>
      </c>
      <c r="F2141" t="s">
        <v>2580</v>
      </c>
      <c r="G2141" t="s">
        <v>2581</v>
      </c>
      <c r="H2141" t="s">
        <v>286</v>
      </c>
      <c r="I2141">
        <v>1</v>
      </c>
      <c r="J2141">
        <v>36</v>
      </c>
      <c r="K2141">
        <v>2</v>
      </c>
      <c r="L2141" t="s">
        <v>2549</v>
      </c>
      <c r="M2141">
        <v>20210802</v>
      </c>
      <c r="N2141">
        <v>20210803</v>
      </c>
      <c r="O2141">
        <v>7.04</v>
      </c>
      <c r="P2141" t="s">
        <v>2501</v>
      </c>
      <c r="Q2141">
        <v>6.74</v>
      </c>
      <c r="R2141" t="s">
        <v>8393</v>
      </c>
      <c r="U2141" t="s">
        <v>2596</v>
      </c>
      <c r="V2141" t="s">
        <v>8394</v>
      </c>
      <c r="W2141">
        <v>0</v>
      </c>
      <c r="X2141" t="s">
        <v>2501</v>
      </c>
      <c r="Y2141">
        <v>17</v>
      </c>
      <c r="Z2141">
        <v>294</v>
      </c>
      <c r="AA2141" s="2">
        <f t="shared" si="552"/>
        <v>5.7823129251700682E-2</v>
      </c>
      <c r="AB2141">
        <v>0</v>
      </c>
      <c r="AC2141">
        <v>0</v>
      </c>
      <c r="AF2141">
        <v>1</v>
      </c>
      <c r="AG2141">
        <v>1</v>
      </c>
      <c r="AH2141">
        <v>0</v>
      </c>
      <c r="AI2141">
        <v>1</v>
      </c>
      <c r="AJ2141">
        <v>1</v>
      </c>
      <c r="AK2141" t="s">
        <v>2501</v>
      </c>
      <c r="AL2141">
        <f t="shared" si="553"/>
        <v>4</v>
      </c>
      <c r="AM2141">
        <v>1</v>
      </c>
      <c r="AN2141">
        <v>1</v>
      </c>
      <c r="AO2141">
        <v>2</v>
      </c>
      <c r="AP2141" s="11" t="s">
        <v>9214</v>
      </c>
      <c r="AQ2141">
        <v>1</v>
      </c>
      <c r="AR2141">
        <f t="shared" si="554"/>
        <v>1</v>
      </c>
      <c r="AS2141">
        <f t="shared" si="555"/>
        <v>6</v>
      </c>
    </row>
    <row r="2142" spans="1:45">
      <c r="A2142">
        <v>199</v>
      </c>
      <c r="B2142">
        <v>2141</v>
      </c>
      <c r="C2142" t="s">
        <v>2583</v>
      </c>
      <c r="D2142">
        <v>20210803</v>
      </c>
      <c r="E2142" t="s">
        <v>2579</v>
      </c>
      <c r="F2142" t="s">
        <v>2580</v>
      </c>
      <c r="G2142" t="s">
        <v>2581</v>
      </c>
      <c r="H2142" t="s">
        <v>2546</v>
      </c>
      <c r="I2142">
        <v>1</v>
      </c>
      <c r="J2142">
        <v>54</v>
      </c>
      <c r="K2142">
        <v>2</v>
      </c>
      <c r="L2142" t="s">
        <v>2549</v>
      </c>
      <c r="M2142">
        <v>20210731</v>
      </c>
      <c r="N2142">
        <v>20210803</v>
      </c>
      <c r="O2142">
        <v>15.09</v>
      </c>
      <c r="P2142">
        <v>14.29</v>
      </c>
      <c r="Q2142">
        <v>14.16</v>
      </c>
      <c r="R2142" t="s">
        <v>8393</v>
      </c>
      <c r="U2142" t="s">
        <v>2597</v>
      </c>
      <c r="V2142" t="s">
        <v>8394</v>
      </c>
      <c r="W2142">
        <v>0</v>
      </c>
      <c r="X2142" t="s">
        <v>2501</v>
      </c>
      <c r="Y2142">
        <v>17</v>
      </c>
      <c r="Z2142">
        <v>294</v>
      </c>
      <c r="AA2142" s="2">
        <f t="shared" si="552"/>
        <v>5.7823129251700682E-2</v>
      </c>
      <c r="AB2142">
        <v>0</v>
      </c>
      <c r="AC2142">
        <v>0</v>
      </c>
      <c r="AF2142">
        <v>1</v>
      </c>
      <c r="AG2142">
        <v>1</v>
      </c>
      <c r="AH2142">
        <v>0</v>
      </c>
      <c r="AI2142">
        <v>1</v>
      </c>
      <c r="AJ2142">
        <v>1</v>
      </c>
      <c r="AK2142" t="s">
        <v>2501</v>
      </c>
      <c r="AL2142">
        <f t="shared" si="553"/>
        <v>4</v>
      </c>
      <c r="AM2142">
        <v>1</v>
      </c>
      <c r="AN2142">
        <v>1</v>
      </c>
      <c r="AO2142">
        <v>2</v>
      </c>
      <c r="AP2142" s="11" t="s">
        <v>9214</v>
      </c>
      <c r="AQ2142">
        <v>1</v>
      </c>
      <c r="AR2142">
        <f t="shared" si="554"/>
        <v>1</v>
      </c>
      <c r="AS2142">
        <f t="shared" si="555"/>
        <v>6</v>
      </c>
    </row>
    <row r="2143" spans="1:45">
      <c r="A2143">
        <v>199</v>
      </c>
      <c r="B2143">
        <v>2142</v>
      </c>
      <c r="C2143" t="s">
        <v>2588</v>
      </c>
      <c r="D2143">
        <v>20210803</v>
      </c>
      <c r="E2143" t="s">
        <v>2579</v>
      </c>
      <c r="F2143" t="s">
        <v>2580</v>
      </c>
      <c r="G2143" t="s">
        <v>2581</v>
      </c>
      <c r="H2143" t="s">
        <v>2581</v>
      </c>
      <c r="I2143">
        <v>1</v>
      </c>
      <c r="J2143">
        <v>49</v>
      </c>
      <c r="K2143">
        <v>2</v>
      </c>
      <c r="L2143" t="s">
        <v>2549</v>
      </c>
      <c r="M2143">
        <v>20210731</v>
      </c>
      <c r="N2143">
        <v>20210803</v>
      </c>
      <c r="O2143">
        <v>18.41</v>
      </c>
      <c r="P2143">
        <v>18.71</v>
      </c>
      <c r="Q2143" t="s">
        <v>2501</v>
      </c>
      <c r="R2143" t="s">
        <v>8393</v>
      </c>
      <c r="U2143" t="s">
        <v>2502</v>
      </c>
      <c r="V2143" t="s">
        <v>8394</v>
      </c>
      <c r="W2143">
        <v>0</v>
      </c>
      <c r="X2143" t="s">
        <v>2501</v>
      </c>
      <c r="Y2143">
        <v>17</v>
      </c>
      <c r="Z2143">
        <v>294</v>
      </c>
      <c r="AA2143" s="2">
        <f t="shared" si="552"/>
        <v>5.7823129251700682E-2</v>
      </c>
      <c r="AB2143">
        <v>0</v>
      </c>
      <c r="AC2143">
        <v>0</v>
      </c>
      <c r="AF2143">
        <v>1</v>
      </c>
      <c r="AG2143">
        <v>1</v>
      </c>
      <c r="AH2143">
        <v>0</v>
      </c>
      <c r="AI2143">
        <v>1</v>
      </c>
      <c r="AJ2143">
        <v>1</v>
      </c>
      <c r="AK2143" t="s">
        <v>2501</v>
      </c>
      <c r="AL2143">
        <f t="shared" si="553"/>
        <v>4</v>
      </c>
      <c r="AM2143">
        <v>1</v>
      </c>
      <c r="AN2143">
        <v>1</v>
      </c>
      <c r="AO2143">
        <v>2</v>
      </c>
      <c r="AP2143" s="11" t="s">
        <v>9214</v>
      </c>
      <c r="AQ2143">
        <v>1</v>
      </c>
      <c r="AR2143">
        <f t="shared" si="554"/>
        <v>1</v>
      </c>
      <c r="AS2143">
        <f t="shared" si="555"/>
        <v>6</v>
      </c>
    </row>
    <row r="2144" spans="1:45">
      <c r="A2144">
        <v>199</v>
      </c>
      <c r="B2144">
        <v>2143</v>
      </c>
      <c r="C2144" t="s">
        <v>2589</v>
      </c>
      <c r="D2144">
        <v>20210803</v>
      </c>
      <c r="E2144" t="s">
        <v>2579</v>
      </c>
      <c r="F2144" t="s">
        <v>2580</v>
      </c>
      <c r="G2144" t="s">
        <v>2581</v>
      </c>
      <c r="H2144" t="s">
        <v>2600</v>
      </c>
      <c r="I2144">
        <v>1</v>
      </c>
      <c r="J2144">
        <v>46</v>
      </c>
      <c r="K2144">
        <v>2</v>
      </c>
      <c r="L2144" t="s">
        <v>2549</v>
      </c>
      <c r="M2144">
        <v>20210727</v>
      </c>
      <c r="N2144">
        <v>20210803</v>
      </c>
      <c r="O2144">
        <v>14.56</v>
      </c>
      <c r="P2144">
        <v>13.72</v>
      </c>
      <c r="Q2144">
        <v>14.43</v>
      </c>
      <c r="R2144" t="s">
        <v>8393</v>
      </c>
      <c r="U2144" t="s">
        <v>2502</v>
      </c>
      <c r="V2144" t="s">
        <v>8394</v>
      </c>
      <c r="W2144">
        <v>0</v>
      </c>
      <c r="X2144" t="s">
        <v>2501</v>
      </c>
      <c r="Y2144">
        <v>17</v>
      </c>
      <c r="Z2144">
        <v>294</v>
      </c>
      <c r="AA2144" s="2">
        <f t="shared" si="552"/>
        <v>5.7823129251700682E-2</v>
      </c>
      <c r="AB2144">
        <v>0</v>
      </c>
      <c r="AC2144">
        <v>0</v>
      </c>
      <c r="AF2144">
        <v>1</v>
      </c>
      <c r="AG2144">
        <v>1</v>
      </c>
      <c r="AH2144">
        <v>0</v>
      </c>
      <c r="AI2144">
        <v>1</v>
      </c>
      <c r="AJ2144">
        <v>1</v>
      </c>
      <c r="AK2144" t="s">
        <v>2501</v>
      </c>
      <c r="AL2144">
        <f t="shared" si="553"/>
        <v>4</v>
      </c>
      <c r="AM2144">
        <v>1</v>
      </c>
      <c r="AN2144">
        <v>1</v>
      </c>
      <c r="AO2144">
        <v>2</v>
      </c>
      <c r="AP2144" s="11" t="s">
        <v>9214</v>
      </c>
      <c r="AQ2144">
        <v>1</v>
      </c>
      <c r="AR2144">
        <f t="shared" si="554"/>
        <v>1</v>
      </c>
      <c r="AS2144">
        <f t="shared" si="555"/>
        <v>6</v>
      </c>
    </row>
    <row r="2145" spans="1:46">
      <c r="A2145">
        <v>199</v>
      </c>
      <c r="B2145">
        <v>2144</v>
      </c>
      <c r="C2145" t="s">
        <v>2590</v>
      </c>
      <c r="D2145">
        <v>20210803</v>
      </c>
      <c r="E2145" t="s">
        <v>2579</v>
      </c>
      <c r="F2145" t="s">
        <v>2580</v>
      </c>
      <c r="G2145" t="s">
        <v>2581</v>
      </c>
      <c r="H2145" t="s">
        <v>2601</v>
      </c>
      <c r="I2145">
        <v>1</v>
      </c>
      <c r="J2145">
        <v>41</v>
      </c>
      <c r="K2145">
        <v>2</v>
      </c>
      <c r="L2145" t="s">
        <v>2549</v>
      </c>
      <c r="M2145">
        <v>20210731</v>
      </c>
      <c r="N2145">
        <v>20210803</v>
      </c>
      <c r="O2145">
        <v>12.99</v>
      </c>
      <c r="P2145">
        <v>12.77</v>
      </c>
      <c r="Q2145" t="s">
        <v>2501</v>
      </c>
      <c r="R2145" t="s">
        <v>8393</v>
      </c>
      <c r="U2145" t="s">
        <v>2598</v>
      </c>
      <c r="V2145" t="s">
        <v>8394</v>
      </c>
      <c r="W2145">
        <v>0</v>
      </c>
      <c r="X2145" t="s">
        <v>2501</v>
      </c>
      <c r="Y2145">
        <v>17</v>
      </c>
      <c r="Z2145">
        <v>294</v>
      </c>
      <c r="AA2145" s="2">
        <f t="shared" si="552"/>
        <v>5.7823129251700682E-2</v>
      </c>
      <c r="AB2145">
        <v>0</v>
      </c>
      <c r="AC2145">
        <v>0</v>
      </c>
      <c r="AF2145">
        <v>1</v>
      </c>
      <c r="AG2145">
        <v>1</v>
      </c>
      <c r="AH2145">
        <v>0</v>
      </c>
      <c r="AI2145">
        <v>1</v>
      </c>
      <c r="AJ2145">
        <v>1</v>
      </c>
      <c r="AK2145" t="s">
        <v>2501</v>
      </c>
      <c r="AL2145">
        <f t="shared" si="553"/>
        <v>4</v>
      </c>
      <c r="AM2145">
        <v>1</v>
      </c>
      <c r="AN2145">
        <v>1</v>
      </c>
      <c r="AO2145">
        <v>2</v>
      </c>
      <c r="AP2145" s="11" t="s">
        <v>9214</v>
      </c>
      <c r="AQ2145">
        <v>1</v>
      </c>
      <c r="AR2145">
        <f t="shared" si="554"/>
        <v>1</v>
      </c>
      <c r="AS2145">
        <f t="shared" si="555"/>
        <v>6</v>
      </c>
    </row>
    <row r="2146" spans="1:46">
      <c r="A2146">
        <v>200</v>
      </c>
      <c r="B2146">
        <v>2145</v>
      </c>
      <c r="C2146" t="s">
        <v>2606</v>
      </c>
      <c r="D2146">
        <v>20210804</v>
      </c>
      <c r="E2146" t="s">
        <v>2375</v>
      </c>
      <c r="F2146" t="s">
        <v>2607</v>
      </c>
      <c r="G2146" t="s">
        <v>2608</v>
      </c>
      <c r="H2146" t="s">
        <v>2546</v>
      </c>
      <c r="I2146">
        <v>2</v>
      </c>
      <c r="J2146">
        <v>66</v>
      </c>
      <c r="K2146">
        <v>7</v>
      </c>
      <c r="L2146" t="s">
        <v>2609</v>
      </c>
      <c r="M2146">
        <v>20210730</v>
      </c>
      <c r="N2146">
        <v>20210802</v>
      </c>
      <c r="O2146">
        <v>16</v>
      </c>
      <c r="P2146">
        <v>15</v>
      </c>
      <c r="Q2146">
        <v>15</v>
      </c>
      <c r="R2146" t="s">
        <v>8392</v>
      </c>
      <c r="V2146" t="s">
        <v>8391</v>
      </c>
      <c r="W2146">
        <v>2</v>
      </c>
      <c r="X2146" t="s">
        <v>2501</v>
      </c>
      <c r="Y2146">
        <v>9</v>
      </c>
      <c r="Z2146">
        <v>17</v>
      </c>
      <c r="AA2146" s="2">
        <f t="shared" si="552"/>
        <v>0.52941176470588236</v>
      </c>
      <c r="AB2146">
        <v>0</v>
      </c>
      <c r="AC2146">
        <v>0</v>
      </c>
      <c r="AF2146">
        <v>0</v>
      </c>
      <c r="AG2146">
        <v>1</v>
      </c>
      <c r="AH2146">
        <v>0</v>
      </c>
      <c r="AI2146">
        <v>0</v>
      </c>
      <c r="AJ2146">
        <v>0</v>
      </c>
      <c r="AK2146">
        <v>0</v>
      </c>
      <c r="AL2146">
        <f t="shared" ref="AL2146:AL2157" si="556">SUM(AF2146:AK2146)</f>
        <v>1</v>
      </c>
      <c r="AM2146">
        <v>0</v>
      </c>
      <c r="AN2146">
        <v>2</v>
      </c>
      <c r="AO2146">
        <v>2</v>
      </c>
      <c r="AP2146" s="11" t="s">
        <v>9214</v>
      </c>
      <c r="AQ2146">
        <v>1</v>
      </c>
      <c r="AR2146">
        <f t="shared" ref="AR2146:AR2157" si="557">IF(AL2146&lt;4,2,IF(AL2146=4,1,IF(AL2146=5,0,)))</f>
        <v>2</v>
      </c>
      <c r="AS2146">
        <f t="shared" ref="AS2146:AS2157" si="558">SUM(AM2146:AR2146)</f>
        <v>7</v>
      </c>
      <c r="AT2146" t="s">
        <v>2610</v>
      </c>
    </row>
    <row r="2147" spans="1:46">
      <c r="A2147">
        <v>201</v>
      </c>
      <c r="B2147">
        <v>2146</v>
      </c>
      <c r="C2147" t="s">
        <v>2611</v>
      </c>
      <c r="D2147">
        <v>20210805</v>
      </c>
      <c r="E2147" t="s">
        <v>2612</v>
      </c>
      <c r="F2147" t="s">
        <v>2613</v>
      </c>
      <c r="G2147" t="s">
        <v>2614</v>
      </c>
      <c r="H2147" t="s">
        <v>2614</v>
      </c>
      <c r="I2147">
        <v>2</v>
      </c>
      <c r="J2147">
        <v>37</v>
      </c>
      <c r="K2147">
        <v>2</v>
      </c>
      <c r="L2147" t="s">
        <v>213</v>
      </c>
      <c r="M2147">
        <v>20210728</v>
      </c>
      <c r="N2147">
        <v>20210730</v>
      </c>
      <c r="O2147">
        <v>15.06</v>
      </c>
      <c r="P2147">
        <v>16.39</v>
      </c>
      <c r="Q2147" t="s">
        <v>2501</v>
      </c>
      <c r="R2147" t="s">
        <v>8389</v>
      </c>
      <c r="S2147" t="s">
        <v>2615</v>
      </c>
      <c r="U2147" t="s">
        <v>2620</v>
      </c>
      <c r="V2147" t="s">
        <v>8390</v>
      </c>
      <c r="W2147">
        <v>1</v>
      </c>
      <c r="X2147">
        <v>2146</v>
      </c>
      <c r="Y2147">
        <v>5</v>
      </c>
      <c r="Z2147">
        <v>120</v>
      </c>
      <c r="AA2147" s="2">
        <f t="shared" si="552"/>
        <v>4.1666666666666664E-2</v>
      </c>
      <c r="AB2147">
        <v>0</v>
      </c>
      <c r="AC2147">
        <v>0</v>
      </c>
      <c r="AF2147">
        <v>1</v>
      </c>
      <c r="AG2147">
        <v>1</v>
      </c>
      <c r="AH2147">
        <v>1</v>
      </c>
      <c r="AI2147">
        <v>1</v>
      </c>
      <c r="AJ2147">
        <v>1</v>
      </c>
      <c r="AK2147">
        <v>1</v>
      </c>
      <c r="AL2147">
        <f t="shared" si="556"/>
        <v>6</v>
      </c>
      <c r="AM2147">
        <v>0</v>
      </c>
      <c r="AN2147">
        <v>1</v>
      </c>
      <c r="AO2147">
        <v>2</v>
      </c>
      <c r="AP2147" s="11" t="s">
        <v>9214</v>
      </c>
      <c r="AQ2147">
        <v>1</v>
      </c>
      <c r="AR2147">
        <f t="shared" si="557"/>
        <v>0</v>
      </c>
      <c r="AS2147">
        <f t="shared" si="558"/>
        <v>4</v>
      </c>
    </row>
    <row r="2148" spans="1:46">
      <c r="A2148">
        <v>201</v>
      </c>
      <c r="B2148">
        <v>2147</v>
      </c>
      <c r="C2148" t="s">
        <v>2624</v>
      </c>
      <c r="D2148">
        <v>20210805</v>
      </c>
      <c r="E2148" t="s">
        <v>2612</v>
      </c>
      <c r="F2148" t="s">
        <v>2613</v>
      </c>
      <c r="G2148" t="s">
        <v>2614</v>
      </c>
      <c r="H2148" t="s">
        <v>2614</v>
      </c>
      <c r="I2148">
        <v>1</v>
      </c>
      <c r="J2148">
        <v>28</v>
      </c>
      <c r="K2148">
        <v>2</v>
      </c>
      <c r="L2148" t="s">
        <v>213</v>
      </c>
      <c r="M2148">
        <v>20210728</v>
      </c>
      <c r="N2148">
        <v>20210730</v>
      </c>
      <c r="O2148">
        <v>13.02</v>
      </c>
      <c r="P2148">
        <v>14.22</v>
      </c>
      <c r="Q2148" t="s">
        <v>2501</v>
      </c>
      <c r="R2148" t="s">
        <v>8389</v>
      </c>
      <c r="S2148" t="s">
        <v>3168</v>
      </c>
      <c r="U2148" t="s">
        <v>2620</v>
      </c>
      <c r="V2148" t="s">
        <v>8390</v>
      </c>
      <c r="W2148">
        <v>0</v>
      </c>
      <c r="X2148">
        <v>2146</v>
      </c>
      <c r="Y2148">
        <v>5</v>
      </c>
      <c r="Z2148">
        <v>120</v>
      </c>
      <c r="AA2148" s="2">
        <f>Y2148/Z2148</f>
        <v>4.1666666666666664E-2</v>
      </c>
      <c r="AB2148">
        <v>0</v>
      </c>
      <c r="AC2148">
        <v>0</v>
      </c>
      <c r="AF2148">
        <v>1</v>
      </c>
      <c r="AG2148">
        <v>1</v>
      </c>
      <c r="AH2148">
        <v>1</v>
      </c>
      <c r="AI2148">
        <v>1</v>
      </c>
      <c r="AJ2148">
        <v>1</v>
      </c>
      <c r="AK2148">
        <v>1</v>
      </c>
      <c r="AL2148">
        <f t="shared" si="556"/>
        <v>6</v>
      </c>
      <c r="AM2148">
        <v>0</v>
      </c>
      <c r="AN2148">
        <v>1</v>
      </c>
      <c r="AO2148">
        <v>2</v>
      </c>
      <c r="AP2148" s="11" t="s">
        <v>9214</v>
      </c>
      <c r="AQ2148">
        <v>1</v>
      </c>
      <c r="AR2148">
        <f t="shared" si="557"/>
        <v>0</v>
      </c>
      <c r="AS2148">
        <f t="shared" si="558"/>
        <v>4</v>
      </c>
    </row>
    <row r="2149" spans="1:46">
      <c r="A2149">
        <v>201</v>
      </c>
      <c r="B2149">
        <v>2148</v>
      </c>
      <c r="C2149" t="s">
        <v>2623</v>
      </c>
      <c r="D2149">
        <v>20210805</v>
      </c>
      <c r="E2149" t="s">
        <v>2612</v>
      </c>
      <c r="F2149" t="s">
        <v>2613</v>
      </c>
      <c r="G2149" t="s">
        <v>2614</v>
      </c>
      <c r="H2149" t="s">
        <v>2614</v>
      </c>
      <c r="I2149">
        <v>1</v>
      </c>
      <c r="J2149">
        <v>37</v>
      </c>
      <c r="K2149">
        <v>2</v>
      </c>
      <c r="L2149" t="s">
        <v>213</v>
      </c>
      <c r="M2149">
        <v>20210801</v>
      </c>
      <c r="N2149">
        <v>20210802</v>
      </c>
      <c r="O2149">
        <v>13.74</v>
      </c>
      <c r="P2149">
        <v>14.82</v>
      </c>
      <c r="Q2149" t="s">
        <v>2501</v>
      </c>
      <c r="R2149" t="s">
        <v>8389</v>
      </c>
      <c r="S2149" t="s">
        <v>2615</v>
      </c>
      <c r="U2149" t="s">
        <v>2618</v>
      </c>
      <c r="V2149" t="s">
        <v>8390</v>
      </c>
      <c r="W2149">
        <v>0</v>
      </c>
      <c r="X2149">
        <v>2146</v>
      </c>
      <c r="Y2149">
        <v>5</v>
      </c>
      <c r="Z2149">
        <v>120</v>
      </c>
      <c r="AA2149" s="2">
        <f>Y2149/Z2149</f>
        <v>4.1666666666666664E-2</v>
      </c>
      <c r="AB2149">
        <v>0</v>
      </c>
      <c r="AC2149">
        <v>0</v>
      </c>
      <c r="AF2149">
        <v>1</v>
      </c>
      <c r="AG2149">
        <v>1</v>
      </c>
      <c r="AH2149">
        <v>1</v>
      </c>
      <c r="AI2149">
        <v>1</v>
      </c>
      <c r="AJ2149">
        <v>1</v>
      </c>
      <c r="AK2149">
        <v>1</v>
      </c>
      <c r="AL2149">
        <f t="shared" si="556"/>
        <v>6</v>
      </c>
      <c r="AM2149">
        <v>0</v>
      </c>
      <c r="AN2149">
        <v>1</v>
      </c>
      <c r="AO2149">
        <v>2</v>
      </c>
      <c r="AP2149" s="11" t="s">
        <v>9214</v>
      </c>
      <c r="AQ2149">
        <v>1</v>
      </c>
      <c r="AR2149">
        <f t="shared" si="557"/>
        <v>0</v>
      </c>
      <c r="AS2149">
        <f t="shared" si="558"/>
        <v>4</v>
      </c>
    </row>
    <row r="2150" spans="1:46">
      <c r="A2150">
        <v>201</v>
      </c>
      <c r="B2150">
        <v>2149</v>
      </c>
      <c r="C2150" t="s">
        <v>2622</v>
      </c>
      <c r="D2150">
        <v>20210805</v>
      </c>
      <c r="E2150" t="s">
        <v>2612</v>
      </c>
      <c r="F2150" t="s">
        <v>2613</v>
      </c>
      <c r="G2150" t="s">
        <v>2614</v>
      </c>
      <c r="H2150" t="s">
        <v>2614</v>
      </c>
      <c r="I2150">
        <v>2</v>
      </c>
      <c r="J2150">
        <v>27</v>
      </c>
      <c r="K2150">
        <v>2</v>
      </c>
      <c r="L2150" t="s">
        <v>213</v>
      </c>
      <c r="M2150">
        <v>20210801</v>
      </c>
      <c r="N2150">
        <v>20210802</v>
      </c>
      <c r="O2150">
        <v>34.93</v>
      </c>
      <c r="P2150">
        <v>37.270000000000003</v>
      </c>
      <c r="Q2150" t="s">
        <v>2501</v>
      </c>
      <c r="R2150" t="s">
        <v>8389</v>
      </c>
      <c r="S2150" t="s">
        <v>2615</v>
      </c>
      <c r="U2150" t="s">
        <v>2617</v>
      </c>
      <c r="V2150" t="s">
        <v>8390</v>
      </c>
      <c r="W2150">
        <v>0</v>
      </c>
      <c r="X2150">
        <v>2146</v>
      </c>
      <c r="Y2150">
        <v>5</v>
      </c>
      <c r="Z2150">
        <v>120</v>
      </c>
      <c r="AA2150" s="2">
        <f>Y2150/Z2150</f>
        <v>4.1666666666666664E-2</v>
      </c>
      <c r="AB2150">
        <v>0</v>
      </c>
      <c r="AC2150">
        <v>0</v>
      </c>
      <c r="AF2150">
        <v>1</v>
      </c>
      <c r="AG2150">
        <v>1</v>
      </c>
      <c r="AH2150">
        <v>1</v>
      </c>
      <c r="AI2150">
        <v>1</v>
      </c>
      <c r="AJ2150">
        <v>1</v>
      </c>
      <c r="AK2150">
        <v>1</v>
      </c>
      <c r="AL2150">
        <f t="shared" si="556"/>
        <v>6</v>
      </c>
      <c r="AM2150">
        <v>0</v>
      </c>
      <c r="AN2150">
        <v>1</v>
      </c>
      <c r="AO2150">
        <v>2</v>
      </c>
      <c r="AP2150" s="11" t="s">
        <v>9214</v>
      </c>
      <c r="AQ2150">
        <v>1</v>
      </c>
      <c r="AR2150">
        <f t="shared" si="557"/>
        <v>0</v>
      </c>
      <c r="AS2150">
        <f t="shared" si="558"/>
        <v>4</v>
      </c>
    </row>
    <row r="2151" spans="1:46">
      <c r="A2151">
        <v>201</v>
      </c>
      <c r="B2151">
        <v>2150</v>
      </c>
      <c r="C2151" t="s">
        <v>2621</v>
      </c>
      <c r="D2151">
        <v>20210805</v>
      </c>
      <c r="E2151" t="s">
        <v>2612</v>
      </c>
      <c r="F2151" t="s">
        <v>2613</v>
      </c>
      <c r="G2151" t="s">
        <v>2614</v>
      </c>
      <c r="H2151" t="s">
        <v>2614</v>
      </c>
      <c r="I2151">
        <v>2</v>
      </c>
      <c r="J2151">
        <v>28</v>
      </c>
      <c r="K2151">
        <v>2</v>
      </c>
      <c r="L2151" t="s">
        <v>213</v>
      </c>
      <c r="M2151">
        <v>20210802</v>
      </c>
      <c r="N2151">
        <v>20210802</v>
      </c>
      <c r="O2151">
        <v>34.57</v>
      </c>
      <c r="P2151">
        <v>35.229999999999997</v>
      </c>
      <c r="Q2151" t="s">
        <v>2501</v>
      </c>
      <c r="R2151" t="s">
        <v>8389</v>
      </c>
      <c r="S2151" t="s">
        <v>2615</v>
      </c>
      <c r="U2151" t="s">
        <v>2619</v>
      </c>
      <c r="V2151" t="s">
        <v>8390</v>
      </c>
      <c r="W2151">
        <v>0</v>
      </c>
      <c r="X2151">
        <v>2146</v>
      </c>
      <c r="Y2151">
        <v>5</v>
      </c>
      <c r="Z2151">
        <v>120</v>
      </c>
      <c r="AA2151" s="2">
        <f>Y2151/Z2151</f>
        <v>4.1666666666666664E-2</v>
      </c>
      <c r="AB2151">
        <v>0</v>
      </c>
      <c r="AC2151">
        <v>0</v>
      </c>
      <c r="AF2151">
        <v>1</v>
      </c>
      <c r="AG2151">
        <v>1</v>
      </c>
      <c r="AH2151">
        <v>1</v>
      </c>
      <c r="AI2151">
        <v>1</v>
      </c>
      <c r="AJ2151">
        <v>1</v>
      </c>
      <c r="AK2151">
        <v>1</v>
      </c>
      <c r="AL2151">
        <f t="shared" si="556"/>
        <v>6</v>
      </c>
      <c r="AM2151">
        <v>0</v>
      </c>
      <c r="AN2151">
        <v>1</v>
      </c>
      <c r="AO2151">
        <v>2</v>
      </c>
      <c r="AP2151" s="11" t="s">
        <v>9214</v>
      </c>
      <c r="AQ2151">
        <v>1</v>
      </c>
      <c r="AR2151">
        <f t="shared" si="557"/>
        <v>0</v>
      </c>
      <c r="AS2151">
        <f t="shared" si="558"/>
        <v>4</v>
      </c>
    </row>
    <row r="2152" spans="1:46">
      <c r="A2152">
        <v>202</v>
      </c>
      <c r="B2152">
        <v>2151</v>
      </c>
      <c r="C2152" t="s">
        <v>2625</v>
      </c>
      <c r="D2152">
        <v>20210804</v>
      </c>
      <c r="E2152" t="s">
        <v>2633</v>
      </c>
      <c r="F2152" t="s">
        <v>2634</v>
      </c>
      <c r="G2152" t="s">
        <v>2635</v>
      </c>
      <c r="H2152" t="s">
        <v>2546</v>
      </c>
      <c r="I2152">
        <v>2</v>
      </c>
      <c r="J2152">
        <v>51</v>
      </c>
      <c r="K2152">
        <v>2</v>
      </c>
      <c r="L2152" t="s">
        <v>2637</v>
      </c>
      <c r="M2152">
        <v>20210727</v>
      </c>
      <c r="N2152">
        <v>20210731</v>
      </c>
      <c r="O2152">
        <v>16.59</v>
      </c>
      <c r="P2152">
        <v>19.010000000000002</v>
      </c>
      <c r="Q2152" t="s">
        <v>2501</v>
      </c>
      <c r="R2152" t="s">
        <v>8387</v>
      </c>
      <c r="S2152" t="s">
        <v>2464</v>
      </c>
      <c r="U2152" t="s">
        <v>2638</v>
      </c>
      <c r="W2152">
        <v>1</v>
      </c>
      <c r="X2152">
        <v>2151</v>
      </c>
      <c r="Y2152">
        <v>7</v>
      </c>
      <c r="Z2152">
        <v>20</v>
      </c>
      <c r="AA2152" s="2">
        <f>Y2152/Z2152</f>
        <v>0.35</v>
      </c>
      <c r="AB2152">
        <v>1</v>
      </c>
      <c r="AC2152">
        <v>999</v>
      </c>
      <c r="AF2152">
        <v>1</v>
      </c>
      <c r="AG2152">
        <v>1</v>
      </c>
      <c r="AH2152">
        <v>1</v>
      </c>
      <c r="AI2152">
        <v>1</v>
      </c>
      <c r="AJ2152">
        <v>0</v>
      </c>
      <c r="AK2152" t="s">
        <v>2501</v>
      </c>
      <c r="AL2152">
        <f t="shared" si="556"/>
        <v>4</v>
      </c>
      <c r="AM2152">
        <v>1</v>
      </c>
      <c r="AN2152">
        <v>2</v>
      </c>
      <c r="AO2152">
        <v>2</v>
      </c>
      <c r="AP2152" s="11" t="s">
        <v>9214</v>
      </c>
      <c r="AQ2152">
        <v>2</v>
      </c>
      <c r="AR2152">
        <f t="shared" si="557"/>
        <v>1</v>
      </c>
      <c r="AS2152">
        <f t="shared" si="558"/>
        <v>8</v>
      </c>
    </row>
    <row r="2153" spans="1:46">
      <c r="A2153">
        <v>202</v>
      </c>
      <c r="B2153">
        <v>2152</v>
      </c>
      <c r="C2153" t="s">
        <v>2626</v>
      </c>
      <c r="D2153">
        <v>20210804</v>
      </c>
      <c r="E2153" t="s">
        <v>2633</v>
      </c>
      <c r="F2153" t="s">
        <v>2634</v>
      </c>
      <c r="G2153" t="s">
        <v>2635</v>
      </c>
      <c r="H2153" t="s">
        <v>2636</v>
      </c>
      <c r="I2153">
        <v>1</v>
      </c>
      <c r="J2153">
        <v>13</v>
      </c>
      <c r="K2153">
        <v>0</v>
      </c>
      <c r="L2153" t="s">
        <v>65</v>
      </c>
      <c r="M2153">
        <v>20210729</v>
      </c>
      <c r="N2153">
        <v>20210801</v>
      </c>
      <c r="O2153">
        <v>10.15</v>
      </c>
      <c r="P2153">
        <v>11</v>
      </c>
      <c r="Q2153" t="s">
        <v>2501</v>
      </c>
      <c r="R2153" t="s">
        <v>8387</v>
      </c>
      <c r="S2153" t="s">
        <v>2548</v>
      </c>
      <c r="U2153" t="s">
        <v>2502</v>
      </c>
      <c r="V2153" t="s">
        <v>8388</v>
      </c>
      <c r="W2153">
        <v>0</v>
      </c>
      <c r="X2153">
        <v>2151</v>
      </c>
      <c r="Y2153">
        <v>7</v>
      </c>
      <c r="Z2153">
        <v>20</v>
      </c>
      <c r="AA2153" s="2">
        <f t="shared" ref="AA2153:AA2160" si="559">Y2153/Z2153</f>
        <v>0.35</v>
      </c>
      <c r="AB2153">
        <v>1</v>
      </c>
      <c r="AC2153">
        <v>0</v>
      </c>
      <c r="AF2153">
        <v>1</v>
      </c>
      <c r="AG2153">
        <v>1</v>
      </c>
      <c r="AH2153">
        <v>1</v>
      </c>
      <c r="AI2153">
        <v>1</v>
      </c>
      <c r="AJ2153">
        <v>0</v>
      </c>
      <c r="AK2153" t="s">
        <v>2501</v>
      </c>
      <c r="AL2153">
        <f t="shared" si="556"/>
        <v>4</v>
      </c>
      <c r="AM2153">
        <v>1</v>
      </c>
      <c r="AN2153">
        <v>2</v>
      </c>
      <c r="AO2153">
        <v>2</v>
      </c>
      <c r="AP2153" s="11" t="s">
        <v>9214</v>
      </c>
      <c r="AQ2153">
        <v>2</v>
      </c>
      <c r="AR2153">
        <f t="shared" si="557"/>
        <v>1</v>
      </c>
      <c r="AS2153">
        <f t="shared" si="558"/>
        <v>8</v>
      </c>
    </row>
    <row r="2154" spans="1:46">
      <c r="A2154">
        <v>202</v>
      </c>
      <c r="B2154">
        <v>2153</v>
      </c>
      <c r="C2154" t="s">
        <v>2627</v>
      </c>
      <c r="D2154">
        <v>20210804</v>
      </c>
      <c r="E2154" t="s">
        <v>2633</v>
      </c>
      <c r="F2154" t="s">
        <v>2634</v>
      </c>
      <c r="G2154" t="s">
        <v>2635</v>
      </c>
      <c r="H2154" t="s">
        <v>2635</v>
      </c>
      <c r="I2154">
        <v>1</v>
      </c>
      <c r="J2154">
        <v>13</v>
      </c>
      <c r="K2154">
        <v>0</v>
      </c>
      <c r="L2154" t="s">
        <v>65</v>
      </c>
      <c r="M2154">
        <v>20210803</v>
      </c>
      <c r="N2154">
        <v>20210804</v>
      </c>
      <c r="O2154">
        <v>8.98</v>
      </c>
      <c r="P2154">
        <v>9.44</v>
      </c>
      <c r="Q2154" t="s">
        <v>2501</v>
      </c>
      <c r="R2154" t="s">
        <v>8387</v>
      </c>
      <c r="U2154" t="s">
        <v>2502</v>
      </c>
      <c r="V2154" t="s">
        <v>8388</v>
      </c>
      <c r="W2154">
        <v>0</v>
      </c>
      <c r="X2154">
        <v>2151</v>
      </c>
      <c r="Y2154">
        <v>7</v>
      </c>
      <c r="Z2154">
        <v>20</v>
      </c>
      <c r="AA2154" s="2">
        <f t="shared" si="559"/>
        <v>0.35</v>
      </c>
      <c r="AB2154">
        <v>1</v>
      </c>
      <c r="AC2154">
        <v>0</v>
      </c>
      <c r="AF2154">
        <v>1</v>
      </c>
      <c r="AG2154">
        <v>1</v>
      </c>
      <c r="AH2154">
        <v>1</v>
      </c>
      <c r="AI2154">
        <v>1</v>
      </c>
      <c r="AJ2154">
        <v>0</v>
      </c>
      <c r="AK2154" t="s">
        <v>2501</v>
      </c>
      <c r="AL2154">
        <f t="shared" si="556"/>
        <v>4</v>
      </c>
      <c r="AM2154">
        <v>1</v>
      </c>
      <c r="AN2154">
        <v>2</v>
      </c>
      <c r="AO2154">
        <v>2</v>
      </c>
      <c r="AP2154" s="11" t="s">
        <v>9214</v>
      </c>
      <c r="AQ2154">
        <v>2</v>
      </c>
      <c r="AR2154">
        <f t="shared" si="557"/>
        <v>1</v>
      </c>
      <c r="AS2154">
        <f t="shared" si="558"/>
        <v>8</v>
      </c>
    </row>
    <row r="2155" spans="1:46">
      <c r="A2155">
        <v>202</v>
      </c>
      <c r="B2155">
        <v>2154</v>
      </c>
      <c r="C2155" t="s">
        <v>2628</v>
      </c>
      <c r="D2155">
        <v>20210804</v>
      </c>
      <c r="E2155" t="s">
        <v>2633</v>
      </c>
      <c r="F2155" t="s">
        <v>2634</v>
      </c>
      <c r="G2155" t="s">
        <v>2635</v>
      </c>
      <c r="H2155" t="s">
        <v>2635</v>
      </c>
      <c r="I2155">
        <v>2</v>
      </c>
      <c r="J2155">
        <v>12</v>
      </c>
      <c r="K2155">
        <v>0</v>
      </c>
      <c r="L2155" t="s">
        <v>65</v>
      </c>
      <c r="M2155">
        <v>20210802</v>
      </c>
      <c r="N2155">
        <v>20210804</v>
      </c>
      <c r="O2155">
        <v>12.62</v>
      </c>
      <c r="P2155">
        <v>12.12</v>
      </c>
      <c r="Q2155" t="s">
        <v>2501</v>
      </c>
      <c r="R2155" t="s">
        <v>8387</v>
      </c>
      <c r="U2155" t="s">
        <v>2502</v>
      </c>
      <c r="V2155" t="s">
        <v>8388</v>
      </c>
      <c r="W2155">
        <v>0</v>
      </c>
      <c r="X2155">
        <v>2151</v>
      </c>
      <c r="Y2155">
        <v>7</v>
      </c>
      <c r="Z2155">
        <v>20</v>
      </c>
      <c r="AA2155" s="2">
        <f t="shared" si="559"/>
        <v>0.35</v>
      </c>
      <c r="AB2155">
        <v>1</v>
      </c>
      <c r="AC2155">
        <v>0</v>
      </c>
      <c r="AF2155">
        <v>1</v>
      </c>
      <c r="AG2155">
        <v>1</v>
      </c>
      <c r="AH2155">
        <v>1</v>
      </c>
      <c r="AI2155">
        <v>1</v>
      </c>
      <c r="AJ2155">
        <v>0</v>
      </c>
      <c r="AK2155" t="s">
        <v>2501</v>
      </c>
      <c r="AL2155">
        <f t="shared" si="556"/>
        <v>4</v>
      </c>
      <c r="AM2155">
        <v>1</v>
      </c>
      <c r="AN2155">
        <v>2</v>
      </c>
      <c r="AO2155">
        <v>2</v>
      </c>
      <c r="AP2155" s="11" t="s">
        <v>9214</v>
      </c>
      <c r="AQ2155">
        <v>2</v>
      </c>
      <c r="AR2155">
        <f t="shared" si="557"/>
        <v>1</v>
      </c>
      <c r="AS2155">
        <f t="shared" si="558"/>
        <v>8</v>
      </c>
    </row>
    <row r="2156" spans="1:46">
      <c r="A2156">
        <v>202</v>
      </c>
      <c r="B2156">
        <v>2155</v>
      </c>
      <c r="C2156" t="s">
        <v>2629</v>
      </c>
      <c r="D2156">
        <v>20210804</v>
      </c>
      <c r="E2156" t="s">
        <v>2633</v>
      </c>
      <c r="F2156" t="s">
        <v>2634</v>
      </c>
      <c r="G2156" t="s">
        <v>2635</v>
      </c>
      <c r="H2156" t="s">
        <v>2635</v>
      </c>
      <c r="I2156">
        <v>1</v>
      </c>
      <c r="J2156">
        <v>13</v>
      </c>
      <c r="K2156">
        <v>0</v>
      </c>
      <c r="L2156" t="s">
        <v>65</v>
      </c>
      <c r="M2156">
        <v>20210802</v>
      </c>
      <c r="N2156">
        <v>20210804</v>
      </c>
      <c r="O2156">
        <v>6.22</v>
      </c>
      <c r="P2156">
        <v>7.86</v>
      </c>
      <c r="Q2156" t="s">
        <v>2501</v>
      </c>
      <c r="R2156" t="s">
        <v>8387</v>
      </c>
      <c r="U2156" t="s">
        <v>2502</v>
      </c>
      <c r="V2156" t="s">
        <v>8388</v>
      </c>
      <c r="W2156">
        <v>0</v>
      </c>
      <c r="X2156">
        <v>2151</v>
      </c>
      <c r="Y2156">
        <v>7</v>
      </c>
      <c r="Z2156">
        <v>20</v>
      </c>
      <c r="AA2156" s="2">
        <f t="shared" si="559"/>
        <v>0.35</v>
      </c>
      <c r="AB2156">
        <v>1</v>
      </c>
      <c r="AC2156">
        <v>0</v>
      </c>
      <c r="AF2156">
        <v>1</v>
      </c>
      <c r="AG2156">
        <v>1</v>
      </c>
      <c r="AH2156">
        <v>1</v>
      </c>
      <c r="AI2156">
        <v>1</v>
      </c>
      <c r="AJ2156">
        <v>0</v>
      </c>
      <c r="AK2156" t="s">
        <v>2501</v>
      </c>
      <c r="AL2156">
        <f t="shared" si="556"/>
        <v>4</v>
      </c>
      <c r="AM2156">
        <v>1</v>
      </c>
      <c r="AN2156">
        <v>2</v>
      </c>
      <c r="AO2156">
        <v>2</v>
      </c>
      <c r="AP2156" s="11" t="s">
        <v>9214</v>
      </c>
      <c r="AQ2156">
        <v>2</v>
      </c>
      <c r="AR2156">
        <f t="shared" si="557"/>
        <v>1</v>
      </c>
      <c r="AS2156">
        <f t="shared" si="558"/>
        <v>8</v>
      </c>
    </row>
    <row r="2157" spans="1:46">
      <c r="A2157">
        <v>202</v>
      </c>
      <c r="B2157">
        <v>2156</v>
      </c>
      <c r="C2157" t="s">
        <v>2630</v>
      </c>
      <c r="D2157">
        <v>20210804</v>
      </c>
      <c r="E2157" t="s">
        <v>2633</v>
      </c>
      <c r="F2157" t="s">
        <v>2634</v>
      </c>
      <c r="G2157" t="s">
        <v>2635</v>
      </c>
      <c r="H2157" t="s">
        <v>2635</v>
      </c>
      <c r="I2157">
        <v>1</v>
      </c>
      <c r="J2157">
        <v>13</v>
      </c>
      <c r="K2157">
        <v>0</v>
      </c>
      <c r="L2157" t="s">
        <v>65</v>
      </c>
      <c r="M2157">
        <v>20210801</v>
      </c>
      <c r="N2157">
        <v>20210804</v>
      </c>
      <c r="O2157">
        <v>7.67</v>
      </c>
      <c r="P2157">
        <v>11.37</v>
      </c>
      <c r="Q2157" t="s">
        <v>2501</v>
      </c>
      <c r="R2157" t="s">
        <v>8387</v>
      </c>
      <c r="U2157" t="s">
        <v>2502</v>
      </c>
      <c r="V2157" t="s">
        <v>8388</v>
      </c>
      <c r="W2157">
        <v>0</v>
      </c>
      <c r="X2157">
        <v>2151</v>
      </c>
      <c r="Y2157">
        <v>7</v>
      </c>
      <c r="Z2157">
        <v>20</v>
      </c>
      <c r="AA2157" s="2">
        <f t="shared" si="559"/>
        <v>0.35</v>
      </c>
      <c r="AB2157">
        <v>1</v>
      </c>
      <c r="AC2157">
        <v>0</v>
      </c>
      <c r="AF2157">
        <v>1</v>
      </c>
      <c r="AG2157">
        <v>1</v>
      </c>
      <c r="AH2157">
        <v>1</v>
      </c>
      <c r="AI2157">
        <v>1</v>
      </c>
      <c r="AJ2157">
        <v>0</v>
      </c>
      <c r="AK2157" t="s">
        <v>2501</v>
      </c>
      <c r="AL2157">
        <f t="shared" si="556"/>
        <v>4</v>
      </c>
      <c r="AM2157">
        <v>1</v>
      </c>
      <c r="AN2157">
        <v>2</v>
      </c>
      <c r="AO2157">
        <v>2</v>
      </c>
      <c r="AP2157" s="11" t="s">
        <v>9214</v>
      </c>
      <c r="AQ2157">
        <v>2</v>
      </c>
      <c r="AR2157">
        <f t="shared" si="557"/>
        <v>1</v>
      </c>
      <c r="AS2157">
        <f t="shared" si="558"/>
        <v>8</v>
      </c>
    </row>
    <row r="2158" spans="1:46">
      <c r="A2158">
        <v>202</v>
      </c>
      <c r="B2158">
        <v>2157</v>
      </c>
      <c r="C2158" t="s">
        <v>2631</v>
      </c>
      <c r="D2158">
        <v>20210804</v>
      </c>
      <c r="E2158" t="s">
        <v>2639</v>
      </c>
      <c r="F2158" t="s">
        <v>2634</v>
      </c>
      <c r="G2158" t="s">
        <v>2635</v>
      </c>
      <c r="H2158" t="s">
        <v>2635</v>
      </c>
      <c r="I2158">
        <v>2</v>
      </c>
      <c r="J2158">
        <v>35</v>
      </c>
      <c r="K2158">
        <v>99</v>
      </c>
      <c r="L2158" t="s">
        <v>63</v>
      </c>
      <c r="M2158">
        <v>20210803</v>
      </c>
      <c r="N2158">
        <v>20210804</v>
      </c>
      <c r="O2158">
        <v>26.74</v>
      </c>
      <c r="P2158">
        <v>26.08</v>
      </c>
      <c r="Q2158" t="s">
        <v>2501</v>
      </c>
      <c r="R2158" t="s">
        <v>8387</v>
      </c>
      <c r="U2158" t="s">
        <v>2502</v>
      </c>
      <c r="V2158" t="s">
        <v>8388</v>
      </c>
      <c r="W2158">
        <v>0</v>
      </c>
      <c r="X2158">
        <v>2151</v>
      </c>
      <c r="Y2158">
        <v>7</v>
      </c>
      <c r="Z2158">
        <v>20</v>
      </c>
      <c r="AA2158" s="2">
        <f t="shared" si="559"/>
        <v>0.35</v>
      </c>
      <c r="AB2158">
        <v>1</v>
      </c>
      <c r="AC2158">
        <v>1</v>
      </c>
      <c r="AD2158">
        <v>31</v>
      </c>
      <c r="AE2158">
        <v>2153</v>
      </c>
      <c r="AF2158" t="s">
        <v>8</v>
      </c>
      <c r="AG2158" t="s">
        <v>8</v>
      </c>
      <c r="AH2158" t="s">
        <v>8</v>
      </c>
      <c r="AI2158" t="s">
        <v>8</v>
      </c>
      <c r="AJ2158" t="s">
        <v>8</v>
      </c>
      <c r="AK2158" t="s">
        <v>8</v>
      </c>
      <c r="AL2158" t="s">
        <v>8</v>
      </c>
      <c r="AM2158" t="s">
        <v>8</v>
      </c>
      <c r="AN2158" t="s">
        <v>8</v>
      </c>
      <c r="AO2158" t="s">
        <v>8</v>
      </c>
      <c r="AP2158" s="11" t="s">
        <v>8</v>
      </c>
      <c r="AQ2158" t="s">
        <v>8</v>
      </c>
      <c r="AR2158" t="s">
        <v>8</v>
      </c>
      <c r="AS2158" t="s">
        <v>8</v>
      </c>
    </row>
    <row r="2159" spans="1:46">
      <c r="A2159">
        <v>202</v>
      </c>
      <c r="B2159">
        <v>2158</v>
      </c>
      <c r="C2159" t="s">
        <v>2632</v>
      </c>
      <c r="D2159">
        <v>20210804</v>
      </c>
      <c r="E2159" t="s">
        <v>2639</v>
      </c>
      <c r="F2159" t="s">
        <v>2634</v>
      </c>
      <c r="G2159" t="s">
        <v>2635</v>
      </c>
      <c r="H2159" t="s">
        <v>2635</v>
      </c>
      <c r="I2159">
        <v>2</v>
      </c>
      <c r="J2159">
        <v>46</v>
      </c>
      <c r="K2159">
        <v>99</v>
      </c>
      <c r="L2159" t="s">
        <v>63</v>
      </c>
      <c r="M2159">
        <v>20210804</v>
      </c>
      <c r="N2159">
        <v>20210804</v>
      </c>
      <c r="O2159">
        <v>13.72</v>
      </c>
      <c r="P2159">
        <v>13.43</v>
      </c>
      <c r="Q2159" t="s">
        <v>2501</v>
      </c>
      <c r="R2159" t="s">
        <v>8387</v>
      </c>
      <c r="U2159" t="s">
        <v>2502</v>
      </c>
      <c r="V2159" t="s">
        <v>8388</v>
      </c>
      <c r="W2159">
        <v>0</v>
      </c>
      <c r="X2159">
        <v>2151</v>
      </c>
      <c r="Y2159">
        <v>7</v>
      </c>
      <c r="Z2159">
        <v>20</v>
      </c>
      <c r="AA2159" s="2">
        <f t="shared" si="559"/>
        <v>0.35</v>
      </c>
      <c r="AB2159">
        <v>1</v>
      </c>
      <c r="AC2159">
        <v>1</v>
      </c>
      <c r="AD2159">
        <v>31</v>
      </c>
      <c r="AE2159">
        <v>2154</v>
      </c>
      <c r="AF2159" t="s">
        <v>8</v>
      </c>
      <c r="AG2159" t="s">
        <v>8</v>
      </c>
      <c r="AH2159" t="s">
        <v>8</v>
      </c>
      <c r="AI2159" t="s">
        <v>8</v>
      </c>
      <c r="AJ2159" t="s">
        <v>8</v>
      </c>
      <c r="AK2159" t="s">
        <v>8</v>
      </c>
      <c r="AL2159" t="s">
        <v>8</v>
      </c>
      <c r="AM2159" t="s">
        <v>8</v>
      </c>
      <c r="AN2159" t="s">
        <v>8</v>
      </c>
      <c r="AO2159" t="s">
        <v>8</v>
      </c>
      <c r="AP2159" s="11" t="s">
        <v>8</v>
      </c>
      <c r="AQ2159" t="s">
        <v>8</v>
      </c>
      <c r="AR2159" t="s">
        <v>8</v>
      </c>
      <c r="AS2159" t="s">
        <v>8</v>
      </c>
    </row>
    <row r="2160" spans="1:46">
      <c r="A2160">
        <v>203</v>
      </c>
      <c r="B2160">
        <v>2159</v>
      </c>
      <c r="C2160" t="s">
        <v>2640</v>
      </c>
      <c r="D2160">
        <v>20210804</v>
      </c>
      <c r="E2160" t="s">
        <v>2650</v>
      </c>
      <c r="F2160" t="s">
        <v>2651</v>
      </c>
      <c r="G2160" t="s">
        <v>2532</v>
      </c>
      <c r="H2160" t="s">
        <v>2532</v>
      </c>
      <c r="I2160">
        <v>3</v>
      </c>
      <c r="J2160">
        <v>25</v>
      </c>
      <c r="K2160">
        <v>7</v>
      </c>
      <c r="L2160" t="s">
        <v>2652</v>
      </c>
      <c r="M2160">
        <v>20210726</v>
      </c>
      <c r="N2160">
        <v>20210729</v>
      </c>
      <c r="O2160">
        <v>11.12</v>
      </c>
      <c r="P2160">
        <v>12.04</v>
      </c>
      <c r="Q2160" t="s">
        <v>2501</v>
      </c>
      <c r="R2160" t="s">
        <v>8384</v>
      </c>
      <c r="S2160" t="s">
        <v>2548</v>
      </c>
      <c r="T2160" t="s">
        <v>8385</v>
      </c>
      <c r="V2160" t="s">
        <v>8386</v>
      </c>
      <c r="W2160">
        <v>2</v>
      </c>
      <c r="X2160" t="s">
        <v>2501</v>
      </c>
      <c r="Y2160">
        <v>8</v>
      </c>
      <c r="Z2160">
        <v>19</v>
      </c>
      <c r="AA2160" s="2">
        <f t="shared" si="559"/>
        <v>0.42105263157894735</v>
      </c>
      <c r="AB2160">
        <v>0</v>
      </c>
      <c r="AC2160">
        <v>0</v>
      </c>
      <c r="AF2160">
        <v>0</v>
      </c>
      <c r="AG2160">
        <v>0</v>
      </c>
      <c r="AH2160">
        <v>1</v>
      </c>
      <c r="AI2160">
        <v>0</v>
      </c>
      <c r="AJ2160">
        <v>1</v>
      </c>
      <c r="AK2160" t="s">
        <v>2501</v>
      </c>
      <c r="AL2160">
        <f>SUM(AF2160:AK2160)</f>
        <v>2</v>
      </c>
      <c r="AM2160">
        <v>1</v>
      </c>
      <c r="AN2160">
        <v>2</v>
      </c>
      <c r="AO2160">
        <v>2</v>
      </c>
      <c r="AP2160" s="11" t="s">
        <v>9214</v>
      </c>
      <c r="AQ2160">
        <v>2</v>
      </c>
      <c r="AR2160">
        <f>IF(AL2160&lt;4,2,IF(AL2160=4,1,IF(AL2160=5,0,)))</f>
        <v>2</v>
      </c>
      <c r="AS2160">
        <f>SUM(AM2160:AR2160)</f>
        <v>9</v>
      </c>
    </row>
    <row r="2161" spans="1:45">
      <c r="A2161">
        <v>203</v>
      </c>
      <c r="B2161">
        <v>2160</v>
      </c>
      <c r="C2161" t="s">
        <v>2641</v>
      </c>
      <c r="D2161">
        <v>20210804</v>
      </c>
      <c r="E2161" t="s">
        <v>2650</v>
      </c>
      <c r="F2161" t="s">
        <v>2651</v>
      </c>
      <c r="G2161" t="s">
        <v>2532</v>
      </c>
      <c r="H2161" t="s">
        <v>2532</v>
      </c>
      <c r="I2161">
        <v>1</v>
      </c>
      <c r="J2161">
        <v>14</v>
      </c>
      <c r="K2161">
        <v>0</v>
      </c>
      <c r="L2161" t="s">
        <v>65</v>
      </c>
      <c r="M2161">
        <v>20210730</v>
      </c>
      <c r="N2161">
        <v>20210803</v>
      </c>
      <c r="O2161">
        <v>8.91</v>
      </c>
      <c r="P2161">
        <v>9.74</v>
      </c>
      <c r="Q2161" t="s">
        <v>2501</v>
      </c>
      <c r="R2161" t="s">
        <v>8384</v>
      </c>
      <c r="T2161" t="s">
        <v>8385</v>
      </c>
      <c r="V2161" t="s">
        <v>8386</v>
      </c>
      <c r="W2161">
        <v>0</v>
      </c>
      <c r="X2161" t="s">
        <v>2501</v>
      </c>
      <c r="Y2161">
        <v>8</v>
      </c>
      <c r="Z2161">
        <v>19</v>
      </c>
      <c r="AA2161" s="2">
        <f t="shared" ref="AA2161:AA2170" si="560">Y2161/Z2161</f>
        <v>0.42105263157894735</v>
      </c>
      <c r="AB2161">
        <v>0</v>
      </c>
      <c r="AC2161">
        <v>0</v>
      </c>
      <c r="AF2161">
        <v>0</v>
      </c>
      <c r="AG2161">
        <v>0</v>
      </c>
      <c r="AH2161">
        <v>1</v>
      </c>
      <c r="AI2161">
        <v>0</v>
      </c>
      <c r="AJ2161">
        <v>1</v>
      </c>
      <c r="AK2161" t="s">
        <v>2501</v>
      </c>
      <c r="AL2161">
        <f t="shared" ref="AL2161:AL2167" si="561">SUM(AF2161:AK2161)</f>
        <v>2</v>
      </c>
      <c r="AM2161">
        <v>1</v>
      </c>
      <c r="AN2161">
        <v>2</v>
      </c>
      <c r="AO2161">
        <v>2</v>
      </c>
      <c r="AP2161" s="11" t="s">
        <v>9214</v>
      </c>
      <c r="AQ2161">
        <v>2</v>
      </c>
      <c r="AR2161">
        <f t="shared" ref="AR2161:AR2167" si="562">IF(AL2161&lt;4,2,IF(AL2161=4,1,IF(AL2161=5,0,)))</f>
        <v>2</v>
      </c>
      <c r="AS2161">
        <f t="shared" ref="AS2161:AS2167" si="563">SUM(AM2161:AR2161)</f>
        <v>9</v>
      </c>
    </row>
    <row r="2162" spans="1:45">
      <c r="A2162">
        <v>203</v>
      </c>
      <c r="B2162">
        <v>2161</v>
      </c>
      <c r="C2162" t="s">
        <v>2642</v>
      </c>
      <c r="D2162">
        <v>20210804</v>
      </c>
      <c r="E2162" t="s">
        <v>2650</v>
      </c>
      <c r="F2162" t="s">
        <v>2651</v>
      </c>
      <c r="G2162" t="s">
        <v>2532</v>
      </c>
      <c r="H2162" t="s">
        <v>2532</v>
      </c>
      <c r="I2162">
        <v>1</v>
      </c>
      <c r="J2162">
        <v>16</v>
      </c>
      <c r="K2162">
        <v>0</v>
      </c>
      <c r="L2162" t="s">
        <v>65</v>
      </c>
      <c r="M2162">
        <v>20210801</v>
      </c>
      <c r="N2162">
        <v>20210803</v>
      </c>
      <c r="O2162">
        <v>11.78</v>
      </c>
      <c r="P2162">
        <v>12.6</v>
      </c>
      <c r="Q2162" t="s">
        <v>2501</v>
      </c>
      <c r="R2162" t="s">
        <v>8384</v>
      </c>
      <c r="T2162" t="s">
        <v>8385</v>
      </c>
      <c r="V2162" t="s">
        <v>8386</v>
      </c>
      <c r="W2162">
        <v>0</v>
      </c>
      <c r="X2162" t="s">
        <v>2501</v>
      </c>
      <c r="Y2162">
        <v>8</v>
      </c>
      <c r="Z2162">
        <v>19</v>
      </c>
      <c r="AA2162" s="2">
        <f t="shared" si="560"/>
        <v>0.42105263157894735</v>
      </c>
      <c r="AB2162">
        <v>0</v>
      </c>
      <c r="AC2162">
        <v>0</v>
      </c>
      <c r="AF2162">
        <v>0</v>
      </c>
      <c r="AG2162">
        <v>0</v>
      </c>
      <c r="AH2162">
        <v>1</v>
      </c>
      <c r="AI2162">
        <v>0</v>
      </c>
      <c r="AJ2162">
        <v>1</v>
      </c>
      <c r="AK2162" t="s">
        <v>2501</v>
      </c>
      <c r="AL2162">
        <f t="shared" si="561"/>
        <v>2</v>
      </c>
      <c r="AM2162">
        <v>1</v>
      </c>
      <c r="AN2162">
        <v>2</v>
      </c>
      <c r="AO2162">
        <v>2</v>
      </c>
      <c r="AP2162" s="11" t="s">
        <v>9214</v>
      </c>
      <c r="AQ2162">
        <v>2</v>
      </c>
      <c r="AR2162">
        <f t="shared" si="562"/>
        <v>2</v>
      </c>
      <c r="AS2162">
        <f t="shared" si="563"/>
        <v>9</v>
      </c>
    </row>
    <row r="2163" spans="1:45">
      <c r="A2163">
        <v>203</v>
      </c>
      <c r="B2163">
        <v>2162</v>
      </c>
      <c r="C2163" t="s">
        <v>2643</v>
      </c>
      <c r="D2163">
        <v>20210804</v>
      </c>
      <c r="E2163" t="s">
        <v>2650</v>
      </c>
      <c r="F2163" t="s">
        <v>2651</v>
      </c>
      <c r="G2163" t="s">
        <v>2532</v>
      </c>
      <c r="H2163" t="s">
        <v>2532</v>
      </c>
      <c r="I2163">
        <v>1</v>
      </c>
      <c r="J2163">
        <v>35</v>
      </c>
      <c r="K2163">
        <v>99</v>
      </c>
      <c r="L2163" t="s">
        <v>63</v>
      </c>
      <c r="M2163">
        <v>20210730</v>
      </c>
      <c r="N2163">
        <v>20210803</v>
      </c>
      <c r="O2163">
        <v>17.41</v>
      </c>
      <c r="P2163">
        <v>16.27</v>
      </c>
      <c r="Q2163">
        <v>15.88</v>
      </c>
      <c r="R2163" t="s">
        <v>8384</v>
      </c>
      <c r="T2163" t="s">
        <v>8385</v>
      </c>
      <c r="V2163" t="s">
        <v>8386</v>
      </c>
      <c r="W2163">
        <v>0</v>
      </c>
      <c r="X2163" t="s">
        <v>2501</v>
      </c>
      <c r="Y2163">
        <v>8</v>
      </c>
      <c r="Z2163">
        <v>19</v>
      </c>
      <c r="AA2163" s="2">
        <f t="shared" si="560"/>
        <v>0.42105263157894735</v>
      </c>
      <c r="AB2163">
        <v>0</v>
      </c>
      <c r="AC2163">
        <v>0</v>
      </c>
      <c r="AF2163">
        <v>0</v>
      </c>
      <c r="AG2163">
        <v>0</v>
      </c>
      <c r="AH2163">
        <v>1</v>
      </c>
      <c r="AI2163">
        <v>0</v>
      </c>
      <c r="AJ2163">
        <v>1</v>
      </c>
      <c r="AK2163" t="s">
        <v>2501</v>
      </c>
      <c r="AL2163">
        <f t="shared" si="561"/>
        <v>2</v>
      </c>
      <c r="AM2163">
        <v>1</v>
      </c>
      <c r="AN2163">
        <v>2</v>
      </c>
      <c r="AO2163">
        <v>2</v>
      </c>
      <c r="AP2163" s="11" t="s">
        <v>9214</v>
      </c>
      <c r="AQ2163">
        <v>2</v>
      </c>
      <c r="AR2163">
        <f t="shared" si="562"/>
        <v>2</v>
      </c>
      <c r="AS2163">
        <f t="shared" si="563"/>
        <v>9</v>
      </c>
    </row>
    <row r="2164" spans="1:45">
      <c r="A2164">
        <v>203</v>
      </c>
      <c r="B2164">
        <v>2163</v>
      </c>
      <c r="C2164" t="s">
        <v>2644</v>
      </c>
      <c r="D2164">
        <v>20210804</v>
      </c>
      <c r="E2164" t="s">
        <v>2650</v>
      </c>
      <c r="F2164" t="s">
        <v>2651</v>
      </c>
      <c r="G2164" t="s">
        <v>2532</v>
      </c>
      <c r="H2164" t="s">
        <v>2532</v>
      </c>
      <c r="I2164">
        <v>3</v>
      </c>
      <c r="J2164">
        <v>14</v>
      </c>
      <c r="K2164">
        <v>0</v>
      </c>
      <c r="L2164" t="s">
        <v>65</v>
      </c>
      <c r="M2164">
        <v>20210803</v>
      </c>
      <c r="N2164">
        <v>20210804</v>
      </c>
      <c r="O2164">
        <v>17.600000000000001</v>
      </c>
      <c r="P2164">
        <v>18.89</v>
      </c>
      <c r="Q2164" t="s">
        <v>2501</v>
      </c>
      <c r="R2164" t="s">
        <v>8384</v>
      </c>
      <c r="T2164" t="s">
        <v>8385</v>
      </c>
      <c r="V2164" t="s">
        <v>8386</v>
      </c>
      <c r="W2164">
        <v>0</v>
      </c>
      <c r="X2164" t="s">
        <v>2501</v>
      </c>
      <c r="Y2164">
        <v>8</v>
      </c>
      <c r="Z2164">
        <v>19</v>
      </c>
      <c r="AA2164" s="2">
        <f t="shared" si="560"/>
        <v>0.42105263157894735</v>
      </c>
      <c r="AB2164">
        <v>0</v>
      </c>
      <c r="AC2164">
        <v>0</v>
      </c>
      <c r="AF2164">
        <v>0</v>
      </c>
      <c r="AG2164">
        <v>0</v>
      </c>
      <c r="AH2164">
        <v>1</v>
      </c>
      <c r="AI2164">
        <v>0</v>
      </c>
      <c r="AJ2164">
        <v>1</v>
      </c>
      <c r="AK2164" t="s">
        <v>2501</v>
      </c>
      <c r="AL2164">
        <f t="shared" si="561"/>
        <v>2</v>
      </c>
      <c r="AM2164">
        <v>1</v>
      </c>
      <c r="AN2164">
        <v>2</v>
      </c>
      <c r="AO2164">
        <v>2</v>
      </c>
      <c r="AP2164" s="11" t="s">
        <v>9214</v>
      </c>
      <c r="AQ2164">
        <v>2</v>
      </c>
      <c r="AR2164">
        <f t="shared" si="562"/>
        <v>2</v>
      </c>
      <c r="AS2164">
        <f t="shared" si="563"/>
        <v>9</v>
      </c>
    </row>
    <row r="2165" spans="1:45">
      <c r="A2165">
        <v>203</v>
      </c>
      <c r="B2165">
        <v>2164</v>
      </c>
      <c r="C2165" t="s">
        <v>2645</v>
      </c>
      <c r="D2165">
        <v>20210804</v>
      </c>
      <c r="E2165" t="s">
        <v>2650</v>
      </c>
      <c r="F2165" t="s">
        <v>2651</v>
      </c>
      <c r="G2165" t="s">
        <v>2532</v>
      </c>
      <c r="H2165" t="s">
        <v>2532</v>
      </c>
      <c r="I2165">
        <v>1</v>
      </c>
      <c r="J2165">
        <v>16</v>
      </c>
      <c r="K2165">
        <v>0</v>
      </c>
      <c r="L2165" t="s">
        <v>65</v>
      </c>
      <c r="M2165" t="s">
        <v>2503</v>
      </c>
      <c r="N2165">
        <v>20210804</v>
      </c>
      <c r="O2165">
        <v>20.010000000000002</v>
      </c>
      <c r="P2165">
        <v>20.49</v>
      </c>
      <c r="Q2165" t="s">
        <v>2501</v>
      </c>
      <c r="R2165" t="s">
        <v>8384</v>
      </c>
      <c r="T2165" t="s">
        <v>8385</v>
      </c>
      <c r="V2165" t="s">
        <v>8386</v>
      </c>
      <c r="W2165">
        <v>0</v>
      </c>
      <c r="X2165" t="s">
        <v>2501</v>
      </c>
      <c r="Y2165">
        <v>8</v>
      </c>
      <c r="Z2165">
        <v>19</v>
      </c>
      <c r="AA2165" s="2">
        <f t="shared" si="560"/>
        <v>0.42105263157894735</v>
      </c>
      <c r="AB2165">
        <v>0</v>
      </c>
      <c r="AC2165">
        <v>0</v>
      </c>
      <c r="AF2165">
        <v>0</v>
      </c>
      <c r="AG2165">
        <v>0</v>
      </c>
      <c r="AH2165">
        <v>1</v>
      </c>
      <c r="AI2165">
        <v>0</v>
      </c>
      <c r="AJ2165">
        <v>1</v>
      </c>
      <c r="AK2165" t="s">
        <v>2501</v>
      </c>
      <c r="AL2165">
        <f t="shared" si="561"/>
        <v>2</v>
      </c>
      <c r="AM2165">
        <v>1</v>
      </c>
      <c r="AN2165">
        <v>2</v>
      </c>
      <c r="AO2165">
        <v>2</v>
      </c>
      <c r="AP2165" s="11" t="s">
        <v>9214</v>
      </c>
      <c r="AQ2165">
        <v>2</v>
      </c>
      <c r="AR2165">
        <f t="shared" si="562"/>
        <v>2</v>
      </c>
      <c r="AS2165">
        <f t="shared" si="563"/>
        <v>9</v>
      </c>
    </row>
    <row r="2166" spans="1:45">
      <c r="A2166">
        <v>203</v>
      </c>
      <c r="B2166">
        <v>2165</v>
      </c>
      <c r="C2166" t="s">
        <v>2646</v>
      </c>
      <c r="D2166">
        <v>20210804</v>
      </c>
      <c r="E2166" t="s">
        <v>2650</v>
      </c>
      <c r="F2166" t="s">
        <v>2651</v>
      </c>
      <c r="G2166" t="s">
        <v>2532</v>
      </c>
      <c r="H2166" t="s">
        <v>2532</v>
      </c>
      <c r="I2166">
        <v>1</v>
      </c>
      <c r="J2166">
        <v>41</v>
      </c>
      <c r="K2166">
        <v>2</v>
      </c>
      <c r="L2166" t="s">
        <v>2653</v>
      </c>
      <c r="M2166">
        <v>20210802</v>
      </c>
      <c r="N2166">
        <v>20210804</v>
      </c>
      <c r="O2166">
        <v>22.36</v>
      </c>
      <c r="P2166">
        <v>20.54</v>
      </c>
      <c r="Q2166">
        <v>18.2</v>
      </c>
      <c r="R2166" t="s">
        <v>8384</v>
      </c>
      <c r="T2166" t="s">
        <v>8385</v>
      </c>
      <c r="V2166" t="s">
        <v>8386</v>
      </c>
      <c r="W2166">
        <v>0</v>
      </c>
      <c r="X2166" t="s">
        <v>2501</v>
      </c>
      <c r="Y2166">
        <v>8</v>
      </c>
      <c r="Z2166">
        <v>19</v>
      </c>
      <c r="AA2166" s="2">
        <f t="shared" si="560"/>
        <v>0.42105263157894735</v>
      </c>
      <c r="AB2166">
        <v>0</v>
      </c>
      <c r="AC2166">
        <v>0</v>
      </c>
      <c r="AF2166">
        <v>0</v>
      </c>
      <c r="AG2166">
        <v>0</v>
      </c>
      <c r="AH2166">
        <v>1</v>
      </c>
      <c r="AI2166">
        <v>0</v>
      </c>
      <c r="AJ2166">
        <v>1</v>
      </c>
      <c r="AK2166" t="s">
        <v>2501</v>
      </c>
      <c r="AL2166">
        <f t="shared" si="561"/>
        <v>2</v>
      </c>
      <c r="AM2166">
        <v>1</v>
      </c>
      <c r="AN2166">
        <v>2</v>
      </c>
      <c r="AO2166">
        <v>2</v>
      </c>
      <c r="AP2166" s="11" t="s">
        <v>9214</v>
      </c>
      <c r="AQ2166">
        <v>2</v>
      </c>
      <c r="AR2166">
        <f t="shared" si="562"/>
        <v>2</v>
      </c>
      <c r="AS2166">
        <f t="shared" si="563"/>
        <v>9</v>
      </c>
    </row>
    <row r="2167" spans="1:45">
      <c r="A2167">
        <v>203</v>
      </c>
      <c r="B2167">
        <v>2166</v>
      </c>
      <c r="C2167" t="s">
        <v>2647</v>
      </c>
      <c r="D2167">
        <v>20210804</v>
      </c>
      <c r="E2167" t="s">
        <v>2650</v>
      </c>
      <c r="F2167" t="s">
        <v>2651</v>
      </c>
      <c r="G2167" t="s">
        <v>2532</v>
      </c>
      <c r="H2167" t="s">
        <v>2532</v>
      </c>
      <c r="I2167">
        <v>1</v>
      </c>
      <c r="J2167">
        <v>28</v>
      </c>
      <c r="K2167">
        <v>99</v>
      </c>
      <c r="L2167" t="s">
        <v>63</v>
      </c>
      <c r="M2167">
        <v>20210801</v>
      </c>
      <c r="N2167">
        <v>20210804</v>
      </c>
      <c r="O2167">
        <v>21.46</v>
      </c>
      <c r="P2167">
        <v>18.510000000000002</v>
      </c>
      <c r="Q2167">
        <v>17.899999999999999</v>
      </c>
      <c r="R2167" t="s">
        <v>8384</v>
      </c>
      <c r="T2167" t="s">
        <v>8385</v>
      </c>
      <c r="V2167" t="s">
        <v>8386</v>
      </c>
      <c r="W2167">
        <v>0</v>
      </c>
      <c r="X2167" t="s">
        <v>2501</v>
      </c>
      <c r="Y2167">
        <v>8</v>
      </c>
      <c r="Z2167">
        <v>19</v>
      </c>
      <c r="AA2167" s="2">
        <f t="shared" si="560"/>
        <v>0.42105263157894735</v>
      </c>
      <c r="AB2167">
        <v>0</v>
      </c>
      <c r="AC2167">
        <v>0</v>
      </c>
      <c r="AF2167">
        <v>0</v>
      </c>
      <c r="AG2167">
        <v>0</v>
      </c>
      <c r="AH2167">
        <v>1</v>
      </c>
      <c r="AI2167">
        <v>0</v>
      </c>
      <c r="AJ2167">
        <v>1</v>
      </c>
      <c r="AK2167" t="s">
        <v>2501</v>
      </c>
      <c r="AL2167">
        <f t="shared" si="561"/>
        <v>2</v>
      </c>
      <c r="AM2167">
        <v>1</v>
      </c>
      <c r="AN2167">
        <v>2</v>
      </c>
      <c r="AO2167">
        <v>2</v>
      </c>
      <c r="AP2167" s="11" t="s">
        <v>9214</v>
      </c>
      <c r="AQ2167">
        <v>2</v>
      </c>
      <c r="AR2167">
        <f t="shared" si="562"/>
        <v>2</v>
      </c>
      <c r="AS2167">
        <f t="shared" si="563"/>
        <v>9</v>
      </c>
    </row>
    <row r="2168" spans="1:45">
      <c r="A2168">
        <v>203</v>
      </c>
      <c r="B2168">
        <v>2167</v>
      </c>
      <c r="C2168" t="s">
        <v>2648</v>
      </c>
      <c r="D2168">
        <v>20210804</v>
      </c>
      <c r="E2168" t="s">
        <v>2654</v>
      </c>
      <c r="F2168" t="s">
        <v>2651</v>
      </c>
      <c r="G2168" t="s">
        <v>2532</v>
      </c>
      <c r="H2168" t="s">
        <v>2532</v>
      </c>
      <c r="I2168">
        <v>2</v>
      </c>
      <c r="J2168">
        <v>13</v>
      </c>
      <c r="K2168">
        <v>0</v>
      </c>
      <c r="L2168" t="s">
        <v>65</v>
      </c>
      <c r="M2168">
        <v>20210804</v>
      </c>
      <c r="N2168">
        <v>20210804</v>
      </c>
      <c r="O2168">
        <v>24.1</v>
      </c>
      <c r="P2168">
        <v>25</v>
      </c>
      <c r="Q2168" t="s">
        <v>2501</v>
      </c>
      <c r="R2168" t="s">
        <v>8384</v>
      </c>
      <c r="T2168" t="s">
        <v>8385</v>
      </c>
      <c r="V2168" t="s">
        <v>8386</v>
      </c>
      <c r="W2168">
        <v>0</v>
      </c>
      <c r="X2168" t="s">
        <v>2501</v>
      </c>
      <c r="Y2168">
        <v>8</v>
      </c>
      <c r="Z2168">
        <v>19</v>
      </c>
      <c r="AA2168" s="2">
        <f t="shared" si="560"/>
        <v>0.42105263157894735</v>
      </c>
      <c r="AB2168">
        <v>0</v>
      </c>
      <c r="AC2168">
        <v>1</v>
      </c>
      <c r="AD2168">
        <v>4</v>
      </c>
      <c r="AE2168">
        <v>2161</v>
      </c>
      <c r="AF2168" t="s">
        <v>8</v>
      </c>
      <c r="AG2168" t="s">
        <v>8</v>
      </c>
      <c r="AH2168" t="s">
        <v>8</v>
      </c>
      <c r="AI2168" t="s">
        <v>8</v>
      </c>
      <c r="AJ2168" t="s">
        <v>8</v>
      </c>
      <c r="AK2168" t="s">
        <v>8</v>
      </c>
      <c r="AL2168" t="s">
        <v>8</v>
      </c>
      <c r="AM2168" t="s">
        <v>8</v>
      </c>
      <c r="AN2168" t="s">
        <v>8</v>
      </c>
      <c r="AO2168" t="s">
        <v>8</v>
      </c>
      <c r="AP2168" s="11" t="s">
        <v>8</v>
      </c>
      <c r="AQ2168" t="s">
        <v>8</v>
      </c>
      <c r="AR2168" t="s">
        <v>8</v>
      </c>
      <c r="AS2168" t="s">
        <v>8</v>
      </c>
    </row>
    <row r="2169" spans="1:45">
      <c r="A2169">
        <v>203</v>
      </c>
      <c r="B2169">
        <v>2168</v>
      </c>
      <c r="C2169" t="s">
        <v>2649</v>
      </c>
      <c r="D2169">
        <v>20210804</v>
      </c>
      <c r="E2169" t="s">
        <v>2654</v>
      </c>
      <c r="F2169" t="s">
        <v>2651</v>
      </c>
      <c r="G2169" t="s">
        <v>2532</v>
      </c>
      <c r="H2169" t="s">
        <v>2532</v>
      </c>
      <c r="I2169">
        <v>2</v>
      </c>
      <c r="J2169">
        <v>62</v>
      </c>
      <c r="K2169">
        <v>99</v>
      </c>
      <c r="L2169" t="s">
        <v>63</v>
      </c>
      <c r="M2169">
        <v>20210802</v>
      </c>
      <c r="N2169">
        <v>20210804</v>
      </c>
      <c r="O2169">
        <v>22.25</v>
      </c>
      <c r="P2169">
        <v>20.37</v>
      </c>
      <c r="Q2169">
        <v>19.239999999999998</v>
      </c>
      <c r="R2169" t="s">
        <v>8384</v>
      </c>
      <c r="T2169" t="s">
        <v>8385</v>
      </c>
      <c r="V2169" t="s">
        <v>8386</v>
      </c>
      <c r="W2169">
        <v>0</v>
      </c>
      <c r="X2169" t="s">
        <v>2501</v>
      </c>
      <c r="Y2169">
        <v>8</v>
      </c>
      <c r="Z2169">
        <v>19</v>
      </c>
      <c r="AA2169" s="2">
        <f t="shared" si="560"/>
        <v>0.42105263157894735</v>
      </c>
      <c r="AB2169">
        <v>0</v>
      </c>
      <c r="AC2169">
        <v>1</v>
      </c>
      <c r="AD2169">
        <v>31</v>
      </c>
      <c r="AE2169">
        <v>2162</v>
      </c>
      <c r="AF2169" t="s">
        <v>8</v>
      </c>
      <c r="AG2169" t="s">
        <v>8</v>
      </c>
      <c r="AH2169" t="s">
        <v>8</v>
      </c>
      <c r="AI2169" t="s">
        <v>8</v>
      </c>
      <c r="AJ2169" t="s">
        <v>8</v>
      </c>
      <c r="AK2169" t="s">
        <v>8</v>
      </c>
      <c r="AL2169" t="s">
        <v>8</v>
      </c>
      <c r="AM2169" t="s">
        <v>8</v>
      </c>
      <c r="AN2169" t="s">
        <v>8</v>
      </c>
      <c r="AO2169" t="s">
        <v>8</v>
      </c>
      <c r="AP2169" s="11" t="s">
        <v>8</v>
      </c>
      <c r="AQ2169" t="s">
        <v>8</v>
      </c>
      <c r="AR2169" t="s">
        <v>8</v>
      </c>
      <c r="AS2169" t="s">
        <v>8</v>
      </c>
    </row>
    <row r="2170" spans="1:45">
      <c r="A2170">
        <v>204</v>
      </c>
      <c r="B2170">
        <v>2169</v>
      </c>
      <c r="C2170" t="s">
        <v>2655</v>
      </c>
      <c r="D2170">
        <v>20210806</v>
      </c>
      <c r="E2170" t="s">
        <v>2656</v>
      </c>
      <c r="F2170" t="s">
        <v>2657</v>
      </c>
      <c r="G2170" t="s">
        <v>2658</v>
      </c>
      <c r="H2170" t="s">
        <v>2658</v>
      </c>
      <c r="I2170">
        <v>1</v>
      </c>
      <c r="J2170">
        <v>56</v>
      </c>
      <c r="K2170">
        <v>4</v>
      </c>
      <c r="L2170" t="s">
        <v>2659</v>
      </c>
      <c r="M2170">
        <v>20210801</v>
      </c>
      <c r="N2170">
        <v>20210803</v>
      </c>
      <c r="O2170">
        <v>15.22</v>
      </c>
      <c r="P2170" t="s">
        <v>2501</v>
      </c>
      <c r="Q2170">
        <v>16.38</v>
      </c>
      <c r="R2170" t="s">
        <v>8382</v>
      </c>
      <c r="U2170" t="s">
        <v>2502</v>
      </c>
      <c r="V2170" t="s">
        <v>8383</v>
      </c>
      <c r="W2170">
        <v>1</v>
      </c>
      <c r="X2170">
        <v>2169</v>
      </c>
      <c r="Y2170">
        <v>19</v>
      </c>
      <c r="Z2170">
        <v>42</v>
      </c>
      <c r="AA2170" s="2">
        <f t="shared" si="560"/>
        <v>0.45238095238095238</v>
      </c>
      <c r="AB2170">
        <v>1</v>
      </c>
      <c r="AC2170">
        <v>999</v>
      </c>
      <c r="AF2170">
        <v>0</v>
      </c>
      <c r="AG2170">
        <v>0</v>
      </c>
      <c r="AH2170">
        <v>0</v>
      </c>
      <c r="AI2170">
        <v>0</v>
      </c>
      <c r="AJ2170">
        <v>0</v>
      </c>
      <c r="AK2170" t="s">
        <v>2501</v>
      </c>
      <c r="AL2170">
        <f>SUM(AF2170:AK2170)</f>
        <v>0</v>
      </c>
      <c r="AM2170">
        <v>2</v>
      </c>
      <c r="AN2170">
        <v>1</v>
      </c>
      <c r="AO2170">
        <v>2</v>
      </c>
      <c r="AP2170" s="11" t="s">
        <v>9214</v>
      </c>
      <c r="AQ2170">
        <v>1</v>
      </c>
      <c r="AR2170">
        <f>IF(AL2170&lt;4,2,IF(AL2170=4,1,IF(AL2170=5,0,)))</f>
        <v>2</v>
      </c>
      <c r="AS2170">
        <f>SUM(AM2170:AR2170)</f>
        <v>8</v>
      </c>
    </row>
    <row r="2171" spans="1:45">
      <c r="A2171">
        <v>204</v>
      </c>
      <c r="B2171">
        <v>2170</v>
      </c>
      <c r="C2171" t="s">
        <v>2663</v>
      </c>
      <c r="D2171">
        <v>20210806</v>
      </c>
      <c r="E2171" t="s">
        <v>2656</v>
      </c>
      <c r="F2171" t="s">
        <v>2657</v>
      </c>
      <c r="G2171" t="s">
        <v>2658</v>
      </c>
      <c r="H2171" t="s">
        <v>2658</v>
      </c>
      <c r="I2171">
        <v>3</v>
      </c>
      <c r="J2171">
        <v>61</v>
      </c>
      <c r="K2171">
        <v>0</v>
      </c>
      <c r="L2171" t="s">
        <v>60</v>
      </c>
      <c r="M2171">
        <v>20210804</v>
      </c>
      <c r="N2171">
        <v>20210804</v>
      </c>
      <c r="O2171">
        <v>12.47</v>
      </c>
      <c r="P2171" t="s">
        <v>2501</v>
      </c>
      <c r="Q2171">
        <v>11.83</v>
      </c>
      <c r="R2171" t="s">
        <v>8382</v>
      </c>
      <c r="S2171" t="s">
        <v>2526</v>
      </c>
      <c r="U2171" t="s">
        <v>2502</v>
      </c>
      <c r="V2171" t="s">
        <v>8383</v>
      </c>
      <c r="W2171">
        <v>0</v>
      </c>
      <c r="X2171">
        <v>2169</v>
      </c>
      <c r="Y2171">
        <v>19</v>
      </c>
      <c r="Z2171">
        <v>42</v>
      </c>
      <c r="AA2171" s="2">
        <f>Y2171/Z2171</f>
        <v>0.45238095238095238</v>
      </c>
      <c r="AB2171">
        <v>1</v>
      </c>
      <c r="AC2171">
        <v>1</v>
      </c>
      <c r="AF2171">
        <v>0</v>
      </c>
      <c r="AG2171">
        <v>0</v>
      </c>
      <c r="AH2171">
        <v>0</v>
      </c>
      <c r="AI2171">
        <v>0</v>
      </c>
      <c r="AJ2171">
        <v>0</v>
      </c>
      <c r="AK2171" t="s">
        <v>2501</v>
      </c>
      <c r="AL2171">
        <f>SUM(AF2171:AK2171)</f>
        <v>0</v>
      </c>
      <c r="AM2171">
        <v>2</v>
      </c>
      <c r="AN2171">
        <v>1</v>
      </c>
      <c r="AO2171">
        <v>2</v>
      </c>
      <c r="AP2171" s="11" t="s">
        <v>9214</v>
      </c>
      <c r="AQ2171">
        <v>1</v>
      </c>
      <c r="AR2171">
        <f>IF(AL2171&lt;4,2,IF(AL2171=4,1,IF(AL2171=5,0,)))</f>
        <v>2</v>
      </c>
      <c r="AS2171">
        <f>SUM(AM2171:AR2171)</f>
        <v>8</v>
      </c>
    </row>
    <row r="2172" spans="1:45">
      <c r="A2172">
        <v>204</v>
      </c>
      <c r="B2172">
        <v>2171</v>
      </c>
      <c r="C2172" t="s">
        <v>2664</v>
      </c>
      <c r="D2172">
        <v>20210806</v>
      </c>
      <c r="E2172" t="s">
        <v>2656</v>
      </c>
      <c r="F2172" t="s">
        <v>2657</v>
      </c>
      <c r="G2172" t="s">
        <v>2658</v>
      </c>
      <c r="H2172" t="s">
        <v>2658</v>
      </c>
      <c r="I2172">
        <v>1</v>
      </c>
      <c r="J2172">
        <v>60</v>
      </c>
      <c r="K2172">
        <v>9</v>
      </c>
      <c r="L2172" t="s">
        <v>2660</v>
      </c>
      <c r="M2172" t="s">
        <v>2503</v>
      </c>
      <c r="N2172">
        <v>20210804</v>
      </c>
      <c r="O2172">
        <v>23.2</v>
      </c>
      <c r="P2172" t="s">
        <v>2501</v>
      </c>
      <c r="Q2172">
        <v>22.88</v>
      </c>
      <c r="R2172" t="s">
        <v>8382</v>
      </c>
      <c r="S2172" t="s">
        <v>2526</v>
      </c>
      <c r="U2172" t="s">
        <v>2667</v>
      </c>
      <c r="V2172" t="s">
        <v>8383</v>
      </c>
      <c r="W2172">
        <v>0</v>
      </c>
      <c r="X2172">
        <v>2169</v>
      </c>
      <c r="Y2172">
        <v>19</v>
      </c>
      <c r="Z2172">
        <v>42</v>
      </c>
      <c r="AA2172" s="2">
        <f>Y2172/Z2172</f>
        <v>0.45238095238095238</v>
      </c>
      <c r="AB2172">
        <v>1</v>
      </c>
      <c r="AC2172">
        <v>1</v>
      </c>
      <c r="AF2172">
        <v>0</v>
      </c>
      <c r="AG2172">
        <v>0</v>
      </c>
      <c r="AH2172">
        <v>0</v>
      </c>
      <c r="AI2172">
        <v>0</v>
      </c>
      <c r="AJ2172">
        <v>0</v>
      </c>
      <c r="AK2172" t="s">
        <v>2501</v>
      </c>
      <c r="AL2172">
        <f>SUM(AF2172:AK2172)</f>
        <v>0</v>
      </c>
      <c r="AM2172">
        <v>2</v>
      </c>
      <c r="AN2172">
        <v>1</v>
      </c>
      <c r="AO2172">
        <v>2</v>
      </c>
      <c r="AP2172" s="11" t="s">
        <v>9214</v>
      </c>
      <c r="AQ2172">
        <v>1</v>
      </c>
      <c r="AR2172">
        <f>IF(AL2172&lt;4,2,IF(AL2172=4,1,IF(AL2172=5,0,)))</f>
        <v>2</v>
      </c>
      <c r="AS2172">
        <f>SUM(AM2172:AR2172)</f>
        <v>8</v>
      </c>
    </row>
    <row r="2173" spans="1:45">
      <c r="A2173">
        <v>204</v>
      </c>
      <c r="B2173">
        <v>2172</v>
      </c>
      <c r="C2173" t="s">
        <v>2665</v>
      </c>
      <c r="D2173">
        <v>20210806</v>
      </c>
      <c r="E2173" t="s">
        <v>2656</v>
      </c>
      <c r="F2173" t="s">
        <v>2657</v>
      </c>
      <c r="G2173" t="s">
        <v>2658</v>
      </c>
      <c r="H2173" t="s">
        <v>2658</v>
      </c>
      <c r="I2173">
        <v>1</v>
      </c>
      <c r="J2173">
        <v>58</v>
      </c>
      <c r="K2173">
        <v>9</v>
      </c>
      <c r="L2173" t="s">
        <v>2661</v>
      </c>
      <c r="M2173" t="s">
        <v>2503</v>
      </c>
      <c r="N2173">
        <v>20210804</v>
      </c>
      <c r="O2173">
        <v>26.37</v>
      </c>
      <c r="P2173" t="s">
        <v>2501</v>
      </c>
      <c r="Q2173">
        <v>26.68</v>
      </c>
      <c r="R2173" t="s">
        <v>8382</v>
      </c>
      <c r="S2173" t="s">
        <v>2526</v>
      </c>
      <c r="U2173" t="s">
        <v>2502</v>
      </c>
      <c r="V2173" t="s">
        <v>8383</v>
      </c>
      <c r="W2173">
        <v>0</v>
      </c>
      <c r="X2173">
        <v>2169</v>
      </c>
      <c r="Y2173">
        <v>19</v>
      </c>
      <c r="Z2173">
        <v>42</v>
      </c>
      <c r="AA2173" s="2">
        <f>Y2173/Z2173</f>
        <v>0.45238095238095238</v>
      </c>
      <c r="AB2173">
        <v>1</v>
      </c>
      <c r="AC2173">
        <v>1</v>
      </c>
      <c r="AF2173">
        <v>0</v>
      </c>
      <c r="AG2173">
        <v>0</v>
      </c>
      <c r="AH2173">
        <v>0</v>
      </c>
      <c r="AI2173">
        <v>0</v>
      </c>
      <c r="AJ2173">
        <v>0</v>
      </c>
      <c r="AK2173" t="s">
        <v>2501</v>
      </c>
      <c r="AL2173">
        <f>SUM(AF2173:AK2173)</f>
        <v>0</v>
      </c>
      <c r="AM2173">
        <v>2</v>
      </c>
      <c r="AN2173">
        <v>1</v>
      </c>
      <c r="AO2173">
        <v>2</v>
      </c>
      <c r="AP2173" s="11" t="s">
        <v>9214</v>
      </c>
      <c r="AQ2173">
        <v>1</v>
      </c>
      <c r="AR2173">
        <f>IF(AL2173&lt;4,2,IF(AL2173=4,1,IF(AL2173=5,0,)))</f>
        <v>2</v>
      </c>
      <c r="AS2173">
        <f>SUM(AM2173:AR2173)</f>
        <v>8</v>
      </c>
    </row>
    <row r="2174" spans="1:45">
      <c r="A2174">
        <v>204</v>
      </c>
      <c r="B2174">
        <v>2173</v>
      </c>
      <c r="C2174" t="s">
        <v>2666</v>
      </c>
      <c r="D2174">
        <v>20210806</v>
      </c>
      <c r="E2174" t="s">
        <v>2656</v>
      </c>
      <c r="F2174" t="s">
        <v>2657</v>
      </c>
      <c r="G2174" t="s">
        <v>2658</v>
      </c>
      <c r="H2174" t="s">
        <v>2658</v>
      </c>
      <c r="I2174">
        <v>1</v>
      </c>
      <c r="J2174">
        <v>57</v>
      </c>
      <c r="K2174">
        <v>9</v>
      </c>
      <c r="L2174" t="s">
        <v>2662</v>
      </c>
      <c r="M2174" t="s">
        <v>2503</v>
      </c>
      <c r="N2174">
        <v>20210804</v>
      </c>
      <c r="O2174">
        <v>14.43</v>
      </c>
      <c r="P2174" t="s">
        <v>2501</v>
      </c>
      <c r="Q2174">
        <v>16.11</v>
      </c>
      <c r="R2174" t="s">
        <v>8382</v>
      </c>
      <c r="S2174" t="s">
        <v>2526</v>
      </c>
      <c r="U2174" t="s">
        <v>2502</v>
      </c>
      <c r="V2174" t="s">
        <v>8383</v>
      </c>
      <c r="W2174">
        <v>0</v>
      </c>
      <c r="X2174">
        <v>2169</v>
      </c>
      <c r="Y2174">
        <v>19</v>
      </c>
      <c r="Z2174">
        <v>42</v>
      </c>
      <c r="AA2174" s="2">
        <f>Y2174/Z2174</f>
        <v>0.45238095238095238</v>
      </c>
      <c r="AB2174">
        <v>1</v>
      </c>
      <c r="AC2174">
        <v>1</v>
      </c>
      <c r="AF2174">
        <v>0</v>
      </c>
      <c r="AG2174">
        <v>0</v>
      </c>
      <c r="AH2174">
        <v>0</v>
      </c>
      <c r="AI2174">
        <v>0</v>
      </c>
      <c r="AJ2174">
        <v>0</v>
      </c>
      <c r="AK2174" t="s">
        <v>2501</v>
      </c>
      <c r="AL2174">
        <f>SUM(AF2174:AK2174)</f>
        <v>0</v>
      </c>
      <c r="AM2174">
        <v>2</v>
      </c>
      <c r="AN2174">
        <v>1</v>
      </c>
      <c r="AO2174">
        <v>2</v>
      </c>
      <c r="AP2174" s="11" t="s">
        <v>9214</v>
      </c>
      <c r="AQ2174">
        <v>1</v>
      </c>
      <c r="AR2174">
        <f>IF(AL2174&lt;4,2,IF(AL2174=4,1,IF(AL2174=5,0,)))</f>
        <v>2</v>
      </c>
      <c r="AS2174">
        <f>SUM(AM2174:AR2174)</f>
        <v>8</v>
      </c>
    </row>
    <row r="2175" spans="1:45">
      <c r="A2175">
        <v>204</v>
      </c>
      <c r="B2175">
        <v>2174</v>
      </c>
      <c r="C2175" t="s">
        <v>2590</v>
      </c>
      <c r="D2175">
        <v>20210806</v>
      </c>
      <c r="E2175" t="s">
        <v>2656</v>
      </c>
      <c r="F2175" t="s">
        <v>2657</v>
      </c>
      <c r="G2175" t="s">
        <v>2658</v>
      </c>
      <c r="H2175" t="s">
        <v>2601</v>
      </c>
      <c r="I2175" t="s">
        <v>2501</v>
      </c>
      <c r="J2175" t="s">
        <v>2501</v>
      </c>
      <c r="K2175" t="s">
        <v>8</v>
      </c>
      <c r="L2175" t="s">
        <v>8</v>
      </c>
      <c r="M2175" t="s">
        <v>89</v>
      </c>
      <c r="N2175">
        <v>20210804</v>
      </c>
      <c r="O2175" t="s">
        <v>2501</v>
      </c>
      <c r="P2175" t="s">
        <v>2501</v>
      </c>
      <c r="Q2175" t="s">
        <v>2501</v>
      </c>
      <c r="R2175" t="s">
        <v>8382</v>
      </c>
      <c r="U2175" t="s">
        <v>2502</v>
      </c>
      <c r="V2175" t="s">
        <v>8383</v>
      </c>
      <c r="W2175">
        <v>0</v>
      </c>
      <c r="X2175">
        <v>2169</v>
      </c>
      <c r="Y2175">
        <v>19</v>
      </c>
      <c r="Z2175">
        <v>42</v>
      </c>
      <c r="AA2175" s="2">
        <f t="shared" ref="AA2175:AA2188" si="564">Y2175/Z2175</f>
        <v>0.45238095238095238</v>
      </c>
      <c r="AB2175">
        <v>1</v>
      </c>
      <c r="AC2175">
        <v>1</v>
      </c>
      <c r="AF2175">
        <v>0</v>
      </c>
      <c r="AG2175">
        <v>0</v>
      </c>
      <c r="AH2175">
        <v>0</v>
      </c>
      <c r="AI2175">
        <v>0</v>
      </c>
      <c r="AJ2175">
        <v>0</v>
      </c>
      <c r="AK2175" t="s">
        <v>2501</v>
      </c>
      <c r="AL2175">
        <f t="shared" ref="AL2175:AL2180" si="565">SUM(AF2175:AK2175)</f>
        <v>0</v>
      </c>
      <c r="AM2175">
        <v>2</v>
      </c>
      <c r="AN2175">
        <v>1</v>
      </c>
      <c r="AO2175">
        <v>2</v>
      </c>
      <c r="AP2175" s="11" t="s">
        <v>9214</v>
      </c>
      <c r="AQ2175">
        <v>1</v>
      </c>
      <c r="AR2175">
        <f t="shared" ref="AR2175:AR2180" si="566">IF(AL2175&lt;4,2,IF(AL2175=4,1,IF(AL2175=5,0,)))</f>
        <v>2</v>
      </c>
      <c r="AS2175">
        <f t="shared" ref="AS2175:AS2180" si="567">SUM(AM2175:AR2175)</f>
        <v>8</v>
      </c>
    </row>
    <row r="2176" spans="1:45">
      <c r="A2176">
        <v>204</v>
      </c>
      <c r="B2176">
        <v>2175</v>
      </c>
      <c r="C2176" t="s">
        <v>2710</v>
      </c>
      <c r="D2176">
        <v>20210806</v>
      </c>
      <c r="E2176" t="s">
        <v>2656</v>
      </c>
      <c r="F2176" t="s">
        <v>2657</v>
      </c>
      <c r="G2176" t="s">
        <v>2658</v>
      </c>
      <c r="H2176" t="s">
        <v>2599</v>
      </c>
      <c r="I2176">
        <v>1</v>
      </c>
      <c r="J2176">
        <v>66</v>
      </c>
      <c r="K2176">
        <v>0</v>
      </c>
      <c r="L2176" t="s">
        <v>60</v>
      </c>
      <c r="M2176">
        <v>20210802</v>
      </c>
      <c r="N2176">
        <v>20210804</v>
      </c>
      <c r="O2176">
        <v>21.48</v>
      </c>
      <c r="P2176" t="s">
        <v>2501</v>
      </c>
      <c r="Q2176">
        <v>21.16</v>
      </c>
      <c r="R2176" t="s">
        <v>8382</v>
      </c>
      <c r="U2176" t="s">
        <v>2502</v>
      </c>
      <c r="V2176" t="s">
        <v>8383</v>
      </c>
      <c r="W2176">
        <v>0</v>
      </c>
      <c r="X2176">
        <v>2169</v>
      </c>
      <c r="Y2176">
        <v>19</v>
      </c>
      <c r="Z2176">
        <v>42</v>
      </c>
      <c r="AA2176" s="2">
        <f t="shared" si="564"/>
        <v>0.45238095238095238</v>
      </c>
      <c r="AB2176">
        <v>1</v>
      </c>
      <c r="AC2176">
        <v>1</v>
      </c>
      <c r="AF2176">
        <v>0</v>
      </c>
      <c r="AG2176">
        <v>0</v>
      </c>
      <c r="AH2176">
        <v>0</v>
      </c>
      <c r="AI2176">
        <v>0</v>
      </c>
      <c r="AJ2176">
        <v>0</v>
      </c>
      <c r="AK2176" t="s">
        <v>2501</v>
      </c>
      <c r="AL2176">
        <f t="shared" si="565"/>
        <v>0</v>
      </c>
      <c r="AM2176">
        <v>2</v>
      </c>
      <c r="AN2176">
        <v>1</v>
      </c>
      <c r="AO2176">
        <v>2</v>
      </c>
      <c r="AP2176" s="11" t="s">
        <v>9214</v>
      </c>
      <c r="AQ2176">
        <v>1</v>
      </c>
      <c r="AR2176">
        <f t="shared" si="566"/>
        <v>2</v>
      </c>
      <c r="AS2176">
        <f t="shared" si="567"/>
        <v>8</v>
      </c>
    </row>
    <row r="2177" spans="1:45">
      <c r="A2177">
        <v>204</v>
      </c>
      <c r="B2177">
        <v>2176</v>
      </c>
      <c r="C2177" t="s">
        <v>2711</v>
      </c>
      <c r="D2177">
        <v>20210806</v>
      </c>
      <c r="E2177" t="s">
        <v>2656</v>
      </c>
      <c r="F2177" t="s">
        <v>2657</v>
      </c>
      <c r="G2177" t="s">
        <v>2658</v>
      </c>
      <c r="H2177" t="s">
        <v>2599</v>
      </c>
      <c r="I2177">
        <v>1</v>
      </c>
      <c r="J2177">
        <v>73</v>
      </c>
      <c r="K2177">
        <v>1</v>
      </c>
      <c r="L2177" t="s">
        <v>2725</v>
      </c>
      <c r="M2177" t="s">
        <v>89</v>
      </c>
      <c r="N2177">
        <v>20210804</v>
      </c>
      <c r="O2177">
        <v>10.72</v>
      </c>
      <c r="P2177" t="s">
        <v>2501</v>
      </c>
      <c r="Q2177">
        <v>11.38</v>
      </c>
      <c r="R2177" t="s">
        <v>8382</v>
      </c>
      <c r="U2177" t="s">
        <v>2502</v>
      </c>
      <c r="V2177" t="s">
        <v>8383</v>
      </c>
      <c r="W2177">
        <v>0</v>
      </c>
      <c r="X2177">
        <v>2169</v>
      </c>
      <c r="Y2177">
        <v>19</v>
      </c>
      <c r="Z2177">
        <v>42</v>
      </c>
      <c r="AA2177" s="2">
        <f t="shared" si="564"/>
        <v>0.45238095238095238</v>
      </c>
      <c r="AB2177">
        <v>1</v>
      </c>
      <c r="AC2177">
        <v>1</v>
      </c>
      <c r="AF2177">
        <v>0</v>
      </c>
      <c r="AG2177">
        <v>0</v>
      </c>
      <c r="AH2177">
        <v>0</v>
      </c>
      <c r="AI2177">
        <v>0</v>
      </c>
      <c r="AJ2177">
        <v>0</v>
      </c>
      <c r="AK2177" t="s">
        <v>2501</v>
      </c>
      <c r="AL2177">
        <f t="shared" si="565"/>
        <v>0</v>
      </c>
      <c r="AM2177">
        <v>2</v>
      </c>
      <c r="AN2177">
        <v>1</v>
      </c>
      <c r="AO2177">
        <v>2</v>
      </c>
      <c r="AP2177" s="11" t="s">
        <v>9214</v>
      </c>
      <c r="AQ2177">
        <v>1</v>
      </c>
      <c r="AR2177">
        <f t="shared" si="566"/>
        <v>2</v>
      </c>
      <c r="AS2177">
        <f t="shared" si="567"/>
        <v>8</v>
      </c>
    </row>
    <row r="2178" spans="1:45">
      <c r="A2178">
        <v>204</v>
      </c>
      <c r="B2178">
        <v>2177</v>
      </c>
      <c r="C2178" t="s">
        <v>2712</v>
      </c>
      <c r="D2178">
        <v>20210806</v>
      </c>
      <c r="E2178" t="s">
        <v>2656</v>
      </c>
      <c r="F2178" t="s">
        <v>2657</v>
      </c>
      <c r="G2178" t="s">
        <v>2658</v>
      </c>
      <c r="H2178" t="s">
        <v>2599</v>
      </c>
      <c r="I2178">
        <v>1</v>
      </c>
      <c r="J2178">
        <v>84</v>
      </c>
      <c r="K2178">
        <v>0</v>
      </c>
      <c r="L2178" t="s">
        <v>60</v>
      </c>
      <c r="M2178" t="s">
        <v>89</v>
      </c>
      <c r="N2178">
        <v>20210804</v>
      </c>
      <c r="O2178">
        <v>23.13</v>
      </c>
      <c r="P2178" t="s">
        <v>2501</v>
      </c>
      <c r="Q2178">
        <v>22.18</v>
      </c>
      <c r="R2178" t="s">
        <v>8382</v>
      </c>
      <c r="U2178" t="s">
        <v>2726</v>
      </c>
      <c r="V2178" t="s">
        <v>8383</v>
      </c>
      <c r="W2178">
        <v>0</v>
      </c>
      <c r="X2178">
        <v>2169</v>
      </c>
      <c r="Y2178">
        <v>19</v>
      </c>
      <c r="Z2178">
        <v>42</v>
      </c>
      <c r="AA2178" s="2">
        <f t="shared" si="564"/>
        <v>0.45238095238095238</v>
      </c>
      <c r="AB2178">
        <v>1</v>
      </c>
      <c r="AC2178">
        <v>1</v>
      </c>
      <c r="AF2178">
        <v>0</v>
      </c>
      <c r="AG2178">
        <v>0</v>
      </c>
      <c r="AH2178">
        <v>0</v>
      </c>
      <c r="AI2178">
        <v>0</v>
      </c>
      <c r="AJ2178">
        <v>0</v>
      </c>
      <c r="AK2178" t="s">
        <v>2501</v>
      </c>
      <c r="AL2178">
        <f t="shared" si="565"/>
        <v>0</v>
      </c>
      <c r="AM2178">
        <v>2</v>
      </c>
      <c r="AN2178">
        <v>1</v>
      </c>
      <c r="AO2178">
        <v>2</v>
      </c>
      <c r="AP2178" s="11" t="s">
        <v>9214</v>
      </c>
      <c r="AQ2178">
        <v>1</v>
      </c>
      <c r="AR2178">
        <f t="shared" si="566"/>
        <v>2</v>
      </c>
      <c r="AS2178">
        <f t="shared" si="567"/>
        <v>8</v>
      </c>
    </row>
    <row r="2179" spans="1:45">
      <c r="A2179">
        <v>204</v>
      </c>
      <c r="B2179">
        <v>2178</v>
      </c>
      <c r="C2179" t="s">
        <v>2713</v>
      </c>
      <c r="D2179">
        <v>20210806</v>
      </c>
      <c r="E2179" t="s">
        <v>2656</v>
      </c>
      <c r="F2179" t="s">
        <v>2657</v>
      </c>
      <c r="G2179" t="s">
        <v>2658</v>
      </c>
      <c r="H2179" t="s">
        <v>2599</v>
      </c>
      <c r="I2179">
        <v>1</v>
      </c>
      <c r="J2179">
        <v>57</v>
      </c>
      <c r="K2179">
        <v>0</v>
      </c>
      <c r="L2179" t="s">
        <v>60</v>
      </c>
      <c r="M2179" t="s">
        <v>89</v>
      </c>
      <c r="N2179">
        <v>20210805</v>
      </c>
      <c r="O2179">
        <v>30.82</v>
      </c>
      <c r="P2179">
        <v>29.23</v>
      </c>
      <c r="Q2179" t="s">
        <v>2501</v>
      </c>
      <c r="R2179" t="s">
        <v>8382</v>
      </c>
      <c r="U2179" t="s">
        <v>2502</v>
      </c>
      <c r="V2179" t="s">
        <v>8383</v>
      </c>
      <c r="W2179">
        <v>0</v>
      </c>
      <c r="X2179">
        <v>2169</v>
      </c>
      <c r="Y2179">
        <v>19</v>
      </c>
      <c r="Z2179">
        <v>42</v>
      </c>
      <c r="AA2179" s="2">
        <f t="shared" si="564"/>
        <v>0.45238095238095238</v>
      </c>
      <c r="AB2179">
        <v>1</v>
      </c>
      <c r="AC2179">
        <v>1</v>
      </c>
      <c r="AF2179">
        <v>0</v>
      </c>
      <c r="AG2179">
        <v>0</v>
      </c>
      <c r="AH2179">
        <v>0</v>
      </c>
      <c r="AI2179">
        <v>0</v>
      </c>
      <c r="AJ2179">
        <v>0</v>
      </c>
      <c r="AK2179" t="s">
        <v>2501</v>
      </c>
      <c r="AL2179">
        <f t="shared" si="565"/>
        <v>0</v>
      </c>
      <c r="AM2179">
        <v>2</v>
      </c>
      <c r="AN2179">
        <v>1</v>
      </c>
      <c r="AO2179">
        <v>2</v>
      </c>
      <c r="AP2179" s="11" t="s">
        <v>9214</v>
      </c>
      <c r="AQ2179">
        <v>1</v>
      </c>
      <c r="AR2179">
        <f t="shared" si="566"/>
        <v>2</v>
      </c>
      <c r="AS2179">
        <f t="shared" si="567"/>
        <v>8</v>
      </c>
    </row>
    <row r="2180" spans="1:45">
      <c r="A2180">
        <v>204</v>
      </c>
      <c r="B2180">
        <v>2179</v>
      </c>
      <c r="C2180" t="s">
        <v>2714</v>
      </c>
      <c r="D2180">
        <v>20210806</v>
      </c>
      <c r="E2180" t="s">
        <v>2656</v>
      </c>
      <c r="F2180" t="s">
        <v>2657</v>
      </c>
      <c r="G2180" t="s">
        <v>2658</v>
      </c>
      <c r="H2180" t="s">
        <v>2723</v>
      </c>
      <c r="I2180">
        <v>2</v>
      </c>
      <c r="J2180">
        <v>70</v>
      </c>
      <c r="K2180">
        <v>1</v>
      </c>
      <c r="L2180" t="s">
        <v>2725</v>
      </c>
      <c r="M2180" t="s">
        <v>89</v>
      </c>
      <c r="N2180">
        <v>20210806</v>
      </c>
      <c r="O2180">
        <v>20.16</v>
      </c>
      <c r="P2180">
        <v>19.79</v>
      </c>
      <c r="Q2180" t="s">
        <v>2501</v>
      </c>
      <c r="R2180" t="s">
        <v>8382</v>
      </c>
      <c r="U2180" t="s">
        <v>2502</v>
      </c>
      <c r="V2180" t="s">
        <v>8383</v>
      </c>
      <c r="W2180">
        <v>0</v>
      </c>
      <c r="X2180">
        <v>2169</v>
      </c>
      <c r="Y2180">
        <v>19</v>
      </c>
      <c r="Z2180">
        <v>42</v>
      </c>
      <c r="AA2180" s="2">
        <f t="shared" si="564"/>
        <v>0.45238095238095238</v>
      </c>
      <c r="AB2180">
        <v>1</v>
      </c>
      <c r="AC2180">
        <v>1</v>
      </c>
      <c r="AF2180">
        <v>0</v>
      </c>
      <c r="AG2180">
        <v>0</v>
      </c>
      <c r="AH2180">
        <v>0</v>
      </c>
      <c r="AI2180">
        <v>0</v>
      </c>
      <c r="AJ2180">
        <v>0</v>
      </c>
      <c r="AK2180" t="s">
        <v>2501</v>
      </c>
      <c r="AL2180">
        <f t="shared" si="565"/>
        <v>0</v>
      </c>
      <c r="AM2180">
        <v>2</v>
      </c>
      <c r="AN2180">
        <v>1</v>
      </c>
      <c r="AO2180">
        <v>2</v>
      </c>
      <c r="AP2180" s="11" t="s">
        <v>9214</v>
      </c>
      <c r="AQ2180">
        <v>1</v>
      </c>
      <c r="AR2180">
        <f t="shared" si="566"/>
        <v>2</v>
      </c>
      <c r="AS2180">
        <f t="shared" si="567"/>
        <v>8</v>
      </c>
    </row>
    <row r="2181" spans="1:45">
      <c r="A2181">
        <v>204</v>
      </c>
      <c r="B2181">
        <v>2180</v>
      </c>
      <c r="C2181" t="s">
        <v>2715</v>
      </c>
      <c r="D2181">
        <v>20210806</v>
      </c>
      <c r="E2181" t="s">
        <v>2728</v>
      </c>
      <c r="F2181" t="s">
        <v>2657</v>
      </c>
      <c r="G2181" t="s">
        <v>2658</v>
      </c>
      <c r="H2181" t="s">
        <v>2723</v>
      </c>
      <c r="I2181">
        <v>1</v>
      </c>
      <c r="J2181">
        <v>65</v>
      </c>
      <c r="K2181">
        <v>1</v>
      </c>
      <c r="L2181" t="s">
        <v>2727</v>
      </c>
      <c r="M2181">
        <v>20210804</v>
      </c>
      <c r="N2181">
        <v>20210805</v>
      </c>
      <c r="O2181">
        <v>32.020000000000003</v>
      </c>
      <c r="P2181">
        <v>32.04</v>
      </c>
      <c r="Q2181" t="s">
        <v>8</v>
      </c>
      <c r="U2181" t="s">
        <v>2502</v>
      </c>
      <c r="W2181">
        <v>0</v>
      </c>
      <c r="X2181">
        <v>2169</v>
      </c>
      <c r="Y2181">
        <v>19</v>
      </c>
      <c r="Z2181">
        <v>42</v>
      </c>
      <c r="AA2181" s="2">
        <f t="shared" si="564"/>
        <v>0.45238095238095238</v>
      </c>
      <c r="AB2181">
        <v>1</v>
      </c>
      <c r="AC2181">
        <v>1</v>
      </c>
      <c r="AD2181">
        <v>0</v>
      </c>
      <c r="AE2181">
        <v>2170</v>
      </c>
      <c r="AF2181" t="s">
        <v>8</v>
      </c>
      <c r="AG2181" t="s">
        <v>8</v>
      </c>
      <c r="AH2181" t="s">
        <v>8</v>
      </c>
      <c r="AI2181" t="s">
        <v>8</v>
      </c>
      <c r="AJ2181" t="s">
        <v>8</v>
      </c>
      <c r="AK2181" t="s">
        <v>8</v>
      </c>
      <c r="AL2181" t="s">
        <v>8</v>
      </c>
      <c r="AM2181" t="s">
        <v>8</v>
      </c>
      <c r="AN2181" t="s">
        <v>8</v>
      </c>
      <c r="AO2181" t="s">
        <v>8</v>
      </c>
      <c r="AP2181" s="11" t="s">
        <v>8</v>
      </c>
      <c r="AQ2181" t="s">
        <v>8</v>
      </c>
      <c r="AR2181" t="s">
        <v>8</v>
      </c>
      <c r="AS2181" t="s">
        <v>8</v>
      </c>
    </row>
    <row r="2182" spans="1:45">
      <c r="A2182">
        <v>204</v>
      </c>
      <c r="B2182">
        <v>2181</v>
      </c>
      <c r="C2182" t="s">
        <v>2716</v>
      </c>
      <c r="D2182">
        <v>20210806</v>
      </c>
      <c r="E2182" t="s">
        <v>2728</v>
      </c>
      <c r="F2182" t="s">
        <v>2657</v>
      </c>
      <c r="G2182" t="s">
        <v>2658</v>
      </c>
      <c r="H2182" t="s">
        <v>2599</v>
      </c>
      <c r="I2182">
        <v>1</v>
      </c>
      <c r="J2182">
        <v>49</v>
      </c>
      <c r="K2182">
        <v>9</v>
      </c>
      <c r="L2182" t="s">
        <v>2662</v>
      </c>
      <c r="M2182">
        <v>20210803</v>
      </c>
      <c r="N2182">
        <v>20210805</v>
      </c>
      <c r="O2182">
        <v>13.53</v>
      </c>
      <c r="P2182" t="s">
        <v>2501</v>
      </c>
      <c r="Q2182">
        <v>15.35</v>
      </c>
      <c r="U2182" t="s">
        <v>2502</v>
      </c>
      <c r="W2182">
        <v>0</v>
      </c>
      <c r="X2182">
        <v>2169</v>
      </c>
      <c r="Y2182">
        <v>19</v>
      </c>
      <c r="Z2182">
        <v>42</v>
      </c>
      <c r="AA2182" s="2">
        <f t="shared" si="564"/>
        <v>0.45238095238095238</v>
      </c>
      <c r="AB2182">
        <v>1</v>
      </c>
      <c r="AC2182">
        <v>1</v>
      </c>
      <c r="AD2182">
        <v>0</v>
      </c>
      <c r="AE2182">
        <v>2171</v>
      </c>
      <c r="AF2182" t="s">
        <v>8</v>
      </c>
      <c r="AG2182" t="s">
        <v>8</v>
      </c>
      <c r="AH2182" t="s">
        <v>8</v>
      </c>
      <c r="AI2182" t="s">
        <v>8</v>
      </c>
      <c r="AJ2182" t="s">
        <v>8</v>
      </c>
      <c r="AK2182" t="s">
        <v>8</v>
      </c>
      <c r="AL2182" t="s">
        <v>8</v>
      </c>
      <c r="AM2182" t="s">
        <v>8</v>
      </c>
      <c r="AN2182" t="s">
        <v>8</v>
      </c>
      <c r="AO2182" t="s">
        <v>8</v>
      </c>
      <c r="AP2182" s="11" t="s">
        <v>8</v>
      </c>
      <c r="AQ2182" t="s">
        <v>8</v>
      </c>
      <c r="AR2182" t="s">
        <v>8</v>
      </c>
      <c r="AS2182" t="s">
        <v>8</v>
      </c>
    </row>
    <row r="2183" spans="1:45">
      <c r="A2183">
        <v>204</v>
      </c>
      <c r="B2183">
        <v>2182</v>
      </c>
      <c r="C2183" t="s">
        <v>2717</v>
      </c>
      <c r="D2183">
        <v>20210806</v>
      </c>
      <c r="E2183" t="s">
        <v>2724</v>
      </c>
      <c r="F2183" t="s">
        <v>2657</v>
      </c>
      <c r="G2183" t="s">
        <v>2658</v>
      </c>
      <c r="H2183" t="s">
        <v>2599</v>
      </c>
      <c r="I2183">
        <v>1</v>
      </c>
      <c r="J2183">
        <v>15</v>
      </c>
      <c r="K2183">
        <v>0</v>
      </c>
      <c r="L2183" t="s">
        <v>65</v>
      </c>
      <c r="M2183">
        <v>20210803</v>
      </c>
      <c r="N2183">
        <v>20210805</v>
      </c>
      <c r="O2183">
        <v>9.24</v>
      </c>
      <c r="P2183" t="s">
        <v>2501</v>
      </c>
      <c r="Q2183">
        <v>8.52</v>
      </c>
      <c r="U2183" t="s">
        <v>2502</v>
      </c>
      <c r="W2183">
        <v>0</v>
      </c>
      <c r="X2183">
        <v>2169</v>
      </c>
      <c r="Y2183">
        <v>19</v>
      </c>
      <c r="Z2183">
        <v>42</v>
      </c>
      <c r="AA2183" s="2">
        <f t="shared" si="564"/>
        <v>0.45238095238095238</v>
      </c>
      <c r="AB2183">
        <v>1</v>
      </c>
      <c r="AC2183">
        <v>1</v>
      </c>
      <c r="AD2183">
        <v>21</v>
      </c>
      <c r="AE2183">
        <v>2181</v>
      </c>
      <c r="AF2183" t="s">
        <v>8</v>
      </c>
      <c r="AG2183" t="s">
        <v>8</v>
      </c>
      <c r="AH2183" t="s">
        <v>8</v>
      </c>
      <c r="AI2183" t="s">
        <v>8</v>
      </c>
      <c r="AJ2183" t="s">
        <v>8</v>
      </c>
      <c r="AK2183" t="s">
        <v>8</v>
      </c>
      <c r="AL2183" t="s">
        <v>8</v>
      </c>
      <c r="AM2183" t="s">
        <v>8</v>
      </c>
      <c r="AN2183" t="s">
        <v>8</v>
      </c>
      <c r="AO2183" t="s">
        <v>8</v>
      </c>
      <c r="AP2183" s="11" t="s">
        <v>8</v>
      </c>
      <c r="AQ2183" t="s">
        <v>8</v>
      </c>
      <c r="AR2183" t="s">
        <v>8</v>
      </c>
      <c r="AS2183" t="s">
        <v>8</v>
      </c>
    </row>
    <row r="2184" spans="1:45">
      <c r="A2184">
        <v>204</v>
      </c>
      <c r="B2184">
        <v>2183</v>
      </c>
      <c r="C2184" t="s">
        <v>2718</v>
      </c>
      <c r="D2184">
        <v>20210806</v>
      </c>
      <c r="E2184" t="s">
        <v>2724</v>
      </c>
      <c r="F2184" t="s">
        <v>2657</v>
      </c>
      <c r="G2184" t="s">
        <v>2658</v>
      </c>
      <c r="H2184" t="s">
        <v>2599</v>
      </c>
      <c r="I2184">
        <v>1</v>
      </c>
      <c r="J2184">
        <v>12</v>
      </c>
      <c r="K2184">
        <v>0</v>
      </c>
      <c r="L2184" t="s">
        <v>65</v>
      </c>
      <c r="M2184">
        <v>20210803</v>
      </c>
      <c r="N2184">
        <v>20210805</v>
      </c>
      <c r="O2184">
        <v>10.11</v>
      </c>
      <c r="P2184" t="s">
        <v>2501</v>
      </c>
      <c r="Q2184">
        <v>10.220000000000001</v>
      </c>
      <c r="U2184" t="s">
        <v>2502</v>
      </c>
      <c r="W2184">
        <v>0</v>
      </c>
      <c r="X2184">
        <v>2169</v>
      </c>
      <c r="Y2184">
        <v>19</v>
      </c>
      <c r="Z2184">
        <v>42</v>
      </c>
      <c r="AA2184" s="2">
        <f t="shared" si="564"/>
        <v>0.45238095238095238</v>
      </c>
      <c r="AB2184">
        <v>1</v>
      </c>
      <c r="AC2184">
        <v>1</v>
      </c>
      <c r="AD2184">
        <v>21</v>
      </c>
      <c r="AE2184">
        <v>2181</v>
      </c>
      <c r="AF2184" t="s">
        <v>8</v>
      </c>
      <c r="AG2184" t="s">
        <v>8</v>
      </c>
      <c r="AH2184" t="s">
        <v>8</v>
      </c>
      <c r="AI2184" t="s">
        <v>8</v>
      </c>
      <c r="AJ2184" t="s">
        <v>8</v>
      </c>
      <c r="AK2184" t="s">
        <v>8</v>
      </c>
      <c r="AL2184" t="s">
        <v>8</v>
      </c>
      <c r="AM2184" t="s">
        <v>8</v>
      </c>
      <c r="AN2184" t="s">
        <v>8</v>
      </c>
      <c r="AO2184" t="s">
        <v>8</v>
      </c>
      <c r="AP2184" s="11" t="s">
        <v>8</v>
      </c>
      <c r="AQ2184" t="s">
        <v>8</v>
      </c>
      <c r="AR2184" t="s">
        <v>8</v>
      </c>
      <c r="AS2184" t="s">
        <v>8</v>
      </c>
    </row>
    <row r="2185" spans="1:45">
      <c r="A2185">
        <v>204</v>
      </c>
      <c r="B2185">
        <v>2184</v>
      </c>
      <c r="C2185" t="s">
        <v>2719</v>
      </c>
      <c r="D2185">
        <v>20210806</v>
      </c>
      <c r="E2185" t="s">
        <v>2724</v>
      </c>
      <c r="F2185" t="s">
        <v>2657</v>
      </c>
      <c r="G2185" t="s">
        <v>2658</v>
      </c>
      <c r="H2185" t="s">
        <v>2599</v>
      </c>
      <c r="I2185">
        <v>1</v>
      </c>
      <c r="J2185">
        <v>9</v>
      </c>
      <c r="K2185">
        <v>0</v>
      </c>
      <c r="L2185" t="s">
        <v>65</v>
      </c>
      <c r="M2185">
        <v>20210803</v>
      </c>
      <c r="N2185">
        <v>20210805</v>
      </c>
      <c r="O2185">
        <v>7.48</v>
      </c>
      <c r="P2185" t="s">
        <v>2501</v>
      </c>
      <c r="Q2185">
        <v>6.29</v>
      </c>
      <c r="U2185" t="s">
        <v>2502</v>
      </c>
      <c r="W2185">
        <v>0</v>
      </c>
      <c r="X2185">
        <v>2169</v>
      </c>
      <c r="Y2185">
        <v>19</v>
      </c>
      <c r="Z2185">
        <v>42</v>
      </c>
      <c r="AA2185" s="2">
        <f t="shared" si="564"/>
        <v>0.45238095238095238</v>
      </c>
      <c r="AB2185">
        <v>1</v>
      </c>
      <c r="AC2185">
        <v>1</v>
      </c>
      <c r="AD2185">
        <v>21</v>
      </c>
      <c r="AE2185">
        <v>2181</v>
      </c>
      <c r="AF2185" t="s">
        <v>8</v>
      </c>
      <c r="AG2185" t="s">
        <v>8</v>
      </c>
      <c r="AH2185" t="s">
        <v>8</v>
      </c>
      <c r="AI2185" t="s">
        <v>8</v>
      </c>
      <c r="AJ2185" t="s">
        <v>8</v>
      </c>
      <c r="AK2185" t="s">
        <v>8</v>
      </c>
      <c r="AL2185" t="s">
        <v>8</v>
      </c>
      <c r="AM2185" t="s">
        <v>8</v>
      </c>
      <c r="AN2185" t="s">
        <v>8</v>
      </c>
      <c r="AO2185" t="s">
        <v>8</v>
      </c>
      <c r="AP2185" s="11" t="s">
        <v>8</v>
      </c>
      <c r="AQ2185" t="s">
        <v>8</v>
      </c>
      <c r="AR2185" t="s">
        <v>8</v>
      </c>
      <c r="AS2185" t="s">
        <v>8</v>
      </c>
    </row>
    <row r="2186" spans="1:45">
      <c r="A2186">
        <v>204</v>
      </c>
      <c r="B2186">
        <v>2185</v>
      </c>
      <c r="C2186" t="s">
        <v>2720</v>
      </c>
      <c r="D2186">
        <v>20210806</v>
      </c>
      <c r="E2186" t="s">
        <v>2724</v>
      </c>
      <c r="F2186" t="s">
        <v>2657</v>
      </c>
      <c r="G2186" t="s">
        <v>2658</v>
      </c>
      <c r="H2186" t="s">
        <v>2599</v>
      </c>
      <c r="I2186">
        <v>2</v>
      </c>
      <c r="J2186">
        <v>14</v>
      </c>
      <c r="K2186">
        <v>0</v>
      </c>
      <c r="L2186" t="s">
        <v>65</v>
      </c>
      <c r="M2186">
        <v>20210803</v>
      </c>
      <c r="N2186">
        <v>20210805</v>
      </c>
      <c r="O2186">
        <v>10.57</v>
      </c>
      <c r="P2186" t="s">
        <v>2501</v>
      </c>
      <c r="Q2186">
        <v>10.38</v>
      </c>
      <c r="U2186" t="s">
        <v>2502</v>
      </c>
      <c r="W2186">
        <v>0</v>
      </c>
      <c r="X2186">
        <v>2169</v>
      </c>
      <c r="Y2186">
        <v>19</v>
      </c>
      <c r="Z2186">
        <v>42</v>
      </c>
      <c r="AA2186" s="2">
        <f t="shared" si="564"/>
        <v>0.45238095238095238</v>
      </c>
      <c r="AB2186">
        <v>1</v>
      </c>
      <c r="AC2186">
        <v>1</v>
      </c>
      <c r="AD2186">
        <v>21</v>
      </c>
      <c r="AE2186">
        <v>2181</v>
      </c>
      <c r="AF2186" t="s">
        <v>8</v>
      </c>
      <c r="AG2186" t="s">
        <v>8</v>
      </c>
      <c r="AH2186" t="s">
        <v>8</v>
      </c>
      <c r="AI2186" t="s">
        <v>8</v>
      </c>
      <c r="AJ2186" t="s">
        <v>8</v>
      </c>
      <c r="AK2186" t="s">
        <v>8</v>
      </c>
      <c r="AL2186" t="s">
        <v>8</v>
      </c>
      <c r="AM2186" t="s">
        <v>8</v>
      </c>
      <c r="AN2186" t="s">
        <v>8</v>
      </c>
      <c r="AO2186" t="s">
        <v>8</v>
      </c>
      <c r="AP2186" s="11" t="s">
        <v>8</v>
      </c>
      <c r="AQ2186" t="s">
        <v>8</v>
      </c>
      <c r="AR2186" t="s">
        <v>8</v>
      </c>
      <c r="AS2186" t="s">
        <v>8</v>
      </c>
    </row>
    <row r="2187" spans="1:45">
      <c r="A2187">
        <v>204</v>
      </c>
      <c r="B2187">
        <v>2186</v>
      </c>
      <c r="C2187" t="s">
        <v>2721</v>
      </c>
      <c r="D2187">
        <v>20210806</v>
      </c>
      <c r="E2187" t="s">
        <v>2724</v>
      </c>
      <c r="F2187" t="s">
        <v>2657</v>
      </c>
      <c r="G2187" t="s">
        <v>2658</v>
      </c>
      <c r="H2187" t="s">
        <v>2599</v>
      </c>
      <c r="I2187">
        <v>2</v>
      </c>
      <c r="J2187">
        <v>3</v>
      </c>
      <c r="K2187">
        <v>0</v>
      </c>
      <c r="L2187" t="s">
        <v>1862</v>
      </c>
      <c r="M2187">
        <v>20210802</v>
      </c>
      <c r="N2187">
        <v>20210805</v>
      </c>
      <c r="O2187" t="s">
        <v>2501</v>
      </c>
      <c r="P2187" t="s">
        <v>2501</v>
      </c>
      <c r="Q2187" t="s">
        <v>2501</v>
      </c>
      <c r="U2187" t="s">
        <v>2502</v>
      </c>
      <c r="W2187">
        <v>0</v>
      </c>
      <c r="X2187">
        <v>2169</v>
      </c>
      <c r="Y2187">
        <v>19</v>
      </c>
      <c r="Z2187">
        <v>42</v>
      </c>
      <c r="AA2187" s="2">
        <f t="shared" si="564"/>
        <v>0.45238095238095238</v>
      </c>
      <c r="AB2187">
        <v>1</v>
      </c>
      <c r="AC2187">
        <v>1</v>
      </c>
      <c r="AD2187">
        <v>21</v>
      </c>
      <c r="AE2187">
        <v>2181</v>
      </c>
      <c r="AF2187" t="s">
        <v>8</v>
      </c>
      <c r="AG2187" t="s">
        <v>8</v>
      </c>
      <c r="AH2187" t="s">
        <v>8</v>
      </c>
      <c r="AI2187" t="s">
        <v>8</v>
      </c>
      <c r="AJ2187" t="s">
        <v>8</v>
      </c>
      <c r="AK2187" t="s">
        <v>8</v>
      </c>
      <c r="AL2187" t="s">
        <v>8</v>
      </c>
      <c r="AM2187" t="s">
        <v>8</v>
      </c>
      <c r="AN2187" t="s">
        <v>8</v>
      </c>
      <c r="AO2187" t="s">
        <v>8</v>
      </c>
      <c r="AP2187" s="11" t="s">
        <v>8</v>
      </c>
      <c r="AQ2187" t="s">
        <v>8</v>
      </c>
      <c r="AR2187" t="s">
        <v>8</v>
      </c>
      <c r="AS2187" t="s">
        <v>8</v>
      </c>
    </row>
    <row r="2188" spans="1:45">
      <c r="A2188">
        <v>204</v>
      </c>
      <c r="B2188">
        <v>2187</v>
      </c>
      <c r="C2188" t="s">
        <v>2722</v>
      </c>
      <c r="D2188">
        <v>20210806</v>
      </c>
      <c r="E2188" t="s">
        <v>2724</v>
      </c>
      <c r="F2188" t="s">
        <v>2657</v>
      </c>
      <c r="G2188" t="s">
        <v>2658</v>
      </c>
      <c r="H2188" t="s">
        <v>2599</v>
      </c>
      <c r="I2188">
        <v>2</v>
      </c>
      <c r="J2188">
        <v>36</v>
      </c>
      <c r="K2188">
        <v>0</v>
      </c>
      <c r="L2188" t="s">
        <v>60</v>
      </c>
      <c r="M2188">
        <v>20210803</v>
      </c>
      <c r="N2188">
        <v>20210805</v>
      </c>
      <c r="O2188">
        <v>10.74</v>
      </c>
      <c r="P2188" t="s">
        <v>2501</v>
      </c>
      <c r="Q2188">
        <v>11.99</v>
      </c>
      <c r="U2188" t="s">
        <v>2502</v>
      </c>
      <c r="W2188">
        <v>0</v>
      </c>
      <c r="X2188">
        <v>2169</v>
      </c>
      <c r="Y2188">
        <v>19</v>
      </c>
      <c r="Z2188">
        <v>42</v>
      </c>
      <c r="AA2188" s="2">
        <f t="shared" si="564"/>
        <v>0.45238095238095238</v>
      </c>
      <c r="AB2188">
        <v>1</v>
      </c>
      <c r="AC2188">
        <v>1</v>
      </c>
      <c r="AD2188">
        <v>1</v>
      </c>
      <c r="AE2188">
        <v>2181</v>
      </c>
      <c r="AF2188" t="s">
        <v>8</v>
      </c>
      <c r="AG2188" t="s">
        <v>8</v>
      </c>
      <c r="AH2188" t="s">
        <v>8</v>
      </c>
      <c r="AI2188" t="s">
        <v>8</v>
      </c>
      <c r="AJ2188" t="s">
        <v>8</v>
      </c>
      <c r="AK2188" t="s">
        <v>8</v>
      </c>
      <c r="AL2188" t="s">
        <v>8</v>
      </c>
      <c r="AM2188" t="s">
        <v>8</v>
      </c>
      <c r="AN2188" t="s">
        <v>8</v>
      </c>
      <c r="AO2188" t="s">
        <v>8</v>
      </c>
      <c r="AP2188" s="11" t="s">
        <v>8</v>
      </c>
      <c r="AQ2188" t="s">
        <v>8</v>
      </c>
      <c r="AR2188" t="s">
        <v>8</v>
      </c>
      <c r="AS2188" t="s">
        <v>8</v>
      </c>
    </row>
    <row r="2189" spans="1:45">
      <c r="A2189">
        <v>205</v>
      </c>
      <c r="B2189">
        <v>2188</v>
      </c>
      <c r="C2189" t="s">
        <v>2668</v>
      </c>
      <c r="D2189">
        <v>20210805</v>
      </c>
      <c r="E2189" t="s">
        <v>2669</v>
      </c>
      <c r="F2189" t="s">
        <v>2670</v>
      </c>
      <c r="G2189" t="s">
        <v>2671</v>
      </c>
      <c r="H2189" t="s">
        <v>2672</v>
      </c>
      <c r="I2189">
        <v>2</v>
      </c>
      <c r="J2189">
        <v>49</v>
      </c>
      <c r="K2189">
        <v>7</v>
      </c>
      <c r="L2189" t="s">
        <v>2673</v>
      </c>
      <c r="M2189">
        <v>20210728</v>
      </c>
      <c r="N2189">
        <v>20210803</v>
      </c>
      <c r="O2189">
        <v>23.9</v>
      </c>
      <c r="P2189">
        <v>22.35</v>
      </c>
      <c r="Q2189" t="s">
        <v>2501</v>
      </c>
      <c r="R2189" t="s">
        <v>8379</v>
      </c>
      <c r="S2189" t="s">
        <v>8377</v>
      </c>
      <c r="T2189" t="s">
        <v>8380</v>
      </c>
      <c r="U2189" t="s">
        <v>2502</v>
      </c>
      <c r="V2189" t="s">
        <v>8378</v>
      </c>
      <c r="W2189">
        <v>2</v>
      </c>
      <c r="X2189" t="s">
        <v>2501</v>
      </c>
      <c r="Y2189">
        <v>21</v>
      </c>
      <c r="Z2189">
        <v>78</v>
      </c>
      <c r="AA2189" s="2">
        <f>Y2189/Z2189</f>
        <v>0.26923076923076922</v>
      </c>
      <c r="AB2189">
        <v>0</v>
      </c>
      <c r="AC2189">
        <v>999</v>
      </c>
      <c r="AF2189">
        <v>0</v>
      </c>
      <c r="AG2189">
        <v>1</v>
      </c>
      <c r="AH2189">
        <v>1</v>
      </c>
      <c r="AI2189">
        <v>1</v>
      </c>
      <c r="AJ2189">
        <v>1</v>
      </c>
      <c r="AK2189" t="s">
        <v>2501</v>
      </c>
      <c r="AL2189">
        <f>SUM(AF2189:AK2189)</f>
        <v>4</v>
      </c>
      <c r="AM2189">
        <v>1</v>
      </c>
      <c r="AN2189">
        <v>2</v>
      </c>
      <c r="AO2189">
        <v>2</v>
      </c>
      <c r="AP2189" s="11" t="s">
        <v>9214</v>
      </c>
      <c r="AQ2189">
        <v>1</v>
      </c>
      <c r="AR2189">
        <f>IF(AL2189&lt;4,2,IF(AL2189=4,1,IF(AL2189=5,0,)))</f>
        <v>1</v>
      </c>
      <c r="AS2189">
        <f>SUM(AM2189:AR2189)</f>
        <v>7</v>
      </c>
    </row>
    <row r="2190" spans="1:45">
      <c r="A2190">
        <v>205</v>
      </c>
      <c r="B2190">
        <v>2189</v>
      </c>
      <c r="C2190" t="s">
        <v>2674</v>
      </c>
      <c r="D2190">
        <v>20210805</v>
      </c>
      <c r="E2190" t="s">
        <v>2669</v>
      </c>
      <c r="F2190" t="s">
        <v>2670</v>
      </c>
      <c r="G2190" t="s">
        <v>2671</v>
      </c>
      <c r="H2190" t="s">
        <v>2708</v>
      </c>
      <c r="I2190">
        <v>2</v>
      </c>
      <c r="J2190">
        <v>60</v>
      </c>
      <c r="K2190">
        <v>7</v>
      </c>
      <c r="L2190" t="s">
        <v>2673</v>
      </c>
      <c r="M2190">
        <v>20210801</v>
      </c>
      <c r="N2190">
        <v>20210803</v>
      </c>
      <c r="O2190">
        <v>11.76</v>
      </c>
      <c r="P2190">
        <v>11.35</v>
      </c>
      <c r="Q2190" t="s">
        <v>2501</v>
      </c>
      <c r="R2190" t="s">
        <v>8379</v>
      </c>
      <c r="T2190" t="s">
        <v>8380</v>
      </c>
      <c r="U2190" t="s">
        <v>2697</v>
      </c>
      <c r="V2190" t="s">
        <v>8378</v>
      </c>
      <c r="W2190">
        <v>0</v>
      </c>
      <c r="X2190" t="s">
        <v>2501</v>
      </c>
      <c r="Y2190">
        <v>21</v>
      </c>
      <c r="Z2190">
        <v>78</v>
      </c>
      <c r="AA2190" s="2">
        <f t="shared" ref="AA2190:AA2213" si="568">Y2190/Z2190</f>
        <v>0.26923076923076922</v>
      </c>
      <c r="AB2190">
        <v>0</v>
      </c>
      <c r="AC2190">
        <v>0</v>
      </c>
      <c r="AF2190">
        <v>0</v>
      </c>
      <c r="AG2190">
        <v>1</v>
      </c>
      <c r="AH2190">
        <v>1</v>
      </c>
      <c r="AI2190">
        <v>1</v>
      </c>
      <c r="AJ2190">
        <v>1</v>
      </c>
      <c r="AK2190" t="s">
        <v>2501</v>
      </c>
      <c r="AL2190">
        <f t="shared" ref="AL2190:AL2209" si="569">SUM(AF2190:AK2190)</f>
        <v>4</v>
      </c>
      <c r="AM2190">
        <v>1</v>
      </c>
      <c r="AN2190">
        <v>2</v>
      </c>
      <c r="AO2190">
        <v>2</v>
      </c>
      <c r="AP2190" s="11" t="s">
        <v>9214</v>
      </c>
      <c r="AQ2190">
        <v>1</v>
      </c>
      <c r="AR2190">
        <f t="shared" ref="AR2190:AR2209" si="570">IF(AL2190&lt;4,2,IF(AL2190=4,1,IF(AL2190=5,0,)))</f>
        <v>1</v>
      </c>
      <c r="AS2190">
        <f t="shared" ref="AS2190:AS2209" si="571">SUM(AM2190:AR2190)</f>
        <v>7</v>
      </c>
    </row>
    <row r="2191" spans="1:45">
      <c r="A2191">
        <v>205</v>
      </c>
      <c r="B2191">
        <v>2190</v>
      </c>
      <c r="C2191" t="s">
        <v>2675</v>
      </c>
      <c r="D2191">
        <v>20210805</v>
      </c>
      <c r="E2191" t="s">
        <v>2669</v>
      </c>
      <c r="F2191" t="s">
        <v>2670</v>
      </c>
      <c r="G2191" t="s">
        <v>2671</v>
      </c>
      <c r="H2191" t="s">
        <v>2709</v>
      </c>
      <c r="I2191">
        <v>1</v>
      </c>
      <c r="J2191">
        <v>25</v>
      </c>
      <c r="K2191">
        <v>7</v>
      </c>
      <c r="L2191" t="s">
        <v>2673</v>
      </c>
      <c r="M2191" t="s">
        <v>2503</v>
      </c>
      <c r="N2191">
        <v>20210804</v>
      </c>
      <c r="O2191">
        <v>24.91</v>
      </c>
      <c r="P2191">
        <v>26.85</v>
      </c>
      <c r="Q2191" t="s">
        <v>2501</v>
      </c>
      <c r="R2191" t="s">
        <v>8379</v>
      </c>
      <c r="S2191" t="s">
        <v>2528</v>
      </c>
      <c r="T2191" t="s">
        <v>8380</v>
      </c>
      <c r="U2191" t="s">
        <v>2502</v>
      </c>
      <c r="V2191" t="s">
        <v>8378</v>
      </c>
      <c r="W2191">
        <v>0</v>
      </c>
      <c r="X2191" t="s">
        <v>2501</v>
      </c>
      <c r="Y2191">
        <v>21</v>
      </c>
      <c r="Z2191">
        <v>78</v>
      </c>
      <c r="AA2191" s="2">
        <f t="shared" si="568"/>
        <v>0.26923076923076922</v>
      </c>
      <c r="AB2191">
        <v>0</v>
      </c>
      <c r="AC2191">
        <v>0</v>
      </c>
      <c r="AF2191">
        <v>0</v>
      </c>
      <c r="AG2191">
        <v>1</v>
      </c>
      <c r="AH2191">
        <v>1</v>
      </c>
      <c r="AI2191">
        <v>1</v>
      </c>
      <c r="AJ2191">
        <v>1</v>
      </c>
      <c r="AK2191" t="s">
        <v>2501</v>
      </c>
      <c r="AL2191">
        <f t="shared" si="569"/>
        <v>4</v>
      </c>
      <c r="AM2191">
        <v>1</v>
      </c>
      <c r="AN2191">
        <v>2</v>
      </c>
      <c r="AO2191">
        <v>2</v>
      </c>
      <c r="AP2191" s="11" t="s">
        <v>9214</v>
      </c>
      <c r="AQ2191">
        <v>1</v>
      </c>
      <c r="AR2191">
        <f t="shared" si="570"/>
        <v>1</v>
      </c>
      <c r="AS2191">
        <f t="shared" si="571"/>
        <v>7</v>
      </c>
    </row>
    <row r="2192" spans="1:45">
      <c r="A2192">
        <v>205</v>
      </c>
      <c r="B2192">
        <v>2191</v>
      </c>
      <c r="C2192" t="s">
        <v>2676</v>
      </c>
      <c r="D2192">
        <v>20210805</v>
      </c>
      <c r="E2192" t="s">
        <v>2669</v>
      </c>
      <c r="F2192" t="s">
        <v>2670</v>
      </c>
      <c r="G2192" t="s">
        <v>2671</v>
      </c>
      <c r="H2192" t="s">
        <v>2672</v>
      </c>
      <c r="I2192">
        <v>2</v>
      </c>
      <c r="J2192">
        <v>58</v>
      </c>
      <c r="K2192">
        <v>7</v>
      </c>
      <c r="L2192" t="s">
        <v>2673</v>
      </c>
      <c r="M2192">
        <v>20210805</v>
      </c>
      <c r="N2192">
        <v>20210805</v>
      </c>
      <c r="O2192">
        <v>34.909999999999997</v>
      </c>
      <c r="P2192">
        <v>31.73</v>
      </c>
      <c r="Q2192" t="s">
        <v>2501</v>
      </c>
      <c r="R2192" t="s">
        <v>8379</v>
      </c>
      <c r="T2192" t="s">
        <v>8380</v>
      </c>
      <c r="U2192" t="s">
        <v>2502</v>
      </c>
      <c r="V2192" t="s">
        <v>8378</v>
      </c>
      <c r="W2192">
        <v>0</v>
      </c>
      <c r="X2192" t="s">
        <v>2501</v>
      </c>
      <c r="Y2192">
        <v>21</v>
      </c>
      <c r="Z2192">
        <v>78</v>
      </c>
      <c r="AA2192" s="2">
        <f t="shared" si="568"/>
        <v>0.26923076923076922</v>
      </c>
      <c r="AB2192">
        <v>0</v>
      </c>
      <c r="AC2192">
        <v>0</v>
      </c>
      <c r="AF2192">
        <v>0</v>
      </c>
      <c r="AG2192">
        <v>1</v>
      </c>
      <c r="AH2192">
        <v>1</v>
      </c>
      <c r="AI2192">
        <v>1</v>
      </c>
      <c r="AJ2192">
        <v>1</v>
      </c>
      <c r="AK2192" t="s">
        <v>2501</v>
      </c>
      <c r="AL2192">
        <f t="shared" si="569"/>
        <v>4</v>
      </c>
      <c r="AM2192">
        <v>1</v>
      </c>
      <c r="AN2192">
        <v>2</v>
      </c>
      <c r="AO2192">
        <v>2</v>
      </c>
      <c r="AP2192" s="11" t="s">
        <v>9214</v>
      </c>
      <c r="AQ2192">
        <v>1</v>
      </c>
      <c r="AR2192">
        <f t="shared" si="570"/>
        <v>1</v>
      </c>
      <c r="AS2192">
        <f t="shared" si="571"/>
        <v>7</v>
      </c>
    </row>
    <row r="2193" spans="1:45">
      <c r="A2193">
        <v>205</v>
      </c>
      <c r="B2193">
        <v>2192</v>
      </c>
      <c r="C2193" t="s">
        <v>2677</v>
      </c>
      <c r="D2193">
        <v>20210805</v>
      </c>
      <c r="E2193" t="s">
        <v>2669</v>
      </c>
      <c r="F2193" t="s">
        <v>2670</v>
      </c>
      <c r="G2193" t="s">
        <v>2671</v>
      </c>
      <c r="H2193" t="s">
        <v>2708</v>
      </c>
      <c r="I2193">
        <v>1</v>
      </c>
      <c r="J2193">
        <v>55</v>
      </c>
      <c r="K2193">
        <v>7</v>
      </c>
      <c r="L2193" t="s">
        <v>2673</v>
      </c>
      <c r="M2193">
        <v>20210803</v>
      </c>
      <c r="N2193">
        <v>20210805</v>
      </c>
      <c r="O2193">
        <v>20.07</v>
      </c>
      <c r="P2193">
        <v>19.079999999999998</v>
      </c>
      <c r="Q2193" t="s">
        <v>2501</v>
      </c>
      <c r="R2193" t="s">
        <v>8379</v>
      </c>
      <c r="T2193" t="s">
        <v>8380</v>
      </c>
      <c r="U2193" t="s">
        <v>2502</v>
      </c>
      <c r="V2193" t="s">
        <v>8378</v>
      </c>
      <c r="W2193">
        <v>0</v>
      </c>
      <c r="X2193" t="s">
        <v>2501</v>
      </c>
      <c r="Y2193">
        <v>21</v>
      </c>
      <c r="Z2193">
        <v>78</v>
      </c>
      <c r="AA2193" s="2">
        <f t="shared" si="568"/>
        <v>0.26923076923076922</v>
      </c>
      <c r="AB2193">
        <v>0</v>
      </c>
      <c r="AC2193">
        <v>0</v>
      </c>
      <c r="AF2193">
        <v>0</v>
      </c>
      <c r="AG2193">
        <v>1</v>
      </c>
      <c r="AH2193">
        <v>1</v>
      </c>
      <c r="AI2193">
        <v>1</v>
      </c>
      <c r="AJ2193">
        <v>1</v>
      </c>
      <c r="AK2193" t="s">
        <v>2501</v>
      </c>
      <c r="AL2193">
        <f t="shared" si="569"/>
        <v>4</v>
      </c>
      <c r="AM2193">
        <v>1</v>
      </c>
      <c r="AN2193">
        <v>2</v>
      </c>
      <c r="AO2193">
        <v>2</v>
      </c>
      <c r="AP2193" s="11" t="s">
        <v>9214</v>
      </c>
      <c r="AQ2193">
        <v>1</v>
      </c>
      <c r="AR2193">
        <f t="shared" si="570"/>
        <v>1</v>
      </c>
      <c r="AS2193">
        <f t="shared" si="571"/>
        <v>7</v>
      </c>
    </row>
    <row r="2194" spans="1:45">
      <c r="A2194">
        <v>205</v>
      </c>
      <c r="B2194">
        <v>2193</v>
      </c>
      <c r="C2194" t="s">
        <v>2678</v>
      </c>
      <c r="D2194">
        <v>20210805</v>
      </c>
      <c r="E2194" t="s">
        <v>2669</v>
      </c>
      <c r="F2194" t="s">
        <v>2670</v>
      </c>
      <c r="G2194" t="s">
        <v>2671</v>
      </c>
      <c r="H2194" t="s">
        <v>2708</v>
      </c>
      <c r="I2194">
        <v>2</v>
      </c>
      <c r="J2194">
        <v>70</v>
      </c>
      <c r="K2194">
        <v>7</v>
      </c>
      <c r="L2194" t="s">
        <v>2673</v>
      </c>
      <c r="M2194">
        <v>20210803</v>
      </c>
      <c r="N2194">
        <v>20210805</v>
      </c>
      <c r="O2194">
        <v>17.59</v>
      </c>
      <c r="P2194">
        <v>17.21</v>
      </c>
      <c r="Q2194" t="s">
        <v>2501</v>
      </c>
      <c r="R2194" t="s">
        <v>8379</v>
      </c>
      <c r="T2194" t="s">
        <v>8380</v>
      </c>
      <c r="U2194" t="s">
        <v>2703</v>
      </c>
      <c r="V2194" t="s">
        <v>8378</v>
      </c>
      <c r="W2194">
        <v>0</v>
      </c>
      <c r="X2194" t="s">
        <v>2501</v>
      </c>
      <c r="Y2194">
        <v>21</v>
      </c>
      <c r="Z2194">
        <v>78</v>
      </c>
      <c r="AA2194" s="2">
        <f t="shared" si="568"/>
        <v>0.26923076923076922</v>
      </c>
      <c r="AB2194">
        <v>0</v>
      </c>
      <c r="AC2194">
        <v>0</v>
      </c>
      <c r="AF2194">
        <v>0</v>
      </c>
      <c r="AG2194">
        <v>1</v>
      </c>
      <c r="AH2194">
        <v>1</v>
      </c>
      <c r="AI2194">
        <v>1</v>
      </c>
      <c r="AJ2194">
        <v>1</v>
      </c>
      <c r="AK2194" t="s">
        <v>2501</v>
      </c>
      <c r="AL2194">
        <f t="shared" si="569"/>
        <v>4</v>
      </c>
      <c r="AM2194">
        <v>1</v>
      </c>
      <c r="AN2194">
        <v>2</v>
      </c>
      <c r="AO2194">
        <v>2</v>
      </c>
      <c r="AP2194" s="11" t="s">
        <v>9214</v>
      </c>
      <c r="AQ2194">
        <v>1</v>
      </c>
      <c r="AR2194">
        <f t="shared" si="570"/>
        <v>1</v>
      </c>
      <c r="AS2194">
        <f t="shared" si="571"/>
        <v>7</v>
      </c>
    </row>
    <row r="2195" spans="1:45">
      <c r="A2195">
        <v>205</v>
      </c>
      <c r="B2195">
        <v>2194</v>
      </c>
      <c r="C2195" t="s">
        <v>2679</v>
      </c>
      <c r="D2195">
        <v>20210805</v>
      </c>
      <c r="E2195" t="s">
        <v>2669</v>
      </c>
      <c r="F2195" t="s">
        <v>2670</v>
      </c>
      <c r="G2195" t="s">
        <v>2671</v>
      </c>
      <c r="H2195" t="s">
        <v>2708</v>
      </c>
      <c r="I2195">
        <v>2</v>
      </c>
      <c r="J2195">
        <v>62</v>
      </c>
      <c r="K2195">
        <v>7</v>
      </c>
      <c r="L2195" t="s">
        <v>2673</v>
      </c>
      <c r="M2195">
        <v>20210804</v>
      </c>
      <c r="N2195">
        <v>20210805</v>
      </c>
      <c r="O2195">
        <v>23.03</v>
      </c>
      <c r="P2195">
        <v>22.41</v>
      </c>
      <c r="Q2195" t="s">
        <v>2501</v>
      </c>
      <c r="R2195" t="s">
        <v>8379</v>
      </c>
      <c r="T2195" t="s">
        <v>8380</v>
      </c>
      <c r="U2195" t="s">
        <v>2698</v>
      </c>
      <c r="V2195" t="s">
        <v>8378</v>
      </c>
      <c r="W2195">
        <v>0</v>
      </c>
      <c r="X2195" t="s">
        <v>2501</v>
      </c>
      <c r="Y2195">
        <v>21</v>
      </c>
      <c r="Z2195">
        <v>78</v>
      </c>
      <c r="AA2195" s="2">
        <f t="shared" si="568"/>
        <v>0.26923076923076922</v>
      </c>
      <c r="AB2195">
        <v>0</v>
      </c>
      <c r="AC2195">
        <v>0</v>
      </c>
      <c r="AF2195">
        <v>0</v>
      </c>
      <c r="AG2195">
        <v>1</v>
      </c>
      <c r="AH2195">
        <v>1</v>
      </c>
      <c r="AI2195">
        <v>1</v>
      </c>
      <c r="AJ2195">
        <v>1</v>
      </c>
      <c r="AK2195" t="s">
        <v>2501</v>
      </c>
      <c r="AL2195">
        <f t="shared" si="569"/>
        <v>4</v>
      </c>
      <c r="AM2195">
        <v>1</v>
      </c>
      <c r="AN2195">
        <v>2</v>
      </c>
      <c r="AO2195">
        <v>2</v>
      </c>
      <c r="AP2195" s="11" t="s">
        <v>9214</v>
      </c>
      <c r="AQ2195">
        <v>1</v>
      </c>
      <c r="AR2195">
        <f t="shared" si="570"/>
        <v>1</v>
      </c>
      <c r="AS2195">
        <f t="shared" si="571"/>
        <v>7</v>
      </c>
    </row>
    <row r="2196" spans="1:45">
      <c r="A2196">
        <v>205</v>
      </c>
      <c r="B2196">
        <v>2195</v>
      </c>
      <c r="C2196" t="s">
        <v>2680</v>
      </c>
      <c r="D2196">
        <v>20210805</v>
      </c>
      <c r="E2196" t="s">
        <v>2669</v>
      </c>
      <c r="F2196" t="s">
        <v>2670</v>
      </c>
      <c r="G2196" t="s">
        <v>2671</v>
      </c>
      <c r="H2196" t="s">
        <v>2708</v>
      </c>
      <c r="I2196">
        <v>2</v>
      </c>
      <c r="J2196">
        <v>72</v>
      </c>
      <c r="K2196">
        <v>7</v>
      </c>
      <c r="L2196" t="s">
        <v>2673</v>
      </c>
      <c r="M2196" t="s">
        <v>2503</v>
      </c>
      <c r="N2196">
        <v>20210805</v>
      </c>
      <c r="O2196">
        <v>20.96</v>
      </c>
      <c r="P2196">
        <v>20.66</v>
      </c>
      <c r="Q2196" t="s">
        <v>2501</v>
      </c>
      <c r="R2196" t="s">
        <v>8379</v>
      </c>
      <c r="T2196" t="s">
        <v>8380</v>
      </c>
      <c r="U2196" t="s">
        <v>2699</v>
      </c>
      <c r="V2196" t="s">
        <v>8378</v>
      </c>
      <c r="W2196">
        <v>0</v>
      </c>
      <c r="X2196" t="s">
        <v>2501</v>
      </c>
      <c r="Y2196">
        <v>21</v>
      </c>
      <c r="Z2196">
        <v>78</v>
      </c>
      <c r="AA2196" s="2">
        <f t="shared" si="568"/>
        <v>0.26923076923076922</v>
      </c>
      <c r="AB2196">
        <v>0</v>
      </c>
      <c r="AC2196">
        <v>0</v>
      </c>
      <c r="AF2196">
        <v>0</v>
      </c>
      <c r="AG2196">
        <v>1</v>
      </c>
      <c r="AH2196">
        <v>1</v>
      </c>
      <c r="AI2196">
        <v>1</v>
      </c>
      <c r="AJ2196">
        <v>1</v>
      </c>
      <c r="AK2196" t="s">
        <v>2501</v>
      </c>
      <c r="AL2196">
        <f t="shared" si="569"/>
        <v>4</v>
      </c>
      <c r="AM2196">
        <v>1</v>
      </c>
      <c r="AN2196">
        <v>2</v>
      </c>
      <c r="AO2196">
        <v>2</v>
      </c>
      <c r="AP2196" s="11" t="s">
        <v>9214</v>
      </c>
      <c r="AQ2196">
        <v>1</v>
      </c>
      <c r="AR2196">
        <f t="shared" si="570"/>
        <v>1</v>
      </c>
      <c r="AS2196">
        <f t="shared" si="571"/>
        <v>7</v>
      </c>
    </row>
    <row r="2197" spans="1:45">
      <c r="A2197">
        <v>205</v>
      </c>
      <c r="B2197">
        <v>2196</v>
      </c>
      <c r="C2197" t="s">
        <v>2681</v>
      </c>
      <c r="D2197">
        <v>20210805</v>
      </c>
      <c r="E2197" t="s">
        <v>2669</v>
      </c>
      <c r="F2197" t="s">
        <v>2670</v>
      </c>
      <c r="G2197" t="s">
        <v>2671</v>
      </c>
      <c r="H2197" t="s">
        <v>2708</v>
      </c>
      <c r="I2197">
        <v>2</v>
      </c>
      <c r="J2197">
        <v>66</v>
      </c>
      <c r="K2197">
        <v>7</v>
      </c>
      <c r="L2197" t="s">
        <v>2673</v>
      </c>
      <c r="M2197" t="s">
        <v>2503</v>
      </c>
      <c r="N2197">
        <v>20210805</v>
      </c>
      <c r="O2197">
        <v>29.19</v>
      </c>
      <c r="P2197">
        <v>28.42</v>
      </c>
      <c r="Q2197" t="s">
        <v>2501</v>
      </c>
      <c r="R2197" t="s">
        <v>8379</v>
      </c>
      <c r="T2197" t="s">
        <v>8380</v>
      </c>
      <c r="U2197" t="s">
        <v>2700</v>
      </c>
      <c r="V2197" t="s">
        <v>8378</v>
      </c>
      <c r="W2197">
        <v>0</v>
      </c>
      <c r="X2197" t="s">
        <v>2501</v>
      </c>
      <c r="Y2197">
        <v>21</v>
      </c>
      <c r="Z2197">
        <v>78</v>
      </c>
      <c r="AA2197" s="2">
        <f t="shared" si="568"/>
        <v>0.26923076923076922</v>
      </c>
      <c r="AB2197">
        <v>0</v>
      </c>
      <c r="AC2197">
        <v>0</v>
      </c>
      <c r="AF2197">
        <v>0</v>
      </c>
      <c r="AG2197">
        <v>1</v>
      </c>
      <c r="AH2197">
        <v>1</v>
      </c>
      <c r="AI2197">
        <v>1</v>
      </c>
      <c r="AJ2197">
        <v>1</v>
      </c>
      <c r="AK2197" t="s">
        <v>2501</v>
      </c>
      <c r="AL2197">
        <f t="shared" si="569"/>
        <v>4</v>
      </c>
      <c r="AM2197">
        <v>1</v>
      </c>
      <c r="AN2197">
        <v>2</v>
      </c>
      <c r="AO2197">
        <v>2</v>
      </c>
      <c r="AP2197" s="11" t="s">
        <v>9214</v>
      </c>
      <c r="AQ2197">
        <v>1</v>
      </c>
      <c r="AR2197">
        <f t="shared" si="570"/>
        <v>1</v>
      </c>
      <c r="AS2197">
        <f t="shared" si="571"/>
        <v>7</v>
      </c>
    </row>
    <row r="2198" spans="1:45">
      <c r="A2198">
        <v>205</v>
      </c>
      <c r="B2198">
        <v>2197</v>
      </c>
      <c r="C2198" t="s">
        <v>2682</v>
      </c>
      <c r="D2198">
        <v>20210805</v>
      </c>
      <c r="E2198" t="s">
        <v>2669</v>
      </c>
      <c r="F2198" t="s">
        <v>2670</v>
      </c>
      <c r="G2198" t="s">
        <v>2671</v>
      </c>
      <c r="H2198" t="s">
        <v>2708</v>
      </c>
      <c r="I2198">
        <v>2</v>
      </c>
      <c r="J2198">
        <v>66</v>
      </c>
      <c r="K2198">
        <v>7</v>
      </c>
      <c r="L2198" t="s">
        <v>2673</v>
      </c>
      <c r="M2198" t="s">
        <v>2503</v>
      </c>
      <c r="N2198">
        <v>20210805</v>
      </c>
      <c r="O2198">
        <v>31.36</v>
      </c>
      <c r="P2198">
        <v>30.65</v>
      </c>
      <c r="Q2198" t="s">
        <v>2501</v>
      </c>
      <c r="R2198" t="s">
        <v>8379</v>
      </c>
      <c r="T2198" t="s">
        <v>8380</v>
      </c>
      <c r="U2198" t="s">
        <v>2701</v>
      </c>
      <c r="V2198" t="s">
        <v>8378</v>
      </c>
      <c r="W2198">
        <v>0</v>
      </c>
      <c r="X2198" t="s">
        <v>2501</v>
      </c>
      <c r="Y2198">
        <v>21</v>
      </c>
      <c r="Z2198">
        <v>78</v>
      </c>
      <c r="AA2198" s="2">
        <f t="shared" si="568"/>
        <v>0.26923076923076922</v>
      </c>
      <c r="AB2198">
        <v>0</v>
      </c>
      <c r="AC2198">
        <v>0</v>
      </c>
      <c r="AF2198">
        <v>0</v>
      </c>
      <c r="AG2198">
        <v>1</v>
      </c>
      <c r="AH2198">
        <v>1</v>
      </c>
      <c r="AI2198">
        <v>1</v>
      </c>
      <c r="AJ2198">
        <v>1</v>
      </c>
      <c r="AK2198" t="s">
        <v>2501</v>
      </c>
      <c r="AL2198">
        <f t="shared" si="569"/>
        <v>4</v>
      </c>
      <c r="AM2198">
        <v>1</v>
      </c>
      <c r="AN2198">
        <v>2</v>
      </c>
      <c r="AO2198">
        <v>2</v>
      </c>
      <c r="AP2198" s="11" t="s">
        <v>9214</v>
      </c>
      <c r="AQ2198">
        <v>1</v>
      </c>
      <c r="AR2198">
        <f t="shared" si="570"/>
        <v>1</v>
      </c>
      <c r="AS2198">
        <f t="shared" si="571"/>
        <v>7</v>
      </c>
    </row>
    <row r="2199" spans="1:45">
      <c r="A2199">
        <v>205</v>
      </c>
      <c r="B2199">
        <v>2198</v>
      </c>
      <c r="C2199" t="s">
        <v>2683</v>
      </c>
      <c r="D2199">
        <v>20210805</v>
      </c>
      <c r="E2199" t="s">
        <v>2669</v>
      </c>
      <c r="F2199" t="s">
        <v>2670</v>
      </c>
      <c r="G2199" t="s">
        <v>2671</v>
      </c>
      <c r="H2199" t="s">
        <v>2708</v>
      </c>
      <c r="I2199">
        <v>2</v>
      </c>
      <c r="J2199">
        <v>64</v>
      </c>
      <c r="K2199">
        <v>7</v>
      </c>
      <c r="L2199" t="s">
        <v>2673</v>
      </c>
      <c r="M2199">
        <v>20210804</v>
      </c>
      <c r="N2199">
        <v>20210805</v>
      </c>
      <c r="O2199">
        <v>17.309999999999999</v>
      </c>
      <c r="P2199">
        <v>16.579999999999998</v>
      </c>
      <c r="Q2199" t="s">
        <v>2501</v>
      </c>
      <c r="R2199" t="s">
        <v>8379</v>
      </c>
      <c r="T2199" t="s">
        <v>8380</v>
      </c>
      <c r="U2199" t="s">
        <v>2702</v>
      </c>
      <c r="V2199" t="s">
        <v>8378</v>
      </c>
      <c r="W2199">
        <v>0</v>
      </c>
      <c r="X2199" t="s">
        <v>2501</v>
      </c>
      <c r="Y2199">
        <v>21</v>
      </c>
      <c r="Z2199">
        <v>78</v>
      </c>
      <c r="AA2199" s="2">
        <f t="shared" si="568"/>
        <v>0.26923076923076922</v>
      </c>
      <c r="AB2199">
        <v>0</v>
      </c>
      <c r="AC2199">
        <v>0</v>
      </c>
      <c r="AF2199">
        <v>0</v>
      </c>
      <c r="AG2199">
        <v>1</v>
      </c>
      <c r="AH2199">
        <v>1</v>
      </c>
      <c r="AI2199">
        <v>1</v>
      </c>
      <c r="AJ2199">
        <v>1</v>
      </c>
      <c r="AK2199" t="s">
        <v>2501</v>
      </c>
      <c r="AL2199">
        <f t="shared" si="569"/>
        <v>4</v>
      </c>
      <c r="AM2199">
        <v>1</v>
      </c>
      <c r="AN2199">
        <v>2</v>
      </c>
      <c r="AO2199">
        <v>2</v>
      </c>
      <c r="AP2199" s="11" t="s">
        <v>9214</v>
      </c>
      <c r="AQ2199">
        <v>1</v>
      </c>
      <c r="AR2199">
        <f t="shared" si="570"/>
        <v>1</v>
      </c>
      <c r="AS2199">
        <f t="shared" si="571"/>
        <v>7</v>
      </c>
    </row>
    <row r="2200" spans="1:45">
      <c r="A2200">
        <v>205</v>
      </c>
      <c r="B2200">
        <v>2199</v>
      </c>
      <c r="C2200" t="s">
        <v>2684</v>
      </c>
      <c r="D2200">
        <v>20210805</v>
      </c>
      <c r="E2200" t="s">
        <v>2669</v>
      </c>
      <c r="F2200" t="s">
        <v>2670</v>
      </c>
      <c r="G2200" t="s">
        <v>2671</v>
      </c>
      <c r="H2200" t="s">
        <v>2708</v>
      </c>
      <c r="I2200">
        <v>1</v>
      </c>
      <c r="J2200">
        <v>37</v>
      </c>
      <c r="K2200">
        <v>7</v>
      </c>
      <c r="L2200" t="s">
        <v>2673</v>
      </c>
      <c r="M2200">
        <v>20210803</v>
      </c>
      <c r="N2200">
        <v>20210805</v>
      </c>
      <c r="O2200">
        <v>27.64</v>
      </c>
      <c r="P2200">
        <v>26.53</v>
      </c>
      <c r="Q2200" t="s">
        <v>2501</v>
      </c>
      <c r="R2200" t="s">
        <v>8379</v>
      </c>
      <c r="T2200" t="s">
        <v>8380</v>
      </c>
      <c r="U2200" t="s">
        <v>2502</v>
      </c>
      <c r="V2200" t="s">
        <v>8378</v>
      </c>
      <c r="W2200">
        <v>0</v>
      </c>
      <c r="X2200" t="s">
        <v>2501</v>
      </c>
      <c r="Y2200">
        <v>21</v>
      </c>
      <c r="Z2200">
        <v>78</v>
      </c>
      <c r="AA2200" s="2">
        <f t="shared" si="568"/>
        <v>0.26923076923076922</v>
      </c>
      <c r="AB2200">
        <v>0</v>
      </c>
      <c r="AC2200">
        <v>0</v>
      </c>
      <c r="AF2200">
        <v>0</v>
      </c>
      <c r="AG2200">
        <v>1</v>
      </c>
      <c r="AH2200">
        <v>1</v>
      </c>
      <c r="AI2200">
        <v>1</v>
      </c>
      <c r="AJ2200">
        <v>1</v>
      </c>
      <c r="AK2200" t="s">
        <v>2501</v>
      </c>
      <c r="AL2200">
        <f t="shared" si="569"/>
        <v>4</v>
      </c>
      <c r="AM2200">
        <v>1</v>
      </c>
      <c r="AN2200">
        <v>2</v>
      </c>
      <c r="AO2200">
        <v>2</v>
      </c>
      <c r="AP2200" s="11" t="s">
        <v>9214</v>
      </c>
      <c r="AQ2200">
        <v>1</v>
      </c>
      <c r="AR2200">
        <f t="shared" si="570"/>
        <v>1</v>
      </c>
      <c r="AS2200">
        <f t="shared" si="571"/>
        <v>7</v>
      </c>
    </row>
    <row r="2201" spans="1:45">
      <c r="A2201">
        <v>205</v>
      </c>
      <c r="B2201">
        <v>2200</v>
      </c>
      <c r="C2201" t="s">
        <v>2685</v>
      </c>
      <c r="D2201">
        <v>20210805</v>
      </c>
      <c r="E2201" t="s">
        <v>2669</v>
      </c>
      <c r="F2201" t="s">
        <v>2670</v>
      </c>
      <c r="G2201" t="s">
        <v>2671</v>
      </c>
      <c r="H2201" t="s">
        <v>2708</v>
      </c>
      <c r="I2201">
        <v>3</v>
      </c>
      <c r="J2201">
        <v>44</v>
      </c>
      <c r="K2201">
        <v>7</v>
      </c>
      <c r="L2201" t="s">
        <v>2673</v>
      </c>
      <c r="M2201" t="s">
        <v>2503</v>
      </c>
      <c r="N2201">
        <v>20210805</v>
      </c>
      <c r="O2201">
        <v>30.21</v>
      </c>
      <c r="P2201">
        <v>29.65</v>
      </c>
      <c r="Q2201" t="s">
        <v>2501</v>
      </c>
      <c r="R2201" t="s">
        <v>8379</v>
      </c>
      <c r="T2201" t="s">
        <v>8380</v>
      </c>
      <c r="U2201" t="s">
        <v>2502</v>
      </c>
      <c r="V2201" t="s">
        <v>8378</v>
      </c>
      <c r="W2201">
        <v>0</v>
      </c>
      <c r="X2201" t="s">
        <v>2501</v>
      </c>
      <c r="Y2201">
        <v>21</v>
      </c>
      <c r="Z2201">
        <v>78</v>
      </c>
      <c r="AA2201" s="2">
        <f t="shared" si="568"/>
        <v>0.26923076923076922</v>
      </c>
      <c r="AB2201">
        <v>0</v>
      </c>
      <c r="AC2201">
        <v>0</v>
      </c>
      <c r="AF2201">
        <v>0</v>
      </c>
      <c r="AG2201">
        <v>1</v>
      </c>
      <c r="AH2201">
        <v>1</v>
      </c>
      <c r="AI2201">
        <v>1</v>
      </c>
      <c r="AJ2201">
        <v>1</v>
      </c>
      <c r="AK2201" t="s">
        <v>2501</v>
      </c>
      <c r="AL2201">
        <f t="shared" si="569"/>
        <v>4</v>
      </c>
      <c r="AM2201">
        <v>1</v>
      </c>
      <c r="AN2201">
        <v>2</v>
      </c>
      <c r="AO2201">
        <v>2</v>
      </c>
      <c r="AP2201" s="11" t="s">
        <v>9214</v>
      </c>
      <c r="AQ2201">
        <v>1</v>
      </c>
      <c r="AR2201">
        <f t="shared" si="570"/>
        <v>1</v>
      </c>
      <c r="AS2201">
        <f t="shared" si="571"/>
        <v>7</v>
      </c>
    </row>
    <row r="2202" spans="1:45">
      <c r="A2202">
        <v>205</v>
      </c>
      <c r="B2202">
        <v>2201</v>
      </c>
      <c r="C2202" t="s">
        <v>2686</v>
      </c>
      <c r="D2202">
        <v>20210805</v>
      </c>
      <c r="E2202" t="s">
        <v>2669</v>
      </c>
      <c r="F2202" t="s">
        <v>2670</v>
      </c>
      <c r="G2202" t="s">
        <v>2671</v>
      </c>
      <c r="H2202" t="s">
        <v>2708</v>
      </c>
      <c r="I2202">
        <v>3</v>
      </c>
      <c r="J2202">
        <v>34</v>
      </c>
      <c r="K2202">
        <v>7</v>
      </c>
      <c r="L2202" t="s">
        <v>2673</v>
      </c>
      <c r="M2202" t="s">
        <v>2503</v>
      </c>
      <c r="N2202">
        <v>20210805</v>
      </c>
      <c r="O2202">
        <v>11.78</v>
      </c>
      <c r="P2202">
        <v>11.11</v>
      </c>
      <c r="Q2202" t="s">
        <v>2501</v>
      </c>
      <c r="R2202" t="s">
        <v>8379</v>
      </c>
      <c r="T2202" t="s">
        <v>8380</v>
      </c>
      <c r="U2202" t="s">
        <v>2502</v>
      </c>
      <c r="V2202" t="s">
        <v>8378</v>
      </c>
      <c r="W2202">
        <v>0</v>
      </c>
      <c r="X2202" t="s">
        <v>2501</v>
      </c>
      <c r="Y2202">
        <v>21</v>
      </c>
      <c r="Z2202">
        <v>78</v>
      </c>
      <c r="AA2202" s="2">
        <f t="shared" si="568"/>
        <v>0.26923076923076922</v>
      </c>
      <c r="AB2202">
        <v>0</v>
      </c>
      <c r="AC2202">
        <v>0</v>
      </c>
      <c r="AF2202">
        <v>0</v>
      </c>
      <c r="AG2202">
        <v>1</v>
      </c>
      <c r="AH2202">
        <v>1</v>
      </c>
      <c r="AI2202">
        <v>1</v>
      </c>
      <c r="AJ2202">
        <v>1</v>
      </c>
      <c r="AK2202" t="s">
        <v>2501</v>
      </c>
      <c r="AL2202">
        <f t="shared" si="569"/>
        <v>4</v>
      </c>
      <c r="AM2202">
        <v>1</v>
      </c>
      <c r="AN2202">
        <v>2</v>
      </c>
      <c r="AO2202">
        <v>2</v>
      </c>
      <c r="AP2202" s="11" t="s">
        <v>9214</v>
      </c>
      <c r="AQ2202">
        <v>1</v>
      </c>
      <c r="AR2202">
        <f t="shared" si="570"/>
        <v>1</v>
      </c>
      <c r="AS2202">
        <f t="shared" si="571"/>
        <v>7</v>
      </c>
    </row>
    <row r="2203" spans="1:45">
      <c r="A2203">
        <v>205</v>
      </c>
      <c r="B2203">
        <v>2202</v>
      </c>
      <c r="C2203" t="s">
        <v>2687</v>
      </c>
      <c r="D2203">
        <v>20210805</v>
      </c>
      <c r="E2203" t="s">
        <v>2669</v>
      </c>
      <c r="F2203" t="s">
        <v>2670</v>
      </c>
      <c r="G2203" t="s">
        <v>2671</v>
      </c>
      <c r="H2203" t="s">
        <v>2708</v>
      </c>
      <c r="I2203">
        <v>4</v>
      </c>
      <c r="J2203">
        <v>40</v>
      </c>
      <c r="K2203">
        <v>7</v>
      </c>
      <c r="L2203" t="s">
        <v>2673</v>
      </c>
      <c r="M2203" t="s">
        <v>2503</v>
      </c>
      <c r="N2203">
        <v>20210805</v>
      </c>
      <c r="O2203">
        <v>32.33</v>
      </c>
      <c r="P2203">
        <v>32.49</v>
      </c>
      <c r="Q2203" t="s">
        <v>2501</v>
      </c>
      <c r="R2203" t="s">
        <v>8379</v>
      </c>
      <c r="T2203" t="s">
        <v>8380</v>
      </c>
      <c r="U2203" t="s">
        <v>2502</v>
      </c>
      <c r="V2203" t="s">
        <v>8378</v>
      </c>
      <c r="W2203">
        <v>0</v>
      </c>
      <c r="X2203" t="s">
        <v>2501</v>
      </c>
      <c r="Y2203">
        <v>21</v>
      </c>
      <c r="Z2203">
        <v>78</v>
      </c>
      <c r="AA2203" s="2">
        <f t="shared" si="568"/>
        <v>0.26923076923076922</v>
      </c>
      <c r="AB2203">
        <v>0</v>
      </c>
      <c r="AC2203">
        <v>0</v>
      </c>
      <c r="AF2203">
        <v>0</v>
      </c>
      <c r="AG2203">
        <v>1</v>
      </c>
      <c r="AH2203">
        <v>1</v>
      </c>
      <c r="AI2203">
        <v>1</v>
      </c>
      <c r="AJ2203">
        <v>1</v>
      </c>
      <c r="AK2203" t="s">
        <v>2501</v>
      </c>
      <c r="AL2203">
        <f t="shared" si="569"/>
        <v>4</v>
      </c>
      <c r="AM2203">
        <v>1</v>
      </c>
      <c r="AN2203">
        <v>2</v>
      </c>
      <c r="AO2203">
        <v>2</v>
      </c>
      <c r="AP2203" s="11" t="s">
        <v>9214</v>
      </c>
      <c r="AQ2203">
        <v>1</v>
      </c>
      <c r="AR2203">
        <f t="shared" si="570"/>
        <v>1</v>
      </c>
      <c r="AS2203">
        <f t="shared" si="571"/>
        <v>7</v>
      </c>
    </row>
    <row r="2204" spans="1:45">
      <c r="A2204">
        <v>205</v>
      </c>
      <c r="B2204">
        <v>2203</v>
      </c>
      <c r="C2204" t="s">
        <v>2688</v>
      </c>
      <c r="D2204">
        <v>20210805</v>
      </c>
      <c r="E2204" t="s">
        <v>2669</v>
      </c>
      <c r="F2204" t="s">
        <v>2670</v>
      </c>
      <c r="G2204" t="s">
        <v>2671</v>
      </c>
      <c r="H2204" t="s">
        <v>2708</v>
      </c>
      <c r="I2204">
        <v>3</v>
      </c>
      <c r="J2204">
        <v>26</v>
      </c>
      <c r="K2204">
        <v>7</v>
      </c>
      <c r="L2204" t="s">
        <v>2673</v>
      </c>
      <c r="M2204">
        <v>20210804</v>
      </c>
      <c r="N2204">
        <v>20210805</v>
      </c>
      <c r="O2204">
        <v>34.299999999999997</v>
      </c>
      <c r="P2204">
        <v>34.96</v>
      </c>
      <c r="Q2204" t="s">
        <v>2501</v>
      </c>
      <c r="R2204" t="s">
        <v>8379</v>
      </c>
      <c r="T2204" t="s">
        <v>8380</v>
      </c>
      <c r="U2204" t="s">
        <v>2502</v>
      </c>
      <c r="V2204" t="s">
        <v>8378</v>
      </c>
      <c r="W2204">
        <v>0</v>
      </c>
      <c r="X2204" t="s">
        <v>2501</v>
      </c>
      <c r="Y2204">
        <v>21</v>
      </c>
      <c r="Z2204">
        <v>78</v>
      </c>
      <c r="AA2204" s="2">
        <f t="shared" si="568"/>
        <v>0.26923076923076922</v>
      </c>
      <c r="AB2204">
        <v>0</v>
      </c>
      <c r="AC2204">
        <v>0</v>
      </c>
      <c r="AF2204">
        <v>0</v>
      </c>
      <c r="AG2204">
        <v>1</v>
      </c>
      <c r="AH2204">
        <v>1</v>
      </c>
      <c r="AI2204">
        <v>1</v>
      </c>
      <c r="AJ2204">
        <v>1</v>
      </c>
      <c r="AK2204" t="s">
        <v>2501</v>
      </c>
      <c r="AL2204">
        <f t="shared" si="569"/>
        <v>4</v>
      </c>
      <c r="AM2204">
        <v>1</v>
      </c>
      <c r="AN2204">
        <v>2</v>
      </c>
      <c r="AO2204">
        <v>2</v>
      </c>
      <c r="AP2204" s="11" t="s">
        <v>9214</v>
      </c>
      <c r="AQ2204">
        <v>1</v>
      </c>
      <c r="AR2204">
        <f t="shared" si="570"/>
        <v>1</v>
      </c>
      <c r="AS2204">
        <f t="shared" si="571"/>
        <v>7</v>
      </c>
    </row>
    <row r="2205" spans="1:45">
      <c r="A2205">
        <v>205</v>
      </c>
      <c r="B2205">
        <v>2204</v>
      </c>
      <c r="C2205" t="s">
        <v>2690</v>
      </c>
      <c r="D2205">
        <v>20210805</v>
      </c>
      <c r="E2205" t="s">
        <v>2669</v>
      </c>
      <c r="F2205" t="s">
        <v>2670</v>
      </c>
      <c r="G2205" t="s">
        <v>2671</v>
      </c>
      <c r="H2205" t="s">
        <v>2708</v>
      </c>
      <c r="I2205">
        <v>2</v>
      </c>
      <c r="J2205">
        <v>72</v>
      </c>
      <c r="K2205">
        <v>7</v>
      </c>
      <c r="L2205" t="s">
        <v>2673</v>
      </c>
      <c r="M2205">
        <v>20210804</v>
      </c>
      <c r="N2205">
        <v>20210805</v>
      </c>
      <c r="O2205">
        <v>10.5</v>
      </c>
      <c r="P2205">
        <v>11.14</v>
      </c>
      <c r="Q2205" t="s">
        <v>2501</v>
      </c>
      <c r="R2205" t="s">
        <v>8379</v>
      </c>
      <c r="T2205" t="s">
        <v>8380</v>
      </c>
      <c r="U2205" t="s">
        <v>2698</v>
      </c>
      <c r="V2205" t="s">
        <v>8378</v>
      </c>
      <c r="W2205">
        <v>0</v>
      </c>
      <c r="X2205" t="s">
        <v>2501</v>
      </c>
      <c r="Y2205">
        <v>21</v>
      </c>
      <c r="Z2205">
        <v>78</v>
      </c>
      <c r="AA2205" s="2">
        <f t="shared" si="568"/>
        <v>0.26923076923076922</v>
      </c>
      <c r="AB2205">
        <v>0</v>
      </c>
      <c r="AC2205">
        <v>0</v>
      </c>
      <c r="AF2205">
        <v>0</v>
      </c>
      <c r="AG2205">
        <v>1</v>
      </c>
      <c r="AH2205">
        <v>1</v>
      </c>
      <c r="AI2205">
        <v>1</v>
      </c>
      <c r="AJ2205">
        <v>1</v>
      </c>
      <c r="AK2205" t="s">
        <v>2501</v>
      </c>
      <c r="AL2205">
        <f t="shared" si="569"/>
        <v>4</v>
      </c>
      <c r="AM2205">
        <v>1</v>
      </c>
      <c r="AN2205">
        <v>2</v>
      </c>
      <c r="AO2205">
        <v>2</v>
      </c>
      <c r="AP2205" s="11" t="s">
        <v>9214</v>
      </c>
      <c r="AQ2205">
        <v>1</v>
      </c>
      <c r="AR2205">
        <f t="shared" si="570"/>
        <v>1</v>
      </c>
      <c r="AS2205">
        <f t="shared" si="571"/>
        <v>7</v>
      </c>
    </row>
    <row r="2206" spans="1:45">
      <c r="A2206">
        <v>205</v>
      </c>
      <c r="B2206">
        <v>2205</v>
      </c>
      <c r="C2206" t="s">
        <v>2691</v>
      </c>
      <c r="D2206">
        <v>20210805</v>
      </c>
      <c r="E2206" t="s">
        <v>2669</v>
      </c>
      <c r="F2206" t="s">
        <v>2670</v>
      </c>
      <c r="G2206" t="s">
        <v>2671</v>
      </c>
      <c r="H2206" t="s">
        <v>2708</v>
      </c>
      <c r="I2206">
        <v>2</v>
      </c>
      <c r="J2206">
        <v>63</v>
      </c>
      <c r="K2206">
        <v>7</v>
      </c>
      <c r="L2206" t="s">
        <v>2673</v>
      </c>
      <c r="M2206" t="s">
        <v>2503</v>
      </c>
      <c r="N2206">
        <v>20210805</v>
      </c>
      <c r="O2206">
        <v>8.64</v>
      </c>
      <c r="P2206">
        <v>9.41</v>
      </c>
      <c r="Q2206" t="s">
        <v>2501</v>
      </c>
      <c r="R2206" t="s">
        <v>8379</v>
      </c>
      <c r="T2206" t="s">
        <v>8380</v>
      </c>
      <c r="U2206" t="s">
        <v>2700</v>
      </c>
      <c r="V2206" t="s">
        <v>8378</v>
      </c>
      <c r="W2206">
        <v>0</v>
      </c>
      <c r="X2206" t="s">
        <v>2501</v>
      </c>
      <c r="Y2206">
        <v>21</v>
      </c>
      <c r="Z2206">
        <v>78</v>
      </c>
      <c r="AA2206" s="2">
        <f t="shared" si="568"/>
        <v>0.26923076923076922</v>
      </c>
      <c r="AB2206">
        <v>0</v>
      </c>
      <c r="AC2206">
        <v>0</v>
      </c>
      <c r="AF2206">
        <v>0</v>
      </c>
      <c r="AG2206">
        <v>1</v>
      </c>
      <c r="AH2206">
        <v>1</v>
      </c>
      <c r="AI2206">
        <v>1</v>
      </c>
      <c r="AJ2206">
        <v>1</v>
      </c>
      <c r="AK2206" t="s">
        <v>2501</v>
      </c>
      <c r="AL2206">
        <f t="shared" si="569"/>
        <v>4</v>
      </c>
      <c r="AM2206">
        <v>1</v>
      </c>
      <c r="AN2206">
        <v>2</v>
      </c>
      <c r="AO2206">
        <v>2</v>
      </c>
      <c r="AP2206" s="11" t="s">
        <v>9214</v>
      </c>
      <c r="AQ2206">
        <v>1</v>
      </c>
      <c r="AR2206">
        <f t="shared" si="570"/>
        <v>1</v>
      </c>
      <c r="AS2206">
        <f t="shared" si="571"/>
        <v>7</v>
      </c>
    </row>
    <row r="2207" spans="1:45">
      <c r="A2207">
        <v>205</v>
      </c>
      <c r="B2207">
        <v>2206</v>
      </c>
      <c r="C2207" t="s">
        <v>2692</v>
      </c>
      <c r="D2207">
        <v>20210805</v>
      </c>
      <c r="E2207" t="s">
        <v>2669</v>
      </c>
      <c r="F2207" t="s">
        <v>2670</v>
      </c>
      <c r="G2207" t="s">
        <v>2671</v>
      </c>
      <c r="H2207" t="s">
        <v>2708</v>
      </c>
      <c r="I2207">
        <v>2</v>
      </c>
      <c r="J2207">
        <v>71</v>
      </c>
      <c r="K2207">
        <v>7</v>
      </c>
      <c r="L2207" t="s">
        <v>2673</v>
      </c>
      <c r="M2207" t="s">
        <v>2503</v>
      </c>
      <c r="N2207">
        <v>20210805</v>
      </c>
      <c r="O2207">
        <v>20.23</v>
      </c>
      <c r="P2207">
        <v>20.77</v>
      </c>
      <c r="Q2207" t="s">
        <v>2501</v>
      </c>
      <c r="R2207" t="s">
        <v>8379</v>
      </c>
      <c r="T2207" t="s">
        <v>8380</v>
      </c>
      <c r="U2207" t="s">
        <v>2704</v>
      </c>
      <c r="V2207" t="s">
        <v>8378</v>
      </c>
      <c r="W2207">
        <v>0</v>
      </c>
      <c r="X2207" t="s">
        <v>2501</v>
      </c>
      <c r="Y2207">
        <v>21</v>
      </c>
      <c r="Z2207">
        <v>78</v>
      </c>
      <c r="AA2207" s="2">
        <f t="shared" si="568"/>
        <v>0.26923076923076922</v>
      </c>
      <c r="AB2207">
        <v>0</v>
      </c>
      <c r="AC2207">
        <v>0</v>
      </c>
      <c r="AF2207">
        <v>0</v>
      </c>
      <c r="AG2207">
        <v>1</v>
      </c>
      <c r="AH2207">
        <v>1</v>
      </c>
      <c r="AI2207">
        <v>1</v>
      </c>
      <c r="AJ2207">
        <v>1</v>
      </c>
      <c r="AK2207" t="s">
        <v>2501</v>
      </c>
      <c r="AL2207">
        <f t="shared" si="569"/>
        <v>4</v>
      </c>
      <c r="AM2207">
        <v>1</v>
      </c>
      <c r="AN2207">
        <v>2</v>
      </c>
      <c r="AO2207">
        <v>2</v>
      </c>
      <c r="AP2207" s="11" t="s">
        <v>9214</v>
      </c>
      <c r="AQ2207">
        <v>1</v>
      </c>
      <c r="AR2207">
        <f t="shared" si="570"/>
        <v>1</v>
      </c>
      <c r="AS2207">
        <f t="shared" si="571"/>
        <v>7</v>
      </c>
    </row>
    <row r="2208" spans="1:45">
      <c r="A2208">
        <v>205</v>
      </c>
      <c r="B2208">
        <v>2207</v>
      </c>
      <c r="C2208" t="s">
        <v>2693</v>
      </c>
      <c r="D2208">
        <v>20210805</v>
      </c>
      <c r="E2208" t="s">
        <v>2669</v>
      </c>
      <c r="F2208" t="s">
        <v>2670</v>
      </c>
      <c r="G2208" t="s">
        <v>2671</v>
      </c>
      <c r="H2208" t="s">
        <v>2708</v>
      </c>
      <c r="I2208">
        <v>3</v>
      </c>
      <c r="J2208">
        <v>33</v>
      </c>
      <c r="K2208">
        <v>7</v>
      </c>
      <c r="L2208" t="s">
        <v>2673</v>
      </c>
      <c r="M2208" t="s">
        <v>2503</v>
      </c>
      <c r="N2208">
        <v>20210805</v>
      </c>
      <c r="O2208">
        <v>22</v>
      </c>
      <c r="P2208">
        <v>22.44</v>
      </c>
      <c r="Q2208" t="s">
        <v>2501</v>
      </c>
      <c r="R2208" t="s">
        <v>8379</v>
      </c>
      <c r="T2208" t="s">
        <v>8380</v>
      </c>
      <c r="U2208" t="s">
        <v>2502</v>
      </c>
      <c r="V2208" t="s">
        <v>8378</v>
      </c>
      <c r="W2208">
        <v>0</v>
      </c>
      <c r="X2208" t="s">
        <v>2501</v>
      </c>
      <c r="Y2208">
        <v>21</v>
      </c>
      <c r="Z2208">
        <v>78</v>
      </c>
      <c r="AA2208" s="2">
        <f t="shared" si="568"/>
        <v>0.26923076923076922</v>
      </c>
      <c r="AB2208">
        <v>0</v>
      </c>
      <c r="AC2208">
        <v>0</v>
      </c>
      <c r="AF2208">
        <v>0</v>
      </c>
      <c r="AG2208">
        <v>1</v>
      </c>
      <c r="AH2208">
        <v>1</v>
      </c>
      <c r="AI2208">
        <v>1</v>
      </c>
      <c r="AJ2208">
        <v>1</v>
      </c>
      <c r="AK2208" t="s">
        <v>2501</v>
      </c>
      <c r="AL2208">
        <f t="shared" si="569"/>
        <v>4</v>
      </c>
      <c r="AM2208">
        <v>1</v>
      </c>
      <c r="AN2208">
        <v>2</v>
      </c>
      <c r="AO2208">
        <v>2</v>
      </c>
      <c r="AP2208" s="11" t="s">
        <v>9214</v>
      </c>
      <c r="AQ2208">
        <v>1</v>
      </c>
      <c r="AR2208">
        <f t="shared" si="570"/>
        <v>1</v>
      </c>
      <c r="AS2208">
        <f t="shared" si="571"/>
        <v>7</v>
      </c>
    </row>
    <row r="2209" spans="1:45">
      <c r="A2209">
        <v>205</v>
      </c>
      <c r="B2209">
        <v>2208</v>
      </c>
      <c r="C2209" t="s">
        <v>2694</v>
      </c>
      <c r="D2209">
        <v>20210805</v>
      </c>
      <c r="E2209" t="s">
        <v>2669</v>
      </c>
      <c r="F2209" t="s">
        <v>2670</v>
      </c>
      <c r="G2209" t="s">
        <v>2671</v>
      </c>
      <c r="H2209" t="s">
        <v>2708</v>
      </c>
      <c r="I2209">
        <v>3</v>
      </c>
      <c r="J2209">
        <v>36</v>
      </c>
      <c r="K2209">
        <v>7</v>
      </c>
      <c r="L2209" t="s">
        <v>2673</v>
      </c>
      <c r="M2209">
        <v>20210801</v>
      </c>
      <c r="N2209">
        <v>20210805</v>
      </c>
      <c r="O2209">
        <v>14.46</v>
      </c>
      <c r="P2209">
        <v>14.91</v>
      </c>
      <c r="Q2209" t="s">
        <v>2501</v>
      </c>
      <c r="R2209" t="s">
        <v>8379</v>
      </c>
      <c r="T2209" t="s">
        <v>8380</v>
      </c>
      <c r="U2209" t="s">
        <v>2502</v>
      </c>
      <c r="V2209" t="s">
        <v>8378</v>
      </c>
      <c r="W2209">
        <v>0</v>
      </c>
      <c r="X2209" t="s">
        <v>2501</v>
      </c>
      <c r="Y2209">
        <v>21</v>
      </c>
      <c r="Z2209">
        <v>78</v>
      </c>
      <c r="AA2209" s="2">
        <f t="shared" si="568"/>
        <v>0.26923076923076922</v>
      </c>
      <c r="AB2209">
        <v>0</v>
      </c>
      <c r="AC2209">
        <v>0</v>
      </c>
      <c r="AF2209">
        <v>0</v>
      </c>
      <c r="AG2209">
        <v>1</v>
      </c>
      <c r="AH2209">
        <v>1</v>
      </c>
      <c r="AI2209">
        <v>1</v>
      </c>
      <c r="AJ2209">
        <v>1</v>
      </c>
      <c r="AK2209" t="s">
        <v>2501</v>
      </c>
      <c r="AL2209">
        <f t="shared" si="569"/>
        <v>4</v>
      </c>
      <c r="AM2209">
        <v>1</v>
      </c>
      <c r="AN2209">
        <v>2</v>
      </c>
      <c r="AO2209">
        <v>2</v>
      </c>
      <c r="AP2209" s="11" t="s">
        <v>9214</v>
      </c>
      <c r="AQ2209">
        <v>1</v>
      </c>
      <c r="AR2209">
        <f t="shared" si="570"/>
        <v>1</v>
      </c>
      <c r="AS2209">
        <f t="shared" si="571"/>
        <v>7</v>
      </c>
    </row>
    <row r="2210" spans="1:45">
      <c r="A2210">
        <v>205</v>
      </c>
      <c r="B2210">
        <v>2209</v>
      </c>
      <c r="C2210" t="s">
        <v>2695</v>
      </c>
      <c r="D2210">
        <v>20210805</v>
      </c>
      <c r="E2210" t="s">
        <v>2706</v>
      </c>
      <c r="F2210" t="s">
        <v>2670</v>
      </c>
      <c r="G2210" t="s">
        <v>2671</v>
      </c>
      <c r="H2210" t="s">
        <v>2708</v>
      </c>
      <c r="I2210">
        <v>1</v>
      </c>
      <c r="J2210">
        <v>38</v>
      </c>
      <c r="K2210">
        <v>7</v>
      </c>
      <c r="L2210" t="s">
        <v>2673</v>
      </c>
      <c r="M2210">
        <v>20210803</v>
      </c>
      <c r="N2210">
        <v>20210804</v>
      </c>
      <c r="O2210">
        <v>16.53</v>
      </c>
      <c r="P2210">
        <v>15.52</v>
      </c>
      <c r="Q2210" t="s">
        <v>2501</v>
      </c>
      <c r="R2210" t="s">
        <v>8379</v>
      </c>
      <c r="T2210" t="s">
        <v>8380</v>
      </c>
      <c r="U2210" t="s">
        <v>2502</v>
      </c>
      <c r="V2210" t="s">
        <v>8378</v>
      </c>
      <c r="W2210">
        <v>0</v>
      </c>
      <c r="X2210" t="s">
        <v>2501</v>
      </c>
      <c r="Y2210">
        <v>21</v>
      </c>
      <c r="Z2210">
        <v>78</v>
      </c>
      <c r="AA2210" s="2">
        <f t="shared" si="568"/>
        <v>0.26923076923076922</v>
      </c>
      <c r="AB2210">
        <v>0</v>
      </c>
      <c r="AC2210">
        <v>1</v>
      </c>
      <c r="AD2210">
        <v>21</v>
      </c>
      <c r="AE2210">
        <v>2189</v>
      </c>
      <c r="AF2210" t="s">
        <v>8</v>
      </c>
      <c r="AG2210" t="s">
        <v>8</v>
      </c>
      <c r="AH2210" t="s">
        <v>8</v>
      </c>
      <c r="AI2210" t="s">
        <v>8</v>
      </c>
      <c r="AJ2210" t="s">
        <v>8</v>
      </c>
      <c r="AK2210" t="s">
        <v>8</v>
      </c>
      <c r="AL2210" t="s">
        <v>8</v>
      </c>
      <c r="AM2210" t="s">
        <v>8</v>
      </c>
      <c r="AN2210" t="s">
        <v>8</v>
      </c>
      <c r="AO2210" t="s">
        <v>8</v>
      </c>
      <c r="AP2210" s="11" t="s">
        <v>8</v>
      </c>
      <c r="AQ2210" t="s">
        <v>8</v>
      </c>
      <c r="AR2210" t="s">
        <v>8</v>
      </c>
      <c r="AS2210" t="s">
        <v>8</v>
      </c>
    </row>
    <row r="2211" spans="1:45">
      <c r="A2211">
        <v>205</v>
      </c>
      <c r="B2211">
        <v>2210</v>
      </c>
      <c r="C2211" t="s">
        <v>2696</v>
      </c>
      <c r="D2211">
        <v>20210805</v>
      </c>
      <c r="E2211" t="s">
        <v>2707</v>
      </c>
      <c r="F2211" t="s">
        <v>2670</v>
      </c>
      <c r="G2211" t="s">
        <v>2671</v>
      </c>
      <c r="H2211" t="s">
        <v>2708</v>
      </c>
      <c r="I2211">
        <v>2</v>
      </c>
      <c r="J2211">
        <v>61</v>
      </c>
      <c r="K2211">
        <v>7</v>
      </c>
      <c r="L2211" t="s">
        <v>2673</v>
      </c>
      <c r="M2211" t="s">
        <v>2503</v>
      </c>
      <c r="N2211">
        <v>20210804</v>
      </c>
      <c r="O2211">
        <v>28.17</v>
      </c>
      <c r="P2211">
        <v>27.31</v>
      </c>
      <c r="Q2211" t="s">
        <v>2501</v>
      </c>
      <c r="R2211" t="s">
        <v>8379</v>
      </c>
      <c r="T2211" t="s">
        <v>8380</v>
      </c>
      <c r="U2211" t="s">
        <v>2705</v>
      </c>
      <c r="V2211" t="s">
        <v>8378</v>
      </c>
      <c r="W2211">
        <v>0</v>
      </c>
      <c r="X2211" t="s">
        <v>2501</v>
      </c>
      <c r="Y2211">
        <v>21</v>
      </c>
      <c r="Z2211">
        <v>78</v>
      </c>
      <c r="AA2211" s="2">
        <f t="shared" si="568"/>
        <v>0.26923076923076922</v>
      </c>
      <c r="AB2211">
        <v>0</v>
      </c>
      <c r="AC2211">
        <v>1</v>
      </c>
      <c r="AD2211">
        <v>0</v>
      </c>
      <c r="AE2211">
        <v>2189</v>
      </c>
      <c r="AF2211" t="s">
        <v>8</v>
      </c>
      <c r="AG2211" t="s">
        <v>8</v>
      </c>
      <c r="AH2211" t="s">
        <v>8</v>
      </c>
      <c r="AI2211" t="s">
        <v>8</v>
      </c>
      <c r="AJ2211" t="s">
        <v>8</v>
      </c>
      <c r="AK2211" t="s">
        <v>8</v>
      </c>
      <c r="AL2211" t="s">
        <v>8</v>
      </c>
      <c r="AM2211" t="s">
        <v>8</v>
      </c>
      <c r="AN2211" t="s">
        <v>8</v>
      </c>
      <c r="AO2211" t="s">
        <v>8</v>
      </c>
      <c r="AP2211" s="11" t="s">
        <v>8</v>
      </c>
      <c r="AQ2211" t="s">
        <v>8</v>
      </c>
      <c r="AR2211" t="s">
        <v>8</v>
      </c>
      <c r="AS2211" t="s">
        <v>8</v>
      </c>
    </row>
    <row r="2212" spans="1:45">
      <c r="A2212">
        <v>205</v>
      </c>
      <c r="B2212">
        <v>2211</v>
      </c>
      <c r="C2212" t="s">
        <v>2689</v>
      </c>
      <c r="D2212">
        <v>20210805</v>
      </c>
      <c r="E2212" t="s">
        <v>2706</v>
      </c>
      <c r="F2212" t="s">
        <v>2670</v>
      </c>
      <c r="G2212" t="s">
        <v>2671</v>
      </c>
      <c r="H2212" t="s">
        <v>2708</v>
      </c>
      <c r="I2212">
        <v>3</v>
      </c>
      <c r="J2212">
        <v>25</v>
      </c>
      <c r="K2212">
        <v>7</v>
      </c>
      <c r="L2212" t="s">
        <v>2673</v>
      </c>
      <c r="M2212" t="s">
        <v>2503</v>
      </c>
      <c r="N2212">
        <v>20210805</v>
      </c>
      <c r="O2212">
        <v>31.15</v>
      </c>
      <c r="P2212">
        <v>31.07</v>
      </c>
      <c r="Q2212" t="s">
        <v>2501</v>
      </c>
      <c r="R2212" t="s">
        <v>8379</v>
      </c>
      <c r="T2212" t="s">
        <v>8380</v>
      </c>
      <c r="U2212" t="s">
        <v>2502</v>
      </c>
      <c r="V2212" t="s">
        <v>8378</v>
      </c>
      <c r="W2212">
        <v>0</v>
      </c>
      <c r="X2212" t="s">
        <v>2501</v>
      </c>
      <c r="Y2212">
        <v>21</v>
      </c>
      <c r="Z2212">
        <v>78</v>
      </c>
      <c r="AA2212" s="2">
        <f t="shared" si="568"/>
        <v>0.26923076923076922</v>
      </c>
      <c r="AB2212">
        <v>0</v>
      </c>
      <c r="AC2212">
        <v>1</v>
      </c>
      <c r="AD2212">
        <v>0</v>
      </c>
      <c r="AE2212">
        <v>2203</v>
      </c>
      <c r="AF2212" t="s">
        <v>8</v>
      </c>
      <c r="AG2212" t="s">
        <v>8</v>
      </c>
      <c r="AH2212" t="s">
        <v>8</v>
      </c>
      <c r="AI2212" t="s">
        <v>8</v>
      </c>
      <c r="AJ2212" t="s">
        <v>8</v>
      </c>
      <c r="AK2212" t="s">
        <v>8</v>
      </c>
      <c r="AL2212" t="s">
        <v>8</v>
      </c>
      <c r="AM2212" t="s">
        <v>8</v>
      </c>
      <c r="AN2212" t="s">
        <v>8</v>
      </c>
      <c r="AO2212" t="s">
        <v>8</v>
      </c>
      <c r="AP2212" s="11" t="s">
        <v>8</v>
      </c>
      <c r="AQ2212" t="s">
        <v>8</v>
      </c>
      <c r="AR2212" t="s">
        <v>8</v>
      </c>
      <c r="AS2212" t="s">
        <v>8</v>
      </c>
    </row>
    <row r="2213" spans="1:45">
      <c r="A2213">
        <v>206</v>
      </c>
      <c r="B2213">
        <v>2212</v>
      </c>
      <c r="C2213" t="s">
        <v>2729</v>
      </c>
      <c r="D2213">
        <v>20210806</v>
      </c>
      <c r="E2213" t="s">
        <v>2669</v>
      </c>
      <c r="F2213" t="s">
        <v>2737</v>
      </c>
      <c r="G2213" t="s">
        <v>2738</v>
      </c>
      <c r="H2213" t="s">
        <v>2614</v>
      </c>
      <c r="I2213">
        <v>2</v>
      </c>
      <c r="J2213">
        <v>37</v>
      </c>
      <c r="K2213">
        <v>7</v>
      </c>
      <c r="L2213" t="s">
        <v>2673</v>
      </c>
      <c r="M2213">
        <v>20210728</v>
      </c>
      <c r="N2213">
        <v>20210803</v>
      </c>
      <c r="O2213">
        <v>32.75</v>
      </c>
      <c r="P2213">
        <v>30.52</v>
      </c>
      <c r="Q2213">
        <v>29.53</v>
      </c>
      <c r="R2213" t="s">
        <v>8375</v>
      </c>
      <c r="V2213" t="s">
        <v>8376</v>
      </c>
      <c r="W2213">
        <v>1</v>
      </c>
      <c r="X2213">
        <v>2212</v>
      </c>
      <c r="Y2213">
        <v>8</v>
      </c>
      <c r="Z2213">
        <v>79</v>
      </c>
      <c r="AA2213" s="2">
        <f t="shared" si="568"/>
        <v>0.10126582278481013</v>
      </c>
      <c r="AB2213">
        <v>1</v>
      </c>
      <c r="AC2213">
        <v>0</v>
      </c>
      <c r="AF2213">
        <v>1</v>
      </c>
      <c r="AG2213">
        <v>1</v>
      </c>
      <c r="AH2213">
        <v>1</v>
      </c>
      <c r="AI2213">
        <v>1</v>
      </c>
      <c r="AJ2213">
        <v>0</v>
      </c>
      <c r="AK2213">
        <v>1</v>
      </c>
      <c r="AL2213">
        <f>SUM(AF2213:AK2213)</f>
        <v>5</v>
      </c>
      <c r="AM2213">
        <v>0</v>
      </c>
      <c r="AN2213">
        <v>1</v>
      </c>
      <c r="AO2213">
        <v>2</v>
      </c>
      <c r="AP2213" s="11" t="s">
        <v>9214</v>
      </c>
      <c r="AQ2213">
        <v>1</v>
      </c>
      <c r="AR2213">
        <f>IF(AL2213&lt;4,2,IF(AL2213=4,1,IF(AL2213=5,0,)))</f>
        <v>0</v>
      </c>
      <c r="AS2213">
        <f>SUM(AM2213:AR2213)</f>
        <v>4</v>
      </c>
    </row>
    <row r="2214" spans="1:45">
      <c r="A2214">
        <v>206</v>
      </c>
      <c r="B2214">
        <v>2213</v>
      </c>
      <c r="C2214" t="s">
        <v>2730</v>
      </c>
      <c r="D2214">
        <v>20210806</v>
      </c>
      <c r="E2214" t="s">
        <v>2669</v>
      </c>
      <c r="F2214" t="s">
        <v>2737</v>
      </c>
      <c r="G2214" t="s">
        <v>2738</v>
      </c>
      <c r="H2214" t="s">
        <v>2614</v>
      </c>
      <c r="I2214">
        <v>2</v>
      </c>
      <c r="J2214">
        <v>38</v>
      </c>
      <c r="K2214">
        <v>7</v>
      </c>
      <c r="L2214" t="s">
        <v>2673</v>
      </c>
      <c r="M2214">
        <v>20210801</v>
      </c>
      <c r="N2214">
        <v>20210802</v>
      </c>
      <c r="O2214">
        <v>26.1</v>
      </c>
      <c r="P2214">
        <v>27.95</v>
      </c>
      <c r="Q2214" t="s">
        <v>2501</v>
      </c>
      <c r="R2214" t="s">
        <v>8375</v>
      </c>
      <c r="S2214" t="s">
        <v>2548</v>
      </c>
      <c r="V2214" t="s">
        <v>8376</v>
      </c>
      <c r="W2214">
        <v>0</v>
      </c>
      <c r="X2214">
        <v>2212</v>
      </c>
      <c r="Y2214">
        <v>8</v>
      </c>
      <c r="Z2214">
        <v>79</v>
      </c>
      <c r="AA2214" s="2">
        <f t="shared" ref="AA2214:AA2221" si="572">Y2214/Z2214</f>
        <v>0.10126582278481013</v>
      </c>
      <c r="AB2214">
        <v>1</v>
      </c>
      <c r="AC2214">
        <v>0</v>
      </c>
      <c r="AF2214">
        <v>1</v>
      </c>
      <c r="AG2214">
        <v>1</v>
      </c>
      <c r="AH2214">
        <v>1</v>
      </c>
      <c r="AI2214">
        <v>1</v>
      </c>
      <c r="AJ2214">
        <v>0</v>
      </c>
      <c r="AK2214">
        <v>1</v>
      </c>
      <c r="AL2214">
        <f>SUM(AF2214:AK2214)</f>
        <v>5</v>
      </c>
      <c r="AM2214">
        <v>0</v>
      </c>
      <c r="AN2214">
        <v>1</v>
      </c>
      <c r="AO2214">
        <v>2</v>
      </c>
      <c r="AP2214" s="11" t="s">
        <v>9214</v>
      </c>
      <c r="AQ2214">
        <v>1</v>
      </c>
      <c r="AR2214">
        <f>IF(AL2214&lt;4,2,IF(AL2214=4,1,IF(AL2214=5,0,)))</f>
        <v>0</v>
      </c>
      <c r="AS2214">
        <f>SUM(AM2214:AR2214)</f>
        <v>4</v>
      </c>
    </row>
    <row r="2215" spans="1:45">
      <c r="A2215">
        <v>206</v>
      </c>
      <c r="B2215">
        <v>2214</v>
      </c>
      <c r="C2215" t="s">
        <v>2731</v>
      </c>
      <c r="D2215">
        <v>20210806</v>
      </c>
      <c r="E2215" t="s">
        <v>2669</v>
      </c>
      <c r="F2215" t="s">
        <v>2737</v>
      </c>
      <c r="G2215" t="s">
        <v>2738</v>
      </c>
      <c r="H2215" t="s">
        <v>2614</v>
      </c>
      <c r="I2215">
        <v>1</v>
      </c>
      <c r="J2215">
        <v>30</v>
      </c>
      <c r="K2215">
        <v>7</v>
      </c>
      <c r="L2215" t="s">
        <v>2673</v>
      </c>
      <c r="M2215">
        <v>20210801</v>
      </c>
      <c r="N2215">
        <v>20210803</v>
      </c>
      <c r="O2215">
        <v>13.65</v>
      </c>
      <c r="P2215">
        <v>10.43</v>
      </c>
      <c r="Q2215">
        <v>10.050000000000001</v>
      </c>
      <c r="R2215" t="s">
        <v>8375</v>
      </c>
      <c r="V2215" t="s">
        <v>8376</v>
      </c>
      <c r="W2215">
        <v>0</v>
      </c>
      <c r="X2215">
        <v>2212</v>
      </c>
      <c r="Y2215">
        <v>8</v>
      </c>
      <c r="Z2215">
        <v>79</v>
      </c>
      <c r="AA2215" s="2">
        <f t="shared" si="572"/>
        <v>0.10126582278481013</v>
      </c>
      <c r="AB2215">
        <v>1</v>
      </c>
      <c r="AC2215">
        <v>0</v>
      </c>
      <c r="AF2215">
        <v>1</v>
      </c>
      <c r="AG2215">
        <v>1</v>
      </c>
      <c r="AH2215">
        <v>1</v>
      </c>
      <c r="AI2215">
        <v>1</v>
      </c>
      <c r="AJ2215">
        <v>0</v>
      </c>
      <c r="AK2215">
        <v>1</v>
      </c>
      <c r="AL2215">
        <f>SUM(AF2215:AK2215)</f>
        <v>5</v>
      </c>
      <c r="AM2215">
        <v>0</v>
      </c>
      <c r="AN2215">
        <v>1</v>
      </c>
      <c r="AO2215">
        <v>2</v>
      </c>
      <c r="AP2215" s="11" t="s">
        <v>9214</v>
      </c>
      <c r="AQ2215">
        <v>1</v>
      </c>
      <c r="AR2215">
        <f>IF(AL2215&lt;4,2,IF(AL2215=4,1,IF(AL2215=5,0,)))</f>
        <v>0</v>
      </c>
      <c r="AS2215">
        <f>SUM(AM2215:AR2215)</f>
        <v>4</v>
      </c>
    </row>
    <row r="2216" spans="1:45">
      <c r="A2216">
        <v>206</v>
      </c>
      <c r="B2216">
        <v>2215</v>
      </c>
      <c r="C2216" t="s">
        <v>2732</v>
      </c>
      <c r="D2216">
        <v>20210806</v>
      </c>
      <c r="E2216" t="s">
        <v>2669</v>
      </c>
      <c r="F2216" t="s">
        <v>2737</v>
      </c>
      <c r="G2216" t="s">
        <v>2738</v>
      </c>
      <c r="H2216" t="s">
        <v>2614</v>
      </c>
      <c r="I2216">
        <v>2</v>
      </c>
      <c r="J2216">
        <v>30</v>
      </c>
      <c r="K2216">
        <v>7</v>
      </c>
      <c r="L2216" t="s">
        <v>2673</v>
      </c>
      <c r="M2216">
        <v>20210731</v>
      </c>
      <c r="N2216">
        <v>20210803</v>
      </c>
      <c r="O2216">
        <v>16.05</v>
      </c>
      <c r="P2216">
        <v>14.7</v>
      </c>
      <c r="Q2216">
        <v>13.86</v>
      </c>
      <c r="R2216" t="s">
        <v>8375</v>
      </c>
      <c r="V2216" t="s">
        <v>8376</v>
      </c>
      <c r="W2216">
        <v>0</v>
      </c>
      <c r="X2216">
        <v>2212</v>
      </c>
      <c r="Y2216">
        <v>8</v>
      </c>
      <c r="Z2216">
        <v>79</v>
      </c>
      <c r="AA2216" s="2">
        <f t="shared" si="572"/>
        <v>0.10126582278481013</v>
      </c>
      <c r="AB2216">
        <v>1</v>
      </c>
      <c r="AC2216">
        <v>0</v>
      </c>
      <c r="AF2216">
        <v>1</v>
      </c>
      <c r="AG2216">
        <v>1</v>
      </c>
      <c r="AH2216">
        <v>1</v>
      </c>
      <c r="AI2216">
        <v>1</v>
      </c>
      <c r="AJ2216">
        <v>0</v>
      </c>
      <c r="AK2216">
        <v>1</v>
      </c>
      <c r="AL2216">
        <f>SUM(AF2216:AK2216)</f>
        <v>5</v>
      </c>
      <c r="AM2216">
        <v>0</v>
      </c>
      <c r="AN2216">
        <v>1</v>
      </c>
      <c r="AO2216">
        <v>2</v>
      </c>
      <c r="AP2216" s="11" t="s">
        <v>9214</v>
      </c>
      <c r="AQ2216">
        <v>1</v>
      </c>
      <c r="AR2216">
        <f>IF(AL2216&lt;4,2,IF(AL2216=4,1,IF(AL2216=5,0,)))</f>
        <v>0</v>
      </c>
      <c r="AS2216">
        <f>SUM(AM2216:AR2216)</f>
        <v>4</v>
      </c>
    </row>
    <row r="2217" spans="1:45">
      <c r="A2217">
        <v>206</v>
      </c>
      <c r="B2217">
        <v>2216</v>
      </c>
      <c r="C2217" t="s">
        <v>2733</v>
      </c>
      <c r="D2217">
        <v>20210806</v>
      </c>
      <c r="E2217" t="s">
        <v>2706</v>
      </c>
      <c r="F2217" t="s">
        <v>2737</v>
      </c>
      <c r="G2217" t="s">
        <v>2738</v>
      </c>
      <c r="H2217" t="s">
        <v>2614</v>
      </c>
      <c r="I2217">
        <v>1</v>
      </c>
      <c r="J2217">
        <v>30</v>
      </c>
      <c r="K2217">
        <v>7</v>
      </c>
      <c r="L2217" t="s">
        <v>2673</v>
      </c>
      <c r="M2217" t="s">
        <v>2503</v>
      </c>
      <c r="N2217">
        <v>20210803</v>
      </c>
      <c r="O2217">
        <v>30.26</v>
      </c>
      <c r="P2217">
        <v>29.11</v>
      </c>
      <c r="Q2217">
        <v>27.74</v>
      </c>
      <c r="R2217" t="s">
        <v>8375</v>
      </c>
      <c r="V2217" t="s">
        <v>8376</v>
      </c>
      <c r="W2217">
        <v>0</v>
      </c>
      <c r="X2217">
        <v>2212</v>
      </c>
      <c r="Y2217">
        <v>8</v>
      </c>
      <c r="Z2217">
        <v>79</v>
      </c>
      <c r="AA2217" s="2">
        <f t="shared" si="572"/>
        <v>0.10126582278481013</v>
      </c>
      <c r="AB2217">
        <v>1</v>
      </c>
      <c r="AC2217">
        <v>1</v>
      </c>
      <c r="AD2217">
        <v>1</v>
      </c>
      <c r="AE2217">
        <v>2215</v>
      </c>
      <c r="AF2217" t="s">
        <v>8</v>
      </c>
      <c r="AG2217" t="s">
        <v>8</v>
      </c>
      <c r="AH2217" t="s">
        <v>8</v>
      </c>
      <c r="AI2217" t="s">
        <v>8</v>
      </c>
      <c r="AJ2217" t="s">
        <v>8</v>
      </c>
      <c r="AK2217" t="s">
        <v>8</v>
      </c>
      <c r="AL2217" t="s">
        <v>8</v>
      </c>
      <c r="AM2217" t="s">
        <v>8</v>
      </c>
      <c r="AN2217" t="s">
        <v>8</v>
      </c>
      <c r="AO2217" t="s">
        <v>8</v>
      </c>
      <c r="AP2217" s="11" t="s">
        <v>8</v>
      </c>
      <c r="AQ2217" t="s">
        <v>8</v>
      </c>
      <c r="AR2217" t="s">
        <v>8</v>
      </c>
      <c r="AS2217" t="s">
        <v>8</v>
      </c>
    </row>
    <row r="2218" spans="1:45">
      <c r="A2218">
        <v>206</v>
      </c>
      <c r="B2218">
        <v>2217</v>
      </c>
      <c r="C2218" t="s">
        <v>2734</v>
      </c>
      <c r="D2218">
        <v>20210806</v>
      </c>
      <c r="E2218" t="s">
        <v>2706</v>
      </c>
      <c r="F2218" t="s">
        <v>2737</v>
      </c>
      <c r="G2218" t="s">
        <v>2738</v>
      </c>
      <c r="H2218" t="s">
        <v>2532</v>
      </c>
      <c r="I2218">
        <v>1</v>
      </c>
      <c r="J2218">
        <v>56</v>
      </c>
      <c r="K2218">
        <v>7</v>
      </c>
      <c r="L2218" t="s">
        <v>2673</v>
      </c>
      <c r="M2218">
        <v>20210802</v>
      </c>
      <c r="N2218">
        <v>20210804</v>
      </c>
      <c r="O2218">
        <v>17.95</v>
      </c>
      <c r="P2218">
        <v>18.71</v>
      </c>
      <c r="Q2218" t="s">
        <v>2501</v>
      </c>
      <c r="R2218" t="s">
        <v>8375</v>
      </c>
      <c r="V2218" t="s">
        <v>8376</v>
      </c>
      <c r="W2218">
        <v>0</v>
      </c>
      <c r="X2218">
        <v>2212</v>
      </c>
      <c r="Y2218">
        <v>8</v>
      </c>
      <c r="Z2218">
        <v>79</v>
      </c>
      <c r="AA2218" s="2">
        <f t="shared" si="572"/>
        <v>0.10126582278481013</v>
      </c>
      <c r="AB2218">
        <v>1</v>
      </c>
      <c r="AC2218">
        <v>1</v>
      </c>
      <c r="AD2218">
        <v>32</v>
      </c>
      <c r="AE2218">
        <v>2215</v>
      </c>
      <c r="AF2218" t="s">
        <v>8</v>
      </c>
      <c r="AG2218" t="s">
        <v>8</v>
      </c>
      <c r="AH2218" t="s">
        <v>8</v>
      </c>
      <c r="AI2218" t="s">
        <v>8</v>
      </c>
      <c r="AJ2218" t="s">
        <v>8</v>
      </c>
      <c r="AK2218" t="s">
        <v>8</v>
      </c>
      <c r="AL2218" t="s">
        <v>8</v>
      </c>
      <c r="AM2218" t="s">
        <v>8</v>
      </c>
      <c r="AN2218" t="s">
        <v>8</v>
      </c>
      <c r="AO2218" t="s">
        <v>8</v>
      </c>
      <c r="AP2218" s="11" t="s">
        <v>8</v>
      </c>
      <c r="AQ2218" t="s">
        <v>8</v>
      </c>
      <c r="AR2218" t="s">
        <v>8</v>
      </c>
      <c r="AS2218" t="s">
        <v>8</v>
      </c>
    </row>
    <row r="2219" spans="1:45">
      <c r="A2219">
        <v>206</v>
      </c>
      <c r="B2219">
        <v>2218</v>
      </c>
      <c r="C2219" t="s">
        <v>2735</v>
      </c>
      <c r="D2219">
        <v>20210806</v>
      </c>
      <c r="E2219" t="s">
        <v>2706</v>
      </c>
      <c r="F2219" t="s">
        <v>2737</v>
      </c>
      <c r="G2219" t="s">
        <v>2738</v>
      </c>
      <c r="H2219" t="s">
        <v>2532</v>
      </c>
      <c r="I2219">
        <v>1</v>
      </c>
      <c r="J2219">
        <v>14</v>
      </c>
      <c r="K2219">
        <v>7</v>
      </c>
      <c r="L2219" t="s">
        <v>2673</v>
      </c>
      <c r="M2219">
        <v>20210804</v>
      </c>
      <c r="N2219">
        <v>20210805</v>
      </c>
      <c r="O2219">
        <v>20.43</v>
      </c>
      <c r="P2219">
        <v>19.260000000000002</v>
      </c>
      <c r="Q2219" t="s">
        <v>2501</v>
      </c>
      <c r="R2219" t="s">
        <v>8375</v>
      </c>
      <c r="S2219" t="s">
        <v>2740</v>
      </c>
      <c r="V2219" t="s">
        <v>8376</v>
      </c>
      <c r="W2219">
        <v>0</v>
      </c>
      <c r="X2219">
        <v>2212</v>
      </c>
      <c r="Y2219">
        <v>8</v>
      </c>
      <c r="Z2219">
        <v>79</v>
      </c>
      <c r="AA2219" s="2">
        <f t="shared" si="572"/>
        <v>0.10126582278481013</v>
      </c>
      <c r="AB2219">
        <v>1</v>
      </c>
      <c r="AC2219">
        <v>1</v>
      </c>
      <c r="AD2219">
        <v>4</v>
      </c>
      <c r="AE2219">
        <v>2215</v>
      </c>
      <c r="AF2219" t="s">
        <v>8</v>
      </c>
      <c r="AG2219" t="s">
        <v>8</v>
      </c>
      <c r="AH2219" t="s">
        <v>8</v>
      </c>
      <c r="AI2219" t="s">
        <v>8</v>
      </c>
      <c r="AJ2219" t="s">
        <v>8</v>
      </c>
      <c r="AK2219" t="s">
        <v>8</v>
      </c>
      <c r="AL2219" t="s">
        <v>8</v>
      </c>
      <c r="AM2219" t="s">
        <v>8</v>
      </c>
      <c r="AN2219" t="s">
        <v>8</v>
      </c>
      <c r="AO2219" t="s">
        <v>8</v>
      </c>
      <c r="AP2219" s="11" t="s">
        <v>8</v>
      </c>
      <c r="AQ2219" t="s">
        <v>8</v>
      </c>
      <c r="AR2219" t="s">
        <v>8</v>
      </c>
      <c r="AS2219" t="s">
        <v>8</v>
      </c>
    </row>
    <row r="2220" spans="1:45">
      <c r="A2220">
        <v>206</v>
      </c>
      <c r="B2220">
        <v>2219</v>
      </c>
      <c r="C2220" t="s">
        <v>2736</v>
      </c>
      <c r="D2220">
        <v>20210806</v>
      </c>
      <c r="E2220" t="s">
        <v>2707</v>
      </c>
      <c r="F2220" t="s">
        <v>2737</v>
      </c>
      <c r="G2220" t="s">
        <v>2738</v>
      </c>
      <c r="H2220" t="s">
        <v>2739</v>
      </c>
      <c r="I2220">
        <v>1</v>
      </c>
      <c r="J2220">
        <v>30</v>
      </c>
      <c r="K2220">
        <v>7</v>
      </c>
      <c r="L2220" t="s">
        <v>2673</v>
      </c>
      <c r="M2220">
        <v>20210803</v>
      </c>
      <c r="N2220">
        <v>20210804</v>
      </c>
      <c r="O2220">
        <v>28.63</v>
      </c>
      <c r="P2220">
        <v>27.06</v>
      </c>
      <c r="Q2220" t="s">
        <v>2501</v>
      </c>
      <c r="R2220" t="s">
        <v>8375</v>
      </c>
      <c r="V2220" t="s">
        <v>8376</v>
      </c>
      <c r="W2220">
        <v>0</v>
      </c>
      <c r="X2220">
        <v>2212</v>
      </c>
      <c r="Y2220">
        <v>8</v>
      </c>
      <c r="Z2220">
        <v>79</v>
      </c>
      <c r="AA2220" s="2">
        <f t="shared" si="572"/>
        <v>0.10126582278481013</v>
      </c>
      <c r="AB2220">
        <v>1</v>
      </c>
      <c r="AC2220">
        <v>1</v>
      </c>
      <c r="AD2220">
        <v>0</v>
      </c>
      <c r="AE2220">
        <v>2214</v>
      </c>
      <c r="AF2220" t="s">
        <v>8</v>
      </c>
      <c r="AG2220" t="s">
        <v>8</v>
      </c>
      <c r="AH2220" t="s">
        <v>8</v>
      </c>
      <c r="AI2220" t="s">
        <v>8</v>
      </c>
      <c r="AJ2220" t="s">
        <v>8</v>
      </c>
      <c r="AK2220" t="s">
        <v>8</v>
      </c>
      <c r="AL2220" t="s">
        <v>8</v>
      </c>
      <c r="AM2220" t="s">
        <v>8</v>
      </c>
      <c r="AN2220" t="s">
        <v>8</v>
      </c>
      <c r="AO2220" t="s">
        <v>8</v>
      </c>
      <c r="AP2220" s="11" t="s">
        <v>8</v>
      </c>
      <c r="AQ2220" t="s">
        <v>8</v>
      </c>
      <c r="AR2220" t="s">
        <v>8</v>
      </c>
      <c r="AS2220" t="s">
        <v>8</v>
      </c>
    </row>
    <row r="2221" spans="1:45">
      <c r="A2221">
        <v>207</v>
      </c>
      <c r="B2221">
        <v>2220</v>
      </c>
      <c r="C2221" t="s">
        <v>2741</v>
      </c>
      <c r="D2221">
        <v>20210805</v>
      </c>
      <c r="E2221" t="s">
        <v>2742</v>
      </c>
      <c r="F2221" t="s">
        <v>2743</v>
      </c>
      <c r="G2221" t="s">
        <v>2744</v>
      </c>
      <c r="H2221" t="s">
        <v>2744</v>
      </c>
      <c r="I2221">
        <v>3</v>
      </c>
      <c r="J2221">
        <v>27</v>
      </c>
      <c r="K2221">
        <v>8</v>
      </c>
      <c r="L2221" t="s">
        <v>2745</v>
      </c>
      <c r="M2221" t="s">
        <v>2503</v>
      </c>
      <c r="N2221">
        <v>20210726</v>
      </c>
      <c r="O2221">
        <v>12.7</v>
      </c>
      <c r="P2221">
        <v>13.78</v>
      </c>
      <c r="Q2221" t="s">
        <v>2501</v>
      </c>
      <c r="R2221" t="s">
        <v>8375</v>
      </c>
      <c r="S2221" t="s">
        <v>8374</v>
      </c>
      <c r="V2221" t="s">
        <v>8376</v>
      </c>
      <c r="W2221">
        <v>2</v>
      </c>
      <c r="X2221" t="s">
        <v>2501</v>
      </c>
      <c r="Y2221">
        <v>3</v>
      </c>
      <c r="Z2221">
        <v>112</v>
      </c>
      <c r="AA2221" s="2">
        <f t="shared" si="572"/>
        <v>2.6785714285714284E-2</v>
      </c>
      <c r="AB2221">
        <v>0</v>
      </c>
      <c r="AC2221">
        <v>1</v>
      </c>
      <c r="AD2221">
        <v>999</v>
      </c>
      <c r="AF2221">
        <v>0</v>
      </c>
      <c r="AG2221">
        <v>0</v>
      </c>
      <c r="AH2221">
        <v>0</v>
      </c>
      <c r="AI2221">
        <v>1</v>
      </c>
      <c r="AJ2221">
        <v>0</v>
      </c>
      <c r="AK2221" t="s">
        <v>2501</v>
      </c>
      <c r="AL2221">
        <f t="shared" ref="AL2221:AL2229" si="573">SUM(AF2221:AK2221)</f>
        <v>1</v>
      </c>
      <c r="AM2221">
        <v>1</v>
      </c>
      <c r="AN2221">
        <v>1</v>
      </c>
      <c r="AO2221">
        <v>2</v>
      </c>
      <c r="AP2221" s="11" t="s">
        <v>9214</v>
      </c>
      <c r="AQ2221">
        <v>2</v>
      </c>
      <c r="AR2221">
        <f t="shared" ref="AR2221:AR2229" si="574">IF(AL2221&lt;4,2,IF(AL2221=4,1,IF(AL2221=5,0,)))</f>
        <v>2</v>
      </c>
      <c r="AS2221">
        <f t="shared" ref="AS2221:AS2229" si="575">SUM(AM2221:AR2221)</f>
        <v>8</v>
      </c>
    </row>
    <row r="2222" spans="1:45">
      <c r="A2222">
        <v>207</v>
      </c>
      <c r="B2222">
        <v>2221</v>
      </c>
      <c r="C2222" t="s">
        <v>2746</v>
      </c>
      <c r="D2222">
        <v>20210805</v>
      </c>
      <c r="E2222" t="s">
        <v>2742</v>
      </c>
      <c r="F2222" t="s">
        <v>2743</v>
      </c>
      <c r="G2222" t="s">
        <v>2744</v>
      </c>
      <c r="H2222" t="s">
        <v>2744</v>
      </c>
      <c r="I2222">
        <v>3</v>
      </c>
      <c r="J2222">
        <v>32</v>
      </c>
      <c r="K2222">
        <v>8</v>
      </c>
      <c r="L2222" t="s">
        <v>2745</v>
      </c>
      <c r="M2222" t="s">
        <v>2503</v>
      </c>
      <c r="N2222">
        <v>20210727</v>
      </c>
      <c r="O2222">
        <v>14.51</v>
      </c>
      <c r="P2222">
        <v>15.37</v>
      </c>
      <c r="Q2222" t="s">
        <v>2501</v>
      </c>
      <c r="R2222" t="s">
        <v>8375</v>
      </c>
      <c r="V2222" t="s">
        <v>8376</v>
      </c>
      <c r="W2222">
        <v>0</v>
      </c>
      <c r="X2222" t="s">
        <v>2501</v>
      </c>
      <c r="Y2222">
        <v>3</v>
      </c>
      <c r="Z2222">
        <v>112</v>
      </c>
      <c r="AA2222" s="2">
        <f t="shared" ref="AA2222:AA2229" si="576">Y2222/Z2222</f>
        <v>2.6785714285714284E-2</v>
      </c>
      <c r="AB2222">
        <v>0</v>
      </c>
      <c r="AC2222">
        <v>0</v>
      </c>
      <c r="AF2222">
        <v>0</v>
      </c>
      <c r="AG2222">
        <v>0</v>
      </c>
      <c r="AH2222">
        <v>0</v>
      </c>
      <c r="AI2222">
        <v>1</v>
      </c>
      <c r="AJ2222">
        <v>0</v>
      </c>
      <c r="AK2222" t="s">
        <v>2501</v>
      </c>
      <c r="AL2222">
        <f t="shared" si="573"/>
        <v>1</v>
      </c>
      <c r="AM2222">
        <v>1</v>
      </c>
      <c r="AN2222">
        <v>1</v>
      </c>
      <c r="AO2222">
        <v>2</v>
      </c>
      <c r="AP2222" s="11" t="s">
        <v>9214</v>
      </c>
      <c r="AQ2222">
        <v>2</v>
      </c>
      <c r="AR2222">
        <f t="shared" si="574"/>
        <v>2</v>
      </c>
      <c r="AS2222">
        <f t="shared" si="575"/>
        <v>8</v>
      </c>
    </row>
    <row r="2223" spans="1:45">
      <c r="A2223">
        <v>207</v>
      </c>
      <c r="B2223">
        <v>2222</v>
      </c>
      <c r="C2223" t="s">
        <v>2747</v>
      </c>
      <c r="D2223">
        <v>20210805</v>
      </c>
      <c r="E2223" t="s">
        <v>2742</v>
      </c>
      <c r="F2223" t="s">
        <v>2743</v>
      </c>
      <c r="G2223" t="s">
        <v>2744</v>
      </c>
      <c r="H2223" t="s">
        <v>2744</v>
      </c>
      <c r="I2223">
        <v>3</v>
      </c>
      <c r="J2223">
        <v>44</v>
      </c>
      <c r="K2223">
        <v>8</v>
      </c>
      <c r="L2223" t="s">
        <v>2745</v>
      </c>
      <c r="M2223" t="s">
        <v>2503</v>
      </c>
      <c r="N2223">
        <v>20210728</v>
      </c>
      <c r="O2223">
        <v>29.03</v>
      </c>
      <c r="P2223">
        <v>27.21</v>
      </c>
      <c r="Q2223" t="s">
        <v>2501</v>
      </c>
      <c r="R2223" t="s">
        <v>8375</v>
      </c>
      <c r="V2223" t="s">
        <v>8376</v>
      </c>
      <c r="W2223">
        <v>0</v>
      </c>
      <c r="X2223" t="s">
        <v>2501</v>
      </c>
      <c r="Y2223">
        <v>3</v>
      </c>
      <c r="Z2223">
        <v>112</v>
      </c>
      <c r="AA2223" s="2">
        <f t="shared" si="576"/>
        <v>2.6785714285714284E-2</v>
      </c>
      <c r="AB2223">
        <v>0</v>
      </c>
      <c r="AC2223">
        <v>0</v>
      </c>
      <c r="AF2223">
        <v>0</v>
      </c>
      <c r="AG2223">
        <v>0</v>
      </c>
      <c r="AH2223">
        <v>0</v>
      </c>
      <c r="AI2223">
        <v>1</v>
      </c>
      <c r="AJ2223">
        <v>0</v>
      </c>
      <c r="AK2223" t="s">
        <v>2501</v>
      </c>
      <c r="AL2223">
        <f t="shared" si="573"/>
        <v>1</v>
      </c>
      <c r="AM2223">
        <v>1</v>
      </c>
      <c r="AN2223">
        <v>1</v>
      </c>
      <c r="AO2223">
        <v>2</v>
      </c>
      <c r="AP2223" s="11" t="s">
        <v>9214</v>
      </c>
      <c r="AQ2223">
        <v>2</v>
      </c>
      <c r="AR2223">
        <f t="shared" si="574"/>
        <v>2</v>
      </c>
      <c r="AS2223">
        <f t="shared" si="575"/>
        <v>8</v>
      </c>
    </row>
    <row r="2224" spans="1:45">
      <c r="A2224">
        <v>208</v>
      </c>
      <c r="B2224">
        <v>2223</v>
      </c>
      <c r="C2224" t="s">
        <v>2748</v>
      </c>
      <c r="D2224">
        <v>20210805</v>
      </c>
      <c r="E2224" t="s">
        <v>2742</v>
      </c>
      <c r="F2224" t="s">
        <v>2753</v>
      </c>
      <c r="G2224" t="s">
        <v>2582</v>
      </c>
      <c r="H2224" t="s">
        <v>2582</v>
      </c>
      <c r="I2224">
        <v>3</v>
      </c>
      <c r="J2224">
        <v>31</v>
      </c>
      <c r="K2224">
        <v>8</v>
      </c>
      <c r="L2224" t="s">
        <v>2745</v>
      </c>
      <c r="M2224">
        <v>20210727</v>
      </c>
      <c r="N2224">
        <v>20210729</v>
      </c>
      <c r="O2224">
        <v>17.07</v>
      </c>
      <c r="P2224">
        <v>16.100000000000001</v>
      </c>
      <c r="Q2224" t="s">
        <v>2501</v>
      </c>
      <c r="R2224" t="s">
        <v>8375</v>
      </c>
      <c r="V2224" t="s">
        <v>8376</v>
      </c>
      <c r="W2224">
        <v>2</v>
      </c>
      <c r="X2224" t="s">
        <v>2501</v>
      </c>
      <c r="Y2224">
        <v>5</v>
      </c>
      <c r="Z2224">
        <v>81</v>
      </c>
      <c r="AA2224" s="2">
        <f t="shared" si="576"/>
        <v>6.1728395061728392E-2</v>
      </c>
      <c r="AB2224">
        <v>0</v>
      </c>
      <c r="AC2224">
        <v>999</v>
      </c>
      <c r="AF2224">
        <v>1</v>
      </c>
      <c r="AG2224">
        <v>1</v>
      </c>
      <c r="AH2224">
        <v>0</v>
      </c>
      <c r="AI2224">
        <v>1</v>
      </c>
      <c r="AJ2224">
        <v>0</v>
      </c>
      <c r="AK2224" t="s">
        <v>2501</v>
      </c>
      <c r="AL2224">
        <f t="shared" si="573"/>
        <v>3</v>
      </c>
      <c r="AM2224">
        <v>0</v>
      </c>
      <c r="AN2224">
        <v>1</v>
      </c>
      <c r="AO2224">
        <v>2</v>
      </c>
      <c r="AP2224" s="11" t="s">
        <v>9214</v>
      </c>
      <c r="AQ2224">
        <v>2</v>
      </c>
      <c r="AR2224">
        <f t="shared" si="574"/>
        <v>2</v>
      </c>
      <c r="AS2224">
        <f t="shared" si="575"/>
        <v>7</v>
      </c>
    </row>
    <row r="2225" spans="1:45">
      <c r="A2225">
        <v>208</v>
      </c>
      <c r="B2225">
        <v>2224</v>
      </c>
      <c r="C2225" t="s">
        <v>2749</v>
      </c>
      <c r="D2225">
        <v>20210805</v>
      </c>
      <c r="E2225" t="s">
        <v>2742</v>
      </c>
      <c r="F2225" t="s">
        <v>2753</v>
      </c>
      <c r="G2225" t="s">
        <v>2582</v>
      </c>
      <c r="H2225" t="s">
        <v>2582</v>
      </c>
      <c r="I2225">
        <v>3</v>
      </c>
      <c r="J2225">
        <v>40</v>
      </c>
      <c r="K2225">
        <v>8</v>
      </c>
      <c r="L2225" t="s">
        <v>2745</v>
      </c>
      <c r="M2225" t="s">
        <v>2503</v>
      </c>
      <c r="N2225">
        <v>20210801</v>
      </c>
      <c r="O2225">
        <v>19.2</v>
      </c>
      <c r="P2225">
        <v>18.71</v>
      </c>
      <c r="Q2225" t="s">
        <v>2501</v>
      </c>
      <c r="R2225" t="s">
        <v>8375</v>
      </c>
      <c r="V2225" t="s">
        <v>8376</v>
      </c>
      <c r="W2225">
        <v>0</v>
      </c>
      <c r="X2225" t="s">
        <v>2501</v>
      </c>
      <c r="Y2225">
        <v>5</v>
      </c>
      <c r="Z2225">
        <v>81</v>
      </c>
      <c r="AA2225" s="2">
        <f t="shared" si="576"/>
        <v>6.1728395061728392E-2</v>
      </c>
      <c r="AB2225">
        <v>0</v>
      </c>
      <c r="AC2225">
        <v>0</v>
      </c>
      <c r="AF2225">
        <v>1</v>
      </c>
      <c r="AG2225">
        <v>1</v>
      </c>
      <c r="AH2225">
        <v>0</v>
      </c>
      <c r="AI2225">
        <v>1</v>
      </c>
      <c r="AJ2225">
        <v>0</v>
      </c>
      <c r="AK2225" t="s">
        <v>2501</v>
      </c>
      <c r="AL2225">
        <f t="shared" si="573"/>
        <v>3</v>
      </c>
      <c r="AM2225">
        <v>0</v>
      </c>
      <c r="AN2225">
        <v>1</v>
      </c>
      <c r="AO2225">
        <v>2</v>
      </c>
      <c r="AP2225" s="11" t="s">
        <v>9214</v>
      </c>
      <c r="AQ2225">
        <v>2</v>
      </c>
      <c r="AR2225">
        <f t="shared" si="574"/>
        <v>2</v>
      </c>
      <c r="AS2225">
        <f t="shared" si="575"/>
        <v>7</v>
      </c>
    </row>
    <row r="2226" spans="1:45">
      <c r="A2226">
        <v>208</v>
      </c>
      <c r="B2226">
        <v>2225</v>
      </c>
      <c r="C2226" t="s">
        <v>2750</v>
      </c>
      <c r="D2226">
        <v>20210805</v>
      </c>
      <c r="E2226" t="s">
        <v>2742</v>
      </c>
      <c r="F2226" t="s">
        <v>2753</v>
      </c>
      <c r="G2226" t="s">
        <v>2582</v>
      </c>
      <c r="H2226" t="s">
        <v>2582</v>
      </c>
      <c r="I2226">
        <v>3</v>
      </c>
      <c r="J2226">
        <v>33</v>
      </c>
      <c r="K2226">
        <v>8</v>
      </c>
      <c r="L2226" t="s">
        <v>2745</v>
      </c>
      <c r="M2226">
        <v>20210802</v>
      </c>
      <c r="N2226">
        <v>20210804</v>
      </c>
      <c r="O2226">
        <v>18.37</v>
      </c>
      <c r="P2226">
        <v>17.72</v>
      </c>
      <c r="Q2226">
        <v>17.59</v>
      </c>
      <c r="R2226" t="s">
        <v>8375</v>
      </c>
      <c r="V2226" t="s">
        <v>8376</v>
      </c>
      <c r="W2226">
        <v>0</v>
      </c>
      <c r="X2226" t="s">
        <v>2501</v>
      </c>
      <c r="Y2226">
        <v>5</v>
      </c>
      <c r="Z2226">
        <v>81</v>
      </c>
      <c r="AA2226" s="2">
        <f t="shared" si="576"/>
        <v>6.1728395061728392E-2</v>
      </c>
      <c r="AB2226">
        <v>0</v>
      </c>
      <c r="AC2226">
        <v>0</v>
      </c>
      <c r="AF2226">
        <v>1</v>
      </c>
      <c r="AG2226">
        <v>1</v>
      </c>
      <c r="AH2226">
        <v>0</v>
      </c>
      <c r="AI2226">
        <v>1</v>
      </c>
      <c r="AJ2226">
        <v>0</v>
      </c>
      <c r="AK2226" t="s">
        <v>2501</v>
      </c>
      <c r="AL2226">
        <f t="shared" si="573"/>
        <v>3</v>
      </c>
      <c r="AM2226">
        <v>0</v>
      </c>
      <c r="AN2226">
        <v>1</v>
      </c>
      <c r="AO2226">
        <v>2</v>
      </c>
      <c r="AP2226" s="11" t="s">
        <v>9214</v>
      </c>
      <c r="AQ2226">
        <v>2</v>
      </c>
      <c r="AR2226">
        <f t="shared" si="574"/>
        <v>2</v>
      </c>
      <c r="AS2226">
        <f t="shared" si="575"/>
        <v>7</v>
      </c>
    </row>
    <row r="2227" spans="1:45">
      <c r="A2227">
        <v>208</v>
      </c>
      <c r="B2227">
        <v>2226</v>
      </c>
      <c r="C2227" t="s">
        <v>2751</v>
      </c>
      <c r="D2227">
        <v>20210805</v>
      </c>
      <c r="E2227" t="s">
        <v>2742</v>
      </c>
      <c r="F2227" t="s">
        <v>2753</v>
      </c>
      <c r="G2227" t="s">
        <v>2582</v>
      </c>
      <c r="H2227" t="s">
        <v>2582</v>
      </c>
      <c r="I2227">
        <v>3</v>
      </c>
      <c r="J2227">
        <v>47</v>
      </c>
      <c r="K2227">
        <v>8</v>
      </c>
      <c r="L2227" t="s">
        <v>2745</v>
      </c>
      <c r="M2227">
        <v>20210802</v>
      </c>
      <c r="N2227">
        <v>20210804</v>
      </c>
      <c r="O2227">
        <v>17.079999999999998</v>
      </c>
      <c r="P2227">
        <v>15.75</v>
      </c>
      <c r="Q2227">
        <v>15.22</v>
      </c>
      <c r="R2227" t="s">
        <v>8375</v>
      </c>
      <c r="V2227" t="s">
        <v>8376</v>
      </c>
      <c r="W2227">
        <v>0</v>
      </c>
      <c r="X2227" t="s">
        <v>2501</v>
      </c>
      <c r="Y2227">
        <v>5</v>
      </c>
      <c r="Z2227">
        <v>81</v>
      </c>
      <c r="AA2227" s="2">
        <f t="shared" si="576"/>
        <v>6.1728395061728392E-2</v>
      </c>
      <c r="AB2227">
        <v>0</v>
      </c>
      <c r="AC2227">
        <v>0</v>
      </c>
      <c r="AF2227">
        <v>1</v>
      </c>
      <c r="AG2227">
        <v>1</v>
      </c>
      <c r="AH2227">
        <v>0</v>
      </c>
      <c r="AI2227">
        <v>1</v>
      </c>
      <c r="AJ2227">
        <v>0</v>
      </c>
      <c r="AK2227" t="s">
        <v>2501</v>
      </c>
      <c r="AL2227">
        <f t="shared" si="573"/>
        <v>3</v>
      </c>
      <c r="AM2227">
        <v>0</v>
      </c>
      <c r="AN2227">
        <v>1</v>
      </c>
      <c r="AO2227">
        <v>2</v>
      </c>
      <c r="AP2227" s="11" t="s">
        <v>9214</v>
      </c>
      <c r="AQ2227">
        <v>2</v>
      </c>
      <c r="AR2227">
        <f t="shared" si="574"/>
        <v>2</v>
      </c>
      <c r="AS2227">
        <f t="shared" si="575"/>
        <v>7</v>
      </c>
    </row>
    <row r="2228" spans="1:45">
      <c r="A2228">
        <v>208</v>
      </c>
      <c r="B2228">
        <v>2227</v>
      </c>
      <c r="C2228" t="s">
        <v>2752</v>
      </c>
      <c r="D2228">
        <v>20210805</v>
      </c>
      <c r="E2228" t="s">
        <v>2742</v>
      </c>
      <c r="F2228" t="s">
        <v>2753</v>
      </c>
      <c r="G2228" t="s">
        <v>2582</v>
      </c>
      <c r="H2228" t="s">
        <v>2582</v>
      </c>
      <c r="I2228">
        <v>3</v>
      </c>
      <c r="J2228">
        <v>32</v>
      </c>
      <c r="K2228">
        <v>8</v>
      </c>
      <c r="L2228" t="s">
        <v>2745</v>
      </c>
      <c r="M2228" t="s">
        <v>2503</v>
      </c>
      <c r="N2228">
        <v>20210804</v>
      </c>
      <c r="O2228">
        <v>18.47</v>
      </c>
      <c r="P2228">
        <v>18.41</v>
      </c>
      <c r="Q2228" t="s">
        <v>2501</v>
      </c>
      <c r="R2228" t="s">
        <v>8375</v>
      </c>
      <c r="V2228" t="s">
        <v>8376</v>
      </c>
      <c r="W2228">
        <v>0</v>
      </c>
      <c r="X2228" t="s">
        <v>2501</v>
      </c>
      <c r="Y2228">
        <v>5</v>
      </c>
      <c r="Z2228">
        <v>81</v>
      </c>
      <c r="AA2228" s="2">
        <f t="shared" si="576"/>
        <v>6.1728395061728392E-2</v>
      </c>
      <c r="AB2228">
        <v>0</v>
      </c>
      <c r="AC2228">
        <v>0</v>
      </c>
      <c r="AF2228">
        <v>1</v>
      </c>
      <c r="AG2228">
        <v>1</v>
      </c>
      <c r="AH2228">
        <v>0</v>
      </c>
      <c r="AI2228">
        <v>1</v>
      </c>
      <c r="AJ2228">
        <v>0</v>
      </c>
      <c r="AK2228" t="s">
        <v>2501</v>
      </c>
      <c r="AL2228">
        <f t="shared" si="573"/>
        <v>3</v>
      </c>
      <c r="AM2228">
        <v>0</v>
      </c>
      <c r="AN2228">
        <v>1</v>
      </c>
      <c r="AO2228">
        <v>2</v>
      </c>
      <c r="AP2228" s="11" t="s">
        <v>9214</v>
      </c>
      <c r="AQ2228">
        <v>2</v>
      </c>
      <c r="AR2228">
        <f t="shared" si="574"/>
        <v>2</v>
      </c>
      <c r="AS2228">
        <f t="shared" si="575"/>
        <v>7</v>
      </c>
    </row>
    <row r="2229" spans="1:45">
      <c r="A2229">
        <v>209</v>
      </c>
      <c r="B2229">
        <v>2228</v>
      </c>
      <c r="C2229" t="s">
        <v>2754</v>
      </c>
      <c r="D2229">
        <v>20210806</v>
      </c>
      <c r="E2229" t="s">
        <v>2769</v>
      </c>
      <c r="F2229" t="s">
        <v>2755</v>
      </c>
      <c r="G2229" t="s">
        <v>2708</v>
      </c>
      <c r="H2229" t="s">
        <v>2708</v>
      </c>
      <c r="I2229">
        <v>1</v>
      </c>
      <c r="J2229">
        <v>30</v>
      </c>
      <c r="K2229">
        <v>7</v>
      </c>
      <c r="L2229" t="s">
        <v>2064</v>
      </c>
      <c r="M2229">
        <v>20210725</v>
      </c>
      <c r="N2229">
        <v>20210805</v>
      </c>
      <c r="O2229">
        <v>29.26</v>
      </c>
      <c r="P2229">
        <v>29.02</v>
      </c>
      <c r="Q2229" t="s">
        <v>2501</v>
      </c>
      <c r="R2229" t="s">
        <v>8372</v>
      </c>
      <c r="S2229" t="s">
        <v>8251</v>
      </c>
      <c r="T2229" t="s">
        <v>2773</v>
      </c>
      <c r="V2229" t="s">
        <v>8373</v>
      </c>
      <c r="W2229">
        <v>1</v>
      </c>
      <c r="X2229">
        <v>2228</v>
      </c>
      <c r="Y2229">
        <v>13</v>
      </c>
      <c r="Z2229">
        <v>24</v>
      </c>
      <c r="AA2229" s="2">
        <f t="shared" si="576"/>
        <v>0.54166666666666663</v>
      </c>
      <c r="AB2229">
        <v>1</v>
      </c>
      <c r="AC2229">
        <v>999</v>
      </c>
      <c r="AF2229">
        <v>1</v>
      </c>
      <c r="AG2229">
        <v>1</v>
      </c>
      <c r="AH2229">
        <v>0</v>
      </c>
      <c r="AI2229">
        <v>1</v>
      </c>
      <c r="AJ2229">
        <v>0</v>
      </c>
      <c r="AK2229">
        <v>0</v>
      </c>
      <c r="AL2229">
        <f t="shared" si="573"/>
        <v>3</v>
      </c>
      <c r="AM2229">
        <v>1</v>
      </c>
      <c r="AN2229">
        <v>1</v>
      </c>
      <c r="AO2229">
        <v>2</v>
      </c>
      <c r="AP2229" s="11" t="s">
        <v>9214</v>
      </c>
      <c r="AQ2229">
        <v>1</v>
      </c>
      <c r="AR2229">
        <f t="shared" si="574"/>
        <v>2</v>
      </c>
      <c r="AS2229">
        <f t="shared" si="575"/>
        <v>7</v>
      </c>
    </row>
    <row r="2230" spans="1:45">
      <c r="A2230">
        <v>209</v>
      </c>
      <c r="B2230">
        <v>2229</v>
      </c>
      <c r="C2230" t="s">
        <v>2756</v>
      </c>
      <c r="D2230">
        <v>20210806</v>
      </c>
      <c r="E2230" t="s">
        <v>2769</v>
      </c>
      <c r="F2230" t="s">
        <v>2755</v>
      </c>
      <c r="G2230" t="s">
        <v>2708</v>
      </c>
      <c r="H2230" t="s">
        <v>2708</v>
      </c>
      <c r="I2230">
        <v>2</v>
      </c>
      <c r="J2230">
        <v>28</v>
      </c>
      <c r="K2230">
        <v>7</v>
      </c>
      <c r="L2230" t="s">
        <v>2064</v>
      </c>
      <c r="M2230">
        <v>20210731</v>
      </c>
      <c r="N2230">
        <v>20210802</v>
      </c>
      <c r="O2230">
        <v>16.34</v>
      </c>
      <c r="P2230">
        <v>15.1</v>
      </c>
      <c r="Q2230">
        <v>14.73</v>
      </c>
      <c r="R2230" t="s">
        <v>8372</v>
      </c>
      <c r="S2230" t="s">
        <v>2548</v>
      </c>
      <c r="T2230" t="s">
        <v>2773</v>
      </c>
      <c r="V2230" t="s">
        <v>8373</v>
      </c>
      <c r="W2230">
        <v>0</v>
      </c>
      <c r="X2230">
        <v>2228</v>
      </c>
      <c r="Y2230">
        <v>13</v>
      </c>
      <c r="Z2230">
        <v>24</v>
      </c>
      <c r="AA2230" s="2">
        <f t="shared" ref="AA2230:AA2242" si="577">Y2230/Z2230</f>
        <v>0.54166666666666663</v>
      </c>
      <c r="AB2230">
        <v>1</v>
      </c>
      <c r="AC2230">
        <v>0</v>
      </c>
      <c r="AF2230">
        <v>1</v>
      </c>
      <c r="AG2230">
        <v>1</v>
      </c>
      <c r="AH2230">
        <v>0</v>
      </c>
      <c r="AI2230">
        <v>1</v>
      </c>
      <c r="AJ2230">
        <v>0</v>
      </c>
      <c r="AK2230">
        <v>0</v>
      </c>
      <c r="AL2230">
        <f t="shared" ref="AL2230:AL2235" si="578">SUM(AF2230:AK2230)</f>
        <v>3</v>
      </c>
      <c r="AM2230">
        <v>1</v>
      </c>
      <c r="AN2230">
        <v>1</v>
      </c>
      <c r="AO2230">
        <v>2</v>
      </c>
      <c r="AP2230" s="11" t="s">
        <v>9214</v>
      </c>
      <c r="AQ2230">
        <v>1</v>
      </c>
      <c r="AR2230">
        <f t="shared" ref="AR2230:AR2235" si="579">IF(AL2230&lt;4,2,IF(AL2230=4,1,IF(AL2230=5,0,)))</f>
        <v>2</v>
      </c>
      <c r="AS2230">
        <f t="shared" ref="AS2230:AS2235" si="580">SUM(AM2230:AR2230)</f>
        <v>7</v>
      </c>
    </row>
    <row r="2231" spans="1:45">
      <c r="A2231">
        <v>209</v>
      </c>
      <c r="B2231">
        <v>2230</v>
      </c>
      <c r="C2231" t="s">
        <v>2757</v>
      </c>
      <c r="D2231">
        <v>20210806</v>
      </c>
      <c r="E2231" t="s">
        <v>2769</v>
      </c>
      <c r="F2231" t="s">
        <v>2755</v>
      </c>
      <c r="G2231" t="s">
        <v>2708</v>
      </c>
      <c r="H2231" t="s">
        <v>2708</v>
      </c>
      <c r="I2231">
        <v>2</v>
      </c>
      <c r="J2231">
        <v>50</v>
      </c>
      <c r="K2231">
        <v>7</v>
      </c>
      <c r="L2231" t="s">
        <v>2064</v>
      </c>
      <c r="M2231">
        <v>20210802</v>
      </c>
      <c r="N2231">
        <v>20210803</v>
      </c>
      <c r="O2231">
        <v>15.76</v>
      </c>
      <c r="P2231">
        <v>15.02</v>
      </c>
      <c r="Q2231" t="s">
        <v>2501</v>
      </c>
      <c r="R2231" t="s">
        <v>8372</v>
      </c>
      <c r="T2231" t="s">
        <v>2773</v>
      </c>
      <c r="V2231" t="s">
        <v>8373</v>
      </c>
      <c r="W2231">
        <v>0</v>
      </c>
      <c r="X2231">
        <v>2228</v>
      </c>
      <c r="Y2231">
        <v>13</v>
      </c>
      <c r="Z2231">
        <v>24</v>
      </c>
      <c r="AA2231" s="2">
        <f t="shared" si="577"/>
        <v>0.54166666666666663</v>
      </c>
      <c r="AB2231">
        <v>1</v>
      </c>
      <c r="AC2231">
        <v>0</v>
      </c>
      <c r="AF2231">
        <v>1</v>
      </c>
      <c r="AG2231">
        <v>1</v>
      </c>
      <c r="AH2231">
        <v>0</v>
      </c>
      <c r="AI2231">
        <v>1</v>
      </c>
      <c r="AJ2231">
        <v>0</v>
      </c>
      <c r="AK2231">
        <v>0</v>
      </c>
      <c r="AL2231">
        <f t="shared" si="578"/>
        <v>3</v>
      </c>
      <c r="AM2231">
        <v>1</v>
      </c>
      <c r="AN2231">
        <v>1</v>
      </c>
      <c r="AO2231">
        <v>2</v>
      </c>
      <c r="AP2231" s="11" t="s">
        <v>9214</v>
      </c>
      <c r="AQ2231">
        <v>1</v>
      </c>
      <c r="AR2231">
        <f t="shared" si="579"/>
        <v>2</v>
      </c>
      <c r="AS2231">
        <f t="shared" si="580"/>
        <v>7</v>
      </c>
    </row>
    <row r="2232" spans="1:45">
      <c r="A2232">
        <v>209</v>
      </c>
      <c r="B2232">
        <v>2231</v>
      </c>
      <c r="C2232" t="s">
        <v>2758</v>
      </c>
      <c r="D2232">
        <v>20210806</v>
      </c>
      <c r="E2232" t="s">
        <v>2769</v>
      </c>
      <c r="F2232" t="s">
        <v>2755</v>
      </c>
      <c r="G2232" t="s">
        <v>2708</v>
      </c>
      <c r="H2232" t="s">
        <v>2708</v>
      </c>
      <c r="I2232">
        <v>1</v>
      </c>
      <c r="J2232">
        <v>51</v>
      </c>
      <c r="K2232">
        <v>7</v>
      </c>
      <c r="L2232" t="s">
        <v>2064</v>
      </c>
      <c r="M2232">
        <v>20210729</v>
      </c>
      <c r="N2232">
        <v>20210804</v>
      </c>
      <c r="O2232">
        <v>14.7</v>
      </c>
      <c r="P2232">
        <v>14.21</v>
      </c>
      <c r="Q2232" t="s">
        <v>2501</v>
      </c>
      <c r="R2232" t="s">
        <v>8372</v>
      </c>
      <c r="T2232" t="s">
        <v>2773</v>
      </c>
      <c r="V2232" t="s">
        <v>8373</v>
      </c>
      <c r="W2232">
        <v>0</v>
      </c>
      <c r="X2232">
        <v>2228</v>
      </c>
      <c r="Y2232">
        <v>13</v>
      </c>
      <c r="Z2232">
        <v>24</v>
      </c>
      <c r="AA2232" s="2">
        <f t="shared" si="577"/>
        <v>0.54166666666666663</v>
      </c>
      <c r="AB2232">
        <v>1</v>
      </c>
      <c r="AC2232">
        <v>0</v>
      </c>
      <c r="AF2232">
        <v>1</v>
      </c>
      <c r="AG2232">
        <v>1</v>
      </c>
      <c r="AH2232">
        <v>0</v>
      </c>
      <c r="AI2232">
        <v>1</v>
      </c>
      <c r="AJ2232">
        <v>0</v>
      </c>
      <c r="AK2232">
        <v>0</v>
      </c>
      <c r="AL2232">
        <f t="shared" si="578"/>
        <v>3</v>
      </c>
      <c r="AM2232">
        <v>1</v>
      </c>
      <c r="AN2232">
        <v>1</v>
      </c>
      <c r="AO2232">
        <v>2</v>
      </c>
      <c r="AP2232" s="11" t="s">
        <v>9214</v>
      </c>
      <c r="AQ2232">
        <v>1</v>
      </c>
      <c r="AR2232">
        <f t="shared" si="579"/>
        <v>2</v>
      </c>
      <c r="AS2232">
        <f t="shared" si="580"/>
        <v>7</v>
      </c>
    </row>
    <row r="2233" spans="1:45">
      <c r="A2233">
        <v>209</v>
      </c>
      <c r="B2233">
        <v>2232</v>
      </c>
      <c r="C2233" t="s">
        <v>2759</v>
      </c>
      <c r="D2233">
        <v>20210806</v>
      </c>
      <c r="E2233" t="s">
        <v>2769</v>
      </c>
      <c r="F2233" t="s">
        <v>2755</v>
      </c>
      <c r="G2233" t="s">
        <v>2708</v>
      </c>
      <c r="H2233" t="s">
        <v>2708</v>
      </c>
      <c r="I2233">
        <v>1</v>
      </c>
      <c r="J2233">
        <v>35</v>
      </c>
      <c r="K2233">
        <v>7</v>
      </c>
      <c r="L2233" t="s">
        <v>2064</v>
      </c>
      <c r="M2233">
        <v>20210731</v>
      </c>
      <c r="N2233">
        <v>20210804</v>
      </c>
      <c r="O2233">
        <v>15.57</v>
      </c>
      <c r="P2233">
        <v>15.32</v>
      </c>
      <c r="Q2233" t="s">
        <v>8</v>
      </c>
      <c r="R2233" t="s">
        <v>8372</v>
      </c>
      <c r="T2233" t="s">
        <v>2773</v>
      </c>
      <c r="V2233" t="s">
        <v>8373</v>
      </c>
      <c r="W2233">
        <v>0</v>
      </c>
      <c r="X2233">
        <v>2228</v>
      </c>
      <c r="Y2233">
        <v>13</v>
      </c>
      <c r="Z2233">
        <v>24</v>
      </c>
      <c r="AA2233" s="2">
        <f t="shared" si="577"/>
        <v>0.54166666666666663</v>
      </c>
      <c r="AB2233">
        <v>1</v>
      </c>
      <c r="AC2233">
        <v>0</v>
      </c>
      <c r="AF2233">
        <v>1</v>
      </c>
      <c r="AG2233">
        <v>1</v>
      </c>
      <c r="AH2233">
        <v>0</v>
      </c>
      <c r="AI2233">
        <v>1</v>
      </c>
      <c r="AJ2233">
        <v>0</v>
      </c>
      <c r="AK2233">
        <v>0</v>
      </c>
      <c r="AL2233">
        <f t="shared" si="578"/>
        <v>3</v>
      </c>
      <c r="AM2233">
        <v>1</v>
      </c>
      <c r="AN2233">
        <v>1</v>
      </c>
      <c r="AO2233">
        <v>2</v>
      </c>
      <c r="AP2233" s="11" t="s">
        <v>9214</v>
      </c>
      <c r="AQ2233">
        <v>1</v>
      </c>
      <c r="AR2233">
        <f t="shared" si="579"/>
        <v>2</v>
      </c>
      <c r="AS2233">
        <f t="shared" si="580"/>
        <v>7</v>
      </c>
    </row>
    <row r="2234" spans="1:45">
      <c r="A2234">
        <v>209</v>
      </c>
      <c r="B2234">
        <v>2233</v>
      </c>
      <c r="C2234" t="s">
        <v>2760</v>
      </c>
      <c r="D2234">
        <v>20210806</v>
      </c>
      <c r="E2234" t="s">
        <v>2769</v>
      </c>
      <c r="F2234" t="s">
        <v>2755</v>
      </c>
      <c r="G2234" t="s">
        <v>2708</v>
      </c>
      <c r="H2234" t="s">
        <v>2708</v>
      </c>
      <c r="I2234">
        <v>2</v>
      </c>
      <c r="J2234">
        <v>26</v>
      </c>
      <c r="K2234">
        <v>7</v>
      </c>
      <c r="L2234" t="s">
        <v>2064</v>
      </c>
      <c r="M2234">
        <v>20210728</v>
      </c>
      <c r="N2234">
        <v>20210805</v>
      </c>
      <c r="O2234">
        <v>22.01</v>
      </c>
      <c r="P2234">
        <v>21.13</v>
      </c>
      <c r="Q2234" t="s">
        <v>2501</v>
      </c>
      <c r="R2234" t="s">
        <v>8372</v>
      </c>
      <c r="T2234" t="s">
        <v>2773</v>
      </c>
      <c r="V2234" t="s">
        <v>8373</v>
      </c>
      <c r="W2234">
        <v>0</v>
      </c>
      <c r="X2234">
        <v>2228</v>
      </c>
      <c r="Y2234">
        <v>13</v>
      </c>
      <c r="Z2234">
        <v>24</v>
      </c>
      <c r="AA2234" s="2">
        <f t="shared" si="577"/>
        <v>0.54166666666666663</v>
      </c>
      <c r="AB2234">
        <v>1</v>
      </c>
      <c r="AC2234">
        <v>0</v>
      </c>
      <c r="AF2234">
        <v>1</v>
      </c>
      <c r="AG2234">
        <v>1</v>
      </c>
      <c r="AH2234">
        <v>0</v>
      </c>
      <c r="AI2234">
        <v>1</v>
      </c>
      <c r="AJ2234">
        <v>0</v>
      </c>
      <c r="AK2234">
        <v>0</v>
      </c>
      <c r="AL2234">
        <f t="shared" si="578"/>
        <v>3</v>
      </c>
      <c r="AM2234">
        <v>1</v>
      </c>
      <c r="AN2234">
        <v>1</v>
      </c>
      <c r="AO2234">
        <v>2</v>
      </c>
      <c r="AP2234" s="11" t="s">
        <v>9214</v>
      </c>
      <c r="AQ2234">
        <v>1</v>
      </c>
      <c r="AR2234">
        <f t="shared" si="579"/>
        <v>2</v>
      </c>
      <c r="AS2234">
        <f t="shared" si="580"/>
        <v>7</v>
      </c>
    </row>
    <row r="2235" spans="1:45">
      <c r="A2235">
        <v>209</v>
      </c>
      <c r="B2235">
        <v>2234</v>
      </c>
      <c r="C2235" t="s">
        <v>2761</v>
      </c>
      <c r="D2235">
        <v>20210806</v>
      </c>
      <c r="E2235" t="s">
        <v>2769</v>
      </c>
      <c r="F2235" t="s">
        <v>2755</v>
      </c>
      <c r="G2235" t="s">
        <v>2708</v>
      </c>
      <c r="H2235" t="s">
        <v>2708</v>
      </c>
      <c r="I2235">
        <v>1</v>
      </c>
      <c r="J2235">
        <v>28</v>
      </c>
      <c r="K2235">
        <v>7</v>
      </c>
      <c r="L2235" t="s">
        <v>2064</v>
      </c>
      <c r="M2235" t="s">
        <v>2503</v>
      </c>
      <c r="N2235">
        <v>20210805</v>
      </c>
      <c r="O2235">
        <v>25.56</v>
      </c>
      <c r="P2235">
        <v>25</v>
      </c>
      <c r="Q2235" t="s">
        <v>2501</v>
      </c>
      <c r="R2235" t="s">
        <v>8372</v>
      </c>
      <c r="T2235" t="s">
        <v>2773</v>
      </c>
      <c r="V2235" t="s">
        <v>8373</v>
      </c>
      <c r="W2235">
        <v>0</v>
      </c>
      <c r="X2235">
        <v>2228</v>
      </c>
      <c r="Y2235">
        <v>13</v>
      </c>
      <c r="Z2235">
        <v>24</v>
      </c>
      <c r="AA2235" s="2">
        <f t="shared" si="577"/>
        <v>0.54166666666666663</v>
      </c>
      <c r="AB2235">
        <v>1</v>
      </c>
      <c r="AC2235">
        <v>0</v>
      </c>
      <c r="AF2235">
        <v>1</v>
      </c>
      <c r="AG2235">
        <v>1</v>
      </c>
      <c r="AH2235">
        <v>0</v>
      </c>
      <c r="AI2235">
        <v>1</v>
      </c>
      <c r="AJ2235">
        <v>0</v>
      </c>
      <c r="AK2235">
        <v>0</v>
      </c>
      <c r="AL2235">
        <f t="shared" si="578"/>
        <v>3</v>
      </c>
      <c r="AM2235">
        <v>1</v>
      </c>
      <c r="AN2235">
        <v>1</v>
      </c>
      <c r="AO2235">
        <v>2</v>
      </c>
      <c r="AP2235" s="11" t="s">
        <v>9214</v>
      </c>
      <c r="AQ2235">
        <v>1</v>
      </c>
      <c r="AR2235">
        <f t="shared" si="579"/>
        <v>2</v>
      </c>
      <c r="AS2235">
        <f t="shared" si="580"/>
        <v>7</v>
      </c>
    </row>
    <row r="2236" spans="1:45">
      <c r="A2236">
        <v>209</v>
      </c>
      <c r="B2236">
        <v>2235</v>
      </c>
      <c r="C2236" t="s">
        <v>2767</v>
      </c>
      <c r="D2236">
        <v>20210806</v>
      </c>
      <c r="E2236" t="s">
        <v>2768</v>
      </c>
      <c r="F2236" t="s">
        <v>2755</v>
      </c>
      <c r="G2236" t="s">
        <v>2708</v>
      </c>
      <c r="H2236" t="s">
        <v>2708</v>
      </c>
      <c r="I2236">
        <v>1</v>
      </c>
      <c r="J2236">
        <v>51</v>
      </c>
      <c r="K2236">
        <v>9</v>
      </c>
      <c r="L2236" t="s">
        <v>2771</v>
      </c>
      <c r="M2236" t="s">
        <v>2503</v>
      </c>
      <c r="N2236">
        <v>20210804</v>
      </c>
      <c r="O2236">
        <v>22.48</v>
      </c>
      <c r="P2236">
        <v>21.75</v>
      </c>
      <c r="Q2236" t="s">
        <v>2501</v>
      </c>
      <c r="T2236" t="s">
        <v>2773</v>
      </c>
      <c r="W2236">
        <v>0</v>
      </c>
      <c r="X2236">
        <v>2228</v>
      </c>
      <c r="Y2236">
        <v>13</v>
      </c>
      <c r="Z2236">
        <v>24</v>
      </c>
      <c r="AA2236" s="2">
        <f t="shared" si="577"/>
        <v>0.54166666666666663</v>
      </c>
      <c r="AB2236">
        <v>1</v>
      </c>
      <c r="AC2236">
        <v>1</v>
      </c>
      <c r="AD2236">
        <v>1</v>
      </c>
      <c r="AE2236">
        <v>2230</v>
      </c>
      <c r="AF2236" t="s">
        <v>8</v>
      </c>
      <c r="AG2236" t="s">
        <v>8</v>
      </c>
      <c r="AH2236" t="s">
        <v>8</v>
      </c>
      <c r="AI2236" t="s">
        <v>8</v>
      </c>
      <c r="AJ2236" t="s">
        <v>8</v>
      </c>
      <c r="AK2236" t="s">
        <v>8</v>
      </c>
      <c r="AL2236" t="s">
        <v>8</v>
      </c>
      <c r="AM2236" t="s">
        <v>8</v>
      </c>
      <c r="AN2236" t="s">
        <v>8</v>
      </c>
      <c r="AO2236" t="s">
        <v>8</v>
      </c>
      <c r="AP2236" s="11" t="s">
        <v>8</v>
      </c>
      <c r="AQ2236" t="s">
        <v>8</v>
      </c>
      <c r="AR2236" t="s">
        <v>8</v>
      </c>
      <c r="AS2236" t="s">
        <v>8</v>
      </c>
    </row>
    <row r="2237" spans="1:45">
      <c r="A2237">
        <v>209</v>
      </c>
      <c r="B2237">
        <v>2236</v>
      </c>
      <c r="C2237" t="s">
        <v>2762</v>
      </c>
      <c r="D2237">
        <v>20210806</v>
      </c>
      <c r="E2237" t="s">
        <v>2768</v>
      </c>
      <c r="F2237" t="s">
        <v>2755</v>
      </c>
      <c r="G2237" t="s">
        <v>2708</v>
      </c>
      <c r="H2237" t="s">
        <v>2708</v>
      </c>
      <c r="I2237">
        <v>1</v>
      </c>
      <c r="J2237">
        <v>31</v>
      </c>
      <c r="K2237">
        <v>5</v>
      </c>
      <c r="L2237" t="s">
        <v>2770</v>
      </c>
      <c r="M2237">
        <v>20210803</v>
      </c>
      <c r="N2237">
        <v>20210805</v>
      </c>
      <c r="O2237">
        <v>19.8</v>
      </c>
      <c r="P2237">
        <v>18.47</v>
      </c>
      <c r="Q2237" t="s">
        <v>2501</v>
      </c>
      <c r="T2237" t="s">
        <v>2773</v>
      </c>
      <c r="W2237">
        <v>0</v>
      </c>
      <c r="X2237">
        <v>2228</v>
      </c>
      <c r="Y2237">
        <v>13</v>
      </c>
      <c r="Z2237">
        <v>24</v>
      </c>
      <c r="AA2237" s="2">
        <f t="shared" si="577"/>
        <v>0.54166666666666663</v>
      </c>
      <c r="AB2237">
        <v>1</v>
      </c>
      <c r="AC2237">
        <v>1</v>
      </c>
      <c r="AD2237">
        <v>1</v>
      </c>
      <c r="AE2237">
        <v>2229</v>
      </c>
      <c r="AF2237" t="s">
        <v>8</v>
      </c>
      <c r="AG2237" t="s">
        <v>8</v>
      </c>
      <c r="AH2237" t="s">
        <v>8</v>
      </c>
      <c r="AI2237" t="s">
        <v>8</v>
      </c>
      <c r="AJ2237" t="s">
        <v>8</v>
      </c>
      <c r="AK2237" t="s">
        <v>8</v>
      </c>
      <c r="AL2237" t="s">
        <v>8</v>
      </c>
      <c r="AM2237" t="s">
        <v>8</v>
      </c>
      <c r="AN2237" t="s">
        <v>8</v>
      </c>
      <c r="AO2237" t="s">
        <v>8</v>
      </c>
      <c r="AP2237" s="11" t="s">
        <v>8</v>
      </c>
      <c r="AQ2237" t="s">
        <v>8</v>
      </c>
      <c r="AR2237" t="s">
        <v>8</v>
      </c>
      <c r="AS2237" t="s">
        <v>8</v>
      </c>
    </row>
    <row r="2238" spans="1:45">
      <c r="A2238">
        <v>209</v>
      </c>
      <c r="B2238">
        <v>2237</v>
      </c>
      <c r="C2238" t="s">
        <v>2763</v>
      </c>
      <c r="D2238">
        <v>20210806</v>
      </c>
      <c r="E2238" t="s">
        <v>2768</v>
      </c>
      <c r="F2238" t="s">
        <v>2755</v>
      </c>
      <c r="G2238" t="s">
        <v>2708</v>
      </c>
      <c r="H2238" t="s">
        <v>2708</v>
      </c>
      <c r="I2238">
        <v>2</v>
      </c>
      <c r="J2238">
        <v>52</v>
      </c>
      <c r="K2238">
        <v>9</v>
      </c>
      <c r="L2238" t="s">
        <v>2771</v>
      </c>
      <c r="M2238">
        <v>20210731</v>
      </c>
      <c r="N2238">
        <v>20210805</v>
      </c>
      <c r="O2238">
        <v>15.25</v>
      </c>
      <c r="P2238">
        <v>14.72</v>
      </c>
      <c r="Q2238">
        <v>14.91</v>
      </c>
      <c r="T2238" t="s">
        <v>2773</v>
      </c>
      <c r="W2238">
        <v>0</v>
      </c>
      <c r="X2238">
        <v>2228</v>
      </c>
      <c r="Y2238">
        <v>13</v>
      </c>
      <c r="Z2238">
        <v>24</v>
      </c>
      <c r="AA2238" s="2">
        <f t="shared" si="577"/>
        <v>0.54166666666666663</v>
      </c>
      <c r="AB2238">
        <v>1</v>
      </c>
      <c r="AC2238">
        <v>1</v>
      </c>
      <c r="AD2238">
        <v>1</v>
      </c>
      <c r="AE2238">
        <v>2231</v>
      </c>
      <c r="AF2238" t="s">
        <v>8</v>
      </c>
      <c r="AG2238" t="s">
        <v>8</v>
      </c>
      <c r="AH2238" t="s">
        <v>8</v>
      </c>
      <c r="AI2238" t="s">
        <v>8</v>
      </c>
      <c r="AJ2238" t="s">
        <v>8</v>
      </c>
      <c r="AK2238" t="s">
        <v>8</v>
      </c>
      <c r="AL2238" t="s">
        <v>8</v>
      </c>
      <c r="AM2238" t="s">
        <v>8</v>
      </c>
      <c r="AN2238" t="s">
        <v>8</v>
      </c>
      <c r="AO2238" t="s">
        <v>8</v>
      </c>
      <c r="AP2238" s="11" t="s">
        <v>8</v>
      </c>
      <c r="AQ2238" t="s">
        <v>8</v>
      </c>
      <c r="AR2238" t="s">
        <v>8</v>
      </c>
      <c r="AS2238" t="s">
        <v>8</v>
      </c>
    </row>
    <row r="2239" spans="1:45">
      <c r="A2239">
        <v>209</v>
      </c>
      <c r="B2239">
        <v>2238</v>
      </c>
      <c r="C2239" t="s">
        <v>2764</v>
      </c>
      <c r="D2239">
        <v>20210806</v>
      </c>
      <c r="E2239" t="s">
        <v>2768</v>
      </c>
      <c r="F2239" t="s">
        <v>2755</v>
      </c>
      <c r="G2239" t="s">
        <v>2708</v>
      </c>
      <c r="H2239" t="s">
        <v>2708</v>
      </c>
      <c r="I2239">
        <v>1</v>
      </c>
      <c r="J2239">
        <v>23</v>
      </c>
      <c r="K2239">
        <v>99</v>
      </c>
      <c r="L2239" t="s">
        <v>63</v>
      </c>
      <c r="M2239">
        <v>20210802</v>
      </c>
      <c r="N2239">
        <v>20210805</v>
      </c>
      <c r="O2239">
        <v>17.41</v>
      </c>
      <c r="P2239">
        <v>16.63</v>
      </c>
      <c r="Q2239">
        <v>16.149999999999999</v>
      </c>
      <c r="T2239" t="s">
        <v>2773</v>
      </c>
      <c r="W2239">
        <v>0</v>
      </c>
      <c r="X2239">
        <v>2228</v>
      </c>
      <c r="Y2239">
        <v>13</v>
      </c>
      <c r="Z2239">
        <v>24</v>
      </c>
      <c r="AA2239" s="2">
        <f t="shared" si="577"/>
        <v>0.54166666666666663</v>
      </c>
      <c r="AB2239">
        <v>1</v>
      </c>
      <c r="AC2239">
        <v>1</v>
      </c>
      <c r="AD2239">
        <v>21</v>
      </c>
      <c r="AE2239">
        <v>2231</v>
      </c>
      <c r="AF2239" t="s">
        <v>8</v>
      </c>
      <c r="AG2239" t="s">
        <v>8</v>
      </c>
      <c r="AH2239" t="s">
        <v>8</v>
      </c>
      <c r="AI2239" t="s">
        <v>8</v>
      </c>
      <c r="AJ2239" t="s">
        <v>8</v>
      </c>
      <c r="AK2239" t="s">
        <v>8</v>
      </c>
      <c r="AL2239" t="s">
        <v>8</v>
      </c>
      <c r="AM2239" t="s">
        <v>8</v>
      </c>
      <c r="AN2239" t="s">
        <v>8</v>
      </c>
      <c r="AO2239" t="s">
        <v>8</v>
      </c>
      <c r="AP2239" s="11" t="s">
        <v>8</v>
      </c>
      <c r="AQ2239" t="s">
        <v>8</v>
      </c>
      <c r="AR2239" t="s">
        <v>8</v>
      </c>
      <c r="AS2239" t="s">
        <v>8</v>
      </c>
    </row>
    <row r="2240" spans="1:45">
      <c r="A2240">
        <v>209</v>
      </c>
      <c r="B2240">
        <v>2239</v>
      </c>
      <c r="C2240" t="s">
        <v>2765</v>
      </c>
      <c r="D2240">
        <v>20210806</v>
      </c>
      <c r="E2240" t="s">
        <v>2768</v>
      </c>
      <c r="F2240" t="s">
        <v>2755</v>
      </c>
      <c r="G2240" t="s">
        <v>2708</v>
      </c>
      <c r="H2240" t="s">
        <v>2708</v>
      </c>
      <c r="I2240">
        <v>2</v>
      </c>
      <c r="J2240">
        <v>36</v>
      </c>
      <c r="K2240">
        <v>2</v>
      </c>
      <c r="L2240" t="s">
        <v>2772</v>
      </c>
      <c r="M2240">
        <v>20210802</v>
      </c>
      <c r="N2240">
        <v>20210805</v>
      </c>
      <c r="O2240">
        <v>12.64</v>
      </c>
      <c r="P2240">
        <v>12.32</v>
      </c>
      <c r="Q2240" t="s">
        <v>2501</v>
      </c>
      <c r="T2240" t="s">
        <v>2773</v>
      </c>
      <c r="W2240">
        <v>0</v>
      </c>
      <c r="X2240">
        <v>2228</v>
      </c>
      <c r="Y2240">
        <v>13</v>
      </c>
      <c r="Z2240">
        <v>24</v>
      </c>
      <c r="AA2240" s="2">
        <f t="shared" si="577"/>
        <v>0.54166666666666663</v>
      </c>
      <c r="AB2240">
        <v>1</v>
      </c>
      <c r="AC2240">
        <v>1</v>
      </c>
      <c r="AD2240">
        <v>1</v>
      </c>
      <c r="AE2240">
        <v>2232</v>
      </c>
      <c r="AF2240" t="s">
        <v>8</v>
      </c>
      <c r="AG2240" t="s">
        <v>8</v>
      </c>
      <c r="AH2240" t="s">
        <v>8</v>
      </c>
      <c r="AI2240" t="s">
        <v>8</v>
      </c>
      <c r="AJ2240" t="s">
        <v>8</v>
      </c>
      <c r="AK2240" t="s">
        <v>8</v>
      </c>
      <c r="AL2240" t="s">
        <v>8</v>
      </c>
      <c r="AM2240" t="s">
        <v>8</v>
      </c>
      <c r="AN2240" t="s">
        <v>8</v>
      </c>
      <c r="AO2240" t="s">
        <v>8</v>
      </c>
      <c r="AP2240" s="11" t="s">
        <v>8</v>
      </c>
      <c r="AQ2240" t="s">
        <v>8</v>
      </c>
      <c r="AR2240" t="s">
        <v>8</v>
      </c>
      <c r="AS2240" t="s">
        <v>8</v>
      </c>
    </row>
    <row r="2241" spans="1:45">
      <c r="A2241">
        <v>209</v>
      </c>
      <c r="B2241">
        <v>2240</v>
      </c>
      <c r="C2241" t="s">
        <v>2766</v>
      </c>
      <c r="D2241">
        <v>20210806</v>
      </c>
      <c r="E2241" t="s">
        <v>2768</v>
      </c>
      <c r="F2241" t="s">
        <v>2755</v>
      </c>
      <c r="G2241" t="s">
        <v>2708</v>
      </c>
      <c r="H2241" t="s">
        <v>2708</v>
      </c>
      <c r="I2241">
        <v>2</v>
      </c>
      <c r="J2241">
        <v>21</v>
      </c>
      <c r="K2241">
        <v>0</v>
      </c>
      <c r="L2241" t="s">
        <v>112</v>
      </c>
      <c r="M2241">
        <v>20210803</v>
      </c>
      <c r="N2241">
        <v>20210806</v>
      </c>
      <c r="O2241">
        <v>18.75</v>
      </c>
      <c r="P2241">
        <v>18.39</v>
      </c>
      <c r="Q2241" t="s">
        <v>2501</v>
      </c>
      <c r="T2241" t="s">
        <v>2773</v>
      </c>
      <c r="W2241">
        <v>0</v>
      </c>
      <c r="X2241">
        <v>2228</v>
      </c>
      <c r="Y2241">
        <v>13</v>
      </c>
      <c r="Z2241">
        <v>24</v>
      </c>
      <c r="AA2241" s="2">
        <f t="shared" si="577"/>
        <v>0.54166666666666663</v>
      </c>
      <c r="AB2241">
        <v>1</v>
      </c>
      <c r="AC2241">
        <v>1</v>
      </c>
      <c r="AD2241">
        <v>21</v>
      </c>
      <c r="AE2241">
        <v>2230</v>
      </c>
      <c r="AF2241" t="s">
        <v>8</v>
      </c>
      <c r="AG2241" t="s">
        <v>8</v>
      </c>
      <c r="AH2241" t="s">
        <v>8</v>
      </c>
      <c r="AI2241" t="s">
        <v>8</v>
      </c>
      <c r="AJ2241" t="s">
        <v>8</v>
      </c>
      <c r="AK2241" t="s">
        <v>8</v>
      </c>
      <c r="AL2241" t="s">
        <v>8</v>
      </c>
      <c r="AM2241" t="s">
        <v>8</v>
      </c>
      <c r="AN2241" t="s">
        <v>8</v>
      </c>
      <c r="AO2241" t="s">
        <v>8</v>
      </c>
      <c r="AP2241" s="11" t="s">
        <v>8</v>
      </c>
      <c r="AQ2241" t="s">
        <v>8</v>
      </c>
      <c r="AR2241" t="s">
        <v>8</v>
      </c>
      <c r="AS2241" t="s">
        <v>8</v>
      </c>
    </row>
    <row r="2242" spans="1:45">
      <c r="A2242">
        <v>210</v>
      </c>
      <c r="B2242">
        <v>2241</v>
      </c>
      <c r="C2242" t="s">
        <v>2777</v>
      </c>
      <c r="D2242">
        <v>20210807</v>
      </c>
      <c r="E2242" t="s">
        <v>2779</v>
      </c>
      <c r="F2242" t="s">
        <v>2778</v>
      </c>
      <c r="G2242" t="s">
        <v>2780</v>
      </c>
      <c r="H2242" t="s">
        <v>2781</v>
      </c>
      <c r="I2242">
        <v>3</v>
      </c>
      <c r="J2242">
        <v>25</v>
      </c>
      <c r="K2242">
        <v>7</v>
      </c>
      <c r="L2242" t="s">
        <v>2776</v>
      </c>
      <c r="M2242">
        <v>20210803</v>
      </c>
      <c r="N2242">
        <v>20210804</v>
      </c>
      <c r="O2242">
        <v>12.82</v>
      </c>
      <c r="P2242">
        <v>13.31</v>
      </c>
      <c r="Q2242" t="s">
        <v>2782</v>
      </c>
      <c r="R2242" t="s">
        <v>8370</v>
      </c>
      <c r="S2242" t="s">
        <v>8350</v>
      </c>
      <c r="T2242" t="s">
        <v>8371</v>
      </c>
      <c r="V2242" t="s">
        <v>8369</v>
      </c>
      <c r="W2242">
        <v>1</v>
      </c>
      <c r="X2242">
        <v>2241</v>
      </c>
      <c r="Y2242">
        <v>9</v>
      </c>
      <c r="Z2242">
        <v>37</v>
      </c>
      <c r="AA2242" s="2">
        <f t="shared" si="577"/>
        <v>0.24324324324324326</v>
      </c>
      <c r="AB2242">
        <v>0</v>
      </c>
      <c r="AC2242">
        <v>1</v>
      </c>
      <c r="AD2242">
        <v>0</v>
      </c>
      <c r="AF2242">
        <v>0</v>
      </c>
      <c r="AG2242">
        <v>0</v>
      </c>
      <c r="AH2242">
        <v>1</v>
      </c>
      <c r="AI2242">
        <v>1</v>
      </c>
      <c r="AJ2242">
        <v>0</v>
      </c>
      <c r="AK2242" t="s">
        <v>2782</v>
      </c>
      <c r="AL2242">
        <f>SUM(AF2242:AK2242)</f>
        <v>2</v>
      </c>
      <c r="AM2242">
        <v>1</v>
      </c>
      <c r="AN2242">
        <v>1</v>
      </c>
      <c r="AO2242">
        <v>2</v>
      </c>
      <c r="AP2242" s="11" t="s">
        <v>9214</v>
      </c>
      <c r="AQ2242">
        <v>1</v>
      </c>
      <c r="AR2242">
        <f>IF(AL2242&lt;4,2,IF(AL2242=4,1,IF(AL2242=5,0,)))</f>
        <v>2</v>
      </c>
      <c r="AS2242">
        <f>SUM(AM2242:AR2242)</f>
        <v>7</v>
      </c>
    </row>
    <row r="2243" spans="1:45">
      <c r="A2243">
        <v>210</v>
      </c>
      <c r="B2243">
        <v>2242</v>
      </c>
      <c r="C2243" t="s">
        <v>2783</v>
      </c>
      <c r="D2243">
        <v>20210807</v>
      </c>
      <c r="E2243" t="s">
        <v>2779</v>
      </c>
      <c r="F2243" t="s">
        <v>2778</v>
      </c>
      <c r="G2243" t="s">
        <v>2780</v>
      </c>
      <c r="H2243" t="s">
        <v>2781</v>
      </c>
      <c r="I2243">
        <v>3</v>
      </c>
      <c r="J2243">
        <v>46</v>
      </c>
      <c r="K2243">
        <v>7</v>
      </c>
      <c r="L2243" t="s">
        <v>2776</v>
      </c>
      <c r="M2243">
        <v>20210728</v>
      </c>
      <c r="N2243">
        <v>20210805</v>
      </c>
      <c r="O2243">
        <v>31.04</v>
      </c>
      <c r="P2243">
        <v>31.26</v>
      </c>
      <c r="Q2243" t="s">
        <v>2782</v>
      </c>
      <c r="R2243" t="s">
        <v>8370</v>
      </c>
      <c r="T2243" t="s">
        <v>8371</v>
      </c>
      <c r="V2243" t="s">
        <v>8369</v>
      </c>
      <c r="W2243">
        <v>0</v>
      </c>
      <c r="X2243">
        <v>2241</v>
      </c>
      <c r="Y2243">
        <v>9</v>
      </c>
      <c r="Z2243">
        <v>37</v>
      </c>
      <c r="AA2243" s="2">
        <f t="shared" ref="AA2243:AA2251" si="581">Y2243/Z2243</f>
        <v>0.24324324324324326</v>
      </c>
      <c r="AB2243">
        <v>0</v>
      </c>
      <c r="AC2243">
        <v>0</v>
      </c>
      <c r="AF2243">
        <v>0</v>
      </c>
      <c r="AG2243">
        <v>0</v>
      </c>
      <c r="AH2243">
        <v>1</v>
      </c>
      <c r="AI2243">
        <v>1</v>
      </c>
      <c r="AJ2243">
        <v>0</v>
      </c>
      <c r="AK2243" t="s">
        <v>2782</v>
      </c>
      <c r="AL2243">
        <f t="shared" ref="AL2243:AL2250" si="582">SUM(AF2243:AK2243)</f>
        <v>2</v>
      </c>
      <c r="AM2243">
        <v>1</v>
      </c>
      <c r="AN2243">
        <v>1</v>
      </c>
      <c r="AO2243">
        <v>2</v>
      </c>
      <c r="AP2243" s="11" t="s">
        <v>9214</v>
      </c>
      <c r="AQ2243">
        <v>1</v>
      </c>
      <c r="AR2243">
        <f t="shared" ref="AR2243:AR2250" si="583">IF(AL2243&lt;4,2,IF(AL2243=4,1,IF(AL2243=5,0,)))</f>
        <v>2</v>
      </c>
      <c r="AS2243">
        <f t="shared" ref="AS2243:AS2250" si="584">SUM(AM2243:AR2243)</f>
        <v>7</v>
      </c>
    </row>
    <row r="2244" spans="1:45">
      <c r="A2244">
        <v>210</v>
      </c>
      <c r="B2244">
        <v>2243</v>
      </c>
      <c r="C2244" t="s">
        <v>2784</v>
      </c>
      <c r="D2244">
        <v>20210807</v>
      </c>
      <c r="E2244" t="s">
        <v>2779</v>
      </c>
      <c r="F2244" t="s">
        <v>2778</v>
      </c>
      <c r="G2244" t="s">
        <v>2780</v>
      </c>
      <c r="H2244" t="s">
        <v>2781</v>
      </c>
      <c r="I2244">
        <v>3</v>
      </c>
      <c r="J2244">
        <v>22</v>
      </c>
      <c r="K2244">
        <v>7</v>
      </c>
      <c r="L2244" t="s">
        <v>2776</v>
      </c>
      <c r="M2244">
        <v>20210805</v>
      </c>
      <c r="N2244">
        <v>20210806</v>
      </c>
      <c r="O2244">
        <v>13.5</v>
      </c>
      <c r="P2244">
        <v>13.99</v>
      </c>
      <c r="Q2244" t="s">
        <v>2782</v>
      </c>
      <c r="R2244" t="s">
        <v>8370</v>
      </c>
      <c r="T2244" t="s">
        <v>8371</v>
      </c>
      <c r="V2244" t="s">
        <v>8369</v>
      </c>
      <c r="W2244">
        <v>0</v>
      </c>
      <c r="X2244">
        <v>2241</v>
      </c>
      <c r="Y2244">
        <v>9</v>
      </c>
      <c r="Z2244">
        <v>37</v>
      </c>
      <c r="AA2244" s="2">
        <f t="shared" si="581"/>
        <v>0.24324324324324326</v>
      </c>
      <c r="AB2244">
        <v>0</v>
      </c>
      <c r="AC2244">
        <v>0</v>
      </c>
      <c r="AF2244">
        <v>0</v>
      </c>
      <c r="AG2244">
        <v>0</v>
      </c>
      <c r="AH2244">
        <v>1</v>
      </c>
      <c r="AI2244">
        <v>1</v>
      </c>
      <c r="AJ2244">
        <v>0</v>
      </c>
      <c r="AK2244" t="s">
        <v>2782</v>
      </c>
      <c r="AL2244">
        <f t="shared" si="582"/>
        <v>2</v>
      </c>
      <c r="AM2244">
        <v>1</v>
      </c>
      <c r="AN2244">
        <v>1</v>
      </c>
      <c r="AO2244">
        <v>2</v>
      </c>
      <c r="AP2244" s="11" t="s">
        <v>9214</v>
      </c>
      <c r="AQ2244">
        <v>1</v>
      </c>
      <c r="AR2244">
        <f t="shared" si="583"/>
        <v>2</v>
      </c>
      <c r="AS2244">
        <f t="shared" si="584"/>
        <v>7</v>
      </c>
    </row>
    <row r="2245" spans="1:45">
      <c r="A2245">
        <v>210</v>
      </c>
      <c r="B2245">
        <v>2244</v>
      </c>
      <c r="C2245" t="s">
        <v>2785</v>
      </c>
      <c r="D2245">
        <v>20210807</v>
      </c>
      <c r="E2245" t="s">
        <v>2779</v>
      </c>
      <c r="F2245" t="s">
        <v>2778</v>
      </c>
      <c r="G2245" t="s">
        <v>2780</v>
      </c>
      <c r="H2245" t="s">
        <v>2781</v>
      </c>
      <c r="I2245">
        <v>3</v>
      </c>
      <c r="J2245">
        <v>29</v>
      </c>
      <c r="K2245">
        <v>7</v>
      </c>
      <c r="L2245" t="s">
        <v>2776</v>
      </c>
      <c r="M2245">
        <v>20210804</v>
      </c>
      <c r="N2245">
        <v>20210806</v>
      </c>
      <c r="O2245">
        <v>12.02</v>
      </c>
      <c r="P2245">
        <v>13.01</v>
      </c>
      <c r="Q2245" t="s">
        <v>2782</v>
      </c>
      <c r="R2245" t="s">
        <v>8370</v>
      </c>
      <c r="T2245" t="s">
        <v>8371</v>
      </c>
      <c r="V2245" t="s">
        <v>8369</v>
      </c>
      <c r="W2245">
        <v>0</v>
      </c>
      <c r="X2245">
        <v>2241</v>
      </c>
      <c r="Y2245">
        <v>9</v>
      </c>
      <c r="Z2245">
        <v>37</v>
      </c>
      <c r="AA2245" s="2">
        <f t="shared" si="581"/>
        <v>0.24324324324324326</v>
      </c>
      <c r="AB2245">
        <v>0</v>
      </c>
      <c r="AC2245">
        <v>0</v>
      </c>
      <c r="AF2245">
        <v>0</v>
      </c>
      <c r="AG2245">
        <v>0</v>
      </c>
      <c r="AH2245">
        <v>1</v>
      </c>
      <c r="AI2245">
        <v>1</v>
      </c>
      <c r="AJ2245">
        <v>0</v>
      </c>
      <c r="AK2245" t="s">
        <v>2782</v>
      </c>
      <c r="AL2245">
        <f t="shared" si="582"/>
        <v>2</v>
      </c>
      <c r="AM2245">
        <v>1</v>
      </c>
      <c r="AN2245">
        <v>1</v>
      </c>
      <c r="AO2245">
        <v>2</v>
      </c>
      <c r="AP2245" s="11" t="s">
        <v>9214</v>
      </c>
      <c r="AQ2245">
        <v>1</v>
      </c>
      <c r="AR2245">
        <f t="shared" si="583"/>
        <v>2</v>
      </c>
      <c r="AS2245">
        <f t="shared" si="584"/>
        <v>7</v>
      </c>
    </row>
    <row r="2246" spans="1:45">
      <c r="A2246">
        <v>210</v>
      </c>
      <c r="B2246">
        <v>2245</v>
      </c>
      <c r="C2246" t="s">
        <v>2786</v>
      </c>
      <c r="D2246">
        <v>20210807</v>
      </c>
      <c r="E2246" t="s">
        <v>2779</v>
      </c>
      <c r="F2246" t="s">
        <v>2778</v>
      </c>
      <c r="G2246" t="s">
        <v>2780</v>
      </c>
      <c r="H2246" t="s">
        <v>2781</v>
      </c>
      <c r="I2246">
        <v>3</v>
      </c>
      <c r="J2246">
        <v>28</v>
      </c>
      <c r="K2246">
        <v>7</v>
      </c>
      <c r="L2246" t="s">
        <v>2776</v>
      </c>
      <c r="M2246">
        <v>20210803</v>
      </c>
      <c r="N2246">
        <v>20210806</v>
      </c>
      <c r="O2246">
        <v>14.96</v>
      </c>
      <c r="P2246">
        <v>15.45</v>
      </c>
      <c r="Q2246" t="s">
        <v>2782</v>
      </c>
      <c r="R2246" t="s">
        <v>8370</v>
      </c>
      <c r="T2246" t="s">
        <v>8371</v>
      </c>
      <c r="V2246" t="s">
        <v>8369</v>
      </c>
      <c r="W2246">
        <v>0</v>
      </c>
      <c r="X2246">
        <v>2241</v>
      </c>
      <c r="Y2246">
        <v>9</v>
      </c>
      <c r="Z2246">
        <v>37</v>
      </c>
      <c r="AA2246" s="2">
        <f t="shared" si="581"/>
        <v>0.24324324324324326</v>
      </c>
      <c r="AB2246">
        <v>0</v>
      </c>
      <c r="AC2246">
        <v>0</v>
      </c>
      <c r="AF2246">
        <v>0</v>
      </c>
      <c r="AG2246">
        <v>0</v>
      </c>
      <c r="AH2246">
        <v>1</v>
      </c>
      <c r="AI2246">
        <v>1</v>
      </c>
      <c r="AJ2246">
        <v>0</v>
      </c>
      <c r="AK2246" t="s">
        <v>2782</v>
      </c>
      <c r="AL2246">
        <f t="shared" si="582"/>
        <v>2</v>
      </c>
      <c r="AM2246">
        <v>1</v>
      </c>
      <c r="AN2246">
        <v>1</v>
      </c>
      <c r="AO2246">
        <v>2</v>
      </c>
      <c r="AP2246" s="11" t="s">
        <v>9214</v>
      </c>
      <c r="AQ2246">
        <v>1</v>
      </c>
      <c r="AR2246">
        <f t="shared" si="583"/>
        <v>2</v>
      </c>
      <c r="AS2246">
        <f t="shared" si="584"/>
        <v>7</v>
      </c>
    </row>
    <row r="2247" spans="1:45">
      <c r="A2247">
        <v>210</v>
      </c>
      <c r="B2247">
        <v>2246</v>
      </c>
      <c r="C2247" t="s">
        <v>2787</v>
      </c>
      <c r="D2247">
        <v>20210807</v>
      </c>
      <c r="E2247" t="s">
        <v>2779</v>
      </c>
      <c r="F2247" t="s">
        <v>2778</v>
      </c>
      <c r="G2247" t="s">
        <v>2780</v>
      </c>
      <c r="H2247" t="s">
        <v>2781</v>
      </c>
      <c r="I2247">
        <v>3</v>
      </c>
      <c r="J2247">
        <v>19</v>
      </c>
      <c r="K2247">
        <v>7</v>
      </c>
      <c r="L2247" t="s">
        <v>2776</v>
      </c>
      <c r="M2247">
        <v>20210806</v>
      </c>
      <c r="N2247">
        <v>20210806</v>
      </c>
      <c r="O2247">
        <v>16.39</v>
      </c>
      <c r="P2247">
        <v>16.55</v>
      </c>
      <c r="Q2247" t="s">
        <v>2782</v>
      </c>
      <c r="R2247" t="s">
        <v>8370</v>
      </c>
      <c r="T2247" t="s">
        <v>8371</v>
      </c>
      <c r="V2247" t="s">
        <v>8369</v>
      </c>
      <c r="W2247">
        <v>0</v>
      </c>
      <c r="X2247">
        <v>2241</v>
      </c>
      <c r="Y2247">
        <v>9</v>
      </c>
      <c r="Z2247">
        <v>37</v>
      </c>
      <c r="AA2247" s="2">
        <f t="shared" si="581"/>
        <v>0.24324324324324326</v>
      </c>
      <c r="AB2247">
        <v>0</v>
      </c>
      <c r="AC2247">
        <v>0</v>
      </c>
      <c r="AF2247">
        <v>0</v>
      </c>
      <c r="AG2247">
        <v>0</v>
      </c>
      <c r="AH2247">
        <v>1</v>
      </c>
      <c r="AI2247">
        <v>1</v>
      </c>
      <c r="AJ2247">
        <v>0</v>
      </c>
      <c r="AK2247" t="s">
        <v>2782</v>
      </c>
      <c r="AL2247">
        <f t="shared" si="582"/>
        <v>2</v>
      </c>
      <c r="AM2247">
        <v>1</v>
      </c>
      <c r="AN2247">
        <v>1</v>
      </c>
      <c r="AO2247">
        <v>2</v>
      </c>
      <c r="AP2247" s="11" t="s">
        <v>9214</v>
      </c>
      <c r="AQ2247">
        <v>1</v>
      </c>
      <c r="AR2247">
        <f t="shared" si="583"/>
        <v>2</v>
      </c>
      <c r="AS2247">
        <f t="shared" si="584"/>
        <v>7</v>
      </c>
    </row>
    <row r="2248" spans="1:45">
      <c r="A2248">
        <v>210</v>
      </c>
      <c r="B2248">
        <v>2247</v>
      </c>
      <c r="C2248" t="s">
        <v>2788</v>
      </c>
      <c r="D2248">
        <v>20210807</v>
      </c>
      <c r="E2248" t="s">
        <v>2779</v>
      </c>
      <c r="F2248" t="s">
        <v>2778</v>
      </c>
      <c r="G2248" t="s">
        <v>2780</v>
      </c>
      <c r="H2248" t="s">
        <v>2781</v>
      </c>
      <c r="I2248">
        <v>3</v>
      </c>
      <c r="J2248">
        <v>50</v>
      </c>
      <c r="K2248">
        <v>7</v>
      </c>
      <c r="L2248" t="s">
        <v>2776</v>
      </c>
      <c r="M2248" t="s">
        <v>89</v>
      </c>
      <c r="N2248">
        <v>20210806</v>
      </c>
      <c r="O2248">
        <v>19.02</v>
      </c>
      <c r="P2248">
        <v>18.91</v>
      </c>
      <c r="Q2248" t="s">
        <v>2782</v>
      </c>
      <c r="R2248" t="s">
        <v>8370</v>
      </c>
      <c r="T2248" t="s">
        <v>8371</v>
      </c>
      <c r="V2248" t="s">
        <v>8369</v>
      </c>
      <c r="W2248">
        <v>0</v>
      </c>
      <c r="X2248">
        <v>2241</v>
      </c>
      <c r="Y2248">
        <v>9</v>
      </c>
      <c r="Z2248">
        <v>37</v>
      </c>
      <c r="AA2248" s="2">
        <f t="shared" si="581"/>
        <v>0.24324324324324326</v>
      </c>
      <c r="AB2248">
        <v>0</v>
      </c>
      <c r="AC2248">
        <v>0</v>
      </c>
      <c r="AF2248">
        <v>0</v>
      </c>
      <c r="AG2248">
        <v>0</v>
      </c>
      <c r="AH2248">
        <v>1</v>
      </c>
      <c r="AI2248">
        <v>1</v>
      </c>
      <c r="AJ2248">
        <v>0</v>
      </c>
      <c r="AK2248" t="s">
        <v>2782</v>
      </c>
      <c r="AL2248">
        <f t="shared" si="582"/>
        <v>2</v>
      </c>
      <c r="AM2248">
        <v>1</v>
      </c>
      <c r="AN2248">
        <v>1</v>
      </c>
      <c r="AO2248">
        <v>2</v>
      </c>
      <c r="AP2248" s="11" t="s">
        <v>9214</v>
      </c>
      <c r="AQ2248">
        <v>1</v>
      </c>
      <c r="AR2248">
        <f t="shared" si="583"/>
        <v>2</v>
      </c>
      <c r="AS2248">
        <f t="shared" si="584"/>
        <v>7</v>
      </c>
    </row>
    <row r="2249" spans="1:45">
      <c r="A2249">
        <v>210</v>
      </c>
      <c r="B2249">
        <v>2248</v>
      </c>
      <c r="C2249" t="s">
        <v>2789</v>
      </c>
      <c r="D2249">
        <v>20210807</v>
      </c>
      <c r="E2249" t="s">
        <v>2779</v>
      </c>
      <c r="F2249" t="s">
        <v>2778</v>
      </c>
      <c r="G2249" t="s">
        <v>2780</v>
      </c>
      <c r="H2249" t="s">
        <v>2781</v>
      </c>
      <c r="I2249">
        <v>3</v>
      </c>
      <c r="J2249">
        <v>51</v>
      </c>
      <c r="K2249">
        <v>7</v>
      </c>
      <c r="L2249" t="s">
        <v>2776</v>
      </c>
      <c r="M2249">
        <v>20210802</v>
      </c>
      <c r="N2249">
        <v>20210806</v>
      </c>
      <c r="O2249">
        <v>11.83</v>
      </c>
      <c r="P2249">
        <v>11.46</v>
      </c>
      <c r="Q2249" t="s">
        <v>2782</v>
      </c>
      <c r="R2249" t="s">
        <v>8370</v>
      </c>
      <c r="T2249" t="s">
        <v>8371</v>
      </c>
      <c r="V2249" t="s">
        <v>8369</v>
      </c>
      <c r="W2249">
        <v>0</v>
      </c>
      <c r="X2249">
        <v>2241</v>
      </c>
      <c r="Y2249">
        <v>9</v>
      </c>
      <c r="Z2249">
        <v>37</v>
      </c>
      <c r="AA2249" s="2">
        <f t="shared" si="581"/>
        <v>0.24324324324324326</v>
      </c>
      <c r="AB2249">
        <v>0</v>
      </c>
      <c r="AC2249">
        <v>0</v>
      </c>
      <c r="AF2249">
        <v>0</v>
      </c>
      <c r="AG2249">
        <v>0</v>
      </c>
      <c r="AH2249">
        <v>1</v>
      </c>
      <c r="AI2249">
        <v>1</v>
      </c>
      <c r="AJ2249">
        <v>0</v>
      </c>
      <c r="AK2249" t="s">
        <v>2782</v>
      </c>
      <c r="AL2249">
        <f t="shared" si="582"/>
        <v>2</v>
      </c>
      <c r="AM2249">
        <v>1</v>
      </c>
      <c r="AN2249">
        <v>1</v>
      </c>
      <c r="AO2249">
        <v>2</v>
      </c>
      <c r="AP2249" s="11" t="s">
        <v>9214</v>
      </c>
      <c r="AQ2249">
        <v>1</v>
      </c>
      <c r="AR2249">
        <f t="shared" si="583"/>
        <v>2</v>
      </c>
      <c r="AS2249">
        <f t="shared" si="584"/>
        <v>7</v>
      </c>
    </row>
    <row r="2250" spans="1:45">
      <c r="A2250">
        <v>210</v>
      </c>
      <c r="B2250">
        <v>2249</v>
      </c>
      <c r="C2250" t="s">
        <v>2790</v>
      </c>
      <c r="D2250">
        <v>20210807</v>
      </c>
      <c r="E2250" t="s">
        <v>2779</v>
      </c>
      <c r="F2250" t="s">
        <v>2778</v>
      </c>
      <c r="G2250" t="s">
        <v>2780</v>
      </c>
      <c r="H2250" t="s">
        <v>2781</v>
      </c>
      <c r="I2250">
        <v>3</v>
      </c>
      <c r="J2250">
        <v>46</v>
      </c>
      <c r="K2250">
        <v>7</v>
      </c>
      <c r="L2250" t="s">
        <v>2776</v>
      </c>
      <c r="M2250" t="s">
        <v>89</v>
      </c>
      <c r="N2250">
        <v>20210806</v>
      </c>
      <c r="O2250">
        <v>30.07</v>
      </c>
      <c r="P2250">
        <v>30.08</v>
      </c>
      <c r="Q2250" t="s">
        <v>2782</v>
      </c>
      <c r="R2250" t="s">
        <v>8370</v>
      </c>
      <c r="T2250" t="s">
        <v>8371</v>
      </c>
      <c r="V2250" t="s">
        <v>8369</v>
      </c>
      <c r="W2250">
        <v>0</v>
      </c>
      <c r="X2250">
        <v>2241</v>
      </c>
      <c r="Y2250">
        <v>9</v>
      </c>
      <c r="Z2250">
        <v>37</v>
      </c>
      <c r="AA2250" s="2">
        <f t="shared" si="581"/>
        <v>0.24324324324324326</v>
      </c>
      <c r="AB2250">
        <v>0</v>
      </c>
      <c r="AC2250">
        <v>0</v>
      </c>
      <c r="AF2250">
        <v>0</v>
      </c>
      <c r="AG2250">
        <v>0</v>
      </c>
      <c r="AH2250">
        <v>1</v>
      </c>
      <c r="AI2250">
        <v>1</v>
      </c>
      <c r="AJ2250">
        <v>0</v>
      </c>
      <c r="AK2250" t="s">
        <v>2782</v>
      </c>
      <c r="AL2250">
        <f t="shared" si="582"/>
        <v>2</v>
      </c>
      <c r="AM2250">
        <v>1</v>
      </c>
      <c r="AN2250">
        <v>1</v>
      </c>
      <c r="AO2250">
        <v>2</v>
      </c>
      <c r="AP2250" s="11" t="s">
        <v>9214</v>
      </c>
      <c r="AQ2250">
        <v>1</v>
      </c>
      <c r="AR2250">
        <f t="shared" si="583"/>
        <v>2</v>
      </c>
      <c r="AS2250">
        <f t="shared" si="584"/>
        <v>7</v>
      </c>
    </row>
    <row r="2251" spans="1:45">
      <c r="A2251">
        <v>211</v>
      </c>
      <c r="B2251">
        <v>2250</v>
      </c>
      <c r="D2251">
        <v>20210806</v>
      </c>
      <c r="E2251" t="s">
        <v>2791</v>
      </c>
      <c r="F2251" t="s">
        <v>2792</v>
      </c>
      <c r="G2251" t="s">
        <v>2793</v>
      </c>
      <c r="H2251" t="s">
        <v>2794</v>
      </c>
      <c r="I2251">
        <v>3</v>
      </c>
      <c r="J2251">
        <v>24</v>
      </c>
      <c r="K2251">
        <v>8</v>
      </c>
      <c r="L2251" t="s">
        <v>2745</v>
      </c>
      <c r="M2251" t="s">
        <v>89</v>
      </c>
      <c r="N2251">
        <v>20210804</v>
      </c>
      <c r="O2251">
        <v>31.23</v>
      </c>
      <c r="P2251">
        <v>29.56</v>
      </c>
      <c r="Q2251">
        <v>30.67</v>
      </c>
      <c r="R2251" t="s">
        <v>8367</v>
      </c>
      <c r="S2251" t="s">
        <v>8366</v>
      </c>
      <c r="T2251" t="s">
        <v>8368</v>
      </c>
      <c r="V2251" t="s">
        <v>8369</v>
      </c>
      <c r="W2251">
        <v>2</v>
      </c>
      <c r="X2251" t="s">
        <v>2782</v>
      </c>
      <c r="Y2251">
        <v>7</v>
      </c>
      <c r="Z2251">
        <v>52</v>
      </c>
      <c r="AA2251" s="2">
        <f t="shared" si="581"/>
        <v>0.13461538461538461</v>
      </c>
      <c r="AB2251">
        <v>0</v>
      </c>
      <c r="AC2251">
        <v>0</v>
      </c>
      <c r="AF2251">
        <v>1</v>
      </c>
      <c r="AG2251">
        <v>1</v>
      </c>
      <c r="AH2251">
        <v>0</v>
      </c>
      <c r="AI2251">
        <v>1</v>
      </c>
      <c r="AJ2251">
        <v>0</v>
      </c>
      <c r="AK2251" t="s">
        <v>2782</v>
      </c>
      <c r="AL2251">
        <f>SUM(AF2251:AK2251)</f>
        <v>3</v>
      </c>
      <c r="AM2251">
        <v>0</v>
      </c>
      <c r="AN2251">
        <v>1</v>
      </c>
      <c r="AO2251">
        <v>2</v>
      </c>
      <c r="AP2251" s="11" t="s">
        <v>9214</v>
      </c>
      <c r="AQ2251">
        <v>1</v>
      </c>
      <c r="AR2251">
        <f>IF(AL2251&lt;4,2,IF(AL2251=4,1,IF(AL2251=5,0,)))</f>
        <v>2</v>
      </c>
      <c r="AS2251">
        <f>SUM(AM2251:AR2251)</f>
        <v>6</v>
      </c>
    </row>
    <row r="2252" spans="1:45">
      <c r="A2252">
        <v>211</v>
      </c>
      <c r="B2252">
        <v>2251</v>
      </c>
      <c r="D2252">
        <v>20210806</v>
      </c>
      <c r="E2252" t="s">
        <v>2791</v>
      </c>
      <c r="F2252" t="s">
        <v>2792</v>
      </c>
      <c r="G2252" t="s">
        <v>2793</v>
      </c>
      <c r="H2252" t="s">
        <v>2794</v>
      </c>
      <c r="I2252">
        <v>3</v>
      </c>
      <c r="J2252">
        <v>26</v>
      </c>
      <c r="K2252">
        <v>8</v>
      </c>
      <c r="L2252" t="s">
        <v>2745</v>
      </c>
      <c r="M2252">
        <v>20210804</v>
      </c>
      <c r="N2252">
        <v>20210805</v>
      </c>
      <c r="O2252">
        <v>22.24</v>
      </c>
      <c r="P2252">
        <v>20.97</v>
      </c>
      <c r="Q2252">
        <v>20.94</v>
      </c>
      <c r="R2252" t="s">
        <v>8367</v>
      </c>
      <c r="S2252" t="s">
        <v>8366</v>
      </c>
      <c r="T2252" t="s">
        <v>8368</v>
      </c>
      <c r="V2252" t="s">
        <v>8369</v>
      </c>
      <c r="W2252">
        <v>0</v>
      </c>
      <c r="X2252" t="s">
        <v>2782</v>
      </c>
      <c r="Y2252">
        <v>7</v>
      </c>
      <c r="Z2252">
        <v>52</v>
      </c>
      <c r="AA2252" s="2">
        <f t="shared" ref="AA2252:AA2258" si="585">Y2252/Z2252</f>
        <v>0.13461538461538461</v>
      </c>
      <c r="AB2252">
        <v>0</v>
      </c>
      <c r="AC2252">
        <v>0</v>
      </c>
      <c r="AF2252">
        <v>1</v>
      </c>
      <c r="AG2252">
        <v>1</v>
      </c>
      <c r="AH2252">
        <v>0</v>
      </c>
      <c r="AI2252">
        <v>1</v>
      </c>
      <c r="AJ2252">
        <v>0</v>
      </c>
      <c r="AK2252" t="s">
        <v>2782</v>
      </c>
      <c r="AL2252">
        <f t="shared" ref="AL2252:AL2257" si="586">SUM(AF2252:AK2252)</f>
        <v>3</v>
      </c>
      <c r="AM2252">
        <v>0</v>
      </c>
      <c r="AN2252">
        <v>1</v>
      </c>
      <c r="AO2252">
        <v>2</v>
      </c>
      <c r="AP2252" s="11" t="s">
        <v>9214</v>
      </c>
      <c r="AQ2252">
        <v>1</v>
      </c>
      <c r="AR2252">
        <f t="shared" ref="AR2252:AR2257" si="587">IF(AL2252&lt;4,2,IF(AL2252=4,1,IF(AL2252=5,0,)))</f>
        <v>2</v>
      </c>
      <c r="AS2252">
        <f t="shared" ref="AS2252:AS2257" si="588">SUM(AM2252:AR2252)</f>
        <v>6</v>
      </c>
    </row>
    <row r="2253" spans="1:45">
      <c r="A2253">
        <v>211</v>
      </c>
      <c r="B2253">
        <v>2252</v>
      </c>
      <c r="D2253">
        <v>20210806</v>
      </c>
      <c r="E2253" t="s">
        <v>2791</v>
      </c>
      <c r="F2253" t="s">
        <v>2792</v>
      </c>
      <c r="G2253" t="s">
        <v>2793</v>
      </c>
      <c r="H2253" t="s">
        <v>2794</v>
      </c>
      <c r="I2253">
        <v>3</v>
      </c>
      <c r="J2253">
        <v>30</v>
      </c>
      <c r="K2253">
        <v>8</v>
      </c>
      <c r="L2253" t="s">
        <v>2745</v>
      </c>
      <c r="M2253">
        <v>20210803</v>
      </c>
      <c r="N2253">
        <v>20210805</v>
      </c>
      <c r="O2253">
        <v>17.7</v>
      </c>
      <c r="P2253">
        <v>16.95</v>
      </c>
      <c r="Q2253">
        <v>17.28</v>
      </c>
      <c r="R2253" t="s">
        <v>8367</v>
      </c>
      <c r="S2253" t="s">
        <v>8366</v>
      </c>
      <c r="T2253" t="s">
        <v>8368</v>
      </c>
      <c r="V2253" t="s">
        <v>8369</v>
      </c>
      <c r="W2253">
        <v>0</v>
      </c>
      <c r="X2253" t="s">
        <v>2782</v>
      </c>
      <c r="Y2253">
        <v>7</v>
      </c>
      <c r="Z2253">
        <v>52</v>
      </c>
      <c r="AA2253" s="2">
        <f t="shared" si="585"/>
        <v>0.13461538461538461</v>
      </c>
      <c r="AB2253">
        <v>0</v>
      </c>
      <c r="AC2253">
        <v>0</v>
      </c>
      <c r="AF2253">
        <v>1</v>
      </c>
      <c r="AG2253">
        <v>1</v>
      </c>
      <c r="AH2253">
        <v>0</v>
      </c>
      <c r="AI2253">
        <v>1</v>
      </c>
      <c r="AJ2253">
        <v>0</v>
      </c>
      <c r="AK2253" t="s">
        <v>2782</v>
      </c>
      <c r="AL2253">
        <f t="shared" si="586"/>
        <v>3</v>
      </c>
      <c r="AM2253">
        <v>0</v>
      </c>
      <c r="AN2253">
        <v>1</v>
      </c>
      <c r="AO2253">
        <v>2</v>
      </c>
      <c r="AP2253" s="11" t="s">
        <v>9214</v>
      </c>
      <c r="AQ2253">
        <v>1</v>
      </c>
      <c r="AR2253">
        <f t="shared" si="587"/>
        <v>2</v>
      </c>
      <c r="AS2253">
        <f t="shared" si="588"/>
        <v>6</v>
      </c>
    </row>
    <row r="2254" spans="1:45">
      <c r="A2254">
        <v>211</v>
      </c>
      <c r="B2254">
        <v>2253</v>
      </c>
      <c r="D2254">
        <v>20210806</v>
      </c>
      <c r="E2254" t="s">
        <v>2791</v>
      </c>
      <c r="F2254" t="s">
        <v>2792</v>
      </c>
      <c r="G2254" t="s">
        <v>2793</v>
      </c>
      <c r="H2254" t="s">
        <v>2794</v>
      </c>
      <c r="I2254">
        <v>3</v>
      </c>
      <c r="J2254">
        <v>31</v>
      </c>
      <c r="K2254">
        <v>8</v>
      </c>
      <c r="L2254" t="s">
        <v>2745</v>
      </c>
      <c r="M2254" t="s">
        <v>89</v>
      </c>
      <c r="N2254">
        <v>20210805</v>
      </c>
      <c r="O2254">
        <v>26.03</v>
      </c>
      <c r="P2254">
        <v>24.55</v>
      </c>
      <c r="Q2254">
        <v>26.09</v>
      </c>
      <c r="R2254" t="s">
        <v>8367</v>
      </c>
      <c r="S2254" t="s">
        <v>8366</v>
      </c>
      <c r="T2254" t="s">
        <v>8368</v>
      </c>
      <c r="V2254" t="s">
        <v>8369</v>
      </c>
      <c r="W2254">
        <v>0</v>
      </c>
      <c r="X2254" t="s">
        <v>2782</v>
      </c>
      <c r="Y2254">
        <v>7</v>
      </c>
      <c r="Z2254">
        <v>52</v>
      </c>
      <c r="AA2254" s="2">
        <f t="shared" si="585"/>
        <v>0.13461538461538461</v>
      </c>
      <c r="AB2254">
        <v>0</v>
      </c>
      <c r="AC2254">
        <v>0</v>
      </c>
      <c r="AF2254">
        <v>1</v>
      </c>
      <c r="AG2254">
        <v>1</v>
      </c>
      <c r="AH2254">
        <v>0</v>
      </c>
      <c r="AI2254">
        <v>1</v>
      </c>
      <c r="AJ2254">
        <v>0</v>
      </c>
      <c r="AK2254" t="s">
        <v>2782</v>
      </c>
      <c r="AL2254">
        <f t="shared" si="586"/>
        <v>3</v>
      </c>
      <c r="AM2254">
        <v>0</v>
      </c>
      <c r="AN2254">
        <v>1</v>
      </c>
      <c r="AO2254">
        <v>2</v>
      </c>
      <c r="AP2254" s="11" t="s">
        <v>9214</v>
      </c>
      <c r="AQ2254">
        <v>1</v>
      </c>
      <c r="AR2254">
        <f t="shared" si="587"/>
        <v>2</v>
      </c>
      <c r="AS2254">
        <f t="shared" si="588"/>
        <v>6</v>
      </c>
    </row>
    <row r="2255" spans="1:45">
      <c r="A2255">
        <v>211</v>
      </c>
      <c r="B2255">
        <v>2254</v>
      </c>
      <c r="D2255">
        <v>20210806</v>
      </c>
      <c r="E2255" t="s">
        <v>2791</v>
      </c>
      <c r="F2255" t="s">
        <v>2792</v>
      </c>
      <c r="G2255" t="s">
        <v>2793</v>
      </c>
      <c r="H2255" t="s">
        <v>2794</v>
      </c>
      <c r="I2255">
        <v>3</v>
      </c>
      <c r="J2255">
        <v>35</v>
      </c>
      <c r="K2255">
        <v>8</v>
      </c>
      <c r="L2255" t="s">
        <v>2745</v>
      </c>
      <c r="M2255" t="s">
        <v>89</v>
      </c>
      <c r="N2255">
        <v>20210805</v>
      </c>
      <c r="O2255">
        <v>32.14</v>
      </c>
      <c r="P2255">
        <v>33.090000000000003</v>
      </c>
      <c r="Q2255">
        <v>32.74</v>
      </c>
      <c r="R2255" t="s">
        <v>8367</v>
      </c>
      <c r="S2255" t="s">
        <v>8366</v>
      </c>
      <c r="T2255" t="s">
        <v>8368</v>
      </c>
      <c r="V2255" t="s">
        <v>8369</v>
      </c>
      <c r="W2255">
        <v>0</v>
      </c>
      <c r="X2255" t="s">
        <v>2782</v>
      </c>
      <c r="Y2255">
        <v>7</v>
      </c>
      <c r="Z2255">
        <v>52</v>
      </c>
      <c r="AA2255" s="2">
        <f t="shared" si="585"/>
        <v>0.13461538461538461</v>
      </c>
      <c r="AB2255">
        <v>0</v>
      </c>
      <c r="AC2255">
        <v>0</v>
      </c>
      <c r="AF2255">
        <v>1</v>
      </c>
      <c r="AG2255">
        <v>1</v>
      </c>
      <c r="AH2255">
        <v>0</v>
      </c>
      <c r="AI2255">
        <v>1</v>
      </c>
      <c r="AJ2255">
        <v>0</v>
      </c>
      <c r="AK2255" t="s">
        <v>2782</v>
      </c>
      <c r="AL2255">
        <f t="shared" si="586"/>
        <v>3</v>
      </c>
      <c r="AM2255">
        <v>0</v>
      </c>
      <c r="AN2255">
        <v>1</v>
      </c>
      <c r="AO2255">
        <v>2</v>
      </c>
      <c r="AP2255" s="11" t="s">
        <v>9214</v>
      </c>
      <c r="AQ2255">
        <v>1</v>
      </c>
      <c r="AR2255">
        <f t="shared" si="587"/>
        <v>2</v>
      </c>
      <c r="AS2255">
        <f t="shared" si="588"/>
        <v>6</v>
      </c>
    </row>
    <row r="2256" spans="1:45">
      <c r="A2256">
        <v>211</v>
      </c>
      <c r="B2256">
        <v>2255</v>
      </c>
      <c r="D2256">
        <v>20210806</v>
      </c>
      <c r="E2256" t="s">
        <v>2791</v>
      </c>
      <c r="F2256" t="s">
        <v>2792</v>
      </c>
      <c r="G2256" t="s">
        <v>2793</v>
      </c>
      <c r="H2256" t="s">
        <v>2794</v>
      </c>
      <c r="I2256">
        <v>3</v>
      </c>
      <c r="J2256">
        <v>28</v>
      </c>
      <c r="K2256">
        <v>8</v>
      </c>
      <c r="L2256" t="s">
        <v>2745</v>
      </c>
      <c r="M2256" t="s">
        <v>89</v>
      </c>
      <c r="N2256">
        <v>20210805</v>
      </c>
      <c r="O2256">
        <v>28.97</v>
      </c>
      <c r="P2256">
        <v>27.41</v>
      </c>
      <c r="Q2256">
        <v>28.65</v>
      </c>
      <c r="R2256" t="s">
        <v>8367</v>
      </c>
      <c r="S2256" t="s">
        <v>8366</v>
      </c>
      <c r="T2256" t="s">
        <v>8368</v>
      </c>
      <c r="V2256" t="s">
        <v>8369</v>
      </c>
      <c r="W2256">
        <v>0</v>
      </c>
      <c r="X2256" t="s">
        <v>2782</v>
      </c>
      <c r="Y2256">
        <v>7</v>
      </c>
      <c r="Z2256">
        <v>52</v>
      </c>
      <c r="AA2256" s="2">
        <f t="shared" si="585"/>
        <v>0.13461538461538461</v>
      </c>
      <c r="AB2256">
        <v>0</v>
      </c>
      <c r="AC2256">
        <v>0</v>
      </c>
      <c r="AF2256">
        <v>1</v>
      </c>
      <c r="AG2256">
        <v>1</v>
      </c>
      <c r="AH2256">
        <v>0</v>
      </c>
      <c r="AI2256">
        <v>1</v>
      </c>
      <c r="AJ2256">
        <v>0</v>
      </c>
      <c r="AK2256" t="s">
        <v>2782</v>
      </c>
      <c r="AL2256">
        <f t="shared" si="586"/>
        <v>3</v>
      </c>
      <c r="AM2256">
        <v>0</v>
      </c>
      <c r="AN2256">
        <v>1</v>
      </c>
      <c r="AO2256">
        <v>2</v>
      </c>
      <c r="AP2256" s="11" t="s">
        <v>9214</v>
      </c>
      <c r="AQ2256">
        <v>1</v>
      </c>
      <c r="AR2256">
        <f t="shared" si="587"/>
        <v>2</v>
      </c>
      <c r="AS2256">
        <f t="shared" si="588"/>
        <v>6</v>
      </c>
    </row>
    <row r="2257" spans="1:45">
      <c r="A2257">
        <v>211</v>
      </c>
      <c r="B2257">
        <v>2256</v>
      </c>
      <c r="D2257">
        <v>20210806</v>
      </c>
      <c r="E2257" t="s">
        <v>2791</v>
      </c>
      <c r="F2257" t="s">
        <v>2792</v>
      </c>
      <c r="G2257" t="s">
        <v>2793</v>
      </c>
      <c r="H2257" t="s">
        <v>2793</v>
      </c>
      <c r="I2257">
        <v>1</v>
      </c>
      <c r="J2257">
        <v>57</v>
      </c>
      <c r="K2257">
        <v>8</v>
      </c>
      <c r="L2257" t="s">
        <v>2745</v>
      </c>
      <c r="M2257" t="s">
        <v>89</v>
      </c>
      <c r="N2257">
        <v>20210806</v>
      </c>
      <c r="O2257">
        <v>24.8</v>
      </c>
      <c r="P2257">
        <v>25.47</v>
      </c>
      <c r="Q2257" t="s">
        <v>2782</v>
      </c>
      <c r="R2257" t="s">
        <v>8367</v>
      </c>
      <c r="V2257" t="s">
        <v>8369</v>
      </c>
      <c r="W2257">
        <v>0</v>
      </c>
      <c r="X2257" t="s">
        <v>2782</v>
      </c>
      <c r="Y2257">
        <v>7</v>
      </c>
      <c r="Z2257">
        <v>52</v>
      </c>
      <c r="AA2257" s="2">
        <f t="shared" si="585"/>
        <v>0.13461538461538461</v>
      </c>
      <c r="AB2257">
        <v>0</v>
      </c>
      <c r="AC2257">
        <v>0</v>
      </c>
      <c r="AF2257">
        <v>1</v>
      </c>
      <c r="AG2257">
        <v>1</v>
      </c>
      <c r="AH2257">
        <v>0</v>
      </c>
      <c r="AI2257">
        <v>1</v>
      </c>
      <c r="AJ2257">
        <v>0</v>
      </c>
      <c r="AK2257" t="s">
        <v>2782</v>
      </c>
      <c r="AL2257">
        <f t="shared" si="586"/>
        <v>3</v>
      </c>
      <c r="AM2257">
        <v>0</v>
      </c>
      <c r="AN2257">
        <v>1</v>
      </c>
      <c r="AO2257">
        <v>2</v>
      </c>
      <c r="AP2257" s="11" t="s">
        <v>9214</v>
      </c>
      <c r="AQ2257">
        <v>1</v>
      </c>
      <c r="AR2257">
        <f t="shared" si="587"/>
        <v>2</v>
      </c>
      <c r="AS2257">
        <f t="shared" si="588"/>
        <v>6</v>
      </c>
    </row>
    <row r="2258" spans="1:45">
      <c r="A2258">
        <v>212</v>
      </c>
      <c r="B2258">
        <v>2257</v>
      </c>
      <c r="C2258" t="s">
        <v>2795</v>
      </c>
      <c r="D2258">
        <v>20210806</v>
      </c>
      <c r="E2258" t="s">
        <v>2818</v>
      </c>
      <c r="F2258" t="s">
        <v>2819</v>
      </c>
      <c r="G2258" t="s">
        <v>2820</v>
      </c>
      <c r="H2258" t="s">
        <v>2821</v>
      </c>
      <c r="I2258">
        <v>3</v>
      </c>
      <c r="J2258">
        <v>34</v>
      </c>
      <c r="K2258">
        <v>7</v>
      </c>
      <c r="L2258" t="s">
        <v>2064</v>
      </c>
      <c r="M2258">
        <v>20210802</v>
      </c>
      <c r="N2258">
        <v>20210805</v>
      </c>
      <c r="O2258">
        <v>19.57</v>
      </c>
      <c r="P2258">
        <v>19.04</v>
      </c>
      <c r="Q2258">
        <v>19.34</v>
      </c>
      <c r="R2258" t="s">
        <v>8364</v>
      </c>
      <c r="S2258" t="s">
        <v>8363</v>
      </c>
      <c r="T2258" t="s">
        <v>2823</v>
      </c>
      <c r="V2258" t="s">
        <v>8365</v>
      </c>
      <c r="W2258">
        <v>1</v>
      </c>
      <c r="X2258">
        <v>2257</v>
      </c>
      <c r="Y2258">
        <v>22</v>
      </c>
      <c r="Z2258">
        <v>343</v>
      </c>
      <c r="AA2258" s="2">
        <f t="shared" si="585"/>
        <v>6.4139941690962099E-2</v>
      </c>
      <c r="AB2258">
        <v>0</v>
      </c>
      <c r="AC2258">
        <v>1</v>
      </c>
      <c r="AD2258">
        <v>10</v>
      </c>
      <c r="AF2258">
        <v>0</v>
      </c>
      <c r="AG2258">
        <v>0</v>
      </c>
      <c r="AH2258">
        <v>0</v>
      </c>
      <c r="AI2258">
        <v>1</v>
      </c>
      <c r="AJ2258">
        <v>1</v>
      </c>
      <c r="AK2258" t="s">
        <v>2782</v>
      </c>
      <c r="AL2258">
        <f>SUM(AF2258:AK2258)</f>
        <v>2</v>
      </c>
      <c r="AM2258">
        <v>0</v>
      </c>
      <c r="AN2258">
        <v>0</v>
      </c>
      <c r="AO2258">
        <v>2</v>
      </c>
      <c r="AP2258" s="11" t="s">
        <v>9214</v>
      </c>
      <c r="AQ2258">
        <v>1</v>
      </c>
      <c r="AR2258">
        <f>IF(AL2258&lt;4,2,IF(AL2258=4,1,IF(AL2258=5,0,)))</f>
        <v>2</v>
      </c>
      <c r="AS2258">
        <f>SUM(AM2258:AR2258)</f>
        <v>5</v>
      </c>
    </row>
    <row r="2259" spans="1:45">
      <c r="A2259">
        <v>212</v>
      </c>
      <c r="B2259">
        <v>2258</v>
      </c>
      <c r="C2259" t="s">
        <v>2796</v>
      </c>
      <c r="D2259">
        <v>20210806</v>
      </c>
      <c r="E2259" t="s">
        <v>2818</v>
      </c>
      <c r="F2259" t="s">
        <v>2819</v>
      </c>
      <c r="G2259" t="s">
        <v>2820</v>
      </c>
      <c r="H2259" t="s">
        <v>2821</v>
      </c>
      <c r="I2259">
        <v>3</v>
      </c>
      <c r="J2259">
        <v>30</v>
      </c>
      <c r="K2259">
        <v>7</v>
      </c>
      <c r="L2259" t="s">
        <v>2064</v>
      </c>
      <c r="M2259">
        <v>20210805</v>
      </c>
      <c r="N2259">
        <v>20210806</v>
      </c>
      <c r="O2259">
        <v>14.76</v>
      </c>
      <c r="P2259">
        <v>13.43</v>
      </c>
      <c r="Q2259">
        <v>12.62</v>
      </c>
      <c r="R2259" t="s">
        <v>8364</v>
      </c>
      <c r="T2259" t="s">
        <v>2823</v>
      </c>
      <c r="V2259" t="s">
        <v>8365</v>
      </c>
      <c r="W2259">
        <v>0</v>
      </c>
      <c r="X2259">
        <v>2257</v>
      </c>
      <c r="Y2259">
        <v>22</v>
      </c>
      <c r="Z2259">
        <v>343</v>
      </c>
      <c r="AA2259" s="2">
        <f t="shared" ref="AA2259:AA2281" si="589">Y2259/Z2259</f>
        <v>6.4139941690962099E-2</v>
      </c>
      <c r="AB2259">
        <v>0</v>
      </c>
      <c r="AC2259">
        <v>0</v>
      </c>
      <c r="AF2259">
        <v>0</v>
      </c>
      <c r="AG2259">
        <v>0</v>
      </c>
      <c r="AH2259">
        <v>0</v>
      </c>
      <c r="AI2259">
        <v>1</v>
      </c>
      <c r="AJ2259">
        <v>1</v>
      </c>
      <c r="AK2259" t="s">
        <v>2782</v>
      </c>
      <c r="AL2259">
        <f t="shared" ref="AL2259:AL2280" si="590">SUM(AF2259:AK2259)</f>
        <v>2</v>
      </c>
      <c r="AM2259">
        <v>0</v>
      </c>
      <c r="AN2259">
        <v>0</v>
      </c>
      <c r="AO2259">
        <v>2</v>
      </c>
      <c r="AP2259" s="11" t="s">
        <v>9214</v>
      </c>
      <c r="AQ2259">
        <v>1</v>
      </c>
      <c r="AR2259">
        <f t="shared" ref="AR2259:AR2280" si="591">IF(AL2259&lt;4,2,IF(AL2259=4,1,IF(AL2259=5,0,)))</f>
        <v>2</v>
      </c>
      <c r="AS2259">
        <f t="shared" ref="AS2259:AS2280" si="592">SUM(AM2259:AR2259)</f>
        <v>5</v>
      </c>
    </row>
    <row r="2260" spans="1:45">
      <c r="A2260">
        <v>212</v>
      </c>
      <c r="B2260">
        <v>2259</v>
      </c>
      <c r="C2260" t="s">
        <v>2797</v>
      </c>
      <c r="D2260">
        <v>20210806</v>
      </c>
      <c r="E2260" t="s">
        <v>2818</v>
      </c>
      <c r="F2260" t="s">
        <v>2819</v>
      </c>
      <c r="G2260" t="s">
        <v>2820</v>
      </c>
      <c r="H2260" t="s">
        <v>2821</v>
      </c>
      <c r="I2260">
        <v>3</v>
      </c>
      <c r="J2260">
        <v>27</v>
      </c>
      <c r="K2260">
        <v>7</v>
      </c>
      <c r="L2260" t="s">
        <v>2064</v>
      </c>
      <c r="M2260">
        <v>20210805</v>
      </c>
      <c r="N2260">
        <v>20210806</v>
      </c>
      <c r="O2260">
        <v>21.4</v>
      </c>
      <c r="P2260">
        <v>21.11</v>
      </c>
      <c r="Q2260" t="s">
        <v>2782</v>
      </c>
      <c r="R2260" t="s">
        <v>8364</v>
      </c>
      <c r="T2260" t="s">
        <v>2823</v>
      </c>
      <c r="V2260" t="s">
        <v>8365</v>
      </c>
      <c r="W2260">
        <v>0</v>
      </c>
      <c r="X2260">
        <v>2257</v>
      </c>
      <c r="Y2260">
        <v>22</v>
      </c>
      <c r="Z2260">
        <v>343</v>
      </c>
      <c r="AA2260" s="2">
        <f t="shared" si="589"/>
        <v>6.4139941690962099E-2</v>
      </c>
      <c r="AB2260">
        <v>0</v>
      </c>
      <c r="AC2260">
        <v>0</v>
      </c>
      <c r="AF2260">
        <v>0</v>
      </c>
      <c r="AG2260">
        <v>0</v>
      </c>
      <c r="AH2260">
        <v>0</v>
      </c>
      <c r="AI2260">
        <v>1</v>
      </c>
      <c r="AJ2260">
        <v>1</v>
      </c>
      <c r="AK2260" t="s">
        <v>2782</v>
      </c>
      <c r="AL2260">
        <f t="shared" si="590"/>
        <v>2</v>
      </c>
      <c r="AM2260">
        <v>0</v>
      </c>
      <c r="AN2260">
        <v>0</v>
      </c>
      <c r="AO2260">
        <v>2</v>
      </c>
      <c r="AP2260" s="11" t="s">
        <v>9214</v>
      </c>
      <c r="AQ2260">
        <v>1</v>
      </c>
      <c r="AR2260">
        <f t="shared" si="591"/>
        <v>2</v>
      </c>
      <c r="AS2260">
        <f t="shared" si="592"/>
        <v>5</v>
      </c>
    </row>
    <row r="2261" spans="1:45">
      <c r="A2261">
        <v>212</v>
      </c>
      <c r="B2261">
        <v>2260</v>
      </c>
      <c r="C2261" t="s">
        <v>2798</v>
      </c>
      <c r="D2261">
        <v>20210806</v>
      </c>
      <c r="E2261" t="s">
        <v>2818</v>
      </c>
      <c r="F2261" t="s">
        <v>2819</v>
      </c>
      <c r="G2261" t="s">
        <v>2820</v>
      </c>
      <c r="H2261" t="s">
        <v>2821</v>
      </c>
      <c r="I2261">
        <v>3</v>
      </c>
      <c r="J2261">
        <v>56</v>
      </c>
      <c r="K2261">
        <v>7</v>
      </c>
      <c r="L2261" t="s">
        <v>2064</v>
      </c>
      <c r="M2261" t="s">
        <v>89</v>
      </c>
      <c r="N2261">
        <v>20210806</v>
      </c>
      <c r="O2261">
        <v>25.33</v>
      </c>
      <c r="P2261">
        <v>25.94</v>
      </c>
      <c r="Q2261" t="s">
        <v>2782</v>
      </c>
      <c r="R2261" t="s">
        <v>8364</v>
      </c>
      <c r="T2261" t="s">
        <v>2823</v>
      </c>
      <c r="V2261" t="s">
        <v>8365</v>
      </c>
      <c r="W2261">
        <v>0</v>
      </c>
      <c r="X2261">
        <v>2257</v>
      </c>
      <c r="Y2261">
        <v>22</v>
      </c>
      <c r="Z2261">
        <v>343</v>
      </c>
      <c r="AA2261" s="2">
        <f t="shared" si="589"/>
        <v>6.4139941690962099E-2</v>
      </c>
      <c r="AB2261">
        <v>0</v>
      </c>
      <c r="AC2261">
        <v>0</v>
      </c>
      <c r="AF2261">
        <v>0</v>
      </c>
      <c r="AG2261">
        <v>0</v>
      </c>
      <c r="AH2261">
        <v>0</v>
      </c>
      <c r="AI2261">
        <v>1</v>
      </c>
      <c r="AJ2261">
        <v>1</v>
      </c>
      <c r="AK2261" t="s">
        <v>2782</v>
      </c>
      <c r="AL2261">
        <f t="shared" si="590"/>
        <v>2</v>
      </c>
      <c r="AM2261">
        <v>0</v>
      </c>
      <c r="AN2261">
        <v>0</v>
      </c>
      <c r="AO2261">
        <v>2</v>
      </c>
      <c r="AP2261" s="11" t="s">
        <v>9214</v>
      </c>
      <c r="AQ2261">
        <v>1</v>
      </c>
      <c r="AR2261">
        <f t="shared" si="591"/>
        <v>2</v>
      </c>
      <c r="AS2261">
        <f t="shared" si="592"/>
        <v>5</v>
      </c>
    </row>
    <row r="2262" spans="1:45">
      <c r="A2262">
        <v>212</v>
      </c>
      <c r="B2262">
        <v>2261</v>
      </c>
      <c r="C2262" t="s">
        <v>2799</v>
      </c>
      <c r="D2262">
        <v>20210806</v>
      </c>
      <c r="E2262" t="s">
        <v>2818</v>
      </c>
      <c r="F2262" t="s">
        <v>2819</v>
      </c>
      <c r="G2262" t="s">
        <v>2820</v>
      </c>
      <c r="H2262" t="s">
        <v>2821</v>
      </c>
      <c r="I2262">
        <v>3</v>
      </c>
      <c r="J2262">
        <v>31</v>
      </c>
      <c r="K2262">
        <v>7</v>
      </c>
      <c r="L2262" t="s">
        <v>2064</v>
      </c>
      <c r="M2262" t="s">
        <v>89</v>
      </c>
      <c r="N2262">
        <v>20210806</v>
      </c>
      <c r="O2262">
        <v>22.4</v>
      </c>
      <c r="P2262">
        <v>23.23</v>
      </c>
      <c r="Q2262" t="s">
        <v>2782</v>
      </c>
      <c r="R2262" t="s">
        <v>8364</v>
      </c>
      <c r="T2262" t="s">
        <v>2823</v>
      </c>
      <c r="V2262" t="s">
        <v>8365</v>
      </c>
      <c r="W2262">
        <v>0</v>
      </c>
      <c r="X2262">
        <v>2257</v>
      </c>
      <c r="Y2262">
        <v>22</v>
      </c>
      <c r="Z2262">
        <v>343</v>
      </c>
      <c r="AA2262" s="2">
        <f t="shared" si="589"/>
        <v>6.4139941690962099E-2</v>
      </c>
      <c r="AB2262">
        <v>0</v>
      </c>
      <c r="AC2262">
        <v>0</v>
      </c>
      <c r="AF2262">
        <v>0</v>
      </c>
      <c r="AG2262">
        <v>0</v>
      </c>
      <c r="AH2262">
        <v>0</v>
      </c>
      <c r="AI2262">
        <v>1</v>
      </c>
      <c r="AJ2262">
        <v>1</v>
      </c>
      <c r="AK2262" t="s">
        <v>2782</v>
      </c>
      <c r="AL2262">
        <f t="shared" si="590"/>
        <v>2</v>
      </c>
      <c r="AM2262">
        <v>0</v>
      </c>
      <c r="AN2262">
        <v>0</v>
      </c>
      <c r="AO2262">
        <v>2</v>
      </c>
      <c r="AP2262" s="11" t="s">
        <v>9214</v>
      </c>
      <c r="AQ2262">
        <v>1</v>
      </c>
      <c r="AR2262">
        <f t="shared" si="591"/>
        <v>2</v>
      </c>
      <c r="AS2262">
        <f t="shared" si="592"/>
        <v>5</v>
      </c>
    </row>
    <row r="2263" spans="1:45">
      <c r="A2263">
        <v>212</v>
      </c>
      <c r="B2263">
        <v>2262</v>
      </c>
      <c r="C2263" t="s">
        <v>2800</v>
      </c>
      <c r="D2263">
        <v>20210806</v>
      </c>
      <c r="E2263" t="s">
        <v>2818</v>
      </c>
      <c r="F2263" t="s">
        <v>2819</v>
      </c>
      <c r="G2263" t="s">
        <v>2820</v>
      </c>
      <c r="H2263" t="s">
        <v>2821</v>
      </c>
      <c r="I2263">
        <v>3</v>
      </c>
      <c r="J2263">
        <v>33</v>
      </c>
      <c r="K2263">
        <v>7</v>
      </c>
      <c r="L2263" t="s">
        <v>2064</v>
      </c>
      <c r="M2263">
        <v>20210804</v>
      </c>
      <c r="N2263">
        <v>20210806</v>
      </c>
      <c r="O2263">
        <v>11.25</v>
      </c>
      <c r="P2263">
        <v>12.72</v>
      </c>
      <c r="Q2263" t="s">
        <v>2782</v>
      </c>
      <c r="R2263" t="s">
        <v>8364</v>
      </c>
      <c r="T2263" t="s">
        <v>2823</v>
      </c>
      <c r="V2263" t="s">
        <v>8365</v>
      </c>
      <c r="W2263">
        <v>0</v>
      </c>
      <c r="X2263">
        <v>2257</v>
      </c>
      <c r="Y2263">
        <v>22</v>
      </c>
      <c r="Z2263">
        <v>343</v>
      </c>
      <c r="AA2263" s="2">
        <f t="shared" si="589"/>
        <v>6.4139941690962099E-2</v>
      </c>
      <c r="AB2263">
        <v>0</v>
      </c>
      <c r="AC2263">
        <v>0</v>
      </c>
      <c r="AF2263">
        <v>0</v>
      </c>
      <c r="AG2263">
        <v>0</v>
      </c>
      <c r="AH2263">
        <v>0</v>
      </c>
      <c r="AI2263">
        <v>1</v>
      </c>
      <c r="AJ2263">
        <v>1</v>
      </c>
      <c r="AK2263" t="s">
        <v>2782</v>
      </c>
      <c r="AL2263">
        <f t="shared" si="590"/>
        <v>2</v>
      </c>
      <c r="AM2263">
        <v>0</v>
      </c>
      <c r="AN2263">
        <v>0</v>
      </c>
      <c r="AO2263">
        <v>2</v>
      </c>
      <c r="AP2263" s="11" t="s">
        <v>9214</v>
      </c>
      <c r="AQ2263">
        <v>1</v>
      </c>
      <c r="AR2263">
        <f t="shared" si="591"/>
        <v>2</v>
      </c>
      <c r="AS2263">
        <f t="shared" si="592"/>
        <v>5</v>
      </c>
    </row>
    <row r="2264" spans="1:45">
      <c r="A2264">
        <v>212</v>
      </c>
      <c r="B2264">
        <v>2263</v>
      </c>
      <c r="C2264" t="s">
        <v>2801</v>
      </c>
      <c r="D2264">
        <v>20210806</v>
      </c>
      <c r="E2264" t="s">
        <v>2818</v>
      </c>
      <c r="F2264" t="s">
        <v>2819</v>
      </c>
      <c r="G2264" t="s">
        <v>2820</v>
      </c>
      <c r="H2264" t="s">
        <v>2821</v>
      </c>
      <c r="I2264">
        <v>3</v>
      </c>
      <c r="J2264">
        <v>28</v>
      </c>
      <c r="K2264">
        <v>7</v>
      </c>
      <c r="L2264" t="s">
        <v>2064</v>
      </c>
      <c r="M2264" t="s">
        <v>89</v>
      </c>
      <c r="N2264">
        <v>20210806</v>
      </c>
      <c r="O2264">
        <v>29.1</v>
      </c>
      <c r="P2264">
        <v>27.76</v>
      </c>
      <c r="Q2264" t="s">
        <v>2782</v>
      </c>
      <c r="R2264" t="s">
        <v>8364</v>
      </c>
      <c r="T2264" t="s">
        <v>2823</v>
      </c>
      <c r="V2264" t="s">
        <v>8365</v>
      </c>
      <c r="W2264">
        <v>0</v>
      </c>
      <c r="X2264">
        <v>2257</v>
      </c>
      <c r="Y2264">
        <v>22</v>
      </c>
      <c r="Z2264">
        <v>343</v>
      </c>
      <c r="AA2264" s="2">
        <f t="shared" si="589"/>
        <v>6.4139941690962099E-2</v>
      </c>
      <c r="AB2264">
        <v>0</v>
      </c>
      <c r="AC2264">
        <v>0</v>
      </c>
      <c r="AF2264">
        <v>0</v>
      </c>
      <c r="AG2264">
        <v>0</v>
      </c>
      <c r="AH2264">
        <v>0</v>
      </c>
      <c r="AI2264">
        <v>1</v>
      </c>
      <c r="AJ2264">
        <v>1</v>
      </c>
      <c r="AK2264" t="s">
        <v>2782</v>
      </c>
      <c r="AL2264">
        <f t="shared" si="590"/>
        <v>2</v>
      </c>
      <c r="AM2264">
        <v>0</v>
      </c>
      <c r="AN2264">
        <v>0</v>
      </c>
      <c r="AO2264">
        <v>2</v>
      </c>
      <c r="AP2264" s="11" t="s">
        <v>9214</v>
      </c>
      <c r="AQ2264">
        <v>1</v>
      </c>
      <c r="AR2264">
        <f t="shared" si="591"/>
        <v>2</v>
      </c>
      <c r="AS2264">
        <f t="shared" si="592"/>
        <v>5</v>
      </c>
    </row>
    <row r="2265" spans="1:45">
      <c r="A2265">
        <v>212</v>
      </c>
      <c r="B2265">
        <v>2264</v>
      </c>
      <c r="C2265" t="s">
        <v>2802</v>
      </c>
      <c r="D2265">
        <v>20210806</v>
      </c>
      <c r="E2265" t="s">
        <v>2818</v>
      </c>
      <c r="F2265" t="s">
        <v>2819</v>
      </c>
      <c r="G2265" t="s">
        <v>2820</v>
      </c>
      <c r="H2265" t="s">
        <v>2821</v>
      </c>
      <c r="I2265">
        <v>3</v>
      </c>
      <c r="J2265">
        <v>30</v>
      </c>
      <c r="K2265">
        <v>7</v>
      </c>
      <c r="L2265" t="s">
        <v>2064</v>
      </c>
      <c r="M2265">
        <v>20210805</v>
      </c>
      <c r="N2265">
        <v>20210806</v>
      </c>
      <c r="O2265">
        <v>17.68</v>
      </c>
      <c r="P2265">
        <v>17.059999999999999</v>
      </c>
      <c r="Q2265" t="s">
        <v>2782</v>
      </c>
      <c r="R2265" t="s">
        <v>8364</v>
      </c>
      <c r="T2265" t="s">
        <v>2823</v>
      </c>
      <c r="V2265" t="s">
        <v>8365</v>
      </c>
      <c r="W2265">
        <v>0</v>
      </c>
      <c r="X2265">
        <v>2257</v>
      </c>
      <c r="Y2265">
        <v>22</v>
      </c>
      <c r="Z2265">
        <v>343</v>
      </c>
      <c r="AA2265" s="2">
        <f t="shared" si="589"/>
        <v>6.4139941690962099E-2</v>
      </c>
      <c r="AB2265">
        <v>0</v>
      </c>
      <c r="AC2265">
        <v>0</v>
      </c>
      <c r="AF2265">
        <v>0</v>
      </c>
      <c r="AG2265">
        <v>0</v>
      </c>
      <c r="AH2265">
        <v>0</v>
      </c>
      <c r="AI2265">
        <v>1</v>
      </c>
      <c r="AJ2265">
        <v>1</v>
      </c>
      <c r="AK2265" t="s">
        <v>2782</v>
      </c>
      <c r="AL2265">
        <f t="shared" si="590"/>
        <v>2</v>
      </c>
      <c r="AM2265">
        <v>0</v>
      </c>
      <c r="AN2265">
        <v>0</v>
      </c>
      <c r="AO2265">
        <v>2</v>
      </c>
      <c r="AP2265" s="11" t="s">
        <v>9214</v>
      </c>
      <c r="AQ2265">
        <v>1</v>
      </c>
      <c r="AR2265">
        <f t="shared" si="591"/>
        <v>2</v>
      </c>
      <c r="AS2265">
        <f t="shared" si="592"/>
        <v>5</v>
      </c>
    </row>
    <row r="2266" spans="1:45">
      <c r="A2266">
        <v>212</v>
      </c>
      <c r="B2266">
        <v>2265</v>
      </c>
      <c r="C2266" t="s">
        <v>2803</v>
      </c>
      <c r="D2266">
        <v>20210806</v>
      </c>
      <c r="E2266" t="s">
        <v>2818</v>
      </c>
      <c r="F2266" t="s">
        <v>2819</v>
      </c>
      <c r="G2266" t="s">
        <v>2820</v>
      </c>
      <c r="H2266" t="s">
        <v>2821</v>
      </c>
      <c r="I2266">
        <v>3</v>
      </c>
      <c r="J2266">
        <v>43</v>
      </c>
      <c r="K2266">
        <v>7</v>
      </c>
      <c r="L2266" t="s">
        <v>2064</v>
      </c>
      <c r="M2266">
        <v>20210805</v>
      </c>
      <c r="N2266">
        <v>20210806</v>
      </c>
      <c r="O2266">
        <v>29.66</v>
      </c>
      <c r="P2266">
        <v>28.42</v>
      </c>
      <c r="Q2266" t="s">
        <v>2782</v>
      </c>
      <c r="R2266" t="s">
        <v>8364</v>
      </c>
      <c r="T2266" t="s">
        <v>2823</v>
      </c>
      <c r="V2266" t="s">
        <v>8365</v>
      </c>
      <c r="W2266">
        <v>0</v>
      </c>
      <c r="X2266">
        <v>2257</v>
      </c>
      <c r="Y2266">
        <v>22</v>
      </c>
      <c r="Z2266">
        <v>343</v>
      </c>
      <c r="AA2266" s="2">
        <f t="shared" si="589"/>
        <v>6.4139941690962099E-2</v>
      </c>
      <c r="AB2266">
        <v>0</v>
      </c>
      <c r="AC2266">
        <v>0</v>
      </c>
      <c r="AF2266">
        <v>0</v>
      </c>
      <c r="AG2266">
        <v>0</v>
      </c>
      <c r="AH2266">
        <v>0</v>
      </c>
      <c r="AI2266">
        <v>1</v>
      </c>
      <c r="AJ2266">
        <v>1</v>
      </c>
      <c r="AK2266" t="s">
        <v>2782</v>
      </c>
      <c r="AL2266">
        <f t="shared" si="590"/>
        <v>2</v>
      </c>
      <c r="AM2266">
        <v>0</v>
      </c>
      <c r="AN2266">
        <v>0</v>
      </c>
      <c r="AO2266">
        <v>2</v>
      </c>
      <c r="AP2266" s="11" t="s">
        <v>9214</v>
      </c>
      <c r="AQ2266">
        <v>1</v>
      </c>
      <c r="AR2266">
        <f t="shared" si="591"/>
        <v>2</v>
      </c>
      <c r="AS2266">
        <f t="shared" si="592"/>
        <v>5</v>
      </c>
    </row>
    <row r="2267" spans="1:45">
      <c r="A2267">
        <v>212</v>
      </c>
      <c r="B2267">
        <v>2266</v>
      </c>
      <c r="C2267" t="s">
        <v>2804</v>
      </c>
      <c r="D2267">
        <v>20210806</v>
      </c>
      <c r="E2267" t="s">
        <v>2818</v>
      </c>
      <c r="F2267" t="s">
        <v>2819</v>
      </c>
      <c r="G2267" t="s">
        <v>2820</v>
      </c>
      <c r="H2267" t="s">
        <v>2821</v>
      </c>
      <c r="I2267">
        <v>3</v>
      </c>
      <c r="J2267">
        <v>26</v>
      </c>
      <c r="K2267">
        <v>7</v>
      </c>
      <c r="L2267" t="s">
        <v>2064</v>
      </c>
      <c r="M2267">
        <v>20210806</v>
      </c>
      <c r="N2267">
        <v>20210806</v>
      </c>
      <c r="O2267">
        <v>14.08</v>
      </c>
      <c r="P2267">
        <v>13.68</v>
      </c>
      <c r="Q2267" t="s">
        <v>2782</v>
      </c>
      <c r="R2267" t="s">
        <v>8364</v>
      </c>
      <c r="T2267" t="s">
        <v>2823</v>
      </c>
      <c r="V2267" t="s">
        <v>8365</v>
      </c>
      <c r="W2267">
        <v>0</v>
      </c>
      <c r="X2267">
        <v>2257</v>
      </c>
      <c r="Y2267">
        <v>22</v>
      </c>
      <c r="Z2267">
        <v>343</v>
      </c>
      <c r="AA2267" s="2">
        <f t="shared" si="589"/>
        <v>6.4139941690962099E-2</v>
      </c>
      <c r="AB2267">
        <v>0</v>
      </c>
      <c r="AC2267">
        <v>0</v>
      </c>
      <c r="AF2267">
        <v>0</v>
      </c>
      <c r="AG2267">
        <v>0</v>
      </c>
      <c r="AH2267">
        <v>0</v>
      </c>
      <c r="AI2267">
        <v>1</v>
      </c>
      <c r="AJ2267">
        <v>1</v>
      </c>
      <c r="AK2267" t="s">
        <v>2782</v>
      </c>
      <c r="AL2267">
        <f t="shared" si="590"/>
        <v>2</v>
      </c>
      <c r="AM2267">
        <v>0</v>
      </c>
      <c r="AN2267">
        <v>0</v>
      </c>
      <c r="AO2267">
        <v>2</v>
      </c>
      <c r="AP2267" s="11" t="s">
        <v>9214</v>
      </c>
      <c r="AQ2267">
        <v>1</v>
      </c>
      <c r="AR2267">
        <f t="shared" si="591"/>
        <v>2</v>
      </c>
      <c r="AS2267">
        <f t="shared" si="592"/>
        <v>5</v>
      </c>
    </row>
    <row r="2268" spans="1:45">
      <c r="A2268">
        <v>212</v>
      </c>
      <c r="B2268">
        <v>2267</v>
      </c>
      <c r="C2268" t="s">
        <v>2805</v>
      </c>
      <c r="D2268">
        <v>20210806</v>
      </c>
      <c r="E2268" t="s">
        <v>2818</v>
      </c>
      <c r="F2268" t="s">
        <v>2819</v>
      </c>
      <c r="G2268" t="s">
        <v>2820</v>
      </c>
      <c r="H2268" t="s">
        <v>2821</v>
      </c>
      <c r="I2268">
        <v>3</v>
      </c>
      <c r="J2268">
        <v>44</v>
      </c>
      <c r="K2268">
        <v>7</v>
      </c>
      <c r="L2268" t="s">
        <v>2064</v>
      </c>
      <c r="M2268" t="s">
        <v>89</v>
      </c>
      <c r="N2268">
        <v>20210806</v>
      </c>
      <c r="O2268">
        <v>13.87</v>
      </c>
      <c r="P2268">
        <v>13.33</v>
      </c>
      <c r="Q2268" t="s">
        <v>2782</v>
      </c>
      <c r="R2268" t="s">
        <v>8364</v>
      </c>
      <c r="T2268" t="s">
        <v>2823</v>
      </c>
      <c r="V2268" t="s">
        <v>8365</v>
      </c>
      <c r="W2268">
        <v>0</v>
      </c>
      <c r="X2268">
        <v>2257</v>
      </c>
      <c r="Y2268">
        <v>22</v>
      </c>
      <c r="Z2268">
        <v>343</v>
      </c>
      <c r="AA2268" s="2">
        <f t="shared" si="589"/>
        <v>6.4139941690962099E-2</v>
      </c>
      <c r="AB2268">
        <v>0</v>
      </c>
      <c r="AC2268">
        <v>0</v>
      </c>
      <c r="AF2268">
        <v>0</v>
      </c>
      <c r="AG2268">
        <v>0</v>
      </c>
      <c r="AH2268">
        <v>0</v>
      </c>
      <c r="AI2268">
        <v>1</v>
      </c>
      <c r="AJ2268">
        <v>1</v>
      </c>
      <c r="AK2268" t="s">
        <v>2782</v>
      </c>
      <c r="AL2268">
        <f t="shared" si="590"/>
        <v>2</v>
      </c>
      <c r="AM2268">
        <v>0</v>
      </c>
      <c r="AN2268">
        <v>0</v>
      </c>
      <c r="AO2268">
        <v>2</v>
      </c>
      <c r="AP2268" s="11" t="s">
        <v>9214</v>
      </c>
      <c r="AQ2268">
        <v>1</v>
      </c>
      <c r="AR2268">
        <f t="shared" si="591"/>
        <v>2</v>
      </c>
      <c r="AS2268">
        <f t="shared" si="592"/>
        <v>5</v>
      </c>
    </row>
    <row r="2269" spans="1:45">
      <c r="A2269">
        <v>212</v>
      </c>
      <c r="B2269">
        <v>2268</v>
      </c>
      <c r="C2269" t="s">
        <v>2806</v>
      </c>
      <c r="D2269">
        <v>20210806</v>
      </c>
      <c r="E2269" t="s">
        <v>2818</v>
      </c>
      <c r="F2269" t="s">
        <v>2819</v>
      </c>
      <c r="G2269" t="s">
        <v>2820</v>
      </c>
      <c r="H2269" t="s">
        <v>2821</v>
      </c>
      <c r="I2269">
        <v>3</v>
      </c>
      <c r="J2269">
        <v>28</v>
      </c>
      <c r="K2269">
        <v>7</v>
      </c>
      <c r="L2269" t="s">
        <v>2064</v>
      </c>
      <c r="M2269">
        <v>20210805</v>
      </c>
      <c r="N2269">
        <v>20210806</v>
      </c>
      <c r="O2269">
        <v>14.06</v>
      </c>
      <c r="P2269">
        <v>13.73</v>
      </c>
      <c r="Q2269" t="s">
        <v>2782</v>
      </c>
      <c r="R2269" t="s">
        <v>8364</v>
      </c>
      <c r="T2269" t="s">
        <v>2823</v>
      </c>
      <c r="V2269" t="s">
        <v>8365</v>
      </c>
      <c r="W2269">
        <v>0</v>
      </c>
      <c r="X2269">
        <v>2257</v>
      </c>
      <c r="Y2269">
        <v>22</v>
      </c>
      <c r="Z2269">
        <v>343</v>
      </c>
      <c r="AA2269" s="2">
        <f t="shared" si="589"/>
        <v>6.4139941690962099E-2</v>
      </c>
      <c r="AB2269">
        <v>0</v>
      </c>
      <c r="AC2269">
        <v>0</v>
      </c>
      <c r="AF2269">
        <v>0</v>
      </c>
      <c r="AG2269">
        <v>0</v>
      </c>
      <c r="AH2269">
        <v>0</v>
      </c>
      <c r="AI2269">
        <v>1</v>
      </c>
      <c r="AJ2269">
        <v>1</v>
      </c>
      <c r="AK2269" t="s">
        <v>2782</v>
      </c>
      <c r="AL2269">
        <f t="shared" si="590"/>
        <v>2</v>
      </c>
      <c r="AM2269">
        <v>0</v>
      </c>
      <c r="AN2269">
        <v>0</v>
      </c>
      <c r="AO2269">
        <v>2</v>
      </c>
      <c r="AP2269" s="11" t="s">
        <v>9214</v>
      </c>
      <c r="AQ2269">
        <v>1</v>
      </c>
      <c r="AR2269">
        <f t="shared" si="591"/>
        <v>2</v>
      </c>
      <c r="AS2269">
        <f t="shared" si="592"/>
        <v>5</v>
      </c>
    </row>
    <row r="2270" spans="1:45">
      <c r="A2270">
        <v>212</v>
      </c>
      <c r="B2270">
        <v>2269</v>
      </c>
      <c r="C2270" t="s">
        <v>2807</v>
      </c>
      <c r="D2270">
        <v>20210806</v>
      </c>
      <c r="E2270" t="s">
        <v>2818</v>
      </c>
      <c r="F2270" t="s">
        <v>2819</v>
      </c>
      <c r="G2270" t="s">
        <v>2820</v>
      </c>
      <c r="H2270" t="s">
        <v>2821</v>
      </c>
      <c r="I2270">
        <v>3</v>
      </c>
      <c r="J2270">
        <v>28</v>
      </c>
      <c r="K2270">
        <v>7</v>
      </c>
      <c r="L2270" t="s">
        <v>2064</v>
      </c>
      <c r="M2270" t="s">
        <v>89</v>
      </c>
      <c r="N2270">
        <v>20210806</v>
      </c>
      <c r="O2270">
        <v>17.18</v>
      </c>
      <c r="P2270">
        <v>16.739999999999998</v>
      </c>
      <c r="Q2270" t="s">
        <v>2782</v>
      </c>
      <c r="R2270" t="s">
        <v>8364</v>
      </c>
      <c r="T2270" t="s">
        <v>2823</v>
      </c>
      <c r="V2270" t="s">
        <v>8365</v>
      </c>
      <c r="W2270">
        <v>0</v>
      </c>
      <c r="X2270">
        <v>2257</v>
      </c>
      <c r="Y2270">
        <v>22</v>
      </c>
      <c r="Z2270">
        <v>343</v>
      </c>
      <c r="AA2270" s="2">
        <f t="shared" si="589"/>
        <v>6.4139941690962099E-2</v>
      </c>
      <c r="AB2270">
        <v>0</v>
      </c>
      <c r="AC2270">
        <v>0</v>
      </c>
      <c r="AF2270">
        <v>0</v>
      </c>
      <c r="AG2270">
        <v>0</v>
      </c>
      <c r="AH2270">
        <v>0</v>
      </c>
      <c r="AI2270">
        <v>1</v>
      </c>
      <c r="AJ2270">
        <v>1</v>
      </c>
      <c r="AK2270" t="s">
        <v>2782</v>
      </c>
      <c r="AL2270">
        <f t="shared" si="590"/>
        <v>2</v>
      </c>
      <c r="AM2270">
        <v>0</v>
      </c>
      <c r="AN2270">
        <v>0</v>
      </c>
      <c r="AO2270">
        <v>2</v>
      </c>
      <c r="AP2270" s="11" t="s">
        <v>9214</v>
      </c>
      <c r="AQ2270">
        <v>1</v>
      </c>
      <c r="AR2270">
        <f t="shared" si="591"/>
        <v>2</v>
      </c>
      <c r="AS2270">
        <f t="shared" si="592"/>
        <v>5</v>
      </c>
    </row>
    <row r="2271" spans="1:45">
      <c r="A2271">
        <v>212</v>
      </c>
      <c r="B2271">
        <v>2270</v>
      </c>
      <c r="C2271" t="s">
        <v>2808</v>
      </c>
      <c r="D2271">
        <v>20210806</v>
      </c>
      <c r="E2271" t="s">
        <v>2818</v>
      </c>
      <c r="F2271" t="s">
        <v>2819</v>
      </c>
      <c r="G2271" t="s">
        <v>2820</v>
      </c>
      <c r="H2271" t="s">
        <v>2821</v>
      </c>
      <c r="I2271">
        <v>3</v>
      </c>
      <c r="J2271">
        <v>53</v>
      </c>
      <c r="K2271">
        <v>7</v>
      </c>
      <c r="L2271" t="s">
        <v>2064</v>
      </c>
      <c r="M2271" t="s">
        <v>89</v>
      </c>
      <c r="N2271">
        <v>20210806</v>
      </c>
      <c r="O2271">
        <v>29.16</v>
      </c>
      <c r="P2271">
        <v>28.24</v>
      </c>
      <c r="Q2271" t="s">
        <v>2782</v>
      </c>
      <c r="R2271" t="s">
        <v>8364</v>
      </c>
      <c r="T2271" t="s">
        <v>2823</v>
      </c>
      <c r="V2271" t="s">
        <v>8365</v>
      </c>
      <c r="W2271">
        <v>0</v>
      </c>
      <c r="X2271">
        <v>2257</v>
      </c>
      <c r="Y2271">
        <v>22</v>
      </c>
      <c r="Z2271">
        <v>343</v>
      </c>
      <c r="AA2271" s="2">
        <f t="shared" si="589"/>
        <v>6.4139941690962099E-2</v>
      </c>
      <c r="AB2271">
        <v>0</v>
      </c>
      <c r="AC2271">
        <v>0</v>
      </c>
      <c r="AF2271">
        <v>0</v>
      </c>
      <c r="AG2271">
        <v>0</v>
      </c>
      <c r="AH2271">
        <v>0</v>
      </c>
      <c r="AI2271">
        <v>1</v>
      </c>
      <c r="AJ2271">
        <v>1</v>
      </c>
      <c r="AK2271" t="s">
        <v>2782</v>
      </c>
      <c r="AL2271">
        <f t="shared" si="590"/>
        <v>2</v>
      </c>
      <c r="AM2271">
        <v>0</v>
      </c>
      <c r="AN2271">
        <v>0</v>
      </c>
      <c r="AO2271">
        <v>2</v>
      </c>
      <c r="AP2271" s="11" t="s">
        <v>9214</v>
      </c>
      <c r="AQ2271">
        <v>1</v>
      </c>
      <c r="AR2271">
        <f t="shared" si="591"/>
        <v>2</v>
      </c>
      <c r="AS2271">
        <f t="shared" si="592"/>
        <v>5</v>
      </c>
    </row>
    <row r="2272" spans="1:45">
      <c r="A2272">
        <v>212</v>
      </c>
      <c r="B2272">
        <v>2271</v>
      </c>
      <c r="C2272" t="s">
        <v>2809</v>
      </c>
      <c r="D2272">
        <v>20210806</v>
      </c>
      <c r="E2272" t="s">
        <v>2818</v>
      </c>
      <c r="F2272" t="s">
        <v>2819</v>
      </c>
      <c r="G2272" t="s">
        <v>2820</v>
      </c>
      <c r="H2272" t="s">
        <v>2821</v>
      </c>
      <c r="I2272">
        <v>3</v>
      </c>
      <c r="J2272">
        <v>45</v>
      </c>
      <c r="K2272">
        <v>7</v>
      </c>
      <c r="L2272" t="s">
        <v>2064</v>
      </c>
      <c r="M2272" t="s">
        <v>89</v>
      </c>
      <c r="N2272">
        <v>20210806</v>
      </c>
      <c r="O2272">
        <v>15.59</v>
      </c>
      <c r="P2272">
        <v>15.09</v>
      </c>
      <c r="Q2272" t="s">
        <v>2782</v>
      </c>
      <c r="R2272" t="s">
        <v>8364</v>
      </c>
      <c r="T2272" t="s">
        <v>2823</v>
      </c>
      <c r="V2272" t="s">
        <v>8365</v>
      </c>
      <c r="W2272">
        <v>0</v>
      </c>
      <c r="X2272">
        <v>2257</v>
      </c>
      <c r="Y2272">
        <v>22</v>
      </c>
      <c r="Z2272">
        <v>343</v>
      </c>
      <c r="AA2272" s="2">
        <f t="shared" si="589"/>
        <v>6.4139941690962099E-2</v>
      </c>
      <c r="AB2272">
        <v>0</v>
      </c>
      <c r="AC2272">
        <v>0</v>
      </c>
      <c r="AF2272">
        <v>0</v>
      </c>
      <c r="AG2272">
        <v>0</v>
      </c>
      <c r="AH2272">
        <v>0</v>
      </c>
      <c r="AI2272">
        <v>1</v>
      </c>
      <c r="AJ2272">
        <v>1</v>
      </c>
      <c r="AK2272" t="s">
        <v>2782</v>
      </c>
      <c r="AL2272">
        <f t="shared" si="590"/>
        <v>2</v>
      </c>
      <c r="AM2272">
        <v>0</v>
      </c>
      <c r="AN2272">
        <v>0</v>
      </c>
      <c r="AO2272">
        <v>2</v>
      </c>
      <c r="AP2272" s="11" t="s">
        <v>9214</v>
      </c>
      <c r="AQ2272">
        <v>1</v>
      </c>
      <c r="AR2272">
        <f t="shared" si="591"/>
        <v>2</v>
      </c>
      <c r="AS2272">
        <f t="shared" si="592"/>
        <v>5</v>
      </c>
    </row>
    <row r="2273" spans="1:45">
      <c r="A2273">
        <v>212</v>
      </c>
      <c r="B2273">
        <v>2272</v>
      </c>
      <c r="C2273" t="s">
        <v>2810</v>
      </c>
      <c r="D2273">
        <v>20210806</v>
      </c>
      <c r="E2273" t="s">
        <v>2818</v>
      </c>
      <c r="F2273" t="s">
        <v>2819</v>
      </c>
      <c r="G2273" t="s">
        <v>2820</v>
      </c>
      <c r="H2273" t="s">
        <v>2821</v>
      </c>
      <c r="I2273">
        <v>3</v>
      </c>
      <c r="J2273">
        <v>50</v>
      </c>
      <c r="K2273">
        <v>7</v>
      </c>
      <c r="L2273" t="s">
        <v>2064</v>
      </c>
      <c r="M2273" t="s">
        <v>89</v>
      </c>
      <c r="N2273">
        <v>20210806</v>
      </c>
      <c r="O2273">
        <v>16.600000000000001</v>
      </c>
      <c r="P2273">
        <v>16.25</v>
      </c>
      <c r="Q2273" t="s">
        <v>8</v>
      </c>
      <c r="R2273" t="s">
        <v>8364</v>
      </c>
      <c r="T2273" t="s">
        <v>2823</v>
      </c>
      <c r="V2273" t="s">
        <v>8365</v>
      </c>
      <c r="W2273">
        <v>0</v>
      </c>
      <c r="X2273">
        <v>2257</v>
      </c>
      <c r="Y2273">
        <v>22</v>
      </c>
      <c r="Z2273">
        <v>343</v>
      </c>
      <c r="AA2273" s="2">
        <f t="shared" si="589"/>
        <v>6.4139941690962099E-2</v>
      </c>
      <c r="AB2273">
        <v>0</v>
      </c>
      <c r="AC2273">
        <v>0</v>
      </c>
      <c r="AF2273">
        <v>0</v>
      </c>
      <c r="AG2273">
        <v>0</v>
      </c>
      <c r="AH2273">
        <v>0</v>
      </c>
      <c r="AI2273">
        <v>1</v>
      </c>
      <c r="AJ2273">
        <v>1</v>
      </c>
      <c r="AK2273" t="s">
        <v>2782</v>
      </c>
      <c r="AL2273">
        <f t="shared" si="590"/>
        <v>2</v>
      </c>
      <c r="AM2273">
        <v>0</v>
      </c>
      <c r="AN2273">
        <v>0</v>
      </c>
      <c r="AO2273">
        <v>2</v>
      </c>
      <c r="AP2273" s="11" t="s">
        <v>9214</v>
      </c>
      <c r="AQ2273">
        <v>1</v>
      </c>
      <c r="AR2273">
        <f t="shared" si="591"/>
        <v>2</v>
      </c>
      <c r="AS2273">
        <f t="shared" si="592"/>
        <v>5</v>
      </c>
    </row>
    <row r="2274" spans="1:45">
      <c r="A2274">
        <v>212</v>
      </c>
      <c r="B2274">
        <v>2273</v>
      </c>
      <c r="C2274" t="s">
        <v>2811</v>
      </c>
      <c r="D2274">
        <v>20210806</v>
      </c>
      <c r="E2274" t="s">
        <v>2818</v>
      </c>
      <c r="F2274" t="s">
        <v>2819</v>
      </c>
      <c r="G2274" t="s">
        <v>2820</v>
      </c>
      <c r="H2274" t="s">
        <v>2821</v>
      </c>
      <c r="I2274">
        <v>3</v>
      </c>
      <c r="J2274">
        <v>38</v>
      </c>
      <c r="K2274">
        <v>7</v>
      </c>
      <c r="L2274" t="s">
        <v>2064</v>
      </c>
      <c r="M2274">
        <v>20210806</v>
      </c>
      <c r="N2274">
        <v>20210806</v>
      </c>
      <c r="O2274">
        <v>22.42</v>
      </c>
      <c r="P2274">
        <v>22.19</v>
      </c>
      <c r="Q2274" t="s">
        <v>2782</v>
      </c>
      <c r="R2274" t="s">
        <v>8364</v>
      </c>
      <c r="T2274" t="s">
        <v>2823</v>
      </c>
      <c r="V2274" t="s">
        <v>8365</v>
      </c>
      <c r="W2274">
        <v>0</v>
      </c>
      <c r="X2274">
        <v>2257</v>
      </c>
      <c r="Y2274">
        <v>22</v>
      </c>
      <c r="Z2274">
        <v>343</v>
      </c>
      <c r="AA2274" s="2">
        <f t="shared" si="589"/>
        <v>6.4139941690962099E-2</v>
      </c>
      <c r="AB2274">
        <v>0</v>
      </c>
      <c r="AC2274">
        <v>0</v>
      </c>
      <c r="AF2274">
        <v>0</v>
      </c>
      <c r="AG2274">
        <v>0</v>
      </c>
      <c r="AH2274">
        <v>0</v>
      </c>
      <c r="AI2274">
        <v>1</v>
      </c>
      <c r="AJ2274">
        <v>1</v>
      </c>
      <c r="AK2274" t="s">
        <v>2782</v>
      </c>
      <c r="AL2274">
        <f t="shared" si="590"/>
        <v>2</v>
      </c>
      <c r="AM2274">
        <v>0</v>
      </c>
      <c r="AN2274">
        <v>0</v>
      </c>
      <c r="AO2274">
        <v>2</v>
      </c>
      <c r="AP2274" s="11" t="s">
        <v>9214</v>
      </c>
      <c r="AQ2274">
        <v>1</v>
      </c>
      <c r="AR2274">
        <f t="shared" si="591"/>
        <v>2</v>
      </c>
      <c r="AS2274">
        <f t="shared" si="592"/>
        <v>5</v>
      </c>
    </row>
    <row r="2275" spans="1:45">
      <c r="A2275">
        <v>212</v>
      </c>
      <c r="B2275">
        <v>2274</v>
      </c>
      <c r="C2275" t="s">
        <v>2812</v>
      </c>
      <c r="D2275">
        <v>20210806</v>
      </c>
      <c r="E2275" t="s">
        <v>2818</v>
      </c>
      <c r="F2275" t="s">
        <v>2819</v>
      </c>
      <c r="G2275" t="s">
        <v>2820</v>
      </c>
      <c r="H2275" t="s">
        <v>2821</v>
      </c>
      <c r="I2275">
        <v>3</v>
      </c>
      <c r="J2275">
        <v>37</v>
      </c>
      <c r="K2275">
        <v>7</v>
      </c>
      <c r="L2275" t="s">
        <v>2064</v>
      </c>
      <c r="M2275">
        <v>20210805</v>
      </c>
      <c r="N2275">
        <v>20210806</v>
      </c>
      <c r="O2275">
        <v>22.81</v>
      </c>
      <c r="P2275">
        <v>22.37</v>
      </c>
      <c r="Q2275" t="s">
        <v>2782</v>
      </c>
      <c r="R2275" t="s">
        <v>8364</v>
      </c>
      <c r="T2275" t="s">
        <v>2823</v>
      </c>
      <c r="V2275" t="s">
        <v>8365</v>
      </c>
      <c r="W2275">
        <v>0</v>
      </c>
      <c r="X2275">
        <v>2257</v>
      </c>
      <c r="Y2275">
        <v>22</v>
      </c>
      <c r="Z2275">
        <v>343</v>
      </c>
      <c r="AA2275" s="2">
        <f t="shared" si="589"/>
        <v>6.4139941690962099E-2</v>
      </c>
      <c r="AB2275">
        <v>0</v>
      </c>
      <c r="AC2275">
        <v>0</v>
      </c>
      <c r="AF2275">
        <v>0</v>
      </c>
      <c r="AG2275">
        <v>0</v>
      </c>
      <c r="AH2275">
        <v>0</v>
      </c>
      <c r="AI2275">
        <v>1</v>
      </c>
      <c r="AJ2275">
        <v>1</v>
      </c>
      <c r="AK2275" t="s">
        <v>2782</v>
      </c>
      <c r="AL2275">
        <f t="shared" si="590"/>
        <v>2</v>
      </c>
      <c r="AM2275">
        <v>0</v>
      </c>
      <c r="AN2275">
        <v>0</v>
      </c>
      <c r="AO2275">
        <v>2</v>
      </c>
      <c r="AP2275" s="11" t="s">
        <v>9214</v>
      </c>
      <c r="AQ2275">
        <v>1</v>
      </c>
      <c r="AR2275">
        <f t="shared" si="591"/>
        <v>2</v>
      </c>
      <c r="AS2275">
        <f t="shared" si="592"/>
        <v>5</v>
      </c>
    </row>
    <row r="2276" spans="1:45">
      <c r="A2276">
        <v>212</v>
      </c>
      <c r="B2276">
        <v>2275</v>
      </c>
      <c r="C2276" t="s">
        <v>2813</v>
      </c>
      <c r="D2276">
        <v>20210806</v>
      </c>
      <c r="E2276" t="s">
        <v>2818</v>
      </c>
      <c r="F2276" t="s">
        <v>2819</v>
      </c>
      <c r="G2276" t="s">
        <v>2820</v>
      </c>
      <c r="H2276" t="s">
        <v>2821</v>
      </c>
      <c r="I2276">
        <v>3</v>
      </c>
      <c r="J2276">
        <v>55</v>
      </c>
      <c r="K2276">
        <v>7</v>
      </c>
      <c r="L2276" t="s">
        <v>2064</v>
      </c>
      <c r="M2276" t="s">
        <v>89</v>
      </c>
      <c r="N2276">
        <v>20210806</v>
      </c>
      <c r="O2276">
        <v>27.28</v>
      </c>
      <c r="P2276">
        <v>26.8</v>
      </c>
      <c r="Q2276" t="s">
        <v>2782</v>
      </c>
      <c r="R2276" t="s">
        <v>8364</v>
      </c>
      <c r="T2276" t="s">
        <v>2823</v>
      </c>
      <c r="V2276" t="s">
        <v>8365</v>
      </c>
      <c r="W2276">
        <v>0</v>
      </c>
      <c r="X2276">
        <v>2257</v>
      </c>
      <c r="Y2276">
        <v>22</v>
      </c>
      <c r="Z2276">
        <v>343</v>
      </c>
      <c r="AA2276" s="2">
        <f t="shared" si="589"/>
        <v>6.4139941690962099E-2</v>
      </c>
      <c r="AB2276">
        <v>0</v>
      </c>
      <c r="AC2276">
        <v>0</v>
      </c>
      <c r="AF2276">
        <v>0</v>
      </c>
      <c r="AG2276">
        <v>0</v>
      </c>
      <c r="AH2276">
        <v>0</v>
      </c>
      <c r="AI2276">
        <v>1</v>
      </c>
      <c r="AJ2276">
        <v>1</v>
      </c>
      <c r="AK2276" t="s">
        <v>2782</v>
      </c>
      <c r="AL2276">
        <f t="shared" si="590"/>
        <v>2</v>
      </c>
      <c r="AM2276">
        <v>0</v>
      </c>
      <c r="AN2276">
        <v>0</v>
      </c>
      <c r="AO2276">
        <v>2</v>
      </c>
      <c r="AP2276" s="11" t="s">
        <v>9214</v>
      </c>
      <c r="AQ2276">
        <v>1</v>
      </c>
      <c r="AR2276">
        <f t="shared" si="591"/>
        <v>2</v>
      </c>
      <c r="AS2276">
        <f t="shared" si="592"/>
        <v>5</v>
      </c>
    </row>
    <row r="2277" spans="1:45">
      <c r="A2277">
        <v>212</v>
      </c>
      <c r="B2277">
        <v>2276</v>
      </c>
      <c r="C2277" t="s">
        <v>2814</v>
      </c>
      <c r="D2277">
        <v>20210806</v>
      </c>
      <c r="E2277" t="s">
        <v>2818</v>
      </c>
      <c r="F2277" t="s">
        <v>2819</v>
      </c>
      <c r="G2277" t="s">
        <v>2820</v>
      </c>
      <c r="H2277" t="s">
        <v>2822</v>
      </c>
      <c r="I2277">
        <v>3</v>
      </c>
      <c r="J2277">
        <v>63</v>
      </c>
      <c r="K2277">
        <v>7</v>
      </c>
      <c r="L2277" t="s">
        <v>2064</v>
      </c>
      <c r="M2277">
        <v>20210803</v>
      </c>
      <c r="N2277">
        <v>20210806</v>
      </c>
      <c r="O2277">
        <v>17.11</v>
      </c>
      <c r="P2277">
        <v>15.43</v>
      </c>
      <c r="Q2277">
        <v>14.63</v>
      </c>
      <c r="R2277" t="s">
        <v>8364</v>
      </c>
      <c r="T2277" t="s">
        <v>2823</v>
      </c>
      <c r="V2277" t="s">
        <v>8365</v>
      </c>
      <c r="W2277">
        <v>0</v>
      </c>
      <c r="X2277">
        <v>2257</v>
      </c>
      <c r="Y2277">
        <v>22</v>
      </c>
      <c r="Z2277">
        <v>343</v>
      </c>
      <c r="AA2277" s="2">
        <f t="shared" si="589"/>
        <v>6.4139941690962099E-2</v>
      </c>
      <c r="AB2277">
        <v>0</v>
      </c>
      <c r="AC2277">
        <v>0</v>
      </c>
      <c r="AF2277">
        <v>0</v>
      </c>
      <c r="AG2277">
        <v>0</v>
      </c>
      <c r="AH2277">
        <v>0</v>
      </c>
      <c r="AI2277">
        <v>1</v>
      </c>
      <c r="AJ2277">
        <v>1</v>
      </c>
      <c r="AK2277" t="s">
        <v>2782</v>
      </c>
      <c r="AL2277">
        <f t="shared" si="590"/>
        <v>2</v>
      </c>
      <c r="AM2277">
        <v>0</v>
      </c>
      <c r="AN2277">
        <v>0</v>
      </c>
      <c r="AO2277">
        <v>2</v>
      </c>
      <c r="AP2277" s="11" t="s">
        <v>9214</v>
      </c>
      <c r="AQ2277">
        <v>1</v>
      </c>
      <c r="AR2277">
        <f t="shared" si="591"/>
        <v>2</v>
      </c>
      <c r="AS2277">
        <f t="shared" si="592"/>
        <v>5</v>
      </c>
    </row>
    <row r="2278" spans="1:45">
      <c r="A2278">
        <v>212</v>
      </c>
      <c r="B2278">
        <v>2277</v>
      </c>
      <c r="C2278" t="s">
        <v>2815</v>
      </c>
      <c r="D2278">
        <v>20210806</v>
      </c>
      <c r="E2278" t="s">
        <v>2818</v>
      </c>
      <c r="F2278" t="s">
        <v>2819</v>
      </c>
      <c r="G2278" t="s">
        <v>2820</v>
      </c>
      <c r="H2278" t="s">
        <v>2822</v>
      </c>
      <c r="I2278">
        <v>3</v>
      </c>
      <c r="J2278">
        <v>41</v>
      </c>
      <c r="K2278">
        <v>7</v>
      </c>
      <c r="L2278" t="s">
        <v>2064</v>
      </c>
      <c r="M2278">
        <v>20210806</v>
      </c>
      <c r="N2278">
        <v>20210806</v>
      </c>
      <c r="O2278">
        <v>23.47</v>
      </c>
      <c r="P2278">
        <v>22.78</v>
      </c>
      <c r="Q2278">
        <v>21.62</v>
      </c>
      <c r="R2278" t="s">
        <v>8364</v>
      </c>
      <c r="T2278" t="s">
        <v>2823</v>
      </c>
      <c r="V2278" t="s">
        <v>8365</v>
      </c>
      <c r="W2278">
        <v>0</v>
      </c>
      <c r="X2278">
        <v>2257</v>
      </c>
      <c r="Y2278">
        <v>22</v>
      </c>
      <c r="Z2278">
        <v>343</v>
      </c>
      <c r="AA2278" s="2">
        <f t="shared" si="589"/>
        <v>6.4139941690962099E-2</v>
      </c>
      <c r="AB2278">
        <v>0</v>
      </c>
      <c r="AC2278">
        <v>0</v>
      </c>
      <c r="AF2278">
        <v>0</v>
      </c>
      <c r="AG2278">
        <v>0</v>
      </c>
      <c r="AH2278">
        <v>0</v>
      </c>
      <c r="AI2278">
        <v>1</v>
      </c>
      <c r="AJ2278">
        <v>1</v>
      </c>
      <c r="AK2278" t="s">
        <v>2782</v>
      </c>
      <c r="AL2278">
        <f t="shared" si="590"/>
        <v>2</v>
      </c>
      <c r="AM2278">
        <v>0</v>
      </c>
      <c r="AN2278">
        <v>0</v>
      </c>
      <c r="AO2278">
        <v>2</v>
      </c>
      <c r="AP2278" s="11" t="s">
        <v>9214</v>
      </c>
      <c r="AQ2278">
        <v>1</v>
      </c>
      <c r="AR2278">
        <f t="shared" si="591"/>
        <v>2</v>
      </c>
      <c r="AS2278">
        <f t="shared" si="592"/>
        <v>5</v>
      </c>
    </row>
    <row r="2279" spans="1:45">
      <c r="A2279">
        <v>212</v>
      </c>
      <c r="B2279">
        <v>2278</v>
      </c>
      <c r="C2279" t="s">
        <v>2816</v>
      </c>
      <c r="D2279">
        <v>20210806</v>
      </c>
      <c r="E2279" t="s">
        <v>2818</v>
      </c>
      <c r="F2279" t="s">
        <v>2819</v>
      </c>
      <c r="G2279" t="s">
        <v>2820</v>
      </c>
      <c r="H2279" t="s">
        <v>2822</v>
      </c>
      <c r="I2279">
        <v>3</v>
      </c>
      <c r="J2279">
        <v>42</v>
      </c>
      <c r="K2279">
        <v>7</v>
      </c>
      <c r="L2279" t="s">
        <v>2064</v>
      </c>
      <c r="M2279">
        <v>20210805</v>
      </c>
      <c r="N2279">
        <v>20210806</v>
      </c>
      <c r="O2279">
        <v>22.86</v>
      </c>
      <c r="P2279">
        <v>20.420000000000002</v>
      </c>
      <c r="Q2279">
        <v>18.41</v>
      </c>
      <c r="R2279" t="s">
        <v>8364</v>
      </c>
      <c r="T2279" t="s">
        <v>2823</v>
      </c>
      <c r="V2279" t="s">
        <v>8365</v>
      </c>
      <c r="W2279">
        <v>0</v>
      </c>
      <c r="X2279">
        <v>2257</v>
      </c>
      <c r="Y2279">
        <v>22</v>
      </c>
      <c r="Z2279">
        <v>343</v>
      </c>
      <c r="AA2279" s="2">
        <f t="shared" si="589"/>
        <v>6.4139941690962099E-2</v>
      </c>
      <c r="AB2279">
        <v>0</v>
      </c>
      <c r="AC2279">
        <v>0</v>
      </c>
      <c r="AF2279">
        <v>0</v>
      </c>
      <c r="AG2279">
        <v>0</v>
      </c>
      <c r="AH2279">
        <v>0</v>
      </c>
      <c r="AI2279">
        <v>1</v>
      </c>
      <c r="AJ2279">
        <v>1</v>
      </c>
      <c r="AK2279" t="s">
        <v>2782</v>
      </c>
      <c r="AL2279">
        <f t="shared" si="590"/>
        <v>2</v>
      </c>
      <c r="AM2279">
        <v>0</v>
      </c>
      <c r="AN2279">
        <v>0</v>
      </c>
      <c r="AO2279">
        <v>2</v>
      </c>
      <c r="AP2279" s="11" t="s">
        <v>9214</v>
      </c>
      <c r="AQ2279">
        <v>1</v>
      </c>
      <c r="AR2279">
        <f t="shared" si="591"/>
        <v>2</v>
      </c>
      <c r="AS2279">
        <f t="shared" si="592"/>
        <v>5</v>
      </c>
    </row>
    <row r="2280" spans="1:45">
      <c r="A2280">
        <v>212</v>
      </c>
      <c r="B2280">
        <v>2279</v>
      </c>
      <c r="C2280" t="s">
        <v>2817</v>
      </c>
      <c r="D2280">
        <v>20210806</v>
      </c>
      <c r="E2280" t="s">
        <v>2818</v>
      </c>
      <c r="F2280" t="s">
        <v>2819</v>
      </c>
      <c r="G2280" t="s">
        <v>2820</v>
      </c>
      <c r="H2280" t="s">
        <v>2822</v>
      </c>
      <c r="I2280">
        <v>3</v>
      </c>
      <c r="J2280">
        <v>42</v>
      </c>
      <c r="K2280">
        <v>7</v>
      </c>
      <c r="L2280" t="s">
        <v>2064</v>
      </c>
      <c r="M2280">
        <v>20210805</v>
      </c>
      <c r="N2280">
        <v>20210806</v>
      </c>
      <c r="O2280">
        <v>31.38</v>
      </c>
      <c r="P2280">
        <v>31</v>
      </c>
      <c r="Q2280">
        <v>29.94</v>
      </c>
      <c r="R2280" t="s">
        <v>8364</v>
      </c>
      <c r="T2280" t="s">
        <v>2823</v>
      </c>
      <c r="V2280" t="s">
        <v>8365</v>
      </c>
      <c r="W2280">
        <v>0</v>
      </c>
      <c r="X2280">
        <v>2257</v>
      </c>
      <c r="Y2280">
        <v>22</v>
      </c>
      <c r="Z2280">
        <v>343</v>
      </c>
      <c r="AA2280" s="2">
        <f t="shared" si="589"/>
        <v>6.4139941690962099E-2</v>
      </c>
      <c r="AB2280">
        <v>0</v>
      </c>
      <c r="AC2280">
        <v>0</v>
      </c>
      <c r="AF2280">
        <v>0</v>
      </c>
      <c r="AG2280">
        <v>0</v>
      </c>
      <c r="AH2280">
        <v>0</v>
      </c>
      <c r="AI2280">
        <v>1</v>
      </c>
      <c r="AJ2280">
        <v>1</v>
      </c>
      <c r="AK2280" t="s">
        <v>2782</v>
      </c>
      <c r="AL2280">
        <f t="shared" si="590"/>
        <v>2</v>
      </c>
      <c r="AM2280">
        <v>0</v>
      </c>
      <c r="AN2280">
        <v>0</v>
      </c>
      <c r="AO2280">
        <v>2</v>
      </c>
      <c r="AP2280" s="11" t="s">
        <v>9214</v>
      </c>
      <c r="AQ2280">
        <v>1</v>
      </c>
      <c r="AR2280">
        <f t="shared" si="591"/>
        <v>2</v>
      </c>
      <c r="AS2280">
        <f t="shared" si="592"/>
        <v>5</v>
      </c>
    </row>
    <row r="2281" spans="1:45">
      <c r="A2281">
        <v>213</v>
      </c>
      <c r="B2281">
        <v>2280</v>
      </c>
      <c r="C2281" t="s">
        <v>2827</v>
      </c>
      <c r="D2281">
        <v>20210808</v>
      </c>
      <c r="E2281" t="s">
        <v>2824</v>
      </c>
      <c r="F2281" t="s">
        <v>2825</v>
      </c>
      <c r="G2281" t="s">
        <v>2826</v>
      </c>
      <c r="H2281" t="s">
        <v>2845</v>
      </c>
      <c r="I2281">
        <v>1</v>
      </c>
      <c r="J2281">
        <v>25</v>
      </c>
      <c r="K2281">
        <v>2</v>
      </c>
      <c r="L2281" t="s">
        <v>2851</v>
      </c>
      <c r="M2281">
        <v>20210802</v>
      </c>
      <c r="N2281">
        <v>20210806</v>
      </c>
      <c r="O2281">
        <v>18.25</v>
      </c>
      <c r="P2281" t="s">
        <v>2782</v>
      </c>
      <c r="Q2281" t="s">
        <v>2782</v>
      </c>
      <c r="R2281" t="s">
        <v>8362</v>
      </c>
      <c r="S2281" t="s">
        <v>8251</v>
      </c>
      <c r="V2281" t="s">
        <v>8260</v>
      </c>
      <c r="W2281">
        <v>1</v>
      </c>
      <c r="X2281">
        <v>2280</v>
      </c>
      <c r="Y2281">
        <v>13</v>
      </c>
      <c r="Z2281">
        <v>47</v>
      </c>
      <c r="AA2281" s="2">
        <f t="shared" si="589"/>
        <v>0.27659574468085107</v>
      </c>
      <c r="AB2281">
        <v>0</v>
      </c>
      <c r="AC2281">
        <v>999</v>
      </c>
      <c r="AF2281">
        <v>1</v>
      </c>
      <c r="AG2281">
        <v>1</v>
      </c>
      <c r="AH2281">
        <v>0</v>
      </c>
      <c r="AI2281">
        <v>1</v>
      </c>
      <c r="AJ2281">
        <v>1</v>
      </c>
      <c r="AK2281" t="s">
        <v>2782</v>
      </c>
      <c r="AL2281">
        <f>SUM(AF2281:AK2281)</f>
        <v>4</v>
      </c>
      <c r="AM2281">
        <v>1</v>
      </c>
      <c r="AN2281">
        <v>2</v>
      </c>
      <c r="AO2281">
        <v>2</v>
      </c>
      <c r="AP2281" s="11" t="s">
        <v>9214</v>
      </c>
      <c r="AQ2281">
        <v>2</v>
      </c>
      <c r="AR2281">
        <f>IF(AL2281&lt;4,2,IF(AL2281=4,1,IF(AL2281=5,0,)))</f>
        <v>1</v>
      </c>
      <c r="AS2281">
        <f>SUM(AM2281:AR2281)</f>
        <v>8</v>
      </c>
    </row>
    <row r="2282" spans="1:45">
      <c r="A2282">
        <v>213</v>
      </c>
      <c r="B2282">
        <v>2281</v>
      </c>
      <c r="C2282" t="s">
        <v>2828</v>
      </c>
      <c r="D2282">
        <v>20210808</v>
      </c>
      <c r="E2282" t="s">
        <v>2824</v>
      </c>
      <c r="F2282" t="s">
        <v>2825</v>
      </c>
      <c r="G2282" t="s">
        <v>2826</v>
      </c>
      <c r="H2282" t="s">
        <v>2844</v>
      </c>
      <c r="I2282">
        <v>1</v>
      </c>
      <c r="J2282">
        <v>11</v>
      </c>
      <c r="K2282">
        <v>0</v>
      </c>
      <c r="L2282" t="s">
        <v>65</v>
      </c>
      <c r="M2282">
        <v>20210805</v>
      </c>
      <c r="N2282">
        <v>20210805</v>
      </c>
      <c r="O2282">
        <v>23.86</v>
      </c>
      <c r="P2282" t="s">
        <v>2782</v>
      </c>
      <c r="Q2282" t="s">
        <v>2782</v>
      </c>
      <c r="R2282" t="s">
        <v>8362</v>
      </c>
      <c r="V2282" t="s">
        <v>8260</v>
      </c>
      <c r="W2282">
        <v>0</v>
      </c>
      <c r="X2282">
        <v>2280</v>
      </c>
      <c r="Y2282">
        <v>13</v>
      </c>
      <c r="Z2282">
        <v>47</v>
      </c>
      <c r="AA2282" s="2">
        <f t="shared" ref="AA2282:AA2298" si="593">Y2282/Z2282</f>
        <v>0.27659574468085107</v>
      </c>
      <c r="AB2282">
        <v>0</v>
      </c>
      <c r="AC2282">
        <v>0</v>
      </c>
      <c r="AF2282">
        <v>1</v>
      </c>
      <c r="AG2282">
        <v>1</v>
      </c>
      <c r="AH2282">
        <v>0</v>
      </c>
      <c r="AI2282">
        <v>1</v>
      </c>
      <c r="AJ2282">
        <v>1</v>
      </c>
      <c r="AK2282" t="s">
        <v>2782</v>
      </c>
      <c r="AL2282">
        <f t="shared" ref="AL2282:AL2293" si="594">SUM(AF2282:AK2282)</f>
        <v>4</v>
      </c>
      <c r="AM2282">
        <v>1</v>
      </c>
      <c r="AN2282">
        <v>2</v>
      </c>
      <c r="AO2282">
        <v>2</v>
      </c>
      <c r="AP2282" s="11" t="s">
        <v>9214</v>
      </c>
      <c r="AQ2282">
        <v>2</v>
      </c>
      <c r="AR2282">
        <f t="shared" ref="AR2282:AR2293" si="595">IF(AL2282&lt;4,2,IF(AL2282=4,1,IF(AL2282=5,0,)))</f>
        <v>1</v>
      </c>
      <c r="AS2282">
        <f t="shared" ref="AS2282:AS2293" si="596">SUM(AM2282:AR2282)</f>
        <v>8</v>
      </c>
    </row>
    <row r="2283" spans="1:45">
      <c r="A2283">
        <v>213</v>
      </c>
      <c r="B2283">
        <v>2282</v>
      </c>
      <c r="C2283" t="s">
        <v>2829</v>
      </c>
      <c r="D2283">
        <v>20210808</v>
      </c>
      <c r="E2283" t="s">
        <v>2824</v>
      </c>
      <c r="F2283" t="s">
        <v>2825</v>
      </c>
      <c r="G2283" t="s">
        <v>2826</v>
      </c>
      <c r="H2283" t="s">
        <v>2846</v>
      </c>
      <c r="I2283">
        <v>2</v>
      </c>
      <c r="J2283">
        <v>22</v>
      </c>
      <c r="K2283">
        <v>2</v>
      </c>
      <c r="L2283" t="s">
        <v>2851</v>
      </c>
      <c r="M2283">
        <v>20210805</v>
      </c>
      <c r="N2283">
        <v>20210805</v>
      </c>
      <c r="O2283" t="s">
        <v>2782</v>
      </c>
      <c r="P2283" t="s">
        <v>2782</v>
      </c>
      <c r="Q2283" t="s">
        <v>2782</v>
      </c>
      <c r="R2283" t="s">
        <v>8362</v>
      </c>
      <c r="V2283" t="s">
        <v>8260</v>
      </c>
      <c r="W2283">
        <v>0</v>
      </c>
      <c r="X2283">
        <v>2280</v>
      </c>
      <c r="Y2283">
        <v>13</v>
      </c>
      <c r="Z2283">
        <v>47</v>
      </c>
      <c r="AA2283" s="2">
        <f t="shared" si="593"/>
        <v>0.27659574468085107</v>
      </c>
      <c r="AB2283">
        <v>0</v>
      </c>
      <c r="AC2283">
        <v>0</v>
      </c>
      <c r="AF2283">
        <v>1</v>
      </c>
      <c r="AG2283">
        <v>1</v>
      </c>
      <c r="AH2283">
        <v>0</v>
      </c>
      <c r="AI2283">
        <v>1</v>
      </c>
      <c r="AJ2283">
        <v>1</v>
      </c>
      <c r="AK2283" t="s">
        <v>2782</v>
      </c>
      <c r="AL2283">
        <f t="shared" si="594"/>
        <v>4</v>
      </c>
      <c r="AM2283">
        <v>1</v>
      </c>
      <c r="AN2283">
        <v>2</v>
      </c>
      <c r="AO2283">
        <v>2</v>
      </c>
      <c r="AP2283" s="11" t="s">
        <v>9214</v>
      </c>
      <c r="AQ2283">
        <v>2</v>
      </c>
      <c r="AR2283">
        <f t="shared" si="595"/>
        <v>1</v>
      </c>
      <c r="AS2283">
        <f t="shared" si="596"/>
        <v>8</v>
      </c>
    </row>
    <row r="2284" spans="1:45">
      <c r="A2284">
        <v>213</v>
      </c>
      <c r="B2284">
        <v>2283</v>
      </c>
      <c r="C2284" t="s">
        <v>2830</v>
      </c>
      <c r="D2284">
        <v>20210808</v>
      </c>
      <c r="E2284" t="s">
        <v>2824</v>
      </c>
      <c r="F2284" t="s">
        <v>2825</v>
      </c>
      <c r="G2284" t="s">
        <v>2826</v>
      </c>
      <c r="H2284" t="s">
        <v>2844</v>
      </c>
      <c r="I2284">
        <v>1</v>
      </c>
      <c r="J2284">
        <v>37</v>
      </c>
      <c r="K2284">
        <v>2</v>
      </c>
      <c r="L2284" t="s">
        <v>2851</v>
      </c>
      <c r="M2284">
        <v>20210804</v>
      </c>
      <c r="N2284">
        <v>20210806</v>
      </c>
      <c r="O2284">
        <v>13.08</v>
      </c>
      <c r="P2284" t="s">
        <v>2782</v>
      </c>
      <c r="Q2284" t="s">
        <v>2782</v>
      </c>
      <c r="R2284" t="s">
        <v>8362</v>
      </c>
      <c r="V2284" t="s">
        <v>8260</v>
      </c>
      <c r="W2284">
        <v>0</v>
      </c>
      <c r="X2284">
        <v>2280</v>
      </c>
      <c r="Y2284">
        <v>13</v>
      </c>
      <c r="Z2284">
        <v>47</v>
      </c>
      <c r="AA2284" s="2">
        <f t="shared" si="593"/>
        <v>0.27659574468085107</v>
      </c>
      <c r="AB2284">
        <v>0</v>
      </c>
      <c r="AC2284">
        <v>0</v>
      </c>
      <c r="AF2284">
        <v>1</v>
      </c>
      <c r="AG2284">
        <v>1</v>
      </c>
      <c r="AH2284">
        <v>0</v>
      </c>
      <c r="AI2284">
        <v>1</v>
      </c>
      <c r="AJ2284">
        <v>1</v>
      </c>
      <c r="AK2284" t="s">
        <v>2782</v>
      </c>
      <c r="AL2284">
        <f t="shared" si="594"/>
        <v>4</v>
      </c>
      <c r="AM2284">
        <v>1</v>
      </c>
      <c r="AN2284">
        <v>2</v>
      </c>
      <c r="AO2284">
        <v>2</v>
      </c>
      <c r="AP2284" s="11" t="s">
        <v>9214</v>
      </c>
      <c r="AQ2284">
        <v>2</v>
      </c>
      <c r="AR2284">
        <f t="shared" si="595"/>
        <v>1</v>
      </c>
      <c r="AS2284">
        <f t="shared" si="596"/>
        <v>8</v>
      </c>
    </row>
    <row r="2285" spans="1:45">
      <c r="A2285">
        <v>213</v>
      </c>
      <c r="B2285">
        <v>2284</v>
      </c>
      <c r="C2285" t="s">
        <v>2831</v>
      </c>
      <c r="D2285">
        <v>20210808</v>
      </c>
      <c r="E2285" t="s">
        <v>2824</v>
      </c>
      <c r="F2285" t="s">
        <v>2825</v>
      </c>
      <c r="G2285" t="s">
        <v>2826</v>
      </c>
      <c r="H2285" t="s">
        <v>2847</v>
      </c>
      <c r="I2285">
        <v>1</v>
      </c>
      <c r="J2285">
        <v>11</v>
      </c>
      <c r="K2285">
        <v>0</v>
      </c>
      <c r="L2285" t="s">
        <v>65</v>
      </c>
      <c r="M2285">
        <v>20210803</v>
      </c>
      <c r="N2285">
        <v>20210806</v>
      </c>
      <c r="O2285">
        <v>16.59</v>
      </c>
      <c r="P2285" t="s">
        <v>2782</v>
      </c>
      <c r="Q2285" t="s">
        <v>2782</v>
      </c>
      <c r="R2285" t="s">
        <v>8362</v>
      </c>
      <c r="V2285" t="s">
        <v>8260</v>
      </c>
      <c r="W2285">
        <v>0</v>
      </c>
      <c r="X2285">
        <v>2280</v>
      </c>
      <c r="Y2285">
        <v>13</v>
      </c>
      <c r="Z2285">
        <v>47</v>
      </c>
      <c r="AA2285" s="2">
        <f t="shared" si="593"/>
        <v>0.27659574468085107</v>
      </c>
      <c r="AB2285">
        <v>0</v>
      </c>
      <c r="AC2285">
        <v>0</v>
      </c>
      <c r="AF2285">
        <v>1</v>
      </c>
      <c r="AG2285">
        <v>1</v>
      </c>
      <c r="AH2285">
        <v>0</v>
      </c>
      <c r="AI2285">
        <v>1</v>
      </c>
      <c r="AJ2285">
        <v>1</v>
      </c>
      <c r="AK2285" t="s">
        <v>2782</v>
      </c>
      <c r="AL2285">
        <f t="shared" si="594"/>
        <v>4</v>
      </c>
      <c r="AM2285">
        <v>1</v>
      </c>
      <c r="AN2285">
        <v>2</v>
      </c>
      <c r="AO2285">
        <v>2</v>
      </c>
      <c r="AP2285" s="11" t="s">
        <v>9214</v>
      </c>
      <c r="AQ2285">
        <v>2</v>
      </c>
      <c r="AR2285">
        <f t="shared" si="595"/>
        <v>1</v>
      </c>
      <c r="AS2285">
        <f t="shared" si="596"/>
        <v>8</v>
      </c>
    </row>
    <row r="2286" spans="1:45">
      <c r="A2286">
        <v>213</v>
      </c>
      <c r="B2286">
        <v>2285</v>
      </c>
      <c r="C2286" t="s">
        <v>2833</v>
      </c>
      <c r="D2286">
        <v>20210808</v>
      </c>
      <c r="E2286" t="s">
        <v>2824</v>
      </c>
      <c r="F2286" t="s">
        <v>2825</v>
      </c>
      <c r="G2286" t="s">
        <v>2826</v>
      </c>
      <c r="H2286" t="s">
        <v>2826</v>
      </c>
      <c r="I2286">
        <v>1</v>
      </c>
      <c r="J2286">
        <v>10</v>
      </c>
      <c r="K2286">
        <v>0</v>
      </c>
      <c r="L2286" t="s">
        <v>65</v>
      </c>
      <c r="M2286">
        <v>20210804</v>
      </c>
      <c r="N2286">
        <v>20210807</v>
      </c>
      <c r="O2286">
        <v>16.38</v>
      </c>
      <c r="P2286" t="s">
        <v>2782</v>
      </c>
      <c r="Q2286" t="s">
        <v>2782</v>
      </c>
      <c r="R2286" t="s">
        <v>8362</v>
      </c>
      <c r="V2286" t="s">
        <v>8260</v>
      </c>
      <c r="W2286">
        <v>0</v>
      </c>
      <c r="X2286">
        <v>2280</v>
      </c>
      <c r="Y2286">
        <v>13</v>
      </c>
      <c r="Z2286">
        <v>47</v>
      </c>
      <c r="AA2286" s="2">
        <f t="shared" si="593"/>
        <v>0.27659574468085107</v>
      </c>
      <c r="AB2286">
        <v>0</v>
      </c>
      <c r="AC2286">
        <v>0</v>
      </c>
      <c r="AF2286">
        <v>1</v>
      </c>
      <c r="AG2286">
        <v>1</v>
      </c>
      <c r="AH2286">
        <v>0</v>
      </c>
      <c r="AI2286">
        <v>1</v>
      </c>
      <c r="AJ2286">
        <v>1</v>
      </c>
      <c r="AK2286" t="s">
        <v>2782</v>
      </c>
      <c r="AL2286">
        <f t="shared" si="594"/>
        <v>4</v>
      </c>
      <c r="AM2286">
        <v>1</v>
      </c>
      <c r="AN2286">
        <v>2</v>
      </c>
      <c r="AO2286">
        <v>2</v>
      </c>
      <c r="AP2286" s="11" t="s">
        <v>9214</v>
      </c>
      <c r="AQ2286">
        <v>2</v>
      </c>
      <c r="AR2286">
        <f t="shared" si="595"/>
        <v>1</v>
      </c>
      <c r="AS2286">
        <f t="shared" si="596"/>
        <v>8</v>
      </c>
    </row>
    <row r="2287" spans="1:45">
      <c r="A2287">
        <v>213</v>
      </c>
      <c r="B2287">
        <v>2286</v>
      </c>
      <c r="C2287" t="s">
        <v>2834</v>
      </c>
      <c r="D2287">
        <v>20210808</v>
      </c>
      <c r="E2287" t="s">
        <v>2824</v>
      </c>
      <c r="F2287" t="s">
        <v>2825</v>
      </c>
      <c r="G2287" t="s">
        <v>2826</v>
      </c>
      <c r="H2287" t="s">
        <v>2848</v>
      </c>
      <c r="I2287">
        <v>1</v>
      </c>
      <c r="J2287">
        <v>7</v>
      </c>
      <c r="K2287">
        <v>0</v>
      </c>
      <c r="L2287" t="s">
        <v>65</v>
      </c>
      <c r="M2287">
        <v>20210807</v>
      </c>
      <c r="N2287">
        <v>20210807</v>
      </c>
      <c r="O2287">
        <v>15.64</v>
      </c>
      <c r="P2287">
        <v>16.329999999999998</v>
      </c>
      <c r="Q2287">
        <v>18.63</v>
      </c>
      <c r="R2287" t="s">
        <v>8362</v>
      </c>
      <c r="V2287" t="s">
        <v>8260</v>
      </c>
      <c r="W2287">
        <v>0</v>
      </c>
      <c r="X2287">
        <v>2280</v>
      </c>
      <c r="Y2287">
        <v>13</v>
      </c>
      <c r="Z2287">
        <v>47</v>
      </c>
      <c r="AA2287" s="2">
        <f t="shared" si="593"/>
        <v>0.27659574468085107</v>
      </c>
      <c r="AB2287">
        <v>0</v>
      </c>
      <c r="AC2287">
        <v>0</v>
      </c>
      <c r="AF2287">
        <v>1</v>
      </c>
      <c r="AG2287">
        <v>1</v>
      </c>
      <c r="AH2287">
        <v>0</v>
      </c>
      <c r="AI2287">
        <v>1</v>
      </c>
      <c r="AJ2287">
        <v>1</v>
      </c>
      <c r="AK2287" t="s">
        <v>2782</v>
      </c>
      <c r="AL2287">
        <f t="shared" si="594"/>
        <v>4</v>
      </c>
      <c r="AM2287">
        <v>1</v>
      </c>
      <c r="AN2287">
        <v>2</v>
      </c>
      <c r="AO2287">
        <v>2</v>
      </c>
      <c r="AP2287" s="11" t="s">
        <v>9214</v>
      </c>
      <c r="AQ2287">
        <v>2</v>
      </c>
      <c r="AR2287">
        <f t="shared" si="595"/>
        <v>1</v>
      </c>
      <c r="AS2287">
        <f t="shared" si="596"/>
        <v>8</v>
      </c>
    </row>
    <row r="2288" spans="1:45">
      <c r="A2288">
        <v>213</v>
      </c>
      <c r="B2288">
        <v>2287</v>
      </c>
      <c r="C2288" t="s">
        <v>2835</v>
      </c>
      <c r="D2288">
        <v>20210808</v>
      </c>
      <c r="E2288" t="s">
        <v>2824</v>
      </c>
      <c r="F2288" t="s">
        <v>2825</v>
      </c>
      <c r="G2288" t="s">
        <v>2826</v>
      </c>
      <c r="H2288" t="s">
        <v>2826</v>
      </c>
      <c r="I2288">
        <v>2</v>
      </c>
      <c r="J2288">
        <v>8</v>
      </c>
      <c r="K2288">
        <v>0</v>
      </c>
      <c r="L2288" t="s">
        <v>65</v>
      </c>
      <c r="M2288">
        <v>20210807</v>
      </c>
      <c r="N2288">
        <v>20210807</v>
      </c>
      <c r="O2288">
        <v>17.11</v>
      </c>
      <c r="P2288">
        <v>18.14</v>
      </c>
      <c r="Q2288">
        <v>21.2</v>
      </c>
      <c r="R2288" t="s">
        <v>8362</v>
      </c>
      <c r="V2288" t="s">
        <v>8260</v>
      </c>
      <c r="W2288">
        <v>0</v>
      </c>
      <c r="X2288">
        <v>2280</v>
      </c>
      <c r="Y2288">
        <v>13</v>
      </c>
      <c r="Z2288">
        <v>47</v>
      </c>
      <c r="AA2288" s="2">
        <f t="shared" si="593"/>
        <v>0.27659574468085107</v>
      </c>
      <c r="AB2288">
        <v>0</v>
      </c>
      <c r="AC2288">
        <v>0</v>
      </c>
      <c r="AF2288">
        <v>1</v>
      </c>
      <c r="AG2288">
        <v>1</v>
      </c>
      <c r="AH2288">
        <v>0</v>
      </c>
      <c r="AI2288">
        <v>1</v>
      </c>
      <c r="AJ2288">
        <v>1</v>
      </c>
      <c r="AK2288" t="s">
        <v>2782</v>
      </c>
      <c r="AL2288">
        <f t="shared" si="594"/>
        <v>4</v>
      </c>
      <c r="AM2288">
        <v>1</v>
      </c>
      <c r="AN2288">
        <v>2</v>
      </c>
      <c r="AO2288">
        <v>2</v>
      </c>
      <c r="AP2288" s="11" t="s">
        <v>9214</v>
      </c>
      <c r="AQ2288">
        <v>2</v>
      </c>
      <c r="AR2288">
        <f t="shared" si="595"/>
        <v>1</v>
      </c>
      <c r="AS2288">
        <f t="shared" si="596"/>
        <v>8</v>
      </c>
    </row>
    <row r="2289" spans="1:45">
      <c r="A2289">
        <v>213</v>
      </c>
      <c r="B2289">
        <v>2288</v>
      </c>
      <c r="C2289" t="s">
        <v>2836</v>
      </c>
      <c r="D2289">
        <v>20210808</v>
      </c>
      <c r="E2289" t="s">
        <v>2824</v>
      </c>
      <c r="F2289" t="s">
        <v>2825</v>
      </c>
      <c r="G2289" t="s">
        <v>2826</v>
      </c>
      <c r="H2289" t="s">
        <v>2826</v>
      </c>
      <c r="I2289">
        <v>2</v>
      </c>
      <c r="J2289">
        <v>7</v>
      </c>
      <c r="K2289">
        <v>0</v>
      </c>
      <c r="L2289" t="s">
        <v>65</v>
      </c>
      <c r="M2289">
        <v>20210807</v>
      </c>
      <c r="N2289">
        <v>20210807</v>
      </c>
      <c r="O2289">
        <v>18.8</v>
      </c>
      <c r="P2289" t="s">
        <v>2782</v>
      </c>
      <c r="Q2289" t="s">
        <v>2782</v>
      </c>
      <c r="R2289" t="s">
        <v>8362</v>
      </c>
      <c r="V2289" t="s">
        <v>8260</v>
      </c>
      <c r="W2289">
        <v>0</v>
      </c>
      <c r="X2289">
        <v>2280</v>
      </c>
      <c r="Y2289">
        <v>13</v>
      </c>
      <c r="Z2289">
        <v>47</v>
      </c>
      <c r="AA2289" s="2">
        <f t="shared" si="593"/>
        <v>0.27659574468085107</v>
      </c>
      <c r="AB2289">
        <v>0</v>
      </c>
      <c r="AC2289">
        <v>0</v>
      </c>
      <c r="AF2289">
        <v>1</v>
      </c>
      <c r="AG2289">
        <v>1</v>
      </c>
      <c r="AH2289">
        <v>0</v>
      </c>
      <c r="AI2289">
        <v>1</v>
      </c>
      <c r="AJ2289">
        <v>1</v>
      </c>
      <c r="AK2289" t="s">
        <v>2782</v>
      </c>
      <c r="AL2289">
        <f t="shared" si="594"/>
        <v>4</v>
      </c>
      <c r="AM2289">
        <v>1</v>
      </c>
      <c r="AN2289">
        <v>2</v>
      </c>
      <c r="AO2289">
        <v>2</v>
      </c>
      <c r="AP2289" s="11" t="s">
        <v>9214</v>
      </c>
      <c r="AQ2289">
        <v>2</v>
      </c>
      <c r="AR2289">
        <f t="shared" si="595"/>
        <v>1</v>
      </c>
      <c r="AS2289">
        <f t="shared" si="596"/>
        <v>8</v>
      </c>
    </row>
    <row r="2290" spans="1:45">
      <c r="A2290">
        <v>213</v>
      </c>
      <c r="B2290">
        <v>2289</v>
      </c>
      <c r="C2290" t="s">
        <v>2837</v>
      </c>
      <c r="D2290">
        <v>20210808</v>
      </c>
      <c r="E2290" t="s">
        <v>2824</v>
      </c>
      <c r="F2290" t="s">
        <v>2825</v>
      </c>
      <c r="G2290" t="s">
        <v>2826</v>
      </c>
      <c r="H2290" t="s">
        <v>2826</v>
      </c>
      <c r="I2290">
        <v>1</v>
      </c>
      <c r="J2290">
        <v>9</v>
      </c>
      <c r="K2290">
        <v>0</v>
      </c>
      <c r="L2290" t="s">
        <v>65</v>
      </c>
      <c r="M2290">
        <v>20210807</v>
      </c>
      <c r="N2290">
        <v>20210807</v>
      </c>
      <c r="O2290">
        <v>14.03</v>
      </c>
      <c r="P2290" t="s">
        <v>2782</v>
      </c>
      <c r="Q2290" t="s">
        <v>2782</v>
      </c>
      <c r="R2290" t="s">
        <v>8362</v>
      </c>
      <c r="V2290" t="s">
        <v>8260</v>
      </c>
      <c r="W2290">
        <v>0</v>
      </c>
      <c r="X2290">
        <v>2280</v>
      </c>
      <c r="Y2290">
        <v>13</v>
      </c>
      <c r="Z2290">
        <v>47</v>
      </c>
      <c r="AA2290" s="2">
        <f t="shared" si="593"/>
        <v>0.27659574468085107</v>
      </c>
      <c r="AB2290">
        <v>0</v>
      </c>
      <c r="AC2290">
        <v>0</v>
      </c>
      <c r="AF2290">
        <v>1</v>
      </c>
      <c r="AG2290">
        <v>1</v>
      </c>
      <c r="AH2290">
        <v>0</v>
      </c>
      <c r="AI2290">
        <v>1</v>
      </c>
      <c r="AJ2290">
        <v>1</v>
      </c>
      <c r="AK2290" t="s">
        <v>2782</v>
      </c>
      <c r="AL2290">
        <f t="shared" si="594"/>
        <v>4</v>
      </c>
      <c r="AM2290">
        <v>1</v>
      </c>
      <c r="AN2290">
        <v>2</v>
      </c>
      <c r="AO2290">
        <v>2</v>
      </c>
      <c r="AP2290" s="11" t="s">
        <v>9214</v>
      </c>
      <c r="AQ2290">
        <v>2</v>
      </c>
      <c r="AR2290">
        <f t="shared" si="595"/>
        <v>1</v>
      </c>
      <c r="AS2290">
        <f t="shared" si="596"/>
        <v>8</v>
      </c>
    </row>
    <row r="2291" spans="1:45">
      <c r="A2291">
        <v>213</v>
      </c>
      <c r="B2291">
        <v>2290</v>
      </c>
      <c r="C2291" t="s">
        <v>2838</v>
      </c>
      <c r="D2291">
        <v>20210808</v>
      </c>
      <c r="E2291" t="s">
        <v>2824</v>
      </c>
      <c r="F2291" t="s">
        <v>2825</v>
      </c>
      <c r="G2291" t="s">
        <v>2826</v>
      </c>
      <c r="H2291" t="s">
        <v>2826</v>
      </c>
      <c r="I2291">
        <v>1</v>
      </c>
      <c r="J2291">
        <v>6</v>
      </c>
      <c r="K2291">
        <v>0</v>
      </c>
      <c r="L2291" t="s">
        <v>65</v>
      </c>
      <c r="M2291">
        <v>20210807</v>
      </c>
      <c r="N2291">
        <v>20210807</v>
      </c>
      <c r="O2291">
        <v>29.91</v>
      </c>
      <c r="P2291" t="s">
        <v>2782</v>
      </c>
      <c r="Q2291" t="s">
        <v>2782</v>
      </c>
      <c r="R2291" t="s">
        <v>8362</v>
      </c>
      <c r="V2291" t="s">
        <v>8260</v>
      </c>
      <c r="W2291">
        <v>0</v>
      </c>
      <c r="X2291">
        <v>2280</v>
      </c>
      <c r="Y2291">
        <v>13</v>
      </c>
      <c r="Z2291">
        <v>47</v>
      </c>
      <c r="AA2291" s="2">
        <f t="shared" si="593"/>
        <v>0.27659574468085107</v>
      </c>
      <c r="AB2291">
        <v>0</v>
      </c>
      <c r="AC2291">
        <v>0</v>
      </c>
      <c r="AF2291">
        <v>1</v>
      </c>
      <c r="AG2291">
        <v>1</v>
      </c>
      <c r="AH2291">
        <v>0</v>
      </c>
      <c r="AI2291">
        <v>1</v>
      </c>
      <c r="AJ2291">
        <v>1</v>
      </c>
      <c r="AK2291" t="s">
        <v>2782</v>
      </c>
      <c r="AL2291">
        <f t="shared" si="594"/>
        <v>4</v>
      </c>
      <c r="AM2291">
        <v>1</v>
      </c>
      <c r="AN2291">
        <v>2</v>
      </c>
      <c r="AO2291">
        <v>2</v>
      </c>
      <c r="AP2291" s="11" t="s">
        <v>9214</v>
      </c>
      <c r="AQ2291">
        <v>2</v>
      </c>
      <c r="AR2291">
        <f t="shared" si="595"/>
        <v>1</v>
      </c>
      <c r="AS2291">
        <f t="shared" si="596"/>
        <v>8</v>
      </c>
    </row>
    <row r="2292" spans="1:45">
      <c r="A2292">
        <v>213</v>
      </c>
      <c r="B2292">
        <v>2291</v>
      </c>
      <c r="C2292" t="s">
        <v>2839</v>
      </c>
      <c r="D2292">
        <v>20210808</v>
      </c>
      <c r="E2292" t="s">
        <v>2824</v>
      </c>
      <c r="F2292" t="s">
        <v>2825</v>
      </c>
      <c r="G2292" t="s">
        <v>2826</v>
      </c>
      <c r="H2292" t="s">
        <v>2849</v>
      </c>
      <c r="I2292">
        <v>1</v>
      </c>
      <c r="J2292">
        <v>7</v>
      </c>
      <c r="K2292">
        <v>0</v>
      </c>
      <c r="L2292" t="s">
        <v>65</v>
      </c>
      <c r="M2292">
        <v>20210803</v>
      </c>
      <c r="N2292">
        <v>20210807</v>
      </c>
      <c r="O2292" t="s">
        <v>2782</v>
      </c>
      <c r="P2292">
        <v>19.04</v>
      </c>
      <c r="Q2292" t="s">
        <v>2782</v>
      </c>
      <c r="R2292" t="s">
        <v>8362</v>
      </c>
      <c r="V2292" t="s">
        <v>8260</v>
      </c>
      <c r="W2292">
        <v>0</v>
      </c>
      <c r="X2292">
        <v>2280</v>
      </c>
      <c r="Y2292">
        <v>13</v>
      </c>
      <c r="Z2292">
        <v>47</v>
      </c>
      <c r="AA2292" s="2">
        <f t="shared" si="593"/>
        <v>0.27659574468085107</v>
      </c>
      <c r="AB2292">
        <v>0</v>
      </c>
      <c r="AC2292">
        <v>0</v>
      </c>
      <c r="AF2292">
        <v>1</v>
      </c>
      <c r="AG2292">
        <v>1</v>
      </c>
      <c r="AH2292">
        <v>0</v>
      </c>
      <c r="AI2292">
        <v>1</v>
      </c>
      <c r="AJ2292">
        <v>1</v>
      </c>
      <c r="AK2292" t="s">
        <v>2782</v>
      </c>
      <c r="AL2292">
        <f t="shared" si="594"/>
        <v>4</v>
      </c>
      <c r="AM2292">
        <v>1</v>
      </c>
      <c r="AN2292">
        <v>2</v>
      </c>
      <c r="AO2292">
        <v>2</v>
      </c>
      <c r="AP2292" s="11" t="s">
        <v>9214</v>
      </c>
      <c r="AQ2292">
        <v>2</v>
      </c>
      <c r="AR2292">
        <f t="shared" si="595"/>
        <v>1</v>
      </c>
      <c r="AS2292">
        <f t="shared" si="596"/>
        <v>8</v>
      </c>
    </row>
    <row r="2293" spans="1:45">
      <c r="A2293">
        <v>213</v>
      </c>
      <c r="B2293">
        <v>2292</v>
      </c>
      <c r="C2293" t="s">
        <v>2840</v>
      </c>
      <c r="D2293">
        <v>20210808</v>
      </c>
      <c r="E2293" t="s">
        <v>2824</v>
      </c>
      <c r="F2293" t="s">
        <v>2825</v>
      </c>
      <c r="G2293" t="s">
        <v>2826</v>
      </c>
      <c r="H2293" t="s">
        <v>2848</v>
      </c>
      <c r="I2293">
        <v>1</v>
      </c>
      <c r="J2293">
        <v>24</v>
      </c>
      <c r="K2293">
        <v>2</v>
      </c>
      <c r="L2293" t="s">
        <v>2851</v>
      </c>
      <c r="M2293">
        <v>20210807</v>
      </c>
      <c r="N2293">
        <v>20210808</v>
      </c>
      <c r="O2293" t="s">
        <v>2782</v>
      </c>
      <c r="P2293" t="s">
        <v>2782</v>
      </c>
      <c r="Q2293" t="s">
        <v>2782</v>
      </c>
      <c r="R2293" t="s">
        <v>8362</v>
      </c>
      <c r="V2293" t="s">
        <v>8260</v>
      </c>
      <c r="W2293">
        <v>0</v>
      </c>
      <c r="X2293">
        <v>2280</v>
      </c>
      <c r="Y2293">
        <v>13</v>
      </c>
      <c r="Z2293">
        <v>47</v>
      </c>
      <c r="AA2293" s="2">
        <f t="shared" si="593"/>
        <v>0.27659574468085107</v>
      </c>
      <c r="AB2293">
        <v>0</v>
      </c>
      <c r="AC2293">
        <v>0</v>
      </c>
      <c r="AF2293">
        <v>1</v>
      </c>
      <c r="AG2293">
        <v>1</v>
      </c>
      <c r="AH2293">
        <v>0</v>
      </c>
      <c r="AI2293">
        <v>1</v>
      </c>
      <c r="AJ2293">
        <v>1</v>
      </c>
      <c r="AK2293" t="s">
        <v>2782</v>
      </c>
      <c r="AL2293">
        <f t="shared" si="594"/>
        <v>4</v>
      </c>
      <c r="AM2293">
        <v>1</v>
      </c>
      <c r="AN2293">
        <v>2</v>
      </c>
      <c r="AO2293">
        <v>2</v>
      </c>
      <c r="AP2293" s="11" t="s">
        <v>9214</v>
      </c>
      <c r="AQ2293">
        <v>2</v>
      </c>
      <c r="AR2293">
        <f t="shared" si="595"/>
        <v>1</v>
      </c>
      <c r="AS2293">
        <f t="shared" si="596"/>
        <v>8</v>
      </c>
    </row>
    <row r="2294" spans="1:45">
      <c r="A2294">
        <v>213</v>
      </c>
      <c r="B2294">
        <v>2293</v>
      </c>
      <c r="C2294" t="s">
        <v>2832</v>
      </c>
      <c r="D2294">
        <v>20210808</v>
      </c>
      <c r="E2294" t="s">
        <v>2841</v>
      </c>
      <c r="F2294" t="s">
        <v>2825</v>
      </c>
      <c r="G2294" t="s">
        <v>2826</v>
      </c>
      <c r="H2294" t="s">
        <v>2850</v>
      </c>
      <c r="I2294">
        <v>1</v>
      </c>
      <c r="J2294">
        <v>34</v>
      </c>
      <c r="K2294">
        <v>2</v>
      </c>
      <c r="L2294" t="s">
        <v>2851</v>
      </c>
      <c r="M2294">
        <v>20210805</v>
      </c>
      <c r="N2294">
        <v>20210807</v>
      </c>
      <c r="O2294">
        <v>31.71</v>
      </c>
      <c r="P2294" t="s">
        <v>2782</v>
      </c>
      <c r="Q2294" t="s">
        <v>2782</v>
      </c>
      <c r="S2294" t="s">
        <v>2854</v>
      </c>
      <c r="W2294">
        <v>0</v>
      </c>
      <c r="X2294">
        <v>2280</v>
      </c>
      <c r="Y2294">
        <v>13</v>
      </c>
      <c r="Z2294">
        <v>47</v>
      </c>
      <c r="AA2294" s="2">
        <f t="shared" si="593"/>
        <v>0.27659574468085107</v>
      </c>
      <c r="AB2294">
        <v>0</v>
      </c>
      <c r="AC2294">
        <v>1</v>
      </c>
      <c r="AD2294">
        <v>0</v>
      </c>
      <c r="AE2294">
        <v>2280</v>
      </c>
      <c r="AF2294" t="s">
        <v>8</v>
      </c>
      <c r="AG2294" t="s">
        <v>8</v>
      </c>
      <c r="AH2294" t="s">
        <v>8</v>
      </c>
      <c r="AI2294" t="s">
        <v>8</v>
      </c>
      <c r="AJ2294" t="s">
        <v>8</v>
      </c>
      <c r="AK2294" t="s">
        <v>8</v>
      </c>
      <c r="AL2294" t="s">
        <v>8</v>
      </c>
      <c r="AM2294" t="s">
        <v>8</v>
      </c>
      <c r="AN2294" t="s">
        <v>8</v>
      </c>
      <c r="AO2294" t="s">
        <v>8</v>
      </c>
      <c r="AP2294" s="11" t="s">
        <v>8</v>
      </c>
      <c r="AQ2294" t="s">
        <v>8</v>
      </c>
      <c r="AR2294" t="s">
        <v>8</v>
      </c>
      <c r="AS2294" t="s">
        <v>8</v>
      </c>
    </row>
    <row r="2295" spans="1:45">
      <c r="A2295">
        <v>213</v>
      </c>
      <c r="B2295">
        <v>2294</v>
      </c>
      <c r="C2295" t="s">
        <v>2843</v>
      </c>
      <c r="D2295">
        <v>20210808</v>
      </c>
      <c r="E2295" t="s">
        <v>2842</v>
      </c>
      <c r="F2295" t="s">
        <v>2825</v>
      </c>
      <c r="G2295" t="s">
        <v>2826</v>
      </c>
      <c r="H2295" t="s">
        <v>2826</v>
      </c>
      <c r="I2295">
        <v>2</v>
      </c>
      <c r="J2295">
        <v>37</v>
      </c>
      <c r="K2295">
        <v>99</v>
      </c>
      <c r="L2295" t="s">
        <v>63</v>
      </c>
      <c r="M2295">
        <v>20210807</v>
      </c>
      <c r="N2295">
        <v>20210808</v>
      </c>
      <c r="O2295">
        <v>29.72</v>
      </c>
      <c r="P2295" t="s">
        <v>2782</v>
      </c>
      <c r="Q2295">
        <v>33.86</v>
      </c>
      <c r="U2295" t="s">
        <v>2852</v>
      </c>
      <c r="W2295">
        <v>0</v>
      </c>
      <c r="X2295">
        <v>2280</v>
      </c>
      <c r="Y2295">
        <v>13</v>
      </c>
      <c r="Z2295">
        <v>47</v>
      </c>
      <c r="AA2295" s="2">
        <f t="shared" si="593"/>
        <v>0.27659574468085107</v>
      </c>
      <c r="AB2295">
        <v>0</v>
      </c>
      <c r="AC2295">
        <v>1</v>
      </c>
      <c r="AD2295">
        <v>31</v>
      </c>
      <c r="AE2295">
        <v>2289</v>
      </c>
      <c r="AF2295" t="s">
        <v>8</v>
      </c>
      <c r="AG2295" t="s">
        <v>8</v>
      </c>
      <c r="AH2295" t="s">
        <v>8</v>
      </c>
      <c r="AI2295" t="s">
        <v>8</v>
      </c>
      <c r="AJ2295" t="s">
        <v>8</v>
      </c>
      <c r="AK2295" t="s">
        <v>8</v>
      </c>
      <c r="AL2295" t="s">
        <v>8</v>
      </c>
      <c r="AM2295" t="s">
        <v>8</v>
      </c>
      <c r="AN2295" t="s">
        <v>8</v>
      </c>
      <c r="AO2295" t="s">
        <v>8</v>
      </c>
      <c r="AP2295" s="11" t="s">
        <v>8</v>
      </c>
      <c r="AQ2295" t="s">
        <v>8</v>
      </c>
      <c r="AR2295" t="s">
        <v>8</v>
      </c>
      <c r="AS2295" t="s">
        <v>8</v>
      </c>
    </row>
    <row r="2296" spans="1:45">
      <c r="A2296">
        <v>213</v>
      </c>
      <c r="B2296">
        <v>2295</v>
      </c>
      <c r="C2296" t="s">
        <v>2855</v>
      </c>
      <c r="D2296">
        <v>20210808</v>
      </c>
      <c r="E2296" t="s">
        <v>2841</v>
      </c>
      <c r="F2296" t="s">
        <v>2825</v>
      </c>
      <c r="G2296" t="s">
        <v>2826</v>
      </c>
      <c r="H2296" t="s">
        <v>2826</v>
      </c>
      <c r="I2296">
        <v>1</v>
      </c>
      <c r="J2296">
        <v>21</v>
      </c>
      <c r="K2296">
        <v>2</v>
      </c>
      <c r="L2296" t="s">
        <v>2851</v>
      </c>
      <c r="M2296" t="s">
        <v>89</v>
      </c>
      <c r="N2296">
        <v>20210807</v>
      </c>
      <c r="O2296">
        <v>28.31</v>
      </c>
      <c r="P2296">
        <v>28.02</v>
      </c>
      <c r="Q2296">
        <v>32.869999999999997</v>
      </c>
      <c r="S2296" t="s">
        <v>2853</v>
      </c>
      <c r="W2296">
        <v>0</v>
      </c>
      <c r="X2296">
        <v>2280</v>
      </c>
      <c r="Y2296">
        <v>13</v>
      </c>
      <c r="Z2296">
        <v>47</v>
      </c>
      <c r="AA2296" s="2">
        <f t="shared" si="593"/>
        <v>0.27659574468085107</v>
      </c>
      <c r="AB2296">
        <v>0</v>
      </c>
      <c r="AC2296">
        <v>1</v>
      </c>
      <c r="AD2296">
        <v>0</v>
      </c>
      <c r="AE2296">
        <v>2282</v>
      </c>
      <c r="AF2296" t="s">
        <v>8</v>
      </c>
      <c r="AG2296" t="s">
        <v>8</v>
      </c>
      <c r="AH2296" t="s">
        <v>8</v>
      </c>
      <c r="AI2296" t="s">
        <v>8</v>
      </c>
      <c r="AJ2296" t="s">
        <v>8</v>
      </c>
      <c r="AK2296" t="s">
        <v>8</v>
      </c>
      <c r="AL2296" t="s">
        <v>8</v>
      </c>
      <c r="AM2296" t="s">
        <v>8</v>
      </c>
      <c r="AN2296" t="s">
        <v>8</v>
      </c>
      <c r="AO2296" t="s">
        <v>8</v>
      </c>
      <c r="AP2296" s="11" t="s">
        <v>8</v>
      </c>
      <c r="AQ2296" t="s">
        <v>8</v>
      </c>
      <c r="AR2296" t="s">
        <v>8</v>
      </c>
      <c r="AS2296" t="s">
        <v>8</v>
      </c>
    </row>
    <row r="2297" spans="1:45">
      <c r="A2297">
        <v>213</v>
      </c>
      <c r="B2297">
        <v>2296</v>
      </c>
      <c r="C2297" t="s">
        <v>2856</v>
      </c>
      <c r="D2297">
        <v>20210808</v>
      </c>
      <c r="E2297" t="s">
        <v>2841</v>
      </c>
      <c r="F2297" t="s">
        <v>2825</v>
      </c>
      <c r="G2297" t="s">
        <v>2826</v>
      </c>
      <c r="H2297" t="s">
        <v>2826</v>
      </c>
      <c r="I2297">
        <v>1</v>
      </c>
      <c r="J2297">
        <v>36</v>
      </c>
      <c r="K2297">
        <v>2</v>
      </c>
      <c r="L2297" t="s">
        <v>2851</v>
      </c>
      <c r="M2297" t="s">
        <v>89</v>
      </c>
      <c r="N2297">
        <v>20210807</v>
      </c>
      <c r="O2297">
        <v>19.29</v>
      </c>
      <c r="P2297" t="s">
        <v>2782</v>
      </c>
      <c r="Q2297" t="s">
        <v>2782</v>
      </c>
      <c r="S2297" t="s">
        <v>2853</v>
      </c>
      <c r="W2297">
        <v>0</v>
      </c>
      <c r="X2297">
        <v>2280</v>
      </c>
      <c r="Y2297">
        <v>13</v>
      </c>
      <c r="Z2297">
        <v>47</v>
      </c>
      <c r="AA2297" s="2">
        <f t="shared" si="593"/>
        <v>0.27659574468085107</v>
      </c>
      <c r="AB2297">
        <v>0</v>
      </c>
      <c r="AC2297">
        <v>1</v>
      </c>
      <c r="AD2297">
        <v>0</v>
      </c>
      <c r="AE2297">
        <v>2282</v>
      </c>
      <c r="AF2297" t="s">
        <v>8</v>
      </c>
      <c r="AG2297" t="s">
        <v>8</v>
      </c>
      <c r="AH2297" t="s">
        <v>8</v>
      </c>
      <c r="AI2297" t="s">
        <v>8</v>
      </c>
      <c r="AJ2297" t="s">
        <v>8</v>
      </c>
      <c r="AK2297" t="s">
        <v>8</v>
      </c>
      <c r="AL2297" t="s">
        <v>8</v>
      </c>
      <c r="AM2297" t="s">
        <v>8</v>
      </c>
      <c r="AN2297" t="s">
        <v>8</v>
      </c>
      <c r="AO2297" t="s">
        <v>8</v>
      </c>
      <c r="AP2297" s="11" t="s">
        <v>8</v>
      </c>
      <c r="AQ2297" t="s">
        <v>8</v>
      </c>
      <c r="AR2297" t="s">
        <v>8</v>
      </c>
      <c r="AS2297" t="s">
        <v>8</v>
      </c>
    </row>
    <row r="2298" spans="1:45">
      <c r="A2298">
        <v>214</v>
      </c>
      <c r="B2298">
        <v>2297</v>
      </c>
      <c r="C2298" t="s">
        <v>2857</v>
      </c>
      <c r="D2298">
        <v>20210808</v>
      </c>
      <c r="E2298" t="s">
        <v>2858</v>
      </c>
      <c r="F2298" t="s">
        <v>2859</v>
      </c>
      <c r="G2298" t="s">
        <v>2848</v>
      </c>
      <c r="H2298" t="s">
        <v>2860</v>
      </c>
      <c r="I2298">
        <v>2</v>
      </c>
      <c r="J2298" t="s">
        <v>2782</v>
      </c>
      <c r="K2298">
        <v>99</v>
      </c>
      <c r="L2298" t="s">
        <v>63</v>
      </c>
      <c r="M2298">
        <v>20210802</v>
      </c>
      <c r="N2298">
        <v>20210806</v>
      </c>
      <c r="O2298">
        <v>13.1</v>
      </c>
      <c r="P2298">
        <v>13.66</v>
      </c>
      <c r="Q2298">
        <v>18.48</v>
      </c>
      <c r="R2298" t="s">
        <v>8343</v>
      </c>
      <c r="U2298" t="s">
        <v>2866</v>
      </c>
      <c r="W2298">
        <v>2</v>
      </c>
      <c r="X2298" t="s">
        <v>2782</v>
      </c>
      <c r="Y2298">
        <v>14</v>
      </c>
      <c r="Z2298">
        <v>157</v>
      </c>
      <c r="AA2298" s="2">
        <f t="shared" si="593"/>
        <v>8.9171974522292988E-2</v>
      </c>
      <c r="AB2298">
        <v>0</v>
      </c>
      <c r="AC2298">
        <v>0</v>
      </c>
      <c r="AF2298">
        <v>1</v>
      </c>
      <c r="AG2298">
        <v>1</v>
      </c>
      <c r="AH2298">
        <v>0</v>
      </c>
      <c r="AI2298">
        <v>1</v>
      </c>
      <c r="AJ2298">
        <v>0</v>
      </c>
      <c r="AK2298">
        <v>0</v>
      </c>
      <c r="AL2298">
        <f>SUM(AF2298:AK2298)</f>
        <v>3</v>
      </c>
      <c r="AM2298">
        <v>1</v>
      </c>
      <c r="AN2298">
        <v>1</v>
      </c>
      <c r="AO2298">
        <v>2</v>
      </c>
      <c r="AP2298" s="11" t="s">
        <v>9214</v>
      </c>
      <c r="AQ2298">
        <v>1</v>
      </c>
      <c r="AR2298">
        <f>IF(AL2298&lt;4,2,IF(AL2298=4,1,IF(AL2298=5,0,)))</f>
        <v>2</v>
      </c>
      <c r="AS2298">
        <f>SUM(AM2298:AR2298)</f>
        <v>7</v>
      </c>
    </row>
    <row r="2299" spans="1:45">
      <c r="A2299">
        <v>214</v>
      </c>
      <c r="B2299">
        <v>2298</v>
      </c>
      <c r="D2299">
        <v>20210809</v>
      </c>
      <c r="E2299" t="s">
        <v>2858</v>
      </c>
      <c r="F2299" t="s">
        <v>2859</v>
      </c>
      <c r="G2299" t="s">
        <v>2848</v>
      </c>
      <c r="H2299" t="s">
        <v>2860</v>
      </c>
      <c r="I2299">
        <v>1</v>
      </c>
      <c r="J2299" t="s">
        <v>9214</v>
      </c>
      <c r="K2299">
        <v>99</v>
      </c>
      <c r="L2299" t="s">
        <v>63</v>
      </c>
      <c r="M2299">
        <v>20210804</v>
      </c>
      <c r="N2299">
        <v>20210807</v>
      </c>
      <c r="O2299" t="s">
        <v>2782</v>
      </c>
      <c r="P2299" t="s">
        <v>2782</v>
      </c>
      <c r="Q2299" t="s">
        <v>2782</v>
      </c>
      <c r="R2299" t="s">
        <v>8343</v>
      </c>
      <c r="U2299" t="s">
        <v>2866</v>
      </c>
      <c r="W2299">
        <v>0</v>
      </c>
      <c r="X2299" t="s">
        <v>2782</v>
      </c>
      <c r="Y2299">
        <v>14</v>
      </c>
      <c r="Z2299">
        <v>157</v>
      </c>
      <c r="AA2299" s="2">
        <f t="shared" ref="AA2299:AA2312" si="597">Y2299/Z2299</f>
        <v>8.9171974522292988E-2</v>
      </c>
      <c r="AB2299">
        <v>0</v>
      </c>
      <c r="AC2299">
        <v>0</v>
      </c>
      <c r="AF2299">
        <v>1</v>
      </c>
      <c r="AG2299">
        <v>1</v>
      </c>
      <c r="AH2299">
        <v>0</v>
      </c>
      <c r="AI2299">
        <v>1</v>
      </c>
      <c r="AJ2299">
        <v>0</v>
      </c>
      <c r="AK2299">
        <v>0</v>
      </c>
      <c r="AL2299">
        <f t="shared" ref="AL2299:AL2311" si="598">SUM(AF2299:AK2299)</f>
        <v>3</v>
      </c>
      <c r="AM2299">
        <v>1</v>
      </c>
      <c r="AN2299">
        <v>1</v>
      </c>
      <c r="AO2299">
        <v>2</v>
      </c>
      <c r="AP2299" s="11" t="s">
        <v>9214</v>
      </c>
      <c r="AQ2299">
        <v>1</v>
      </c>
      <c r="AR2299">
        <f t="shared" ref="AR2299:AR2311" si="599">IF(AL2299&lt;4,2,IF(AL2299=4,1,IF(AL2299=5,0,)))</f>
        <v>2</v>
      </c>
      <c r="AS2299">
        <f t="shared" ref="AS2299:AS2311" si="600">SUM(AM2299:AR2299)</f>
        <v>7</v>
      </c>
    </row>
    <row r="2300" spans="1:45">
      <c r="A2300">
        <v>214</v>
      </c>
      <c r="B2300">
        <v>2299</v>
      </c>
      <c r="D2300">
        <v>20210810</v>
      </c>
      <c r="E2300" t="s">
        <v>2858</v>
      </c>
      <c r="F2300" t="s">
        <v>2859</v>
      </c>
      <c r="G2300" t="s">
        <v>2848</v>
      </c>
      <c r="H2300" t="s">
        <v>2860</v>
      </c>
      <c r="I2300">
        <v>2</v>
      </c>
      <c r="J2300" t="s">
        <v>9214</v>
      </c>
      <c r="K2300">
        <v>99</v>
      </c>
      <c r="L2300" t="s">
        <v>63</v>
      </c>
      <c r="M2300">
        <v>20210804</v>
      </c>
      <c r="N2300">
        <v>20210807</v>
      </c>
      <c r="O2300" t="s">
        <v>2782</v>
      </c>
      <c r="P2300" t="s">
        <v>2782</v>
      </c>
      <c r="Q2300" t="s">
        <v>2782</v>
      </c>
      <c r="R2300" t="s">
        <v>8343</v>
      </c>
      <c r="U2300" t="s">
        <v>2866</v>
      </c>
      <c r="W2300">
        <v>0</v>
      </c>
      <c r="X2300" t="s">
        <v>2782</v>
      </c>
      <c r="Y2300">
        <v>14</v>
      </c>
      <c r="Z2300">
        <v>157</v>
      </c>
      <c r="AA2300" s="2">
        <f t="shared" si="597"/>
        <v>8.9171974522292988E-2</v>
      </c>
      <c r="AB2300">
        <v>0</v>
      </c>
      <c r="AC2300">
        <v>0</v>
      </c>
      <c r="AF2300">
        <v>1</v>
      </c>
      <c r="AG2300">
        <v>1</v>
      </c>
      <c r="AH2300">
        <v>0</v>
      </c>
      <c r="AI2300">
        <v>1</v>
      </c>
      <c r="AJ2300">
        <v>0</v>
      </c>
      <c r="AK2300">
        <v>0</v>
      </c>
      <c r="AL2300">
        <f t="shared" si="598"/>
        <v>3</v>
      </c>
      <c r="AM2300">
        <v>1</v>
      </c>
      <c r="AN2300">
        <v>1</v>
      </c>
      <c r="AO2300">
        <v>2</v>
      </c>
      <c r="AP2300" s="11" t="s">
        <v>9214</v>
      </c>
      <c r="AQ2300">
        <v>1</v>
      </c>
      <c r="AR2300">
        <f t="shared" si="599"/>
        <v>2</v>
      </c>
      <c r="AS2300">
        <f t="shared" si="600"/>
        <v>7</v>
      </c>
    </row>
    <row r="2301" spans="1:45">
      <c r="A2301">
        <v>214</v>
      </c>
      <c r="B2301">
        <v>2300</v>
      </c>
      <c r="D2301">
        <v>20210811</v>
      </c>
      <c r="E2301" t="s">
        <v>2858</v>
      </c>
      <c r="F2301" t="s">
        <v>2859</v>
      </c>
      <c r="G2301" t="s">
        <v>2848</v>
      </c>
      <c r="H2301" t="s">
        <v>2860</v>
      </c>
      <c r="I2301">
        <v>1</v>
      </c>
      <c r="J2301" t="s">
        <v>9214</v>
      </c>
      <c r="K2301">
        <v>99</v>
      </c>
      <c r="L2301" t="s">
        <v>63</v>
      </c>
      <c r="M2301">
        <v>20210807</v>
      </c>
      <c r="N2301">
        <v>20210807</v>
      </c>
      <c r="O2301" t="s">
        <v>2782</v>
      </c>
      <c r="P2301" t="s">
        <v>2782</v>
      </c>
      <c r="Q2301" t="s">
        <v>2782</v>
      </c>
      <c r="R2301" t="s">
        <v>8343</v>
      </c>
      <c r="U2301" t="s">
        <v>2866</v>
      </c>
      <c r="W2301">
        <v>0</v>
      </c>
      <c r="X2301" t="s">
        <v>2782</v>
      </c>
      <c r="Y2301">
        <v>14</v>
      </c>
      <c r="Z2301">
        <v>157</v>
      </c>
      <c r="AA2301" s="2">
        <f t="shared" si="597"/>
        <v>8.9171974522292988E-2</v>
      </c>
      <c r="AB2301">
        <v>0</v>
      </c>
      <c r="AC2301">
        <v>0</v>
      </c>
      <c r="AF2301">
        <v>1</v>
      </c>
      <c r="AG2301">
        <v>1</v>
      </c>
      <c r="AH2301">
        <v>0</v>
      </c>
      <c r="AI2301">
        <v>1</v>
      </c>
      <c r="AJ2301">
        <v>0</v>
      </c>
      <c r="AK2301">
        <v>0</v>
      </c>
      <c r="AL2301">
        <f t="shared" si="598"/>
        <v>3</v>
      </c>
      <c r="AM2301">
        <v>1</v>
      </c>
      <c r="AN2301">
        <v>1</v>
      </c>
      <c r="AO2301">
        <v>2</v>
      </c>
      <c r="AP2301" s="11" t="s">
        <v>9214</v>
      </c>
      <c r="AQ2301">
        <v>1</v>
      </c>
      <c r="AR2301">
        <f t="shared" si="599"/>
        <v>2</v>
      </c>
      <c r="AS2301">
        <f t="shared" si="600"/>
        <v>7</v>
      </c>
    </row>
    <row r="2302" spans="1:45">
      <c r="A2302">
        <v>214</v>
      </c>
      <c r="B2302">
        <v>2301</v>
      </c>
      <c r="D2302">
        <v>20210812</v>
      </c>
      <c r="E2302" t="s">
        <v>2858</v>
      </c>
      <c r="F2302" t="s">
        <v>2859</v>
      </c>
      <c r="G2302" t="s">
        <v>2848</v>
      </c>
      <c r="H2302" t="s">
        <v>2860</v>
      </c>
      <c r="I2302">
        <v>1</v>
      </c>
      <c r="J2302" t="s">
        <v>9214</v>
      </c>
      <c r="K2302">
        <v>99</v>
      </c>
      <c r="L2302" t="s">
        <v>63</v>
      </c>
      <c r="M2302">
        <v>20210804</v>
      </c>
      <c r="N2302">
        <v>20210807</v>
      </c>
      <c r="O2302" t="s">
        <v>2782</v>
      </c>
      <c r="P2302" t="s">
        <v>2782</v>
      </c>
      <c r="Q2302" t="s">
        <v>2782</v>
      </c>
      <c r="R2302" t="s">
        <v>8343</v>
      </c>
      <c r="U2302" t="s">
        <v>2866</v>
      </c>
      <c r="W2302">
        <v>0</v>
      </c>
      <c r="X2302" t="s">
        <v>2782</v>
      </c>
      <c r="Y2302">
        <v>14</v>
      </c>
      <c r="Z2302">
        <v>157</v>
      </c>
      <c r="AA2302" s="2">
        <f t="shared" si="597"/>
        <v>8.9171974522292988E-2</v>
      </c>
      <c r="AB2302">
        <v>0</v>
      </c>
      <c r="AC2302">
        <v>0</v>
      </c>
      <c r="AF2302">
        <v>1</v>
      </c>
      <c r="AG2302">
        <v>1</v>
      </c>
      <c r="AH2302">
        <v>0</v>
      </c>
      <c r="AI2302">
        <v>1</v>
      </c>
      <c r="AJ2302">
        <v>0</v>
      </c>
      <c r="AK2302">
        <v>0</v>
      </c>
      <c r="AL2302">
        <f t="shared" si="598"/>
        <v>3</v>
      </c>
      <c r="AM2302">
        <v>1</v>
      </c>
      <c r="AN2302">
        <v>1</v>
      </c>
      <c r="AO2302">
        <v>2</v>
      </c>
      <c r="AP2302" s="11" t="s">
        <v>9214</v>
      </c>
      <c r="AQ2302">
        <v>1</v>
      </c>
      <c r="AR2302">
        <f t="shared" si="599"/>
        <v>2</v>
      </c>
      <c r="AS2302">
        <f t="shared" si="600"/>
        <v>7</v>
      </c>
    </row>
    <row r="2303" spans="1:45">
      <c r="A2303">
        <v>214</v>
      </c>
      <c r="B2303">
        <v>2302</v>
      </c>
      <c r="D2303">
        <v>20210813</v>
      </c>
      <c r="E2303" t="s">
        <v>2858</v>
      </c>
      <c r="F2303" t="s">
        <v>2859</v>
      </c>
      <c r="G2303" t="s">
        <v>2848</v>
      </c>
      <c r="H2303" t="s">
        <v>2860</v>
      </c>
      <c r="I2303">
        <v>1</v>
      </c>
      <c r="J2303" t="s">
        <v>9214</v>
      </c>
      <c r="K2303">
        <v>99</v>
      </c>
      <c r="L2303" t="s">
        <v>63</v>
      </c>
      <c r="M2303" t="s">
        <v>2861</v>
      </c>
      <c r="N2303">
        <v>20210807</v>
      </c>
      <c r="O2303" t="s">
        <v>2782</v>
      </c>
      <c r="P2303" t="s">
        <v>2782</v>
      </c>
      <c r="Q2303" t="s">
        <v>2782</v>
      </c>
      <c r="R2303" t="s">
        <v>8343</v>
      </c>
      <c r="U2303" t="s">
        <v>2866</v>
      </c>
      <c r="W2303">
        <v>0</v>
      </c>
      <c r="X2303" t="s">
        <v>2782</v>
      </c>
      <c r="Y2303">
        <v>14</v>
      </c>
      <c r="Z2303">
        <v>157</v>
      </c>
      <c r="AA2303" s="2">
        <f t="shared" si="597"/>
        <v>8.9171974522292988E-2</v>
      </c>
      <c r="AB2303">
        <v>0</v>
      </c>
      <c r="AC2303">
        <v>0</v>
      </c>
      <c r="AF2303">
        <v>1</v>
      </c>
      <c r="AG2303">
        <v>1</v>
      </c>
      <c r="AH2303">
        <v>0</v>
      </c>
      <c r="AI2303">
        <v>1</v>
      </c>
      <c r="AJ2303">
        <v>0</v>
      </c>
      <c r="AK2303">
        <v>0</v>
      </c>
      <c r="AL2303">
        <f t="shared" si="598"/>
        <v>3</v>
      </c>
      <c r="AM2303">
        <v>1</v>
      </c>
      <c r="AN2303">
        <v>1</v>
      </c>
      <c r="AO2303">
        <v>2</v>
      </c>
      <c r="AP2303" s="11" t="s">
        <v>9214</v>
      </c>
      <c r="AQ2303">
        <v>1</v>
      </c>
      <c r="AR2303">
        <f t="shared" si="599"/>
        <v>2</v>
      </c>
      <c r="AS2303">
        <f t="shared" si="600"/>
        <v>7</v>
      </c>
    </row>
    <row r="2304" spans="1:45">
      <c r="A2304">
        <v>214</v>
      </c>
      <c r="B2304">
        <v>2303</v>
      </c>
      <c r="D2304">
        <v>20210814</v>
      </c>
      <c r="E2304" t="s">
        <v>2858</v>
      </c>
      <c r="F2304" t="s">
        <v>2859</v>
      </c>
      <c r="G2304" t="s">
        <v>2848</v>
      </c>
      <c r="H2304" t="s">
        <v>2860</v>
      </c>
      <c r="I2304">
        <v>2</v>
      </c>
      <c r="J2304" t="s">
        <v>9214</v>
      </c>
      <c r="K2304">
        <v>99</v>
      </c>
      <c r="L2304" t="s">
        <v>63</v>
      </c>
      <c r="M2304">
        <v>20210806</v>
      </c>
      <c r="N2304">
        <v>20210807</v>
      </c>
      <c r="O2304" t="s">
        <v>2782</v>
      </c>
      <c r="P2304" t="s">
        <v>2782</v>
      </c>
      <c r="Q2304" t="s">
        <v>2782</v>
      </c>
      <c r="R2304" t="s">
        <v>8343</v>
      </c>
      <c r="U2304" t="s">
        <v>2866</v>
      </c>
      <c r="W2304">
        <v>0</v>
      </c>
      <c r="X2304" t="s">
        <v>2782</v>
      </c>
      <c r="Y2304">
        <v>14</v>
      </c>
      <c r="Z2304">
        <v>157</v>
      </c>
      <c r="AA2304" s="2">
        <f t="shared" si="597"/>
        <v>8.9171974522292988E-2</v>
      </c>
      <c r="AB2304">
        <v>0</v>
      </c>
      <c r="AC2304">
        <v>0</v>
      </c>
      <c r="AF2304">
        <v>1</v>
      </c>
      <c r="AG2304">
        <v>1</v>
      </c>
      <c r="AH2304">
        <v>0</v>
      </c>
      <c r="AI2304">
        <v>1</v>
      </c>
      <c r="AJ2304">
        <v>0</v>
      </c>
      <c r="AK2304">
        <v>0</v>
      </c>
      <c r="AL2304">
        <f t="shared" si="598"/>
        <v>3</v>
      </c>
      <c r="AM2304">
        <v>1</v>
      </c>
      <c r="AN2304">
        <v>1</v>
      </c>
      <c r="AO2304">
        <v>2</v>
      </c>
      <c r="AP2304" s="11" t="s">
        <v>9214</v>
      </c>
      <c r="AQ2304">
        <v>1</v>
      </c>
      <c r="AR2304">
        <f t="shared" si="599"/>
        <v>2</v>
      </c>
      <c r="AS2304">
        <f t="shared" si="600"/>
        <v>7</v>
      </c>
    </row>
    <row r="2305" spans="1:45">
      <c r="A2305">
        <v>214</v>
      </c>
      <c r="B2305">
        <v>2304</v>
      </c>
      <c r="D2305">
        <v>20210815</v>
      </c>
      <c r="E2305" t="s">
        <v>2858</v>
      </c>
      <c r="F2305" t="s">
        <v>2859</v>
      </c>
      <c r="G2305" t="s">
        <v>2848</v>
      </c>
      <c r="H2305" t="s">
        <v>2860</v>
      </c>
      <c r="I2305">
        <v>2</v>
      </c>
      <c r="J2305" t="s">
        <v>9214</v>
      </c>
      <c r="K2305">
        <v>99</v>
      </c>
      <c r="L2305" t="s">
        <v>63</v>
      </c>
      <c r="M2305">
        <v>20210804</v>
      </c>
      <c r="N2305">
        <v>20210807</v>
      </c>
      <c r="O2305" t="s">
        <v>2782</v>
      </c>
      <c r="P2305" t="s">
        <v>2782</v>
      </c>
      <c r="Q2305" t="s">
        <v>2782</v>
      </c>
      <c r="R2305" t="s">
        <v>8343</v>
      </c>
      <c r="U2305" t="s">
        <v>2866</v>
      </c>
      <c r="W2305">
        <v>0</v>
      </c>
      <c r="X2305" t="s">
        <v>2782</v>
      </c>
      <c r="Y2305">
        <v>14</v>
      </c>
      <c r="Z2305">
        <v>157</v>
      </c>
      <c r="AA2305" s="2">
        <f t="shared" si="597"/>
        <v>8.9171974522292988E-2</v>
      </c>
      <c r="AB2305">
        <v>0</v>
      </c>
      <c r="AC2305">
        <v>0</v>
      </c>
      <c r="AF2305">
        <v>1</v>
      </c>
      <c r="AG2305">
        <v>1</v>
      </c>
      <c r="AH2305">
        <v>0</v>
      </c>
      <c r="AI2305">
        <v>1</v>
      </c>
      <c r="AJ2305">
        <v>0</v>
      </c>
      <c r="AK2305">
        <v>0</v>
      </c>
      <c r="AL2305">
        <f t="shared" si="598"/>
        <v>3</v>
      </c>
      <c r="AM2305">
        <v>1</v>
      </c>
      <c r="AN2305">
        <v>1</v>
      </c>
      <c r="AO2305">
        <v>2</v>
      </c>
      <c r="AP2305" s="11" t="s">
        <v>9214</v>
      </c>
      <c r="AQ2305">
        <v>1</v>
      </c>
      <c r="AR2305">
        <f t="shared" si="599"/>
        <v>2</v>
      </c>
      <c r="AS2305">
        <f t="shared" si="600"/>
        <v>7</v>
      </c>
    </row>
    <row r="2306" spans="1:45">
      <c r="A2306">
        <v>214</v>
      </c>
      <c r="B2306">
        <v>2305</v>
      </c>
      <c r="D2306">
        <v>20210816</v>
      </c>
      <c r="E2306" t="s">
        <v>2858</v>
      </c>
      <c r="F2306" t="s">
        <v>2859</v>
      </c>
      <c r="G2306" t="s">
        <v>2848</v>
      </c>
      <c r="H2306" t="s">
        <v>2860</v>
      </c>
      <c r="I2306">
        <v>1</v>
      </c>
      <c r="J2306" t="s">
        <v>9214</v>
      </c>
      <c r="K2306">
        <v>99</v>
      </c>
      <c r="L2306" t="s">
        <v>63</v>
      </c>
      <c r="M2306">
        <v>20210805</v>
      </c>
      <c r="N2306">
        <v>20210807</v>
      </c>
      <c r="O2306" t="s">
        <v>2782</v>
      </c>
      <c r="P2306" t="s">
        <v>2782</v>
      </c>
      <c r="Q2306" t="s">
        <v>2782</v>
      </c>
      <c r="R2306" t="s">
        <v>8343</v>
      </c>
      <c r="U2306" t="s">
        <v>2866</v>
      </c>
      <c r="W2306">
        <v>0</v>
      </c>
      <c r="X2306" t="s">
        <v>2782</v>
      </c>
      <c r="Y2306">
        <v>14</v>
      </c>
      <c r="Z2306">
        <v>157</v>
      </c>
      <c r="AA2306" s="2">
        <f t="shared" si="597"/>
        <v>8.9171974522292988E-2</v>
      </c>
      <c r="AB2306">
        <v>0</v>
      </c>
      <c r="AC2306">
        <v>0</v>
      </c>
      <c r="AF2306">
        <v>1</v>
      </c>
      <c r="AG2306">
        <v>1</v>
      </c>
      <c r="AH2306">
        <v>0</v>
      </c>
      <c r="AI2306">
        <v>1</v>
      </c>
      <c r="AJ2306">
        <v>0</v>
      </c>
      <c r="AK2306">
        <v>0</v>
      </c>
      <c r="AL2306">
        <f t="shared" si="598"/>
        <v>3</v>
      </c>
      <c r="AM2306">
        <v>1</v>
      </c>
      <c r="AN2306">
        <v>1</v>
      </c>
      <c r="AO2306">
        <v>2</v>
      </c>
      <c r="AP2306" s="11" t="s">
        <v>9214</v>
      </c>
      <c r="AQ2306">
        <v>1</v>
      </c>
      <c r="AR2306">
        <f t="shared" si="599"/>
        <v>2</v>
      </c>
      <c r="AS2306">
        <f t="shared" si="600"/>
        <v>7</v>
      </c>
    </row>
    <row r="2307" spans="1:45">
      <c r="A2307">
        <v>214</v>
      </c>
      <c r="B2307">
        <v>2306</v>
      </c>
      <c r="D2307">
        <v>20210817</v>
      </c>
      <c r="E2307" t="s">
        <v>2858</v>
      </c>
      <c r="F2307" t="s">
        <v>2859</v>
      </c>
      <c r="G2307" t="s">
        <v>2848</v>
      </c>
      <c r="H2307" t="s">
        <v>2860</v>
      </c>
      <c r="I2307">
        <v>2</v>
      </c>
      <c r="J2307" t="s">
        <v>9214</v>
      </c>
      <c r="K2307">
        <v>99</v>
      </c>
      <c r="L2307" t="s">
        <v>63</v>
      </c>
      <c r="M2307">
        <v>20210807</v>
      </c>
      <c r="N2307">
        <v>20210807</v>
      </c>
      <c r="O2307" t="s">
        <v>2782</v>
      </c>
      <c r="P2307" t="s">
        <v>2782</v>
      </c>
      <c r="Q2307" t="s">
        <v>2782</v>
      </c>
      <c r="R2307" t="s">
        <v>8343</v>
      </c>
      <c r="U2307" t="s">
        <v>2866</v>
      </c>
      <c r="W2307">
        <v>0</v>
      </c>
      <c r="X2307" t="s">
        <v>2782</v>
      </c>
      <c r="Y2307">
        <v>14</v>
      </c>
      <c r="Z2307">
        <v>157</v>
      </c>
      <c r="AA2307" s="2">
        <f t="shared" si="597"/>
        <v>8.9171974522292988E-2</v>
      </c>
      <c r="AB2307">
        <v>0</v>
      </c>
      <c r="AC2307">
        <v>0</v>
      </c>
      <c r="AF2307">
        <v>1</v>
      </c>
      <c r="AG2307">
        <v>1</v>
      </c>
      <c r="AH2307">
        <v>0</v>
      </c>
      <c r="AI2307">
        <v>1</v>
      </c>
      <c r="AJ2307">
        <v>0</v>
      </c>
      <c r="AK2307">
        <v>0</v>
      </c>
      <c r="AL2307">
        <f t="shared" si="598"/>
        <v>3</v>
      </c>
      <c r="AM2307">
        <v>1</v>
      </c>
      <c r="AN2307">
        <v>1</v>
      </c>
      <c r="AO2307">
        <v>2</v>
      </c>
      <c r="AP2307" s="11" t="s">
        <v>9214</v>
      </c>
      <c r="AQ2307">
        <v>1</v>
      </c>
      <c r="AR2307">
        <f t="shared" si="599"/>
        <v>2</v>
      </c>
      <c r="AS2307">
        <f t="shared" si="600"/>
        <v>7</v>
      </c>
    </row>
    <row r="2308" spans="1:45">
      <c r="A2308">
        <v>214</v>
      </c>
      <c r="B2308">
        <v>2307</v>
      </c>
      <c r="D2308">
        <v>20210818</v>
      </c>
      <c r="E2308" t="s">
        <v>2858</v>
      </c>
      <c r="F2308" t="s">
        <v>2859</v>
      </c>
      <c r="G2308" t="s">
        <v>2848</v>
      </c>
      <c r="H2308" t="s">
        <v>2860</v>
      </c>
      <c r="I2308">
        <v>1</v>
      </c>
      <c r="J2308" t="s">
        <v>9214</v>
      </c>
      <c r="K2308">
        <v>99</v>
      </c>
      <c r="L2308" t="s">
        <v>63</v>
      </c>
      <c r="M2308" t="s">
        <v>2861</v>
      </c>
      <c r="N2308">
        <v>20210808</v>
      </c>
      <c r="O2308" t="s">
        <v>2782</v>
      </c>
      <c r="P2308" t="s">
        <v>2782</v>
      </c>
      <c r="Q2308" t="s">
        <v>2782</v>
      </c>
      <c r="R2308" t="s">
        <v>8343</v>
      </c>
      <c r="U2308" t="s">
        <v>2866</v>
      </c>
      <c r="W2308">
        <v>0</v>
      </c>
      <c r="X2308" t="s">
        <v>2782</v>
      </c>
      <c r="Y2308">
        <v>14</v>
      </c>
      <c r="Z2308">
        <v>157</v>
      </c>
      <c r="AA2308" s="2">
        <f t="shared" si="597"/>
        <v>8.9171974522292988E-2</v>
      </c>
      <c r="AB2308">
        <v>0</v>
      </c>
      <c r="AC2308">
        <v>0</v>
      </c>
      <c r="AF2308">
        <v>1</v>
      </c>
      <c r="AG2308">
        <v>1</v>
      </c>
      <c r="AH2308">
        <v>0</v>
      </c>
      <c r="AI2308">
        <v>1</v>
      </c>
      <c r="AJ2308">
        <v>0</v>
      </c>
      <c r="AK2308">
        <v>0</v>
      </c>
      <c r="AL2308">
        <f t="shared" si="598"/>
        <v>3</v>
      </c>
      <c r="AM2308">
        <v>1</v>
      </c>
      <c r="AN2308">
        <v>1</v>
      </c>
      <c r="AO2308">
        <v>2</v>
      </c>
      <c r="AP2308" s="11" t="s">
        <v>9214</v>
      </c>
      <c r="AQ2308">
        <v>1</v>
      </c>
      <c r="AR2308">
        <f t="shared" si="599"/>
        <v>2</v>
      </c>
      <c r="AS2308">
        <f t="shared" si="600"/>
        <v>7</v>
      </c>
    </row>
    <row r="2309" spans="1:45">
      <c r="A2309">
        <v>214</v>
      </c>
      <c r="B2309">
        <v>2308</v>
      </c>
      <c r="D2309">
        <v>20210819</v>
      </c>
      <c r="E2309" t="s">
        <v>2858</v>
      </c>
      <c r="F2309" t="s">
        <v>2859</v>
      </c>
      <c r="G2309" t="s">
        <v>2848</v>
      </c>
      <c r="H2309" t="s">
        <v>2860</v>
      </c>
      <c r="I2309">
        <v>1</v>
      </c>
      <c r="J2309" t="s">
        <v>9214</v>
      </c>
      <c r="K2309">
        <v>99</v>
      </c>
      <c r="L2309" t="s">
        <v>63</v>
      </c>
      <c r="M2309" t="s">
        <v>2861</v>
      </c>
      <c r="N2309">
        <v>20210808</v>
      </c>
      <c r="O2309" t="s">
        <v>2782</v>
      </c>
      <c r="P2309" t="s">
        <v>2782</v>
      </c>
      <c r="Q2309" t="s">
        <v>2782</v>
      </c>
      <c r="R2309" t="s">
        <v>8343</v>
      </c>
      <c r="U2309" t="s">
        <v>2866</v>
      </c>
      <c r="W2309">
        <v>0</v>
      </c>
      <c r="X2309" t="s">
        <v>8</v>
      </c>
      <c r="Y2309">
        <v>14</v>
      </c>
      <c r="Z2309">
        <v>157</v>
      </c>
      <c r="AA2309" s="2">
        <f t="shared" si="597"/>
        <v>8.9171974522292988E-2</v>
      </c>
      <c r="AB2309">
        <v>0</v>
      </c>
      <c r="AC2309">
        <v>0</v>
      </c>
      <c r="AF2309">
        <v>1</v>
      </c>
      <c r="AG2309">
        <v>1</v>
      </c>
      <c r="AH2309">
        <v>0</v>
      </c>
      <c r="AI2309">
        <v>1</v>
      </c>
      <c r="AJ2309">
        <v>0</v>
      </c>
      <c r="AK2309">
        <v>0</v>
      </c>
      <c r="AL2309">
        <f t="shared" si="598"/>
        <v>3</v>
      </c>
      <c r="AM2309">
        <v>1</v>
      </c>
      <c r="AN2309">
        <v>1</v>
      </c>
      <c r="AO2309">
        <v>2</v>
      </c>
      <c r="AP2309" s="11" t="s">
        <v>9214</v>
      </c>
      <c r="AQ2309">
        <v>1</v>
      </c>
      <c r="AR2309">
        <f t="shared" si="599"/>
        <v>2</v>
      </c>
      <c r="AS2309">
        <f t="shared" si="600"/>
        <v>7</v>
      </c>
    </row>
    <row r="2310" spans="1:45">
      <c r="A2310">
        <v>214</v>
      </c>
      <c r="B2310">
        <v>2309</v>
      </c>
      <c r="D2310">
        <v>20210820</v>
      </c>
      <c r="E2310" t="s">
        <v>2858</v>
      </c>
      <c r="F2310" t="s">
        <v>2859</v>
      </c>
      <c r="G2310" t="s">
        <v>2848</v>
      </c>
      <c r="H2310" t="s">
        <v>2860</v>
      </c>
      <c r="I2310">
        <v>1</v>
      </c>
      <c r="J2310" t="s">
        <v>9214</v>
      </c>
      <c r="K2310">
        <v>99</v>
      </c>
      <c r="L2310" t="s">
        <v>63</v>
      </c>
      <c r="M2310">
        <v>20210807</v>
      </c>
      <c r="N2310">
        <v>20210808</v>
      </c>
      <c r="O2310" t="s">
        <v>2782</v>
      </c>
      <c r="P2310" t="s">
        <v>2782</v>
      </c>
      <c r="Q2310" t="s">
        <v>2782</v>
      </c>
      <c r="R2310" t="s">
        <v>8343</v>
      </c>
      <c r="U2310" t="s">
        <v>2866</v>
      </c>
      <c r="W2310">
        <v>0</v>
      </c>
      <c r="X2310" t="s">
        <v>2782</v>
      </c>
      <c r="Y2310">
        <v>14</v>
      </c>
      <c r="Z2310">
        <v>157</v>
      </c>
      <c r="AA2310" s="2">
        <f t="shared" si="597"/>
        <v>8.9171974522292988E-2</v>
      </c>
      <c r="AB2310">
        <v>0</v>
      </c>
      <c r="AC2310">
        <v>0</v>
      </c>
      <c r="AF2310">
        <v>1</v>
      </c>
      <c r="AG2310">
        <v>1</v>
      </c>
      <c r="AH2310">
        <v>0</v>
      </c>
      <c r="AI2310">
        <v>1</v>
      </c>
      <c r="AJ2310">
        <v>0</v>
      </c>
      <c r="AK2310">
        <v>0</v>
      </c>
      <c r="AL2310">
        <f t="shared" si="598"/>
        <v>3</v>
      </c>
      <c r="AM2310">
        <v>1</v>
      </c>
      <c r="AN2310">
        <v>1</v>
      </c>
      <c r="AO2310">
        <v>2</v>
      </c>
      <c r="AP2310" s="11" t="s">
        <v>9214</v>
      </c>
      <c r="AQ2310">
        <v>1</v>
      </c>
      <c r="AR2310">
        <f t="shared" si="599"/>
        <v>2</v>
      </c>
      <c r="AS2310">
        <f t="shared" si="600"/>
        <v>7</v>
      </c>
    </row>
    <row r="2311" spans="1:45">
      <c r="A2311">
        <v>214</v>
      </c>
      <c r="B2311">
        <v>2310</v>
      </c>
      <c r="D2311">
        <v>20210821</v>
      </c>
      <c r="E2311" t="s">
        <v>2858</v>
      </c>
      <c r="F2311" t="s">
        <v>2859</v>
      </c>
      <c r="G2311" t="s">
        <v>2848</v>
      </c>
      <c r="H2311" t="s">
        <v>2860</v>
      </c>
      <c r="I2311">
        <v>2</v>
      </c>
      <c r="J2311" t="s">
        <v>9214</v>
      </c>
      <c r="K2311">
        <v>99</v>
      </c>
      <c r="L2311" t="s">
        <v>63</v>
      </c>
      <c r="M2311">
        <v>20210803</v>
      </c>
      <c r="N2311">
        <v>20210808</v>
      </c>
      <c r="O2311" t="s">
        <v>2782</v>
      </c>
      <c r="P2311" t="s">
        <v>2782</v>
      </c>
      <c r="Q2311" t="s">
        <v>2782</v>
      </c>
      <c r="R2311" t="s">
        <v>8343</v>
      </c>
      <c r="U2311" t="s">
        <v>2866</v>
      </c>
      <c r="W2311">
        <v>0</v>
      </c>
      <c r="X2311" t="s">
        <v>2782</v>
      </c>
      <c r="Y2311">
        <v>14</v>
      </c>
      <c r="Z2311">
        <v>157</v>
      </c>
      <c r="AA2311" s="2">
        <f t="shared" si="597"/>
        <v>8.9171974522292988E-2</v>
      </c>
      <c r="AB2311">
        <v>0</v>
      </c>
      <c r="AC2311">
        <v>0</v>
      </c>
      <c r="AF2311">
        <v>1</v>
      </c>
      <c r="AG2311">
        <v>1</v>
      </c>
      <c r="AH2311">
        <v>0</v>
      </c>
      <c r="AI2311">
        <v>1</v>
      </c>
      <c r="AJ2311">
        <v>0</v>
      </c>
      <c r="AK2311">
        <v>0</v>
      </c>
      <c r="AL2311">
        <f t="shared" si="598"/>
        <v>3</v>
      </c>
      <c r="AM2311">
        <v>1</v>
      </c>
      <c r="AN2311">
        <v>1</v>
      </c>
      <c r="AO2311">
        <v>2</v>
      </c>
      <c r="AP2311" s="11" t="s">
        <v>9214</v>
      </c>
      <c r="AQ2311">
        <v>1</v>
      </c>
      <c r="AR2311">
        <f t="shared" si="599"/>
        <v>2</v>
      </c>
      <c r="AS2311">
        <f t="shared" si="600"/>
        <v>7</v>
      </c>
    </row>
    <row r="2312" spans="1:45">
      <c r="A2312">
        <v>215</v>
      </c>
      <c r="B2312">
        <v>2311</v>
      </c>
      <c r="D2312">
        <v>20210808</v>
      </c>
      <c r="E2312" t="s">
        <v>2862</v>
      </c>
      <c r="F2312" t="s">
        <v>2863</v>
      </c>
      <c r="G2312" t="s">
        <v>2864</v>
      </c>
      <c r="H2312" t="s">
        <v>2793</v>
      </c>
      <c r="I2312">
        <v>3</v>
      </c>
      <c r="J2312">
        <v>47</v>
      </c>
      <c r="K2312">
        <v>9</v>
      </c>
      <c r="L2312" t="s">
        <v>2865</v>
      </c>
      <c r="M2312">
        <v>20210804</v>
      </c>
      <c r="N2312">
        <v>20210806</v>
      </c>
      <c r="O2312">
        <v>9.14</v>
      </c>
      <c r="P2312">
        <v>10.5</v>
      </c>
      <c r="Q2312" t="s">
        <v>2782</v>
      </c>
      <c r="R2312" t="s">
        <v>8359</v>
      </c>
      <c r="T2312" t="s">
        <v>8360</v>
      </c>
      <c r="V2312" t="s">
        <v>8361</v>
      </c>
      <c r="W2312">
        <v>2</v>
      </c>
      <c r="X2312" t="s">
        <v>2782</v>
      </c>
      <c r="Y2312">
        <v>35</v>
      </c>
      <c r="Z2312">
        <v>208</v>
      </c>
      <c r="AA2312" s="2">
        <f t="shared" si="597"/>
        <v>0.16826923076923078</v>
      </c>
      <c r="AB2312">
        <v>0</v>
      </c>
      <c r="AC2312">
        <v>0</v>
      </c>
      <c r="AF2312">
        <v>1</v>
      </c>
      <c r="AG2312">
        <v>1</v>
      </c>
      <c r="AH2312">
        <v>0</v>
      </c>
      <c r="AI2312">
        <v>1</v>
      </c>
      <c r="AJ2312">
        <v>1</v>
      </c>
      <c r="AK2312">
        <v>1</v>
      </c>
      <c r="AL2312">
        <f>SUM(AF2312:AK2312)</f>
        <v>5</v>
      </c>
      <c r="AM2312">
        <v>1</v>
      </c>
      <c r="AN2312">
        <v>1</v>
      </c>
      <c r="AO2312">
        <v>0</v>
      </c>
      <c r="AP2312" s="11" t="s">
        <v>9214</v>
      </c>
      <c r="AQ2312">
        <v>1</v>
      </c>
      <c r="AR2312">
        <f>IF(AL2312&lt;4,2,IF(AL2312=4,1,IF(AL2312=5,0,)))</f>
        <v>0</v>
      </c>
      <c r="AS2312">
        <f>SUM(AM2312:AR2312)</f>
        <v>3</v>
      </c>
    </row>
    <row r="2313" spans="1:45">
      <c r="A2313">
        <v>215</v>
      </c>
      <c r="B2313">
        <v>2312</v>
      </c>
      <c r="D2313">
        <v>20210808</v>
      </c>
      <c r="E2313" t="s">
        <v>2862</v>
      </c>
      <c r="F2313" t="s">
        <v>2863</v>
      </c>
      <c r="G2313" t="s">
        <v>2864</v>
      </c>
      <c r="H2313" t="s">
        <v>2781</v>
      </c>
      <c r="I2313">
        <v>1</v>
      </c>
      <c r="J2313">
        <v>58</v>
      </c>
      <c r="K2313">
        <v>9</v>
      </c>
      <c r="L2313" t="s">
        <v>2865</v>
      </c>
      <c r="M2313">
        <v>20210804</v>
      </c>
      <c r="N2313">
        <v>20210806</v>
      </c>
      <c r="O2313">
        <v>15.18</v>
      </c>
      <c r="P2313">
        <v>14.49</v>
      </c>
      <c r="Q2313">
        <v>14.84</v>
      </c>
      <c r="R2313" t="s">
        <v>8359</v>
      </c>
      <c r="T2313" t="s">
        <v>8360</v>
      </c>
      <c r="V2313" t="s">
        <v>8361</v>
      </c>
      <c r="W2313">
        <v>0</v>
      </c>
      <c r="X2313" t="s">
        <v>2782</v>
      </c>
      <c r="Y2313">
        <v>35</v>
      </c>
      <c r="Z2313">
        <v>208</v>
      </c>
      <c r="AA2313" s="2">
        <f t="shared" ref="AA2313:AA2346" si="601">Y2313/Z2313</f>
        <v>0.16826923076923078</v>
      </c>
      <c r="AB2313">
        <v>0</v>
      </c>
      <c r="AC2313">
        <v>0</v>
      </c>
      <c r="AF2313">
        <v>1</v>
      </c>
      <c r="AG2313">
        <v>1</v>
      </c>
      <c r="AH2313">
        <v>0</v>
      </c>
      <c r="AI2313">
        <v>1</v>
      </c>
      <c r="AJ2313">
        <v>1</v>
      </c>
      <c r="AK2313">
        <v>1</v>
      </c>
      <c r="AL2313">
        <f t="shared" ref="AL2313:AL2346" si="602">SUM(AF2313:AK2313)</f>
        <v>5</v>
      </c>
      <c r="AM2313">
        <v>1</v>
      </c>
      <c r="AN2313">
        <v>1</v>
      </c>
      <c r="AO2313">
        <v>0</v>
      </c>
      <c r="AP2313" s="11" t="s">
        <v>9214</v>
      </c>
      <c r="AQ2313">
        <v>1</v>
      </c>
      <c r="AR2313">
        <f t="shared" ref="AR2313:AR2346" si="603">IF(AL2313&lt;4,2,IF(AL2313=4,1,IF(AL2313=5,0,)))</f>
        <v>0</v>
      </c>
      <c r="AS2313">
        <f t="shared" ref="AS2313:AS2346" si="604">SUM(AM2313:AR2313)</f>
        <v>3</v>
      </c>
    </row>
    <row r="2314" spans="1:45">
      <c r="A2314">
        <v>215</v>
      </c>
      <c r="B2314">
        <v>2313</v>
      </c>
      <c r="D2314">
        <v>20210808</v>
      </c>
      <c r="E2314" t="s">
        <v>2862</v>
      </c>
      <c r="F2314" t="s">
        <v>2863</v>
      </c>
      <c r="G2314" t="s">
        <v>2864</v>
      </c>
      <c r="H2314" t="s">
        <v>2781</v>
      </c>
      <c r="I2314">
        <v>1</v>
      </c>
      <c r="J2314">
        <v>31</v>
      </c>
      <c r="K2314">
        <v>9</v>
      </c>
      <c r="L2314" t="s">
        <v>2865</v>
      </c>
      <c r="M2314">
        <v>20210803</v>
      </c>
      <c r="N2314">
        <v>20210806</v>
      </c>
      <c r="O2314">
        <v>19.600000000000001</v>
      </c>
      <c r="P2314">
        <v>19.04</v>
      </c>
      <c r="Q2314">
        <v>19.399999999999999</v>
      </c>
      <c r="R2314" t="s">
        <v>8359</v>
      </c>
      <c r="T2314" t="s">
        <v>8360</v>
      </c>
      <c r="V2314" t="s">
        <v>8361</v>
      </c>
      <c r="W2314">
        <v>0</v>
      </c>
      <c r="X2314" t="s">
        <v>2782</v>
      </c>
      <c r="Y2314">
        <v>35</v>
      </c>
      <c r="Z2314">
        <v>208</v>
      </c>
      <c r="AA2314" s="2">
        <f t="shared" si="601"/>
        <v>0.16826923076923078</v>
      </c>
      <c r="AB2314">
        <v>0</v>
      </c>
      <c r="AC2314">
        <v>0</v>
      </c>
      <c r="AF2314">
        <v>1</v>
      </c>
      <c r="AG2314">
        <v>1</v>
      </c>
      <c r="AH2314">
        <v>0</v>
      </c>
      <c r="AI2314">
        <v>1</v>
      </c>
      <c r="AJ2314">
        <v>1</v>
      </c>
      <c r="AK2314">
        <v>1</v>
      </c>
      <c r="AL2314">
        <f t="shared" si="602"/>
        <v>5</v>
      </c>
      <c r="AM2314">
        <v>1</v>
      </c>
      <c r="AN2314">
        <v>1</v>
      </c>
      <c r="AO2314">
        <v>0</v>
      </c>
      <c r="AP2314" s="11" t="s">
        <v>9214</v>
      </c>
      <c r="AQ2314">
        <v>1</v>
      </c>
      <c r="AR2314">
        <f t="shared" si="603"/>
        <v>0</v>
      </c>
      <c r="AS2314">
        <f t="shared" si="604"/>
        <v>3</v>
      </c>
    </row>
    <row r="2315" spans="1:45">
      <c r="A2315">
        <v>215</v>
      </c>
      <c r="B2315">
        <v>2314</v>
      </c>
      <c r="D2315">
        <v>20210808</v>
      </c>
      <c r="E2315" t="s">
        <v>2862</v>
      </c>
      <c r="F2315" t="s">
        <v>2863</v>
      </c>
      <c r="G2315" t="s">
        <v>2864</v>
      </c>
      <c r="H2315" t="s">
        <v>2781</v>
      </c>
      <c r="I2315">
        <v>1</v>
      </c>
      <c r="J2315">
        <v>57</v>
      </c>
      <c r="K2315">
        <v>9</v>
      </c>
      <c r="L2315" t="s">
        <v>2865</v>
      </c>
      <c r="M2315">
        <v>20210804</v>
      </c>
      <c r="N2315">
        <v>20210806</v>
      </c>
      <c r="O2315">
        <v>17.690000000000001</v>
      </c>
      <c r="P2315">
        <v>17.170000000000002</v>
      </c>
      <c r="Q2315">
        <v>17.690000000000001</v>
      </c>
      <c r="R2315" t="s">
        <v>8359</v>
      </c>
      <c r="T2315" t="s">
        <v>8360</v>
      </c>
      <c r="V2315" t="s">
        <v>8361</v>
      </c>
      <c r="W2315">
        <v>0</v>
      </c>
      <c r="X2315" t="s">
        <v>2782</v>
      </c>
      <c r="Y2315">
        <v>35</v>
      </c>
      <c r="Z2315">
        <v>208</v>
      </c>
      <c r="AA2315" s="2">
        <f t="shared" si="601"/>
        <v>0.16826923076923078</v>
      </c>
      <c r="AB2315">
        <v>0</v>
      </c>
      <c r="AC2315">
        <v>0</v>
      </c>
      <c r="AF2315">
        <v>1</v>
      </c>
      <c r="AG2315">
        <v>1</v>
      </c>
      <c r="AH2315">
        <v>0</v>
      </c>
      <c r="AI2315">
        <v>1</v>
      </c>
      <c r="AJ2315">
        <v>1</v>
      </c>
      <c r="AK2315">
        <v>1</v>
      </c>
      <c r="AL2315">
        <f t="shared" si="602"/>
        <v>5</v>
      </c>
      <c r="AM2315">
        <v>1</v>
      </c>
      <c r="AN2315">
        <v>1</v>
      </c>
      <c r="AO2315">
        <v>0</v>
      </c>
      <c r="AP2315" s="11" t="s">
        <v>9214</v>
      </c>
      <c r="AQ2315">
        <v>1</v>
      </c>
      <c r="AR2315">
        <f t="shared" si="603"/>
        <v>0</v>
      </c>
      <c r="AS2315">
        <f t="shared" si="604"/>
        <v>3</v>
      </c>
    </row>
    <row r="2316" spans="1:45">
      <c r="A2316">
        <v>215</v>
      </c>
      <c r="B2316">
        <v>2315</v>
      </c>
      <c r="D2316">
        <v>20210808</v>
      </c>
      <c r="E2316" t="s">
        <v>2862</v>
      </c>
      <c r="F2316" t="s">
        <v>2863</v>
      </c>
      <c r="G2316" t="s">
        <v>2864</v>
      </c>
      <c r="H2316" t="s">
        <v>2781</v>
      </c>
      <c r="I2316">
        <v>3</v>
      </c>
      <c r="J2316">
        <v>40</v>
      </c>
      <c r="K2316">
        <v>9</v>
      </c>
      <c r="L2316" t="s">
        <v>2865</v>
      </c>
      <c r="M2316">
        <v>20210805</v>
      </c>
      <c r="N2316">
        <v>20210806</v>
      </c>
      <c r="O2316">
        <v>23.11</v>
      </c>
      <c r="P2316">
        <v>23.16</v>
      </c>
      <c r="Q2316">
        <v>23.11</v>
      </c>
      <c r="R2316" t="s">
        <v>8359</v>
      </c>
      <c r="T2316" t="s">
        <v>8360</v>
      </c>
      <c r="V2316" t="s">
        <v>8361</v>
      </c>
      <c r="W2316">
        <v>0</v>
      </c>
      <c r="X2316" t="s">
        <v>2782</v>
      </c>
      <c r="Y2316">
        <v>35</v>
      </c>
      <c r="Z2316">
        <v>208</v>
      </c>
      <c r="AA2316" s="2">
        <f t="shared" si="601"/>
        <v>0.16826923076923078</v>
      </c>
      <c r="AB2316">
        <v>0</v>
      </c>
      <c r="AC2316">
        <v>0</v>
      </c>
      <c r="AF2316">
        <v>1</v>
      </c>
      <c r="AG2316">
        <v>1</v>
      </c>
      <c r="AH2316">
        <v>0</v>
      </c>
      <c r="AI2316">
        <v>1</v>
      </c>
      <c r="AJ2316">
        <v>1</v>
      </c>
      <c r="AK2316">
        <v>1</v>
      </c>
      <c r="AL2316">
        <f t="shared" si="602"/>
        <v>5</v>
      </c>
      <c r="AM2316">
        <v>1</v>
      </c>
      <c r="AN2316">
        <v>1</v>
      </c>
      <c r="AO2316">
        <v>0</v>
      </c>
      <c r="AP2316" s="11" t="s">
        <v>9214</v>
      </c>
      <c r="AQ2316">
        <v>1</v>
      </c>
      <c r="AR2316">
        <f t="shared" si="603"/>
        <v>0</v>
      </c>
      <c r="AS2316">
        <f t="shared" si="604"/>
        <v>3</v>
      </c>
    </row>
    <row r="2317" spans="1:45">
      <c r="A2317">
        <v>215</v>
      </c>
      <c r="B2317">
        <v>2316</v>
      </c>
      <c r="D2317">
        <v>20210808</v>
      </c>
      <c r="E2317" t="s">
        <v>2862</v>
      </c>
      <c r="F2317" t="s">
        <v>2863</v>
      </c>
      <c r="G2317" t="s">
        <v>2864</v>
      </c>
      <c r="H2317" t="s">
        <v>2867</v>
      </c>
      <c r="I2317">
        <v>3</v>
      </c>
      <c r="J2317">
        <v>34</v>
      </c>
      <c r="K2317">
        <v>9</v>
      </c>
      <c r="L2317" t="s">
        <v>2865</v>
      </c>
      <c r="M2317">
        <v>20210803</v>
      </c>
      <c r="N2317">
        <v>20210806</v>
      </c>
      <c r="O2317">
        <v>11.84</v>
      </c>
      <c r="P2317">
        <v>11.23</v>
      </c>
      <c r="Q2317" t="s">
        <v>2782</v>
      </c>
      <c r="R2317" t="s">
        <v>8359</v>
      </c>
      <c r="T2317" t="s">
        <v>8360</v>
      </c>
      <c r="V2317" t="s">
        <v>8361</v>
      </c>
      <c r="W2317">
        <v>0</v>
      </c>
      <c r="X2317" t="s">
        <v>2782</v>
      </c>
      <c r="Y2317">
        <v>35</v>
      </c>
      <c r="Z2317">
        <v>208</v>
      </c>
      <c r="AA2317" s="2">
        <f t="shared" si="601"/>
        <v>0.16826923076923078</v>
      </c>
      <c r="AB2317">
        <v>0</v>
      </c>
      <c r="AC2317">
        <v>0</v>
      </c>
      <c r="AF2317">
        <v>1</v>
      </c>
      <c r="AG2317">
        <v>1</v>
      </c>
      <c r="AH2317">
        <v>0</v>
      </c>
      <c r="AI2317">
        <v>1</v>
      </c>
      <c r="AJ2317">
        <v>1</v>
      </c>
      <c r="AK2317">
        <v>1</v>
      </c>
      <c r="AL2317">
        <f t="shared" si="602"/>
        <v>5</v>
      </c>
      <c r="AM2317">
        <v>1</v>
      </c>
      <c r="AN2317">
        <v>1</v>
      </c>
      <c r="AO2317">
        <v>0</v>
      </c>
      <c r="AP2317" s="11" t="s">
        <v>9214</v>
      </c>
      <c r="AQ2317">
        <v>1</v>
      </c>
      <c r="AR2317">
        <f t="shared" si="603"/>
        <v>0</v>
      </c>
      <c r="AS2317">
        <f t="shared" si="604"/>
        <v>3</v>
      </c>
    </row>
    <row r="2318" spans="1:45">
      <c r="A2318">
        <v>215</v>
      </c>
      <c r="B2318">
        <v>2317</v>
      </c>
      <c r="D2318">
        <v>20210808</v>
      </c>
      <c r="E2318" t="s">
        <v>2862</v>
      </c>
      <c r="F2318" t="s">
        <v>2863</v>
      </c>
      <c r="G2318" t="s">
        <v>2864</v>
      </c>
      <c r="H2318" t="s">
        <v>2867</v>
      </c>
      <c r="I2318">
        <v>3</v>
      </c>
      <c r="J2318">
        <v>37</v>
      </c>
      <c r="K2318">
        <v>9</v>
      </c>
      <c r="L2318" t="s">
        <v>2865</v>
      </c>
      <c r="M2318">
        <v>20210804</v>
      </c>
      <c r="N2318">
        <v>20210806</v>
      </c>
      <c r="O2318">
        <v>15.05</v>
      </c>
      <c r="P2318">
        <v>14.27</v>
      </c>
      <c r="Q2318" t="s">
        <v>2782</v>
      </c>
      <c r="R2318" t="s">
        <v>8359</v>
      </c>
      <c r="T2318" t="s">
        <v>8360</v>
      </c>
      <c r="V2318" t="s">
        <v>8361</v>
      </c>
      <c r="W2318">
        <v>0</v>
      </c>
      <c r="X2318" t="s">
        <v>2782</v>
      </c>
      <c r="Y2318">
        <v>35</v>
      </c>
      <c r="Z2318">
        <v>208</v>
      </c>
      <c r="AA2318" s="2">
        <f t="shared" si="601"/>
        <v>0.16826923076923078</v>
      </c>
      <c r="AB2318">
        <v>0</v>
      </c>
      <c r="AC2318">
        <v>0</v>
      </c>
      <c r="AF2318">
        <v>1</v>
      </c>
      <c r="AG2318">
        <v>1</v>
      </c>
      <c r="AH2318">
        <v>0</v>
      </c>
      <c r="AI2318">
        <v>1</v>
      </c>
      <c r="AJ2318">
        <v>1</v>
      </c>
      <c r="AK2318">
        <v>1</v>
      </c>
      <c r="AL2318">
        <f t="shared" si="602"/>
        <v>5</v>
      </c>
      <c r="AM2318">
        <v>1</v>
      </c>
      <c r="AN2318">
        <v>1</v>
      </c>
      <c r="AO2318">
        <v>0</v>
      </c>
      <c r="AP2318" s="11" t="s">
        <v>9214</v>
      </c>
      <c r="AQ2318">
        <v>1</v>
      </c>
      <c r="AR2318">
        <f t="shared" si="603"/>
        <v>0</v>
      </c>
      <c r="AS2318">
        <f t="shared" si="604"/>
        <v>3</v>
      </c>
    </row>
    <row r="2319" spans="1:45">
      <c r="A2319">
        <v>215</v>
      </c>
      <c r="B2319">
        <v>2318</v>
      </c>
      <c r="D2319">
        <v>20210808</v>
      </c>
      <c r="E2319" t="s">
        <v>2862</v>
      </c>
      <c r="F2319" t="s">
        <v>2863</v>
      </c>
      <c r="G2319" t="s">
        <v>2864</v>
      </c>
      <c r="H2319" t="s">
        <v>2867</v>
      </c>
      <c r="I2319">
        <v>1</v>
      </c>
      <c r="J2319">
        <v>55</v>
      </c>
      <c r="K2319">
        <v>9</v>
      </c>
      <c r="L2319" t="s">
        <v>2865</v>
      </c>
      <c r="M2319">
        <v>20210803</v>
      </c>
      <c r="N2319">
        <v>20210806</v>
      </c>
      <c r="O2319">
        <v>19.82</v>
      </c>
      <c r="P2319">
        <v>19.059999999999999</v>
      </c>
      <c r="Q2319" t="s">
        <v>2782</v>
      </c>
      <c r="R2319" t="s">
        <v>8359</v>
      </c>
      <c r="T2319" t="s">
        <v>8360</v>
      </c>
      <c r="V2319" t="s">
        <v>8361</v>
      </c>
      <c r="W2319">
        <v>0</v>
      </c>
      <c r="X2319" t="s">
        <v>2782</v>
      </c>
      <c r="Y2319">
        <v>35</v>
      </c>
      <c r="Z2319">
        <v>208</v>
      </c>
      <c r="AA2319" s="2">
        <f t="shared" si="601"/>
        <v>0.16826923076923078</v>
      </c>
      <c r="AB2319">
        <v>0</v>
      </c>
      <c r="AC2319">
        <v>0</v>
      </c>
      <c r="AF2319">
        <v>1</v>
      </c>
      <c r="AG2319">
        <v>1</v>
      </c>
      <c r="AH2319">
        <v>0</v>
      </c>
      <c r="AI2319">
        <v>1</v>
      </c>
      <c r="AJ2319">
        <v>1</v>
      </c>
      <c r="AK2319">
        <v>1</v>
      </c>
      <c r="AL2319">
        <f t="shared" si="602"/>
        <v>5</v>
      </c>
      <c r="AM2319">
        <v>1</v>
      </c>
      <c r="AN2319">
        <v>1</v>
      </c>
      <c r="AO2319">
        <v>0</v>
      </c>
      <c r="AP2319" s="11" t="s">
        <v>9214</v>
      </c>
      <c r="AQ2319">
        <v>1</v>
      </c>
      <c r="AR2319">
        <f t="shared" si="603"/>
        <v>0</v>
      </c>
      <c r="AS2319">
        <f t="shared" si="604"/>
        <v>3</v>
      </c>
    </row>
    <row r="2320" spans="1:45">
      <c r="A2320">
        <v>215</v>
      </c>
      <c r="B2320">
        <v>2319</v>
      </c>
      <c r="D2320">
        <v>20210808</v>
      </c>
      <c r="E2320" t="s">
        <v>2862</v>
      </c>
      <c r="F2320" t="s">
        <v>2863</v>
      </c>
      <c r="G2320" t="s">
        <v>2864</v>
      </c>
      <c r="H2320" t="s">
        <v>2868</v>
      </c>
      <c r="I2320">
        <v>1</v>
      </c>
      <c r="J2320">
        <v>49</v>
      </c>
      <c r="K2320">
        <v>9</v>
      </c>
      <c r="L2320" t="s">
        <v>2865</v>
      </c>
      <c r="M2320">
        <v>20210804</v>
      </c>
      <c r="N2320">
        <v>20210806</v>
      </c>
      <c r="O2320">
        <v>6.6</v>
      </c>
      <c r="P2320">
        <v>6.41</v>
      </c>
      <c r="Q2320" t="s">
        <v>2782</v>
      </c>
      <c r="R2320" t="s">
        <v>8359</v>
      </c>
      <c r="T2320" t="s">
        <v>8360</v>
      </c>
      <c r="V2320" t="s">
        <v>8361</v>
      </c>
      <c r="W2320">
        <v>0</v>
      </c>
      <c r="X2320" t="s">
        <v>2782</v>
      </c>
      <c r="Y2320">
        <v>35</v>
      </c>
      <c r="Z2320">
        <v>208</v>
      </c>
      <c r="AA2320" s="2">
        <f t="shared" si="601"/>
        <v>0.16826923076923078</v>
      </c>
      <c r="AB2320">
        <v>0</v>
      </c>
      <c r="AC2320">
        <v>0</v>
      </c>
      <c r="AF2320">
        <v>1</v>
      </c>
      <c r="AG2320">
        <v>1</v>
      </c>
      <c r="AH2320">
        <v>0</v>
      </c>
      <c r="AI2320">
        <v>1</v>
      </c>
      <c r="AJ2320">
        <v>1</v>
      </c>
      <c r="AK2320">
        <v>1</v>
      </c>
      <c r="AL2320">
        <f t="shared" si="602"/>
        <v>5</v>
      </c>
      <c r="AM2320">
        <v>1</v>
      </c>
      <c r="AN2320">
        <v>1</v>
      </c>
      <c r="AO2320">
        <v>0</v>
      </c>
      <c r="AP2320" s="11" t="s">
        <v>9214</v>
      </c>
      <c r="AQ2320">
        <v>1</v>
      </c>
      <c r="AR2320">
        <f t="shared" si="603"/>
        <v>0</v>
      </c>
      <c r="AS2320">
        <f t="shared" si="604"/>
        <v>3</v>
      </c>
    </row>
    <row r="2321" spans="1:45">
      <c r="A2321">
        <v>215</v>
      </c>
      <c r="B2321">
        <v>2320</v>
      </c>
      <c r="D2321">
        <v>20210808</v>
      </c>
      <c r="E2321" t="s">
        <v>2862</v>
      </c>
      <c r="F2321" t="s">
        <v>2863</v>
      </c>
      <c r="G2321" t="s">
        <v>2864</v>
      </c>
      <c r="H2321" t="s">
        <v>2869</v>
      </c>
      <c r="I2321">
        <v>2</v>
      </c>
      <c r="J2321">
        <v>49</v>
      </c>
      <c r="K2321">
        <v>9</v>
      </c>
      <c r="L2321" t="s">
        <v>2865</v>
      </c>
      <c r="M2321">
        <v>20210805</v>
      </c>
      <c r="N2321">
        <v>20210806</v>
      </c>
      <c r="O2321">
        <v>22.13</v>
      </c>
      <c r="P2321">
        <v>21.98</v>
      </c>
      <c r="Q2321" t="s">
        <v>2782</v>
      </c>
      <c r="R2321" t="s">
        <v>8359</v>
      </c>
      <c r="T2321" t="s">
        <v>8360</v>
      </c>
      <c r="V2321" t="s">
        <v>8361</v>
      </c>
      <c r="W2321">
        <v>0</v>
      </c>
      <c r="X2321" t="s">
        <v>2782</v>
      </c>
      <c r="Y2321">
        <v>35</v>
      </c>
      <c r="Z2321">
        <v>208</v>
      </c>
      <c r="AA2321" s="2">
        <f t="shared" si="601"/>
        <v>0.16826923076923078</v>
      </c>
      <c r="AB2321">
        <v>0</v>
      </c>
      <c r="AC2321">
        <v>0</v>
      </c>
      <c r="AF2321">
        <v>1</v>
      </c>
      <c r="AG2321">
        <v>1</v>
      </c>
      <c r="AH2321">
        <v>0</v>
      </c>
      <c r="AI2321">
        <v>1</v>
      </c>
      <c r="AJ2321">
        <v>1</v>
      </c>
      <c r="AK2321">
        <v>1</v>
      </c>
      <c r="AL2321">
        <f t="shared" si="602"/>
        <v>5</v>
      </c>
      <c r="AM2321">
        <v>1</v>
      </c>
      <c r="AN2321">
        <v>1</v>
      </c>
      <c r="AO2321">
        <v>0</v>
      </c>
      <c r="AP2321" s="11" t="s">
        <v>9214</v>
      </c>
      <c r="AQ2321">
        <v>1</v>
      </c>
      <c r="AR2321">
        <f t="shared" si="603"/>
        <v>0</v>
      </c>
      <c r="AS2321">
        <f t="shared" si="604"/>
        <v>3</v>
      </c>
    </row>
    <row r="2322" spans="1:45">
      <c r="A2322">
        <v>215</v>
      </c>
      <c r="B2322">
        <v>2321</v>
      </c>
      <c r="D2322">
        <v>20210808</v>
      </c>
      <c r="E2322" t="s">
        <v>2862</v>
      </c>
      <c r="F2322" t="s">
        <v>2863</v>
      </c>
      <c r="G2322" t="s">
        <v>2864</v>
      </c>
      <c r="H2322" t="s">
        <v>2870</v>
      </c>
      <c r="I2322">
        <v>1</v>
      </c>
      <c r="J2322">
        <v>52</v>
      </c>
      <c r="K2322">
        <v>9</v>
      </c>
      <c r="L2322" t="s">
        <v>2865</v>
      </c>
      <c r="M2322">
        <v>20210806</v>
      </c>
      <c r="N2322">
        <v>20210806</v>
      </c>
      <c r="O2322">
        <v>16.96</v>
      </c>
      <c r="P2322">
        <v>18.899999999999999</v>
      </c>
      <c r="Q2322" t="s">
        <v>2782</v>
      </c>
      <c r="R2322" t="s">
        <v>8359</v>
      </c>
      <c r="T2322" t="s">
        <v>8360</v>
      </c>
      <c r="V2322" t="s">
        <v>8361</v>
      </c>
      <c r="W2322">
        <v>0</v>
      </c>
      <c r="X2322" t="s">
        <v>2782</v>
      </c>
      <c r="Y2322">
        <v>35</v>
      </c>
      <c r="Z2322">
        <v>208</v>
      </c>
      <c r="AA2322" s="2">
        <f t="shared" si="601"/>
        <v>0.16826923076923078</v>
      </c>
      <c r="AB2322">
        <v>0</v>
      </c>
      <c r="AC2322">
        <v>0</v>
      </c>
      <c r="AF2322">
        <v>1</v>
      </c>
      <c r="AG2322">
        <v>1</v>
      </c>
      <c r="AH2322">
        <v>0</v>
      </c>
      <c r="AI2322">
        <v>1</v>
      </c>
      <c r="AJ2322">
        <v>1</v>
      </c>
      <c r="AK2322">
        <v>1</v>
      </c>
      <c r="AL2322">
        <f t="shared" si="602"/>
        <v>5</v>
      </c>
      <c r="AM2322">
        <v>1</v>
      </c>
      <c r="AN2322">
        <v>1</v>
      </c>
      <c r="AO2322">
        <v>0</v>
      </c>
      <c r="AP2322" s="11" t="s">
        <v>9214</v>
      </c>
      <c r="AQ2322">
        <v>1</v>
      </c>
      <c r="AR2322">
        <f t="shared" si="603"/>
        <v>0</v>
      </c>
      <c r="AS2322">
        <f t="shared" si="604"/>
        <v>3</v>
      </c>
    </row>
    <row r="2323" spans="1:45">
      <c r="A2323">
        <v>215</v>
      </c>
      <c r="B2323">
        <v>2322</v>
      </c>
      <c r="D2323">
        <v>20210808</v>
      </c>
      <c r="E2323" t="s">
        <v>2862</v>
      </c>
      <c r="F2323" t="s">
        <v>2863</v>
      </c>
      <c r="G2323" t="s">
        <v>2864</v>
      </c>
      <c r="H2323" t="s">
        <v>2871</v>
      </c>
      <c r="I2323">
        <v>1</v>
      </c>
      <c r="J2323">
        <v>47</v>
      </c>
      <c r="K2323">
        <v>9</v>
      </c>
      <c r="L2323" t="s">
        <v>2865</v>
      </c>
      <c r="M2323">
        <v>20210804</v>
      </c>
      <c r="N2323">
        <v>20210807</v>
      </c>
      <c r="O2323">
        <v>18.809999999999999</v>
      </c>
      <c r="P2323">
        <v>17.09</v>
      </c>
      <c r="Q2323" t="s">
        <v>2782</v>
      </c>
      <c r="R2323" t="s">
        <v>8359</v>
      </c>
      <c r="T2323" t="s">
        <v>8360</v>
      </c>
      <c r="V2323" t="s">
        <v>8361</v>
      </c>
      <c r="W2323">
        <v>0</v>
      </c>
      <c r="X2323" t="s">
        <v>2782</v>
      </c>
      <c r="Y2323">
        <v>35</v>
      </c>
      <c r="Z2323">
        <v>208</v>
      </c>
      <c r="AA2323" s="2">
        <f t="shared" si="601"/>
        <v>0.16826923076923078</v>
      </c>
      <c r="AB2323">
        <v>0</v>
      </c>
      <c r="AC2323">
        <v>0</v>
      </c>
      <c r="AF2323">
        <v>1</v>
      </c>
      <c r="AG2323">
        <v>1</v>
      </c>
      <c r="AH2323">
        <v>0</v>
      </c>
      <c r="AI2323">
        <v>1</v>
      </c>
      <c r="AJ2323">
        <v>1</v>
      </c>
      <c r="AK2323">
        <v>1</v>
      </c>
      <c r="AL2323">
        <f t="shared" si="602"/>
        <v>5</v>
      </c>
      <c r="AM2323">
        <v>1</v>
      </c>
      <c r="AN2323">
        <v>1</v>
      </c>
      <c r="AO2323">
        <v>0</v>
      </c>
      <c r="AP2323" s="11" t="s">
        <v>9214</v>
      </c>
      <c r="AQ2323">
        <v>1</v>
      </c>
      <c r="AR2323">
        <f t="shared" si="603"/>
        <v>0</v>
      </c>
      <c r="AS2323">
        <f t="shared" si="604"/>
        <v>3</v>
      </c>
    </row>
    <row r="2324" spans="1:45">
      <c r="A2324">
        <v>215</v>
      </c>
      <c r="B2324">
        <v>2323</v>
      </c>
      <c r="D2324">
        <v>20210808</v>
      </c>
      <c r="E2324" t="s">
        <v>2862</v>
      </c>
      <c r="F2324" t="s">
        <v>2863</v>
      </c>
      <c r="G2324" t="s">
        <v>2864</v>
      </c>
      <c r="H2324" t="s">
        <v>2871</v>
      </c>
      <c r="I2324">
        <v>1</v>
      </c>
      <c r="J2324">
        <v>65</v>
      </c>
      <c r="K2324">
        <v>9</v>
      </c>
      <c r="L2324" t="s">
        <v>2865</v>
      </c>
      <c r="M2324">
        <v>20210803</v>
      </c>
      <c r="N2324">
        <v>20210807</v>
      </c>
      <c r="O2324">
        <v>14.39</v>
      </c>
      <c r="P2324">
        <v>12.76</v>
      </c>
      <c r="Q2324" t="s">
        <v>8</v>
      </c>
      <c r="R2324" t="s">
        <v>8359</v>
      </c>
      <c r="T2324" t="s">
        <v>8360</v>
      </c>
      <c r="V2324" t="s">
        <v>8361</v>
      </c>
      <c r="W2324">
        <v>0</v>
      </c>
      <c r="X2324" t="s">
        <v>2782</v>
      </c>
      <c r="Y2324">
        <v>35</v>
      </c>
      <c r="Z2324">
        <v>208</v>
      </c>
      <c r="AA2324" s="2">
        <f t="shared" si="601"/>
        <v>0.16826923076923078</v>
      </c>
      <c r="AB2324">
        <v>0</v>
      </c>
      <c r="AC2324">
        <v>0</v>
      </c>
      <c r="AF2324">
        <v>1</v>
      </c>
      <c r="AG2324">
        <v>1</v>
      </c>
      <c r="AH2324">
        <v>0</v>
      </c>
      <c r="AI2324">
        <v>1</v>
      </c>
      <c r="AJ2324">
        <v>1</v>
      </c>
      <c r="AK2324">
        <v>1</v>
      </c>
      <c r="AL2324">
        <f t="shared" si="602"/>
        <v>5</v>
      </c>
      <c r="AM2324">
        <v>1</v>
      </c>
      <c r="AN2324">
        <v>1</v>
      </c>
      <c r="AO2324">
        <v>0</v>
      </c>
      <c r="AP2324" s="11" t="s">
        <v>9214</v>
      </c>
      <c r="AQ2324">
        <v>1</v>
      </c>
      <c r="AR2324">
        <f t="shared" si="603"/>
        <v>0</v>
      </c>
      <c r="AS2324">
        <f t="shared" si="604"/>
        <v>3</v>
      </c>
    </row>
    <row r="2325" spans="1:45">
      <c r="A2325">
        <v>215</v>
      </c>
      <c r="B2325">
        <v>2324</v>
      </c>
      <c r="D2325">
        <v>20210808</v>
      </c>
      <c r="E2325" t="s">
        <v>2862</v>
      </c>
      <c r="F2325" t="s">
        <v>2863</v>
      </c>
      <c r="G2325" t="s">
        <v>2864</v>
      </c>
      <c r="H2325" t="s">
        <v>2871</v>
      </c>
      <c r="I2325">
        <v>1</v>
      </c>
      <c r="J2325">
        <v>64</v>
      </c>
      <c r="K2325">
        <v>9</v>
      </c>
      <c r="L2325" t="s">
        <v>2865</v>
      </c>
      <c r="M2325">
        <v>20210803</v>
      </c>
      <c r="N2325">
        <v>20210807</v>
      </c>
      <c r="O2325">
        <v>14.03</v>
      </c>
      <c r="P2325">
        <v>13.04</v>
      </c>
      <c r="Q2325" t="s">
        <v>2782</v>
      </c>
      <c r="R2325" t="s">
        <v>8359</v>
      </c>
      <c r="T2325" t="s">
        <v>8360</v>
      </c>
      <c r="V2325" t="s">
        <v>8361</v>
      </c>
      <c r="W2325">
        <v>0</v>
      </c>
      <c r="X2325" t="s">
        <v>2782</v>
      </c>
      <c r="Y2325">
        <v>35</v>
      </c>
      <c r="Z2325">
        <v>208</v>
      </c>
      <c r="AA2325" s="2">
        <f t="shared" si="601"/>
        <v>0.16826923076923078</v>
      </c>
      <c r="AB2325">
        <v>0</v>
      </c>
      <c r="AC2325">
        <v>0</v>
      </c>
      <c r="AF2325">
        <v>1</v>
      </c>
      <c r="AG2325">
        <v>1</v>
      </c>
      <c r="AH2325">
        <v>0</v>
      </c>
      <c r="AI2325">
        <v>1</v>
      </c>
      <c r="AJ2325">
        <v>1</v>
      </c>
      <c r="AK2325">
        <v>1</v>
      </c>
      <c r="AL2325">
        <f t="shared" si="602"/>
        <v>5</v>
      </c>
      <c r="AM2325">
        <v>1</v>
      </c>
      <c r="AN2325">
        <v>1</v>
      </c>
      <c r="AO2325">
        <v>0</v>
      </c>
      <c r="AP2325" s="11" t="s">
        <v>9214</v>
      </c>
      <c r="AQ2325">
        <v>1</v>
      </c>
      <c r="AR2325">
        <f t="shared" si="603"/>
        <v>0</v>
      </c>
      <c r="AS2325">
        <f t="shared" si="604"/>
        <v>3</v>
      </c>
    </row>
    <row r="2326" spans="1:45">
      <c r="A2326">
        <v>215</v>
      </c>
      <c r="B2326">
        <v>2325</v>
      </c>
      <c r="D2326">
        <v>20210808</v>
      </c>
      <c r="E2326" t="s">
        <v>2862</v>
      </c>
      <c r="F2326" t="s">
        <v>2863</v>
      </c>
      <c r="G2326" t="s">
        <v>2864</v>
      </c>
      <c r="H2326" t="s">
        <v>2871</v>
      </c>
      <c r="I2326">
        <v>1</v>
      </c>
      <c r="J2326">
        <v>50</v>
      </c>
      <c r="K2326">
        <v>9</v>
      </c>
      <c r="L2326" t="s">
        <v>2865</v>
      </c>
      <c r="M2326">
        <v>20210803</v>
      </c>
      <c r="N2326">
        <v>20210807</v>
      </c>
      <c r="O2326">
        <v>23.09</v>
      </c>
      <c r="P2326">
        <v>21.5</v>
      </c>
      <c r="Q2326" t="s">
        <v>2782</v>
      </c>
      <c r="R2326" t="s">
        <v>8359</v>
      </c>
      <c r="T2326" t="s">
        <v>8360</v>
      </c>
      <c r="V2326" t="s">
        <v>8361</v>
      </c>
      <c r="W2326">
        <v>0</v>
      </c>
      <c r="X2326" t="s">
        <v>2782</v>
      </c>
      <c r="Y2326">
        <v>35</v>
      </c>
      <c r="Z2326">
        <v>208</v>
      </c>
      <c r="AA2326" s="2">
        <f t="shared" si="601"/>
        <v>0.16826923076923078</v>
      </c>
      <c r="AB2326">
        <v>0</v>
      </c>
      <c r="AC2326">
        <v>0</v>
      </c>
      <c r="AF2326">
        <v>1</v>
      </c>
      <c r="AG2326">
        <v>1</v>
      </c>
      <c r="AH2326">
        <v>0</v>
      </c>
      <c r="AI2326">
        <v>1</v>
      </c>
      <c r="AJ2326">
        <v>1</v>
      </c>
      <c r="AK2326">
        <v>1</v>
      </c>
      <c r="AL2326">
        <f t="shared" si="602"/>
        <v>5</v>
      </c>
      <c r="AM2326">
        <v>1</v>
      </c>
      <c r="AN2326">
        <v>1</v>
      </c>
      <c r="AO2326">
        <v>0</v>
      </c>
      <c r="AP2326" s="11" t="s">
        <v>9214</v>
      </c>
      <c r="AQ2326">
        <v>1</v>
      </c>
      <c r="AR2326">
        <f t="shared" si="603"/>
        <v>0</v>
      </c>
      <c r="AS2326">
        <f t="shared" si="604"/>
        <v>3</v>
      </c>
    </row>
    <row r="2327" spans="1:45">
      <c r="A2327">
        <v>215</v>
      </c>
      <c r="B2327">
        <v>2326</v>
      </c>
      <c r="D2327">
        <v>20210808</v>
      </c>
      <c r="E2327" t="s">
        <v>2862</v>
      </c>
      <c r="F2327" t="s">
        <v>2863</v>
      </c>
      <c r="G2327" t="s">
        <v>2864</v>
      </c>
      <c r="H2327" t="s">
        <v>2872</v>
      </c>
      <c r="I2327">
        <v>1</v>
      </c>
      <c r="J2327">
        <v>38</v>
      </c>
      <c r="K2327">
        <v>9</v>
      </c>
      <c r="L2327" t="s">
        <v>2865</v>
      </c>
      <c r="M2327">
        <v>20210803</v>
      </c>
      <c r="N2327">
        <v>20210807</v>
      </c>
      <c r="O2327">
        <v>17.18</v>
      </c>
      <c r="P2327">
        <v>16.57</v>
      </c>
      <c r="Q2327">
        <v>16.829999999999998</v>
      </c>
      <c r="R2327" t="s">
        <v>8359</v>
      </c>
      <c r="T2327" t="s">
        <v>8360</v>
      </c>
      <c r="V2327" t="s">
        <v>8361</v>
      </c>
      <c r="W2327">
        <v>0</v>
      </c>
      <c r="X2327" t="s">
        <v>2782</v>
      </c>
      <c r="Y2327">
        <v>35</v>
      </c>
      <c r="Z2327">
        <v>208</v>
      </c>
      <c r="AA2327" s="2">
        <f t="shared" si="601"/>
        <v>0.16826923076923078</v>
      </c>
      <c r="AB2327">
        <v>0</v>
      </c>
      <c r="AC2327">
        <v>0</v>
      </c>
      <c r="AF2327">
        <v>1</v>
      </c>
      <c r="AG2327">
        <v>1</v>
      </c>
      <c r="AH2327">
        <v>0</v>
      </c>
      <c r="AI2327">
        <v>1</v>
      </c>
      <c r="AJ2327">
        <v>1</v>
      </c>
      <c r="AK2327">
        <v>1</v>
      </c>
      <c r="AL2327">
        <f t="shared" si="602"/>
        <v>5</v>
      </c>
      <c r="AM2327">
        <v>1</v>
      </c>
      <c r="AN2327">
        <v>1</v>
      </c>
      <c r="AO2327">
        <v>0</v>
      </c>
      <c r="AP2327" s="11" t="s">
        <v>9214</v>
      </c>
      <c r="AQ2327">
        <v>1</v>
      </c>
      <c r="AR2327">
        <f t="shared" si="603"/>
        <v>0</v>
      </c>
      <c r="AS2327">
        <f t="shared" si="604"/>
        <v>3</v>
      </c>
    </row>
    <row r="2328" spans="1:45">
      <c r="A2328">
        <v>215</v>
      </c>
      <c r="B2328">
        <v>2327</v>
      </c>
      <c r="D2328">
        <v>20210808</v>
      </c>
      <c r="E2328" t="s">
        <v>2862</v>
      </c>
      <c r="F2328" t="s">
        <v>2863</v>
      </c>
      <c r="G2328" t="s">
        <v>2864</v>
      </c>
      <c r="H2328" t="s">
        <v>2844</v>
      </c>
      <c r="I2328">
        <v>1</v>
      </c>
      <c r="J2328">
        <v>53</v>
      </c>
      <c r="K2328">
        <v>9</v>
      </c>
      <c r="L2328" t="s">
        <v>2865</v>
      </c>
      <c r="M2328" t="s">
        <v>2861</v>
      </c>
      <c r="N2328">
        <v>20210807</v>
      </c>
      <c r="O2328">
        <v>20.67</v>
      </c>
      <c r="P2328">
        <v>21.13</v>
      </c>
      <c r="Q2328" t="s">
        <v>2782</v>
      </c>
      <c r="R2328" t="s">
        <v>8359</v>
      </c>
      <c r="T2328" t="s">
        <v>8360</v>
      </c>
      <c r="V2328" t="s">
        <v>8361</v>
      </c>
      <c r="W2328">
        <v>0</v>
      </c>
      <c r="X2328" t="s">
        <v>2782</v>
      </c>
      <c r="Y2328">
        <v>35</v>
      </c>
      <c r="Z2328">
        <v>208</v>
      </c>
      <c r="AA2328" s="2">
        <f t="shared" si="601"/>
        <v>0.16826923076923078</v>
      </c>
      <c r="AB2328">
        <v>0</v>
      </c>
      <c r="AC2328">
        <v>0</v>
      </c>
      <c r="AF2328">
        <v>1</v>
      </c>
      <c r="AG2328">
        <v>1</v>
      </c>
      <c r="AH2328">
        <v>0</v>
      </c>
      <c r="AI2328">
        <v>1</v>
      </c>
      <c r="AJ2328">
        <v>1</v>
      </c>
      <c r="AK2328">
        <v>1</v>
      </c>
      <c r="AL2328">
        <f t="shared" si="602"/>
        <v>5</v>
      </c>
      <c r="AM2328">
        <v>1</v>
      </c>
      <c r="AN2328">
        <v>1</v>
      </c>
      <c r="AO2328">
        <v>0</v>
      </c>
      <c r="AP2328" s="11" t="s">
        <v>9214</v>
      </c>
      <c r="AQ2328">
        <v>1</v>
      </c>
      <c r="AR2328">
        <f t="shared" si="603"/>
        <v>0</v>
      </c>
      <c r="AS2328">
        <f t="shared" si="604"/>
        <v>3</v>
      </c>
    </row>
    <row r="2329" spans="1:45">
      <c r="A2329">
        <v>215</v>
      </c>
      <c r="B2329">
        <v>2328</v>
      </c>
      <c r="D2329">
        <v>20210808</v>
      </c>
      <c r="E2329" t="s">
        <v>2862</v>
      </c>
      <c r="F2329" t="s">
        <v>2863</v>
      </c>
      <c r="G2329" t="s">
        <v>2864</v>
      </c>
      <c r="H2329" t="s">
        <v>2844</v>
      </c>
      <c r="I2329">
        <v>2</v>
      </c>
      <c r="J2329">
        <v>57</v>
      </c>
      <c r="K2329">
        <v>9</v>
      </c>
      <c r="L2329" t="s">
        <v>2865</v>
      </c>
      <c r="M2329">
        <v>20210805</v>
      </c>
      <c r="N2329">
        <v>20210807</v>
      </c>
      <c r="O2329">
        <v>11.51</v>
      </c>
      <c r="P2329">
        <v>12.37</v>
      </c>
      <c r="Q2329" t="s">
        <v>2782</v>
      </c>
      <c r="R2329" t="s">
        <v>8359</v>
      </c>
      <c r="T2329" t="s">
        <v>8360</v>
      </c>
      <c r="V2329" t="s">
        <v>8361</v>
      </c>
      <c r="W2329">
        <v>0</v>
      </c>
      <c r="X2329" t="s">
        <v>2782</v>
      </c>
      <c r="Y2329">
        <v>35</v>
      </c>
      <c r="Z2329">
        <v>208</v>
      </c>
      <c r="AA2329" s="2">
        <f t="shared" si="601"/>
        <v>0.16826923076923078</v>
      </c>
      <c r="AB2329">
        <v>0</v>
      </c>
      <c r="AC2329">
        <v>0</v>
      </c>
      <c r="AF2329">
        <v>1</v>
      </c>
      <c r="AG2329">
        <v>1</v>
      </c>
      <c r="AH2329">
        <v>0</v>
      </c>
      <c r="AI2329">
        <v>1</v>
      </c>
      <c r="AJ2329">
        <v>1</v>
      </c>
      <c r="AK2329">
        <v>1</v>
      </c>
      <c r="AL2329">
        <f t="shared" si="602"/>
        <v>5</v>
      </c>
      <c r="AM2329">
        <v>1</v>
      </c>
      <c r="AN2329">
        <v>1</v>
      </c>
      <c r="AO2329">
        <v>0</v>
      </c>
      <c r="AP2329" s="11" t="s">
        <v>9214</v>
      </c>
      <c r="AQ2329">
        <v>1</v>
      </c>
      <c r="AR2329">
        <f t="shared" si="603"/>
        <v>0</v>
      </c>
      <c r="AS2329">
        <f t="shared" si="604"/>
        <v>3</v>
      </c>
    </row>
    <row r="2330" spans="1:45">
      <c r="A2330">
        <v>215</v>
      </c>
      <c r="B2330">
        <v>2329</v>
      </c>
      <c r="D2330">
        <v>20210808</v>
      </c>
      <c r="E2330" t="s">
        <v>2862</v>
      </c>
      <c r="F2330" t="s">
        <v>2863</v>
      </c>
      <c r="G2330" t="s">
        <v>2864</v>
      </c>
      <c r="H2330" t="s">
        <v>2781</v>
      </c>
      <c r="I2330">
        <v>1</v>
      </c>
      <c r="J2330">
        <v>46</v>
      </c>
      <c r="K2330">
        <v>9</v>
      </c>
      <c r="L2330" t="s">
        <v>2865</v>
      </c>
      <c r="M2330" t="s">
        <v>2861</v>
      </c>
      <c r="N2330">
        <v>20210807</v>
      </c>
      <c r="O2330">
        <v>17.96</v>
      </c>
      <c r="P2330">
        <v>17.09</v>
      </c>
      <c r="Q2330">
        <v>17.12</v>
      </c>
      <c r="R2330" t="s">
        <v>8359</v>
      </c>
      <c r="T2330" t="s">
        <v>8360</v>
      </c>
      <c r="V2330" t="s">
        <v>8361</v>
      </c>
      <c r="W2330">
        <v>0</v>
      </c>
      <c r="X2330" t="s">
        <v>2782</v>
      </c>
      <c r="Y2330">
        <v>35</v>
      </c>
      <c r="Z2330">
        <v>208</v>
      </c>
      <c r="AA2330" s="2">
        <f t="shared" si="601"/>
        <v>0.16826923076923078</v>
      </c>
      <c r="AB2330">
        <v>0</v>
      </c>
      <c r="AC2330">
        <v>0</v>
      </c>
      <c r="AF2330">
        <v>1</v>
      </c>
      <c r="AG2330">
        <v>1</v>
      </c>
      <c r="AH2330">
        <v>0</v>
      </c>
      <c r="AI2330">
        <v>1</v>
      </c>
      <c r="AJ2330">
        <v>1</v>
      </c>
      <c r="AK2330">
        <v>1</v>
      </c>
      <c r="AL2330">
        <f t="shared" si="602"/>
        <v>5</v>
      </c>
      <c r="AM2330">
        <v>1</v>
      </c>
      <c r="AN2330">
        <v>1</v>
      </c>
      <c r="AO2330">
        <v>0</v>
      </c>
      <c r="AP2330" s="11" t="s">
        <v>9214</v>
      </c>
      <c r="AQ2330">
        <v>1</v>
      </c>
      <c r="AR2330">
        <f t="shared" si="603"/>
        <v>0</v>
      </c>
      <c r="AS2330">
        <f t="shared" si="604"/>
        <v>3</v>
      </c>
    </row>
    <row r="2331" spans="1:45">
      <c r="A2331">
        <v>215</v>
      </c>
      <c r="B2331">
        <v>2330</v>
      </c>
      <c r="D2331">
        <v>20210808</v>
      </c>
      <c r="E2331" t="s">
        <v>2862</v>
      </c>
      <c r="F2331" t="s">
        <v>2863</v>
      </c>
      <c r="G2331" t="s">
        <v>2864</v>
      </c>
      <c r="H2331" t="s">
        <v>2781</v>
      </c>
      <c r="I2331">
        <v>1</v>
      </c>
      <c r="J2331">
        <v>61</v>
      </c>
      <c r="K2331">
        <v>9</v>
      </c>
      <c r="L2331" t="s">
        <v>2865</v>
      </c>
      <c r="M2331">
        <v>20210805</v>
      </c>
      <c r="N2331">
        <v>20210807</v>
      </c>
      <c r="O2331">
        <v>18.93</v>
      </c>
      <c r="P2331">
        <v>18.34</v>
      </c>
      <c r="Q2331">
        <v>18.41</v>
      </c>
      <c r="R2331" t="s">
        <v>8359</v>
      </c>
      <c r="T2331" t="s">
        <v>8360</v>
      </c>
      <c r="V2331" t="s">
        <v>8361</v>
      </c>
      <c r="W2331">
        <v>0</v>
      </c>
      <c r="X2331" t="s">
        <v>2782</v>
      </c>
      <c r="Y2331">
        <v>35</v>
      </c>
      <c r="Z2331">
        <v>208</v>
      </c>
      <c r="AA2331" s="2">
        <f t="shared" si="601"/>
        <v>0.16826923076923078</v>
      </c>
      <c r="AB2331">
        <v>0</v>
      </c>
      <c r="AC2331">
        <v>0</v>
      </c>
      <c r="AF2331">
        <v>1</v>
      </c>
      <c r="AG2331">
        <v>1</v>
      </c>
      <c r="AH2331">
        <v>0</v>
      </c>
      <c r="AI2331">
        <v>1</v>
      </c>
      <c r="AJ2331">
        <v>1</v>
      </c>
      <c r="AK2331">
        <v>1</v>
      </c>
      <c r="AL2331">
        <f t="shared" si="602"/>
        <v>5</v>
      </c>
      <c r="AM2331">
        <v>1</v>
      </c>
      <c r="AN2331">
        <v>1</v>
      </c>
      <c r="AO2331">
        <v>0</v>
      </c>
      <c r="AP2331" s="11" t="s">
        <v>9214</v>
      </c>
      <c r="AQ2331">
        <v>1</v>
      </c>
      <c r="AR2331">
        <f t="shared" si="603"/>
        <v>0</v>
      </c>
      <c r="AS2331">
        <f t="shared" si="604"/>
        <v>3</v>
      </c>
    </row>
    <row r="2332" spans="1:45">
      <c r="A2332">
        <v>215</v>
      </c>
      <c r="B2332">
        <v>2331</v>
      </c>
      <c r="D2332">
        <v>20210808</v>
      </c>
      <c r="E2332" t="s">
        <v>2862</v>
      </c>
      <c r="F2332" t="s">
        <v>2863</v>
      </c>
      <c r="G2332" t="s">
        <v>2864</v>
      </c>
      <c r="H2332" t="s">
        <v>2781</v>
      </c>
      <c r="I2332">
        <v>1</v>
      </c>
      <c r="J2332">
        <v>29</v>
      </c>
      <c r="K2332">
        <v>9</v>
      </c>
      <c r="L2332" t="s">
        <v>2865</v>
      </c>
      <c r="M2332">
        <v>20210807</v>
      </c>
      <c r="N2332">
        <v>20210807</v>
      </c>
      <c r="O2332">
        <v>29.56</v>
      </c>
      <c r="P2332">
        <v>29.02</v>
      </c>
      <c r="Q2332">
        <v>28.66</v>
      </c>
      <c r="R2332" t="s">
        <v>8359</v>
      </c>
      <c r="S2332" t="s">
        <v>2873</v>
      </c>
      <c r="T2332" t="s">
        <v>8360</v>
      </c>
      <c r="V2332" t="s">
        <v>8361</v>
      </c>
      <c r="W2332">
        <v>0</v>
      </c>
      <c r="X2332" t="s">
        <v>2782</v>
      </c>
      <c r="Y2332">
        <v>35</v>
      </c>
      <c r="Z2332">
        <v>208</v>
      </c>
      <c r="AA2332" s="2">
        <f t="shared" si="601"/>
        <v>0.16826923076923078</v>
      </c>
      <c r="AB2332">
        <v>0</v>
      </c>
      <c r="AC2332">
        <v>0</v>
      </c>
      <c r="AF2332">
        <v>1</v>
      </c>
      <c r="AG2332">
        <v>1</v>
      </c>
      <c r="AH2332">
        <v>0</v>
      </c>
      <c r="AI2332">
        <v>1</v>
      </c>
      <c r="AJ2332">
        <v>1</v>
      </c>
      <c r="AK2332">
        <v>1</v>
      </c>
      <c r="AL2332">
        <f t="shared" si="602"/>
        <v>5</v>
      </c>
      <c r="AM2332">
        <v>1</v>
      </c>
      <c r="AN2332">
        <v>1</v>
      </c>
      <c r="AO2332">
        <v>0</v>
      </c>
      <c r="AP2332" s="11" t="s">
        <v>9214</v>
      </c>
      <c r="AQ2332">
        <v>1</v>
      </c>
      <c r="AR2332">
        <f t="shared" si="603"/>
        <v>0</v>
      </c>
      <c r="AS2332">
        <f t="shared" si="604"/>
        <v>3</v>
      </c>
    </row>
    <row r="2333" spans="1:45">
      <c r="A2333">
        <v>215</v>
      </c>
      <c r="B2333">
        <v>2332</v>
      </c>
      <c r="D2333">
        <v>20210808</v>
      </c>
      <c r="E2333" t="s">
        <v>2862</v>
      </c>
      <c r="F2333" t="s">
        <v>2863</v>
      </c>
      <c r="G2333" t="s">
        <v>2864</v>
      </c>
      <c r="H2333" t="s">
        <v>2874</v>
      </c>
      <c r="I2333">
        <v>1</v>
      </c>
      <c r="J2333">
        <v>53</v>
      </c>
      <c r="K2333">
        <v>9</v>
      </c>
      <c r="L2333" t="s">
        <v>2865</v>
      </c>
      <c r="M2333">
        <v>20210806</v>
      </c>
      <c r="N2333">
        <v>20210807</v>
      </c>
      <c r="O2333">
        <v>24.71</v>
      </c>
      <c r="P2333">
        <v>24.32</v>
      </c>
      <c r="Q2333" t="s">
        <v>2782</v>
      </c>
      <c r="R2333" t="s">
        <v>8359</v>
      </c>
      <c r="T2333" t="s">
        <v>8360</v>
      </c>
      <c r="V2333" t="s">
        <v>8361</v>
      </c>
      <c r="W2333">
        <v>0</v>
      </c>
      <c r="X2333" t="s">
        <v>2782</v>
      </c>
      <c r="Y2333">
        <v>35</v>
      </c>
      <c r="Z2333">
        <v>208</v>
      </c>
      <c r="AA2333" s="2">
        <f t="shared" si="601"/>
        <v>0.16826923076923078</v>
      </c>
      <c r="AB2333">
        <v>0</v>
      </c>
      <c r="AC2333">
        <v>0</v>
      </c>
      <c r="AF2333">
        <v>1</v>
      </c>
      <c r="AG2333">
        <v>1</v>
      </c>
      <c r="AH2333">
        <v>0</v>
      </c>
      <c r="AI2333">
        <v>1</v>
      </c>
      <c r="AJ2333">
        <v>1</v>
      </c>
      <c r="AK2333">
        <v>1</v>
      </c>
      <c r="AL2333">
        <f t="shared" si="602"/>
        <v>5</v>
      </c>
      <c r="AM2333">
        <v>1</v>
      </c>
      <c r="AN2333">
        <v>1</v>
      </c>
      <c r="AO2333">
        <v>0</v>
      </c>
      <c r="AP2333" s="11" t="s">
        <v>9214</v>
      </c>
      <c r="AQ2333">
        <v>1</v>
      </c>
      <c r="AR2333">
        <f t="shared" si="603"/>
        <v>0</v>
      </c>
      <c r="AS2333">
        <f t="shared" si="604"/>
        <v>3</v>
      </c>
    </row>
    <row r="2334" spans="1:45">
      <c r="A2334">
        <v>215</v>
      </c>
      <c r="B2334">
        <v>2333</v>
      </c>
      <c r="D2334">
        <v>20210808</v>
      </c>
      <c r="E2334" t="s">
        <v>2862</v>
      </c>
      <c r="F2334" t="s">
        <v>2863</v>
      </c>
      <c r="G2334" t="s">
        <v>2864</v>
      </c>
      <c r="H2334" t="s">
        <v>2871</v>
      </c>
      <c r="I2334">
        <v>1</v>
      </c>
      <c r="J2334">
        <v>44</v>
      </c>
      <c r="K2334">
        <v>9</v>
      </c>
      <c r="L2334" t="s">
        <v>2865</v>
      </c>
      <c r="M2334">
        <v>20210804</v>
      </c>
      <c r="N2334">
        <v>20210807</v>
      </c>
      <c r="O2334">
        <v>12.68</v>
      </c>
      <c r="P2334">
        <v>11.41</v>
      </c>
      <c r="Q2334" t="s">
        <v>2782</v>
      </c>
      <c r="R2334" t="s">
        <v>8359</v>
      </c>
      <c r="T2334" t="s">
        <v>8360</v>
      </c>
      <c r="V2334" t="s">
        <v>8361</v>
      </c>
      <c r="W2334">
        <v>0</v>
      </c>
      <c r="X2334" t="s">
        <v>2782</v>
      </c>
      <c r="Y2334">
        <v>35</v>
      </c>
      <c r="Z2334">
        <v>208</v>
      </c>
      <c r="AA2334" s="2">
        <f t="shared" si="601"/>
        <v>0.16826923076923078</v>
      </c>
      <c r="AB2334">
        <v>0</v>
      </c>
      <c r="AC2334">
        <v>0</v>
      </c>
      <c r="AF2334">
        <v>1</v>
      </c>
      <c r="AG2334">
        <v>1</v>
      </c>
      <c r="AH2334">
        <v>0</v>
      </c>
      <c r="AI2334">
        <v>1</v>
      </c>
      <c r="AJ2334">
        <v>1</v>
      </c>
      <c r="AK2334">
        <v>1</v>
      </c>
      <c r="AL2334">
        <f t="shared" si="602"/>
        <v>5</v>
      </c>
      <c r="AM2334">
        <v>1</v>
      </c>
      <c r="AN2334">
        <v>1</v>
      </c>
      <c r="AO2334">
        <v>0</v>
      </c>
      <c r="AP2334" s="11" t="s">
        <v>9214</v>
      </c>
      <c r="AQ2334">
        <v>1</v>
      </c>
      <c r="AR2334">
        <f t="shared" si="603"/>
        <v>0</v>
      </c>
      <c r="AS2334">
        <f t="shared" si="604"/>
        <v>3</v>
      </c>
    </row>
    <row r="2335" spans="1:45">
      <c r="A2335">
        <v>215</v>
      </c>
      <c r="B2335">
        <v>2334</v>
      </c>
      <c r="D2335">
        <v>20210808</v>
      </c>
      <c r="E2335" t="s">
        <v>2862</v>
      </c>
      <c r="F2335" t="s">
        <v>2863</v>
      </c>
      <c r="G2335" t="s">
        <v>2864</v>
      </c>
      <c r="H2335" t="s">
        <v>2875</v>
      </c>
      <c r="I2335">
        <v>1</v>
      </c>
      <c r="J2335">
        <v>45</v>
      </c>
      <c r="K2335">
        <v>9</v>
      </c>
      <c r="L2335" t="s">
        <v>2865</v>
      </c>
      <c r="M2335">
        <v>20210804</v>
      </c>
      <c r="N2335">
        <v>20210807</v>
      </c>
      <c r="O2335">
        <v>12.95</v>
      </c>
      <c r="P2335">
        <v>13.21</v>
      </c>
      <c r="Q2335" t="s">
        <v>2782</v>
      </c>
      <c r="R2335" t="s">
        <v>8359</v>
      </c>
      <c r="T2335" t="s">
        <v>8360</v>
      </c>
      <c r="V2335" t="s">
        <v>8361</v>
      </c>
      <c r="W2335">
        <v>0</v>
      </c>
      <c r="X2335" t="s">
        <v>2782</v>
      </c>
      <c r="Y2335">
        <v>35</v>
      </c>
      <c r="Z2335">
        <v>208</v>
      </c>
      <c r="AA2335" s="2">
        <f t="shared" si="601"/>
        <v>0.16826923076923078</v>
      </c>
      <c r="AB2335">
        <v>0</v>
      </c>
      <c r="AC2335">
        <v>0</v>
      </c>
      <c r="AF2335">
        <v>1</v>
      </c>
      <c r="AG2335">
        <v>1</v>
      </c>
      <c r="AH2335">
        <v>0</v>
      </c>
      <c r="AI2335">
        <v>1</v>
      </c>
      <c r="AJ2335">
        <v>1</v>
      </c>
      <c r="AK2335">
        <v>1</v>
      </c>
      <c r="AL2335">
        <f t="shared" si="602"/>
        <v>5</v>
      </c>
      <c r="AM2335">
        <v>1</v>
      </c>
      <c r="AN2335">
        <v>1</v>
      </c>
      <c r="AO2335">
        <v>0</v>
      </c>
      <c r="AP2335" s="11" t="s">
        <v>9214</v>
      </c>
      <c r="AQ2335">
        <v>1</v>
      </c>
      <c r="AR2335">
        <f t="shared" si="603"/>
        <v>0</v>
      </c>
      <c r="AS2335">
        <f t="shared" si="604"/>
        <v>3</v>
      </c>
    </row>
    <row r="2336" spans="1:45">
      <c r="A2336">
        <v>215</v>
      </c>
      <c r="B2336">
        <v>2335</v>
      </c>
      <c r="D2336">
        <v>20210808</v>
      </c>
      <c r="E2336" t="s">
        <v>2862</v>
      </c>
      <c r="F2336" t="s">
        <v>2863</v>
      </c>
      <c r="G2336" t="s">
        <v>2864</v>
      </c>
      <c r="H2336" t="s">
        <v>2876</v>
      </c>
      <c r="I2336">
        <v>1</v>
      </c>
      <c r="J2336">
        <v>23</v>
      </c>
      <c r="K2336">
        <v>9</v>
      </c>
      <c r="L2336" t="s">
        <v>2865</v>
      </c>
      <c r="M2336">
        <v>20210806</v>
      </c>
      <c r="N2336">
        <v>20210807</v>
      </c>
      <c r="O2336">
        <v>17.47</v>
      </c>
      <c r="P2336">
        <v>18.29</v>
      </c>
      <c r="Q2336" t="s">
        <v>2782</v>
      </c>
      <c r="R2336" t="s">
        <v>8359</v>
      </c>
      <c r="T2336" t="s">
        <v>8360</v>
      </c>
      <c r="V2336" t="s">
        <v>8361</v>
      </c>
      <c r="W2336">
        <v>0</v>
      </c>
      <c r="X2336" t="s">
        <v>2782</v>
      </c>
      <c r="Y2336">
        <v>35</v>
      </c>
      <c r="Z2336">
        <v>208</v>
      </c>
      <c r="AA2336" s="2">
        <f t="shared" si="601"/>
        <v>0.16826923076923078</v>
      </c>
      <c r="AB2336">
        <v>0</v>
      </c>
      <c r="AC2336">
        <v>0</v>
      </c>
      <c r="AF2336">
        <v>1</v>
      </c>
      <c r="AG2336">
        <v>1</v>
      </c>
      <c r="AH2336">
        <v>0</v>
      </c>
      <c r="AI2336">
        <v>1</v>
      </c>
      <c r="AJ2336">
        <v>1</v>
      </c>
      <c r="AK2336">
        <v>1</v>
      </c>
      <c r="AL2336">
        <f t="shared" si="602"/>
        <v>5</v>
      </c>
      <c r="AM2336">
        <v>1</v>
      </c>
      <c r="AN2336">
        <v>1</v>
      </c>
      <c r="AO2336">
        <v>0</v>
      </c>
      <c r="AP2336" s="11" t="s">
        <v>9214</v>
      </c>
      <c r="AQ2336">
        <v>1</v>
      </c>
      <c r="AR2336">
        <f t="shared" si="603"/>
        <v>0</v>
      </c>
      <c r="AS2336">
        <f t="shared" si="604"/>
        <v>3</v>
      </c>
    </row>
    <row r="2337" spans="1:45">
      <c r="A2337">
        <v>215</v>
      </c>
      <c r="B2337">
        <v>2336</v>
      </c>
      <c r="D2337">
        <v>20210808</v>
      </c>
      <c r="E2337" t="s">
        <v>2862</v>
      </c>
      <c r="F2337" t="s">
        <v>2863</v>
      </c>
      <c r="G2337" t="s">
        <v>2864</v>
      </c>
      <c r="H2337" t="s">
        <v>2877</v>
      </c>
      <c r="I2337">
        <v>1</v>
      </c>
      <c r="J2337">
        <v>55</v>
      </c>
      <c r="K2337">
        <v>9</v>
      </c>
      <c r="L2337" t="s">
        <v>2865</v>
      </c>
      <c r="M2337" t="s">
        <v>2861</v>
      </c>
      <c r="N2337">
        <v>20210807</v>
      </c>
      <c r="O2337">
        <v>25.43</v>
      </c>
      <c r="P2337">
        <v>26.57</v>
      </c>
      <c r="Q2337" t="s">
        <v>8</v>
      </c>
      <c r="R2337" t="s">
        <v>8359</v>
      </c>
      <c r="T2337" t="s">
        <v>8360</v>
      </c>
      <c r="V2337" t="s">
        <v>8361</v>
      </c>
      <c r="W2337">
        <v>0</v>
      </c>
      <c r="X2337" t="s">
        <v>2782</v>
      </c>
      <c r="Y2337">
        <v>35</v>
      </c>
      <c r="Z2337">
        <v>208</v>
      </c>
      <c r="AA2337" s="2">
        <f t="shared" si="601"/>
        <v>0.16826923076923078</v>
      </c>
      <c r="AB2337">
        <v>0</v>
      </c>
      <c r="AC2337">
        <v>0</v>
      </c>
      <c r="AF2337">
        <v>1</v>
      </c>
      <c r="AG2337">
        <v>1</v>
      </c>
      <c r="AH2337">
        <v>0</v>
      </c>
      <c r="AI2337">
        <v>1</v>
      </c>
      <c r="AJ2337">
        <v>1</v>
      </c>
      <c r="AK2337">
        <v>1</v>
      </c>
      <c r="AL2337">
        <f t="shared" si="602"/>
        <v>5</v>
      </c>
      <c r="AM2337">
        <v>1</v>
      </c>
      <c r="AN2337">
        <v>1</v>
      </c>
      <c r="AO2337">
        <v>0</v>
      </c>
      <c r="AP2337" s="11" t="s">
        <v>9214</v>
      </c>
      <c r="AQ2337">
        <v>1</v>
      </c>
      <c r="AR2337">
        <f t="shared" si="603"/>
        <v>0</v>
      </c>
      <c r="AS2337">
        <f t="shared" si="604"/>
        <v>3</v>
      </c>
    </row>
    <row r="2338" spans="1:45">
      <c r="A2338">
        <v>215</v>
      </c>
      <c r="B2338">
        <v>2337</v>
      </c>
      <c r="D2338">
        <v>20210808</v>
      </c>
      <c r="E2338" t="s">
        <v>2862</v>
      </c>
      <c r="F2338" t="s">
        <v>2863</v>
      </c>
      <c r="G2338" t="s">
        <v>2864</v>
      </c>
      <c r="H2338" t="s">
        <v>2782</v>
      </c>
      <c r="I2338">
        <v>1</v>
      </c>
      <c r="J2338">
        <v>45</v>
      </c>
      <c r="K2338">
        <v>9</v>
      </c>
      <c r="L2338" t="s">
        <v>2865</v>
      </c>
      <c r="M2338" t="s">
        <v>2861</v>
      </c>
      <c r="N2338">
        <v>20210807</v>
      </c>
      <c r="O2338" t="s">
        <v>2782</v>
      </c>
      <c r="P2338" t="s">
        <v>2782</v>
      </c>
      <c r="Q2338" t="s">
        <v>2782</v>
      </c>
      <c r="R2338" t="s">
        <v>8359</v>
      </c>
      <c r="T2338" t="s">
        <v>8360</v>
      </c>
      <c r="V2338" t="s">
        <v>8361</v>
      </c>
      <c r="W2338">
        <v>0</v>
      </c>
      <c r="X2338" t="s">
        <v>2782</v>
      </c>
      <c r="Y2338">
        <v>35</v>
      </c>
      <c r="Z2338">
        <v>208</v>
      </c>
      <c r="AA2338" s="2">
        <f t="shared" si="601"/>
        <v>0.16826923076923078</v>
      </c>
      <c r="AB2338">
        <v>0</v>
      </c>
      <c r="AC2338">
        <v>0</v>
      </c>
      <c r="AF2338">
        <v>1</v>
      </c>
      <c r="AG2338">
        <v>1</v>
      </c>
      <c r="AH2338">
        <v>0</v>
      </c>
      <c r="AI2338">
        <v>1</v>
      </c>
      <c r="AJ2338">
        <v>1</v>
      </c>
      <c r="AK2338">
        <v>1</v>
      </c>
      <c r="AL2338">
        <f t="shared" si="602"/>
        <v>5</v>
      </c>
      <c r="AM2338">
        <v>1</v>
      </c>
      <c r="AN2338">
        <v>1</v>
      </c>
      <c r="AO2338">
        <v>0</v>
      </c>
      <c r="AP2338" s="11" t="s">
        <v>9214</v>
      </c>
      <c r="AQ2338">
        <v>1</v>
      </c>
      <c r="AR2338">
        <f t="shared" si="603"/>
        <v>0</v>
      </c>
      <c r="AS2338">
        <f t="shared" si="604"/>
        <v>3</v>
      </c>
    </row>
    <row r="2339" spans="1:45">
      <c r="A2339">
        <v>215</v>
      </c>
      <c r="B2339">
        <v>2338</v>
      </c>
      <c r="D2339">
        <v>20210808</v>
      </c>
      <c r="E2339" t="s">
        <v>2862</v>
      </c>
      <c r="F2339" t="s">
        <v>2863</v>
      </c>
      <c r="G2339" t="s">
        <v>2864</v>
      </c>
      <c r="H2339" t="s">
        <v>2782</v>
      </c>
      <c r="I2339">
        <v>1</v>
      </c>
      <c r="J2339">
        <v>60</v>
      </c>
      <c r="K2339">
        <v>9</v>
      </c>
      <c r="L2339" t="s">
        <v>2865</v>
      </c>
      <c r="M2339" t="s">
        <v>2861</v>
      </c>
      <c r="N2339">
        <v>20210807</v>
      </c>
      <c r="O2339" t="s">
        <v>2782</v>
      </c>
      <c r="P2339" t="s">
        <v>2782</v>
      </c>
      <c r="Q2339" t="s">
        <v>2782</v>
      </c>
      <c r="R2339" t="s">
        <v>8359</v>
      </c>
      <c r="T2339" t="s">
        <v>8360</v>
      </c>
      <c r="V2339" t="s">
        <v>8361</v>
      </c>
      <c r="W2339">
        <v>0</v>
      </c>
      <c r="X2339" t="s">
        <v>2782</v>
      </c>
      <c r="Y2339">
        <v>35</v>
      </c>
      <c r="Z2339">
        <v>208</v>
      </c>
      <c r="AA2339" s="2">
        <f t="shared" si="601"/>
        <v>0.16826923076923078</v>
      </c>
      <c r="AB2339">
        <v>0</v>
      </c>
      <c r="AC2339">
        <v>0</v>
      </c>
      <c r="AF2339">
        <v>1</v>
      </c>
      <c r="AG2339">
        <v>1</v>
      </c>
      <c r="AH2339">
        <v>0</v>
      </c>
      <c r="AI2339">
        <v>1</v>
      </c>
      <c r="AJ2339">
        <v>1</v>
      </c>
      <c r="AK2339">
        <v>1</v>
      </c>
      <c r="AL2339">
        <f t="shared" si="602"/>
        <v>5</v>
      </c>
      <c r="AM2339">
        <v>1</v>
      </c>
      <c r="AN2339">
        <v>1</v>
      </c>
      <c r="AO2339">
        <v>0</v>
      </c>
      <c r="AP2339" s="11" t="s">
        <v>9214</v>
      </c>
      <c r="AQ2339">
        <v>1</v>
      </c>
      <c r="AR2339">
        <f t="shared" si="603"/>
        <v>0</v>
      </c>
      <c r="AS2339">
        <f t="shared" si="604"/>
        <v>3</v>
      </c>
    </row>
    <row r="2340" spans="1:45">
      <c r="A2340">
        <v>215</v>
      </c>
      <c r="B2340">
        <v>2339</v>
      </c>
      <c r="D2340">
        <v>20210808</v>
      </c>
      <c r="E2340" t="s">
        <v>2862</v>
      </c>
      <c r="F2340" t="s">
        <v>2863</v>
      </c>
      <c r="G2340" t="s">
        <v>2864</v>
      </c>
      <c r="H2340" t="s">
        <v>2782</v>
      </c>
      <c r="I2340">
        <v>1</v>
      </c>
      <c r="J2340">
        <v>59</v>
      </c>
      <c r="K2340">
        <v>9</v>
      </c>
      <c r="L2340" t="s">
        <v>2865</v>
      </c>
      <c r="M2340" t="s">
        <v>2861</v>
      </c>
      <c r="N2340">
        <v>20210807</v>
      </c>
      <c r="O2340" t="s">
        <v>2782</v>
      </c>
      <c r="P2340" t="s">
        <v>2782</v>
      </c>
      <c r="Q2340" t="s">
        <v>2782</v>
      </c>
      <c r="R2340" t="s">
        <v>8359</v>
      </c>
      <c r="T2340" t="s">
        <v>8360</v>
      </c>
      <c r="V2340" t="s">
        <v>8361</v>
      </c>
      <c r="W2340">
        <v>0</v>
      </c>
      <c r="X2340" t="s">
        <v>2782</v>
      </c>
      <c r="Y2340">
        <v>35</v>
      </c>
      <c r="Z2340">
        <v>208</v>
      </c>
      <c r="AA2340" s="2">
        <f t="shared" si="601"/>
        <v>0.16826923076923078</v>
      </c>
      <c r="AB2340">
        <v>0</v>
      </c>
      <c r="AC2340">
        <v>0</v>
      </c>
      <c r="AF2340">
        <v>1</v>
      </c>
      <c r="AG2340">
        <v>1</v>
      </c>
      <c r="AH2340">
        <v>0</v>
      </c>
      <c r="AI2340">
        <v>1</v>
      </c>
      <c r="AJ2340">
        <v>1</v>
      </c>
      <c r="AK2340">
        <v>1</v>
      </c>
      <c r="AL2340">
        <f t="shared" si="602"/>
        <v>5</v>
      </c>
      <c r="AM2340">
        <v>1</v>
      </c>
      <c r="AN2340">
        <v>1</v>
      </c>
      <c r="AO2340">
        <v>0</v>
      </c>
      <c r="AP2340" s="11" t="s">
        <v>9214</v>
      </c>
      <c r="AQ2340">
        <v>1</v>
      </c>
      <c r="AR2340">
        <f t="shared" si="603"/>
        <v>0</v>
      </c>
      <c r="AS2340">
        <f t="shared" si="604"/>
        <v>3</v>
      </c>
    </row>
    <row r="2341" spans="1:45">
      <c r="A2341">
        <v>215</v>
      </c>
      <c r="B2341">
        <v>2340</v>
      </c>
      <c r="D2341">
        <v>20210808</v>
      </c>
      <c r="E2341" t="s">
        <v>2862</v>
      </c>
      <c r="F2341" t="s">
        <v>2863</v>
      </c>
      <c r="G2341" t="s">
        <v>2864</v>
      </c>
      <c r="H2341" t="s">
        <v>2782</v>
      </c>
      <c r="I2341">
        <v>1</v>
      </c>
      <c r="J2341">
        <v>42</v>
      </c>
      <c r="K2341">
        <v>9</v>
      </c>
      <c r="L2341" t="s">
        <v>2865</v>
      </c>
      <c r="M2341" t="s">
        <v>2861</v>
      </c>
      <c r="N2341">
        <v>20210807</v>
      </c>
      <c r="O2341" t="s">
        <v>2782</v>
      </c>
      <c r="P2341" t="s">
        <v>2782</v>
      </c>
      <c r="Q2341" t="s">
        <v>2782</v>
      </c>
      <c r="R2341" t="s">
        <v>8359</v>
      </c>
      <c r="T2341" t="s">
        <v>8360</v>
      </c>
      <c r="V2341" t="s">
        <v>8361</v>
      </c>
      <c r="W2341">
        <v>0</v>
      </c>
      <c r="X2341" t="s">
        <v>2782</v>
      </c>
      <c r="Y2341">
        <v>35</v>
      </c>
      <c r="Z2341">
        <v>208</v>
      </c>
      <c r="AA2341" s="2">
        <f t="shared" si="601"/>
        <v>0.16826923076923078</v>
      </c>
      <c r="AB2341">
        <v>0</v>
      </c>
      <c r="AC2341">
        <v>0</v>
      </c>
      <c r="AF2341">
        <v>1</v>
      </c>
      <c r="AG2341">
        <v>1</v>
      </c>
      <c r="AH2341">
        <v>0</v>
      </c>
      <c r="AI2341">
        <v>1</v>
      </c>
      <c r="AJ2341">
        <v>1</v>
      </c>
      <c r="AK2341">
        <v>1</v>
      </c>
      <c r="AL2341">
        <f t="shared" si="602"/>
        <v>5</v>
      </c>
      <c r="AM2341">
        <v>1</v>
      </c>
      <c r="AN2341">
        <v>1</v>
      </c>
      <c r="AO2341">
        <v>0</v>
      </c>
      <c r="AP2341" s="11" t="s">
        <v>9214</v>
      </c>
      <c r="AQ2341">
        <v>1</v>
      </c>
      <c r="AR2341">
        <f t="shared" si="603"/>
        <v>0</v>
      </c>
      <c r="AS2341">
        <f t="shared" si="604"/>
        <v>3</v>
      </c>
    </row>
    <row r="2342" spans="1:45">
      <c r="A2342">
        <v>215</v>
      </c>
      <c r="B2342">
        <v>2341</v>
      </c>
      <c r="D2342">
        <v>20210808</v>
      </c>
      <c r="E2342" t="s">
        <v>2862</v>
      </c>
      <c r="F2342" t="s">
        <v>2863</v>
      </c>
      <c r="G2342" t="s">
        <v>2864</v>
      </c>
      <c r="H2342" t="s">
        <v>2782</v>
      </c>
      <c r="I2342">
        <v>1</v>
      </c>
      <c r="J2342">
        <v>37</v>
      </c>
      <c r="K2342">
        <v>9</v>
      </c>
      <c r="L2342" t="s">
        <v>2865</v>
      </c>
      <c r="M2342" t="s">
        <v>2861</v>
      </c>
      <c r="N2342">
        <v>20210807</v>
      </c>
      <c r="O2342" t="s">
        <v>2782</v>
      </c>
      <c r="P2342" t="s">
        <v>2782</v>
      </c>
      <c r="Q2342" t="s">
        <v>2782</v>
      </c>
      <c r="R2342" t="s">
        <v>8359</v>
      </c>
      <c r="T2342" t="s">
        <v>8360</v>
      </c>
      <c r="V2342" t="s">
        <v>8361</v>
      </c>
      <c r="W2342">
        <v>0</v>
      </c>
      <c r="X2342" t="s">
        <v>2782</v>
      </c>
      <c r="Y2342">
        <v>35</v>
      </c>
      <c r="Z2342">
        <v>208</v>
      </c>
      <c r="AA2342" s="2">
        <f t="shared" si="601"/>
        <v>0.16826923076923078</v>
      </c>
      <c r="AB2342">
        <v>0</v>
      </c>
      <c r="AC2342">
        <v>0</v>
      </c>
      <c r="AF2342">
        <v>1</v>
      </c>
      <c r="AG2342">
        <v>1</v>
      </c>
      <c r="AH2342">
        <v>0</v>
      </c>
      <c r="AI2342">
        <v>1</v>
      </c>
      <c r="AJ2342">
        <v>1</v>
      </c>
      <c r="AK2342">
        <v>1</v>
      </c>
      <c r="AL2342">
        <f t="shared" si="602"/>
        <v>5</v>
      </c>
      <c r="AM2342">
        <v>1</v>
      </c>
      <c r="AN2342">
        <v>1</v>
      </c>
      <c r="AO2342">
        <v>0</v>
      </c>
      <c r="AP2342" s="11" t="s">
        <v>9214</v>
      </c>
      <c r="AQ2342">
        <v>1</v>
      </c>
      <c r="AR2342">
        <f t="shared" si="603"/>
        <v>0</v>
      </c>
      <c r="AS2342">
        <f t="shared" si="604"/>
        <v>3</v>
      </c>
    </row>
    <row r="2343" spans="1:45">
      <c r="A2343">
        <v>215</v>
      </c>
      <c r="B2343">
        <v>2342</v>
      </c>
      <c r="D2343">
        <v>20210808</v>
      </c>
      <c r="E2343" t="s">
        <v>2862</v>
      </c>
      <c r="F2343" t="s">
        <v>2863</v>
      </c>
      <c r="G2343" t="s">
        <v>2864</v>
      </c>
      <c r="H2343" t="s">
        <v>2878</v>
      </c>
      <c r="I2343">
        <v>1</v>
      </c>
      <c r="J2343">
        <v>49</v>
      </c>
      <c r="K2343">
        <v>9</v>
      </c>
      <c r="L2343" t="s">
        <v>2865</v>
      </c>
      <c r="M2343">
        <v>20210804</v>
      </c>
      <c r="N2343">
        <v>20210807</v>
      </c>
      <c r="O2343">
        <v>14.06</v>
      </c>
      <c r="P2343">
        <v>13.89</v>
      </c>
      <c r="Q2343" t="s">
        <v>2782</v>
      </c>
      <c r="R2343" t="s">
        <v>8359</v>
      </c>
      <c r="T2343" t="s">
        <v>8360</v>
      </c>
      <c r="V2343" t="s">
        <v>8361</v>
      </c>
      <c r="W2343">
        <v>0</v>
      </c>
      <c r="X2343" t="s">
        <v>2782</v>
      </c>
      <c r="Y2343">
        <v>35</v>
      </c>
      <c r="Z2343">
        <v>208</v>
      </c>
      <c r="AA2343" s="2">
        <f t="shared" si="601"/>
        <v>0.16826923076923078</v>
      </c>
      <c r="AB2343">
        <v>0</v>
      </c>
      <c r="AC2343">
        <v>0</v>
      </c>
      <c r="AF2343">
        <v>1</v>
      </c>
      <c r="AG2343">
        <v>1</v>
      </c>
      <c r="AH2343">
        <v>0</v>
      </c>
      <c r="AI2343">
        <v>1</v>
      </c>
      <c r="AJ2343">
        <v>1</v>
      </c>
      <c r="AK2343">
        <v>1</v>
      </c>
      <c r="AL2343">
        <f t="shared" si="602"/>
        <v>5</v>
      </c>
      <c r="AM2343">
        <v>1</v>
      </c>
      <c r="AN2343">
        <v>1</v>
      </c>
      <c r="AO2343">
        <v>0</v>
      </c>
      <c r="AP2343" s="11" t="s">
        <v>9214</v>
      </c>
      <c r="AQ2343">
        <v>1</v>
      </c>
      <c r="AR2343">
        <f t="shared" si="603"/>
        <v>0</v>
      </c>
      <c r="AS2343">
        <f t="shared" si="604"/>
        <v>3</v>
      </c>
    </row>
    <row r="2344" spans="1:45">
      <c r="A2344">
        <v>215</v>
      </c>
      <c r="B2344">
        <v>2343</v>
      </c>
      <c r="D2344">
        <v>20210808</v>
      </c>
      <c r="E2344" t="s">
        <v>2862</v>
      </c>
      <c r="F2344" t="s">
        <v>2863</v>
      </c>
      <c r="G2344" t="s">
        <v>2864</v>
      </c>
      <c r="H2344" t="s">
        <v>2782</v>
      </c>
      <c r="I2344">
        <v>1</v>
      </c>
      <c r="J2344">
        <v>59</v>
      </c>
      <c r="K2344">
        <v>9</v>
      </c>
      <c r="L2344" t="s">
        <v>2865</v>
      </c>
      <c r="M2344" t="s">
        <v>2861</v>
      </c>
      <c r="N2344">
        <v>20210807</v>
      </c>
      <c r="O2344" t="s">
        <v>2782</v>
      </c>
      <c r="P2344" t="s">
        <v>2782</v>
      </c>
      <c r="Q2344" t="s">
        <v>2782</v>
      </c>
      <c r="R2344" t="s">
        <v>8359</v>
      </c>
      <c r="T2344" t="s">
        <v>8360</v>
      </c>
      <c r="V2344" t="s">
        <v>8361</v>
      </c>
      <c r="W2344">
        <v>0</v>
      </c>
      <c r="X2344" t="s">
        <v>2782</v>
      </c>
      <c r="Y2344">
        <v>35</v>
      </c>
      <c r="Z2344">
        <v>208</v>
      </c>
      <c r="AA2344" s="2">
        <f t="shared" si="601"/>
        <v>0.16826923076923078</v>
      </c>
      <c r="AB2344">
        <v>0</v>
      </c>
      <c r="AC2344">
        <v>0</v>
      </c>
      <c r="AF2344">
        <v>1</v>
      </c>
      <c r="AG2344">
        <v>1</v>
      </c>
      <c r="AH2344">
        <v>0</v>
      </c>
      <c r="AI2344">
        <v>1</v>
      </c>
      <c r="AJ2344">
        <v>1</v>
      </c>
      <c r="AK2344">
        <v>1</v>
      </c>
      <c r="AL2344">
        <f t="shared" si="602"/>
        <v>5</v>
      </c>
      <c r="AM2344">
        <v>1</v>
      </c>
      <c r="AN2344">
        <v>1</v>
      </c>
      <c r="AO2344">
        <v>0</v>
      </c>
      <c r="AP2344" s="11" t="s">
        <v>9214</v>
      </c>
      <c r="AQ2344">
        <v>1</v>
      </c>
      <c r="AR2344">
        <f t="shared" si="603"/>
        <v>0</v>
      </c>
      <c r="AS2344">
        <f t="shared" si="604"/>
        <v>3</v>
      </c>
    </row>
    <row r="2345" spans="1:45">
      <c r="A2345">
        <v>215</v>
      </c>
      <c r="B2345">
        <v>2344</v>
      </c>
      <c r="D2345">
        <v>20210808</v>
      </c>
      <c r="E2345" t="s">
        <v>2862</v>
      </c>
      <c r="F2345" t="s">
        <v>2863</v>
      </c>
      <c r="G2345" t="s">
        <v>2864</v>
      </c>
      <c r="H2345" t="s">
        <v>2782</v>
      </c>
      <c r="I2345">
        <v>1</v>
      </c>
      <c r="J2345">
        <v>63</v>
      </c>
      <c r="K2345">
        <v>9</v>
      </c>
      <c r="L2345" t="s">
        <v>2865</v>
      </c>
      <c r="M2345" t="s">
        <v>2861</v>
      </c>
      <c r="N2345">
        <v>20210808</v>
      </c>
      <c r="O2345" t="s">
        <v>2782</v>
      </c>
      <c r="P2345" t="s">
        <v>2782</v>
      </c>
      <c r="Q2345" t="s">
        <v>2782</v>
      </c>
      <c r="R2345" t="s">
        <v>8359</v>
      </c>
      <c r="T2345" t="s">
        <v>8360</v>
      </c>
      <c r="V2345" t="s">
        <v>8361</v>
      </c>
      <c r="W2345">
        <v>0</v>
      </c>
      <c r="X2345" t="s">
        <v>2782</v>
      </c>
      <c r="Y2345">
        <v>35</v>
      </c>
      <c r="Z2345">
        <v>208</v>
      </c>
      <c r="AA2345" s="2">
        <f t="shared" si="601"/>
        <v>0.16826923076923078</v>
      </c>
      <c r="AB2345">
        <v>0</v>
      </c>
      <c r="AC2345">
        <v>0</v>
      </c>
      <c r="AF2345">
        <v>1</v>
      </c>
      <c r="AG2345">
        <v>1</v>
      </c>
      <c r="AH2345">
        <v>0</v>
      </c>
      <c r="AI2345">
        <v>1</v>
      </c>
      <c r="AJ2345">
        <v>1</v>
      </c>
      <c r="AK2345">
        <v>1</v>
      </c>
      <c r="AL2345">
        <f t="shared" si="602"/>
        <v>5</v>
      </c>
      <c r="AM2345">
        <v>1</v>
      </c>
      <c r="AN2345">
        <v>1</v>
      </c>
      <c r="AO2345">
        <v>0</v>
      </c>
      <c r="AP2345" s="11" t="s">
        <v>9214</v>
      </c>
      <c r="AQ2345">
        <v>1</v>
      </c>
      <c r="AR2345">
        <f t="shared" si="603"/>
        <v>0</v>
      </c>
      <c r="AS2345">
        <f t="shared" si="604"/>
        <v>3</v>
      </c>
    </row>
    <row r="2346" spans="1:45">
      <c r="A2346">
        <v>215</v>
      </c>
      <c r="B2346">
        <v>2345</v>
      </c>
      <c r="D2346">
        <v>20210808</v>
      </c>
      <c r="E2346" t="s">
        <v>2862</v>
      </c>
      <c r="F2346" t="s">
        <v>2863</v>
      </c>
      <c r="G2346" t="s">
        <v>2864</v>
      </c>
      <c r="H2346" t="s">
        <v>2781</v>
      </c>
      <c r="I2346">
        <v>1</v>
      </c>
      <c r="J2346">
        <v>50</v>
      </c>
      <c r="K2346">
        <v>9</v>
      </c>
      <c r="L2346" t="s">
        <v>2865</v>
      </c>
      <c r="M2346">
        <v>20210808</v>
      </c>
      <c r="N2346">
        <v>20210808</v>
      </c>
      <c r="O2346">
        <v>25.43</v>
      </c>
      <c r="P2346">
        <v>24.46</v>
      </c>
      <c r="Q2346">
        <v>24.96</v>
      </c>
      <c r="R2346" t="s">
        <v>8359</v>
      </c>
      <c r="T2346" t="s">
        <v>8360</v>
      </c>
      <c r="V2346" t="s">
        <v>8361</v>
      </c>
      <c r="W2346">
        <v>0</v>
      </c>
      <c r="X2346" t="s">
        <v>2782</v>
      </c>
      <c r="Y2346">
        <v>35</v>
      </c>
      <c r="Z2346">
        <v>208</v>
      </c>
      <c r="AA2346" s="2">
        <f t="shared" si="601"/>
        <v>0.16826923076923078</v>
      </c>
      <c r="AB2346">
        <v>0</v>
      </c>
      <c r="AC2346">
        <v>0</v>
      </c>
      <c r="AF2346">
        <v>1</v>
      </c>
      <c r="AG2346">
        <v>1</v>
      </c>
      <c r="AH2346">
        <v>0</v>
      </c>
      <c r="AI2346">
        <v>1</v>
      </c>
      <c r="AJ2346">
        <v>1</v>
      </c>
      <c r="AK2346">
        <v>1</v>
      </c>
      <c r="AL2346">
        <f t="shared" si="602"/>
        <v>5</v>
      </c>
      <c r="AM2346">
        <v>1</v>
      </c>
      <c r="AN2346">
        <v>1</v>
      </c>
      <c r="AO2346">
        <v>0</v>
      </c>
      <c r="AP2346" s="11" t="s">
        <v>9214</v>
      </c>
      <c r="AQ2346">
        <v>1</v>
      </c>
      <c r="AR2346">
        <f t="shared" si="603"/>
        <v>0</v>
      </c>
      <c r="AS2346">
        <f t="shared" si="604"/>
        <v>3</v>
      </c>
    </row>
    <row r="2347" spans="1:45">
      <c r="A2347">
        <v>215</v>
      </c>
      <c r="B2347">
        <v>2346</v>
      </c>
      <c r="D2347">
        <v>20210808</v>
      </c>
      <c r="E2347" t="s">
        <v>2879</v>
      </c>
      <c r="F2347" t="s">
        <v>2863</v>
      </c>
      <c r="G2347" t="s">
        <v>2864</v>
      </c>
      <c r="H2347" t="s">
        <v>2868</v>
      </c>
      <c r="I2347">
        <v>2</v>
      </c>
      <c r="J2347">
        <v>38</v>
      </c>
      <c r="K2347">
        <v>99</v>
      </c>
      <c r="L2347" t="s">
        <v>63</v>
      </c>
      <c r="M2347" t="s">
        <v>2861</v>
      </c>
      <c r="N2347">
        <v>20210807</v>
      </c>
      <c r="O2347">
        <v>21.67</v>
      </c>
      <c r="P2347">
        <v>23.3</v>
      </c>
      <c r="Q2347" t="s">
        <v>2782</v>
      </c>
      <c r="W2347">
        <v>0</v>
      </c>
      <c r="X2347" t="s">
        <v>2782</v>
      </c>
      <c r="Y2347">
        <v>35</v>
      </c>
      <c r="Z2347">
        <v>208</v>
      </c>
      <c r="AA2347" s="2">
        <f>Y2347/Z2347</f>
        <v>0.16826923076923078</v>
      </c>
      <c r="AB2347">
        <v>0</v>
      </c>
      <c r="AC2347">
        <v>1</v>
      </c>
      <c r="AD2347">
        <v>1</v>
      </c>
      <c r="AE2347">
        <v>2312</v>
      </c>
      <c r="AF2347" t="s">
        <v>8</v>
      </c>
      <c r="AG2347" t="s">
        <v>8</v>
      </c>
      <c r="AH2347" t="s">
        <v>8</v>
      </c>
      <c r="AI2347" t="s">
        <v>8</v>
      </c>
      <c r="AJ2347" t="s">
        <v>8</v>
      </c>
      <c r="AK2347" t="s">
        <v>8</v>
      </c>
      <c r="AL2347" t="s">
        <v>8</v>
      </c>
      <c r="AM2347" t="s">
        <v>8</v>
      </c>
      <c r="AN2347" t="s">
        <v>8</v>
      </c>
      <c r="AO2347" t="s">
        <v>8</v>
      </c>
      <c r="AP2347" s="11" t="s">
        <v>8</v>
      </c>
      <c r="AQ2347" t="s">
        <v>8</v>
      </c>
      <c r="AR2347" t="s">
        <v>8</v>
      </c>
      <c r="AS2347" t="s">
        <v>8</v>
      </c>
    </row>
    <row r="2348" spans="1:45">
      <c r="A2348">
        <v>215</v>
      </c>
      <c r="B2348">
        <v>2347</v>
      </c>
      <c r="D2348">
        <v>20210808</v>
      </c>
      <c r="E2348" t="s">
        <v>2879</v>
      </c>
      <c r="F2348" t="s">
        <v>2863</v>
      </c>
      <c r="G2348" t="s">
        <v>2864</v>
      </c>
      <c r="H2348" t="s">
        <v>2867</v>
      </c>
      <c r="I2348">
        <v>2</v>
      </c>
      <c r="J2348">
        <v>59</v>
      </c>
      <c r="K2348">
        <v>99</v>
      </c>
      <c r="L2348" t="s">
        <v>63</v>
      </c>
      <c r="M2348">
        <v>20210806</v>
      </c>
      <c r="N2348">
        <v>20210807</v>
      </c>
      <c r="O2348">
        <v>7.93</v>
      </c>
      <c r="P2348">
        <v>10.84</v>
      </c>
      <c r="Q2348" t="s">
        <v>2782</v>
      </c>
      <c r="U2348" t="s">
        <v>2880</v>
      </c>
      <c r="W2348">
        <v>0</v>
      </c>
      <c r="X2348" t="s">
        <v>2782</v>
      </c>
      <c r="Y2348">
        <v>35</v>
      </c>
      <c r="Z2348">
        <v>208</v>
      </c>
      <c r="AA2348" s="2">
        <f>Y2348/Z2348</f>
        <v>0.16826923076923078</v>
      </c>
      <c r="AB2348">
        <v>0</v>
      </c>
      <c r="AC2348">
        <v>1</v>
      </c>
      <c r="AD2348">
        <v>1</v>
      </c>
      <c r="AE2348">
        <v>2319</v>
      </c>
      <c r="AF2348" t="s">
        <v>8</v>
      </c>
      <c r="AG2348" t="s">
        <v>8</v>
      </c>
      <c r="AH2348" t="s">
        <v>8</v>
      </c>
      <c r="AI2348" t="s">
        <v>8</v>
      </c>
      <c r="AJ2348" t="s">
        <v>8</v>
      </c>
      <c r="AK2348" t="s">
        <v>8</v>
      </c>
      <c r="AL2348" t="s">
        <v>8</v>
      </c>
      <c r="AM2348" t="s">
        <v>8</v>
      </c>
      <c r="AN2348" t="s">
        <v>8</v>
      </c>
      <c r="AO2348" t="s">
        <v>8</v>
      </c>
      <c r="AP2348" s="11" t="s">
        <v>8</v>
      </c>
      <c r="AQ2348" t="s">
        <v>8</v>
      </c>
      <c r="AR2348" t="s">
        <v>8</v>
      </c>
      <c r="AS2348" t="s">
        <v>8</v>
      </c>
    </row>
    <row r="2349" spans="1:45">
      <c r="A2349">
        <v>216</v>
      </c>
      <c r="B2349">
        <v>2348</v>
      </c>
      <c r="C2349" t="s">
        <v>2881</v>
      </c>
      <c r="D2349">
        <v>20210809</v>
      </c>
      <c r="E2349" t="s">
        <v>2892</v>
      </c>
      <c r="F2349" t="s">
        <v>2882</v>
      </c>
      <c r="G2349" t="s">
        <v>2868</v>
      </c>
      <c r="H2349" t="s">
        <v>2876</v>
      </c>
      <c r="I2349">
        <v>3</v>
      </c>
      <c r="J2349">
        <v>27</v>
      </c>
      <c r="K2349">
        <v>9</v>
      </c>
      <c r="L2349" t="s">
        <v>2894</v>
      </c>
      <c r="M2349">
        <v>20210729</v>
      </c>
      <c r="N2349">
        <v>20210731</v>
      </c>
      <c r="O2349">
        <v>19.899999999999999</v>
      </c>
      <c r="P2349">
        <v>17.420000000000002</v>
      </c>
      <c r="Q2349">
        <v>15.79</v>
      </c>
      <c r="R2349" t="s">
        <v>8356</v>
      </c>
      <c r="S2349" t="s">
        <v>2873</v>
      </c>
      <c r="T2349" t="s">
        <v>8357</v>
      </c>
      <c r="V2349" t="s">
        <v>8358</v>
      </c>
      <c r="W2349">
        <v>1</v>
      </c>
      <c r="X2349">
        <v>2348</v>
      </c>
      <c r="Y2349">
        <v>9</v>
      </c>
      <c r="Z2349">
        <v>43</v>
      </c>
      <c r="AA2349" s="2">
        <f>Y2349/Z2349</f>
        <v>0.20930232558139536</v>
      </c>
      <c r="AB2349">
        <v>0</v>
      </c>
      <c r="AC2349">
        <v>1</v>
      </c>
      <c r="AD2349">
        <v>10</v>
      </c>
      <c r="AF2349">
        <v>0</v>
      </c>
      <c r="AG2349">
        <v>0</v>
      </c>
      <c r="AH2349">
        <v>0</v>
      </c>
      <c r="AI2349">
        <v>1</v>
      </c>
      <c r="AJ2349">
        <v>0</v>
      </c>
      <c r="AK2349" t="s">
        <v>2782</v>
      </c>
      <c r="AL2349">
        <f>SUM(AF2349:AK2349)</f>
        <v>1</v>
      </c>
      <c r="AM2349">
        <v>1</v>
      </c>
      <c r="AN2349">
        <v>1</v>
      </c>
      <c r="AO2349">
        <v>2</v>
      </c>
      <c r="AP2349" s="11" t="s">
        <v>9214</v>
      </c>
      <c r="AQ2349">
        <v>1</v>
      </c>
      <c r="AR2349">
        <f>IF(AL2349&lt;4,2,IF(AL2349=4,1,IF(AL2349=5,0,)))</f>
        <v>2</v>
      </c>
      <c r="AS2349">
        <f>SUM(AM2349:AR2349)</f>
        <v>7</v>
      </c>
    </row>
    <row r="2350" spans="1:45">
      <c r="A2350">
        <v>216</v>
      </c>
      <c r="B2350">
        <v>2349</v>
      </c>
      <c r="C2350" t="s">
        <v>2883</v>
      </c>
      <c r="D2350">
        <v>20210809</v>
      </c>
      <c r="E2350" t="s">
        <v>2892</v>
      </c>
      <c r="F2350" t="s">
        <v>2882</v>
      </c>
      <c r="G2350" t="s">
        <v>2868</v>
      </c>
      <c r="H2350" t="s">
        <v>2868</v>
      </c>
      <c r="I2350">
        <v>1</v>
      </c>
      <c r="J2350">
        <v>50</v>
      </c>
      <c r="K2350">
        <v>8</v>
      </c>
      <c r="L2350" t="s">
        <v>2895</v>
      </c>
      <c r="M2350">
        <v>20210803</v>
      </c>
      <c r="N2350">
        <v>20210805</v>
      </c>
      <c r="O2350">
        <v>13.09</v>
      </c>
      <c r="P2350">
        <v>12.88</v>
      </c>
      <c r="Q2350" t="s">
        <v>2782</v>
      </c>
      <c r="R2350" t="s">
        <v>8356</v>
      </c>
      <c r="S2350" t="s">
        <v>2873</v>
      </c>
      <c r="V2350" t="s">
        <v>8358</v>
      </c>
      <c r="W2350">
        <v>0</v>
      </c>
      <c r="X2350">
        <v>2348</v>
      </c>
      <c r="Y2350">
        <v>9</v>
      </c>
      <c r="Z2350">
        <v>43</v>
      </c>
      <c r="AA2350" s="2">
        <f t="shared" ref="AA2350:AA2358" si="605">Y2350/Z2350</f>
        <v>0.20930232558139536</v>
      </c>
      <c r="AB2350">
        <v>0</v>
      </c>
      <c r="AC2350">
        <v>0</v>
      </c>
      <c r="AF2350">
        <v>0</v>
      </c>
      <c r="AG2350">
        <v>0</v>
      </c>
      <c r="AH2350">
        <v>0</v>
      </c>
      <c r="AI2350">
        <v>1</v>
      </c>
      <c r="AJ2350">
        <v>0</v>
      </c>
      <c r="AK2350" t="s">
        <v>2782</v>
      </c>
      <c r="AL2350">
        <f t="shared" ref="AL2350:AL2356" si="606">SUM(AF2350:AK2350)</f>
        <v>1</v>
      </c>
      <c r="AM2350">
        <v>1</v>
      </c>
      <c r="AN2350">
        <v>1</v>
      </c>
      <c r="AO2350">
        <v>2</v>
      </c>
      <c r="AP2350" s="11" t="s">
        <v>9214</v>
      </c>
      <c r="AQ2350">
        <v>1</v>
      </c>
      <c r="AR2350">
        <f t="shared" ref="AR2350:AR2356" si="607">IF(AL2350&lt;4,2,IF(AL2350=4,1,IF(AL2350=5,0,)))</f>
        <v>2</v>
      </c>
      <c r="AS2350">
        <f t="shared" ref="AS2350:AS2356" si="608">SUM(AM2350:AR2350)</f>
        <v>7</v>
      </c>
    </row>
    <row r="2351" spans="1:45">
      <c r="A2351">
        <v>216</v>
      </c>
      <c r="B2351">
        <v>2350</v>
      </c>
      <c r="C2351" t="s">
        <v>2884</v>
      </c>
      <c r="D2351">
        <v>20210809</v>
      </c>
      <c r="E2351" t="s">
        <v>2892</v>
      </c>
      <c r="F2351" t="s">
        <v>2882</v>
      </c>
      <c r="G2351" t="s">
        <v>2868</v>
      </c>
      <c r="H2351" t="s">
        <v>2868</v>
      </c>
      <c r="I2351">
        <v>1</v>
      </c>
      <c r="J2351">
        <v>26</v>
      </c>
      <c r="K2351">
        <v>0</v>
      </c>
      <c r="L2351" t="s">
        <v>60</v>
      </c>
      <c r="M2351">
        <v>20210804</v>
      </c>
      <c r="N2351">
        <v>20210806</v>
      </c>
      <c r="O2351">
        <v>7.47</v>
      </c>
      <c r="P2351" t="s">
        <v>2782</v>
      </c>
      <c r="Q2351">
        <v>9.6</v>
      </c>
      <c r="R2351" t="s">
        <v>8356</v>
      </c>
      <c r="S2351" t="s">
        <v>2873</v>
      </c>
      <c r="V2351" t="s">
        <v>8358</v>
      </c>
      <c r="W2351">
        <v>0</v>
      </c>
      <c r="X2351">
        <v>2348</v>
      </c>
      <c r="Y2351">
        <v>9</v>
      </c>
      <c r="Z2351">
        <v>43</v>
      </c>
      <c r="AA2351" s="2">
        <f t="shared" si="605"/>
        <v>0.20930232558139536</v>
      </c>
      <c r="AB2351">
        <v>0</v>
      </c>
      <c r="AC2351">
        <v>0</v>
      </c>
      <c r="AF2351">
        <v>0</v>
      </c>
      <c r="AG2351">
        <v>0</v>
      </c>
      <c r="AH2351">
        <v>0</v>
      </c>
      <c r="AI2351">
        <v>1</v>
      </c>
      <c r="AJ2351">
        <v>0</v>
      </c>
      <c r="AK2351" t="s">
        <v>2782</v>
      </c>
      <c r="AL2351">
        <f t="shared" si="606"/>
        <v>1</v>
      </c>
      <c r="AM2351">
        <v>1</v>
      </c>
      <c r="AN2351">
        <v>1</v>
      </c>
      <c r="AO2351">
        <v>2</v>
      </c>
      <c r="AP2351" s="11" t="s">
        <v>9214</v>
      </c>
      <c r="AQ2351">
        <v>1</v>
      </c>
      <c r="AR2351">
        <f t="shared" si="607"/>
        <v>2</v>
      </c>
      <c r="AS2351">
        <f t="shared" si="608"/>
        <v>7</v>
      </c>
    </row>
    <row r="2352" spans="1:45">
      <c r="A2352">
        <v>216</v>
      </c>
      <c r="B2352">
        <v>2351</v>
      </c>
      <c r="C2352" t="s">
        <v>2885</v>
      </c>
      <c r="D2352">
        <v>20210809</v>
      </c>
      <c r="E2352" t="s">
        <v>2892</v>
      </c>
      <c r="F2352" t="s">
        <v>2882</v>
      </c>
      <c r="G2352" t="s">
        <v>2868</v>
      </c>
      <c r="H2352" t="s">
        <v>2868</v>
      </c>
      <c r="I2352">
        <v>1</v>
      </c>
      <c r="J2352">
        <v>40</v>
      </c>
      <c r="K2352">
        <v>3</v>
      </c>
      <c r="L2352" t="s">
        <v>68</v>
      </c>
      <c r="M2352">
        <v>20210804</v>
      </c>
      <c r="N2352">
        <v>20210806</v>
      </c>
      <c r="O2352">
        <v>13.41</v>
      </c>
      <c r="P2352" t="s">
        <v>2782</v>
      </c>
      <c r="Q2352">
        <v>13.6</v>
      </c>
      <c r="R2352" t="s">
        <v>8356</v>
      </c>
      <c r="S2352" t="s">
        <v>2873</v>
      </c>
      <c r="V2352" t="s">
        <v>8358</v>
      </c>
      <c r="W2352">
        <v>0</v>
      </c>
      <c r="X2352">
        <v>2348</v>
      </c>
      <c r="Y2352">
        <v>9</v>
      </c>
      <c r="Z2352">
        <v>43</v>
      </c>
      <c r="AA2352" s="2">
        <f t="shared" si="605"/>
        <v>0.20930232558139536</v>
      </c>
      <c r="AB2352">
        <v>0</v>
      </c>
      <c r="AC2352">
        <v>0</v>
      </c>
      <c r="AF2352">
        <v>0</v>
      </c>
      <c r="AG2352">
        <v>0</v>
      </c>
      <c r="AH2352">
        <v>0</v>
      </c>
      <c r="AI2352">
        <v>1</v>
      </c>
      <c r="AJ2352">
        <v>0</v>
      </c>
      <c r="AK2352" t="s">
        <v>2782</v>
      </c>
      <c r="AL2352">
        <f t="shared" si="606"/>
        <v>1</v>
      </c>
      <c r="AM2352">
        <v>1</v>
      </c>
      <c r="AN2352">
        <v>1</v>
      </c>
      <c r="AO2352">
        <v>2</v>
      </c>
      <c r="AP2352" s="11" t="s">
        <v>9214</v>
      </c>
      <c r="AQ2352">
        <v>1</v>
      </c>
      <c r="AR2352">
        <f t="shared" si="607"/>
        <v>2</v>
      </c>
      <c r="AS2352">
        <f t="shared" si="608"/>
        <v>7</v>
      </c>
    </row>
    <row r="2353" spans="1:45">
      <c r="A2353">
        <v>216</v>
      </c>
      <c r="B2353">
        <v>2352</v>
      </c>
      <c r="C2353" t="s">
        <v>2886</v>
      </c>
      <c r="D2353">
        <v>20210809</v>
      </c>
      <c r="E2353" t="s">
        <v>2892</v>
      </c>
      <c r="F2353" t="s">
        <v>2882</v>
      </c>
      <c r="G2353" t="s">
        <v>2868</v>
      </c>
      <c r="H2353" t="s">
        <v>2868</v>
      </c>
      <c r="I2353">
        <v>1</v>
      </c>
      <c r="J2353">
        <v>51</v>
      </c>
      <c r="K2353">
        <v>0</v>
      </c>
      <c r="L2353" t="s">
        <v>60</v>
      </c>
      <c r="M2353" t="s">
        <v>89</v>
      </c>
      <c r="N2353">
        <v>20210807</v>
      </c>
      <c r="O2353">
        <v>9.66</v>
      </c>
      <c r="P2353">
        <v>11.02</v>
      </c>
      <c r="Q2353" t="s">
        <v>2782</v>
      </c>
      <c r="R2353" t="s">
        <v>8356</v>
      </c>
      <c r="S2353" t="s">
        <v>2873</v>
      </c>
      <c r="V2353" t="s">
        <v>8358</v>
      </c>
      <c r="W2353">
        <v>0</v>
      </c>
      <c r="X2353">
        <v>2348</v>
      </c>
      <c r="Y2353">
        <v>9</v>
      </c>
      <c r="Z2353">
        <v>43</v>
      </c>
      <c r="AA2353" s="2">
        <f t="shared" si="605"/>
        <v>0.20930232558139536</v>
      </c>
      <c r="AB2353">
        <v>0</v>
      </c>
      <c r="AC2353">
        <v>0</v>
      </c>
      <c r="AF2353">
        <v>0</v>
      </c>
      <c r="AG2353">
        <v>0</v>
      </c>
      <c r="AH2353">
        <v>0</v>
      </c>
      <c r="AI2353">
        <v>1</v>
      </c>
      <c r="AJ2353">
        <v>0</v>
      </c>
      <c r="AK2353" t="s">
        <v>2782</v>
      </c>
      <c r="AL2353">
        <f t="shared" si="606"/>
        <v>1</v>
      </c>
      <c r="AM2353">
        <v>1</v>
      </c>
      <c r="AN2353">
        <v>1</v>
      </c>
      <c r="AO2353">
        <v>2</v>
      </c>
      <c r="AP2353" s="11" t="s">
        <v>9214</v>
      </c>
      <c r="AQ2353">
        <v>1</v>
      </c>
      <c r="AR2353">
        <f t="shared" si="607"/>
        <v>2</v>
      </c>
      <c r="AS2353">
        <f t="shared" si="608"/>
        <v>7</v>
      </c>
    </row>
    <row r="2354" spans="1:45">
      <c r="A2354">
        <v>216</v>
      </c>
      <c r="B2354">
        <v>2353</v>
      </c>
      <c r="C2354" t="s">
        <v>2887</v>
      </c>
      <c r="D2354">
        <v>20210809</v>
      </c>
      <c r="E2354" t="s">
        <v>2892</v>
      </c>
      <c r="F2354" t="s">
        <v>2882</v>
      </c>
      <c r="G2354" t="s">
        <v>2868</v>
      </c>
      <c r="H2354" t="s">
        <v>2868</v>
      </c>
      <c r="I2354">
        <v>1</v>
      </c>
      <c r="J2354">
        <v>53</v>
      </c>
      <c r="K2354">
        <v>0</v>
      </c>
      <c r="L2354" t="s">
        <v>60</v>
      </c>
      <c r="M2354">
        <v>20210803</v>
      </c>
      <c r="N2354">
        <v>20210807</v>
      </c>
      <c r="O2354">
        <v>7.47</v>
      </c>
      <c r="P2354" t="s">
        <v>2782</v>
      </c>
      <c r="Q2354">
        <v>9.6</v>
      </c>
      <c r="R2354" t="s">
        <v>8356</v>
      </c>
      <c r="V2354" t="s">
        <v>8358</v>
      </c>
      <c r="W2354">
        <v>0</v>
      </c>
      <c r="X2354">
        <v>2348</v>
      </c>
      <c r="Y2354">
        <v>9</v>
      </c>
      <c r="Z2354">
        <v>43</v>
      </c>
      <c r="AA2354" s="2">
        <f t="shared" si="605"/>
        <v>0.20930232558139536</v>
      </c>
      <c r="AB2354">
        <v>0</v>
      </c>
      <c r="AC2354">
        <v>0</v>
      </c>
      <c r="AF2354">
        <v>0</v>
      </c>
      <c r="AG2354">
        <v>0</v>
      </c>
      <c r="AH2354">
        <v>0</v>
      </c>
      <c r="AI2354">
        <v>1</v>
      </c>
      <c r="AJ2354">
        <v>0</v>
      </c>
      <c r="AK2354" t="s">
        <v>2782</v>
      </c>
      <c r="AL2354">
        <f t="shared" si="606"/>
        <v>1</v>
      </c>
      <c r="AM2354">
        <v>1</v>
      </c>
      <c r="AN2354">
        <v>1</v>
      </c>
      <c r="AO2354">
        <v>2</v>
      </c>
      <c r="AP2354" s="11" t="s">
        <v>9214</v>
      </c>
      <c r="AQ2354">
        <v>1</v>
      </c>
      <c r="AR2354">
        <f t="shared" si="607"/>
        <v>2</v>
      </c>
      <c r="AS2354">
        <f t="shared" si="608"/>
        <v>7</v>
      </c>
    </row>
    <row r="2355" spans="1:45">
      <c r="A2355">
        <v>216</v>
      </c>
      <c r="B2355">
        <v>2354</v>
      </c>
      <c r="C2355" t="s">
        <v>2888</v>
      </c>
      <c r="D2355">
        <v>20210809</v>
      </c>
      <c r="E2355" t="s">
        <v>2892</v>
      </c>
      <c r="F2355" t="s">
        <v>2882</v>
      </c>
      <c r="G2355" t="s">
        <v>2868</v>
      </c>
      <c r="H2355" t="s">
        <v>2868</v>
      </c>
      <c r="I2355">
        <v>1</v>
      </c>
      <c r="J2355">
        <v>62</v>
      </c>
      <c r="K2355">
        <v>9</v>
      </c>
      <c r="L2355" t="s">
        <v>2896</v>
      </c>
      <c r="M2355">
        <v>20210804</v>
      </c>
      <c r="N2355">
        <v>20210807</v>
      </c>
      <c r="O2355">
        <v>8.84</v>
      </c>
      <c r="P2355">
        <v>10.31</v>
      </c>
      <c r="Q2355" t="s">
        <v>2782</v>
      </c>
      <c r="R2355" t="s">
        <v>8356</v>
      </c>
      <c r="S2355" t="s">
        <v>2873</v>
      </c>
      <c r="V2355" t="s">
        <v>8358</v>
      </c>
      <c r="W2355">
        <v>0</v>
      </c>
      <c r="X2355">
        <v>2348</v>
      </c>
      <c r="Y2355">
        <v>9</v>
      </c>
      <c r="Z2355">
        <v>43</v>
      </c>
      <c r="AA2355" s="2">
        <f t="shared" si="605"/>
        <v>0.20930232558139536</v>
      </c>
      <c r="AB2355">
        <v>0</v>
      </c>
      <c r="AC2355">
        <v>0</v>
      </c>
      <c r="AF2355">
        <v>0</v>
      </c>
      <c r="AG2355">
        <v>0</v>
      </c>
      <c r="AH2355">
        <v>0</v>
      </c>
      <c r="AI2355">
        <v>1</v>
      </c>
      <c r="AJ2355">
        <v>0</v>
      </c>
      <c r="AK2355" t="s">
        <v>2782</v>
      </c>
      <c r="AL2355">
        <f t="shared" si="606"/>
        <v>1</v>
      </c>
      <c r="AM2355">
        <v>1</v>
      </c>
      <c r="AN2355">
        <v>1</v>
      </c>
      <c r="AO2355">
        <v>2</v>
      </c>
      <c r="AP2355" s="11" t="s">
        <v>9214</v>
      </c>
      <c r="AQ2355">
        <v>1</v>
      </c>
      <c r="AR2355">
        <f t="shared" si="607"/>
        <v>2</v>
      </c>
      <c r="AS2355">
        <f t="shared" si="608"/>
        <v>7</v>
      </c>
    </row>
    <row r="2356" spans="1:45">
      <c r="A2356">
        <v>216</v>
      </c>
      <c r="B2356">
        <v>2355</v>
      </c>
      <c r="C2356" t="s">
        <v>2889</v>
      </c>
      <c r="D2356">
        <v>20210809</v>
      </c>
      <c r="E2356" t="s">
        <v>2892</v>
      </c>
      <c r="F2356" t="s">
        <v>2882</v>
      </c>
      <c r="G2356" t="s">
        <v>2868</v>
      </c>
      <c r="H2356" t="s">
        <v>2868</v>
      </c>
      <c r="I2356">
        <v>1</v>
      </c>
      <c r="J2356">
        <v>45</v>
      </c>
      <c r="K2356">
        <v>1</v>
      </c>
      <c r="L2356" t="s">
        <v>2897</v>
      </c>
      <c r="M2356">
        <v>20210809</v>
      </c>
      <c r="N2356">
        <v>20210809</v>
      </c>
      <c r="O2356">
        <v>12.61</v>
      </c>
      <c r="P2356">
        <v>13.29</v>
      </c>
      <c r="Q2356" t="s">
        <v>2782</v>
      </c>
      <c r="R2356" t="s">
        <v>8356</v>
      </c>
      <c r="S2356" t="s">
        <v>2873</v>
      </c>
      <c r="V2356" t="s">
        <v>8358</v>
      </c>
      <c r="W2356">
        <v>0</v>
      </c>
      <c r="X2356">
        <v>2348</v>
      </c>
      <c r="Y2356">
        <v>9</v>
      </c>
      <c r="Z2356">
        <v>43</v>
      </c>
      <c r="AA2356" s="2">
        <f t="shared" si="605"/>
        <v>0.20930232558139536</v>
      </c>
      <c r="AB2356">
        <v>0</v>
      </c>
      <c r="AC2356">
        <v>0</v>
      </c>
      <c r="AF2356">
        <v>0</v>
      </c>
      <c r="AG2356">
        <v>0</v>
      </c>
      <c r="AH2356">
        <v>0</v>
      </c>
      <c r="AI2356">
        <v>1</v>
      </c>
      <c r="AJ2356">
        <v>0</v>
      </c>
      <c r="AK2356" t="s">
        <v>2782</v>
      </c>
      <c r="AL2356">
        <f t="shared" si="606"/>
        <v>1</v>
      </c>
      <c r="AM2356">
        <v>1</v>
      </c>
      <c r="AN2356">
        <v>1</v>
      </c>
      <c r="AO2356">
        <v>2</v>
      </c>
      <c r="AP2356" s="11" t="s">
        <v>9214</v>
      </c>
      <c r="AQ2356">
        <v>1</v>
      </c>
      <c r="AR2356">
        <f t="shared" si="607"/>
        <v>2</v>
      </c>
      <c r="AS2356">
        <f t="shared" si="608"/>
        <v>7</v>
      </c>
    </row>
    <row r="2357" spans="1:45">
      <c r="A2357">
        <v>216</v>
      </c>
      <c r="B2357">
        <v>2356</v>
      </c>
      <c r="C2357" t="s">
        <v>2890</v>
      </c>
      <c r="D2357">
        <v>20210809</v>
      </c>
      <c r="E2357" t="s">
        <v>2893</v>
      </c>
      <c r="F2357" t="s">
        <v>2882</v>
      </c>
      <c r="G2357" t="s">
        <v>2868</v>
      </c>
      <c r="H2357" t="s">
        <v>2891</v>
      </c>
      <c r="I2357">
        <v>1</v>
      </c>
      <c r="J2357">
        <v>49</v>
      </c>
      <c r="K2357">
        <v>1</v>
      </c>
      <c r="L2357" t="s">
        <v>2898</v>
      </c>
      <c r="M2357">
        <v>20210806</v>
      </c>
      <c r="N2357">
        <v>20210807</v>
      </c>
      <c r="O2357">
        <v>23</v>
      </c>
      <c r="P2357" t="s">
        <v>2782</v>
      </c>
      <c r="Q2357">
        <v>25.25</v>
      </c>
      <c r="S2357" t="s">
        <v>2899</v>
      </c>
      <c r="W2357">
        <v>0</v>
      </c>
      <c r="X2357">
        <v>2348</v>
      </c>
      <c r="Y2357">
        <v>9</v>
      </c>
      <c r="Z2357">
        <v>43</v>
      </c>
      <c r="AA2357" s="2">
        <f t="shared" si="605"/>
        <v>0.20930232558139536</v>
      </c>
      <c r="AB2357">
        <v>0</v>
      </c>
      <c r="AC2357">
        <v>1</v>
      </c>
      <c r="AD2357">
        <v>0</v>
      </c>
      <c r="AE2357">
        <v>2349</v>
      </c>
      <c r="AF2357" t="s">
        <v>8</v>
      </c>
      <c r="AG2357" t="s">
        <v>8</v>
      </c>
      <c r="AH2357" t="s">
        <v>8</v>
      </c>
      <c r="AI2357" t="s">
        <v>8</v>
      </c>
      <c r="AJ2357" t="s">
        <v>8</v>
      </c>
      <c r="AK2357" t="s">
        <v>8</v>
      </c>
      <c r="AL2357" t="s">
        <v>8</v>
      </c>
      <c r="AM2357" t="s">
        <v>8</v>
      </c>
      <c r="AN2357" t="s">
        <v>8</v>
      </c>
      <c r="AO2357" t="s">
        <v>8</v>
      </c>
      <c r="AP2357" s="11" t="s">
        <v>8</v>
      </c>
      <c r="AQ2357" t="s">
        <v>8</v>
      </c>
      <c r="AR2357" t="s">
        <v>8</v>
      </c>
      <c r="AS2357" t="s">
        <v>8</v>
      </c>
    </row>
    <row r="2358" spans="1:45">
      <c r="A2358">
        <v>217</v>
      </c>
      <c r="B2358">
        <v>2357</v>
      </c>
      <c r="C2358" t="s">
        <v>2900</v>
      </c>
      <c r="D2358">
        <v>20210808</v>
      </c>
      <c r="E2358" t="s">
        <v>2912</v>
      </c>
      <c r="F2358" t="s">
        <v>2913</v>
      </c>
      <c r="G2358" t="s">
        <v>2793</v>
      </c>
      <c r="H2358" t="s">
        <v>2914</v>
      </c>
      <c r="I2358">
        <v>1</v>
      </c>
      <c r="J2358">
        <v>28</v>
      </c>
      <c r="K2358">
        <v>7</v>
      </c>
      <c r="L2358" t="s">
        <v>2915</v>
      </c>
      <c r="M2358">
        <v>20210724</v>
      </c>
      <c r="N2358">
        <v>20210726</v>
      </c>
      <c r="O2358">
        <v>7.77</v>
      </c>
      <c r="P2358">
        <v>7.71</v>
      </c>
      <c r="Q2358" t="s">
        <v>2782</v>
      </c>
      <c r="R2358" t="s">
        <v>8354</v>
      </c>
      <c r="S2358" t="s">
        <v>8352</v>
      </c>
      <c r="T2358" t="s">
        <v>8355</v>
      </c>
      <c r="U2358" t="s">
        <v>2866</v>
      </c>
      <c r="V2358" t="s">
        <v>8381</v>
      </c>
      <c r="W2358">
        <v>2</v>
      </c>
      <c r="X2358" t="s">
        <v>2782</v>
      </c>
      <c r="Y2358">
        <v>10</v>
      </c>
      <c r="Z2358">
        <v>127</v>
      </c>
      <c r="AA2358" s="2">
        <f t="shared" si="605"/>
        <v>7.874015748031496E-2</v>
      </c>
      <c r="AB2358">
        <v>0</v>
      </c>
      <c r="AC2358">
        <v>0</v>
      </c>
      <c r="AF2358">
        <v>0</v>
      </c>
      <c r="AG2358">
        <v>1</v>
      </c>
      <c r="AH2358">
        <v>1</v>
      </c>
      <c r="AI2358">
        <v>1</v>
      </c>
      <c r="AJ2358">
        <v>1</v>
      </c>
      <c r="AK2358" t="s">
        <v>2782</v>
      </c>
      <c r="AL2358">
        <f>SUM(AF2358:AK2358)</f>
        <v>4</v>
      </c>
      <c r="AM2358">
        <v>1</v>
      </c>
      <c r="AN2358">
        <v>1</v>
      </c>
      <c r="AO2358">
        <v>2</v>
      </c>
      <c r="AP2358" s="11" t="s">
        <v>9214</v>
      </c>
      <c r="AQ2358">
        <v>1</v>
      </c>
      <c r="AR2358">
        <f>IF(AL2358&lt;4,2,IF(AL2358=4,1,IF(AL2358=5,0,)))</f>
        <v>1</v>
      </c>
      <c r="AS2358">
        <f>SUM(AM2358:AR2358)</f>
        <v>6</v>
      </c>
    </row>
    <row r="2359" spans="1:45">
      <c r="A2359">
        <v>217</v>
      </c>
      <c r="B2359">
        <v>2358</v>
      </c>
      <c r="C2359" t="s">
        <v>2901</v>
      </c>
      <c r="D2359">
        <v>20210808</v>
      </c>
      <c r="E2359" t="s">
        <v>2912</v>
      </c>
      <c r="F2359" t="s">
        <v>2913</v>
      </c>
      <c r="G2359" t="s">
        <v>2793</v>
      </c>
      <c r="H2359" t="s">
        <v>2914</v>
      </c>
      <c r="I2359">
        <v>3</v>
      </c>
      <c r="J2359">
        <v>33</v>
      </c>
      <c r="K2359">
        <v>7</v>
      </c>
      <c r="L2359" t="s">
        <v>2915</v>
      </c>
      <c r="M2359">
        <v>20210726</v>
      </c>
      <c r="N2359">
        <v>20210727</v>
      </c>
      <c r="O2359">
        <v>20.6</v>
      </c>
      <c r="P2359">
        <v>21.51</v>
      </c>
      <c r="Q2359" t="s">
        <v>2782</v>
      </c>
      <c r="R2359" t="s">
        <v>8354</v>
      </c>
      <c r="S2359" t="s">
        <v>8353</v>
      </c>
      <c r="T2359" t="s">
        <v>8355</v>
      </c>
      <c r="U2359" t="s">
        <v>2866</v>
      </c>
      <c r="V2359" t="s">
        <v>8381</v>
      </c>
      <c r="W2359">
        <v>0</v>
      </c>
      <c r="X2359" t="s">
        <v>2782</v>
      </c>
      <c r="Y2359">
        <v>10</v>
      </c>
      <c r="Z2359">
        <v>127</v>
      </c>
      <c r="AA2359" s="2">
        <f t="shared" ref="AA2359:AA2369" si="609">Y2359/Z2359</f>
        <v>7.874015748031496E-2</v>
      </c>
      <c r="AB2359">
        <v>0</v>
      </c>
      <c r="AC2359">
        <v>0</v>
      </c>
      <c r="AF2359">
        <v>0</v>
      </c>
      <c r="AG2359">
        <v>1</v>
      </c>
      <c r="AH2359">
        <v>1</v>
      </c>
      <c r="AI2359">
        <v>1</v>
      </c>
      <c r="AJ2359">
        <v>1</v>
      </c>
      <c r="AK2359" t="s">
        <v>2782</v>
      </c>
      <c r="AL2359">
        <f t="shared" ref="AL2359:AL2367" si="610">SUM(AF2359:AK2359)</f>
        <v>4</v>
      </c>
      <c r="AM2359">
        <v>1</v>
      </c>
      <c r="AN2359">
        <v>1</v>
      </c>
      <c r="AO2359">
        <v>2</v>
      </c>
      <c r="AP2359" s="11" t="s">
        <v>9214</v>
      </c>
      <c r="AQ2359">
        <v>1</v>
      </c>
      <c r="AR2359">
        <f t="shared" ref="AR2359:AR2367" si="611">IF(AL2359&lt;4,2,IF(AL2359=4,1,IF(AL2359=5,0,)))</f>
        <v>1</v>
      </c>
      <c r="AS2359">
        <f t="shared" ref="AS2359:AS2367" si="612">SUM(AM2359:AR2359)</f>
        <v>6</v>
      </c>
    </row>
    <row r="2360" spans="1:45">
      <c r="A2360">
        <v>217</v>
      </c>
      <c r="B2360">
        <v>2359</v>
      </c>
      <c r="C2360" t="s">
        <v>2902</v>
      </c>
      <c r="D2360">
        <v>20210808</v>
      </c>
      <c r="E2360" t="s">
        <v>2912</v>
      </c>
      <c r="F2360" t="s">
        <v>2913</v>
      </c>
      <c r="G2360" t="s">
        <v>2793</v>
      </c>
      <c r="H2360" t="s">
        <v>2914</v>
      </c>
      <c r="I2360">
        <v>3</v>
      </c>
      <c r="J2360">
        <v>23</v>
      </c>
      <c r="K2360">
        <v>7</v>
      </c>
      <c r="L2360" t="s">
        <v>2915</v>
      </c>
      <c r="M2360">
        <v>20210726</v>
      </c>
      <c r="N2360">
        <v>20210727</v>
      </c>
      <c r="O2360">
        <v>9.8000000000000007</v>
      </c>
      <c r="P2360">
        <v>10.19</v>
      </c>
      <c r="Q2360" t="s">
        <v>2782</v>
      </c>
      <c r="R2360" t="s">
        <v>8354</v>
      </c>
      <c r="S2360" t="s">
        <v>8353</v>
      </c>
      <c r="T2360" t="s">
        <v>8355</v>
      </c>
      <c r="U2360" t="s">
        <v>2866</v>
      </c>
      <c r="V2360" t="s">
        <v>8381</v>
      </c>
      <c r="W2360">
        <v>0</v>
      </c>
      <c r="X2360" t="s">
        <v>2782</v>
      </c>
      <c r="Y2360">
        <v>10</v>
      </c>
      <c r="Z2360">
        <v>127</v>
      </c>
      <c r="AA2360" s="2">
        <f t="shared" si="609"/>
        <v>7.874015748031496E-2</v>
      </c>
      <c r="AB2360">
        <v>0</v>
      </c>
      <c r="AC2360">
        <v>0</v>
      </c>
      <c r="AF2360">
        <v>0</v>
      </c>
      <c r="AG2360">
        <v>1</v>
      </c>
      <c r="AH2360">
        <v>1</v>
      </c>
      <c r="AI2360">
        <v>1</v>
      </c>
      <c r="AJ2360">
        <v>1</v>
      </c>
      <c r="AK2360" t="s">
        <v>2782</v>
      </c>
      <c r="AL2360">
        <f t="shared" si="610"/>
        <v>4</v>
      </c>
      <c r="AM2360">
        <v>1</v>
      </c>
      <c r="AN2360">
        <v>1</v>
      </c>
      <c r="AO2360">
        <v>2</v>
      </c>
      <c r="AP2360" s="11" t="s">
        <v>9214</v>
      </c>
      <c r="AQ2360">
        <v>1</v>
      </c>
      <c r="AR2360">
        <f t="shared" si="611"/>
        <v>1</v>
      </c>
      <c r="AS2360">
        <f t="shared" si="612"/>
        <v>6</v>
      </c>
    </row>
    <row r="2361" spans="1:45">
      <c r="A2361">
        <v>217</v>
      </c>
      <c r="B2361">
        <v>2360</v>
      </c>
      <c r="C2361" t="s">
        <v>2903</v>
      </c>
      <c r="D2361">
        <v>20210808</v>
      </c>
      <c r="E2361" t="s">
        <v>2912</v>
      </c>
      <c r="F2361" t="s">
        <v>2913</v>
      </c>
      <c r="G2361" t="s">
        <v>2793</v>
      </c>
      <c r="H2361" t="s">
        <v>2914</v>
      </c>
      <c r="I2361">
        <v>3</v>
      </c>
      <c r="J2361">
        <v>30</v>
      </c>
      <c r="K2361">
        <v>7</v>
      </c>
      <c r="L2361" t="s">
        <v>2915</v>
      </c>
      <c r="M2361">
        <v>20210727</v>
      </c>
      <c r="N2361">
        <v>20210727</v>
      </c>
      <c r="O2361">
        <v>17.14</v>
      </c>
      <c r="P2361">
        <v>17.59</v>
      </c>
      <c r="Q2361" t="s">
        <v>2782</v>
      </c>
      <c r="R2361" t="s">
        <v>8354</v>
      </c>
      <c r="S2361" t="s">
        <v>8014</v>
      </c>
      <c r="T2361" t="s">
        <v>8355</v>
      </c>
      <c r="U2361" t="s">
        <v>2866</v>
      </c>
      <c r="V2361" t="s">
        <v>8381</v>
      </c>
      <c r="W2361">
        <v>0</v>
      </c>
      <c r="X2361" t="s">
        <v>2782</v>
      </c>
      <c r="Y2361">
        <v>10</v>
      </c>
      <c r="Z2361">
        <v>127</v>
      </c>
      <c r="AA2361" s="2">
        <f t="shared" si="609"/>
        <v>7.874015748031496E-2</v>
      </c>
      <c r="AB2361">
        <v>0</v>
      </c>
      <c r="AC2361">
        <v>0</v>
      </c>
      <c r="AF2361">
        <v>0</v>
      </c>
      <c r="AG2361">
        <v>1</v>
      </c>
      <c r="AH2361">
        <v>1</v>
      </c>
      <c r="AI2361">
        <v>1</v>
      </c>
      <c r="AJ2361">
        <v>1</v>
      </c>
      <c r="AK2361" t="s">
        <v>2782</v>
      </c>
      <c r="AL2361">
        <f t="shared" si="610"/>
        <v>4</v>
      </c>
      <c r="AM2361">
        <v>1</v>
      </c>
      <c r="AN2361">
        <v>1</v>
      </c>
      <c r="AO2361">
        <v>2</v>
      </c>
      <c r="AP2361" s="11" t="s">
        <v>9214</v>
      </c>
      <c r="AQ2361">
        <v>1</v>
      </c>
      <c r="AR2361">
        <f t="shared" si="611"/>
        <v>1</v>
      </c>
      <c r="AS2361">
        <f t="shared" si="612"/>
        <v>6</v>
      </c>
    </row>
    <row r="2362" spans="1:45">
      <c r="A2362">
        <v>217</v>
      </c>
      <c r="B2362">
        <v>2361</v>
      </c>
      <c r="C2362" t="s">
        <v>2906</v>
      </c>
      <c r="D2362">
        <v>20210808</v>
      </c>
      <c r="E2362" t="s">
        <v>2912</v>
      </c>
      <c r="F2362" t="s">
        <v>2913</v>
      </c>
      <c r="G2362" t="s">
        <v>2793</v>
      </c>
      <c r="H2362" t="s">
        <v>2914</v>
      </c>
      <c r="I2362">
        <v>2</v>
      </c>
      <c r="J2362">
        <v>53</v>
      </c>
      <c r="K2362">
        <v>7</v>
      </c>
      <c r="L2362" t="s">
        <v>2915</v>
      </c>
      <c r="M2362">
        <v>20210726</v>
      </c>
      <c r="N2362">
        <v>20210731</v>
      </c>
      <c r="O2362">
        <v>21.08</v>
      </c>
      <c r="P2362">
        <v>19.78</v>
      </c>
      <c r="Q2362" t="s">
        <v>2782</v>
      </c>
      <c r="R2362" t="s">
        <v>8354</v>
      </c>
      <c r="T2362" t="s">
        <v>8355</v>
      </c>
      <c r="U2362" t="s">
        <v>2866</v>
      </c>
      <c r="V2362" t="s">
        <v>8381</v>
      </c>
      <c r="W2362">
        <v>0</v>
      </c>
      <c r="X2362" t="s">
        <v>2782</v>
      </c>
      <c r="Y2362">
        <v>10</v>
      </c>
      <c r="Z2362">
        <v>127</v>
      </c>
      <c r="AA2362" s="2">
        <f t="shared" si="609"/>
        <v>7.874015748031496E-2</v>
      </c>
      <c r="AB2362">
        <v>0</v>
      </c>
      <c r="AC2362">
        <v>0</v>
      </c>
      <c r="AF2362">
        <v>0</v>
      </c>
      <c r="AG2362">
        <v>1</v>
      </c>
      <c r="AH2362">
        <v>1</v>
      </c>
      <c r="AI2362">
        <v>1</v>
      </c>
      <c r="AJ2362">
        <v>1</v>
      </c>
      <c r="AK2362" t="s">
        <v>2782</v>
      </c>
      <c r="AL2362">
        <f t="shared" si="610"/>
        <v>4</v>
      </c>
      <c r="AM2362">
        <v>1</v>
      </c>
      <c r="AN2362">
        <v>1</v>
      </c>
      <c r="AO2362">
        <v>2</v>
      </c>
      <c r="AP2362" s="11" t="s">
        <v>9214</v>
      </c>
      <c r="AQ2362">
        <v>1</v>
      </c>
      <c r="AR2362">
        <f t="shared" si="611"/>
        <v>1</v>
      </c>
      <c r="AS2362">
        <f t="shared" si="612"/>
        <v>6</v>
      </c>
    </row>
    <row r="2363" spans="1:45">
      <c r="A2363">
        <v>217</v>
      </c>
      <c r="B2363">
        <v>2362</v>
      </c>
      <c r="C2363" t="s">
        <v>2907</v>
      </c>
      <c r="D2363">
        <v>20210808</v>
      </c>
      <c r="E2363" t="s">
        <v>2912</v>
      </c>
      <c r="F2363" t="s">
        <v>2913</v>
      </c>
      <c r="G2363" t="s">
        <v>2793</v>
      </c>
      <c r="H2363" t="s">
        <v>2914</v>
      </c>
      <c r="I2363">
        <v>3</v>
      </c>
      <c r="J2363">
        <v>25</v>
      </c>
      <c r="K2363">
        <v>7</v>
      </c>
      <c r="L2363" t="s">
        <v>2915</v>
      </c>
      <c r="M2363">
        <v>20210731</v>
      </c>
      <c r="N2363">
        <v>20210801</v>
      </c>
      <c r="O2363">
        <v>8.4600000000000009</v>
      </c>
      <c r="P2363">
        <v>8.8800000000000008</v>
      </c>
      <c r="Q2363" t="s">
        <v>2782</v>
      </c>
      <c r="R2363" t="s">
        <v>8354</v>
      </c>
      <c r="S2363" t="s">
        <v>8353</v>
      </c>
      <c r="T2363" t="s">
        <v>8355</v>
      </c>
      <c r="U2363" t="s">
        <v>2866</v>
      </c>
      <c r="V2363" t="s">
        <v>8381</v>
      </c>
      <c r="W2363">
        <v>0</v>
      </c>
      <c r="X2363" t="s">
        <v>2782</v>
      </c>
      <c r="Y2363">
        <v>10</v>
      </c>
      <c r="Z2363">
        <v>127</v>
      </c>
      <c r="AA2363" s="2">
        <f t="shared" si="609"/>
        <v>7.874015748031496E-2</v>
      </c>
      <c r="AB2363">
        <v>0</v>
      </c>
      <c r="AC2363">
        <v>0</v>
      </c>
      <c r="AF2363">
        <v>0</v>
      </c>
      <c r="AG2363">
        <v>1</v>
      </c>
      <c r="AH2363">
        <v>1</v>
      </c>
      <c r="AI2363">
        <v>1</v>
      </c>
      <c r="AJ2363">
        <v>1</v>
      </c>
      <c r="AK2363" t="s">
        <v>2782</v>
      </c>
      <c r="AL2363">
        <f t="shared" si="610"/>
        <v>4</v>
      </c>
      <c r="AM2363">
        <v>1</v>
      </c>
      <c r="AN2363">
        <v>1</v>
      </c>
      <c r="AO2363">
        <v>2</v>
      </c>
      <c r="AP2363" s="11" t="s">
        <v>9214</v>
      </c>
      <c r="AQ2363">
        <v>1</v>
      </c>
      <c r="AR2363">
        <f t="shared" si="611"/>
        <v>1</v>
      </c>
      <c r="AS2363">
        <f t="shared" si="612"/>
        <v>6</v>
      </c>
    </row>
    <row r="2364" spans="1:45">
      <c r="A2364">
        <v>217</v>
      </c>
      <c r="B2364">
        <v>2363</v>
      </c>
      <c r="C2364" t="s">
        <v>2908</v>
      </c>
      <c r="D2364">
        <v>20210808</v>
      </c>
      <c r="E2364" t="s">
        <v>2912</v>
      </c>
      <c r="F2364" t="s">
        <v>2913</v>
      </c>
      <c r="G2364" t="s">
        <v>2793</v>
      </c>
      <c r="H2364" t="s">
        <v>2914</v>
      </c>
      <c r="I2364">
        <v>3</v>
      </c>
      <c r="J2364">
        <v>34</v>
      </c>
      <c r="K2364">
        <v>7</v>
      </c>
      <c r="L2364" t="s">
        <v>2915</v>
      </c>
      <c r="M2364">
        <v>20210731</v>
      </c>
      <c r="N2364">
        <v>20210801</v>
      </c>
      <c r="O2364">
        <v>9.7200000000000006</v>
      </c>
      <c r="P2364">
        <v>10.23</v>
      </c>
      <c r="Q2364" t="s">
        <v>2782</v>
      </c>
      <c r="R2364" t="s">
        <v>8354</v>
      </c>
      <c r="S2364" t="s">
        <v>8353</v>
      </c>
      <c r="T2364" t="s">
        <v>8355</v>
      </c>
      <c r="U2364" t="s">
        <v>2866</v>
      </c>
      <c r="V2364" t="s">
        <v>8381</v>
      </c>
      <c r="W2364">
        <v>0</v>
      </c>
      <c r="X2364" t="s">
        <v>2782</v>
      </c>
      <c r="Y2364">
        <v>10</v>
      </c>
      <c r="Z2364">
        <v>127</v>
      </c>
      <c r="AA2364" s="2">
        <f t="shared" si="609"/>
        <v>7.874015748031496E-2</v>
      </c>
      <c r="AB2364">
        <v>0</v>
      </c>
      <c r="AC2364">
        <v>0</v>
      </c>
      <c r="AF2364">
        <v>0</v>
      </c>
      <c r="AG2364">
        <v>1</v>
      </c>
      <c r="AH2364">
        <v>1</v>
      </c>
      <c r="AI2364">
        <v>1</v>
      </c>
      <c r="AJ2364">
        <v>1</v>
      </c>
      <c r="AK2364" t="s">
        <v>2782</v>
      </c>
      <c r="AL2364">
        <f t="shared" si="610"/>
        <v>4</v>
      </c>
      <c r="AM2364">
        <v>1</v>
      </c>
      <c r="AN2364">
        <v>1</v>
      </c>
      <c r="AO2364">
        <v>2</v>
      </c>
      <c r="AP2364" s="11" t="s">
        <v>9214</v>
      </c>
      <c r="AQ2364">
        <v>1</v>
      </c>
      <c r="AR2364">
        <f t="shared" si="611"/>
        <v>1</v>
      </c>
      <c r="AS2364">
        <f t="shared" si="612"/>
        <v>6</v>
      </c>
    </row>
    <row r="2365" spans="1:45">
      <c r="A2365">
        <v>217</v>
      </c>
      <c r="B2365">
        <v>2364</v>
      </c>
      <c r="C2365" t="s">
        <v>2909</v>
      </c>
      <c r="D2365">
        <v>20210808</v>
      </c>
      <c r="E2365" t="s">
        <v>2912</v>
      </c>
      <c r="F2365" t="s">
        <v>2913</v>
      </c>
      <c r="G2365" t="s">
        <v>2793</v>
      </c>
      <c r="H2365" t="s">
        <v>2914</v>
      </c>
      <c r="I2365">
        <v>1</v>
      </c>
      <c r="J2365">
        <v>59</v>
      </c>
      <c r="K2365">
        <v>7</v>
      </c>
      <c r="L2365" t="s">
        <v>2915</v>
      </c>
      <c r="M2365">
        <v>20210801</v>
      </c>
      <c r="N2365">
        <v>20210803</v>
      </c>
      <c r="O2365">
        <v>5</v>
      </c>
      <c r="P2365">
        <v>7.44</v>
      </c>
      <c r="Q2365" t="s">
        <v>2782</v>
      </c>
      <c r="R2365" t="s">
        <v>8354</v>
      </c>
      <c r="S2365" t="s">
        <v>8353</v>
      </c>
      <c r="T2365" t="s">
        <v>8355</v>
      </c>
      <c r="U2365" t="s">
        <v>2866</v>
      </c>
      <c r="V2365" t="s">
        <v>8381</v>
      </c>
      <c r="W2365">
        <v>0</v>
      </c>
      <c r="X2365" t="s">
        <v>2782</v>
      </c>
      <c r="Y2365">
        <v>10</v>
      </c>
      <c r="Z2365">
        <v>127</v>
      </c>
      <c r="AA2365" s="2">
        <f t="shared" si="609"/>
        <v>7.874015748031496E-2</v>
      </c>
      <c r="AB2365">
        <v>0</v>
      </c>
      <c r="AC2365">
        <v>0</v>
      </c>
      <c r="AF2365">
        <v>0</v>
      </c>
      <c r="AG2365">
        <v>1</v>
      </c>
      <c r="AH2365">
        <v>1</v>
      </c>
      <c r="AI2365">
        <v>1</v>
      </c>
      <c r="AJ2365">
        <v>1</v>
      </c>
      <c r="AK2365" t="s">
        <v>2782</v>
      </c>
      <c r="AL2365">
        <f t="shared" si="610"/>
        <v>4</v>
      </c>
      <c r="AM2365">
        <v>1</v>
      </c>
      <c r="AN2365">
        <v>1</v>
      </c>
      <c r="AO2365">
        <v>2</v>
      </c>
      <c r="AP2365" s="11" t="s">
        <v>9214</v>
      </c>
      <c r="AQ2365">
        <v>1</v>
      </c>
      <c r="AR2365">
        <f t="shared" si="611"/>
        <v>1</v>
      </c>
      <c r="AS2365">
        <f t="shared" si="612"/>
        <v>6</v>
      </c>
    </row>
    <row r="2366" spans="1:45">
      <c r="A2366">
        <v>217</v>
      </c>
      <c r="B2366">
        <v>2365</v>
      </c>
      <c r="C2366" t="s">
        <v>2910</v>
      </c>
      <c r="D2366">
        <v>20210808</v>
      </c>
      <c r="E2366" t="s">
        <v>2912</v>
      </c>
      <c r="F2366" t="s">
        <v>2913</v>
      </c>
      <c r="G2366" t="s">
        <v>2793</v>
      </c>
      <c r="H2366" t="s">
        <v>2914</v>
      </c>
      <c r="I2366">
        <v>3</v>
      </c>
      <c r="J2366">
        <v>28</v>
      </c>
      <c r="K2366">
        <v>7</v>
      </c>
      <c r="L2366" t="s">
        <v>2915</v>
      </c>
      <c r="M2366" t="s">
        <v>2861</v>
      </c>
      <c r="N2366">
        <v>20210803</v>
      </c>
      <c r="O2366">
        <v>16.420000000000002</v>
      </c>
      <c r="P2366">
        <v>19.149999999999999</v>
      </c>
      <c r="Q2366" t="s">
        <v>2782</v>
      </c>
      <c r="R2366" t="s">
        <v>8354</v>
      </c>
      <c r="S2366" t="s">
        <v>8353</v>
      </c>
      <c r="T2366" t="s">
        <v>8355</v>
      </c>
      <c r="U2366" t="s">
        <v>2866</v>
      </c>
      <c r="V2366" t="s">
        <v>8381</v>
      </c>
      <c r="W2366">
        <v>0</v>
      </c>
      <c r="X2366" t="s">
        <v>2782</v>
      </c>
      <c r="Y2366">
        <v>10</v>
      </c>
      <c r="Z2366">
        <v>127</v>
      </c>
      <c r="AA2366" s="2">
        <f t="shared" si="609"/>
        <v>7.874015748031496E-2</v>
      </c>
      <c r="AB2366">
        <v>0</v>
      </c>
      <c r="AC2366">
        <v>0</v>
      </c>
      <c r="AF2366">
        <v>0</v>
      </c>
      <c r="AG2366">
        <v>1</v>
      </c>
      <c r="AH2366">
        <v>1</v>
      </c>
      <c r="AI2366">
        <v>1</v>
      </c>
      <c r="AJ2366">
        <v>1</v>
      </c>
      <c r="AK2366" t="s">
        <v>2782</v>
      </c>
      <c r="AL2366">
        <f t="shared" si="610"/>
        <v>4</v>
      </c>
      <c r="AM2366">
        <v>1</v>
      </c>
      <c r="AN2366">
        <v>1</v>
      </c>
      <c r="AO2366">
        <v>2</v>
      </c>
      <c r="AP2366" s="11" t="s">
        <v>9214</v>
      </c>
      <c r="AQ2366">
        <v>1</v>
      </c>
      <c r="AR2366">
        <f t="shared" si="611"/>
        <v>1</v>
      </c>
      <c r="AS2366">
        <f t="shared" si="612"/>
        <v>6</v>
      </c>
    </row>
    <row r="2367" spans="1:45">
      <c r="A2367">
        <v>217</v>
      </c>
      <c r="B2367">
        <v>2366</v>
      </c>
      <c r="C2367" t="s">
        <v>2911</v>
      </c>
      <c r="D2367">
        <v>20210808</v>
      </c>
      <c r="E2367" t="s">
        <v>2912</v>
      </c>
      <c r="F2367" t="s">
        <v>2913</v>
      </c>
      <c r="G2367" t="s">
        <v>2793</v>
      </c>
      <c r="H2367" t="s">
        <v>2914</v>
      </c>
      <c r="I2367">
        <v>3</v>
      </c>
      <c r="J2367">
        <v>26</v>
      </c>
      <c r="K2367">
        <v>7</v>
      </c>
      <c r="L2367" t="s">
        <v>2915</v>
      </c>
      <c r="M2367">
        <v>20210806</v>
      </c>
      <c r="N2367">
        <v>20210807</v>
      </c>
      <c r="O2367">
        <v>8.52</v>
      </c>
      <c r="P2367">
        <v>9.64</v>
      </c>
      <c r="Q2367" t="s">
        <v>2782</v>
      </c>
      <c r="R2367" t="s">
        <v>8354</v>
      </c>
      <c r="S2367" t="s">
        <v>8353</v>
      </c>
      <c r="T2367" t="s">
        <v>8355</v>
      </c>
      <c r="U2367" t="s">
        <v>2866</v>
      </c>
      <c r="V2367" t="s">
        <v>8381</v>
      </c>
      <c r="W2367">
        <v>0</v>
      </c>
      <c r="X2367" t="s">
        <v>2782</v>
      </c>
      <c r="Y2367">
        <v>10</v>
      </c>
      <c r="Z2367">
        <v>127</v>
      </c>
      <c r="AA2367" s="2">
        <f t="shared" si="609"/>
        <v>7.874015748031496E-2</v>
      </c>
      <c r="AB2367">
        <v>0</v>
      </c>
      <c r="AC2367">
        <v>0</v>
      </c>
      <c r="AF2367">
        <v>0</v>
      </c>
      <c r="AG2367">
        <v>1</v>
      </c>
      <c r="AH2367">
        <v>1</v>
      </c>
      <c r="AI2367">
        <v>1</v>
      </c>
      <c r="AJ2367">
        <v>1</v>
      </c>
      <c r="AK2367" t="s">
        <v>2782</v>
      </c>
      <c r="AL2367">
        <f t="shared" si="610"/>
        <v>4</v>
      </c>
      <c r="AM2367">
        <v>1</v>
      </c>
      <c r="AN2367">
        <v>1</v>
      </c>
      <c r="AO2367">
        <v>2</v>
      </c>
      <c r="AP2367" s="11" t="s">
        <v>9214</v>
      </c>
      <c r="AQ2367">
        <v>1</v>
      </c>
      <c r="AR2367">
        <f t="shared" si="611"/>
        <v>1</v>
      </c>
      <c r="AS2367">
        <f t="shared" si="612"/>
        <v>6</v>
      </c>
    </row>
    <row r="2368" spans="1:45">
      <c r="A2368">
        <v>217</v>
      </c>
      <c r="B2368">
        <v>2367</v>
      </c>
      <c r="C2368" t="s">
        <v>2904</v>
      </c>
      <c r="D2368">
        <v>20210808</v>
      </c>
      <c r="E2368" t="s">
        <v>2916</v>
      </c>
      <c r="F2368" t="s">
        <v>2913</v>
      </c>
      <c r="G2368" t="s">
        <v>2793</v>
      </c>
      <c r="H2368" t="s">
        <v>2914</v>
      </c>
      <c r="I2368">
        <v>3</v>
      </c>
      <c r="J2368">
        <v>27</v>
      </c>
      <c r="K2368">
        <v>7</v>
      </c>
      <c r="L2368" t="s">
        <v>2915</v>
      </c>
      <c r="M2368" t="s">
        <v>2861</v>
      </c>
      <c r="N2368">
        <v>20210728</v>
      </c>
      <c r="O2368">
        <v>16.04</v>
      </c>
      <c r="P2368">
        <v>17</v>
      </c>
      <c r="Q2368" t="s">
        <v>2782</v>
      </c>
      <c r="U2368" t="s">
        <v>2866</v>
      </c>
      <c r="W2368">
        <v>0</v>
      </c>
      <c r="X2368" t="s">
        <v>2782</v>
      </c>
      <c r="Y2368">
        <v>10</v>
      </c>
      <c r="Z2368">
        <v>127</v>
      </c>
      <c r="AA2368" s="2">
        <f t="shared" si="609"/>
        <v>7.874015748031496E-2</v>
      </c>
      <c r="AB2368">
        <v>0</v>
      </c>
      <c r="AC2368">
        <v>1</v>
      </c>
      <c r="AD2368">
        <v>0</v>
      </c>
      <c r="AE2368">
        <v>2360</v>
      </c>
      <c r="AF2368" t="s">
        <v>8</v>
      </c>
      <c r="AG2368" t="s">
        <v>8</v>
      </c>
      <c r="AH2368" t="s">
        <v>8</v>
      </c>
      <c r="AI2368" t="s">
        <v>8</v>
      </c>
      <c r="AJ2368" t="s">
        <v>8</v>
      </c>
      <c r="AK2368" t="s">
        <v>8</v>
      </c>
      <c r="AL2368" t="s">
        <v>8</v>
      </c>
      <c r="AM2368" t="s">
        <v>8</v>
      </c>
      <c r="AN2368" t="s">
        <v>8</v>
      </c>
      <c r="AO2368" t="s">
        <v>8</v>
      </c>
      <c r="AP2368" s="11" t="s">
        <v>8</v>
      </c>
      <c r="AQ2368" t="s">
        <v>8</v>
      </c>
      <c r="AR2368" t="s">
        <v>8</v>
      </c>
      <c r="AS2368" t="s">
        <v>8</v>
      </c>
    </row>
    <row r="2369" spans="1:45">
      <c r="A2369">
        <v>217</v>
      </c>
      <c r="B2369">
        <v>2368</v>
      </c>
      <c r="C2369" t="s">
        <v>2905</v>
      </c>
      <c r="D2369">
        <v>20210808</v>
      </c>
      <c r="E2369" t="s">
        <v>2916</v>
      </c>
      <c r="F2369" t="s">
        <v>2913</v>
      </c>
      <c r="G2369" t="s">
        <v>2793</v>
      </c>
      <c r="H2369" t="s">
        <v>2781</v>
      </c>
      <c r="I2369">
        <v>3</v>
      </c>
      <c r="J2369">
        <v>30</v>
      </c>
      <c r="K2369">
        <v>7</v>
      </c>
      <c r="L2369" t="s">
        <v>2915</v>
      </c>
      <c r="M2369">
        <v>20210727</v>
      </c>
      <c r="N2369">
        <v>20210729</v>
      </c>
      <c r="O2369">
        <v>14.5</v>
      </c>
      <c r="P2369">
        <v>13.49</v>
      </c>
      <c r="Q2369" t="s">
        <v>2782</v>
      </c>
      <c r="U2369" t="s">
        <v>2866</v>
      </c>
      <c r="W2369">
        <v>0</v>
      </c>
      <c r="X2369" t="s">
        <v>2782</v>
      </c>
      <c r="Y2369">
        <v>10</v>
      </c>
      <c r="Z2369">
        <v>127</v>
      </c>
      <c r="AA2369" s="2">
        <f t="shared" si="609"/>
        <v>7.874015748031496E-2</v>
      </c>
      <c r="AB2369">
        <v>0</v>
      </c>
      <c r="AC2369">
        <v>1</v>
      </c>
      <c r="AD2369">
        <v>0</v>
      </c>
      <c r="AE2369">
        <v>2367</v>
      </c>
      <c r="AF2369" t="s">
        <v>8</v>
      </c>
      <c r="AG2369" t="s">
        <v>8</v>
      </c>
      <c r="AH2369" t="s">
        <v>8</v>
      </c>
      <c r="AI2369" t="s">
        <v>8</v>
      </c>
      <c r="AJ2369" t="s">
        <v>8</v>
      </c>
      <c r="AK2369" t="s">
        <v>8</v>
      </c>
      <c r="AL2369" t="s">
        <v>8</v>
      </c>
      <c r="AM2369" t="s">
        <v>8</v>
      </c>
      <c r="AN2369" t="s">
        <v>8</v>
      </c>
      <c r="AO2369" t="s">
        <v>8</v>
      </c>
      <c r="AP2369" s="11" t="s">
        <v>8</v>
      </c>
      <c r="AQ2369" t="s">
        <v>8</v>
      </c>
      <c r="AR2369" t="s">
        <v>8</v>
      </c>
      <c r="AS2369" t="s">
        <v>8</v>
      </c>
    </row>
    <row r="2370" spans="1:45">
      <c r="A2370">
        <v>218</v>
      </c>
      <c r="B2370">
        <v>2369</v>
      </c>
      <c r="C2370" t="s">
        <v>2917</v>
      </c>
      <c r="D2370">
        <v>20210809</v>
      </c>
      <c r="E2370" t="s">
        <v>2669</v>
      </c>
      <c r="F2370" t="s">
        <v>2918</v>
      </c>
      <c r="G2370" t="s">
        <v>2919</v>
      </c>
      <c r="H2370" t="s">
        <v>2821</v>
      </c>
      <c r="I2370">
        <v>2</v>
      </c>
      <c r="J2370">
        <v>57</v>
      </c>
      <c r="K2370">
        <v>7</v>
      </c>
      <c r="L2370" t="s">
        <v>2920</v>
      </c>
      <c r="M2370">
        <v>20210802</v>
      </c>
      <c r="N2370">
        <v>20210808</v>
      </c>
      <c r="O2370" t="s">
        <v>2782</v>
      </c>
      <c r="P2370" t="s">
        <v>2782</v>
      </c>
      <c r="Q2370" t="s">
        <v>2782</v>
      </c>
      <c r="R2370" t="s">
        <v>8351</v>
      </c>
      <c r="S2370" t="s">
        <v>8350</v>
      </c>
      <c r="V2370" t="s">
        <v>8346</v>
      </c>
      <c r="W2370">
        <v>1</v>
      </c>
      <c r="X2370">
        <v>2369</v>
      </c>
      <c r="Y2370">
        <v>10</v>
      </c>
      <c r="Z2370">
        <v>127</v>
      </c>
      <c r="AA2370" s="2">
        <f t="shared" ref="AA2370:AA2378" si="613">Y2370/Z2370</f>
        <v>7.874015748031496E-2</v>
      </c>
      <c r="AB2370">
        <v>0</v>
      </c>
      <c r="AC2370">
        <v>1</v>
      </c>
      <c r="AD2370">
        <v>0</v>
      </c>
      <c r="AF2370">
        <v>1</v>
      </c>
      <c r="AG2370">
        <v>1</v>
      </c>
      <c r="AH2370">
        <v>1</v>
      </c>
      <c r="AI2370">
        <v>0</v>
      </c>
      <c r="AJ2370">
        <v>0</v>
      </c>
      <c r="AK2370">
        <v>1</v>
      </c>
      <c r="AL2370">
        <f>SUM(AF2370:AK2370)</f>
        <v>4</v>
      </c>
      <c r="AM2370">
        <v>2</v>
      </c>
      <c r="AN2370">
        <v>1</v>
      </c>
      <c r="AO2370">
        <v>2</v>
      </c>
      <c r="AP2370" s="11" t="s">
        <v>9214</v>
      </c>
      <c r="AQ2370">
        <v>1</v>
      </c>
      <c r="AR2370">
        <f>IF(AL2370&lt;4,2,IF(AL2370=4,1,IF(AL2370=5,0,)))</f>
        <v>1</v>
      </c>
      <c r="AS2370">
        <f>SUM(AM2370:AR2370)</f>
        <v>7</v>
      </c>
    </row>
    <row r="2371" spans="1:45">
      <c r="A2371">
        <v>218</v>
      </c>
      <c r="B2371">
        <v>2370</v>
      </c>
      <c r="C2371" t="s">
        <v>2921</v>
      </c>
      <c r="D2371">
        <v>20210808</v>
      </c>
      <c r="E2371" t="s">
        <v>2669</v>
      </c>
      <c r="F2371" t="s">
        <v>2918</v>
      </c>
      <c r="G2371" t="s">
        <v>2919</v>
      </c>
      <c r="H2371" t="s">
        <v>2821</v>
      </c>
      <c r="I2371">
        <v>2</v>
      </c>
      <c r="J2371">
        <v>37</v>
      </c>
      <c r="K2371">
        <v>7</v>
      </c>
      <c r="L2371" t="s">
        <v>2920</v>
      </c>
      <c r="M2371">
        <v>20210805</v>
      </c>
      <c r="N2371">
        <v>20210807</v>
      </c>
      <c r="O2371">
        <v>11.97</v>
      </c>
      <c r="P2371">
        <v>13.28</v>
      </c>
      <c r="Q2371" t="s">
        <v>2782</v>
      </c>
      <c r="R2371" t="s">
        <v>8351</v>
      </c>
      <c r="S2371" t="s">
        <v>3167</v>
      </c>
      <c r="V2371" t="s">
        <v>8346</v>
      </c>
      <c r="W2371">
        <v>0</v>
      </c>
      <c r="X2371">
        <v>2369</v>
      </c>
      <c r="Y2371">
        <v>10</v>
      </c>
      <c r="Z2371">
        <v>127</v>
      </c>
      <c r="AA2371" s="2">
        <f t="shared" si="613"/>
        <v>7.874015748031496E-2</v>
      </c>
      <c r="AB2371">
        <v>0</v>
      </c>
      <c r="AC2371">
        <v>0</v>
      </c>
      <c r="AF2371">
        <v>1</v>
      </c>
      <c r="AG2371">
        <v>1</v>
      </c>
      <c r="AH2371">
        <v>1</v>
      </c>
      <c r="AI2371">
        <v>0</v>
      </c>
      <c r="AJ2371">
        <v>0</v>
      </c>
      <c r="AK2371">
        <v>1</v>
      </c>
      <c r="AL2371">
        <f t="shared" ref="AL2371:AL2376" si="614">SUM(AF2371:AK2371)</f>
        <v>4</v>
      </c>
      <c r="AM2371">
        <v>2</v>
      </c>
      <c r="AN2371">
        <v>1</v>
      </c>
      <c r="AO2371">
        <v>2</v>
      </c>
      <c r="AP2371" s="11" t="s">
        <v>9214</v>
      </c>
      <c r="AQ2371">
        <v>1</v>
      </c>
      <c r="AR2371">
        <f t="shared" ref="AR2371:AR2376" si="615">IF(AL2371&lt;4,2,IF(AL2371=4,1,IF(AL2371=5,0,)))</f>
        <v>1</v>
      </c>
      <c r="AS2371">
        <f t="shared" ref="AS2371:AS2376" si="616">SUM(AM2371:AR2371)</f>
        <v>7</v>
      </c>
    </row>
    <row r="2372" spans="1:45">
      <c r="A2372">
        <v>218</v>
      </c>
      <c r="B2372">
        <v>2371</v>
      </c>
      <c r="C2372" t="s">
        <v>2922</v>
      </c>
      <c r="D2372">
        <v>20210808</v>
      </c>
      <c r="E2372" t="s">
        <v>2669</v>
      </c>
      <c r="F2372" t="s">
        <v>2918</v>
      </c>
      <c r="G2372" t="s">
        <v>2919</v>
      </c>
      <c r="H2372" t="s">
        <v>2821</v>
      </c>
      <c r="I2372">
        <v>2</v>
      </c>
      <c r="J2372">
        <v>57</v>
      </c>
      <c r="K2372">
        <v>7</v>
      </c>
      <c r="L2372" t="s">
        <v>2920</v>
      </c>
      <c r="M2372">
        <v>20210806</v>
      </c>
      <c r="N2372">
        <v>20210808</v>
      </c>
      <c r="O2372">
        <v>24.37</v>
      </c>
      <c r="P2372">
        <v>26.18</v>
      </c>
      <c r="Q2372" t="s">
        <v>2782</v>
      </c>
      <c r="R2372" t="s">
        <v>8351</v>
      </c>
      <c r="S2372" t="s">
        <v>2929</v>
      </c>
      <c r="V2372" t="s">
        <v>8346</v>
      </c>
      <c r="W2372">
        <v>0</v>
      </c>
      <c r="X2372">
        <v>2369</v>
      </c>
      <c r="Y2372">
        <v>10</v>
      </c>
      <c r="Z2372">
        <v>127</v>
      </c>
      <c r="AA2372" s="2">
        <f t="shared" si="613"/>
        <v>7.874015748031496E-2</v>
      </c>
      <c r="AB2372">
        <v>0</v>
      </c>
      <c r="AC2372">
        <v>0</v>
      </c>
      <c r="AF2372">
        <v>1</v>
      </c>
      <c r="AG2372">
        <v>1</v>
      </c>
      <c r="AH2372">
        <v>1</v>
      </c>
      <c r="AI2372">
        <v>0</v>
      </c>
      <c r="AJ2372">
        <v>0</v>
      </c>
      <c r="AK2372">
        <v>1</v>
      </c>
      <c r="AL2372">
        <f t="shared" si="614"/>
        <v>4</v>
      </c>
      <c r="AM2372">
        <v>2</v>
      </c>
      <c r="AN2372">
        <v>1</v>
      </c>
      <c r="AO2372">
        <v>2</v>
      </c>
      <c r="AP2372" s="11" t="s">
        <v>9214</v>
      </c>
      <c r="AQ2372">
        <v>1</v>
      </c>
      <c r="AR2372">
        <f t="shared" si="615"/>
        <v>1</v>
      </c>
      <c r="AS2372">
        <f t="shared" si="616"/>
        <v>7</v>
      </c>
    </row>
    <row r="2373" spans="1:45">
      <c r="A2373">
        <v>218</v>
      </c>
      <c r="B2373">
        <v>2372</v>
      </c>
      <c r="C2373" t="s">
        <v>2923</v>
      </c>
      <c r="D2373">
        <v>20210808</v>
      </c>
      <c r="E2373" t="s">
        <v>2669</v>
      </c>
      <c r="F2373" t="s">
        <v>2918</v>
      </c>
      <c r="G2373" t="s">
        <v>2919</v>
      </c>
      <c r="H2373" t="s">
        <v>2821</v>
      </c>
      <c r="I2373">
        <v>2</v>
      </c>
      <c r="J2373">
        <v>54</v>
      </c>
      <c r="K2373">
        <v>7</v>
      </c>
      <c r="L2373" t="s">
        <v>2920</v>
      </c>
      <c r="M2373">
        <v>20210805</v>
      </c>
      <c r="N2373">
        <v>20210808</v>
      </c>
      <c r="O2373">
        <v>13.65</v>
      </c>
      <c r="P2373">
        <v>14.04</v>
      </c>
      <c r="Q2373" t="s">
        <v>8</v>
      </c>
      <c r="R2373" t="s">
        <v>8351</v>
      </c>
      <c r="S2373" t="s">
        <v>2928</v>
      </c>
      <c r="V2373" t="s">
        <v>8346</v>
      </c>
      <c r="W2373">
        <v>0</v>
      </c>
      <c r="X2373">
        <v>2369</v>
      </c>
      <c r="Y2373">
        <v>10</v>
      </c>
      <c r="Z2373">
        <v>127</v>
      </c>
      <c r="AA2373" s="2">
        <f t="shared" si="613"/>
        <v>7.874015748031496E-2</v>
      </c>
      <c r="AB2373">
        <v>0</v>
      </c>
      <c r="AC2373">
        <v>0</v>
      </c>
      <c r="AF2373">
        <v>1</v>
      </c>
      <c r="AG2373">
        <v>1</v>
      </c>
      <c r="AH2373">
        <v>1</v>
      </c>
      <c r="AI2373">
        <v>0</v>
      </c>
      <c r="AJ2373">
        <v>0</v>
      </c>
      <c r="AK2373">
        <v>1</v>
      </c>
      <c r="AL2373">
        <f t="shared" si="614"/>
        <v>4</v>
      </c>
      <c r="AM2373">
        <v>2</v>
      </c>
      <c r="AN2373">
        <v>1</v>
      </c>
      <c r="AO2373">
        <v>2</v>
      </c>
      <c r="AP2373" s="11" t="s">
        <v>9214</v>
      </c>
      <c r="AQ2373">
        <v>1</v>
      </c>
      <c r="AR2373">
        <f t="shared" si="615"/>
        <v>1</v>
      </c>
      <c r="AS2373">
        <f t="shared" si="616"/>
        <v>7</v>
      </c>
    </row>
    <row r="2374" spans="1:45">
      <c r="A2374">
        <v>218</v>
      </c>
      <c r="B2374">
        <v>2373</v>
      </c>
      <c r="C2374" t="s">
        <v>2924</v>
      </c>
      <c r="D2374">
        <v>20210808</v>
      </c>
      <c r="E2374" t="s">
        <v>2669</v>
      </c>
      <c r="F2374" t="s">
        <v>2918</v>
      </c>
      <c r="G2374" t="s">
        <v>2919</v>
      </c>
      <c r="H2374" t="s">
        <v>2821</v>
      </c>
      <c r="I2374">
        <v>3</v>
      </c>
      <c r="J2374">
        <v>25</v>
      </c>
      <c r="K2374">
        <v>7</v>
      </c>
      <c r="L2374" t="s">
        <v>2920</v>
      </c>
      <c r="M2374">
        <v>20210805</v>
      </c>
      <c r="N2374">
        <v>20210808</v>
      </c>
      <c r="O2374">
        <v>14.65</v>
      </c>
      <c r="P2374">
        <v>14.9</v>
      </c>
      <c r="Q2374" t="s">
        <v>2782</v>
      </c>
      <c r="R2374" t="s">
        <v>8351</v>
      </c>
      <c r="S2374" t="s">
        <v>2930</v>
      </c>
      <c r="V2374" t="s">
        <v>8346</v>
      </c>
      <c r="W2374">
        <v>0</v>
      </c>
      <c r="X2374">
        <v>2369</v>
      </c>
      <c r="Y2374">
        <v>10</v>
      </c>
      <c r="Z2374">
        <v>127</v>
      </c>
      <c r="AA2374" s="2">
        <f t="shared" si="613"/>
        <v>7.874015748031496E-2</v>
      </c>
      <c r="AB2374">
        <v>0</v>
      </c>
      <c r="AC2374">
        <v>0</v>
      </c>
      <c r="AF2374">
        <v>1</v>
      </c>
      <c r="AG2374">
        <v>1</v>
      </c>
      <c r="AH2374">
        <v>1</v>
      </c>
      <c r="AI2374">
        <v>0</v>
      </c>
      <c r="AJ2374">
        <v>0</v>
      </c>
      <c r="AK2374">
        <v>1</v>
      </c>
      <c r="AL2374">
        <f t="shared" si="614"/>
        <v>4</v>
      </c>
      <c r="AM2374">
        <v>2</v>
      </c>
      <c r="AN2374">
        <v>1</v>
      </c>
      <c r="AO2374">
        <v>2</v>
      </c>
      <c r="AP2374" s="11" t="s">
        <v>9214</v>
      </c>
      <c r="AQ2374">
        <v>1</v>
      </c>
      <c r="AR2374">
        <f t="shared" si="615"/>
        <v>1</v>
      </c>
      <c r="AS2374">
        <f t="shared" si="616"/>
        <v>7</v>
      </c>
    </row>
    <row r="2375" spans="1:45">
      <c r="A2375">
        <v>218</v>
      </c>
      <c r="B2375">
        <v>2374</v>
      </c>
      <c r="C2375" t="s">
        <v>2925</v>
      </c>
      <c r="D2375">
        <v>20210808</v>
      </c>
      <c r="E2375" t="s">
        <v>2669</v>
      </c>
      <c r="F2375" t="s">
        <v>2918</v>
      </c>
      <c r="G2375" t="s">
        <v>2919</v>
      </c>
      <c r="H2375" t="s">
        <v>2821</v>
      </c>
      <c r="I2375">
        <v>3</v>
      </c>
      <c r="J2375">
        <v>28</v>
      </c>
      <c r="K2375">
        <v>7</v>
      </c>
      <c r="L2375" t="s">
        <v>2920</v>
      </c>
      <c r="M2375">
        <v>20210805</v>
      </c>
      <c r="N2375">
        <v>20210808</v>
      </c>
      <c r="O2375">
        <v>14.65</v>
      </c>
      <c r="P2375">
        <v>14.74</v>
      </c>
      <c r="Q2375" t="s">
        <v>2782</v>
      </c>
      <c r="R2375" t="s">
        <v>8351</v>
      </c>
      <c r="S2375" t="s">
        <v>2930</v>
      </c>
      <c r="V2375" t="s">
        <v>8346</v>
      </c>
      <c r="W2375">
        <v>0</v>
      </c>
      <c r="X2375">
        <v>2369</v>
      </c>
      <c r="Y2375">
        <v>10</v>
      </c>
      <c r="Z2375">
        <v>127</v>
      </c>
      <c r="AA2375" s="2">
        <f t="shared" si="613"/>
        <v>7.874015748031496E-2</v>
      </c>
      <c r="AB2375">
        <v>0</v>
      </c>
      <c r="AC2375">
        <v>0</v>
      </c>
      <c r="AF2375">
        <v>1</v>
      </c>
      <c r="AG2375">
        <v>1</v>
      </c>
      <c r="AH2375">
        <v>1</v>
      </c>
      <c r="AI2375">
        <v>0</v>
      </c>
      <c r="AJ2375">
        <v>0</v>
      </c>
      <c r="AK2375">
        <v>1</v>
      </c>
      <c r="AL2375">
        <f t="shared" si="614"/>
        <v>4</v>
      </c>
      <c r="AM2375">
        <v>2</v>
      </c>
      <c r="AN2375">
        <v>1</v>
      </c>
      <c r="AO2375">
        <v>2</v>
      </c>
      <c r="AP2375" s="11" t="s">
        <v>9214</v>
      </c>
      <c r="AQ2375">
        <v>1</v>
      </c>
      <c r="AR2375">
        <f t="shared" si="615"/>
        <v>1</v>
      </c>
      <c r="AS2375">
        <f t="shared" si="616"/>
        <v>7</v>
      </c>
    </row>
    <row r="2376" spans="1:45">
      <c r="A2376">
        <v>218</v>
      </c>
      <c r="B2376">
        <v>2375</v>
      </c>
      <c r="C2376" t="s">
        <v>2926</v>
      </c>
      <c r="D2376">
        <v>20210808</v>
      </c>
      <c r="E2376" t="s">
        <v>2669</v>
      </c>
      <c r="F2376" t="s">
        <v>2918</v>
      </c>
      <c r="G2376" t="s">
        <v>2919</v>
      </c>
      <c r="H2376" t="s">
        <v>2821</v>
      </c>
      <c r="I2376">
        <v>3</v>
      </c>
      <c r="J2376">
        <v>27</v>
      </c>
      <c r="K2376">
        <v>7</v>
      </c>
      <c r="L2376" t="s">
        <v>2920</v>
      </c>
      <c r="M2376" t="s">
        <v>2861</v>
      </c>
      <c r="N2376">
        <v>20210808</v>
      </c>
      <c r="O2376">
        <v>24.63</v>
      </c>
      <c r="P2376">
        <v>24.45</v>
      </c>
      <c r="Q2376" t="s">
        <v>2782</v>
      </c>
      <c r="R2376" t="s">
        <v>8351</v>
      </c>
      <c r="S2376" t="s">
        <v>2930</v>
      </c>
      <c r="V2376" t="s">
        <v>8346</v>
      </c>
      <c r="W2376">
        <v>0</v>
      </c>
      <c r="X2376">
        <v>2369</v>
      </c>
      <c r="Y2376">
        <v>10</v>
      </c>
      <c r="Z2376">
        <v>127</v>
      </c>
      <c r="AA2376" s="2">
        <f t="shared" si="613"/>
        <v>7.874015748031496E-2</v>
      </c>
      <c r="AB2376">
        <v>0</v>
      </c>
      <c r="AC2376">
        <v>0</v>
      </c>
      <c r="AF2376">
        <v>1</v>
      </c>
      <c r="AG2376">
        <v>1</v>
      </c>
      <c r="AH2376">
        <v>1</v>
      </c>
      <c r="AI2376">
        <v>0</v>
      </c>
      <c r="AJ2376">
        <v>0</v>
      </c>
      <c r="AK2376">
        <v>1</v>
      </c>
      <c r="AL2376">
        <f t="shared" si="614"/>
        <v>4</v>
      </c>
      <c r="AM2376">
        <v>2</v>
      </c>
      <c r="AN2376">
        <v>1</v>
      </c>
      <c r="AO2376">
        <v>2</v>
      </c>
      <c r="AP2376" s="11" t="s">
        <v>9214</v>
      </c>
      <c r="AQ2376">
        <v>1</v>
      </c>
      <c r="AR2376">
        <f t="shared" si="615"/>
        <v>1</v>
      </c>
      <c r="AS2376">
        <f t="shared" si="616"/>
        <v>7</v>
      </c>
    </row>
    <row r="2377" spans="1:45">
      <c r="A2377">
        <v>218</v>
      </c>
      <c r="B2377">
        <v>2376</v>
      </c>
      <c r="C2377" t="s">
        <v>2927</v>
      </c>
      <c r="D2377">
        <v>20210808</v>
      </c>
      <c r="E2377" t="s">
        <v>2933</v>
      </c>
      <c r="F2377" t="s">
        <v>2918</v>
      </c>
      <c r="G2377" t="s">
        <v>2919</v>
      </c>
      <c r="H2377" t="s">
        <v>2821</v>
      </c>
      <c r="I2377">
        <v>3</v>
      </c>
      <c r="J2377">
        <v>25</v>
      </c>
      <c r="K2377">
        <v>7</v>
      </c>
      <c r="L2377" t="s">
        <v>2920</v>
      </c>
      <c r="M2377">
        <v>20210807</v>
      </c>
      <c r="N2377">
        <v>20210808</v>
      </c>
      <c r="O2377">
        <v>27.59</v>
      </c>
      <c r="P2377">
        <v>27.42</v>
      </c>
      <c r="Q2377" t="s">
        <v>2782</v>
      </c>
      <c r="S2377" t="s">
        <v>2932</v>
      </c>
      <c r="W2377">
        <v>0</v>
      </c>
      <c r="X2377">
        <v>2369</v>
      </c>
      <c r="Y2377">
        <v>10</v>
      </c>
      <c r="Z2377">
        <v>127</v>
      </c>
      <c r="AA2377" s="2">
        <f t="shared" si="613"/>
        <v>7.874015748031496E-2</v>
      </c>
      <c r="AB2377">
        <v>0</v>
      </c>
      <c r="AC2377">
        <v>1</v>
      </c>
      <c r="AD2377">
        <v>4</v>
      </c>
      <c r="AE2377">
        <v>2374</v>
      </c>
      <c r="AF2377" t="s">
        <v>8</v>
      </c>
      <c r="AG2377" t="s">
        <v>8</v>
      </c>
      <c r="AH2377" t="s">
        <v>8</v>
      </c>
      <c r="AI2377" t="s">
        <v>8</v>
      </c>
      <c r="AJ2377" t="s">
        <v>8</v>
      </c>
      <c r="AK2377" t="s">
        <v>8</v>
      </c>
      <c r="AL2377" t="s">
        <v>8</v>
      </c>
      <c r="AM2377" t="s">
        <v>8</v>
      </c>
      <c r="AN2377" t="s">
        <v>8</v>
      </c>
      <c r="AO2377" t="s">
        <v>8</v>
      </c>
      <c r="AP2377" s="11" t="s">
        <v>8</v>
      </c>
      <c r="AQ2377" t="s">
        <v>8</v>
      </c>
      <c r="AR2377" t="s">
        <v>8</v>
      </c>
      <c r="AS2377" t="s">
        <v>8</v>
      </c>
    </row>
    <row r="2378" spans="1:45">
      <c r="A2378">
        <v>219</v>
      </c>
      <c r="B2378">
        <v>2377</v>
      </c>
      <c r="C2378" t="s">
        <v>2936</v>
      </c>
      <c r="D2378">
        <v>20210810</v>
      </c>
      <c r="E2378" t="s">
        <v>2934</v>
      </c>
      <c r="F2378" t="s">
        <v>2935</v>
      </c>
      <c r="G2378" t="s">
        <v>2793</v>
      </c>
      <c r="H2378" t="s">
        <v>2793</v>
      </c>
      <c r="I2378">
        <v>4</v>
      </c>
      <c r="J2378">
        <v>5</v>
      </c>
      <c r="K2378">
        <v>0</v>
      </c>
      <c r="L2378" t="s">
        <v>65</v>
      </c>
      <c r="M2378">
        <v>20210802</v>
      </c>
      <c r="N2378">
        <v>20210808</v>
      </c>
      <c r="O2378">
        <v>18.489999999999998</v>
      </c>
      <c r="P2378">
        <v>18.920000000000002</v>
      </c>
      <c r="Q2378" t="s">
        <v>2782</v>
      </c>
      <c r="R2378" t="s">
        <v>8348</v>
      </c>
      <c r="V2378" t="s">
        <v>8349</v>
      </c>
      <c r="W2378">
        <v>1</v>
      </c>
      <c r="X2378">
        <v>2377</v>
      </c>
      <c r="Y2378">
        <v>11</v>
      </c>
      <c r="Z2378">
        <v>33</v>
      </c>
      <c r="AA2378" s="2">
        <f t="shared" si="613"/>
        <v>0.33333333333333331</v>
      </c>
      <c r="AB2378">
        <v>0</v>
      </c>
      <c r="AC2378">
        <v>0</v>
      </c>
      <c r="AF2378">
        <v>0</v>
      </c>
      <c r="AG2378">
        <v>1</v>
      </c>
      <c r="AH2378">
        <v>1</v>
      </c>
      <c r="AI2378">
        <v>1</v>
      </c>
      <c r="AJ2378">
        <v>1</v>
      </c>
      <c r="AK2378" t="s">
        <v>2782</v>
      </c>
      <c r="AL2378">
        <f>SUM(AF2378:AK2378)</f>
        <v>4</v>
      </c>
      <c r="AM2378">
        <v>1</v>
      </c>
      <c r="AN2378">
        <v>2</v>
      </c>
      <c r="AO2378">
        <v>2</v>
      </c>
      <c r="AP2378" s="11" t="s">
        <v>9214</v>
      </c>
      <c r="AQ2378">
        <v>1</v>
      </c>
      <c r="AR2378">
        <f>IF(AL2378&lt;4,2,IF(AL2378=4,1,IF(AL2378=5,0,)))</f>
        <v>1</v>
      </c>
      <c r="AS2378">
        <f>SUM(AM2378:AR2378)</f>
        <v>7</v>
      </c>
    </row>
    <row r="2379" spans="1:45">
      <c r="A2379">
        <v>219</v>
      </c>
      <c r="B2379">
        <v>2378</v>
      </c>
      <c r="C2379" t="s">
        <v>2937</v>
      </c>
      <c r="D2379">
        <v>20210810</v>
      </c>
      <c r="E2379" t="s">
        <v>2934</v>
      </c>
      <c r="F2379" t="s">
        <v>2935</v>
      </c>
      <c r="G2379" t="s">
        <v>2793</v>
      </c>
      <c r="H2379" t="s">
        <v>2793</v>
      </c>
      <c r="I2379">
        <v>4</v>
      </c>
      <c r="J2379">
        <v>10</v>
      </c>
      <c r="K2379">
        <v>0</v>
      </c>
      <c r="L2379" t="s">
        <v>65</v>
      </c>
      <c r="M2379">
        <v>20210806</v>
      </c>
      <c r="N2379">
        <v>20210808</v>
      </c>
      <c r="O2379">
        <v>9.1300000000000008</v>
      </c>
      <c r="P2379">
        <v>9.9</v>
      </c>
      <c r="Q2379" t="s">
        <v>2782</v>
      </c>
      <c r="R2379" t="s">
        <v>8348</v>
      </c>
      <c r="V2379" t="s">
        <v>8349</v>
      </c>
      <c r="W2379">
        <v>0</v>
      </c>
      <c r="X2379">
        <v>2377</v>
      </c>
      <c r="Y2379">
        <v>11</v>
      </c>
      <c r="Z2379">
        <v>33</v>
      </c>
      <c r="AA2379" s="2">
        <f t="shared" ref="AA2379:AA2394" si="617">Y2379/Z2379</f>
        <v>0.33333333333333331</v>
      </c>
      <c r="AB2379">
        <v>0</v>
      </c>
      <c r="AC2379">
        <v>0</v>
      </c>
      <c r="AF2379">
        <v>0</v>
      </c>
      <c r="AG2379">
        <v>1</v>
      </c>
      <c r="AH2379">
        <v>1</v>
      </c>
      <c r="AI2379">
        <v>1</v>
      </c>
      <c r="AJ2379">
        <v>1</v>
      </c>
      <c r="AK2379" t="s">
        <v>2782</v>
      </c>
      <c r="AL2379">
        <f t="shared" ref="AL2379:AL2388" si="618">SUM(AF2379:AK2379)</f>
        <v>4</v>
      </c>
      <c r="AM2379">
        <v>1</v>
      </c>
      <c r="AN2379">
        <v>2</v>
      </c>
      <c r="AO2379">
        <v>2</v>
      </c>
      <c r="AP2379" s="11" t="s">
        <v>9214</v>
      </c>
      <c r="AQ2379">
        <v>1</v>
      </c>
      <c r="AR2379">
        <f t="shared" ref="AR2379:AR2388" si="619">IF(AL2379&lt;4,2,IF(AL2379=4,1,IF(AL2379=5,0,)))</f>
        <v>1</v>
      </c>
      <c r="AS2379">
        <f t="shared" ref="AS2379:AS2388" si="620">SUM(AM2379:AR2379)</f>
        <v>7</v>
      </c>
    </row>
    <row r="2380" spans="1:45">
      <c r="A2380">
        <v>219</v>
      </c>
      <c r="B2380">
        <v>2379</v>
      </c>
      <c r="C2380" t="s">
        <v>2938</v>
      </c>
      <c r="D2380">
        <v>20210810</v>
      </c>
      <c r="E2380" t="s">
        <v>2934</v>
      </c>
      <c r="F2380" t="s">
        <v>2935</v>
      </c>
      <c r="G2380" t="s">
        <v>2793</v>
      </c>
      <c r="H2380" t="s">
        <v>2793</v>
      </c>
      <c r="I2380">
        <v>3</v>
      </c>
      <c r="J2380">
        <v>10</v>
      </c>
      <c r="K2380">
        <v>0</v>
      </c>
      <c r="L2380" t="s">
        <v>65</v>
      </c>
      <c r="M2380">
        <v>20210808</v>
      </c>
      <c r="N2380">
        <v>20210809</v>
      </c>
      <c r="O2380">
        <v>11.92</v>
      </c>
      <c r="P2380">
        <v>12.04</v>
      </c>
      <c r="Q2380" t="s">
        <v>2782</v>
      </c>
      <c r="R2380" t="s">
        <v>8348</v>
      </c>
      <c r="V2380" t="s">
        <v>8349</v>
      </c>
      <c r="W2380">
        <v>0</v>
      </c>
      <c r="X2380">
        <v>2377</v>
      </c>
      <c r="Y2380">
        <v>11</v>
      </c>
      <c r="Z2380">
        <v>33</v>
      </c>
      <c r="AA2380" s="2">
        <f t="shared" si="617"/>
        <v>0.33333333333333331</v>
      </c>
      <c r="AB2380">
        <v>0</v>
      </c>
      <c r="AC2380">
        <v>0</v>
      </c>
      <c r="AF2380">
        <v>0</v>
      </c>
      <c r="AG2380">
        <v>1</v>
      </c>
      <c r="AH2380">
        <v>1</v>
      </c>
      <c r="AI2380">
        <v>1</v>
      </c>
      <c r="AJ2380">
        <v>1</v>
      </c>
      <c r="AK2380" t="s">
        <v>2782</v>
      </c>
      <c r="AL2380">
        <f t="shared" si="618"/>
        <v>4</v>
      </c>
      <c r="AM2380">
        <v>1</v>
      </c>
      <c r="AN2380">
        <v>2</v>
      </c>
      <c r="AO2380">
        <v>2</v>
      </c>
      <c r="AP2380" s="11" t="s">
        <v>9214</v>
      </c>
      <c r="AQ2380">
        <v>1</v>
      </c>
      <c r="AR2380">
        <f t="shared" si="619"/>
        <v>1</v>
      </c>
      <c r="AS2380">
        <f t="shared" si="620"/>
        <v>7</v>
      </c>
    </row>
    <row r="2381" spans="1:45">
      <c r="A2381">
        <v>219</v>
      </c>
      <c r="B2381">
        <v>2380</v>
      </c>
      <c r="C2381" t="s">
        <v>2939</v>
      </c>
      <c r="D2381">
        <v>20210810</v>
      </c>
      <c r="E2381" t="s">
        <v>2934</v>
      </c>
      <c r="F2381" t="s">
        <v>2935</v>
      </c>
      <c r="G2381" t="s">
        <v>2793</v>
      </c>
      <c r="H2381" t="s">
        <v>2793</v>
      </c>
      <c r="I2381">
        <v>3</v>
      </c>
      <c r="J2381">
        <v>6</v>
      </c>
      <c r="K2381">
        <v>0</v>
      </c>
      <c r="L2381" t="s">
        <v>65</v>
      </c>
      <c r="M2381">
        <v>20210808</v>
      </c>
      <c r="N2381">
        <v>20210809</v>
      </c>
      <c r="O2381">
        <v>13.59</v>
      </c>
      <c r="P2381">
        <v>15.1</v>
      </c>
      <c r="Q2381" t="s">
        <v>2782</v>
      </c>
      <c r="R2381" t="s">
        <v>8348</v>
      </c>
      <c r="V2381" t="s">
        <v>8349</v>
      </c>
      <c r="W2381">
        <v>0</v>
      </c>
      <c r="X2381">
        <v>2377</v>
      </c>
      <c r="Y2381">
        <v>11</v>
      </c>
      <c r="Z2381">
        <v>33</v>
      </c>
      <c r="AA2381" s="2">
        <f t="shared" si="617"/>
        <v>0.33333333333333331</v>
      </c>
      <c r="AB2381">
        <v>0</v>
      </c>
      <c r="AC2381">
        <v>0</v>
      </c>
      <c r="AF2381">
        <v>0</v>
      </c>
      <c r="AG2381">
        <v>1</v>
      </c>
      <c r="AH2381">
        <v>1</v>
      </c>
      <c r="AI2381">
        <v>1</v>
      </c>
      <c r="AJ2381">
        <v>1</v>
      </c>
      <c r="AK2381" t="s">
        <v>2782</v>
      </c>
      <c r="AL2381">
        <f t="shared" si="618"/>
        <v>4</v>
      </c>
      <c r="AM2381">
        <v>1</v>
      </c>
      <c r="AN2381">
        <v>2</v>
      </c>
      <c r="AO2381">
        <v>2</v>
      </c>
      <c r="AP2381" s="11" t="s">
        <v>9214</v>
      </c>
      <c r="AQ2381">
        <v>1</v>
      </c>
      <c r="AR2381">
        <f t="shared" si="619"/>
        <v>1</v>
      </c>
      <c r="AS2381">
        <f t="shared" si="620"/>
        <v>7</v>
      </c>
    </row>
    <row r="2382" spans="1:45">
      <c r="A2382">
        <v>219</v>
      </c>
      <c r="B2382">
        <v>2381</v>
      </c>
      <c r="C2382" t="s">
        <v>2940</v>
      </c>
      <c r="D2382">
        <v>20210810</v>
      </c>
      <c r="E2382" t="s">
        <v>2934</v>
      </c>
      <c r="F2382" t="s">
        <v>2935</v>
      </c>
      <c r="G2382" t="s">
        <v>2793</v>
      </c>
      <c r="H2382" t="s">
        <v>2793</v>
      </c>
      <c r="I2382">
        <v>4</v>
      </c>
      <c r="J2382">
        <v>7</v>
      </c>
      <c r="K2382">
        <v>0</v>
      </c>
      <c r="L2382" t="s">
        <v>65</v>
      </c>
      <c r="M2382">
        <v>20210803</v>
      </c>
      <c r="N2382">
        <v>20210809</v>
      </c>
      <c r="O2382">
        <v>21.17</v>
      </c>
      <c r="P2382">
        <v>21.07</v>
      </c>
      <c r="Q2382" t="s">
        <v>2782</v>
      </c>
      <c r="R2382" t="s">
        <v>8348</v>
      </c>
      <c r="V2382" t="s">
        <v>8349</v>
      </c>
      <c r="W2382">
        <v>0</v>
      </c>
      <c r="X2382">
        <v>2377</v>
      </c>
      <c r="Y2382">
        <v>11</v>
      </c>
      <c r="Z2382">
        <v>33</v>
      </c>
      <c r="AA2382" s="2">
        <f t="shared" si="617"/>
        <v>0.33333333333333331</v>
      </c>
      <c r="AB2382">
        <v>0</v>
      </c>
      <c r="AC2382">
        <v>0</v>
      </c>
      <c r="AF2382">
        <v>0</v>
      </c>
      <c r="AG2382">
        <v>1</v>
      </c>
      <c r="AH2382">
        <v>1</v>
      </c>
      <c r="AI2382">
        <v>1</v>
      </c>
      <c r="AJ2382">
        <v>1</v>
      </c>
      <c r="AK2382" t="s">
        <v>2782</v>
      </c>
      <c r="AL2382">
        <f t="shared" si="618"/>
        <v>4</v>
      </c>
      <c r="AM2382">
        <v>1</v>
      </c>
      <c r="AN2382">
        <v>2</v>
      </c>
      <c r="AO2382">
        <v>2</v>
      </c>
      <c r="AP2382" s="11" t="s">
        <v>9214</v>
      </c>
      <c r="AQ2382">
        <v>1</v>
      </c>
      <c r="AR2382">
        <f t="shared" si="619"/>
        <v>1</v>
      </c>
      <c r="AS2382">
        <f t="shared" si="620"/>
        <v>7</v>
      </c>
    </row>
    <row r="2383" spans="1:45">
      <c r="A2383">
        <v>219</v>
      </c>
      <c r="B2383">
        <v>2382</v>
      </c>
      <c r="C2383" t="s">
        <v>2941</v>
      </c>
      <c r="D2383">
        <v>20210810</v>
      </c>
      <c r="E2383" t="s">
        <v>2934</v>
      </c>
      <c r="F2383" t="s">
        <v>2935</v>
      </c>
      <c r="G2383" t="s">
        <v>2793</v>
      </c>
      <c r="H2383" t="s">
        <v>2793</v>
      </c>
      <c r="I2383">
        <v>4</v>
      </c>
      <c r="J2383">
        <v>35</v>
      </c>
      <c r="K2383">
        <v>2</v>
      </c>
      <c r="L2383" t="s">
        <v>243</v>
      </c>
      <c r="M2383">
        <v>20210805</v>
      </c>
      <c r="N2383">
        <v>20210809</v>
      </c>
      <c r="O2383">
        <v>10.67</v>
      </c>
      <c r="P2383">
        <v>11.59</v>
      </c>
      <c r="Q2383" t="s">
        <v>2782</v>
      </c>
      <c r="R2383" t="s">
        <v>8348</v>
      </c>
      <c r="V2383" t="s">
        <v>8349</v>
      </c>
      <c r="W2383">
        <v>0</v>
      </c>
      <c r="X2383">
        <v>2377</v>
      </c>
      <c r="Y2383">
        <v>11</v>
      </c>
      <c r="Z2383">
        <v>33</v>
      </c>
      <c r="AA2383" s="2">
        <f t="shared" si="617"/>
        <v>0.33333333333333331</v>
      </c>
      <c r="AB2383">
        <v>0</v>
      </c>
      <c r="AC2383">
        <v>0</v>
      </c>
      <c r="AF2383">
        <v>0</v>
      </c>
      <c r="AG2383">
        <v>1</v>
      </c>
      <c r="AH2383">
        <v>1</v>
      </c>
      <c r="AI2383">
        <v>1</v>
      </c>
      <c r="AJ2383">
        <v>1</v>
      </c>
      <c r="AK2383" t="s">
        <v>2782</v>
      </c>
      <c r="AL2383">
        <f t="shared" si="618"/>
        <v>4</v>
      </c>
      <c r="AM2383">
        <v>1</v>
      </c>
      <c r="AN2383">
        <v>2</v>
      </c>
      <c r="AO2383">
        <v>2</v>
      </c>
      <c r="AP2383" s="11" t="s">
        <v>9214</v>
      </c>
      <c r="AQ2383">
        <v>1</v>
      </c>
      <c r="AR2383">
        <f t="shared" si="619"/>
        <v>1</v>
      </c>
      <c r="AS2383">
        <f t="shared" si="620"/>
        <v>7</v>
      </c>
    </row>
    <row r="2384" spans="1:45">
      <c r="A2384">
        <v>219</v>
      </c>
      <c r="B2384">
        <v>2383</v>
      </c>
      <c r="C2384" t="s">
        <v>2942</v>
      </c>
      <c r="D2384">
        <v>20210810</v>
      </c>
      <c r="E2384" t="s">
        <v>2934</v>
      </c>
      <c r="F2384" t="s">
        <v>2935</v>
      </c>
      <c r="G2384" t="s">
        <v>2793</v>
      </c>
      <c r="H2384" t="s">
        <v>2793</v>
      </c>
      <c r="I2384">
        <v>3</v>
      </c>
      <c r="J2384">
        <v>6</v>
      </c>
      <c r="K2384">
        <v>0</v>
      </c>
      <c r="L2384" t="s">
        <v>65</v>
      </c>
      <c r="M2384" t="s">
        <v>2861</v>
      </c>
      <c r="N2384">
        <v>20210809</v>
      </c>
      <c r="O2384">
        <v>18.21</v>
      </c>
      <c r="P2384">
        <v>18.510000000000002</v>
      </c>
      <c r="Q2384" t="s">
        <v>2782</v>
      </c>
      <c r="R2384" t="s">
        <v>8348</v>
      </c>
      <c r="V2384" t="s">
        <v>8349</v>
      </c>
      <c r="W2384">
        <v>0</v>
      </c>
      <c r="X2384">
        <v>2377</v>
      </c>
      <c r="Y2384">
        <v>11</v>
      </c>
      <c r="Z2384">
        <v>33</v>
      </c>
      <c r="AA2384" s="2">
        <f t="shared" si="617"/>
        <v>0.33333333333333331</v>
      </c>
      <c r="AB2384">
        <v>0</v>
      </c>
      <c r="AC2384">
        <v>0</v>
      </c>
      <c r="AF2384">
        <v>0</v>
      </c>
      <c r="AG2384">
        <v>1</v>
      </c>
      <c r="AH2384">
        <v>1</v>
      </c>
      <c r="AI2384">
        <v>1</v>
      </c>
      <c r="AJ2384">
        <v>1</v>
      </c>
      <c r="AK2384" t="s">
        <v>2782</v>
      </c>
      <c r="AL2384">
        <f t="shared" si="618"/>
        <v>4</v>
      </c>
      <c r="AM2384">
        <v>1</v>
      </c>
      <c r="AN2384">
        <v>2</v>
      </c>
      <c r="AO2384">
        <v>2</v>
      </c>
      <c r="AP2384" s="11" t="s">
        <v>9214</v>
      </c>
      <c r="AQ2384">
        <v>1</v>
      </c>
      <c r="AR2384">
        <f t="shared" si="619"/>
        <v>1</v>
      </c>
      <c r="AS2384">
        <f t="shared" si="620"/>
        <v>7</v>
      </c>
    </row>
    <row r="2385" spans="1:45">
      <c r="A2385">
        <v>219</v>
      </c>
      <c r="B2385">
        <v>2384</v>
      </c>
      <c r="C2385" t="s">
        <v>2943</v>
      </c>
      <c r="D2385">
        <v>20210810</v>
      </c>
      <c r="E2385" t="s">
        <v>2934</v>
      </c>
      <c r="F2385" t="s">
        <v>2935</v>
      </c>
      <c r="G2385" t="s">
        <v>2793</v>
      </c>
      <c r="H2385" t="s">
        <v>2793</v>
      </c>
      <c r="I2385">
        <v>4</v>
      </c>
      <c r="J2385">
        <v>62</v>
      </c>
      <c r="K2385">
        <v>2</v>
      </c>
      <c r="L2385" t="s">
        <v>243</v>
      </c>
      <c r="M2385" t="s">
        <v>2861</v>
      </c>
      <c r="N2385">
        <v>20210810</v>
      </c>
      <c r="O2385">
        <v>26.8</v>
      </c>
      <c r="P2385">
        <v>27</v>
      </c>
      <c r="Q2385" t="s">
        <v>8</v>
      </c>
      <c r="R2385" t="s">
        <v>8348</v>
      </c>
      <c r="V2385" t="s">
        <v>8349</v>
      </c>
      <c r="W2385">
        <v>0</v>
      </c>
      <c r="X2385">
        <v>2377</v>
      </c>
      <c r="Y2385">
        <v>11</v>
      </c>
      <c r="Z2385">
        <v>33</v>
      </c>
      <c r="AA2385" s="2">
        <f t="shared" si="617"/>
        <v>0.33333333333333331</v>
      </c>
      <c r="AB2385">
        <v>0</v>
      </c>
      <c r="AC2385">
        <v>0</v>
      </c>
      <c r="AF2385">
        <v>0</v>
      </c>
      <c r="AG2385">
        <v>1</v>
      </c>
      <c r="AH2385">
        <v>1</v>
      </c>
      <c r="AI2385">
        <v>1</v>
      </c>
      <c r="AJ2385">
        <v>1</v>
      </c>
      <c r="AK2385" t="s">
        <v>2782</v>
      </c>
      <c r="AL2385">
        <f t="shared" si="618"/>
        <v>4</v>
      </c>
      <c r="AM2385">
        <v>1</v>
      </c>
      <c r="AN2385">
        <v>2</v>
      </c>
      <c r="AO2385">
        <v>2</v>
      </c>
      <c r="AP2385" s="11" t="s">
        <v>9214</v>
      </c>
      <c r="AQ2385">
        <v>1</v>
      </c>
      <c r="AR2385">
        <f t="shared" si="619"/>
        <v>1</v>
      </c>
      <c r="AS2385">
        <f t="shared" si="620"/>
        <v>7</v>
      </c>
    </row>
    <row r="2386" spans="1:45">
      <c r="A2386">
        <v>219</v>
      </c>
      <c r="B2386">
        <v>2385</v>
      </c>
      <c r="C2386" t="s">
        <v>2944</v>
      </c>
      <c r="D2386">
        <v>20210810</v>
      </c>
      <c r="E2386" t="s">
        <v>2934</v>
      </c>
      <c r="F2386" t="s">
        <v>2935</v>
      </c>
      <c r="G2386" t="s">
        <v>2793</v>
      </c>
      <c r="H2386" t="s">
        <v>2793</v>
      </c>
      <c r="I2386">
        <v>4</v>
      </c>
      <c r="J2386">
        <v>12</v>
      </c>
      <c r="K2386">
        <v>0</v>
      </c>
      <c r="L2386" t="s">
        <v>65</v>
      </c>
      <c r="M2386" t="s">
        <v>2861</v>
      </c>
      <c r="N2386">
        <v>20210810</v>
      </c>
      <c r="O2386">
        <v>17.25</v>
      </c>
      <c r="P2386">
        <v>17.72</v>
      </c>
      <c r="Q2386" t="s">
        <v>8</v>
      </c>
      <c r="R2386" t="s">
        <v>8348</v>
      </c>
      <c r="V2386" t="s">
        <v>8349</v>
      </c>
      <c r="W2386">
        <v>0</v>
      </c>
      <c r="X2386">
        <v>2377</v>
      </c>
      <c r="Y2386">
        <v>11</v>
      </c>
      <c r="Z2386">
        <v>33</v>
      </c>
      <c r="AA2386" s="2">
        <f t="shared" si="617"/>
        <v>0.33333333333333331</v>
      </c>
      <c r="AB2386">
        <v>0</v>
      </c>
      <c r="AC2386">
        <v>0</v>
      </c>
      <c r="AF2386">
        <v>0</v>
      </c>
      <c r="AG2386">
        <v>1</v>
      </c>
      <c r="AH2386">
        <v>1</v>
      </c>
      <c r="AI2386">
        <v>1</v>
      </c>
      <c r="AJ2386">
        <v>1</v>
      </c>
      <c r="AK2386" t="s">
        <v>2782</v>
      </c>
      <c r="AL2386">
        <f t="shared" si="618"/>
        <v>4</v>
      </c>
      <c r="AM2386">
        <v>1</v>
      </c>
      <c r="AN2386">
        <v>2</v>
      </c>
      <c r="AO2386">
        <v>2</v>
      </c>
      <c r="AP2386" s="11" t="s">
        <v>9214</v>
      </c>
      <c r="AQ2386">
        <v>1</v>
      </c>
      <c r="AR2386">
        <f t="shared" si="619"/>
        <v>1</v>
      </c>
      <c r="AS2386">
        <f t="shared" si="620"/>
        <v>7</v>
      </c>
    </row>
    <row r="2387" spans="1:45">
      <c r="A2387">
        <v>219</v>
      </c>
      <c r="B2387">
        <v>2386</v>
      </c>
      <c r="C2387" t="s">
        <v>2946</v>
      </c>
      <c r="D2387">
        <v>20210810</v>
      </c>
      <c r="E2387" t="s">
        <v>2934</v>
      </c>
      <c r="F2387" t="s">
        <v>2935</v>
      </c>
      <c r="G2387" t="s">
        <v>2793</v>
      </c>
      <c r="H2387" t="s">
        <v>2793</v>
      </c>
      <c r="I2387">
        <v>4</v>
      </c>
      <c r="J2387">
        <v>8</v>
      </c>
      <c r="K2387">
        <v>0</v>
      </c>
      <c r="L2387" t="s">
        <v>65</v>
      </c>
      <c r="M2387" t="s">
        <v>2861</v>
      </c>
      <c r="N2387">
        <v>20210810</v>
      </c>
      <c r="O2387">
        <v>11.72</v>
      </c>
      <c r="P2387">
        <v>12.64</v>
      </c>
      <c r="Q2387" t="s">
        <v>8</v>
      </c>
      <c r="R2387" t="s">
        <v>8348</v>
      </c>
      <c r="V2387" t="s">
        <v>8349</v>
      </c>
      <c r="W2387">
        <v>0</v>
      </c>
      <c r="X2387">
        <v>2377</v>
      </c>
      <c r="Y2387">
        <v>11</v>
      </c>
      <c r="Z2387">
        <v>33</v>
      </c>
      <c r="AA2387" s="2">
        <f t="shared" si="617"/>
        <v>0.33333333333333331</v>
      </c>
      <c r="AB2387">
        <v>0</v>
      </c>
      <c r="AC2387">
        <v>0</v>
      </c>
      <c r="AF2387">
        <v>0</v>
      </c>
      <c r="AG2387">
        <v>1</v>
      </c>
      <c r="AH2387">
        <v>1</v>
      </c>
      <c r="AI2387">
        <v>1</v>
      </c>
      <c r="AJ2387">
        <v>1</v>
      </c>
      <c r="AK2387" t="s">
        <v>2782</v>
      </c>
      <c r="AL2387">
        <f t="shared" si="618"/>
        <v>4</v>
      </c>
      <c r="AM2387">
        <v>1</v>
      </c>
      <c r="AN2387">
        <v>2</v>
      </c>
      <c r="AO2387">
        <v>2</v>
      </c>
      <c r="AP2387" s="11" t="s">
        <v>9214</v>
      </c>
      <c r="AQ2387">
        <v>1</v>
      </c>
      <c r="AR2387">
        <f t="shared" si="619"/>
        <v>1</v>
      </c>
      <c r="AS2387">
        <f t="shared" si="620"/>
        <v>7</v>
      </c>
    </row>
    <row r="2388" spans="1:45">
      <c r="A2388">
        <v>219</v>
      </c>
      <c r="B2388">
        <v>2387</v>
      </c>
      <c r="C2388" t="s">
        <v>2947</v>
      </c>
      <c r="D2388">
        <v>20210810</v>
      </c>
      <c r="E2388" t="s">
        <v>2934</v>
      </c>
      <c r="F2388" t="s">
        <v>2935</v>
      </c>
      <c r="G2388" t="s">
        <v>2793</v>
      </c>
      <c r="H2388" t="s">
        <v>2793</v>
      </c>
      <c r="I2388">
        <v>3</v>
      </c>
      <c r="J2388">
        <v>6</v>
      </c>
      <c r="K2388">
        <v>0</v>
      </c>
      <c r="L2388" t="s">
        <v>65</v>
      </c>
      <c r="M2388">
        <v>20210808</v>
      </c>
      <c r="N2388">
        <v>20210810</v>
      </c>
      <c r="O2388">
        <v>28.71</v>
      </c>
      <c r="P2388">
        <v>29.08</v>
      </c>
      <c r="Q2388" t="s">
        <v>8</v>
      </c>
      <c r="R2388" t="s">
        <v>8348</v>
      </c>
      <c r="V2388" t="s">
        <v>8349</v>
      </c>
      <c r="W2388">
        <v>0</v>
      </c>
      <c r="X2388">
        <v>2377</v>
      </c>
      <c r="Y2388">
        <v>11</v>
      </c>
      <c r="Z2388">
        <v>33</v>
      </c>
      <c r="AA2388" s="2">
        <f t="shared" si="617"/>
        <v>0.33333333333333331</v>
      </c>
      <c r="AB2388">
        <v>0</v>
      </c>
      <c r="AC2388">
        <v>0</v>
      </c>
      <c r="AF2388">
        <v>0</v>
      </c>
      <c r="AG2388">
        <v>1</v>
      </c>
      <c r="AH2388">
        <v>1</v>
      </c>
      <c r="AI2388">
        <v>1</v>
      </c>
      <c r="AJ2388">
        <v>1</v>
      </c>
      <c r="AK2388" t="s">
        <v>2782</v>
      </c>
      <c r="AL2388">
        <f t="shared" si="618"/>
        <v>4</v>
      </c>
      <c r="AM2388">
        <v>1</v>
      </c>
      <c r="AN2388">
        <v>2</v>
      </c>
      <c r="AO2388">
        <v>2</v>
      </c>
      <c r="AP2388" s="11" t="s">
        <v>9214</v>
      </c>
      <c r="AQ2388">
        <v>1</v>
      </c>
      <c r="AR2388">
        <f t="shared" si="619"/>
        <v>1</v>
      </c>
      <c r="AS2388">
        <f t="shared" si="620"/>
        <v>7</v>
      </c>
    </row>
    <row r="2389" spans="1:45">
      <c r="A2389">
        <v>219</v>
      </c>
      <c r="B2389">
        <v>2388</v>
      </c>
      <c r="C2389" t="s">
        <v>2948</v>
      </c>
      <c r="D2389">
        <v>20210810</v>
      </c>
      <c r="E2389" t="s">
        <v>2934</v>
      </c>
      <c r="F2389" t="s">
        <v>2951</v>
      </c>
      <c r="G2389" t="s">
        <v>2793</v>
      </c>
      <c r="H2389" t="s">
        <v>2793</v>
      </c>
      <c r="I2389">
        <v>3</v>
      </c>
      <c r="J2389">
        <v>35</v>
      </c>
      <c r="K2389">
        <v>99</v>
      </c>
      <c r="L2389" t="s">
        <v>63</v>
      </c>
      <c r="M2389">
        <v>20210803</v>
      </c>
      <c r="N2389">
        <v>20210807</v>
      </c>
      <c r="O2389">
        <v>8.24</v>
      </c>
      <c r="P2389">
        <v>7.88</v>
      </c>
      <c r="Q2389" t="s">
        <v>2782</v>
      </c>
      <c r="S2389" t="s">
        <v>2954</v>
      </c>
      <c r="W2389">
        <v>0</v>
      </c>
      <c r="X2389">
        <v>2377</v>
      </c>
      <c r="Y2389">
        <v>11</v>
      </c>
      <c r="Z2389">
        <v>33</v>
      </c>
      <c r="AA2389" s="2">
        <f t="shared" si="617"/>
        <v>0.33333333333333331</v>
      </c>
      <c r="AB2389">
        <v>0</v>
      </c>
      <c r="AC2389">
        <v>1</v>
      </c>
      <c r="AD2389">
        <v>31</v>
      </c>
      <c r="AE2389">
        <v>2377</v>
      </c>
      <c r="AF2389" t="s">
        <v>8</v>
      </c>
      <c r="AG2389" t="s">
        <v>8</v>
      </c>
      <c r="AH2389" t="s">
        <v>8</v>
      </c>
      <c r="AI2389" t="s">
        <v>8</v>
      </c>
      <c r="AJ2389" t="s">
        <v>8</v>
      </c>
      <c r="AK2389" t="s">
        <v>8</v>
      </c>
      <c r="AL2389" t="s">
        <v>8</v>
      </c>
      <c r="AM2389" t="s">
        <v>8</v>
      </c>
      <c r="AN2389" t="s">
        <v>8</v>
      </c>
      <c r="AO2389" t="s">
        <v>8</v>
      </c>
      <c r="AP2389" s="11" t="s">
        <v>8</v>
      </c>
      <c r="AQ2389" t="s">
        <v>8</v>
      </c>
      <c r="AR2389" t="s">
        <v>8</v>
      </c>
      <c r="AS2389" t="s">
        <v>8</v>
      </c>
    </row>
    <row r="2390" spans="1:45">
      <c r="A2390">
        <v>219</v>
      </c>
      <c r="B2390">
        <v>2389</v>
      </c>
      <c r="C2390" t="s">
        <v>2949</v>
      </c>
      <c r="D2390">
        <v>20210810</v>
      </c>
      <c r="E2390" t="s">
        <v>2934</v>
      </c>
      <c r="F2390" t="s">
        <v>2951</v>
      </c>
      <c r="G2390" t="s">
        <v>2793</v>
      </c>
      <c r="H2390" t="s">
        <v>2793</v>
      </c>
      <c r="I2390">
        <v>4</v>
      </c>
      <c r="J2390">
        <v>29</v>
      </c>
      <c r="K2390">
        <v>99</v>
      </c>
      <c r="L2390" t="s">
        <v>63</v>
      </c>
      <c r="M2390">
        <v>20210803</v>
      </c>
      <c r="N2390">
        <v>20210807</v>
      </c>
      <c r="O2390">
        <v>9.32</v>
      </c>
      <c r="P2390">
        <v>10.57</v>
      </c>
      <c r="Q2390" t="s">
        <v>2782</v>
      </c>
      <c r="S2390" t="s">
        <v>2954</v>
      </c>
      <c r="W2390">
        <v>0</v>
      </c>
      <c r="X2390">
        <v>2377</v>
      </c>
      <c r="Y2390">
        <v>11</v>
      </c>
      <c r="Z2390">
        <v>33</v>
      </c>
      <c r="AA2390" s="2">
        <f t="shared" si="617"/>
        <v>0.33333333333333331</v>
      </c>
      <c r="AB2390">
        <v>0</v>
      </c>
      <c r="AC2390">
        <v>1</v>
      </c>
      <c r="AD2390">
        <v>31</v>
      </c>
      <c r="AE2390">
        <v>2377</v>
      </c>
      <c r="AF2390" t="s">
        <v>8</v>
      </c>
      <c r="AG2390" t="s">
        <v>8</v>
      </c>
      <c r="AH2390" t="s">
        <v>8</v>
      </c>
      <c r="AI2390" t="s">
        <v>8</v>
      </c>
      <c r="AJ2390" t="s">
        <v>8</v>
      </c>
      <c r="AK2390" t="s">
        <v>8</v>
      </c>
      <c r="AL2390" t="s">
        <v>8</v>
      </c>
      <c r="AM2390" t="s">
        <v>8</v>
      </c>
      <c r="AN2390" t="s">
        <v>8</v>
      </c>
      <c r="AO2390" t="s">
        <v>8</v>
      </c>
      <c r="AP2390" s="11" t="s">
        <v>8</v>
      </c>
      <c r="AQ2390" t="s">
        <v>8</v>
      </c>
      <c r="AR2390" t="s">
        <v>8</v>
      </c>
      <c r="AS2390" t="s">
        <v>8</v>
      </c>
    </row>
    <row r="2391" spans="1:45">
      <c r="A2391">
        <v>219</v>
      </c>
      <c r="B2391">
        <v>2390</v>
      </c>
      <c r="C2391" t="s">
        <v>2953</v>
      </c>
      <c r="D2391">
        <v>20210810</v>
      </c>
      <c r="E2391" t="s">
        <v>2934</v>
      </c>
      <c r="F2391" t="s">
        <v>2952</v>
      </c>
      <c r="G2391" t="s">
        <v>2793</v>
      </c>
      <c r="H2391" t="s">
        <v>2793</v>
      </c>
      <c r="I2391">
        <v>4</v>
      </c>
      <c r="J2391">
        <v>24</v>
      </c>
      <c r="K2391">
        <v>99</v>
      </c>
      <c r="L2391" t="s">
        <v>63</v>
      </c>
      <c r="M2391">
        <v>20210807</v>
      </c>
      <c r="N2391">
        <v>20210808</v>
      </c>
      <c r="O2391">
        <v>22.56</v>
      </c>
      <c r="P2391">
        <v>23.11</v>
      </c>
      <c r="Q2391" t="s">
        <v>2782</v>
      </c>
      <c r="W2391">
        <v>0</v>
      </c>
      <c r="X2391">
        <v>2377</v>
      </c>
      <c r="Y2391">
        <v>11</v>
      </c>
      <c r="Z2391">
        <v>33</v>
      </c>
      <c r="AA2391" s="2">
        <f t="shared" si="617"/>
        <v>0.33333333333333331</v>
      </c>
      <c r="AB2391">
        <v>0</v>
      </c>
      <c r="AC2391">
        <v>1</v>
      </c>
      <c r="AD2391">
        <v>0</v>
      </c>
      <c r="AE2391">
        <v>2389</v>
      </c>
      <c r="AF2391" t="s">
        <v>8</v>
      </c>
      <c r="AG2391" t="s">
        <v>8</v>
      </c>
      <c r="AH2391" t="s">
        <v>8</v>
      </c>
      <c r="AI2391" t="s">
        <v>8</v>
      </c>
      <c r="AJ2391" t="s">
        <v>8</v>
      </c>
      <c r="AK2391" t="s">
        <v>8</v>
      </c>
      <c r="AL2391" t="s">
        <v>8</v>
      </c>
      <c r="AM2391" t="s">
        <v>8</v>
      </c>
      <c r="AN2391" t="s">
        <v>8</v>
      </c>
      <c r="AO2391" t="s">
        <v>8</v>
      </c>
      <c r="AP2391" s="11" t="s">
        <v>8</v>
      </c>
      <c r="AQ2391" t="s">
        <v>8</v>
      </c>
      <c r="AR2391" t="s">
        <v>8</v>
      </c>
      <c r="AS2391" t="s">
        <v>8</v>
      </c>
    </row>
    <row r="2392" spans="1:45">
      <c r="A2392">
        <v>219</v>
      </c>
      <c r="B2392">
        <v>2391</v>
      </c>
      <c r="C2392" t="s">
        <v>2945</v>
      </c>
      <c r="D2392">
        <v>20210810</v>
      </c>
      <c r="E2392" t="s">
        <v>2934</v>
      </c>
      <c r="F2392" t="s">
        <v>2951</v>
      </c>
      <c r="G2392" t="s">
        <v>2793</v>
      </c>
      <c r="H2392" t="s">
        <v>2793</v>
      </c>
      <c r="I2392">
        <v>3</v>
      </c>
      <c r="J2392">
        <v>38</v>
      </c>
      <c r="K2392">
        <v>99</v>
      </c>
      <c r="L2392" t="s">
        <v>63</v>
      </c>
      <c r="M2392">
        <v>20210805</v>
      </c>
      <c r="N2392">
        <v>20210810</v>
      </c>
      <c r="O2392">
        <v>12.34</v>
      </c>
      <c r="P2392">
        <v>12.95</v>
      </c>
      <c r="Q2392" t="s">
        <v>2782</v>
      </c>
      <c r="W2392">
        <v>0</v>
      </c>
      <c r="X2392">
        <v>2377</v>
      </c>
      <c r="Y2392">
        <v>11</v>
      </c>
      <c r="Z2392">
        <v>33</v>
      </c>
      <c r="AA2392" s="2">
        <f t="shared" si="617"/>
        <v>0.33333333333333331</v>
      </c>
      <c r="AB2392">
        <v>0</v>
      </c>
      <c r="AC2392">
        <v>1</v>
      </c>
      <c r="AD2392">
        <v>31</v>
      </c>
      <c r="AE2392">
        <v>2381</v>
      </c>
      <c r="AF2392" t="s">
        <v>8</v>
      </c>
      <c r="AG2392" t="s">
        <v>8</v>
      </c>
      <c r="AH2392" t="s">
        <v>8</v>
      </c>
      <c r="AI2392" t="s">
        <v>8</v>
      </c>
      <c r="AJ2392" t="s">
        <v>8</v>
      </c>
      <c r="AK2392" t="s">
        <v>8</v>
      </c>
      <c r="AL2392" t="s">
        <v>8</v>
      </c>
      <c r="AM2392" t="s">
        <v>8</v>
      </c>
      <c r="AN2392" t="s">
        <v>8</v>
      </c>
      <c r="AO2392" t="s">
        <v>8</v>
      </c>
      <c r="AP2392" s="11" t="s">
        <v>8</v>
      </c>
      <c r="AQ2392" t="s">
        <v>8</v>
      </c>
      <c r="AR2392" t="s">
        <v>8</v>
      </c>
      <c r="AS2392" t="s">
        <v>8</v>
      </c>
    </row>
    <row r="2393" spans="1:45">
      <c r="A2393">
        <v>219</v>
      </c>
      <c r="B2393">
        <v>2392</v>
      </c>
      <c r="C2393" t="s">
        <v>2950</v>
      </c>
      <c r="D2393">
        <v>20210810</v>
      </c>
      <c r="E2393" t="s">
        <v>2934</v>
      </c>
      <c r="F2393" t="s">
        <v>2952</v>
      </c>
      <c r="G2393" t="s">
        <v>2793</v>
      </c>
      <c r="H2393" t="s">
        <v>2793</v>
      </c>
      <c r="I2393">
        <v>3</v>
      </c>
      <c r="J2393">
        <v>29</v>
      </c>
      <c r="K2393">
        <v>99</v>
      </c>
      <c r="L2393" t="s">
        <v>63</v>
      </c>
      <c r="M2393" t="s">
        <v>2861</v>
      </c>
      <c r="N2393">
        <v>20210810</v>
      </c>
      <c r="O2393">
        <v>27.16</v>
      </c>
      <c r="P2393">
        <v>27.51</v>
      </c>
      <c r="Q2393" t="s">
        <v>2782</v>
      </c>
      <c r="W2393">
        <v>0</v>
      </c>
      <c r="X2393">
        <v>2377</v>
      </c>
      <c r="Y2393">
        <v>11</v>
      </c>
      <c r="Z2393">
        <v>33</v>
      </c>
      <c r="AA2393" s="2">
        <f t="shared" si="617"/>
        <v>0.33333333333333331</v>
      </c>
      <c r="AB2393">
        <v>0</v>
      </c>
      <c r="AC2393">
        <v>1</v>
      </c>
      <c r="AD2393">
        <v>0</v>
      </c>
      <c r="AE2393">
        <v>2390</v>
      </c>
      <c r="AF2393" t="s">
        <v>8</v>
      </c>
      <c r="AG2393" t="s">
        <v>8</v>
      </c>
      <c r="AH2393" t="s">
        <v>8</v>
      </c>
      <c r="AI2393" t="s">
        <v>8</v>
      </c>
      <c r="AJ2393" t="s">
        <v>8</v>
      </c>
      <c r="AK2393" t="s">
        <v>8</v>
      </c>
      <c r="AL2393" t="s">
        <v>8</v>
      </c>
      <c r="AM2393" t="s">
        <v>8</v>
      </c>
      <c r="AN2393" t="s">
        <v>8</v>
      </c>
      <c r="AO2393" t="s">
        <v>8</v>
      </c>
      <c r="AP2393" s="11" t="s">
        <v>8</v>
      </c>
      <c r="AQ2393" t="s">
        <v>8</v>
      </c>
      <c r="AR2393" t="s">
        <v>8</v>
      </c>
      <c r="AS2393" t="s">
        <v>8</v>
      </c>
    </row>
    <row r="2394" spans="1:45">
      <c r="A2394">
        <v>220</v>
      </c>
      <c r="B2394">
        <v>2393</v>
      </c>
      <c r="C2394" t="s">
        <v>2955</v>
      </c>
      <c r="D2394">
        <v>20210809</v>
      </c>
      <c r="E2394" t="s">
        <v>2969</v>
      </c>
      <c r="F2394" t="s">
        <v>2970</v>
      </c>
      <c r="G2394" t="s">
        <v>2971</v>
      </c>
      <c r="H2394" t="s">
        <v>2914</v>
      </c>
      <c r="I2394">
        <v>4</v>
      </c>
      <c r="J2394" t="s">
        <v>2782</v>
      </c>
      <c r="K2394">
        <v>8</v>
      </c>
      <c r="L2394" t="s">
        <v>2974</v>
      </c>
      <c r="M2394">
        <v>20210727</v>
      </c>
      <c r="N2394">
        <v>20210730</v>
      </c>
      <c r="O2394">
        <v>25.62</v>
      </c>
      <c r="P2394">
        <v>25.05</v>
      </c>
      <c r="Q2394" t="s">
        <v>2782</v>
      </c>
      <c r="R2394" t="s">
        <v>8345</v>
      </c>
      <c r="S2394" t="s">
        <v>8251</v>
      </c>
      <c r="V2394" t="s">
        <v>8346</v>
      </c>
      <c r="W2394">
        <v>1</v>
      </c>
      <c r="X2394">
        <v>2393</v>
      </c>
      <c r="Y2394">
        <v>14</v>
      </c>
      <c r="Z2394">
        <v>80</v>
      </c>
      <c r="AA2394" s="2">
        <f t="shared" si="617"/>
        <v>0.17499999999999999</v>
      </c>
      <c r="AB2394">
        <v>1</v>
      </c>
      <c r="AC2394">
        <v>0</v>
      </c>
      <c r="AF2394">
        <v>0</v>
      </c>
      <c r="AG2394">
        <v>0</v>
      </c>
      <c r="AH2394">
        <v>1</v>
      </c>
      <c r="AI2394">
        <v>1</v>
      </c>
      <c r="AJ2394">
        <v>0</v>
      </c>
      <c r="AK2394" t="s">
        <v>2782</v>
      </c>
      <c r="AL2394">
        <f>SUM(AF2394:AK2394)</f>
        <v>2</v>
      </c>
      <c r="AM2394">
        <v>1</v>
      </c>
      <c r="AN2394">
        <v>1</v>
      </c>
      <c r="AO2394">
        <v>2</v>
      </c>
      <c r="AP2394" s="11" t="s">
        <v>9214</v>
      </c>
      <c r="AQ2394">
        <v>1</v>
      </c>
      <c r="AR2394">
        <f>IF(AL2394&lt;4,2,IF(AL2394=4,1,IF(AL2394=5,0,)))</f>
        <v>2</v>
      </c>
      <c r="AS2394">
        <f>SUM(AM2394:AR2394)</f>
        <v>7</v>
      </c>
    </row>
    <row r="2395" spans="1:45">
      <c r="A2395">
        <v>220</v>
      </c>
      <c r="B2395">
        <v>2394</v>
      </c>
      <c r="C2395" t="s">
        <v>2956</v>
      </c>
      <c r="D2395">
        <v>20210809</v>
      </c>
      <c r="E2395" t="s">
        <v>2969</v>
      </c>
      <c r="F2395" t="s">
        <v>2970</v>
      </c>
      <c r="G2395" t="s">
        <v>2971</v>
      </c>
      <c r="H2395" t="s">
        <v>2914</v>
      </c>
      <c r="I2395">
        <v>4</v>
      </c>
      <c r="J2395">
        <v>57</v>
      </c>
      <c r="K2395">
        <v>8</v>
      </c>
      <c r="L2395" t="s">
        <v>2974</v>
      </c>
      <c r="M2395" t="s">
        <v>2861</v>
      </c>
      <c r="N2395">
        <v>20210730</v>
      </c>
      <c r="O2395">
        <v>17.57</v>
      </c>
      <c r="P2395">
        <v>17.61</v>
      </c>
      <c r="Q2395" t="s">
        <v>2782</v>
      </c>
      <c r="R2395" t="s">
        <v>8345</v>
      </c>
      <c r="S2395" t="s">
        <v>3166</v>
      </c>
      <c r="V2395" t="s">
        <v>8346</v>
      </c>
      <c r="W2395">
        <v>0</v>
      </c>
      <c r="X2395">
        <v>2393</v>
      </c>
      <c r="Y2395">
        <v>14</v>
      </c>
      <c r="Z2395">
        <v>80</v>
      </c>
      <c r="AA2395" s="2">
        <f t="shared" ref="AA2395:AA2409" si="621">Y2395/Z2395</f>
        <v>0.17499999999999999</v>
      </c>
      <c r="AB2395">
        <v>1</v>
      </c>
      <c r="AC2395">
        <v>0</v>
      </c>
      <c r="AF2395">
        <v>0</v>
      </c>
      <c r="AG2395">
        <v>0</v>
      </c>
      <c r="AH2395">
        <v>1</v>
      </c>
      <c r="AI2395">
        <v>1</v>
      </c>
      <c r="AJ2395">
        <v>0</v>
      </c>
      <c r="AK2395" t="s">
        <v>2782</v>
      </c>
      <c r="AL2395">
        <f t="shared" ref="AL2395:AL2406" si="622">SUM(AF2395:AK2395)</f>
        <v>2</v>
      </c>
      <c r="AM2395">
        <v>1</v>
      </c>
      <c r="AN2395">
        <v>1</v>
      </c>
      <c r="AO2395">
        <v>2</v>
      </c>
      <c r="AP2395" s="11" t="s">
        <v>9214</v>
      </c>
      <c r="AQ2395">
        <v>1</v>
      </c>
      <c r="AR2395">
        <f t="shared" ref="AR2395:AR2406" si="623">IF(AL2395&lt;4,2,IF(AL2395=4,1,IF(AL2395=5,0,)))</f>
        <v>2</v>
      </c>
      <c r="AS2395">
        <f t="shared" ref="AS2395:AS2406" si="624">SUM(AM2395:AR2395)</f>
        <v>7</v>
      </c>
    </row>
    <row r="2396" spans="1:45">
      <c r="A2396">
        <v>220</v>
      </c>
      <c r="B2396">
        <v>2395</v>
      </c>
      <c r="C2396" t="s">
        <v>2957</v>
      </c>
      <c r="D2396">
        <v>20210809</v>
      </c>
      <c r="E2396" t="s">
        <v>2969</v>
      </c>
      <c r="F2396" t="s">
        <v>2970</v>
      </c>
      <c r="G2396" t="s">
        <v>2971</v>
      </c>
      <c r="H2396" t="s">
        <v>2914</v>
      </c>
      <c r="I2396">
        <v>4</v>
      </c>
      <c r="J2396" t="s">
        <v>2782</v>
      </c>
      <c r="K2396">
        <v>8</v>
      </c>
      <c r="L2396" t="s">
        <v>2974</v>
      </c>
      <c r="M2396">
        <v>20210805</v>
      </c>
      <c r="N2396">
        <v>20210808</v>
      </c>
      <c r="O2396">
        <v>19.010000000000002</v>
      </c>
      <c r="P2396">
        <v>19.829999999999998</v>
      </c>
      <c r="Q2396" t="s">
        <v>2782</v>
      </c>
      <c r="R2396" t="s">
        <v>8345</v>
      </c>
      <c r="S2396" t="s">
        <v>2873</v>
      </c>
      <c r="V2396" t="s">
        <v>8346</v>
      </c>
      <c r="W2396">
        <v>0</v>
      </c>
      <c r="X2396">
        <v>2393</v>
      </c>
      <c r="Y2396">
        <v>14</v>
      </c>
      <c r="Z2396">
        <v>80</v>
      </c>
      <c r="AA2396" s="2">
        <f t="shared" si="621"/>
        <v>0.17499999999999999</v>
      </c>
      <c r="AB2396">
        <v>1</v>
      </c>
      <c r="AC2396">
        <v>0</v>
      </c>
      <c r="AF2396">
        <v>0</v>
      </c>
      <c r="AG2396">
        <v>0</v>
      </c>
      <c r="AH2396">
        <v>1</v>
      </c>
      <c r="AI2396">
        <v>1</v>
      </c>
      <c r="AJ2396">
        <v>0</v>
      </c>
      <c r="AK2396" t="s">
        <v>2782</v>
      </c>
      <c r="AL2396">
        <f t="shared" si="622"/>
        <v>2</v>
      </c>
      <c r="AM2396">
        <v>1</v>
      </c>
      <c r="AN2396">
        <v>1</v>
      </c>
      <c r="AO2396">
        <v>2</v>
      </c>
      <c r="AP2396" s="11" t="s">
        <v>9214</v>
      </c>
      <c r="AQ2396">
        <v>1</v>
      </c>
      <c r="AR2396">
        <f t="shared" si="623"/>
        <v>2</v>
      </c>
      <c r="AS2396">
        <f t="shared" si="624"/>
        <v>7</v>
      </c>
    </row>
    <row r="2397" spans="1:45">
      <c r="A2397">
        <v>220</v>
      </c>
      <c r="B2397">
        <v>2396</v>
      </c>
      <c r="C2397" t="s">
        <v>2958</v>
      </c>
      <c r="D2397">
        <v>20210809</v>
      </c>
      <c r="E2397" t="s">
        <v>2969</v>
      </c>
      <c r="F2397" t="s">
        <v>2970</v>
      </c>
      <c r="G2397" t="s">
        <v>2971</v>
      </c>
      <c r="H2397" t="s">
        <v>2914</v>
      </c>
      <c r="I2397">
        <v>4</v>
      </c>
      <c r="J2397" t="s">
        <v>2782</v>
      </c>
      <c r="K2397">
        <v>8</v>
      </c>
      <c r="L2397" t="s">
        <v>2974</v>
      </c>
      <c r="M2397" t="s">
        <v>2861</v>
      </c>
      <c r="N2397">
        <v>20210731</v>
      </c>
      <c r="O2397">
        <v>16.46</v>
      </c>
      <c r="P2397">
        <v>16.78</v>
      </c>
      <c r="Q2397" t="s">
        <v>2782</v>
      </c>
      <c r="R2397" t="s">
        <v>8345</v>
      </c>
      <c r="S2397" t="s">
        <v>2873</v>
      </c>
      <c r="V2397" t="s">
        <v>8346</v>
      </c>
      <c r="W2397">
        <v>0</v>
      </c>
      <c r="X2397">
        <v>2393</v>
      </c>
      <c r="Y2397">
        <v>14</v>
      </c>
      <c r="Z2397">
        <v>80</v>
      </c>
      <c r="AA2397" s="2">
        <f t="shared" si="621"/>
        <v>0.17499999999999999</v>
      </c>
      <c r="AB2397">
        <v>1</v>
      </c>
      <c r="AC2397">
        <v>0</v>
      </c>
      <c r="AF2397">
        <v>0</v>
      </c>
      <c r="AG2397">
        <v>0</v>
      </c>
      <c r="AH2397">
        <v>1</v>
      </c>
      <c r="AI2397">
        <v>1</v>
      </c>
      <c r="AJ2397">
        <v>0</v>
      </c>
      <c r="AK2397" t="s">
        <v>2782</v>
      </c>
      <c r="AL2397">
        <f t="shared" si="622"/>
        <v>2</v>
      </c>
      <c r="AM2397">
        <v>1</v>
      </c>
      <c r="AN2397">
        <v>1</v>
      </c>
      <c r="AO2397">
        <v>2</v>
      </c>
      <c r="AP2397" s="11" t="s">
        <v>9214</v>
      </c>
      <c r="AQ2397">
        <v>1</v>
      </c>
      <c r="AR2397">
        <f t="shared" si="623"/>
        <v>2</v>
      </c>
      <c r="AS2397">
        <f t="shared" si="624"/>
        <v>7</v>
      </c>
    </row>
    <row r="2398" spans="1:45">
      <c r="A2398">
        <v>220</v>
      </c>
      <c r="B2398">
        <v>2397</v>
      </c>
      <c r="C2398" t="s">
        <v>2959</v>
      </c>
      <c r="D2398">
        <v>20210809</v>
      </c>
      <c r="E2398" t="s">
        <v>2969</v>
      </c>
      <c r="F2398" t="s">
        <v>2970</v>
      </c>
      <c r="G2398" t="s">
        <v>2971</v>
      </c>
      <c r="H2398" t="s">
        <v>2914</v>
      </c>
      <c r="I2398">
        <v>2</v>
      </c>
      <c r="J2398" t="s">
        <v>2782</v>
      </c>
      <c r="K2398">
        <v>8</v>
      </c>
      <c r="L2398" t="s">
        <v>2974</v>
      </c>
      <c r="M2398" t="s">
        <v>2861</v>
      </c>
      <c r="N2398">
        <v>20210617</v>
      </c>
      <c r="O2398">
        <v>21.78</v>
      </c>
      <c r="P2398">
        <v>22.47</v>
      </c>
      <c r="Q2398">
        <v>25.2</v>
      </c>
      <c r="R2398" t="s">
        <v>8345</v>
      </c>
      <c r="V2398" t="s">
        <v>8346</v>
      </c>
      <c r="W2398">
        <v>0</v>
      </c>
      <c r="X2398">
        <v>2393</v>
      </c>
      <c r="Y2398">
        <v>14</v>
      </c>
      <c r="Z2398">
        <v>80</v>
      </c>
      <c r="AA2398" s="2">
        <f t="shared" si="621"/>
        <v>0.17499999999999999</v>
      </c>
      <c r="AB2398">
        <v>1</v>
      </c>
      <c r="AC2398">
        <v>0</v>
      </c>
      <c r="AF2398">
        <v>0</v>
      </c>
      <c r="AG2398">
        <v>0</v>
      </c>
      <c r="AH2398">
        <v>1</v>
      </c>
      <c r="AI2398">
        <v>1</v>
      </c>
      <c r="AJ2398">
        <v>0</v>
      </c>
      <c r="AK2398" t="s">
        <v>2782</v>
      </c>
      <c r="AL2398">
        <f t="shared" si="622"/>
        <v>2</v>
      </c>
      <c r="AM2398">
        <v>1</v>
      </c>
      <c r="AN2398">
        <v>1</v>
      </c>
      <c r="AO2398">
        <v>2</v>
      </c>
      <c r="AP2398" s="11" t="s">
        <v>9214</v>
      </c>
      <c r="AQ2398">
        <v>1</v>
      </c>
      <c r="AR2398">
        <f t="shared" si="623"/>
        <v>2</v>
      </c>
      <c r="AS2398">
        <f t="shared" si="624"/>
        <v>7</v>
      </c>
    </row>
    <row r="2399" spans="1:45">
      <c r="A2399">
        <v>220</v>
      </c>
      <c r="B2399">
        <v>2398</v>
      </c>
      <c r="C2399" t="s">
        <v>2960</v>
      </c>
      <c r="D2399">
        <v>20210809</v>
      </c>
      <c r="E2399" t="s">
        <v>2969</v>
      </c>
      <c r="F2399" t="s">
        <v>2970</v>
      </c>
      <c r="G2399" t="s">
        <v>2971</v>
      </c>
      <c r="H2399" t="s">
        <v>2914</v>
      </c>
      <c r="I2399">
        <v>4</v>
      </c>
      <c r="J2399" t="s">
        <v>2782</v>
      </c>
      <c r="K2399">
        <v>8</v>
      </c>
      <c r="L2399" t="s">
        <v>2974</v>
      </c>
      <c r="M2399">
        <v>20210729</v>
      </c>
      <c r="N2399">
        <v>20210730</v>
      </c>
      <c r="O2399">
        <v>16.260000000000002</v>
      </c>
      <c r="P2399">
        <v>16.79</v>
      </c>
      <c r="Q2399" t="s">
        <v>2782</v>
      </c>
      <c r="R2399" t="s">
        <v>8345</v>
      </c>
      <c r="V2399" t="s">
        <v>8346</v>
      </c>
      <c r="W2399">
        <v>0</v>
      </c>
      <c r="X2399">
        <v>2393</v>
      </c>
      <c r="Y2399">
        <v>14</v>
      </c>
      <c r="Z2399">
        <v>80</v>
      </c>
      <c r="AA2399" s="2">
        <f t="shared" si="621"/>
        <v>0.17499999999999999</v>
      </c>
      <c r="AB2399">
        <v>1</v>
      </c>
      <c r="AC2399">
        <v>0</v>
      </c>
      <c r="AF2399">
        <v>0</v>
      </c>
      <c r="AG2399">
        <v>0</v>
      </c>
      <c r="AH2399">
        <v>1</v>
      </c>
      <c r="AI2399">
        <v>1</v>
      </c>
      <c r="AJ2399">
        <v>0</v>
      </c>
      <c r="AK2399" t="s">
        <v>2782</v>
      </c>
      <c r="AL2399">
        <f t="shared" si="622"/>
        <v>2</v>
      </c>
      <c r="AM2399">
        <v>1</v>
      </c>
      <c r="AN2399">
        <v>1</v>
      </c>
      <c r="AO2399">
        <v>2</v>
      </c>
      <c r="AP2399" s="11" t="s">
        <v>9214</v>
      </c>
      <c r="AQ2399">
        <v>1</v>
      </c>
      <c r="AR2399">
        <f t="shared" si="623"/>
        <v>2</v>
      </c>
      <c r="AS2399">
        <f t="shared" si="624"/>
        <v>7</v>
      </c>
    </row>
    <row r="2400" spans="1:45">
      <c r="A2400">
        <v>220</v>
      </c>
      <c r="B2400">
        <v>2399</v>
      </c>
      <c r="C2400" t="s">
        <v>2961</v>
      </c>
      <c r="D2400">
        <v>20210809</v>
      </c>
      <c r="E2400" t="s">
        <v>2969</v>
      </c>
      <c r="F2400" t="s">
        <v>2970</v>
      </c>
      <c r="G2400" t="s">
        <v>2971</v>
      </c>
      <c r="H2400" t="s">
        <v>2914</v>
      </c>
      <c r="I2400">
        <v>4</v>
      </c>
      <c r="J2400" t="s">
        <v>2782</v>
      </c>
      <c r="K2400">
        <v>8</v>
      </c>
      <c r="L2400" t="s">
        <v>2974</v>
      </c>
      <c r="M2400">
        <v>20210803</v>
      </c>
      <c r="N2400">
        <v>20210804</v>
      </c>
      <c r="O2400">
        <v>8.92</v>
      </c>
      <c r="P2400">
        <v>7.41</v>
      </c>
      <c r="Q2400" t="s">
        <v>2782</v>
      </c>
      <c r="R2400" t="s">
        <v>8345</v>
      </c>
      <c r="S2400" t="s">
        <v>2968</v>
      </c>
      <c r="V2400" t="s">
        <v>8346</v>
      </c>
      <c r="W2400">
        <v>0</v>
      </c>
      <c r="X2400">
        <v>2393</v>
      </c>
      <c r="Y2400">
        <v>14</v>
      </c>
      <c r="Z2400">
        <v>80</v>
      </c>
      <c r="AA2400" s="2">
        <f t="shared" si="621"/>
        <v>0.17499999999999999</v>
      </c>
      <c r="AB2400">
        <v>1</v>
      </c>
      <c r="AC2400">
        <v>0</v>
      </c>
      <c r="AF2400">
        <v>0</v>
      </c>
      <c r="AG2400">
        <v>0</v>
      </c>
      <c r="AH2400">
        <v>1</v>
      </c>
      <c r="AI2400">
        <v>1</v>
      </c>
      <c r="AJ2400">
        <v>0</v>
      </c>
      <c r="AK2400" t="s">
        <v>2782</v>
      </c>
      <c r="AL2400">
        <f t="shared" si="622"/>
        <v>2</v>
      </c>
      <c r="AM2400">
        <v>1</v>
      </c>
      <c r="AN2400">
        <v>1</v>
      </c>
      <c r="AO2400">
        <v>2</v>
      </c>
      <c r="AP2400" s="11" t="s">
        <v>9214</v>
      </c>
      <c r="AQ2400">
        <v>1</v>
      </c>
      <c r="AR2400">
        <f t="shared" si="623"/>
        <v>2</v>
      </c>
      <c r="AS2400">
        <f t="shared" si="624"/>
        <v>7</v>
      </c>
    </row>
    <row r="2401" spans="1:45">
      <c r="A2401">
        <v>220</v>
      </c>
      <c r="B2401">
        <v>2400</v>
      </c>
      <c r="C2401" t="s">
        <v>2962</v>
      </c>
      <c r="D2401">
        <v>20210809</v>
      </c>
      <c r="E2401" t="s">
        <v>2969</v>
      </c>
      <c r="F2401" t="s">
        <v>2970</v>
      </c>
      <c r="G2401" t="s">
        <v>2971</v>
      </c>
      <c r="H2401" t="s">
        <v>2914</v>
      </c>
      <c r="I2401">
        <v>4</v>
      </c>
      <c r="J2401" t="s">
        <v>2782</v>
      </c>
      <c r="K2401">
        <v>8</v>
      </c>
      <c r="L2401" t="s">
        <v>2974</v>
      </c>
      <c r="M2401">
        <v>20210802</v>
      </c>
      <c r="N2401">
        <v>20210804</v>
      </c>
      <c r="O2401">
        <v>13.52</v>
      </c>
      <c r="P2401">
        <v>11.95</v>
      </c>
      <c r="Q2401">
        <v>12.67</v>
      </c>
      <c r="R2401" t="s">
        <v>8345</v>
      </c>
      <c r="S2401" t="s">
        <v>2968</v>
      </c>
      <c r="V2401" t="s">
        <v>8346</v>
      </c>
      <c r="W2401">
        <v>0</v>
      </c>
      <c r="X2401">
        <v>2393</v>
      </c>
      <c r="Y2401">
        <v>14</v>
      </c>
      <c r="Z2401">
        <v>80</v>
      </c>
      <c r="AA2401" s="2">
        <f t="shared" si="621"/>
        <v>0.17499999999999999</v>
      </c>
      <c r="AB2401">
        <v>1</v>
      </c>
      <c r="AC2401">
        <v>0</v>
      </c>
      <c r="AF2401">
        <v>0</v>
      </c>
      <c r="AG2401">
        <v>0</v>
      </c>
      <c r="AH2401">
        <v>1</v>
      </c>
      <c r="AI2401">
        <v>1</v>
      </c>
      <c r="AJ2401">
        <v>0</v>
      </c>
      <c r="AK2401" t="s">
        <v>2782</v>
      </c>
      <c r="AL2401">
        <f t="shared" si="622"/>
        <v>2</v>
      </c>
      <c r="AM2401">
        <v>1</v>
      </c>
      <c r="AN2401">
        <v>1</v>
      </c>
      <c r="AO2401">
        <v>2</v>
      </c>
      <c r="AP2401" s="11" t="s">
        <v>9214</v>
      </c>
      <c r="AQ2401">
        <v>1</v>
      </c>
      <c r="AR2401">
        <f t="shared" si="623"/>
        <v>2</v>
      </c>
      <c r="AS2401">
        <f t="shared" si="624"/>
        <v>7</v>
      </c>
    </row>
    <row r="2402" spans="1:45">
      <c r="A2402">
        <v>220</v>
      </c>
      <c r="B2402">
        <v>2401</v>
      </c>
      <c r="C2402" t="s">
        <v>2963</v>
      </c>
      <c r="D2402">
        <v>20210809</v>
      </c>
      <c r="E2402" t="s">
        <v>2969</v>
      </c>
      <c r="F2402" t="s">
        <v>2970</v>
      </c>
      <c r="G2402" t="s">
        <v>2971</v>
      </c>
      <c r="H2402" t="s">
        <v>2914</v>
      </c>
      <c r="I2402">
        <v>4</v>
      </c>
      <c r="J2402" t="s">
        <v>2782</v>
      </c>
      <c r="K2402">
        <v>8</v>
      </c>
      <c r="L2402" t="s">
        <v>2974</v>
      </c>
      <c r="M2402">
        <v>20210804</v>
      </c>
      <c r="N2402">
        <v>20210804</v>
      </c>
      <c r="O2402">
        <v>16.47</v>
      </c>
      <c r="P2402">
        <v>26.47</v>
      </c>
      <c r="Q2402" t="s">
        <v>2782</v>
      </c>
      <c r="R2402" t="s">
        <v>8345</v>
      </c>
      <c r="S2402" t="s">
        <v>2968</v>
      </c>
      <c r="V2402" t="s">
        <v>8346</v>
      </c>
      <c r="W2402">
        <v>0</v>
      </c>
      <c r="X2402">
        <v>2393</v>
      </c>
      <c r="Y2402">
        <v>14</v>
      </c>
      <c r="Z2402">
        <v>80</v>
      </c>
      <c r="AA2402" s="2">
        <f t="shared" si="621"/>
        <v>0.17499999999999999</v>
      </c>
      <c r="AB2402">
        <v>1</v>
      </c>
      <c r="AC2402">
        <v>0</v>
      </c>
      <c r="AF2402">
        <v>0</v>
      </c>
      <c r="AG2402">
        <v>0</v>
      </c>
      <c r="AH2402">
        <v>1</v>
      </c>
      <c r="AI2402">
        <v>1</v>
      </c>
      <c r="AJ2402">
        <v>0</v>
      </c>
      <c r="AK2402" t="s">
        <v>2782</v>
      </c>
      <c r="AL2402">
        <f t="shared" si="622"/>
        <v>2</v>
      </c>
      <c r="AM2402">
        <v>1</v>
      </c>
      <c r="AN2402">
        <v>1</v>
      </c>
      <c r="AO2402">
        <v>2</v>
      </c>
      <c r="AP2402" s="11" t="s">
        <v>9214</v>
      </c>
      <c r="AQ2402">
        <v>1</v>
      </c>
      <c r="AR2402">
        <f t="shared" si="623"/>
        <v>2</v>
      </c>
      <c r="AS2402">
        <f t="shared" si="624"/>
        <v>7</v>
      </c>
    </row>
    <row r="2403" spans="1:45">
      <c r="A2403">
        <v>220</v>
      </c>
      <c r="B2403">
        <v>2402</v>
      </c>
      <c r="C2403" t="s">
        <v>2964</v>
      </c>
      <c r="D2403">
        <v>20210809</v>
      </c>
      <c r="E2403" t="s">
        <v>2969</v>
      </c>
      <c r="F2403" t="s">
        <v>2970</v>
      </c>
      <c r="G2403" t="s">
        <v>2971</v>
      </c>
      <c r="H2403" t="s">
        <v>2914</v>
      </c>
      <c r="I2403">
        <v>4</v>
      </c>
      <c r="J2403" t="s">
        <v>2782</v>
      </c>
      <c r="K2403">
        <v>8</v>
      </c>
      <c r="L2403" t="s">
        <v>2974</v>
      </c>
      <c r="M2403">
        <v>20210804</v>
      </c>
      <c r="N2403">
        <v>20210804</v>
      </c>
      <c r="O2403">
        <v>15.04</v>
      </c>
      <c r="P2403">
        <v>15.48</v>
      </c>
      <c r="Q2403" t="s">
        <v>2782</v>
      </c>
      <c r="R2403" t="s">
        <v>8345</v>
      </c>
      <c r="S2403" t="s">
        <v>2968</v>
      </c>
      <c r="V2403" t="s">
        <v>8346</v>
      </c>
      <c r="W2403">
        <v>0</v>
      </c>
      <c r="X2403">
        <v>2393</v>
      </c>
      <c r="Y2403">
        <v>14</v>
      </c>
      <c r="Z2403">
        <v>80</v>
      </c>
      <c r="AA2403" s="2">
        <f t="shared" si="621"/>
        <v>0.17499999999999999</v>
      </c>
      <c r="AB2403">
        <v>1</v>
      </c>
      <c r="AC2403">
        <v>0</v>
      </c>
      <c r="AF2403">
        <v>0</v>
      </c>
      <c r="AG2403">
        <v>0</v>
      </c>
      <c r="AH2403">
        <v>1</v>
      </c>
      <c r="AI2403">
        <v>1</v>
      </c>
      <c r="AJ2403">
        <v>0</v>
      </c>
      <c r="AK2403" t="s">
        <v>2782</v>
      </c>
      <c r="AL2403">
        <f t="shared" si="622"/>
        <v>2</v>
      </c>
      <c r="AM2403">
        <v>1</v>
      </c>
      <c r="AN2403">
        <v>1</v>
      </c>
      <c r="AO2403">
        <v>2</v>
      </c>
      <c r="AP2403" s="11" t="s">
        <v>9214</v>
      </c>
      <c r="AQ2403">
        <v>1</v>
      </c>
      <c r="AR2403">
        <f t="shared" si="623"/>
        <v>2</v>
      </c>
      <c r="AS2403">
        <f t="shared" si="624"/>
        <v>7</v>
      </c>
    </row>
    <row r="2404" spans="1:45">
      <c r="A2404">
        <v>220</v>
      </c>
      <c r="B2404">
        <v>2403</v>
      </c>
      <c r="C2404" t="s">
        <v>2965</v>
      </c>
      <c r="D2404">
        <v>20210809</v>
      </c>
      <c r="E2404" t="s">
        <v>2969</v>
      </c>
      <c r="F2404" t="s">
        <v>2970</v>
      </c>
      <c r="G2404" t="s">
        <v>2971</v>
      </c>
      <c r="H2404" t="s">
        <v>2914</v>
      </c>
      <c r="I2404">
        <v>4</v>
      </c>
      <c r="J2404" t="s">
        <v>2782</v>
      </c>
      <c r="K2404">
        <v>8</v>
      </c>
      <c r="L2404" t="s">
        <v>2974</v>
      </c>
      <c r="M2404">
        <v>20210804</v>
      </c>
      <c r="N2404">
        <v>20210804</v>
      </c>
      <c r="O2404">
        <v>12.49</v>
      </c>
      <c r="P2404">
        <v>13.27</v>
      </c>
      <c r="Q2404" t="s">
        <v>2782</v>
      </c>
      <c r="R2404" t="s">
        <v>8345</v>
      </c>
      <c r="S2404" t="s">
        <v>2968</v>
      </c>
      <c r="V2404" t="s">
        <v>8346</v>
      </c>
      <c r="W2404">
        <v>0</v>
      </c>
      <c r="X2404">
        <v>2393</v>
      </c>
      <c r="Y2404">
        <v>14</v>
      </c>
      <c r="Z2404">
        <v>80</v>
      </c>
      <c r="AA2404" s="2">
        <f t="shared" si="621"/>
        <v>0.17499999999999999</v>
      </c>
      <c r="AB2404">
        <v>1</v>
      </c>
      <c r="AC2404">
        <v>0</v>
      </c>
      <c r="AF2404">
        <v>0</v>
      </c>
      <c r="AG2404">
        <v>0</v>
      </c>
      <c r="AH2404">
        <v>1</v>
      </c>
      <c r="AI2404">
        <v>1</v>
      </c>
      <c r="AJ2404">
        <v>0</v>
      </c>
      <c r="AK2404" t="s">
        <v>2782</v>
      </c>
      <c r="AL2404">
        <f t="shared" si="622"/>
        <v>2</v>
      </c>
      <c r="AM2404">
        <v>1</v>
      </c>
      <c r="AN2404">
        <v>1</v>
      </c>
      <c r="AO2404">
        <v>2</v>
      </c>
      <c r="AP2404" s="11" t="s">
        <v>9214</v>
      </c>
      <c r="AQ2404">
        <v>1</v>
      </c>
      <c r="AR2404">
        <f t="shared" si="623"/>
        <v>2</v>
      </c>
      <c r="AS2404">
        <f t="shared" si="624"/>
        <v>7</v>
      </c>
    </row>
    <row r="2405" spans="1:45">
      <c r="A2405">
        <v>220</v>
      </c>
      <c r="B2405">
        <v>2404</v>
      </c>
      <c r="C2405" t="s">
        <v>2966</v>
      </c>
      <c r="D2405">
        <v>20210809</v>
      </c>
      <c r="E2405" t="s">
        <v>2969</v>
      </c>
      <c r="F2405" t="s">
        <v>2970</v>
      </c>
      <c r="G2405" t="s">
        <v>2971</v>
      </c>
      <c r="H2405" t="s">
        <v>2914</v>
      </c>
      <c r="I2405">
        <v>4</v>
      </c>
      <c r="J2405" t="s">
        <v>2782</v>
      </c>
      <c r="K2405">
        <v>8</v>
      </c>
      <c r="L2405" t="s">
        <v>2974</v>
      </c>
      <c r="M2405" t="s">
        <v>2861</v>
      </c>
      <c r="N2405">
        <v>20210804</v>
      </c>
      <c r="O2405">
        <v>23.22</v>
      </c>
      <c r="P2405">
        <v>23.14</v>
      </c>
      <c r="Q2405" t="s">
        <v>2782</v>
      </c>
      <c r="R2405" t="s">
        <v>8345</v>
      </c>
      <c r="S2405" t="s">
        <v>2968</v>
      </c>
      <c r="V2405" t="s">
        <v>8346</v>
      </c>
      <c r="W2405">
        <v>0</v>
      </c>
      <c r="X2405">
        <v>2393</v>
      </c>
      <c r="Y2405">
        <v>14</v>
      </c>
      <c r="Z2405">
        <v>80</v>
      </c>
      <c r="AA2405" s="2">
        <f t="shared" si="621"/>
        <v>0.17499999999999999</v>
      </c>
      <c r="AB2405">
        <v>1</v>
      </c>
      <c r="AC2405">
        <v>0</v>
      </c>
      <c r="AF2405">
        <v>0</v>
      </c>
      <c r="AG2405">
        <v>0</v>
      </c>
      <c r="AH2405">
        <v>1</v>
      </c>
      <c r="AI2405">
        <v>1</v>
      </c>
      <c r="AJ2405">
        <v>0</v>
      </c>
      <c r="AK2405" t="s">
        <v>2782</v>
      </c>
      <c r="AL2405">
        <f t="shared" si="622"/>
        <v>2</v>
      </c>
      <c r="AM2405">
        <v>1</v>
      </c>
      <c r="AN2405">
        <v>1</v>
      </c>
      <c r="AO2405">
        <v>2</v>
      </c>
      <c r="AP2405" s="11" t="s">
        <v>9214</v>
      </c>
      <c r="AQ2405">
        <v>1</v>
      </c>
      <c r="AR2405">
        <f t="shared" si="623"/>
        <v>2</v>
      </c>
      <c r="AS2405">
        <f t="shared" si="624"/>
        <v>7</v>
      </c>
    </row>
    <row r="2406" spans="1:45">
      <c r="A2406">
        <v>220</v>
      </c>
      <c r="B2406">
        <v>2405</v>
      </c>
      <c r="C2406" t="s">
        <v>2967</v>
      </c>
      <c r="D2406">
        <v>20210809</v>
      </c>
      <c r="E2406" t="s">
        <v>2969</v>
      </c>
      <c r="F2406" t="s">
        <v>2970</v>
      </c>
      <c r="G2406" t="s">
        <v>2971</v>
      </c>
      <c r="H2406" t="s">
        <v>2914</v>
      </c>
      <c r="I2406">
        <v>4</v>
      </c>
      <c r="J2406" t="s">
        <v>2782</v>
      </c>
      <c r="K2406">
        <v>8</v>
      </c>
      <c r="L2406" t="s">
        <v>2974</v>
      </c>
      <c r="M2406" t="s">
        <v>2861</v>
      </c>
      <c r="N2406">
        <v>20210804</v>
      </c>
      <c r="O2406">
        <v>16.899999999999999</v>
      </c>
      <c r="P2406">
        <v>16.54</v>
      </c>
      <c r="Q2406" t="s">
        <v>2782</v>
      </c>
      <c r="R2406" t="s">
        <v>8345</v>
      </c>
      <c r="S2406" t="s">
        <v>2968</v>
      </c>
      <c r="V2406" t="s">
        <v>8346</v>
      </c>
      <c r="W2406">
        <v>0</v>
      </c>
      <c r="X2406">
        <v>2393</v>
      </c>
      <c r="Y2406">
        <v>14</v>
      </c>
      <c r="Z2406">
        <v>80</v>
      </c>
      <c r="AA2406" s="2">
        <f t="shared" si="621"/>
        <v>0.17499999999999999</v>
      </c>
      <c r="AB2406">
        <v>1</v>
      </c>
      <c r="AC2406">
        <v>0</v>
      </c>
      <c r="AF2406">
        <v>0</v>
      </c>
      <c r="AG2406">
        <v>0</v>
      </c>
      <c r="AH2406">
        <v>1</v>
      </c>
      <c r="AI2406">
        <v>1</v>
      </c>
      <c r="AJ2406">
        <v>0</v>
      </c>
      <c r="AK2406" t="s">
        <v>2782</v>
      </c>
      <c r="AL2406">
        <f t="shared" si="622"/>
        <v>2</v>
      </c>
      <c r="AM2406">
        <v>1</v>
      </c>
      <c r="AN2406">
        <v>1</v>
      </c>
      <c r="AO2406">
        <v>2</v>
      </c>
      <c r="AP2406" s="11" t="s">
        <v>9214</v>
      </c>
      <c r="AQ2406">
        <v>1</v>
      </c>
      <c r="AR2406">
        <f t="shared" si="623"/>
        <v>2</v>
      </c>
      <c r="AS2406">
        <f t="shared" si="624"/>
        <v>7</v>
      </c>
    </row>
    <row r="2407" spans="1:45">
      <c r="A2407">
        <v>220</v>
      </c>
      <c r="B2407">
        <v>2406</v>
      </c>
      <c r="C2407" t="s">
        <v>2972</v>
      </c>
      <c r="D2407">
        <v>20210809</v>
      </c>
      <c r="E2407" t="s">
        <v>2975</v>
      </c>
      <c r="F2407" t="s">
        <v>2970</v>
      </c>
      <c r="G2407" t="s">
        <v>2971</v>
      </c>
      <c r="H2407" t="s">
        <v>2914</v>
      </c>
      <c r="I2407">
        <v>3</v>
      </c>
      <c r="J2407" t="s">
        <v>2782</v>
      </c>
      <c r="K2407">
        <v>8</v>
      </c>
      <c r="L2407" t="s">
        <v>2974</v>
      </c>
      <c r="M2407" t="s">
        <v>2861</v>
      </c>
      <c r="N2407">
        <v>20210809</v>
      </c>
      <c r="O2407">
        <v>10.199999999999999</v>
      </c>
      <c r="P2407">
        <v>10.8</v>
      </c>
      <c r="Q2407" t="s">
        <v>2782</v>
      </c>
      <c r="W2407">
        <v>0</v>
      </c>
      <c r="X2407">
        <v>2393</v>
      </c>
      <c r="Y2407">
        <v>14</v>
      </c>
      <c r="Z2407">
        <v>80</v>
      </c>
      <c r="AA2407" s="2">
        <f t="shared" si="621"/>
        <v>0.17499999999999999</v>
      </c>
      <c r="AB2407">
        <v>1</v>
      </c>
      <c r="AC2407">
        <v>1</v>
      </c>
      <c r="AD2407">
        <v>1</v>
      </c>
      <c r="AE2407">
        <v>2395</v>
      </c>
      <c r="AF2407" t="s">
        <v>8</v>
      </c>
      <c r="AG2407" t="s">
        <v>8</v>
      </c>
      <c r="AH2407" t="s">
        <v>8</v>
      </c>
      <c r="AI2407" t="s">
        <v>8</v>
      </c>
      <c r="AJ2407" t="s">
        <v>8</v>
      </c>
      <c r="AK2407" t="s">
        <v>8</v>
      </c>
      <c r="AL2407" t="s">
        <v>8</v>
      </c>
      <c r="AM2407" t="s">
        <v>8</v>
      </c>
      <c r="AN2407" t="s">
        <v>8</v>
      </c>
      <c r="AO2407" t="s">
        <v>8</v>
      </c>
      <c r="AP2407" s="11" t="s">
        <v>8</v>
      </c>
      <c r="AQ2407" t="s">
        <v>8</v>
      </c>
      <c r="AR2407" t="s">
        <v>8</v>
      </c>
      <c r="AS2407" t="s">
        <v>8</v>
      </c>
    </row>
    <row r="2408" spans="1:45">
      <c r="A2408">
        <v>220</v>
      </c>
      <c r="B2408">
        <v>2407</v>
      </c>
      <c r="C2408" t="s">
        <v>2973</v>
      </c>
      <c r="D2408">
        <v>20210809</v>
      </c>
      <c r="E2408" t="s">
        <v>2975</v>
      </c>
      <c r="F2408" t="s">
        <v>2970</v>
      </c>
      <c r="G2408" t="s">
        <v>2971</v>
      </c>
      <c r="H2408" t="s">
        <v>2914</v>
      </c>
      <c r="I2408">
        <v>3</v>
      </c>
      <c r="J2408" t="s">
        <v>2782</v>
      </c>
      <c r="K2408">
        <v>8</v>
      </c>
      <c r="L2408" t="s">
        <v>2974</v>
      </c>
      <c r="M2408" t="s">
        <v>2861</v>
      </c>
      <c r="N2408">
        <v>20210731</v>
      </c>
      <c r="O2408">
        <v>20.04</v>
      </c>
      <c r="P2408">
        <v>20.48</v>
      </c>
      <c r="Q2408" t="s">
        <v>2782</v>
      </c>
      <c r="W2408">
        <v>0</v>
      </c>
      <c r="X2408">
        <v>2393</v>
      </c>
      <c r="Y2408">
        <v>14</v>
      </c>
      <c r="Z2408">
        <v>80</v>
      </c>
      <c r="AA2408" s="2">
        <f t="shared" si="621"/>
        <v>0.17499999999999999</v>
      </c>
      <c r="AB2408">
        <v>1</v>
      </c>
      <c r="AC2408">
        <v>1</v>
      </c>
      <c r="AD2408">
        <v>1</v>
      </c>
      <c r="AE2408">
        <v>2398</v>
      </c>
      <c r="AF2408" t="s">
        <v>8</v>
      </c>
      <c r="AG2408" t="s">
        <v>8</v>
      </c>
      <c r="AH2408" t="s">
        <v>8</v>
      </c>
      <c r="AI2408" t="s">
        <v>8</v>
      </c>
      <c r="AJ2408" t="s">
        <v>8</v>
      </c>
      <c r="AK2408" t="s">
        <v>8</v>
      </c>
      <c r="AL2408" t="s">
        <v>8</v>
      </c>
      <c r="AM2408" t="s">
        <v>8</v>
      </c>
      <c r="AN2408" t="s">
        <v>8</v>
      </c>
      <c r="AO2408" t="s">
        <v>8</v>
      </c>
      <c r="AP2408" s="11" t="s">
        <v>8</v>
      </c>
      <c r="AQ2408" t="s">
        <v>8</v>
      </c>
      <c r="AR2408" t="s">
        <v>8</v>
      </c>
      <c r="AS2408" t="s">
        <v>8</v>
      </c>
    </row>
    <row r="2409" spans="1:45">
      <c r="A2409">
        <v>221</v>
      </c>
      <c r="B2409">
        <v>2408</v>
      </c>
      <c r="C2409" t="s">
        <v>2976</v>
      </c>
      <c r="D2409">
        <v>20210810</v>
      </c>
      <c r="E2409" t="s">
        <v>2977</v>
      </c>
      <c r="F2409" t="s">
        <v>2978</v>
      </c>
      <c r="G2409" t="s">
        <v>2979</v>
      </c>
      <c r="H2409" t="s">
        <v>2979</v>
      </c>
      <c r="I2409">
        <v>1</v>
      </c>
      <c r="J2409">
        <v>55</v>
      </c>
      <c r="K2409">
        <v>8</v>
      </c>
      <c r="L2409" t="s">
        <v>2980</v>
      </c>
      <c r="M2409">
        <v>20210731</v>
      </c>
      <c r="N2409">
        <v>20210810</v>
      </c>
      <c r="O2409">
        <v>35.15</v>
      </c>
      <c r="P2409">
        <v>33.26</v>
      </c>
      <c r="Q2409" t="s">
        <v>2782</v>
      </c>
      <c r="R2409" t="s">
        <v>8347</v>
      </c>
      <c r="V2409" t="s">
        <v>8304</v>
      </c>
      <c r="W2409">
        <v>1</v>
      </c>
      <c r="X2409">
        <v>2408</v>
      </c>
      <c r="Y2409">
        <v>8</v>
      </c>
      <c r="Z2409">
        <v>10</v>
      </c>
      <c r="AA2409" s="2">
        <f t="shared" si="621"/>
        <v>0.8</v>
      </c>
      <c r="AB2409">
        <v>0</v>
      </c>
      <c r="AC2409">
        <v>0</v>
      </c>
      <c r="AF2409">
        <v>0</v>
      </c>
      <c r="AG2409">
        <v>0</v>
      </c>
      <c r="AH2409">
        <v>1</v>
      </c>
      <c r="AI2409">
        <v>1</v>
      </c>
      <c r="AJ2409">
        <v>0</v>
      </c>
      <c r="AK2409" t="s">
        <v>2782</v>
      </c>
      <c r="AL2409">
        <f>SUM(AF2409:AK2409)</f>
        <v>2</v>
      </c>
      <c r="AM2409">
        <v>0</v>
      </c>
      <c r="AN2409">
        <v>0</v>
      </c>
      <c r="AO2409">
        <v>2</v>
      </c>
      <c r="AP2409" s="11" t="s">
        <v>9214</v>
      </c>
      <c r="AQ2409">
        <v>0</v>
      </c>
      <c r="AR2409">
        <f>IF(AL2409&lt;4,2,IF(AL2409=4,1,IF(AL2409=5,0,)))</f>
        <v>2</v>
      </c>
      <c r="AS2409">
        <f>SUM(AM2409:AR2409)</f>
        <v>4</v>
      </c>
    </row>
    <row r="2410" spans="1:45">
      <c r="A2410">
        <v>221</v>
      </c>
      <c r="B2410">
        <v>2409</v>
      </c>
      <c r="C2410" t="s">
        <v>2981</v>
      </c>
      <c r="D2410">
        <v>20210810</v>
      </c>
      <c r="E2410" t="s">
        <v>2977</v>
      </c>
      <c r="F2410" t="s">
        <v>2978</v>
      </c>
      <c r="G2410" t="s">
        <v>2979</v>
      </c>
      <c r="H2410" t="s">
        <v>2982</v>
      </c>
      <c r="I2410">
        <v>1</v>
      </c>
      <c r="J2410">
        <v>30</v>
      </c>
      <c r="K2410">
        <v>8</v>
      </c>
      <c r="L2410" t="s">
        <v>2980</v>
      </c>
      <c r="M2410">
        <v>20210803</v>
      </c>
      <c r="N2410">
        <v>20210808</v>
      </c>
      <c r="O2410">
        <v>21.04</v>
      </c>
      <c r="P2410">
        <v>20.2</v>
      </c>
      <c r="Q2410" t="s">
        <v>2782</v>
      </c>
      <c r="R2410" t="s">
        <v>8347</v>
      </c>
      <c r="S2410" t="s">
        <v>2931</v>
      </c>
      <c r="V2410" t="s">
        <v>8304</v>
      </c>
      <c r="W2410">
        <v>0</v>
      </c>
      <c r="X2410">
        <v>2408</v>
      </c>
      <c r="Y2410">
        <v>8</v>
      </c>
      <c r="Z2410">
        <v>10</v>
      </c>
      <c r="AA2410" s="2">
        <f t="shared" ref="AA2410:AA2419" si="625">Y2410/Z2410</f>
        <v>0.8</v>
      </c>
      <c r="AB2410">
        <v>0</v>
      </c>
      <c r="AC2410">
        <v>0</v>
      </c>
      <c r="AF2410">
        <v>0</v>
      </c>
      <c r="AG2410">
        <v>0</v>
      </c>
      <c r="AH2410">
        <v>1</v>
      </c>
      <c r="AI2410">
        <v>1</v>
      </c>
      <c r="AJ2410">
        <v>0</v>
      </c>
      <c r="AK2410" t="s">
        <v>2782</v>
      </c>
      <c r="AL2410">
        <f t="shared" ref="AL2410:AL2416" si="626">SUM(AF2410:AK2410)</f>
        <v>2</v>
      </c>
      <c r="AM2410">
        <v>0</v>
      </c>
      <c r="AN2410">
        <v>0</v>
      </c>
      <c r="AO2410">
        <v>2</v>
      </c>
      <c r="AP2410" s="11" t="s">
        <v>9214</v>
      </c>
      <c r="AQ2410">
        <v>0</v>
      </c>
      <c r="AR2410">
        <f t="shared" ref="AR2410:AR2416" si="627">IF(AL2410&lt;4,2,IF(AL2410=4,1,IF(AL2410=5,0,)))</f>
        <v>2</v>
      </c>
      <c r="AS2410">
        <f t="shared" ref="AS2410:AS2416" si="628">SUM(AM2410:AR2410)</f>
        <v>4</v>
      </c>
    </row>
    <row r="2411" spans="1:45">
      <c r="A2411">
        <v>221</v>
      </c>
      <c r="B2411">
        <v>2410</v>
      </c>
      <c r="C2411" t="s">
        <v>2984</v>
      </c>
      <c r="D2411">
        <v>20210810</v>
      </c>
      <c r="E2411" t="s">
        <v>2977</v>
      </c>
      <c r="F2411" t="s">
        <v>2978</v>
      </c>
      <c r="G2411" t="s">
        <v>2979</v>
      </c>
      <c r="H2411" t="s">
        <v>2878</v>
      </c>
      <c r="I2411">
        <v>1</v>
      </c>
      <c r="J2411">
        <v>60</v>
      </c>
      <c r="K2411">
        <v>1</v>
      </c>
      <c r="L2411" t="s">
        <v>2983</v>
      </c>
      <c r="M2411">
        <v>20210808</v>
      </c>
      <c r="N2411">
        <v>20210809</v>
      </c>
      <c r="O2411">
        <v>16.329999999999998</v>
      </c>
      <c r="P2411">
        <v>15.98</v>
      </c>
      <c r="Q2411" t="s">
        <v>2782</v>
      </c>
      <c r="R2411" t="s">
        <v>8347</v>
      </c>
      <c r="V2411" t="s">
        <v>8304</v>
      </c>
      <c r="W2411">
        <v>0</v>
      </c>
      <c r="X2411">
        <v>2408</v>
      </c>
      <c r="Y2411">
        <v>8</v>
      </c>
      <c r="Z2411">
        <v>10</v>
      </c>
      <c r="AA2411" s="2">
        <f t="shared" si="625"/>
        <v>0.8</v>
      </c>
      <c r="AB2411">
        <v>0</v>
      </c>
      <c r="AC2411">
        <v>0</v>
      </c>
      <c r="AF2411">
        <v>0</v>
      </c>
      <c r="AG2411">
        <v>0</v>
      </c>
      <c r="AH2411">
        <v>1</v>
      </c>
      <c r="AI2411">
        <v>1</v>
      </c>
      <c r="AJ2411">
        <v>0</v>
      </c>
      <c r="AK2411" t="s">
        <v>2782</v>
      </c>
      <c r="AL2411">
        <f t="shared" si="626"/>
        <v>2</v>
      </c>
      <c r="AM2411">
        <v>0</v>
      </c>
      <c r="AN2411">
        <v>0</v>
      </c>
      <c r="AO2411">
        <v>2</v>
      </c>
      <c r="AP2411" s="11" t="s">
        <v>9214</v>
      </c>
      <c r="AQ2411">
        <v>0</v>
      </c>
      <c r="AR2411">
        <f t="shared" si="627"/>
        <v>2</v>
      </c>
      <c r="AS2411">
        <f t="shared" si="628"/>
        <v>4</v>
      </c>
    </row>
    <row r="2412" spans="1:45">
      <c r="A2412">
        <v>221</v>
      </c>
      <c r="B2412">
        <v>2411</v>
      </c>
      <c r="C2412" t="s">
        <v>2986</v>
      </c>
      <c r="D2412">
        <v>20210810</v>
      </c>
      <c r="E2412" t="s">
        <v>2977</v>
      </c>
      <c r="F2412" t="s">
        <v>2978</v>
      </c>
      <c r="G2412" t="s">
        <v>2979</v>
      </c>
      <c r="H2412" t="s">
        <v>2979</v>
      </c>
      <c r="I2412">
        <v>3</v>
      </c>
      <c r="J2412">
        <v>28</v>
      </c>
      <c r="K2412">
        <v>8</v>
      </c>
      <c r="L2412" t="s">
        <v>2980</v>
      </c>
      <c r="M2412">
        <v>20210808</v>
      </c>
      <c r="N2412">
        <v>20210809</v>
      </c>
      <c r="O2412">
        <v>18.57</v>
      </c>
      <c r="P2412" t="s">
        <v>2782</v>
      </c>
      <c r="Q2412">
        <v>20.55</v>
      </c>
      <c r="R2412" t="s">
        <v>8347</v>
      </c>
      <c r="S2412" t="s">
        <v>2985</v>
      </c>
      <c r="V2412" t="s">
        <v>8304</v>
      </c>
      <c r="W2412">
        <v>0</v>
      </c>
      <c r="X2412">
        <v>2408</v>
      </c>
      <c r="Y2412">
        <v>8</v>
      </c>
      <c r="Z2412">
        <v>10</v>
      </c>
      <c r="AA2412" s="2">
        <f t="shared" si="625"/>
        <v>0.8</v>
      </c>
      <c r="AB2412">
        <v>0</v>
      </c>
      <c r="AC2412">
        <v>0</v>
      </c>
      <c r="AF2412">
        <v>0</v>
      </c>
      <c r="AG2412">
        <v>0</v>
      </c>
      <c r="AH2412">
        <v>1</v>
      </c>
      <c r="AI2412">
        <v>1</v>
      </c>
      <c r="AJ2412">
        <v>0</v>
      </c>
      <c r="AK2412" t="s">
        <v>2782</v>
      </c>
      <c r="AL2412">
        <f t="shared" si="626"/>
        <v>2</v>
      </c>
      <c r="AM2412">
        <v>0</v>
      </c>
      <c r="AN2412">
        <v>0</v>
      </c>
      <c r="AO2412">
        <v>2</v>
      </c>
      <c r="AP2412" s="11" t="s">
        <v>9214</v>
      </c>
      <c r="AQ2412">
        <v>0</v>
      </c>
      <c r="AR2412">
        <f t="shared" si="627"/>
        <v>2</v>
      </c>
      <c r="AS2412">
        <f t="shared" si="628"/>
        <v>4</v>
      </c>
    </row>
    <row r="2413" spans="1:45">
      <c r="A2413">
        <v>221</v>
      </c>
      <c r="B2413">
        <v>2412</v>
      </c>
      <c r="C2413" t="s">
        <v>2987</v>
      </c>
      <c r="D2413">
        <v>20210810</v>
      </c>
      <c r="E2413" t="s">
        <v>2977</v>
      </c>
      <c r="F2413" t="s">
        <v>2978</v>
      </c>
      <c r="G2413" t="s">
        <v>2979</v>
      </c>
      <c r="H2413" t="s">
        <v>2979</v>
      </c>
      <c r="I2413">
        <v>3</v>
      </c>
      <c r="J2413">
        <v>23</v>
      </c>
      <c r="K2413">
        <v>8</v>
      </c>
      <c r="L2413" t="s">
        <v>2980</v>
      </c>
      <c r="M2413">
        <v>20210808</v>
      </c>
      <c r="N2413">
        <v>20210809</v>
      </c>
      <c r="O2413">
        <v>20.38</v>
      </c>
      <c r="P2413" t="s">
        <v>2782</v>
      </c>
      <c r="Q2413">
        <v>22.11</v>
      </c>
      <c r="R2413" t="s">
        <v>8347</v>
      </c>
      <c r="S2413" t="s">
        <v>2985</v>
      </c>
      <c r="V2413" t="s">
        <v>8304</v>
      </c>
      <c r="W2413">
        <v>0</v>
      </c>
      <c r="X2413">
        <v>2408</v>
      </c>
      <c r="Y2413">
        <v>8</v>
      </c>
      <c r="Z2413">
        <v>10</v>
      </c>
      <c r="AA2413" s="2">
        <f t="shared" si="625"/>
        <v>0.8</v>
      </c>
      <c r="AB2413">
        <v>0</v>
      </c>
      <c r="AC2413">
        <v>0</v>
      </c>
      <c r="AF2413">
        <v>0</v>
      </c>
      <c r="AG2413">
        <v>0</v>
      </c>
      <c r="AH2413">
        <v>1</v>
      </c>
      <c r="AI2413">
        <v>1</v>
      </c>
      <c r="AJ2413">
        <v>0</v>
      </c>
      <c r="AK2413" t="s">
        <v>2782</v>
      </c>
      <c r="AL2413">
        <f t="shared" si="626"/>
        <v>2</v>
      </c>
      <c r="AM2413">
        <v>0</v>
      </c>
      <c r="AN2413">
        <v>0</v>
      </c>
      <c r="AO2413">
        <v>2</v>
      </c>
      <c r="AP2413" s="11" t="s">
        <v>9214</v>
      </c>
      <c r="AQ2413">
        <v>0</v>
      </c>
      <c r="AR2413">
        <f t="shared" si="627"/>
        <v>2</v>
      </c>
      <c r="AS2413">
        <f t="shared" si="628"/>
        <v>4</v>
      </c>
    </row>
    <row r="2414" spans="1:45">
      <c r="A2414">
        <v>221</v>
      </c>
      <c r="B2414">
        <v>2413</v>
      </c>
      <c r="C2414" t="s">
        <v>2988</v>
      </c>
      <c r="D2414">
        <v>20210810</v>
      </c>
      <c r="E2414" t="s">
        <v>2977</v>
      </c>
      <c r="F2414" t="s">
        <v>2978</v>
      </c>
      <c r="G2414" t="s">
        <v>2979</v>
      </c>
      <c r="H2414" t="s">
        <v>2979</v>
      </c>
      <c r="I2414">
        <v>3</v>
      </c>
      <c r="J2414">
        <v>32</v>
      </c>
      <c r="K2414">
        <v>8</v>
      </c>
      <c r="L2414" t="s">
        <v>2980</v>
      </c>
      <c r="M2414">
        <v>20210807</v>
      </c>
      <c r="N2414">
        <v>20210809</v>
      </c>
      <c r="O2414">
        <v>20.38</v>
      </c>
      <c r="P2414" t="s">
        <v>2782</v>
      </c>
      <c r="Q2414">
        <v>22.11</v>
      </c>
      <c r="R2414" t="s">
        <v>8347</v>
      </c>
      <c r="S2414" t="s">
        <v>2985</v>
      </c>
      <c r="V2414" t="s">
        <v>8304</v>
      </c>
      <c r="W2414">
        <v>0</v>
      </c>
      <c r="X2414">
        <v>2408</v>
      </c>
      <c r="Y2414">
        <v>8</v>
      </c>
      <c r="Z2414">
        <v>10</v>
      </c>
      <c r="AA2414" s="2">
        <f t="shared" si="625"/>
        <v>0.8</v>
      </c>
      <c r="AB2414">
        <v>0</v>
      </c>
      <c r="AC2414">
        <v>0</v>
      </c>
      <c r="AF2414">
        <v>0</v>
      </c>
      <c r="AG2414">
        <v>0</v>
      </c>
      <c r="AH2414">
        <v>1</v>
      </c>
      <c r="AI2414">
        <v>1</v>
      </c>
      <c r="AJ2414">
        <v>0</v>
      </c>
      <c r="AK2414" t="s">
        <v>2782</v>
      </c>
      <c r="AL2414">
        <f t="shared" si="626"/>
        <v>2</v>
      </c>
      <c r="AM2414">
        <v>0</v>
      </c>
      <c r="AN2414">
        <v>0</v>
      </c>
      <c r="AO2414">
        <v>2</v>
      </c>
      <c r="AP2414" s="11" t="s">
        <v>9214</v>
      </c>
      <c r="AQ2414">
        <v>0</v>
      </c>
      <c r="AR2414">
        <f t="shared" si="627"/>
        <v>2</v>
      </c>
      <c r="AS2414">
        <f t="shared" si="628"/>
        <v>4</v>
      </c>
    </row>
    <row r="2415" spans="1:45">
      <c r="A2415">
        <v>221</v>
      </c>
      <c r="B2415">
        <v>2414</v>
      </c>
      <c r="C2415" t="s">
        <v>2989</v>
      </c>
      <c r="D2415">
        <v>20210810</v>
      </c>
      <c r="E2415" t="s">
        <v>2977</v>
      </c>
      <c r="F2415" t="s">
        <v>2978</v>
      </c>
      <c r="G2415" t="s">
        <v>2979</v>
      </c>
      <c r="H2415" t="s">
        <v>2979</v>
      </c>
      <c r="I2415">
        <v>3</v>
      </c>
      <c r="J2415">
        <v>27</v>
      </c>
      <c r="K2415">
        <v>8</v>
      </c>
      <c r="L2415" t="s">
        <v>2980</v>
      </c>
      <c r="M2415">
        <v>20210810</v>
      </c>
      <c r="N2415">
        <v>20210810</v>
      </c>
      <c r="O2415">
        <v>12.84</v>
      </c>
      <c r="P2415">
        <v>11.94</v>
      </c>
      <c r="Q2415" t="s">
        <v>2782</v>
      </c>
      <c r="R2415" t="s">
        <v>8347</v>
      </c>
      <c r="S2415" t="s">
        <v>2985</v>
      </c>
      <c r="V2415" t="s">
        <v>8304</v>
      </c>
      <c r="W2415">
        <v>0</v>
      </c>
      <c r="X2415">
        <v>2408</v>
      </c>
      <c r="Y2415">
        <v>8</v>
      </c>
      <c r="Z2415">
        <v>10</v>
      </c>
      <c r="AA2415" s="2">
        <f t="shared" si="625"/>
        <v>0.8</v>
      </c>
      <c r="AB2415">
        <v>0</v>
      </c>
      <c r="AC2415">
        <v>0</v>
      </c>
      <c r="AF2415">
        <v>0</v>
      </c>
      <c r="AG2415">
        <v>0</v>
      </c>
      <c r="AH2415">
        <v>1</v>
      </c>
      <c r="AI2415">
        <v>1</v>
      </c>
      <c r="AJ2415">
        <v>0</v>
      </c>
      <c r="AK2415" t="s">
        <v>2782</v>
      </c>
      <c r="AL2415">
        <f t="shared" si="626"/>
        <v>2</v>
      </c>
      <c r="AM2415">
        <v>0</v>
      </c>
      <c r="AN2415">
        <v>0</v>
      </c>
      <c r="AO2415">
        <v>2</v>
      </c>
      <c r="AP2415" s="11" t="s">
        <v>9214</v>
      </c>
      <c r="AQ2415">
        <v>0</v>
      </c>
      <c r="AR2415">
        <f t="shared" si="627"/>
        <v>2</v>
      </c>
      <c r="AS2415">
        <f t="shared" si="628"/>
        <v>4</v>
      </c>
    </row>
    <row r="2416" spans="1:45">
      <c r="A2416">
        <v>221</v>
      </c>
      <c r="B2416">
        <v>2415</v>
      </c>
      <c r="C2416" t="s">
        <v>2990</v>
      </c>
      <c r="D2416">
        <v>20210810</v>
      </c>
      <c r="E2416" t="s">
        <v>2977</v>
      </c>
      <c r="F2416" t="s">
        <v>2978</v>
      </c>
      <c r="G2416" t="s">
        <v>2979</v>
      </c>
      <c r="H2416" t="s">
        <v>2979</v>
      </c>
      <c r="I2416">
        <v>3</v>
      </c>
      <c r="J2416">
        <v>25</v>
      </c>
      <c r="K2416">
        <v>8</v>
      </c>
      <c r="L2416" t="s">
        <v>2980</v>
      </c>
      <c r="M2416">
        <v>20210809</v>
      </c>
      <c r="N2416">
        <v>20210810</v>
      </c>
      <c r="O2416">
        <v>14.05</v>
      </c>
      <c r="P2416">
        <v>12.72</v>
      </c>
      <c r="Q2416" t="s">
        <v>2782</v>
      </c>
      <c r="R2416" t="s">
        <v>8347</v>
      </c>
      <c r="S2416" t="s">
        <v>2985</v>
      </c>
      <c r="V2416" t="s">
        <v>8304</v>
      </c>
      <c r="W2416">
        <v>0</v>
      </c>
      <c r="X2416">
        <v>2408</v>
      </c>
      <c r="Y2416">
        <v>8</v>
      </c>
      <c r="Z2416">
        <v>10</v>
      </c>
      <c r="AA2416" s="2">
        <f t="shared" si="625"/>
        <v>0.8</v>
      </c>
      <c r="AB2416">
        <v>0</v>
      </c>
      <c r="AC2416">
        <v>0</v>
      </c>
      <c r="AF2416">
        <v>0</v>
      </c>
      <c r="AG2416">
        <v>0</v>
      </c>
      <c r="AH2416">
        <v>1</v>
      </c>
      <c r="AI2416">
        <v>1</v>
      </c>
      <c r="AJ2416">
        <v>0</v>
      </c>
      <c r="AK2416" t="s">
        <v>2782</v>
      </c>
      <c r="AL2416">
        <f t="shared" si="626"/>
        <v>2</v>
      </c>
      <c r="AM2416">
        <v>0</v>
      </c>
      <c r="AN2416">
        <v>0</v>
      </c>
      <c r="AO2416">
        <v>2</v>
      </c>
      <c r="AP2416" s="11" t="s">
        <v>9214</v>
      </c>
      <c r="AQ2416">
        <v>0</v>
      </c>
      <c r="AR2416">
        <f t="shared" si="627"/>
        <v>2</v>
      </c>
      <c r="AS2416">
        <f t="shared" si="628"/>
        <v>4</v>
      </c>
    </row>
    <row r="2417" spans="1:46">
      <c r="A2417">
        <v>221</v>
      </c>
      <c r="B2417">
        <v>2416</v>
      </c>
      <c r="C2417" t="s">
        <v>2992</v>
      </c>
      <c r="D2417">
        <v>20210810</v>
      </c>
      <c r="E2417" t="s">
        <v>2991</v>
      </c>
      <c r="F2417" t="s">
        <v>2978</v>
      </c>
      <c r="G2417" t="s">
        <v>2979</v>
      </c>
      <c r="H2417" t="s">
        <v>2982</v>
      </c>
      <c r="I2417">
        <v>2</v>
      </c>
      <c r="J2417">
        <v>55</v>
      </c>
      <c r="K2417">
        <v>0</v>
      </c>
      <c r="L2417" t="s">
        <v>60</v>
      </c>
      <c r="M2417">
        <v>20210804</v>
      </c>
      <c r="N2417">
        <v>20210809</v>
      </c>
      <c r="O2417">
        <v>11.69</v>
      </c>
      <c r="P2417" t="s">
        <v>2782</v>
      </c>
      <c r="Q2417">
        <v>12.94</v>
      </c>
      <c r="W2417">
        <v>0</v>
      </c>
      <c r="X2417">
        <v>2408</v>
      </c>
      <c r="Y2417">
        <v>8</v>
      </c>
      <c r="Z2417">
        <v>10</v>
      </c>
      <c r="AA2417" s="2">
        <f t="shared" si="625"/>
        <v>0.8</v>
      </c>
      <c r="AB2417">
        <v>0</v>
      </c>
      <c r="AC2417">
        <v>1</v>
      </c>
      <c r="AD2417">
        <v>31</v>
      </c>
      <c r="AE2417">
        <v>2409</v>
      </c>
      <c r="AF2417" t="s">
        <v>8</v>
      </c>
      <c r="AG2417" t="s">
        <v>8</v>
      </c>
      <c r="AH2417" t="s">
        <v>8</v>
      </c>
      <c r="AI2417" t="s">
        <v>8</v>
      </c>
      <c r="AJ2417" t="s">
        <v>8</v>
      </c>
      <c r="AK2417" t="s">
        <v>8</v>
      </c>
      <c r="AL2417" t="s">
        <v>8</v>
      </c>
      <c r="AM2417" t="s">
        <v>8</v>
      </c>
      <c r="AN2417" t="s">
        <v>8</v>
      </c>
      <c r="AO2417" t="s">
        <v>8</v>
      </c>
      <c r="AP2417" s="11" t="s">
        <v>8</v>
      </c>
      <c r="AQ2417" t="s">
        <v>8</v>
      </c>
      <c r="AR2417" t="s">
        <v>8</v>
      </c>
      <c r="AS2417" t="s">
        <v>8</v>
      </c>
    </row>
    <row r="2418" spans="1:46">
      <c r="A2418">
        <v>221</v>
      </c>
      <c r="B2418">
        <v>2417</v>
      </c>
      <c r="C2418" t="s">
        <v>2993</v>
      </c>
      <c r="D2418">
        <v>20210810</v>
      </c>
      <c r="E2418" t="s">
        <v>2991</v>
      </c>
      <c r="F2418" t="s">
        <v>2978</v>
      </c>
      <c r="G2418" t="s">
        <v>2979</v>
      </c>
      <c r="H2418" t="s">
        <v>2982</v>
      </c>
      <c r="I2418">
        <v>2</v>
      </c>
      <c r="J2418">
        <v>32</v>
      </c>
      <c r="K2418">
        <v>3</v>
      </c>
      <c r="L2418" t="s">
        <v>68</v>
      </c>
      <c r="M2418">
        <v>20210806</v>
      </c>
      <c r="N2418">
        <v>20210809</v>
      </c>
      <c r="O2418">
        <v>9.7799999999999994</v>
      </c>
      <c r="P2418" t="s">
        <v>2782</v>
      </c>
      <c r="Q2418">
        <v>11.64</v>
      </c>
      <c r="W2418">
        <v>0</v>
      </c>
      <c r="X2418">
        <v>2408</v>
      </c>
      <c r="Y2418">
        <v>8</v>
      </c>
      <c r="Z2418">
        <v>10</v>
      </c>
      <c r="AA2418" s="2">
        <f t="shared" si="625"/>
        <v>0.8</v>
      </c>
      <c r="AB2418">
        <v>0</v>
      </c>
      <c r="AC2418">
        <v>1</v>
      </c>
      <c r="AD2418">
        <v>4</v>
      </c>
      <c r="AE2418">
        <v>2409</v>
      </c>
      <c r="AF2418" t="s">
        <v>8</v>
      </c>
      <c r="AG2418" t="s">
        <v>8</v>
      </c>
      <c r="AH2418" t="s">
        <v>8</v>
      </c>
      <c r="AI2418" t="s">
        <v>8</v>
      </c>
      <c r="AJ2418" t="s">
        <v>8</v>
      </c>
      <c r="AK2418" t="s">
        <v>8</v>
      </c>
      <c r="AL2418" t="s">
        <v>8</v>
      </c>
      <c r="AM2418" t="s">
        <v>8</v>
      </c>
      <c r="AN2418" t="s">
        <v>8</v>
      </c>
      <c r="AO2418" t="s">
        <v>8</v>
      </c>
      <c r="AP2418" s="11" t="s">
        <v>8</v>
      </c>
      <c r="AQ2418" t="s">
        <v>8</v>
      </c>
      <c r="AR2418" t="s">
        <v>8</v>
      </c>
      <c r="AS2418" t="s">
        <v>8</v>
      </c>
    </row>
    <row r="2419" spans="1:46">
      <c r="A2419">
        <v>222</v>
      </c>
      <c r="B2419">
        <v>2418</v>
      </c>
      <c r="C2419" t="s">
        <v>2994</v>
      </c>
      <c r="D2419">
        <v>20210809</v>
      </c>
      <c r="E2419" t="s">
        <v>2375</v>
      </c>
      <c r="F2419" t="s">
        <v>2995</v>
      </c>
      <c r="G2419" t="s">
        <v>2996</v>
      </c>
      <c r="H2419" t="s">
        <v>2997</v>
      </c>
      <c r="I2419">
        <v>1</v>
      </c>
      <c r="J2419">
        <v>57</v>
      </c>
      <c r="K2419">
        <v>99</v>
      </c>
      <c r="L2419" t="s">
        <v>63</v>
      </c>
      <c r="M2419">
        <v>20210805</v>
      </c>
      <c r="N2419">
        <v>20210808</v>
      </c>
      <c r="O2419">
        <v>7.29</v>
      </c>
      <c r="P2419" t="s">
        <v>2998</v>
      </c>
      <c r="Q2419">
        <v>9.07</v>
      </c>
      <c r="R2419" t="s">
        <v>8344</v>
      </c>
      <c r="S2419" t="s">
        <v>2464</v>
      </c>
      <c r="V2419" t="s">
        <v>8304</v>
      </c>
      <c r="W2419">
        <v>1</v>
      </c>
      <c r="X2419">
        <v>2418</v>
      </c>
      <c r="Y2419">
        <v>3</v>
      </c>
      <c r="Z2419">
        <v>37</v>
      </c>
      <c r="AA2419" s="2">
        <f t="shared" si="625"/>
        <v>8.1081081081081086E-2</v>
      </c>
      <c r="AB2419">
        <v>0</v>
      </c>
      <c r="AC2419">
        <v>1</v>
      </c>
      <c r="AD2419">
        <v>999</v>
      </c>
      <c r="AF2419">
        <v>1</v>
      </c>
      <c r="AG2419">
        <v>1</v>
      </c>
      <c r="AH2419">
        <v>1</v>
      </c>
      <c r="AI2419">
        <v>1</v>
      </c>
      <c r="AJ2419">
        <v>1</v>
      </c>
      <c r="AK2419" t="s">
        <v>2998</v>
      </c>
      <c r="AL2419">
        <f>SUM(AF2419:AK2419)</f>
        <v>5</v>
      </c>
      <c r="AM2419">
        <v>0</v>
      </c>
      <c r="AN2419">
        <v>1</v>
      </c>
      <c r="AO2419">
        <v>1</v>
      </c>
      <c r="AP2419" s="11" t="s">
        <v>9214</v>
      </c>
      <c r="AQ2419">
        <v>1</v>
      </c>
      <c r="AR2419">
        <f>IF(AL2419&lt;4,2,IF(AL2419=4,1,IF(AL2419=5,0,)))</f>
        <v>0</v>
      </c>
      <c r="AS2419">
        <f>SUM(AM2419:AR2419)</f>
        <v>3</v>
      </c>
    </row>
    <row r="2420" spans="1:46">
      <c r="A2420">
        <v>222</v>
      </c>
      <c r="B2420">
        <v>2419</v>
      </c>
      <c r="C2420" t="s">
        <v>2999</v>
      </c>
      <c r="D2420">
        <v>20210809</v>
      </c>
      <c r="E2420" t="s">
        <v>2375</v>
      </c>
      <c r="F2420" t="s">
        <v>2995</v>
      </c>
      <c r="G2420" t="s">
        <v>2996</v>
      </c>
      <c r="H2420" t="s">
        <v>2997</v>
      </c>
      <c r="I2420">
        <v>2</v>
      </c>
      <c r="J2420">
        <v>50</v>
      </c>
      <c r="K2420">
        <v>7</v>
      </c>
      <c r="L2420" t="s">
        <v>3000</v>
      </c>
      <c r="M2420" t="s">
        <v>89</v>
      </c>
      <c r="N2420">
        <v>20210809</v>
      </c>
      <c r="O2420">
        <v>23.46</v>
      </c>
      <c r="P2420" t="s">
        <v>2998</v>
      </c>
      <c r="Q2420">
        <v>26.14</v>
      </c>
      <c r="R2420" t="s">
        <v>8344</v>
      </c>
      <c r="V2420" t="s">
        <v>8304</v>
      </c>
      <c r="W2420">
        <v>0</v>
      </c>
      <c r="X2420">
        <v>2418</v>
      </c>
      <c r="Y2420">
        <v>3</v>
      </c>
      <c r="Z2420">
        <v>37</v>
      </c>
      <c r="AA2420" s="2">
        <f>Y2420/Z2420</f>
        <v>8.1081081081081086E-2</v>
      </c>
      <c r="AB2420">
        <v>0</v>
      </c>
      <c r="AC2420">
        <v>0</v>
      </c>
      <c r="AF2420">
        <v>1</v>
      </c>
      <c r="AG2420">
        <v>1</v>
      </c>
      <c r="AH2420">
        <v>1</v>
      </c>
      <c r="AI2420">
        <v>1</v>
      </c>
      <c r="AJ2420">
        <v>1</v>
      </c>
      <c r="AK2420" t="s">
        <v>2998</v>
      </c>
      <c r="AL2420">
        <f>SUM(AF2420:AK2420)</f>
        <v>5</v>
      </c>
      <c r="AM2420">
        <v>0</v>
      </c>
      <c r="AN2420">
        <v>1</v>
      </c>
      <c r="AO2420">
        <v>1</v>
      </c>
      <c r="AP2420" s="11" t="s">
        <v>9214</v>
      </c>
      <c r="AQ2420">
        <v>1</v>
      </c>
      <c r="AR2420">
        <f>IF(AL2420&lt;4,2,IF(AL2420=4,1,IF(AL2420=5,0,)))</f>
        <v>0</v>
      </c>
      <c r="AS2420">
        <f>SUM(AM2420:AR2420)</f>
        <v>3</v>
      </c>
    </row>
    <row r="2421" spans="1:46">
      <c r="A2421">
        <v>222</v>
      </c>
      <c r="B2421">
        <v>2420</v>
      </c>
      <c r="C2421" t="s">
        <v>3001</v>
      </c>
      <c r="D2421">
        <v>20210809</v>
      </c>
      <c r="E2421" t="s">
        <v>2375</v>
      </c>
      <c r="F2421" t="s">
        <v>2995</v>
      </c>
      <c r="G2421" t="s">
        <v>2996</v>
      </c>
      <c r="H2421" t="s">
        <v>2997</v>
      </c>
      <c r="I2421">
        <v>2</v>
      </c>
      <c r="J2421">
        <v>34</v>
      </c>
      <c r="K2421">
        <v>7</v>
      </c>
      <c r="L2421" t="s">
        <v>3000</v>
      </c>
      <c r="M2421">
        <v>20210808</v>
      </c>
      <c r="N2421">
        <v>20210809</v>
      </c>
      <c r="O2421">
        <v>12.11</v>
      </c>
      <c r="P2421" t="s">
        <v>2998</v>
      </c>
      <c r="Q2421">
        <v>15</v>
      </c>
      <c r="R2421" t="s">
        <v>8344</v>
      </c>
      <c r="V2421" t="s">
        <v>8304</v>
      </c>
      <c r="W2421">
        <v>0</v>
      </c>
      <c r="X2421">
        <v>2418</v>
      </c>
      <c r="Y2421">
        <v>3</v>
      </c>
      <c r="Z2421">
        <v>37</v>
      </c>
      <c r="AA2421" s="2">
        <f>Y2421/Z2421</f>
        <v>8.1081081081081086E-2</v>
      </c>
      <c r="AB2421">
        <v>0</v>
      </c>
      <c r="AC2421">
        <v>0</v>
      </c>
      <c r="AF2421">
        <v>1</v>
      </c>
      <c r="AG2421">
        <v>1</v>
      </c>
      <c r="AH2421">
        <v>1</v>
      </c>
      <c r="AI2421">
        <v>1</v>
      </c>
      <c r="AJ2421">
        <v>1</v>
      </c>
      <c r="AK2421" t="s">
        <v>2998</v>
      </c>
      <c r="AL2421">
        <f>SUM(AF2421:AK2421)</f>
        <v>5</v>
      </c>
      <c r="AM2421">
        <v>0</v>
      </c>
      <c r="AN2421">
        <v>1</v>
      </c>
      <c r="AO2421">
        <v>1</v>
      </c>
      <c r="AP2421" s="11" t="s">
        <v>9214</v>
      </c>
      <c r="AQ2421">
        <v>1</v>
      </c>
      <c r="AR2421">
        <f>IF(AL2421&lt;4,2,IF(AL2421=4,1,IF(AL2421=5,0,)))</f>
        <v>0</v>
      </c>
      <c r="AS2421">
        <f>SUM(AM2421:AR2421)</f>
        <v>3</v>
      </c>
    </row>
    <row r="2422" spans="1:46">
      <c r="A2422">
        <v>222</v>
      </c>
      <c r="B2422">
        <v>2421</v>
      </c>
      <c r="C2422" t="s">
        <v>3002</v>
      </c>
      <c r="D2422">
        <v>20210809</v>
      </c>
      <c r="E2422" t="s">
        <v>2375</v>
      </c>
      <c r="F2422" t="s">
        <v>2995</v>
      </c>
      <c r="G2422" t="s">
        <v>2996</v>
      </c>
      <c r="H2422" t="s">
        <v>2997</v>
      </c>
      <c r="I2422">
        <v>2</v>
      </c>
      <c r="J2422">
        <v>51</v>
      </c>
      <c r="K2422">
        <v>7</v>
      </c>
      <c r="L2422" t="s">
        <v>3000</v>
      </c>
      <c r="M2422" t="s">
        <v>89</v>
      </c>
      <c r="N2422">
        <v>20210809</v>
      </c>
      <c r="O2422">
        <v>18.239999999999998</v>
      </c>
      <c r="P2422" t="s">
        <v>2998</v>
      </c>
      <c r="Q2422">
        <v>17.43</v>
      </c>
      <c r="R2422" t="s">
        <v>8344</v>
      </c>
      <c r="V2422" t="s">
        <v>8304</v>
      </c>
      <c r="W2422">
        <v>0</v>
      </c>
      <c r="X2422">
        <v>2418</v>
      </c>
      <c r="Y2422">
        <v>3</v>
      </c>
      <c r="Z2422">
        <v>37</v>
      </c>
      <c r="AA2422" s="2">
        <f>Y2422/Z2422</f>
        <v>8.1081081081081086E-2</v>
      </c>
      <c r="AB2422">
        <v>0</v>
      </c>
      <c r="AC2422">
        <v>0</v>
      </c>
      <c r="AF2422">
        <v>1</v>
      </c>
      <c r="AG2422">
        <v>1</v>
      </c>
      <c r="AH2422">
        <v>1</v>
      </c>
      <c r="AI2422">
        <v>1</v>
      </c>
      <c r="AJ2422">
        <v>1</v>
      </c>
      <c r="AK2422" t="s">
        <v>2998</v>
      </c>
      <c r="AL2422">
        <f>SUM(AF2422:AK2422)</f>
        <v>5</v>
      </c>
      <c r="AM2422">
        <v>0</v>
      </c>
      <c r="AN2422">
        <v>1</v>
      </c>
      <c r="AO2422">
        <v>1</v>
      </c>
      <c r="AP2422" s="11" t="s">
        <v>9214</v>
      </c>
      <c r="AQ2422">
        <v>1</v>
      </c>
      <c r="AR2422">
        <f>IF(AL2422&lt;4,2,IF(AL2422=4,1,IF(AL2422=5,0,)))</f>
        <v>0</v>
      </c>
      <c r="AS2422">
        <f>SUM(AM2422:AR2422)</f>
        <v>3</v>
      </c>
    </row>
    <row r="2423" spans="1:46">
      <c r="A2423">
        <v>222</v>
      </c>
      <c r="B2423">
        <v>2422</v>
      </c>
      <c r="C2423" t="s">
        <v>3004</v>
      </c>
      <c r="D2423">
        <v>20210809</v>
      </c>
      <c r="E2423" t="s">
        <v>3003</v>
      </c>
      <c r="F2423" t="s">
        <v>2995</v>
      </c>
      <c r="G2423" t="s">
        <v>2996</v>
      </c>
      <c r="H2423" t="s">
        <v>2997</v>
      </c>
      <c r="I2423">
        <v>2</v>
      </c>
      <c r="J2423">
        <v>28</v>
      </c>
      <c r="K2423">
        <v>7</v>
      </c>
      <c r="L2423" t="s">
        <v>3000</v>
      </c>
      <c r="M2423" t="s">
        <v>89</v>
      </c>
      <c r="N2423">
        <v>20210809</v>
      </c>
      <c r="O2423">
        <v>15.44</v>
      </c>
      <c r="P2423" t="s">
        <v>2998</v>
      </c>
      <c r="Q2423">
        <v>17.350000000000001</v>
      </c>
      <c r="R2423" t="s">
        <v>8344</v>
      </c>
      <c r="V2423" t="s">
        <v>8304</v>
      </c>
      <c r="W2423">
        <v>0</v>
      </c>
      <c r="X2423">
        <v>2418</v>
      </c>
      <c r="Y2423">
        <v>3</v>
      </c>
      <c r="Z2423">
        <v>37</v>
      </c>
      <c r="AA2423" s="2">
        <f>Y2423/Z2423</f>
        <v>8.1081081081081086E-2</v>
      </c>
      <c r="AB2423">
        <v>0</v>
      </c>
      <c r="AC2423">
        <v>1</v>
      </c>
      <c r="AD2423">
        <v>21</v>
      </c>
      <c r="AE2423">
        <v>2419</v>
      </c>
      <c r="AF2423" t="s">
        <v>8</v>
      </c>
      <c r="AG2423" t="s">
        <v>8</v>
      </c>
      <c r="AH2423" t="s">
        <v>8</v>
      </c>
      <c r="AI2423" t="s">
        <v>8</v>
      </c>
      <c r="AJ2423" t="s">
        <v>8</v>
      </c>
      <c r="AK2423" t="s">
        <v>8</v>
      </c>
      <c r="AL2423" t="s">
        <v>8</v>
      </c>
      <c r="AM2423" t="s">
        <v>8</v>
      </c>
      <c r="AN2423" t="s">
        <v>8</v>
      </c>
      <c r="AO2423" t="s">
        <v>8</v>
      </c>
      <c r="AP2423" s="11" t="s">
        <v>8</v>
      </c>
      <c r="AQ2423" t="s">
        <v>8</v>
      </c>
      <c r="AR2423" t="s">
        <v>8</v>
      </c>
      <c r="AS2423" t="s">
        <v>8</v>
      </c>
    </row>
    <row r="2424" spans="1:46">
      <c r="A2424">
        <v>223</v>
      </c>
      <c r="B2424">
        <v>2423</v>
      </c>
      <c r="D2424">
        <v>20210811</v>
      </c>
      <c r="E2424" t="s">
        <v>3006</v>
      </c>
      <c r="F2424" t="s">
        <v>3010</v>
      </c>
      <c r="G2424" t="s">
        <v>3007</v>
      </c>
      <c r="H2424" t="s">
        <v>3008</v>
      </c>
      <c r="I2424">
        <v>2</v>
      </c>
      <c r="J2424">
        <v>78</v>
      </c>
      <c r="K2424">
        <v>99</v>
      </c>
      <c r="L2424" t="s">
        <v>240</v>
      </c>
      <c r="M2424" t="s">
        <v>89</v>
      </c>
      <c r="N2424">
        <v>20210809</v>
      </c>
      <c r="O2424">
        <v>18.920000000000002</v>
      </c>
      <c r="P2424">
        <v>18.91</v>
      </c>
      <c r="Q2424" t="s">
        <v>2998</v>
      </c>
      <c r="R2424" t="s">
        <v>8342</v>
      </c>
      <c r="U2424" t="s">
        <v>3009</v>
      </c>
      <c r="V2424" t="s">
        <v>7050</v>
      </c>
      <c r="W2424">
        <v>2</v>
      </c>
      <c r="X2424" t="s">
        <v>2998</v>
      </c>
      <c r="Y2424">
        <v>12</v>
      </c>
      <c r="Z2424">
        <v>31</v>
      </c>
      <c r="AA2424" s="2">
        <f>Y2424/Z2424</f>
        <v>0.38709677419354838</v>
      </c>
      <c r="AB2424">
        <v>0</v>
      </c>
      <c r="AC2424">
        <v>0</v>
      </c>
      <c r="AF2424">
        <v>0</v>
      </c>
      <c r="AG2424">
        <v>1</v>
      </c>
      <c r="AH2424">
        <v>1</v>
      </c>
      <c r="AI2424">
        <v>1</v>
      </c>
      <c r="AJ2424">
        <v>1</v>
      </c>
      <c r="AK2424">
        <v>1</v>
      </c>
      <c r="AL2424" s="4">
        <f t="shared" ref="AL2424:AL2435" si="629">SUM(AF2424:AJ2424)</f>
        <v>4</v>
      </c>
      <c r="AM2424">
        <v>1</v>
      </c>
      <c r="AN2424">
        <v>2</v>
      </c>
      <c r="AO2424">
        <v>2</v>
      </c>
      <c r="AP2424" s="11">
        <v>1</v>
      </c>
      <c r="AQ2424">
        <v>1</v>
      </c>
      <c r="AR2424" s="4">
        <f>IF(AL2424&lt;3,2,IF(AL2424&lt;5,1,IF(AL2424=5,0,)))</f>
        <v>1</v>
      </c>
      <c r="AS2424" s="4">
        <f>SUM(AM2424:AR2424)</f>
        <v>8</v>
      </c>
      <c r="AT2424" t="s">
        <v>3005</v>
      </c>
    </row>
    <row r="2425" spans="1:46">
      <c r="A2425">
        <v>223</v>
      </c>
      <c r="B2425">
        <v>2424</v>
      </c>
      <c r="D2425">
        <v>20210811</v>
      </c>
      <c r="E2425" t="s">
        <v>3006</v>
      </c>
      <c r="F2425" t="s">
        <v>3010</v>
      </c>
      <c r="G2425" t="s">
        <v>3007</v>
      </c>
      <c r="H2425" t="s">
        <v>3008</v>
      </c>
      <c r="I2425">
        <v>1</v>
      </c>
      <c r="J2425">
        <v>84</v>
      </c>
      <c r="K2425">
        <v>99</v>
      </c>
      <c r="L2425" t="s">
        <v>240</v>
      </c>
      <c r="M2425" t="s">
        <v>89</v>
      </c>
      <c r="N2425">
        <v>20210810</v>
      </c>
      <c r="O2425">
        <v>18.55</v>
      </c>
      <c r="P2425">
        <v>19.5</v>
      </c>
      <c r="Q2425">
        <v>23.02</v>
      </c>
      <c r="R2425" t="s">
        <v>8342</v>
      </c>
      <c r="U2425" t="s">
        <v>3009</v>
      </c>
      <c r="V2425" t="s">
        <v>7050</v>
      </c>
      <c r="W2425">
        <v>0</v>
      </c>
      <c r="X2425" t="s">
        <v>2998</v>
      </c>
      <c r="Y2425">
        <v>12</v>
      </c>
      <c r="Z2425">
        <v>31</v>
      </c>
      <c r="AA2425" s="2">
        <f t="shared" ref="AA2425:AA2436" si="630">Y2425/Z2425</f>
        <v>0.38709677419354838</v>
      </c>
      <c r="AB2425">
        <v>0</v>
      </c>
      <c r="AC2425">
        <v>0</v>
      </c>
      <c r="AF2425">
        <v>0</v>
      </c>
      <c r="AG2425">
        <v>1</v>
      </c>
      <c r="AH2425">
        <v>1</v>
      </c>
      <c r="AI2425">
        <v>1</v>
      </c>
      <c r="AJ2425">
        <v>1</v>
      </c>
      <c r="AK2425">
        <v>1</v>
      </c>
      <c r="AL2425" s="4">
        <f t="shared" si="629"/>
        <v>4</v>
      </c>
      <c r="AM2425">
        <v>1</v>
      </c>
      <c r="AN2425">
        <v>2</v>
      </c>
      <c r="AO2425">
        <v>2</v>
      </c>
      <c r="AP2425" s="11">
        <v>1</v>
      </c>
      <c r="AQ2425">
        <v>1</v>
      </c>
      <c r="AR2425" s="4">
        <f t="shared" ref="AR2425:AR2435" si="631">IF(AL2425&lt;3,2,IF(AL2425&lt;5,1,IF(AL2425=5,0,)))</f>
        <v>1</v>
      </c>
      <c r="AS2425" s="4">
        <f t="shared" ref="AS2425:AS2435" si="632">SUM(AM2425:AR2425)</f>
        <v>8</v>
      </c>
      <c r="AT2425" t="s">
        <v>3012</v>
      </c>
    </row>
    <row r="2426" spans="1:46">
      <c r="A2426">
        <v>223</v>
      </c>
      <c r="B2426">
        <v>2425</v>
      </c>
      <c r="D2426">
        <v>20210811</v>
      </c>
      <c r="E2426" t="s">
        <v>3006</v>
      </c>
      <c r="F2426" t="s">
        <v>3010</v>
      </c>
      <c r="G2426" t="s">
        <v>3007</v>
      </c>
      <c r="H2426" t="s">
        <v>3008</v>
      </c>
      <c r="I2426">
        <v>2</v>
      </c>
      <c r="J2426">
        <v>44</v>
      </c>
      <c r="K2426">
        <v>4</v>
      </c>
      <c r="L2426" t="s">
        <v>77</v>
      </c>
      <c r="M2426">
        <v>20210809</v>
      </c>
      <c r="N2426">
        <v>20210810</v>
      </c>
      <c r="O2426">
        <v>31.47</v>
      </c>
      <c r="P2426">
        <v>31.78</v>
      </c>
      <c r="Q2426">
        <v>37.69</v>
      </c>
      <c r="R2426" t="s">
        <v>8342</v>
      </c>
      <c r="U2426" t="s">
        <v>3009</v>
      </c>
      <c r="V2426" t="s">
        <v>7050</v>
      </c>
      <c r="W2426">
        <v>0</v>
      </c>
      <c r="X2426" t="s">
        <v>2998</v>
      </c>
      <c r="Y2426">
        <v>12</v>
      </c>
      <c r="Z2426">
        <v>31</v>
      </c>
      <c r="AA2426" s="2">
        <f t="shared" si="630"/>
        <v>0.38709677419354838</v>
      </c>
      <c r="AB2426">
        <v>0</v>
      </c>
      <c r="AC2426">
        <v>0</v>
      </c>
      <c r="AF2426">
        <v>0</v>
      </c>
      <c r="AG2426">
        <v>1</v>
      </c>
      <c r="AH2426">
        <v>1</v>
      </c>
      <c r="AI2426">
        <v>1</v>
      </c>
      <c r="AJ2426">
        <v>1</v>
      </c>
      <c r="AK2426">
        <v>1</v>
      </c>
      <c r="AL2426" s="4">
        <f t="shared" si="629"/>
        <v>4</v>
      </c>
      <c r="AM2426">
        <v>1</v>
      </c>
      <c r="AN2426">
        <v>2</v>
      </c>
      <c r="AO2426">
        <v>2</v>
      </c>
      <c r="AP2426" s="11">
        <v>1</v>
      </c>
      <c r="AQ2426">
        <v>1</v>
      </c>
      <c r="AR2426" s="4">
        <f t="shared" si="631"/>
        <v>1</v>
      </c>
      <c r="AS2426" s="4">
        <f t="shared" si="632"/>
        <v>8</v>
      </c>
      <c r="AT2426" t="s">
        <v>3013</v>
      </c>
    </row>
    <row r="2427" spans="1:46">
      <c r="A2427">
        <v>223</v>
      </c>
      <c r="B2427">
        <v>2426</v>
      </c>
      <c r="D2427">
        <v>20210811</v>
      </c>
      <c r="E2427" t="s">
        <v>3006</v>
      </c>
      <c r="F2427" t="s">
        <v>3010</v>
      </c>
      <c r="G2427" t="s">
        <v>3007</v>
      </c>
      <c r="H2427" t="s">
        <v>3008</v>
      </c>
      <c r="I2427">
        <v>2</v>
      </c>
      <c r="J2427">
        <v>83</v>
      </c>
      <c r="K2427">
        <v>99</v>
      </c>
      <c r="L2427" t="s">
        <v>240</v>
      </c>
      <c r="M2427">
        <v>20210809</v>
      </c>
      <c r="N2427">
        <v>20210810</v>
      </c>
      <c r="O2427">
        <v>13.43</v>
      </c>
      <c r="P2427">
        <v>13.51</v>
      </c>
      <c r="Q2427" t="s">
        <v>2998</v>
      </c>
      <c r="R2427" t="s">
        <v>8342</v>
      </c>
      <c r="U2427" t="s">
        <v>3009</v>
      </c>
      <c r="V2427" t="s">
        <v>7050</v>
      </c>
      <c r="W2427">
        <v>0</v>
      </c>
      <c r="X2427" t="s">
        <v>2998</v>
      </c>
      <c r="Y2427">
        <v>12</v>
      </c>
      <c r="Z2427">
        <v>31</v>
      </c>
      <c r="AA2427" s="2">
        <f t="shared" si="630"/>
        <v>0.38709677419354838</v>
      </c>
      <c r="AB2427">
        <v>0</v>
      </c>
      <c r="AC2427">
        <v>0</v>
      </c>
      <c r="AF2427">
        <v>0</v>
      </c>
      <c r="AG2427">
        <v>1</v>
      </c>
      <c r="AH2427">
        <v>1</v>
      </c>
      <c r="AI2427">
        <v>1</v>
      </c>
      <c r="AJ2427">
        <v>1</v>
      </c>
      <c r="AK2427">
        <v>1</v>
      </c>
      <c r="AL2427" s="4">
        <f t="shared" si="629"/>
        <v>4</v>
      </c>
      <c r="AM2427">
        <v>1</v>
      </c>
      <c r="AN2427">
        <v>2</v>
      </c>
      <c r="AO2427">
        <v>2</v>
      </c>
      <c r="AP2427" s="11">
        <v>1</v>
      </c>
      <c r="AQ2427">
        <v>1</v>
      </c>
      <c r="AR2427" s="4">
        <f t="shared" si="631"/>
        <v>1</v>
      </c>
      <c r="AS2427" s="4">
        <f t="shared" si="632"/>
        <v>8</v>
      </c>
      <c r="AT2427" t="s">
        <v>3014</v>
      </c>
    </row>
    <row r="2428" spans="1:46">
      <c r="A2428">
        <v>223</v>
      </c>
      <c r="B2428">
        <v>2427</v>
      </c>
      <c r="D2428">
        <v>20210811</v>
      </c>
      <c r="E2428" t="s">
        <v>3006</v>
      </c>
      <c r="F2428" t="s">
        <v>3010</v>
      </c>
      <c r="G2428" t="s">
        <v>3007</v>
      </c>
      <c r="H2428" t="s">
        <v>3008</v>
      </c>
      <c r="I2428">
        <v>1</v>
      </c>
      <c r="J2428">
        <v>85</v>
      </c>
      <c r="K2428">
        <v>99</v>
      </c>
      <c r="L2428" t="s">
        <v>240</v>
      </c>
      <c r="M2428">
        <v>20210808</v>
      </c>
      <c r="N2428">
        <v>20210810</v>
      </c>
      <c r="O2428">
        <v>13.78</v>
      </c>
      <c r="P2428">
        <v>13.65</v>
      </c>
      <c r="Q2428" t="s">
        <v>2998</v>
      </c>
      <c r="R2428" t="s">
        <v>8342</v>
      </c>
      <c r="U2428" t="s">
        <v>3009</v>
      </c>
      <c r="V2428" t="s">
        <v>7050</v>
      </c>
      <c r="W2428">
        <v>0</v>
      </c>
      <c r="X2428" t="s">
        <v>2998</v>
      </c>
      <c r="Y2428">
        <v>12</v>
      </c>
      <c r="Z2428">
        <v>31</v>
      </c>
      <c r="AA2428" s="2">
        <f t="shared" si="630"/>
        <v>0.38709677419354838</v>
      </c>
      <c r="AB2428">
        <v>0</v>
      </c>
      <c r="AC2428">
        <v>0</v>
      </c>
      <c r="AF2428">
        <v>0</v>
      </c>
      <c r="AG2428">
        <v>1</v>
      </c>
      <c r="AH2428">
        <v>1</v>
      </c>
      <c r="AI2428">
        <v>1</v>
      </c>
      <c r="AJ2428">
        <v>1</v>
      </c>
      <c r="AK2428">
        <v>1</v>
      </c>
      <c r="AL2428" s="4">
        <f t="shared" si="629"/>
        <v>4</v>
      </c>
      <c r="AM2428">
        <v>1</v>
      </c>
      <c r="AN2428">
        <v>2</v>
      </c>
      <c r="AO2428">
        <v>2</v>
      </c>
      <c r="AP2428" s="11">
        <v>1</v>
      </c>
      <c r="AQ2428">
        <v>1</v>
      </c>
      <c r="AR2428" s="4">
        <f t="shared" si="631"/>
        <v>1</v>
      </c>
      <c r="AS2428" s="4">
        <f t="shared" si="632"/>
        <v>8</v>
      </c>
      <c r="AT2428" t="s">
        <v>3015</v>
      </c>
    </row>
    <row r="2429" spans="1:46">
      <c r="A2429">
        <v>223</v>
      </c>
      <c r="B2429">
        <v>2428</v>
      </c>
      <c r="D2429">
        <v>20210811</v>
      </c>
      <c r="E2429" t="s">
        <v>3006</v>
      </c>
      <c r="F2429" t="s">
        <v>3010</v>
      </c>
      <c r="G2429" t="s">
        <v>3007</v>
      </c>
      <c r="H2429" t="s">
        <v>3008</v>
      </c>
      <c r="I2429">
        <v>2</v>
      </c>
      <c r="J2429">
        <v>88</v>
      </c>
      <c r="K2429">
        <v>99</v>
      </c>
      <c r="L2429" t="s">
        <v>240</v>
      </c>
      <c r="M2429" t="s">
        <v>89</v>
      </c>
      <c r="N2429">
        <v>20210810</v>
      </c>
      <c r="O2429">
        <v>15.11</v>
      </c>
      <c r="P2429">
        <v>15.19</v>
      </c>
      <c r="Q2429" t="s">
        <v>2998</v>
      </c>
      <c r="R2429" t="s">
        <v>8342</v>
      </c>
      <c r="U2429" t="s">
        <v>3009</v>
      </c>
      <c r="V2429" t="s">
        <v>7050</v>
      </c>
      <c r="W2429">
        <v>0</v>
      </c>
      <c r="X2429" t="s">
        <v>2998</v>
      </c>
      <c r="Y2429">
        <v>12</v>
      </c>
      <c r="Z2429">
        <v>31</v>
      </c>
      <c r="AA2429" s="2">
        <f t="shared" si="630"/>
        <v>0.38709677419354838</v>
      </c>
      <c r="AB2429">
        <v>0</v>
      </c>
      <c r="AC2429">
        <v>0</v>
      </c>
      <c r="AF2429">
        <v>0</v>
      </c>
      <c r="AG2429">
        <v>1</v>
      </c>
      <c r="AH2429">
        <v>1</v>
      </c>
      <c r="AI2429">
        <v>1</v>
      </c>
      <c r="AJ2429">
        <v>1</v>
      </c>
      <c r="AK2429">
        <v>1</v>
      </c>
      <c r="AL2429" s="4">
        <f t="shared" si="629"/>
        <v>4</v>
      </c>
      <c r="AM2429">
        <v>1</v>
      </c>
      <c r="AN2429">
        <v>2</v>
      </c>
      <c r="AO2429">
        <v>2</v>
      </c>
      <c r="AP2429" s="11">
        <v>1</v>
      </c>
      <c r="AQ2429">
        <v>1</v>
      </c>
      <c r="AR2429" s="4">
        <f t="shared" si="631"/>
        <v>1</v>
      </c>
      <c r="AS2429" s="4">
        <f t="shared" si="632"/>
        <v>8</v>
      </c>
      <c r="AT2429" t="s">
        <v>3016</v>
      </c>
    </row>
    <row r="2430" spans="1:46">
      <c r="A2430">
        <v>223</v>
      </c>
      <c r="B2430">
        <v>2429</v>
      </c>
      <c r="D2430">
        <v>20210811</v>
      </c>
      <c r="E2430" t="s">
        <v>3006</v>
      </c>
      <c r="F2430" t="s">
        <v>3010</v>
      </c>
      <c r="G2430" t="s">
        <v>3007</v>
      </c>
      <c r="H2430" t="s">
        <v>3008</v>
      </c>
      <c r="I2430">
        <v>2</v>
      </c>
      <c r="J2430">
        <v>84</v>
      </c>
      <c r="K2430">
        <v>99</v>
      </c>
      <c r="L2430" t="s">
        <v>240</v>
      </c>
      <c r="M2430" t="s">
        <v>89</v>
      </c>
      <c r="N2430">
        <v>20210810</v>
      </c>
      <c r="O2430">
        <v>15.91</v>
      </c>
      <c r="P2430">
        <v>15.91</v>
      </c>
      <c r="Q2430" t="s">
        <v>2998</v>
      </c>
      <c r="R2430" t="s">
        <v>8342</v>
      </c>
      <c r="U2430" t="s">
        <v>3009</v>
      </c>
      <c r="V2430" t="s">
        <v>7050</v>
      </c>
      <c r="W2430">
        <v>0</v>
      </c>
      <c r="X2430" t="s">
        <v>2998</v>
      </c>
      <c r="Y2430">
        <v>12</v>
      </c>
      <c r="Z2430">
        <v>31</v>
      </c>
      <c r="AA2430" s="2">
        <f t="shared" si="630"/>
        <v>0.38709677419354838</v>
      </c>
      <c r="AB2430">
        <v>0</v>
      </c>
      <c r="AC2430">
        <v>0</v>
      </c>
      <c r="AF2430">
        <v>0</v>
      </c>
      <c r="AG2430">
        <v>1</v>
      </c>
      <c r="AH2430">
        <v>1</v>
      </c>
      <c r="AI2430">
        <v>1</v>
      </c>
      <c r="AJ2430">
        <v>1</v>
      </c>
      <c r="AK2430">
        <v>1</v>
      </c>
      <c r="AL2430" s="4">
        <f t="shared" si="629"/>
        <v>4</v>
      </c>
      <c r="AM2430">
        <v>1</v>
      </c>
      <c r="AN2430">
        <v>2</v>
      </c>
      <c r="AO2430">
        <v>2</v>
      </c>
      <c r="AP2430" s="11">
        <v>1</v>
      </c>
      <c r="AQ2430">
        <v>1</v>
      </c>
      <c r="AR2430" s="4">
        <f t="shared" si="631"/>
        <v>1</v>
      </c>
      <c r="AS2430" s="4">
        <f t="shared" si="632"/>
        <v>8</v>
      </c>
      <c r="AT2430" t="s">
        <v>3017</v>
      </c>
    </row>
    <row r="2431" spans="1:46">
      <c r="A2431">
        <v>223</v>
      </c>
      <c r="B2431">
        <v>2430</v>
      </c>
      <c r="D2431">
        <v>20210811</v>
      </c>
      <c r="E2431" t="s">
        <v>3006</v>
      </c>
      <c r="F2431" t="s">
        <v>3010</v>
      </c>
      <c r="G2431" t="s">
        <v>3007</v>
      </c>
      <c r="H2431" t="s">
        <v>3008</v>
      </c>
      <c r="I2431">
        <v>2</v>
      </c>
      <c r="J2431">
        <v>85</v>
      </c>
      <c r="K2431">
        <v>99</v>
      </c>
      <c r="L2431" t="s">
        <v>240</v>
      </c>
      <c r="M2431" t="s">
        <v>89</v>
      </c>
      <c r="N2431">
        <v>20210810</v>
      </c>
      <c r="O2431">
        <v>17.86</v>
      </c>
      <c r="P2431">
        <v>18.16</v>
      </c>
      <c r="Q2431" t="s">
        <v>2998</v>
      </c>
      <c r="R2431" t="s">
        <v>8342</v>
      </c>
      <c r="U2431" t="s">
        <v>3009</v>
      </c>
      <c r="V2431" t="s">
        <v>7050</v>
      </c>
      <c r="W2431">
        <v>0</v>
      </c>
      <c r="X2431" t="s">
        <v>2998</v>
      </c>
      <c r="Y2431">
        <v>12</v>
      </c>
      <c r="Z2431">
        <v>31</v>
      </c>
      <c r="AA2431" s="2">
        <f t="shared" si="630"/>
        <v>0.38709677419354838</v>
      </c>
      <c r="AB2431">
        <v>0</v>
      </c>
      <c r="AC2431">
        <v>0</v>
      </c>
      <c r="AF2431">
        <v>0</v>
      </c>
      <c r="AG2431">
        <v>1</v>
      </c>
      <c r="AH2431">
        <v>1</v>
      </c>
      <c r="AI2431">
        <v>1</v>
      </c>
      <c r="AJ2431">
        <v>1</v>
      </c>
      <c r="AK2431">
        <v>1</v>
      </c>
      <c r="AL2431" s="4">
        <f t="shared" si="629"/>
        <v>4</v>
      </c>
      <c r="AM2431">
        <v>1</v>
      </c>
      <c r="AN2431">
        <v>2</v>
      </c>
      <c r="AO2431">
        <v>2</v>
      </c>
      <c r="AP2431" s="11">
        <v>1</v>
      </c>
      <c r="AQ2431">
        <v>1</v>
      </c>
      <c r="AR2431" s="4">
        <f t="shared" si="631"/>
        <v>1</v>
      </c>
      <c r="AS2431" s="4">
        <f t="shared" si="632"/>
        <v>8</v>
      </c>
      <c r="AT2431" t="s">
        <v>3018</v>
      </c>
    </row>
    <row r="2432" spans="1:46">
      <c r="A2432">
        <v>223</v>
      </c>
      <c r="B2432">
        <v>2431</v>
      </c>
      <c r="D2432">
        <v>20210811</v>
      </c>
      <c r="E2432" t="s">
        <v>3006</v>
      </c>
      <c r="F2432" t="s">
        <v>3010</v>
      </c>
      <c r="G2432" t="s">
        <v>3007</v>
      </c>
      <c r="H2432" t="s">
        <v>3008</v>
      </c>
      <c r="I2432">
        <v>1</v>
      </c>
      <c r="J2432">
        <v>74</v>
      </c>
      <c r="K2432">
        <v>99</v>
      </c>
      <c r="L2432" t="s">
        <v>240</v>
      </c>
      <c r="M2432">
        <v>20210809</v>
      </c>
      <c r="N2432">
        <v>20210810</v>
      </c>
      <c r="O2432">
        <v>14.52</v>
      </c>
      <c r="P2432">
        <v>14.54</v>
      </c>
      <c r="Q2432" t="s">
        <v>2998</v>
      </c>
      <c r="R2432" t="s">
        <v>8342</v>
      </c>
      <c r="U2432" t="s">
        <v>3011</v>
      </c>
      <c r="V2432" t="s">
        <v>7050</v>
      </c>
      <c r="W2432">
        <v>0</v>
      </c>
      <c r="X2432" t="s">
        <v>2998</v>
      </c>
      <c r="Y2432">
        <v>12</v>
      </c>
      <c r="Z2432">
        <v>31</v>
      </c>
      <c r="AA2432" s="2">
        <f t="shared" si="630"/>
        <v>0.38709677419354838</v>
      </c>
      <c r="AB2432">
        <v>0</v>
      </c>
      <c r="AC2432">
        <v>0</v>
      </c>
      <c r="AF2432">
        <v>0</v>
      </c>
      <c r="AG2432">
        <v>1</v>
      </c>
      <c r="AH2432">
        <v>1</v>
      </c>
      <c r="AI2432">
        <v>1</v>
      </c>
      <c r="AJ2432">
        <v>1</v>
      </c>
      <c r="AK2432">
        <v>1</v>
      </c>
      <c r="AL2432" s="4">
        <f t="shared" si="629"/>
        <v>4</v>
      </c>
      <c r="AM2432">
        <v>1</v>
      </c>
      <c r="AN2432">
        <v>2</v>
      </c>
      <c r="AO2432">
        <v>2</v>
      </c>
      <c r="AP2432" s="11">
        <v>1</v>
      </c>
      <c r="AQ2432">
        <v>1</v>
      </c>
      <c r="AR2432" s="4">
        <f t="shared" si="631"/>
        <v>1</v>
      </c>
      <c r="AS2432" s="4">
        <f t="shared" si="632"/>
        <v>8</v>
      </c>
      <c r="AT2432" t="s">
        <v>3019</v>
      </c>
    </row>
    <row r="2433" spans="1:46">
      <c r="A2433">
        <v>223</v>
      </c>
      <c r="B2433">
        <v>2432</v>
      </c>
      <c r="D2433">
        <v>20210811</v>
      </c>
      <c r="E2433" t="s">
        <v>3006</v>
      </c>
      <c r="F2433" t="s">
        <v>3010</v>
      </c>
      <c r="G2433" t="s">
        <v>3007</v>
      </c>
      <c r="H2433" t="s">
        <v>3008</v>
      </c>
      <c r="I2433">
        <v>2</v>
      </c>
      <c r="J2433">
        <v>59</v>
      </c>
      <c r="K2433">
        <v>4</v>
      </c>
      <c r="M2433">
        <v>20210808</v>
      </c>
      <c r="N2433">
        <v>20210810</v>
      </c>
      <c r="O2433">
        <v>28.04</v>
      </c>
      <c r="P2433">
        <v>18.16</v>
      </c>
      <c r="Q2433" t="s">
        <v>2998</v>
      </c>
      <c r="R2433" t="s">
        <v>8342</v>
      </c>
      <c r="U2433" t="s">
        <v>3009</v>
      </c>
      <c r="V2433" t="s">
        <v>7050</v>
      </c>
      <c r="W2433">
        <v>0</v>
      </c>
      <c r="X2433" t="s">
        <v>2998</v>
      </c>
      <c r="Y2433">
        <v>12</v>
      </c>
      <c r="Z2433">
        <v>31</v>
      </c>
      <c r="AA2433" s="2">
        <f t="shared" si="630"/>
        <v>0.38709677419354838</v>
      </c>
      <c r="AB2433">
        <v>0</v>
      </c>
      <c r="AC2433">
        <v>0</v>
      </c>
      <c r="AF2433">
        <v>0</v>
      </c>
      <c r="AG2433">
        <v>1</v>
      </c>
      <c r="AH2433">
        <v>1</v>
      </c>
      <c r="AI2433">
        <v>1</v>
      </c>
      <c r="AJ2433">
        <v>1</v>
      </c>
      <c r="AK2433">
        <v>1</v>
      </c>
      <c r="AL2433" s="4">
        <f t="shared" si="629"/>
        <v>4</v>
      </c>
      <c r="AM2433">
        <v>1</v>
      </c>
      <c r="AN2433">
        <v>2</v>
      </c>
      <c r="AO2433">
        <v>2</v>
      </c>
      <c r="AP2433" s="11">
        <v>1</v>
      </c>
      <c r="AQ2433">
        <v>1</v>
      </c>
      <c r="AR2433" s="4">
        <f t="shared" si="631"/>
        <v>1</v>
      </c>
      <c r="AS2433" s="4">
        <f t="shared" si="632"/>
        <v>8</v>
      </c>
      <c r="AT2433" t="s">
        <v>3020</v>
      </c>
    </row>
    <row r="2434" spans="1:46">
      <c r="A2434">
        <v>223</v>
      </c>
      <c r="B2434">
        <v>2433</v>
      </c>
      <c r="D2434">
        <v>20210811</v>
      </c>
      <c r="E2434" t="s">
        <v>3006</v>
      </c>
      <c r="F2434" t="s">
        <v>3010</v>
      </c>
      <c r="G2434" t="s">
        <v>3007</v>
      </c>
      <c r="H2434" t="s">
        <v>3008</v>
      </c>
      <c r="I2434">
        <v>1</v>
      </c>
      <c r="J2434">
        <v>70</v>
      </c>
      <c r="K2434">
        <v>4</v>
      </c>
      <c r="M2434">
        <v>20210806</v>
      </c>
      <c r="N2434">
        <v>20210810</v>
      </c>
      <c r="O2434">
        <v>21.34</v>
      </c>
      <c r="P2434">
        <v>21.6</v>
      </c>
      <c r="Q2434" t="s">
        <v>2998</v>
      </c>
      <c r="R2434" t="s">
        <v>8342</v>
      </c>
      <c r="U2434" t="s">
        <v>3011</v>
      </c>
      <c r="V2434" t="s">
        <v>7050</v>
      </c>
      <c r="W2434">
        <v>0</v>
      </c>
      <c r="X2434" t="s">
        <v>2998</v>
      </c>
      <c r="Y2434">
        <v>12</v>
      </c>
      <c r="Z2434">
        <v>31</v>
      </c>
      <c r="AA2434" s="2">
        <f t="shared" si="630"/>
        <v>0.38709677419354838</v>
      </c>
      <c r="AB2434">
        <v>0</v>
      </c>
      <c r="AC2434">
        <v>0</v>
      </c>
      <c r="AF2434">
        <v>0</v>
      </c>
      <c r="AG2434">
        <v>1</v>
      </c>
      <c r="AH2434">
        <v>1</v>
      </c>
      <c r="AI2434">
        <v>1</v>
      </c>
      <c r="AJ2434">
        <v>1</v>
      </c>
      <c r="AK2434">
        <v>1</v>
      </c>
      <c r="AL2434" s="4">
        <f t="shared" si="629"/>
        <v>4</v>
      </c>
      <c r="AM2434">
        <v>1</v>
      </c>
      <c r="AN2434">
        <v>2</v>
      </c>
      <c r="AO2434">
        <v>2</v>
      </c>
      <c r="AP2434" s="11">
        <v>1</v>
      </c>
      <c r="AQ2434">
        <v>1</v>
      </c>
      <c r="AR2434" s="4">
        <f t="shared" si="631"/>
        <v>1</v>
      </c>
      <c r="AS2434" s="4">
        <f t="shared" si="632"/>
        <v>8</v>
      </c>
      <c r="AT2434" t="s">
        <v>3021</v>
      </c>
    </row>
    <row r="2435" spans="1:46">
      <c r="A2435">
        <v>223</v>
      </c>
      <c r="B2435">
        <v>2434</v>
      </c>
      <c r="D2435">
        <v>20210811</v>
      </c>
      <c r="E2435" t="s">
        <v>3006</v>
      </c>
      <c r="F2435" t="s">
        <v>3010</v>
      </c>
      <c r="G2435" t="s">
        <v>3007</v>
      </c>
      <c r="H2435" t="s">
        <v>3008</v>
      </c>
      <c r="I2435">
        <v>1</v>
      </c>
      <c r="J2435">
        <v>84</v>
      </c>
      <c r="K2435">
        <v>99</v>
      </c>
      <c r="L2435" t="s">
        <v>240</v>
      </c>
      <c r="M2435">
        <v>20210808</v>
      </c>
      <c r="N2435">
        <v>20210810</v>
      </c>
      <c r="O2435">
        <v>14.02</v>
      </c>
      <c r="P2435">
        <v>13.95</v>
      </c>
      <c r="Q2435" t="s">
        <v>2998</v>
      </c>
      <c r="R2435" t="s">
        <v>8342</v>
      </c>
      <c r="U2435" t="s">
        <v>3009</v>
      </c>
      <c r="V2435" t="s">
        <v>7050</v>
      </c>
      <c r="W2435">
        <v>0</v>
      </c>
      <c r="X2435" t="s">
        <v>2998</v>
      </c>
      <c r="Y2435">
        <v>12</v>
      </c>
      <c r="Z2435">
        <v>31</v>
      </c>
      <c r="AA2435" s="2">
        <f t="shared" si="630"/>
        <v>0.38709677419354838</v>
      </c>
      <c r="AB2435">
        <v>0</v>
      </c>
      <c r="AC2435">
        <v>0</v>
      </c>
      <c r="AF2435">
        <v>0</v>
      </c>
      <c r="AG2435">
        <v>1</v>
      </c>
      <c r="AH2435">
        <v>1</v>
      </c>
      <c r="AI2435">
        <v>1</v>
      </c>
      <c r="AJ2435">
        <v>1</v>
      </c>
      <c r="AK2435">
        <v>1</v>
      </c>
      <c r="AL2435" s="4">
        <f t="shared" si="629"/>
        <v>4</v>
      </c>
      <c r="AM2435">
        <v>1</v>
      </c>
      <c r="AN2435">
        <v>2</v>
      </c>
      <c r="AO2435">
        <v>2</v>
      </c>
      <c r="AP2435" s="11">
        <v>1</v>
      </c>
      <c r="AQ2435">
        <v>1</v>
      </c>
      <c r="AR2435" s="4">
        <f t="shared" si="631"/>
        <v>1</v>
      </c>
      <c r="AS2435" s="4">
        <f t="shared" si="632"/>
        <v>8</v>
      </c>
      <c r="AT2435" t="s">
        <v>3022</v>
      </c>
    </row>
    <row r="2436" spans="1:46">
      <c r="A2436">
        <v>224</v>
      </c>
      <c r="B2436">
        <v>2435</v>
      </c>
      <c r="C2436" t="s">
        <v>3023</v>
      </c>
      <c r="D2436">
        <v>20210811</v>
      </c>
      <c r="E2436" t="s">
        <v>3024</v>
      </c>
      <c r="F2436" t="s">
        <v>3025</v>
      </c>
      <c r="G2436" t="s">
        <v>3026</v>
      </c>
      <c r="H2436" t="s">
        <v>3026</v>
      </c>
      <c r="I2436">
        <v>2</v>
      </c>
      <c r="J2436" t="s">
        <v>2998</v>
      </c>
      <c r="K2436">
        <v>9</v>
      </c>
      <c r="L2436" t="s">
        <v>3027</v>
      </c>
      <c r="M2436">
        <v>20210805</v>
      </c>
      <c r="N2436">
        <v>20210809</v>
      </c>
      <c r="O2436" t="s">
        <v>2998</v>
      </c>
      <c r="P2436" t="s">
        <v>2998</v>
      </c>
      <c r="Q2436" t="s">
        <v>2998</v>
      </c>
      <c r="R2436" t="s">
        <v>8338</v>
      </c>
      <c r="V2436" t="s">
        <v>8339</v>
      </c>
      <c r="W2436">
        <v>1</v>
      </c>
      <c r="X2436">
        <v>2435</v>
      </c>
      <c r="Y2436">
        <v>9</v>
      </c>
      <c r="Z2436">
        <v>60</v>
      </c>
      <c r="AA2436" s="2">
        <f t="shared" si="630"/>
        <v>0.15</v>
      </c>
      <c r="AB2436">
        <v>0</v>
      </c>
      <c r="AC2436">
        <v>0</v>
      </c>
      <c r="AF2436">
        <v>0</v>
      </c>
      <c r="AG2436">
        <v>0</v>
      </c>
      <c r="AH2436">
        <v>0</v>
      </c>
      <c r="AI2436">
        <v>0</v>
      </c>
      <c r="AJ2436">
        <v>0</v>
      </c>
      <c r="AK2436">
        <v>0</v>
      </c>
      <c r="AL2436">
        <f>SUM(AF2436:AK2436)</f>
        <v>0</v>
      </c>
      <c r="AM2436">
        <v>1</v>
      </c>
      <c r="AN2436">
        <v>2</v>
      </c>
      <c r="AO2436">
        <v>1</v>
      </c>
      <c r="AP2436" s="11" t="s">
        <v>9214</v>
      </c>
      <c r="AQ2436">
        <v>1</v>
      </c>
      <c r="AR2436">
        <f>IF(AL2436&lt;4,2,IF(AL2436=4,1,IF(AL2436=5,0,)))</f>
        <v>2</v>
      </c>
      <c r="AS2436">
        <f>SUM(AM2436:AR2436)</f>
        <v>7</v>
      </c>
    </row>
    <row r="2437" spans="1:46">
      <c r="A2437">
        <v>224</v>
      </c>
      <c r="B2437">
        <v>2436</v>
      </c>
      <c r="C2437" t="s">
        <v>3028</v>
      </c>
      <c r="D2437">
        <v>20210811</v>
      </c>
      <c r="E2437" t="s">
        <v>3024</v>
      </c>
      <c r="F2437" t="s">
        <v>3025</v>
      </c>
      <c r="G2437" t="s">
        <v>3026</v>
      </c>
      <c r="H2437" t="s">
        <v>3026</v>
      </c>
      <c r="I2437">
        <v>2</v>
      </c>
      <c r="J2437">
        <v>52</v>
      </c>
      <c r="K2437">
        <v>9</v>
      </c>
      <c r="L2437" t="s">
        <v>3027</v>
      </c>
      <c r="M2437">
        <v>20210808</v>
      </c>
      <c r="N2437">
        <v>20210809</v>
      </c>
      <c r="O2437">
        <v>9.4700000000000006</v>
      </c>
      <c r="P2437">
        <v>10.6</v>
      </c>
      <c r="Q2437" t="s">
        <v>2998</v>
      </c>
      <c r="R2437" t="s">
        <v>8338</v>
      </c>
      <c r="S2437" t="s">
        <v>3029</v>
      </c>
      <c r="V2437" t="s">
        <v>8339</v>
      </c>
      <c r="W2437">
        <v>0</v>
      </c>
      <c r="X2437" t="s">
        <v>8</v>
      </c>
      <c r="Y2437">
        <v>9</v>
      </c>
      <c r="Z2437">
        <v>60</v>
      </c>
      <c r="AA2437" s="2">
        <f t="shared" ref="AA2437:AA2445" si="633">Y2437/Z2437</f>
        <v>0.15</v>
      </c>
      <c r="AB2437">
        <v>0</v>
      </c>
      <c r="AC2437">
        <v>0</v>
      </c>
      <c r="AF2437">
        <v>0</v>
      </c>
      <c r="AG2437">
        <v>0</v>
      </c>
      <c r="AH2437">
        <v>0</v>
      </c>
      <c r="AI2437">
        <v>0</v>
      </c>
      <c r="AJ2437">
        <v>0</v>
      </c>
      <c r="AK2437">
        <v>0</v>
      </c>
      <c r="AL2437">
        <f t="shared" ref="AL2437:AL2444" si="634">SUM(AF2437:AK2437)</f>
        <v>0</v>
      </c>
      <c r="AM2437">
        <v>1</v>
      </c>
      <c r="AN2437">
        <v>2</v>
      </c>
      <c r="AO2437">
        <v>1</v>
      </c>
      <c r="AP2437" s="11" t="s">
        <v>9214</v>
      </c>
      <c r="AQ2437">
        <v>1</v>
      </c>
      <c r="AR2437">
        <f t="shared" ref="AR2437:AR2444" si="635">IF(AL2437&lt;4,2,IF(AL2437=4,1,IF(AL2437=5,0,)))</f>
        <v>2</v>
      </c>
      <c r="AS2437">
        <f t="shared" ref="AS2437:AS2444" si="636">SUM(AM2437:AR2437)</f>
        <v>7</v>
      </c>
    </row>
    <row r="2438" spans="1:46">
      <c r="A2438">
        <v>224</v>
      </c>
      <c r="B2438">
        <v>2437</v>
      </c>
      <c r="C2438" t="s">
        <v>3031</v>
      </c>
      <c r="D2438">
        <v>20210811</v>
      </c>
      <c r="E2438" t="s">
        <v>3024</v>
      </c>
      <c r="F2438" t="s">
        <v>3025</v>
      </c>
      <c r="G2438" t="s">
        <v>3026</v>
      </c>
      <c r="H2438" t="s">
        <v>3026</v>
      </c>
      <c r="I2438">
        <v>2</v>
      </c>
      <c r="J2438" t="s">
        <v>2998</v>
      </c>
      <c r="K2438">
        <v>9</v>
      </c>
      <c r="L2438" t="s">
        <v>3027</v>
      </c>
      <c r="M2438">
        <v>20210808</v>
      </c>
      <c r="N2438">
        <v>20210809</v>
      </c>
      <c r="O2438" t="s">
        <v>2998</v>
      </c>
      <c r="P2438" t="s">
        <v>2998</v>
      </c>
      <c r="Q2438" t="s">
        <v>2998</v>
      </c>
      <c r="R2438" t="s">
        <v>8338</v>
      </c>
      <c r="V2438" t="s">
        <v>8339</v>
      </c>
      <c r="W2438">
        <v>0</v>
      </c>
      <c r="X2438" t="s">
        <v>8</v>
      </c>
      <c r="Y2438">
        <v>9</v>
      </c>
      <c r="Z2438">
        <v>60</v>
      </c>
      <c r="AA2438" s="2">
        <f t="shared" si="633"/>
        <v>0.15</v>
      </c>
      <c r="AB2438">
        <v>0</v>
      </c>
      <c r="AC2438">
        <v>0</v>
      </c>
      <c r="AF2438">
        <v>0</v>
      </c>
      <c r="AG2438">
        <v>0</v>
      </c>
      <c r="AH2438">
        <v>0</v>
      </c>
      <c r="AI2438">
        <v>0</v>
      </c>
      <c r="AJ2438">
        <v>0</v>
      </c>
      <c r="AK2438">
        <v>0</v>
      </c>
      <c r="AL2438">
        <f t="shared" si="634"/>
        <v>0</v>
      </c>
      <c r="AM2438">
        <v>1</v>
      </c>
      <c r="AN2438">
        <v>2</v>
      </c>
      <c r="AO2438">
        <v>1</v>
      </c>
      <c r="AP2438" s="11" t="s">
        <v>9214</v>
      </c>
      <c r="AQ2438">
        <v>1</v>
      </c>
      <c r="AR2438">
        <f t="shared" si="635"/>
        <v>2</v>
      </c>
      <c r="AS2438">
        <f t="shared" si="636"/>
        <v>7</v>
      </c>
    </row>
    <row r="2439" spans="1:46">
      <c r="A2439">
        <v>224</v>
      </c>
      <c r="B2439">
        <v>2438</v>
      </c>
      <c r="C2439" t="s">
        <v>3032</v>
      </c>
      <c r="D2439">
        <v>20210811</v>
      </c>
      <c r="E2439" t="s">
        <v>3024</v>
      </c>
      <c r="F2439" t="s">
        <v>3025</v>
      </c>
      <c r="G2439" t="s">
        <v>3026</v>
      </c>
      <c r="H2439" t="s">
        <v>3026</v>
      </c>
      <c r="I2439">
        <v>1</v>
      </c>
      <c r="J2439" t="s">
        <v>2998</v>
      </c>
      <c r="K2439">
        <v>9</v>
      </c>
      <c r="L2439" t="s">
        <v>3027</v>
      </c>
      <c r="M2439" t="s">
        <v>3037</v>
      </c>
      <c r="N2439">
        <v>20210809</v>
      </c>
      <c r="O2439" t="s">
        <v>2998</v>
      </c>
      <c r="P2439" t="s">
        <v>2998</v>
      </c>
      <c r="Q2439" t="s">
        <v>2998</v>
      </c>
      <c r="R2439" t="s">
        <v>8338</v>
      </c>
      <c r="V2439" t="s">
        <v>8339</v>
      </c>
      <c r="W2439">
        <v>0</v>
      </c>
      <c r="X2439" t="s">
        <v>8</v>
      </c>
      <c r="Y2439">
        <v>9</v>
      </c>
      <c r="Z2439">
        <v>60</v>
      </c>
      <c r="AA2439" s="2">
        <f t="shared" si="633"/>
        <v>0.15</v>
      </c>
      <c r="AB2439">
        <v>0</v>
      </c>
      <c r="AC2439">
        <v>0</v>
      </c>
      <c r="AF2439">
        <v>0</v>
      </c>
      <c r="AG2439">
        <v>0</v>
      </c>
      <c r="AH2439">
        <v>0</v>
      </c>
      <c r="AI2439">
        <v>0</v>
      </c>
      <c r="AJ2439">
        <v>0</v>
      </c>
      <c r="AK2439">
        <v>0</v>
      </c>
      <c r="AL2439">
        <f t="shared" si="634"/>
        <v>0</v>
      </c>
      <c r="AM2439">
        <v>1</v>
      </c>
      <c r="AN2439">
        <v>2</v>
      </c>
      <c r="AO2439">
        <v>1</v>
      </c>
      <c r="AP2439" s="11" t="s">
        <v>9214</v>
      </c>
      <c r="AQ2439">
        <v>1</v>
      </c>
      <c r="AR2439">
        <f t="shared" si="635"/>
        <v>2</v>
      </c>
      <c r="AS2439">
        <f t="shared" si="636"/>
        <v>7</v>
      </c>
    </row>
    <row r="2440" spans="1:46">
      <c r="A2440">
        <v>224</v>
      </c>
      <c r="B2440">
        <v>2439</v>
      </c>
      <c r="C2440" t="s">
        <v>3033</v>
      </c>
      <c r="D2440">
        <v>20210811</v>
      </c>
      <c r="E2440" t="s">
        <v>3024</v>
      </c>
      <c r="F2440" t="s">
        <v>3025</v>
      </c>
      <c r="G2440" t="s">
        <v>3026</v>
      </c>
      <c r="H2440" t="s">
        <v>3026</v>
      </c>
      <c r="I2440">
        <v>2</v>
      </c>
      <c r="J2440" t="s">
        <v>2998</v>
      </c>
      <c r="K2440">
        <v>9</v>
      </c>
      <c r="L2440" t="s">
        <v>3027</v>
      </c>
      <c r="M2440">
        <v>20210808</v>
      </c>
      <c r="N2440">
        <v>20210809</v>
      </c>
      <c r="O2440" t="s">
        <v>2998</v>
      </c>
      <c r="P2440" t="s">
        <v>2998</v>
      </c>
      <c r="Q2440" t="s">
        <v>2998</v>
      </c>
      <c r="R2440" t="s">
        <v>8338</v>
      </c>
      <c r="V2440" t="s">
        <v>8339</v>
      </c>
      <c r="W2440">
        <v>0</v>
      </c>
      <c r="X2440" t="s">
        <v>8</v>
      </c>
      <c r="Y2440">
        <v>9</v>
      </c>
      <c r="Z2440">
        <v>60</v>
      </c>
      <c r="AA2440" s="2">
        <f t="shared" si="633"/>
        <v>0.15</v>
      </c>
      <c r="AB2440">
        <v>0</v>
      </c>
      <c r="AC2440">
        <v>0</v>
      </c>
      <c r="AF2440">
        <v>0</v>
      </c>
      <c r="AG2440">
        <v>0</v>
      </c>
      <c r="AH2440">
        <v>0</v>
      </c>
      <c r="AI2440">
        <v>0</v>
      </c>
      <c r="AJ2440">
        <v>0</v>
      </c>
      <c r="AK2440">
        <v>0</v>
      </c>
      <c r="AL2440">
        <f t="shared" si="634"/>
        <v>0</v>
      </c>
      <c r="AM2440">
        <v>1</v>
      </c>
      <c r="AN2440">
        <v>2</v>
      </c>
      <c r="AO2440">
        <v>1</v>
      </c>
      <c r="AP2440" s="11" t="s">
        <v>9214</v>
      </c>
      <c r="AQ2440">
        <v>1</v>
      </c>
      <c r="AR2440">
        <f t="shared" si="635"/>
        <v>2</v>
      </c>
      <c r="AS2440">
        <f t="shared" si="636"/>
        <v>7</v>
      </c>
    </row>
    <row r="2441" spans="1:46">
      <c r="A2441">
        <v>224</v>
      </c>
      <c r="B2441">
        <v>2440</v>
      </c>
      <c r="C2441" t="s">
        <v>3030</v>
      </c>
      <c r="D2441">
        <v>20210811</v>
      </c>
      <c r="E2441" t="s">
        <v>3024</v>
      </c>
      <c r="F2441" t="s">
        <v>3025</v>
      </c>
      <c r="G2441" t="s">
        <v>3026</v>
      </c>
      <c r="H2441" t="s">
        <v>3026</v>
      </c>
      <c r="I2441">
        <v>2</v>
      </c>
      <c r="J2441" t="s">
        <v>2998</v>
      </c>
      <c r="K2441">
        <v>9</v>
      </c>
      <c r="L2441" t="s">
        <v>3027</v>
      </c>
      <c r="M2441">
        <v>20210808</v>
      </c>
      <c r="N2441">
        <v>20210809</v>
      </c>
      <c r="O2441" t="s">
        <v>2998</v>
      </c>
      <c r="P2441" t="s">
        <v>2998</v>
      </c>
      <c r="Q2441" t="s">
        <v>2998</v>
      </c>
      <c r="R2441" t="s">
        <v>8338</v>
      </c>
      <c r="V2441" t="s">
        <v>8339</v>
      </c>
      <c r="W2441">
        <v>0</v>
      </c>
      <c r="X2441" t="s">
        <v>8</v>
      </c>
      <c r="Y2441">
        <v>9</v>
      </c>
      <c r="Z2441">
        <v>60</v>
      </c>
      <c r="AA2441" s="2">
        <f t="shared" si="633"/>
        <v>0.15</v>
      </c>
      <c r="AB2441">
        <v>0</v>
      </c>
      <c r="AC2441">
        <v>0</v>
      </c>
      <c r="AF2441">
        <v>0</v>
      </c>
      <c r="AG2441">
        <v>0</v>
      </c>
      <c r="AH2441">
        <v>0</v>
      </c>
      <c r="AI2441">
        <v>0</v>
      </c>
      <c r="AJ2441">
        <v>0</v>
      </c>
      <c r="AK2441">
        <v>0</v>
      </c>
      <c r="AL2441">
        <f t="shared" si="634"/>
        <v>0</v>
      </c>
      <c r="AM2441">
        <v>1</v>
      </c>
      <c r="AN2441">
        <v>2</v>
      </c>
      <c r="AO2441">
        <v>1</v>
      </c>
      <c r="AP2441" s="11" t="s">
        <v>9214</v>
      </c>
      <c r="AQ2441">
        <v>1</v>
      </c>
      <c r="AR2441">
        <f t="shared" si="635"/>
        <v>2</v>
      </c>
      <c r="AS2441">
        <f t="shared" si="636"/>
        <v>7</v>
      </c>
    </row>
    <row r="2442" spans="1:46">
      <c r="A2442">
        <v>224</v>
      </c>
      <c r="B2442">
        <v>2441</v>
      </c>
      <c r="C2442" t="s">
        <v>3034</v>
      </c>
      <c r="D2442">
        <v>20210811</v>
      </c>
      <c r="E2442" t="s">
        <v>3024</v>
      </c>
      <c r="F2442" t="s">
        <v>3025</v>
      </c>
      <c r="G2442" t="s">
        <v>3026</v>
      </c>
      <c r="H2442" t="s">
        <v>3026</v>
      </c>
      <c r="I2442">
        <v>2</v>
      </c>
      <c r="J2442" t="s">
        <v>2998</v>
      </c>
      <c r="K2442">
        <v>9</v>
      </c>
      <c r="L2442" t="s">
        <v>3027</v>
      </c>
      <c r="M2442">
        <v>20210808</v>
      </c>
      <c r="N2442">
        <v>20210810</v>
      </c>
      <c r="O2442" t="s">
        <v>2998</v>
      </c>
      <c r="P2442" t="s">
        <v>2998</v>
      </c>
      <c r="Q2442" t="s">
        <v>2998</v>
      </c>
      <c r="R2442" t="s">
        <v>8338</v>
      </c>
      <c r="V2442" t="s">
        <v>8339</v>
      </c>
      <c r="W2442">
        <v>0</v>
      </c>
      <c r="X2442" t="s">
        <v>8</v>
      </c>
      <c r="Y2442">
        <v>9</v>
      </c>
      <c r="Z2442">
        <v>60</v>
      </c>
      <c r="AA2442" s="2">
        <f t="shared" si="633"/>
        <v>0.15</v>
      </c>
      <c r="AB2442">
        <v>0</v>
      </c>
      <c r="AC2442">
        <v>0</v>
      </c>
      <c r="AF2442">
        <v>0</v>
      </c>
      <c r="AG2442">
        <v>0</v>
      </c>
      <c r="AH2442">
        <v>0</v>
      </c>
      <c r="AI2442">
        <v>0</v>
      </c>
      <c r="AJ2442">
        <v>0</v>
      </c>
      <c r="AK2442">
        <v>0</v>
      </c>
      <c r="AL2442">
        <f t="shared" si="634"/>
        <v>0</v>
      </c>
      <c r="AM2442">
        <v>1</v>
      </c>
      <c r="AN2442">
        <v>2</v>
      </c>
      <c r="AO2442">
        <v>1</v>
      </c>
      <c r="AP2442" s="11" t="s">
        <v>9214</v>
      </c>
      <c r="AQ2442">
        <v>1</v>
      </c>
      <c r="AR2442">
        <f t="shared" si="635"/>
        <v>2</v>
      </c>
      <c r="AS2442">
        <f t="shared" si="636"/>
        <v>7</v>
      </c>
    </row>
    <row r="2443" spans="1:46">
      <c r="A2443">
        <v>224</v>
      </c>
      <c r="B2443">
        <v>2442</v>
      </c>
      <c r="C2443" t="s">
        <v>3035</v>
      </c>
      <c r="D2443">
        <v>20210811</v>
      </c>
      <c r="E2443" t="s">
        <v>3024</v>
      </c>
      <c r="F2443" t="s">
        <v>3025</v>
      </c>
      <c r="G2443" t="s">
        <v>3026</v>
      </c>
      <c r="H2443" t="s">
        <v>3026</v>
      </c>
      <c r="I2443">
        <v>2</v>
      </c>
      <c r="J2443" t="s">
        <v>2998</v>
      </c>
      <c r="K2443">
        <v>9</v>
      </c>
      <c r="L2443" t="s">
        <v>3027</v>
      </c>
      <c r="M2443">
        <v>20210808</v>
      </c>
      <c r="N2443">
        <v>20210810</v>
      </c>
      <c r="O2443" t="s">
        <v>2998</v>
      </c>
      <c r="P2443" t="s">
        <v>2998</v>
      </c>
      <c r="Q2443" t="s">
        <v>2998</v>
      </c>
      <c r="R2443" t="s">
        <v>8338</v>
      </c>
      <c r="V2443" t="s">
        <v>8339</v>
      </c>
      <c r="W2443">
        <v>0</v>
      </c>
      <c r="X2443" t="s">
        <v>8</v>
      </c>
      <c r="Y2443">
        <v>9</v>
      </c>
      <c r="Z2443">
        <v>60</v>
      </c>
      <c r="AA2443" s="2">
        <f t="shared" si="633"/>
        <v>0.15</v>
      </c>
      <c r="AB2443">
        <v>0</v>
      </c>
      <c r="AC2443">
        <v>0</v>
      </c>
      <c r="AF2443">
        <v>0</v>
      </c>
      <c r="AG2443">
        <v>0</v>
      </c>
      <c r="AH2443">
        <v>0</v>
      </c>
      <c r="AI2443">
        <v>0</v>
      </c>
      <c r="AJ2443">
        <v>0</v>
      </c>
      <c r="AK2443">
        <v>0</v>
      </c>
      <c r="AL2443">
        <f t="shared" si="634"/>
        <v>0</v>
      </c>
      <c r="AM2443">
        <v>1</v>
      </c>
      <c r="AN2443">
        <v>2</v>
      </c>
      <c r="AO2443">
        <v>1</v>
      </c>
      <c r="AP2443" s="11" t="s">
        <v>9214</v>
      </c>
      <c r="AQ2443">
        <v>1</v>
      </c>
      <c r="AR2443">
        <f t="shared" si="635"/>
        <v>2</v>
      </c>
      <c r="AS2443">
        <f t="shared" si="636"/>
        <v>7</v>
      </c>
    </row>
    <row r="2444" spans="1:46">
      <c r="A2444">
        <v>224</v>
      </c>
      <c r="B2444">
        <v>2443</v>
      </c>
      <c r="C2444" t="s">
        <v>3036</v>
      </c>
      <c r="D2444">
        <v>20210811</v>
      </c>
      <c r="E2444" t="s">
        <v>3024</v>
      </c>
      <c r="F2444" t="s">
        <v>3025</v>
      </c>
      <c r="G2444" t="s">
        <v>3026</v>
      </c>
      <c r="H2444" t="s">
        <v>3026</v>
      </c>
      <c r="I2444">
        <v>2</v>
      </c>
      <c r="J2444" t="s">
        <v>2998</v>
      </c>
      <c r="K2444">
        <v>9</v>
      </c>
      <c r="L2444" t="s">
        <v>3027</v>
      </c>
      <c r="M2444">
        <v>20210808</v>
      </c>
      <c r="N2444">
        <v>20210810</v>
      </c>
      <c r="O2444" t="s">
        <v>2998</v>
      </c>
      <c r="P2444" t="s">
        <v>2998</v>
      </c>
      <c r="Q2444" t="s">
        <v>2998</v>
      </c>
      <c r="R2444" t="s">
        <v>8338</v>
      </c>
      <c r="V2444" t="s">
        <v>8339</v>
      </c>
      <c r="W2444">
        <v>0</v>
      </c>
      <c r="X2444" t="s">
        <v>8</v>
      </c>
      <c r="Y2444">
        <v>9</v>
      </c>
      <c r="Z2444">
        <v>60</v>
      </c>
      <c r="AA2444" s="2">
        <f t="shared" si="633"/>
        <v>0.15</v>
      </c>
      <c r="AB2444">
        <v>0</v>
      </c>
      <c r="AC2444">
        <v>0</v>
      </c>
      <c r="AF2444">
        <v>0</v>
      </c>
      <c r="AG2444">
        <v>0</v>
      </c>
      <c r="AH2444">
        <v>0</v>
      </c>
      <c r="AI2444">
        <v>0</v>
      </c>
      <c r="AJ2444">
        <v>0</v>
      </c>
      <c r="AK2444">
        <v>0</v>
      </c>
      <c r="AL2444">
        <f t="shared" si="634"/>
        <v>0</v>
      </c>
      <c r="AM2444">
        <v>1</v>
      </c>
      <c r="AN2444">
        <v>2</v>
      </c>
      <c r="AO2444">
        <v>1</v>
      </c>
      <c r="AP2444" s="11" t="s">
        <v>9214</v>
      </c>
      <c r="AQ2444">
        <v>1</v>
      </c>
      <c r="AR2444">
        <f t="shared" si="635"/>
        <v>2</v>
      </c>
      <c r="AS2444">
        <f t="shared" si="636"/>
        <v>7</v>
      </c>
    </row>
    <row r="2445" spans="1:46">
      <c r="A2445">
        <v>225</v>
      </c>
      <c r="B2445">
        <v>2444</v>
      </c>
      <c r="D2445">
        <v>20210811</v>
      </c>
      <c r="E2445" t="s">
        <v>3038</v>
      </c>
      <c r="F2445" t="s">
        <v>3039</v>
      </c>
      <c r="G2445" t="s">
        <v>3040</v>
      </c>
      <c r="H2445" t="s">
        <v>71</v>
      </c>
      <c r="I2445">
        <v>2</v>
      </c>
      <c r="J2445">
        <v>49</v>
      </c>
      <c r="K2445">
        <v>3</v>
      </c>
      <c r="L2445" t="s">
        <v>3041</v>
      </c>
      <c r="M2445">
        <v>20210730</v>
      </c>
      <c r="N2445">
        <v>20210803</v>
      </c>
      <c r="O2445">
        <v>13.13</v>
      </c>
      <c r="P2445">
        <v>9.7799999999999994</v>
      </c>
      <c r="Q2445">
        <v>10.28</v>
      </c>
      <c r="R2445" t="s">
        <v>8340</v>
      </c>
      <c r="V2445" t="s">
        <v>8341</v>
      </c>
      <c r="W2445">
        <v>1</v>
      </c>
      <c r="X2445">
        <v>2444</v>
      </c>
      <c r="Y2445">
        <v>3</v>
      </c>
      <c r="Z2445">
        <v>15</v>
      </c>
      <c r="AA2445" s="2">
        <f t="shared" si="633"/>
        <v>0.2</v>
      </c>
      <c r="AB2445">
        <v>0</v>
      </c>
      <c r="AC2445">
        <v>0</v>
      </c>
      <c r="AF2445">
        <v>0</v>
      </c>
      <c r="AG2445">
        <v>0</v>
      </c>
      <c r="AH2445">
        <v>1</v>
      </c>
      <c r="AI2445">
        <v>1</v>
      </c>
      <c r="AJ2445">
        <v>0</v>
      </c>
      <c r="AK2445">
        <v>0</v>
      </c>
      <c r="AL2445">
        <f>SUM(AF2445:AK2445)</f>
        <v>2</v>
      </c>
      <c r="AM2445">
        <v>1</v>
      </c>
      <c r="AN2445">
        <v>2</v>
      </c>
      <c r="AO2445">
        <v>2</v>
      </c>
      <c r="AP2445" s="11" t="s">
        <v>9214</v>
      </c>
      <c r="AQ2445">
        <v>1</v>
      </c>
      <c r="AR2445">
        <f>IF(AL2445&lt;4,2,IF(AL2445=4,1,IF(AL2445=5,0,)))</f>
        <v>2</v>
      </c>
      <c r="AS2445">
        <f>SUM(AM2445:AR2445)</f>
        <v>8</v>
      </c>
    </row>
    <row r="2446" spans="1:46">
      <c r="A2446">
        <v>225</v>
      </c>
      <c r="B2446">
        <v>2445</v>
      </c>
      <c r="D2446">
        <v>20210811</v>
      </c>
      <c r="E2446" t="s">
        <v>3038</v>
      </c>
      <c r="F2446" t="s">
        <v>3039</v>
      </c>
      <c r="G2446" t="s">
        <v>3040</v>
      </c>
      <c r="H2446" t="s">
        <v>71</v>
      </c>
      <c r="I2446">
        <v>2</v>
      </c>
      <c r="J2446">
        <v>27</v>
      </c>
      <c r="K2446">
        <v>3</v>
      </c>
      <c r="L2446" t="s">
        <v>3041</v>
      </c>
      <c r="M2446">
        <v>20210731</v>
      </c>
      <c r="N2446">
        <v>20210804</v>
      </c>
      <c r="O2446">
        <v>12.34</v>
      </c>
      <c r="P2446">
        <v>15.17</v>
      </c>
      <c r="Q2446">
        <v>11.5</v>
      </c>
      <c r="R2446" t="s">
        <v>8340</v>
      </c>
      <c r="S2446" t="s">
        <v>3042</v>
      </c>
      <c r="V2446" t="s">
        <v>8341</v>
      </c>
      <c r="W2446">
        <v>0</v>
      </c>
      <c r="X2446">
        <v>2444</v>
      </c>
      <c r="Y2446">
        <v>3</v>
      </c>
      <c r="Z2446">
        <v>15</v>
      </c>
      <c r="AA2446" s="2">
        <f>Y2446/Z2446</f>
        <v>0.2</v>
      </c>
      <c r="AB2446">
        <v>0</v>
      </c>
      <c r="AC2446">
        <v>0</v>
      </c>
      <c r="AF2446">
        <v>0</v>
      </c>
      <c r="AG2446">
        <v>0</v>
      </c>
      <c r="AH2446">
        <v>1</v>
      </c>
      <c r="AI2446">
        <v>1</v>
      </c>
      <c r="AJ2446">
        <v>0</v>
      </c>
      <c r="AK2446">
        <v>0</v>
      </c>
      <c r="AL2446">
        <f>SUM(AF2446:AK2446)</f>
        <v>2</v>
      </c>
      <c r="AM2446">
        <v>1</v>
      </c>
      <c r="AN2446">
        <v>2</v>
      </c>
      <c r="AO2446">
        <v>2</v>
      </c>
      <c r="AP2446" s="11" t="s">
        <v>9214</v>
      </c>
      <c r="AQ2446">
        <v>1</v>
      </c>
      <c r="AR2446">
        <f>IF(AL2446&lt;4,2,IF(AL2446=4,1,IF(AL2446=5,0,)))</f>
        <v>2</v>
      </c>
      <c r="AS2446">
        <f>SUM(AM2446:AR2446)</f>
        <v>8</v>
      </c>
    </row>
    <row r="2447" spans="1:46">
      <c r="A2447">
        <v>225</v>
      </c>
      <c r="B2447">
        <v>2446</v>
      </c>
      <c r="D2447">
        <v>20210811</v>
      </c>
      <c r="E2447" t="s">
        <v>3038</v>
      </c>
      <c r="F2447" t="s">
        <v>3039</v>
      </c>
      <c r="G2447" t="s">
        <v>3040</v>
      </c>
      <c r="H2447" t="s">
        <v>71</v>
      </c>
      <c r="I2447">
        <v>2</v>
      </c>
      <c r="J2447">
        <v>29</v>
      </c>
      <c r="K2447">
        <v>3</v>
      </c>
      <c r="L2447" t="s">
        <v>3041</v>
      </c>
      <c r="M2447">
        <v>20210801</v>
      </c>
      <c r="N2447">
        <v>20210804</v>
      </c>
      <c r="O2447">
        <v>16.16</v>
      </c>
      <c r="P2447">
        <v>12.05</v>
      </c>
      <c r="Q2447">
        <v>11.39</v>
      </c>
      <c r="R2447" t="s">
        <v>8340</v>
      </c>
      <c r="S2447" t="s">
        <v>3043</v>
      </c>
      <c r="V2447" t="s">
        <v>8341</v>
      </c>
      <c r="W2447">
        <v>0</v>
      </c>
      <c r="X2447">
        <v>2444</v>
      </c>
      <c r="Y2447">
        <v>3</v>
      </c>
      <c r="Z2447">
        <v>15</v>
      </c>
      <c r="AA2447" s="2">
        <f>Y2447/Z2447</f>
        <v>0.2</v>
      </c>
      <c r="AB2447">
        <v>0</v>
      </c>
      <c r="AC2447">
        <v>0</v>
      </c>
      <c r="AF2447">
        <v>0</v>
      </c>
      <c r="AG2447">
        <v>0</v>
      </c>
      <c r="AH2447">
        <v>1</v>
      </c>
      <c r="AI2447">
        <v>1</v>
      </c>
      <c r="AJ2447">
        <v>0</v>
      </c>
      <c r="AK2447">
        <v>0</v>
      </c>
      <c r="AL2447">
        <f>SUM(AF2447:AK2447)</f>
        <v>2</v>
      </c>
      <c r="AM2447">
        <v>1</v>
      </c>
      <c r="AN2447">
        <v>2</v>
      </c>
      <c r="AO2447">
        <v>2</v>
      </c>
      <c r="AP2447" s="11" t="s">
        <v>9214</v>
      </c>
      <c r="AQ2447">
        <v>1</v>
      </c>
      <c r="AR2447">
        <f>IF(AL2447&lt;4,2,IF(AL2447=4,1,IF(AL2447=5,0,)))</f>
        <v>2</v>
      </c>
      <c r="AS2447">
        <f>SUM(AM2447:AR2447)</f>
        <v>8</v>
      </c>
    </row>
    <row r="2448" spans="1:46">
      <c r="A2448">
        <v>225</v>
      </c>
      <c r="B2448">
        <v>2447</v>
      </c>
      <c r="D2448">
        <v>20210811</v>
      </c>
      <c r="E2448" t="s">
        <v>3038</v>
      </c>
      <c r="F2448" t="s">
        <v>3039</v>
      </c>
      <c r="G2448" t="s">
        <v>3040</v>
      </c>
      <c r="H2448" t="s">
        <v>71</v>
      </c>
      <c r="I2448">
        <v>2</v>
      </c>
      <c r="J2448" t="s">
        <v>2998</v>
      </c>
      <c r="K2448">
        <v>3</v>
      </c>
      <c r="L2448" t="s">
        <v>3041</v>
      </c>
      <c r="M2448">
        <v>20210804</v>
      </c>
      <c r="N2448">
        <v>20210805</v>
      </c>
      <c r="O2448">
        <v>24.21</v>
      </c>
      <c r="P2448">
        <v>21.35</v>
      </c>
      <c r="Q2448">
        <v>20.18</v>
      </c>
      <c r="R2448" t="s">
        <v>8340</v>
      </c>
      <c r="S2448" t="s">
        <v>3044</v>
      </c>
      <c r="V2448" t="s">
        <v>8341</v>
      </c>
      <c r="W2448">
        <v>0</v>
      </c>
      <c r="X2448">
        <v>2444</v>
      </c>
      <c r="Y2448">
        <v>3</v>
      </c>
      <c r="Z2448">
        <v>15</v>
      </c>
      <c r="AA2448" s="2">
        <f>Y2448/Z2448</f>
        <v>0.2</v>
      </c>
      <c r="AB2448">
        <v>0</v>
      </c>
      <c r="AC2448">
        <v>0</v>
      </c>
      <c r="AF2448">
        <v>0</v>
      </c>
      <c r="AG2448">
        <v>0</v>
      </c>
      <c r="AH2448">
        <v>1</v>
      </c>
      <c r="AI2448">
        <v>1</v>
      </c>
      <c r="AJ2448">
        <v>0</v>
      </c>
      <c r="AK2448">
        <v>0</v>
      </c>
      <c r="AL2448">
        <f>SUM(AF2448:AK2448)</f>
        <v>2</v>
      </c>
      <c r="AM2448">
        <v>1</v>
      </c>
      <c r="AN2448">
        <v>2</v>
      </c>
      <c r="AO2448">
        <v>2</v>
      </c>
      <c r="AP2448" s="11" t="s">
        <v>9214</v>
      </c>
      <c r="AQ2448">
        <v>1</v>
      </c>
      <c r="AR2448">
        <f>IF(AL2448&lt;4,2,IF(AL2448=4,1,IF(AL2448=5,0,)))</f>
        <v>2</v>
      </c>
      <c r="AS2448">
        <f>SUM(AM2448:AR2448)</f>
        <v>8</v>
      </c>
    </row>
    <row r="2449" spans="1:45">
      <c r="A2449">
        <v>226</v>
      </c>
      <c r="B2449">
        <v>2448</v>
      </c>
      <c r="C2449" t="s">
        <v>3048</v>
      </c>
      <c r="D2449">
        <v>20210810</v>
      </c>
      <c r="E2449" t="s">
        <v>3045</v>
      </c>
      <c r="F2449" t="s">
        <v>3046</v>
      </c>
      <c r="G2449" t="s">
        <v>3047</v>
      </c>
      <c r="H2449" t="s">
        <v>3066</v>
      </c>
      <c r="I2449">
        <v>1</v>
      </c>
      <c r="J2449">
        <v>25</v>
      </c>
      <c r="K2449">
        <v>2</v>
      </c>
      <c r="L2449" t="s">
        <v>492</v>
      </c>
      <c r="M2449">
        <v>20210807</v>
      </c>
      <c r="N2449">
        <v>20210808</v>
      </c>
      <c r="O2449">
        <v>12.31</v>
      </c>
      <c r="P2449">
        <v>11.76</v>
      </c>
      <c r="Q2449" t="s">
        <v>2998</v>
      </c>
      <c r="R2449" t="s">
        <v>8335</v>
      </c>
      <c r="S2449" t="s">
        <v>8316</v>
      </c>
      <c r="T2449" t="s">
        <v>8336</v>
      </c>
      <c r="U2449" t="s">
        <v>3077</v>
      </c>
      <c r="V2449" t="s">
        <v>8337</v>
      </c>
      <c r="W2449">
        <v>1</v>
      </c>
      <c r="X2449">
        <v>2448</v>
      </c>
      <c r="Y2449">
        <v>19</v>
      </c>
      <c r="Z2449">
        <v>126</v>
      </c>
      <c r="AA2449" s="2">
        <f>Y2449/Z2449</f>
        <v>0.15079365079365079</v>
      </c>
      <c r="AB2449">
        <v>0</v>
      </c>
      <c r="AC2449">
        <v>0</v>
      </c>
      <c r="AF2449">
        <v>1</v>
      </c>
      <c r="AG2449">
        <v>1</v>
      </c>
      <c r="AH2449">
        <v>1</v>
      </c>
      <c r="AI2449">
        <v>1</v>
      </c>
      <c r="AJ2449">
        <v>1</v>
      </c>
      <c r="AK2449">
        <v>1</v>
      </c>
      <c r="AL2449">
        <f>SUM(AF2449:AK2449)</f>
        <v>6</v>
      </c>
      <c r="AM2449">
        <v>2</v>
      </c>
      <c r="AN2449">
        <v>2</v>
      </c>
      <c r="AO2449">
        <v>2</v>
      </c>
      <c r="AP2449" s="11" t="s">
        <v>9214</v>
      </c>
      <c r="AQ2449">
        <v>2</v>
      </c>
      <c r="AR2449">
        <f>IF(AL2449&lt;4,2,IF(AL2449=4,1,IF(AL2449=5,0,)))</f>
        <v>0</v>
      </c>
      <c r="AS2449">
        <f>SUM(AM2449:AR2449)</f>
        <v>8</v>
      </c>
    </row>
    <row r="2450" spans="1:45">
      <c r="A2450">
        <v>226</v>
      </c>
      <c r="B2450">
        <v>2449</v>
      </c>
      <c r="C2450" t="s">
        <v>3049</v>
      </c>
      <c r="D2450">
        <v>20210810</v>
      </c>
      <c r="E2450" t="s">
        <v>3045</v>
      </c>
      <c r="F2450" t="s">
        <v>3046</v>
      </c>
      <c r="G2450" t="s">
        <v>3047</v>
      </c>
      <c r="H2450" t="s">
        <v>2997</v>
      </c>
      <c r="I2450">
        <v>2</v>
      </c>
      <c r="J2450">
        <v>39</v>
      </c>
      <c r="K2450">
        <v>99</v>
      </c>
      <c r="L2450" t="s">
        <v>63</v>
      </c>
      <c r="M2450">
        <v>20210808</v>
      </c>
      <c r="N2450">
        <v>20210809</v>
      </c>
      <c r="O2450">
        <v>32.479999999999997</v>
      </c>
      <c r="P2450">
        <v>36.340000000000003</v>
      </c>
      <c r="Q2450" t="s">
        <v>8</v>
      </c>
      <c r="R2450" t="s">
        <v>8335</v>
      </c>
      <c r="S2450" t="s">
        <v>8317</v>
      </c>
      <c r="T2450" t="s">
        <v>8336</v>
      </c>
      <c r="U2450" t="s">
        <v>3069</v>
      </c>
      <c r="V2450" t="s">
        <v>8337</v>
      </c>
      <c r="W2450">
        <v>0</v>
      </c>
      <c r="X2450" t="s">
        <v>8</v>
      </c>
      <c r="Y2450">
        <v>19</v>
      </c>
      <c r="Z2450">
        <v>126</v>
      </c>
      <c r="AA2450" s="2">
        <f t="shared" ref="AA2450:AA2469" si="637">Y2450/Z2450</f>
        <v>0.15079365079365079</v>
      </c>
      <c r="AB2450">
        <v>0</v>
      </c>
      <c r="AC2450">
        <v>0</v>
      </c>
      <c r="AF2450">
        <v>1</v>
      </c>
      <c r="AG2450">
        <v>1</v>
      </c>
      <c r="AH2450">
        <v>1</v>
      </c>
      <c r="AI2450">
        <v>1</v>
      </c>
      <c r="AJ2450">
        <v>1</v>
      </c>
      <c r="AK2450">
        <v>1</v>
      </c>
      <c r="AL2450">
        <f t="shared" ref="AL2450:AL2467" si="638">SUM(AF2450:AK2450)</f>
        <v>6</v>
      </c>
      <c r="AM2450">
        <v>2</v>
      </c>
      <c r="AN2450">
        <v>2</v>
      </c>
      <c r="AO2450">
        <v>2</v>
      </c>
      <c r="AP2450" s="11" t="s">
        <v>9214</v>
      </c>
      <c r="AQ2450">
        <v>2</v>
      </c>
      <c r="AR2450">
        <f t="shared" ref="AR2450:AR2467" si="639">IF(AL2450&lt;4,2,IF(AL2450=4,1,IF(AL2450=5,0,)))</f>
        <v>0</v>
      </c>
      <c r="AS2450">
        <f t="shared" ref="AS2450:AS2467" si="640">SUM(AM2450:AR2450)</f>
        <v>8</v>
      </c>
    </row>
    <row r="2451" spans="1:45">
      <c r="A2451">
        <v>226</v>
      </c>
      <c r="B2451">
        <v>2450</v>
      </c>
      <c r="C2451" t="s">
        <v>3050</v>
      </c>
      <c r="D2451">
        <v>20210810</v>
      </c>
      <c r="E2451" t="s">
        <v>3045</v>
      </c>
      <c r="F2451" t="s">
        <v>3046</v>
      </c>
      <c r="G2451" t="s">
        <v>3047</v>
      </c>
      <c r="H2451" t="s">
        <v>2997</v>
      </c>
      <c r="I2451">
        <v>1</v>
      </c>
      <c r="J2451">
        <v>19</v>
      </c>
      <c r="K2451">
        <v>2</v>
      </c>
      <c r="L2451" t="s">
        <v>492</v>
      </c>
      <c r="M2451">
        <v>20210808</v>
      </c>
      <c r="N2451">
        <v>20210809</v>
      </c>
      <c r="O2451">
        <v>10.42</v>
      </c>
      <c r="P2451" t="s">
        <v>2998</v>
      </c>
      <c r="Q2451">
        <v>10.07</v>
      </c>
      <c r="R2451" t="s">
        <v>8335</v>
      </c>
      <c r="S2451" t="s">
        <v>8318</v>
      </c>
      <c r="T2451" t="s">
        <v>8336</v>
      </c>
      <c r="U2451" t="s">
        <v>3070</v>
      </c>
      <c r="V2451" t="s">
        <v>8337</v>
      </c>
      <c r="W2451">
        <v>0</v>
      </c>
      <c r="X2451" t="s">
        <v>8</v>
      </c>
      <c r="Y2451">
        <v>19</v>
      </c>
      <c r="Z2451">
        <v>126</v>
      </c>
      <c r="AA2451" s="2">
        <f t="shared" si="637"/>
        <v>0.15079365079365079</v>
      </c>
      <c r="AB2451">
        <v>0</v>
      </c>
      <c r="AC2451">
        <v>0</v>
      </c>
      <c r="AF2451">
        <v>1</v>
      </c>
      <c r="AG2451">
        <v>1</v>
      </c>
      <c r="AH2451">
        <v>1</v>
      </c>
      <c r="AI2451">
        <v>1</v>
      </c>
      <c r="AJ2451">
        <v>1</v>
      </c>
      <c r="AK2451">
        <v>1</v>
      </c>
      <c r="AL2451">
        <f t="shared" si="638"/>
        <v>6</v>
      </c>
      <c r="AM2451">
        <v>2</v>
      </c>
      <c r="AN2451">
        <v>2</v>
      </c>
      <c r="AO2451">
        <v>2</v>
      </c>
      <c r="AP2451" s="11" t="s">
        <v>9214</v>
      </c>
      <c r="AQ2451">
        <v>2</v>
      </c>
      <c r="AR2451">
        <f t="shared" si="639"/>
        <v>0</v>
      </c>
      <c r="AS2451">
        <f t="shared" si="640"/>
        <v>8</v>
      </c>
    </row>
    <row r="2452" spans="1:45">
      <c r="A2452">
        <v>226</v>
      </c>
      <c r="B2452">
        <v>2451</v>
      </c>
      <c r="C2452" t="s">
        <v>3051</v>
      </c>
      <c r="D2452">
        <v>20210810</v>
      </c>
      <c r="E2452" t="s">
        <v>3045</v>
      </c>
      <c r="F2452" t="s">
        <v>3046</v>
      </c>
      <c r="G2452" t="s">
        <v>3047</v>
      </c>
      <c r="H2452" t="s">
        <v>2997</v>
      </c>
      <c r="I2452">
        <v>2</v>
      </c>
      <c r="J2452">
        <v>35</v>
      </c>
      <c r="K2452">
        <v>99</v>
      </c>
      <c r="L2452" t="s">
        <v>63</v>
      </c>
      <c r="M2452">
        <v>20210809</v>
      </c>
      <c r="N2452">
        <v>20210809</v>
      </c>
      <c r="O2452">
        <v>18.23</v>
      </c>
      <c r="P2452">
        <v>16.46</v>
      </c>
      <c r="Q2452" t="s">
        <v>2998</v>
      </c>
      <c r="R2452" t="s">
        <v>8335</v>
      </c>
      <c r="S2452" t="s">
        <v>8319</v>
      </c>
      <c r="T2452" t="s">
        <v>8336</v>
      </c>
      <c r="U2452" t="s">
        <v>3077</v>
      </c>
      <c r="V2452" t="s">
        <v>8337</v>
      </c>
      <c r="W2452">
        <v>0</v>
      </c>
      <c r="X2452" t="s">
        <v>8</v>
      </c>
      <c r="Y2452">
        <v>19</v>
      </c>
      <c r="Z2452">
        <v>126</v>
      </c>
      <c r="AA2452" s="2">
        <f t="shared" si="637"/>
        <v>0.15079365079365079</v>
      </c>
      <c r="AB2452">
        <v>0</v>
      </c>
      <c r="AC2452">
        <v>0</v>
      </c>
      <c r="AF2452">
        <v>1</v>
      </c>
      <c r="AG2452">
        <v>1</v>
      </c>
      <c r="AH2452">
        <v>1</v>
      </c>
      <c r="AI2452">
        <v>1</v>
      </c>
      <c r="AJ2452">
        <v>1</v>
      </c>
      <c r="AK2452">
        <v>1</v>
      </c>
      <c r="AL2452">
        <f t="shared" si="638"/>
        <v>6</v>
      </c>
      <c r="AM2452">
        <v>2</v>
      </c>
      <c r="AN2452">
        <v>2</v>
      </c>
      <c r="AO2452">
        <v>2</v>
      </c>
      <c r="AP2452" s="11" t="s">
        <v>9214</v>
      </c>
      <c r="AQ2452">
        <v>2</v>
      </c>
      <c r="AR2452">
        <f t="shared" si="639"/>
        <v>0</v>
      </c>
      <c r="AS2452">
        <f t="shared" si="640"/>
        <v>8</v>
      </c>
    </row>
    <row r="2453" spans="1:45">
      <c r="A2453">
        <v>226</v>
      </c>
      <c r="B2453">
        <v>2452</v>
      </c>
      <c r="C2453" t="s">
        <v>3052</v>
      </c>
      <c r="D2453">
        <v>20210810</v>
      </c>
      <c r="E2453" t="s">
        <v>3045</v>
      </c>
      <c r="F2453" t="s">
        <v>3046</v>
      </c>
      <c r="G2453" t="s">
        <v>3047</v>
      </c>
      <c r="H2453" t="s">
        <v>3067</v>
      </c>
      <c r="I2453">
        <v>2</v>
      </c>
      <c r="J2453">
        <v>29</v>
      </c>
      <c r="K2453">
        <v>99</v>
      </c>
      <c r="L2453" t="s">
        <v>63</v>
      </c>
      <c r="M2453" t="s">
        <v>3037</v>
      </c>
      <c r="N2453">
        <v>20210809</v>
      </c>
      <c r="O2453">
        <v>26.75</v>
      </c>
      <c r="P2453">
        <v>26.5</v>
      </c>
      <c r="Q2453" t="s">
        <v>2998</v>
      </c>
      <c r="R2453" t="s">
        <v>8335</v>
      </c>
      <c r="S2453" t="s">
        <v>8320</v>
      </c>
      <c r="T2453" t="s">
        <v>8336</v>
      </c>
      <c r="U2453" t="s">
        <v>3077</v>
      </c>
      <c r="V2453" t="s">
        <v>8337</v>
      </c>
      <c r="W2453">
        <v>0</v>
      </c>
      <c r="X2453" t="s">
        <v>8</v>
      </c>
      <c r="Y2453">
        <v>19</v>
      </c>
      <c r="Z2453">
        <v>126</v>
      </c>
      <c r="AA2453" s="2">
        <f t="shared" si="637"/>
        <v>0.15079365079365079</v>
      </c>
      <c r="AB2453">
        <v>0</v>
      </c>
      <c r="AC2453">
        <v>0</v>
      </c>
      <c r="AF2453">
        <v>1</v>
      </c>
      <c r="AG2453">
        <v>1</v>
      </c>
      <c r="AH2453">
        <v>1</v>
      </c>
      <c r="AI2453">
        <v>1</v>
      </c>
      <c r="AJ2453">
        <v>1</v>
      </c>
      <c r="AK2453">
        <v>1</v>
      </c>
      <c r="AL2453">
        <f t="shared" si="638"/>
        <v>6</v>
      </c>
      <c r="AM2453">
        <v>2</v>
      </c>
      <c r="AN2453">
        <v>2</v>
      </c>
      <c r="AO2453">
        <v>2</v>
      </c>
      <c r="AP2453" s="11" t="s">
        <v>9214</v>
      </c>
      <c r="AQ2453">
        <v>2</v>
      </c>
      <c r="AR2453">
        <f t="shared" si="639"/>
        <v>0</v>
      </c>
      <c r="AS2453">
        <f t="shared" si="640"/>
        <v>8</v>
      </c>
    </row>
    <row r="2454" spans="1:45">
      <c r="A2454">
        <v>226</v>
      </c>
      <c r="B2454">
        <v>2453</v>
      </c>
      <c r="C2454" t="s">
        <v>3052</v>
      </c>
      <c r="D2454">
        <v>20210810</v>
      </c>
      <c r="E2454" t="s">
        <v>3045</v>
      </c>
      <c r="F2454" t="s">
        <v>3046</v>
      </c>
      <c r="G2454" t="s">
        <v>3047</v>
      </c>
      <c r="H2454" t="s">
        <v>3067</v>
      </c>
      <c r="I2454">
        <v>2</v>
      </c>
      <c r="J2454">
        <v>23</v>
      </c>
      <c r="K2454">
        <v>99</v>
      </c>
      <c r="L2454" t="s">
        <v>63</v>
      </c>
      <c r="M2454">
        <v>20210808</v>
      </c>
      <c r="N2454">
        <v>20210809</v>
      </c>
      <c r="O2454">
        <v>32.380000000000003</v>
      </c>
      <c r="P2454">
        <v>30.87</v>
      </c>
      <c r="Q2454" t="s">
        <v>2998</v>
      </c>
      <c r="R2454" t="s">
        <v>8335</v>
      </c>
      <c r="S2454" t="s">
        <v>8321</v>
      </c>
      <c r="T2454" t="s">
        <v>8336</v>
      </c>
      <c r="U2454" t="s">
        <v>3071</v>
      </c>
      <c r="V2454" t="s">
        <v>8337</v>
      </c>
      <c r="W2454">
        <v>0</v>
      </c>
      <c r="X2454" t="s">
        <v>8</v>
      </c>
      <c r="Y2454">
        <v>19</v>
      </c>
      <c r="Z2454">
        <v>126</v>
      </c>
      <c r="AA2454" s="2">
        <f t="shared" si="637"/>
        <v>0.15079365079365079</v>
      </c>
      <c r="AB2454">
        <v>0</v>
      </c>
      <c r="AC2454">
        <v>0</v>
      </c>
      <c r="AF2454">
        <v>1</v>
      </c>
      <c r="AG2454">
        <v>1</v>
      </c>
      <c r="AH2454">
        <v>1</v>
      </c>
      <c r="AI2454">
        <v>1</v>
      </c>
      <c r="AJ2454">
        <v>1</v>
      </c>
      <c r="AK2454">
        <v>1</v>
      </c>
      <c r="AL2454">
        <f t="shared" si="638"/>
        <v>6</v>
      </c>
      <c r="AM2454">
        <v>2</v>
      </c>
      <c r="AN2454">
        <v>2</v>
      </c>
      <c r="AO2454">
        <v>2</v>
      </c>
      <c r="AP2454" s="11" t="s">
        <v>9214</v>
      </c>
      <c r="AQ2454">
        <v>2</v>
      </c>
      <c r="AR2454">
        <f t="shared" si="639"/>
        <v>0</v>
      </c>
      <c r="AS2454">
        <f t="shared" si="640"/>
        <v>8</v>
      </c>
    </row>
    <row r="2455" spans="1:45">
      <c r="A2455">
        <v>226</v>
      </c>
      <c r="B2455">
        <v>2454</v>
      </c>
      <c r="C2455" t="s">
        <v>3053</v>
      </c>
      <c r="D2455">
        <v>20210810</v>
      </c>
      <c r="E2455" t="s">
        <v>3045</v>
      </c>
      <c r="F2455" t="s">
        <v>3046</v>
      </c>
      <c r="G2455" t="s">
        <v>3047</v>
      </c>
      <c r="H2455" t="s">
        <v>3067</v>
      </c>
      <c r="I2455">
        <v>2</v>
      </c>
      <c r="J2455">
        <v>26</v>
      </c>
      <c r="K2455">
        <v>99</v>
      </c>
      <c r="L2455" t="s">
        <v>63</v>
      </c>
      <c r="M2455">
        <v>20210808</v>
      </c>
      <c r="N2455">
        <v>20210809</v>
      </c>
      <c r="O2455">
        <v>22.01</v>
      </c>
      <c r="P2455">
        <v>28.99</v>
      </c>
      <c r="Q2455" t="s">
        <v>2998</v>
      </c>
      <c r="R2455" t="s">
        <v>8335</v>
      </c>
      <c r="S2455" t="s">
        <v>8322</v>
      </c>
      <c r="T2455" t="s">
        <v>8336</v>
      </c>
      <c r="U2455" t="s">
        <v>3077</v>
      </c>
      <c r="V2455" t="s">
        <v>8337</v>
      </c>
      <c r="W2455">
        <v>0</v>
      </c>
      <c r="X2455" t="s">
        <v>8</v>
      </c>
      <c r="Y2455">
        <v>19</v>
      </c>
      <c r="Z2455">
        <v>126</v>
      </c>
      <c r="AA2455" s="2">
        <f t="shared" si="637"/>
        <v>0.15079365079365079</v>
      </c>
      <c r="AB2455">
        <v>0</v>
      </c>
      <c r="AC2455">
        <v>0</v>
      </c>
      <c r="AF2455">
        <v>1</v>
      </c>
      <c r="AG2455">
        <v>1</v>
      </c>
      <c r="AH2455">
        <v>1</v>
      </c>
      <c r="AI2455">
        <v>1</v>
      </c>
      <c r="AJ2455">
        <v>1</v>
      </c>
      <c r="AK2455">
        <v>1</v>
      </c>
      <c r="AL2455">
        <f t="shared" si="638"/>
        <v>6</v>
      </c>
      <c r="AM2455">
        <v>2</v>
      </c>
      <c r="AN2455">
        <v>2</v>
      </c>
      <c r="AO2455">
        <v>2</v>
      </c>
      <c r="AP2455" s="11" t="s">
        <v>9214</v>
      </c>
      <c r="AQ2455">
        <v>2</v>
      </c>
      <c r="AR2455">
        <f t="shared" si="639"/>
        <v>0</v>
      </c>
      <c r="AS2455">
        <f t="shared" si="640"/>
        <v>8</v>
      </c>
    </row>
    <row r="2456" spans="1:45">
      <c r="A2456">
        <v>226</v>
      </c>
      <c r="B2456">
        <v>2455</v>
      </c>
      <c r="C2456" t="s">
        <v>3054</v>
      </c>
      <c r="D2456">
        <v>20210810</v>
      </c>
      <c r="E2456" t="s">
        <v>3045</v>
      </c>
      <c r="F2456" t="s">
        <v>3046</v>
      </c>
      <c r="G2456" t="s">
        <v>3047</v>
      </c>
      <c r="H2456" t="s">
        <v>2997</v>
      </c>
      <c r="I2456">
        <v>2</v>
      </c>
      <c r="J2456">
        <v>32</v>
      </c>
      <c r="K2456">
        <v>99</v>
      </c>
      <c r="L2456" t="s">
        <v>63</v>
      </c>
      <c r="M2456">
        <v>20210810</v>
      </c>
      <c r="N2456">
        <v>20210810</v>
      </c>
      <c r="O2456">
        <v>16</v>
      </c>
      <c r="P2456">
        <v>15.47</v>
      </c>
      <c r="Q2456" t="s">
        <v>2998</v>
      </c>
      <c r="R2456" t="s">
        <v>8335</v>
      </c>
      <c r="S2456" t="s">
        <v>8323</v>
      </c>
      <c r="T2456" t="s">
        <v>8336</v>
      </c>
      <c r="U2456" t="s">
        <v>3077</v>
      </c>
      <c r="V2456" t="s">
        <v>8337</v>
      </c>
      <c r="W2456">
        <v>0</v>
      </c>
      <c r="X2456" t="s">
        <v>8</v>
      </c>
      <c r="Y2456">
        <v>19</v>
      </c>
      <c r="Z2456">
        <v>126</v>
      </c>
      <c r="AA2456" s="2">
        <f t="shared" si="637"/>
        <v>0.15079365079365079</v>
      </c>
      <c r="AB2456">
        <v>0</v>
      </c>
      <c r="AC2456">
        <v>0</v>
      </c>
      <c r="AF2456">
        <v>1</v>
      </c>
      <c r="AG2456">
        <v>1</v>
      </c>
      <c r="AH2456">
        <v>1</v>
      </c>
      <c r="AI2456">
        <v>1</v>
      </c>
      <c r="AJ2456">
        <v>1</v>
      </c>
      <c r="AK2456">
        <v>1</v>
      </c>
      <c r="AL2456">
        <f t="shared" si="638"/>
        <v>6</v>
      </c>
      <c r="AM2456">
        <v>2</v>
      </c>
      <c r="AN2456">
        <v>2</v>
      </c>
      <c r="AO2456">
        <v>2</v>
      </c>
      <c r="AP2456" s="11" t="s">
        <v>9214</v>
      </c>
      <c r="AQ2456">
        <v>2</v>
      </c>
      <c r="AR2456">
        <f t="shared" si="639"/>
        <v>0</v>
      </c>
      <c r="AS2456">
        <f t="shared" si="640"/>
        <v>8</v>
      </c>
    </row>
    <row r="2457" spans="1:45">
      <c r="A2457">
        <v>226</v>
      </c>
      <c r="B2457">
        <v>2456</v>
      </c>
      <c r="C2457" t="s">
        <v>3055</v>
      </c>
      <c r="D2457">
        <v>20210810</v>
      </c>
      <c r="E2457" t="s">
        <v>3045</v>
      </c>
      <c r="F2457" t="s">
        <v>3046</v>
      </c>
      <c r="G2457" t="s">
        <v>3047</v>
      </c>
      <c r="H2457" t="s">
        <v>2997</v>
      </c>
      <c r="I2457">
        <v>2</v>
      </c>
      <c r="J2457">
        <v>24</v>
      </c>
      <c r="K2457">
        <v>99</v>
      </c>
      <c r="L2457" t="s">
        <v>63</v>
      </c>
      <c r="M2457">
        <v>20210810</v>
      </c>
      <c r="N2457">
        <v>20210810</v>
      </c>
      <c r="O2457">
        <v>14.53</v>
      </c>
      <c r="P2457">
        <v>13.82</v>
      </c>
      <c r="Q2457" t="s">
        <v>2998</v>
      </c>
      <c r="R2457" t="s">
        <v>8335</v>
      </c>
      <c r="S2457" t="s">
        <v>8324</v>
      </c>
      <c r="T2457" t="s">
        <v>8336</v>
      </c>
      <c r="U2457" t="s">
        <v>3072</v>
      </c>
      <c r="V2457" t="s">
        <v>8337</v>
      </c>
      <c r="W2457">
        <v>0</v>
      </c>
      <c r="X2457" t="s">
        <v>8</v>
      </c>
      <c r="Y2457">
        <v>19</v>
      </c>
      <c r="Z2457">
        <v>126</v>
      </c>
      <c r="AA2457" s="2">
        <f t="shared" si="637"/>
        <v>0.15079365079365079</v>
      </c>
      <c r="AB2457">
        <v>0</v>
      </c>
      <c r="AC2457">
        <v>0</v>
      </c>
      <c r="AF2457">
        <v>1</v>
      </c>
      <c r="AG2457">
        <v>1</v>
      </c>
      <c r="AH2457">
        <v>1</v>
      </c>
      <c r="AI2457">
        <v>1</v>
      </c>
      <c r="AJ2457">
        <v>1</v>
      </c>
      <c r="AK2457">
        <v>1</v>
      </c>
      <c r="AL2457">
        <f t="shared" si="638"/>
        <v>6</v>
      </c>
      <c r="AM2457">
        <v>2</v>
      </c>
      <c r="AN2457">
        <v>2</v>
      </c>
      <c r="AO2457">
        <v>2</v>
      </c>
      <c r="AP2457" s="11" t="s">
        <v>9214</v>
      </c>
      <c r="AQ2457">
        <v>2</v>
      </c>
      <c r="AR2457">
        <f t="shared" si="639"/>
        <v>0</v>
      </c>
      <c r="AS2457">
        <f t="shared" si="640"/>
        <v>8</v>
      </c>
    </row>
    <row r="2458" spans="1:45">
      <c r="A2458">
        <v>226</v>
      </c>
      <c r="B2458">
        <v>2457</v>
      </c>
      <c r="C2458" t="s">
        <v>3056</v>
      </c>
      <c r="D2458">
        <v>20210810</v>
      </c>
      <c r="E2458" t="s">
        <v>3045</v>
      </c>
      <c r="F2458" t="s">
        <v>3046</v>
      </c>
      <c r="G2458" t="s">
        <v>3047</v>
      </c>
      <c r="H2458" t="s">
        <v>2997</v>
      </c>
      <c r="I2458">
        <v>1</v>
      </c>
      <c r="J2458">
        <v>43</v>
      </c>
      <c r="K2458">
        <v>99</v>
      </c>
      <c r="L2458" t="s">
        <v>63</v>
      </c>
      <c r="M2458">
        <v>20210808</v>
      </c>
      <c r="N2458">
        <v>20210810</v>
      </c>
      <c r="O2458">
        <v>26.96</v>
      </c>
      <c r="P2458">
        <v>26.26</v>
      </c>
      <c r="Q2458" t="s">
        <v>2998</v>
      </c>
      <c r="R2458" t="s">
        <v>8335</v>
      </c>
      <c r="S2458" t="s">
        <v>8325</v>
      </c>
      <c r="T2458" t="s">
        <v>8336</v>
      </c>
      <c r="U2458" t="s">
        <v>3073</v>
      </c>
      <c r="V2458" t="s">
        <v>8337</v>
      </c>
      <c r="W2458">
        <v>0</v>
      </c>
      <c r="X2458" t="s">
        <v>8</v>
      </c>
      <c r="Y2458">
        <v>19</v>
      </c>
      <c r="Z2458">
        <v>126</v>
      </c>
      <c r="AA2458" s="2">
        <f t="shared" si="637"/>
        <v>0.15079365079365079</v>
      </c>
      <c r="AB2458">
        <v>0</v>
      </c>
      <c r="AC2458">
        <v>0</v>
      </c>
      <c r="AF2458">
        <v>1</v>
      </c>
      <c r="AG2458">
        <v>1</v>
      </c>
      <c r="AH2458">
        <v>1</v>
      </c>
      <c r="AI2458">
        <v>1</v>
      </c>
      <c r="AJ2458">
        <v>1</v>
      </c>
      <c r="AK2458">
        <v>1</v>
      </c>
      <c r="AL2458">
        <f t="shared" si="638"/>
        <v>6</v>
      </c>
      <c r="AM2458">
        <v>2</v>
      </c>
      <c r="AN2458">
        <v>2</v>
      </c>
      <c r="AO2458">
        <v>2</v>
      </c>
      <c r="AP2458" s="11" t="s">
        <v>9214</v>
      </c>
      <c r="AQ2458">
        <v>2</v>
      </c>
      <c r="AR2458">
        <f t="shared" si="639"/>
        <v>0</v>
      </c>
      <c r="AS2458">
        <f t="shared" si="640"/>
        <v>8</v>
      </c>
    </row>
    <row r="2459" spans="1:45">
      <c r="A2459">
        <v>226</v>
      </c>
      <c r="B2459">
        <v>2458</v>
      </c>
      <c r="C2459" t="s">
        <v>3057</v>
      </c>
      <c r="D2459">
        <v>20210810</v>
      </c>
      <c r="E2459" t="s">
        <v>3045</v>
      </c>
      <c r="F2459" t="s">
        <v>3046</v>
      </c>
      <c r="G2459" t="s">
        <v>3047</v>
      </c>
      <c r="H2459" t="s">
        <v>2997</v>
      </c>
      <c r="I2459">
        <v>2</v>
      </c>
      <c r="J2459">
        <v>31</v>
      </c>
      <c r="K2459">
        <v>99</v>
      </c>
      <c r="L2459" t="s">
        <v>63</v>
      </c>
      <c r="M2459">
        <v>20210809</v>
      </c>
      <c r="N2459">
        <v>20210810</v>
      </c>
      <c r="O2459">
        <v>24.99</v>
      </c>
      <c r="P2459">
        <v>24.25</v>
      </c>
      <c r="Q2459" t="s">
        <v>2998</v>
      </c>
      <c r="R2459" t="s">
        <v>8335</v>
      </c>
      <c r="S2459" t="s">
        <v>8326</v>
      </c>
      <c r="T2459" t="s">
        <v>8336</v>
      </c>
      <c r="U2459" t="s">
        <v>3077</v>
      </c>
      <c r="V2459" t="s">
        <v>8337</v>
      </c>
      <c r="W2459">
        <v>0</v>
      </c>
      <c r="X2459" t="s">
        <v>8</v>
      </c>
      <c r="Y2459">
        <v>19</v>
      </c>
      <c r="Z2459">
        <v>126</v>
      </c>
      <c r="AA2459" s="2">
        <f t="shared" si="637"/>
        <v>0.15079365079365079</v>
      </c>
      <c r="AB2459">
        <v>0</v>
      </c>
      <c r="AC2459">
        <v>0</v>
      </c>
      <c r="AF2459">
        <v>1</v>
      </c>
      <c r="AG2459">
        <v>1</v>
      </c>
      <c r="AH2459">
        <v>1</v>
      </c>
      <c r="AI2459">
        <v>1</v>
      </c>
      <c r="AJ2459">
        <v>1</v>
      </c>
      <c r="AK2459">
        <v>1</v>
      </c>
      <c r="AL2459">
        <f t="shared" si="638"/>
        <v>6</v>
      </c>
      <c r="AM2459">
        <v>2</v>
      </c>
      <c r="AN2459">
        <v>2</v>
      </c>
      <c r="AO2459">
        <v>2</v>
      </c>
      <c r="AP2459" s="11" t="s">
        <v>9214</v>
      </c>
      <c r="AQ2459">
        <v>2</v>
      </c>
      <c r="AR2459">
        <f t="shared" si="639"/>
        <v>0</v>
      </c>
      <c r="AS2459">
        <f t="shared" si="640"/>
        <v>8</v>
      </c>
    </row>
    <row r="2460" spans="1:45">
      <c r="A2460">
        <v>226</v>
      </c>
      <c r="B2460">
        <v>2459</v>
      </c>
      <c r="C2460" t="s">
        <v>3058</v>
      </c>
      <c r="D2460">
        <v>20210810</v>
      </c>
      <c r="E2460" t="s">
        <v>3045</v>
      </c>
      <c r="F2460" t="s">
        <v>3046</v>
      </c>
      <c r="G2460" t="s">
        <v>3047</v>
      </c>
      <c r="H2460" t="s">
        <v>2997</v>
      </c>
      <c r="I2460">
        <v>1</v>
      </c>
      <c r="J2460">
        <v>31</v>
      </c>
      <c r="K2460">
        <v>99</v>
      </c>
      <c r="L2460" t="s">
        <v>63</v>
      </c>
      <c r="M2460">
        <v>20210808</v>
      </c>
      <c r="N2460">
        <v>20210810</v>
      </c>
      <c r="O2460">
        <v>21.5</v>
      </c>
      <c r="P2460">
        <v>20.84</v>
      </c>
      <c r="Q2460" t="s">
        <v>2998</v>
      </c>
      <c r="R2460" t="s">
        <v>8335</v>
      </c>
      <c r="S2460" t="s">
        <v>8327</v>
      </c>
      <c r="T2460" t="s">
        <v>8336</v>
      </c>
      <c r="U2460" t="s">
        <v>3077</v>
      </c>
      <c r="V2460" t="s">
        <v>8337</v>
      </c>
      <c r="W2460">
        <v>0</v>
      </c>
      <c r="X2460" t="s">
        <v>8</v>
      </c>
      <c r="Y2460">
        <v>19</v>
      </c>
      <c r="Z2460">
        <v>126</v>
      </c>
      <c r="AA2460" s="2">
        <f t="shared" si="637"/>
        <v>0.15079365079365079</v>
      </c>
      <c r="AB2460">
        <v>0</v>
      </c>
      <c r="AC2460">
        <v>0</v>
      </c>
      <c r="AF2460">
        <v>1</v>
      </c>
      <c r="AG2460">
        <v>1</v>
      </c>
      <c r="AH2460">
        <v>1</v>
      </c>
      <c r="AI2460">
        <v>1</v>
      </c>
      <c r="AJ2460">
        <v>1</v>
      </c>
      <c r="AK2460">
        <v>1</v>
      </c>
      <c r="AL2460">
        <f t="shared" si="638"/>
        <v>6</v>
      </c>
      <c r="AM2460">
        <v>2</v>
      </c>
      <c r="AN2460">
        <v>2</v>
      </c>
      <c r="AO2460">
        <v>2</v>
      </c>
      <c r="AP2460" s="11" t="s">
        <v>9214</v>
      </c>
      <c r="AQ2460">
        <v>2</v>
      </c>
      <c r="AR2460">
        <f t="shared" si="639"/>
        <v>0</v>
      </c>
      <c r="AS2460">
        <f t="shared" si="640"/>
        <v>8</v>
      </c>
    </row>
    <row r="2461" spans="1:45">
      <c r="A2461">
        <v>226</v>
      </c>
      <c r="B2461">
        <v>2460</v>
      </c>
      <c r="C2461" t="s">
        <v>3059</v>
      </c>
      <c r="D2461">
        <v>20210810</v>
      </c>
      <c r="E2461" t="s">
        <v>3045</v>
      </c>
      <c r="F2461" t="s">
        <v>3046</v>
      </c>
      <c r="G2461" t="s">
        <v>3047</v>
      </c>
      <c r="H2461" t="s">
        <v>2997</v>
      </c>
      <c r="I2461">
        <v>2</v>
      </c>
      <c r="J2461">
        <v>32</v>
      </c>
      <c r="K2461">
        <v>99</v>
      </c>
      <c r="L2461" t="s">
        <v>63</v>
      </c>
      <c r="M2461" t="s">
        <v>3037</v>
      </c>
      <c r="N2461">
        <v>20210810</v>
      </c>
      <c r="O2461">
        <v>16.8</v>
      </c>
      <c r="P2461">
        <v>16.07</v>
      </c>
      <c r="Q2461" t="s">
        <v>2998</v>
      </c>
      <c r="R2461" t="s">
        <v>8335</v>
      </c>
      <c r="S2461" t="s">
        <v>8328</v>
      </c>
      <c r="T2461" t="s">
        <v>8336</v>
      </c>
      <c r="U2461" t="s">
        <v>3074</v>
      </c>
      <c r="V2461" t="s">
        <v>8337</v>
      </c>
      <c r="W2461">
        <v>0</v>
      </c>
      <c r="X2461" t="s">
        <v>8</v>
      </c>
      <c r="Y2461">
        <v>19</v>
      </c>
      <c r="Z2461">
        <v>126</v>
      </c>
      <c r="AA2461" s="2">
        <f t="shared" si="637"/>
        <v>0.15079365079365079</v>
      </c>
      <c r="AB2461">
        <v>0</v>
      </c>
      <c r="AC2461">
        <v>0</v>
      </c>
      <c r="AF2461">
        <v>1</v>
      </c>
      <c r="AG2461">
        <v>1</v>
      </c>
      <c r="AH2461">
        <v>1</v>
      </c>
      <c r="AI2461">
        <v>1</v>
      </c>
      <c r="AJ2461">
        <v>1</v>
      </c>
      <c r="AK2461">
        <v>1</v>
      </c>
      <c r="AL2461">
        <f t="shared" si="638"/>
        <v>6</v>
      </c>
      <c r="AM2461">
        <v>2</v>
      </c>
      <c r="AN2461">
        <v>2</v>
      </c>
      <c r="AO2461">
        <v>2</v>
      </c>
      <c r="AP2461" s="11" t="s">
        <v>9214</v>
      </c>
      <c r="AQ2461">
        <v>2</v>
      </c>
      <c r="AR2461">
        <f t="shared" si="639"/>
        <v>0</v>
      </c>
      <c r="AS2461">
        <f t="shared" si="640"/>
        <v>8</v>
      </c>
    </row>
    <row r="2462" spans="1:45">
      <c r="A2462">
        <v>226</v>
      </c>
      <c r="B2462">
        <v>2461</v>
      </c>
      <c r="C2462" t="s">
        <v>3060</v>
      </c>
      <c r="D2462">
        <v>20210810</v>
      </c>
      <c r="E2462" t="s">
        <v>3045</v>
      </c>
      <c r="F2462" t="s">
        <v>3046</v>
      </c>
      <c r="G2462" t="s">
        <v>3047</v>
      </c>
      <c r="H2462" t="s">
        <v>2997</v>
      </c>
      <c r="I2462">
        <v>1</v>
      </c>
      <c r="J2462">
        <v>35</v>
      </c>
      <c r="K2462">
        <v>99</v>
      </c>
      <c r="L2462" t="s">
        <v>63</v>
      </c>
      <c r="M2462">
        <v>20210809</v>
      </c>
      <c r="N2462">
        <v>20210810</v>
      </c>
      <c r="O2462">
        <v>25.21</v>
      </c>
      <c r="P2462">
        <v>24.11</v>
      </c>
      <c r="Q2462" t="s">
        <v>2998</v>
      </c>
      <c r="R2462" t="s">
        <v>8335</v>
      </c>
      <c r="S2462" t="s">
        <v>8329</v>
      </c>
      <c r="T2462" t="s">
        <v>8336</v>
      </c>
      <c r="U2462" t="s">
        <v>3075</v>
      </c>
      <c r="V2462" t="s">
        <v>8337</v>
      </c>
      <c r="W2462">
        <v>0</v>
      </c>
      <c r="X2462" t="s">
        <v>8</v>
      </c>
      <c r="Y2462">
        <v>19</v>
      </c>
      <c r="Z2462">
        <v>126</v>
      </c>
      <c r="AA2462" s="2">
        <f t="shared" si="637"/>
        <v>0.15079365079365079</v>
      </c>
      <c r="AB2462">
        <v>0</v>
      </c>
      <c r="AC2462">
        <v>0</v>
      </c>
      <c r="AF2462">
        <v>1</v>
      </c>
      <c r="AG2462">
        <v>1</v>
      </c>
      <c r="AH2462">
        <v>1</v>
      </c>
      <c r="AI2462">
        <v>1</v>
      </c>
      <c r="AJ2462">
        <v>1</v>
      </c>
      <c r="AK2462">
        <v>1</v>
      </c>
      <c r="AL2462">
        <f t="shared" si="638"/>
        <v>6</v>
      </c>
      <c r="AM2462">
        <v>2</v>
      </c>
      <c r="AN2462">
        <v>2</v>
      </c>
      <c r="AO2462">
        <v>2</v>
      </c>
      <c r="AP2462" s="11" t="s">
        <v>9214</v>
      </c>
      <c r="AQ2462">
        <v>2</v>
      </c>
      <c r="AR2462">
        <f t="shared" si="639"/>
        <v>0</v>
      </c>
      <c r="AS2462">
        <f t="shared" si="640"/>
        <v>8</v>
      </c>
    </row>
    <row r="2463" spans="1:45">
      <c r="A2463">
        <v>226</v>
      </c>
      <c r="B2463">
        <v>2462</v>
      </c>
      <c r="C2463" t="s">
        <v>3061</v>
      </c>
      <c r="D2463">
        <v>20210810</v>
      </c>
      <c r="E2463" t="s">
        <v>3045</v>
      </c>
      <c r="F2463" t="s">
        <v>3046</v>
      </c>
      <c r="G2463" t="s">
        <v>3047</v>
      </c>
      <c r="H2463" t="s">
        <v>3068</v>
      </c>
      <c r="I2463">
        <v>1</v>
      </c>
      <c r="J2463">
        <v>24</v>
      </c>
      <c r="K2463">
        <v>99</v>
      </c>
      <c r="L2463" t="s">
        <v>63</v>
      </c>
      <c r="M2463">
        <v>20210809</v>
      </c>
      <c r="N2463">
        <v>20210810</v>
      </c>
      <c r="O2463">
        <v>28.35</v>
      </c>
      <c r="P2463">
        <v>26.3</v>
      </c>
      <c r="Q2463" t="s">
        <v>2998</v>
      </c>
      <c r="R2463" t="s">
        <v>8335</v>
      </c>
      <c r="S2463" t="s">
        <v>8330</v>
      </c>
      <c r="T2463" t="s">
        <v>8336</v>
      </c>
      <c r="U2463" t="s">
        <v>3077</v>
      </c>
      <c r="V2463" t="s">
        <v>8337</v>
      </c>
      <c r="W2463">
        <v>0</v>
      </c>
      <c r="X2463" t="s">
        <v>8</v>
      </c>
      <c r="Y2463">
        <v>19</v>
      </c>
      <c r="Z2463">
        <v>126</v>
      </c>
      <c r="AA2463" s="2">
        <f t="shared" si="637"/>
        <v>0.15079365079365079</v>
      </c>
      <c r="AB2463">
        <v>0</v>
      </c>
      <c r="AC2463">
        <v>0</v>
      </c>
      <c r="AF2463">
        <v>1</v>
      </c>
      <c r="AG2463">
        <v>1</v>
      </c>
      <c r="AH2463">
        <v>1</v>
      </c>
      <c r="AI2463">
        <v>1</v>
      </c>
      <c r="AJ2463">
        <v>1</v>
      </c>
      <c r="AK2463">
        <v>1</v>
      </c>
      <c r="AL2463">
        <f t="shared" si="638"/>
        <v>6</v>
      </c>
      <c r="AM2463">
        <v>2</v>
      </c>
      <c r="AN2463">
        <v>2</v>
      </c>
      <c r="AO2463">
        <v>2</v>
      </c>
      <c r="AP2463" s="11" t="s">
        <v>9214</v>
      </c>
      <c r="AQ2463">
        <v>2</v>
      </c>
      <c r="AR2463">
        <f t="shared" si="639"/>
        <v>0</v>
      </c>
      <c r="AS2463">
        <f t="shared" si="640"/>
        <v>8</v>
      </c>
    </row>
    <row r="2464" spans="1:45">
      <c r="A2464">
        <v>226</v>
      </c>
      <c r="B2464">
        <v>2463</v>
      </c>
      <c r="C2464" t="s">
        <v>3062</v>
      </c>
      <c r="D2464">
        <v>20210810</v>
      </c>
      <c r="E2464" t="s">
        <v>3045</v>
      </c>
      <c r="F2464" t="s">
        <v>3046</v>
      </c>
      <c r="G2464" t="s">
        <v>3047</v>
      </c>
      <c r="H2464" t="s">
        <v>3066</v>
      </c>
      <c r="I2464">
        <v>2</v>
      </c>
      <c r="J2464">
        <v>38</v>
      </c>
      <c r="K2464">
        <v>99</v>
      </c>
      <c r="L2464" t="s">
        <v>63</v>
      </c>
      <c r="M2464">
        <v>20210809</v>
      </c>
      <c r="N2464">
        <v>20210810</v>
      </c>
      <c r="O2464">
        <v>21.62</v>
      </c>
      <c r="P2464">
        <v>20.23</v>
      </c>
      <c r="Q2464" t="s">
        <v>2998</v>
      </c>
      <c r="R2464" t="s">
        <v>8335</v>
      </c>
      <c r="S2464" t="s">
        <v>8331</v>
      </c>
      <c r="T2464" t="s">
        <v>8336</v>
      </c>
      <c r="U2464" t="s">
        <v>3077</v>
      </c>
      <c r="V2464" t="s">
        <v>8337</v>
      </c>
      <c r="W2464">
        <v>0</v>
      </c>
      <c r="X2464" t="s">
        <v>8</v>
      </c>
      <c r="Y2464">
        <v>19</v>
      </c>
      <c r="Z2464">
        <v>126</v>
      </c>
      <c r="AA2464" s="2">
        <f t="shared" si="637"/>
        <v>0.15079365079365079</v>
      </c>
      <c r="AB2464">
        <v>0</v>
      </c>
      <c r="AC2464">
        <v>0</v>
      </c>
      <c r="AF2464">
        <v>1</v>
      </c>
      <c r="AG2464">
        <v>1</v>
      </c>
      <c r="AH2464">
        <v>1</v>
      </c>
      <c r="AI2464">
        <v>1</v>
      </c>
      <c r="AJ2464">
        <v>1</v>
      </c>
      <c r="AK2464">
        <v>1</v>
      </c>
      <c r="AL2464">
        <f t="shared" si="638"/>
        <v>6</v>
      </c>
      <c r="AM2464">
        <v>2</v>
      </c>
      <c r="AN2464">
        <v>2</v>
      </c>
      <c r="AO2464">
        <v>2</v>
      </c>
      <c r="AP2464" s="11" t="s">
        <v>9214</v>
      </c>
      <c r="AQ2464">
        <v>2</v>
      </c>
      <c r="AR2464">
        <f t="shared" si="639"/>
        <v>0</v>
      </c>
      <c r="AS2464">
        <f t="shared" si="640"/>
        <v>8</v>
      </c>
    </row>
    <row r="2465" spans="1:45">
      <c r="A2465">
        <v>226</v>
      </c>
      <c r="B2465">
        <v>2464</v>
      </c>
      <c r="C2465" t="s">
        <v>3063</v>
      </c>
      <c r="D2465">
        <v>20210810</v>
      </c>
      <c r="E2465" t="s">
        <v>3045</v>
      </c>
      <c r="F2465" t="s">
        <v>3046</v>
      </c>
      <c r="G2465" t="s">
        <v>3047</v>
      </c>
      <c r="H2465" t="s">
        <v>2997</v>
      </c>
      <c r="I2465">
        <v>2</v>
      </c>
      <c r="J2465">
        <v>35</v>
      </c>
      <c r="K2465">
        <v>99</v>
      </c>
      <c r="L2465" t="s">
        <v>63</v>
      </c>
      <c r="M2465">
        <v>20210808</v>
      </c>
      <c r="N2465">
        <v>20210810</v>
      </c>
      <c r="O2465">
        <v>18.899999999999999</v>
      </c>
      <c r="P2465">
        <v>17.64</v>
      </c>
      <c r="Q2465" t="s">
        <v>2998</v>
      </c>
      <c r="R2465" t="s">
        <v>8335</v>
      </c>
      <c r="S2465" t="s">
        <v>8332</v>
      </c>
      <c r="T2465" t="s">
        <v>8336</v>
      </c>
      <c r="U2465" t="s">
        <v>3077</v>
      </c>
      <c r="V2465" t="s">
        <v>8337</v>
      </c>
      <c r="W2465">
        <v>0</v>
      </c>
      <c r="X2465" t="s">
        <v>8</v>
      </c>
      <c r="Y2465">
        <v>19</v>
      </c>
      <c r="Z2465">
        <v>126</v>
      </c>
      <c r="AA2465" s="2">
        <f t="shared" si="637"/>
        <v>0.15079365079365079</v>
      </c>
      <c r="AB2465">
        <v>0</v>
      </c>
      <c r="AC2465">
        <v>0</v>
      </c>
      <c r="AF2465">
        <v>1</v>
      </c>
      <c r="AG2465">
        <v>1</v>
      </c>
      <c r="AH2465">
        <v>1</v>
      </c>
      <c r="AI2465">
        <v>1</v>
      </c>
      <c r="AJ2465">
        <v>1</v>
      </c>
      <c r="AK2465">
        <v>1</v>
      </c>
      <c r="AL2465">
        <f t="shared" si="638"/>
        <v>6</v>
      </c>
      <c r="AM2465">
        <v>2</v>
      </c>
      <c r="AN2465">
        <v>2</v>
      </c>
      <c r="AO2465">
        <v>2</v>
      </c>
      <c r="AP2465" s="11" t="s">
        <v>9214</v>
      </c>
      <c r="AQ2465">
        <v>2</v>
      </c>
      <c r="AR2465">
        <f t="shared" si="639"/>
        <v>0</v>
      </c>
      <c r="AS2465">
        <f t="shared" si="640"/>
        <v>8</v>
      </c>
    </row>
    <row r="2466" spans="1:45">
      <c r="A2466">
        <v>226</v>
      </c>
      <c r="B2466">
        <v>2465</v>
      </c>
      <c r="C2466" t="s">
        <v>2242</v>
      </c>
      <c r="D2466">
        <v>20210810</v>
      </c>
      <c r="E2466" t="s">
        <v>3045</v>
      </c>
      <c r="F2466" t="s">
        <v>3046</v>
      </c>
      <c r="G2466" t="s">
        <v>3047</v>
      </c>
      <c r="H2466" t="s">
        <v>3067</v>
      </c>
      <c r="I2466">
        <v>2</v>
      </c>
      <c r="J2466">
        <v>25</v>
      </c>
      <c r="K2466">
        <v>99</v>
      </c>
      <c r="L2466" t="s">
        <v>63</v>
      </c>
      <c r="M2466">
        <v>20210809</v>
      </c>
      <c r="N2466">
        <v>20210810</v>
      </c>
      <c r="O2466">
        <v>29.57</v>
      </c>
      <c r="P2466">
        <v>29.13</v>
      </c>
      <c r="Q2466" t="s">
        <v>2998</v>
      </c>
      <c r="R2466" t="s">
        <v>8335</v>
      </c>
      <c r="S2466" t="s">
        <v>8333</v>
      </c>
      <c r="T2466" t="s">
        <v>8336</v>
      </c>
      <c r="U2466" t="s">
        <v>3077</v>
      </c>
      <c r="V2466" t="s">
        <v>8337</v>
      </c>
      <c r="W2466">
        <v>0</v>
      </c>
      <c r="X2466" t="s">
        <v>8</v>
      </c>
      <c r="Y2466">
        <v>19</v>
      </c>
      <c r="Z2466">
        <v>126</v>
      </c>
      <c r="AA2466" s="2">
        <f t="shared" si="637"/>
        <v>0.15079365079365079</v>
      </c>
      <c r="AB2466">
        <v>0</v>
      </c>
      <c r="AC2466">
        <v>0</v>
      </c>
      <c r="AF2466">
        <v>1</v>
      </c>
      <c r="AG2466">
        <v>1</v>
      </c>
      <c r="AH2466">
        <v>1</v>
      </c>
      <c r="AI2466">
        <v>1</v>
      </c>
      <c r="AJ2466">
        <v>1</v>
      </c>
      <c r="AK2466">
        <v>1</v>
      </c>
      <c r="AL2466">
        <f t="shared" si="638"/>
        <v>6</v>
      </c>
      <c r="AM2466">
        <v>2</v>
      </c>
      <c r="AN2466">
        <v>2</v>
      </c>
      <c r="AO2466">
        <v>2</v>
      </c>
      <c r="AP2466" s="11" t="s">
        <v>9214</v>
      </c>
      <c r="AQ2466">
        <v>2</v>
      </c>
      <c r="AR2466">
        <f t="shared" si="639"/>
        <v>0</v>
      </c>
      <c r="AS2466">
        <f t="shared" si="640"/>
        <v>8</v>
      </c>
    </row>
    <row r="2467" spans="1:45">
      <c r="A2467">
        <v>226</v>
      </c>
      <c r="B2467">
        <v>2466</v>
      </c>
      <c r="C2467" t="s">
        <v>2585</v>
      </c>
      <c r="D2467">
        <v>20210810</v>
      </c>
      <c r="E2467" t="s">
        <v>3045</v>
      </c>
      <c r="F2467" t="s">
        <v>3046</v>
      </c>
      <c r="G2467" t="s">
        <v>3047</v>
      </c>
      <c r="H2467" t="s">
        <v>3067</v>
      </c>
      <c r="I2467">
        <v>1</v>
      </c>
      <c r="J2467">
        <v>30</v>
      </c>
      <c r="K2467">
        <v>99</v>
      </c>
      <c r="L2467" t="s">
        <v>63</v>
      </c>
      <c r="M2467">
        <v>20210809</v>
      </c>
      <c r="N2467">
        <v>20210810</v>
      </c>
      <c r="O2467">
        <v>25.48</v>
      </c>
      <c r="P2467">
        <v>24.79</v>
      </c>
      <c r="Q2467" t="s">
        <v>2998</v>
      </c>
      <c r="R2467" t="s">
        <v>8335</v>
      </c>
      <c r="S2467" t="s">
        <v>8334</v>
      </c>
      <c r="T2467" t="s">
        <v>8336</v>
      </c>
      <c r="U2467" t="s">
        <v>3076</v>
      </c>
      <c r="V2467" t="s">
        <v>8337</v>
      </c>
      <c r="W2467">
        <v>0</v>
      </c>
      <c r="X2467" t="s">
        <v>8</v>
      </c>
      <c r="Y2467">
        <v>19</v>
      </c>
      <c r="Z2467">
        <v>126</v>
      </c>
      <c r="AA2467" s="2">
        <f t="shared" si="637"/>
        <v>0.15079365079365079</v>
      </c>
      <c r="AB2467">
        <v>0</v>
      </c>
      <c r="AC2467">
        <v>0</v>
      </c>
      <c r="AF2467">
        <v>1</v>
      </c>
      <c r="AG2467">
        <v>1</v>
      </c>
      <c r="AH2467">
        <v>1</v>
      </c>
      <c r="AI2467">
        <v>1</v>
      </c>
      <c r="AJ2467">
        <v>1</v>
      </c>
      <c r="AK2467">
        <v>1</v>
      </c>
      <c r="AL2467">
        <f t="shared" si="638"/>
        <v>6</v>
      </c>
      <c r="AM2467">
        <v>2</v>
      </c>
      <c r="AN2467">
        <v>2</v>
      </c>
      <c r="AO2467">
        <v>2</v>
      </c>
      <c r="AP2467" s="11" t="s">
        <v>9214</v>
      </c>
      <c r="AQ2467">
        <v>2</v>
      </c>
      <c r="AR2467">
        <f t="shared" si="639"/>
        <v>0</v>
      </c>
      <c r="AS2467">
        <f t="shared" si="640"/>
        <v>8</v>
      </c>
    </row>
    <row r="2468" spans="1:45">
      <c r="A2468">
        <v>226</v>
      </c>
      <c r="B2468">
        <v>2467</v>
      </c>
      <c r="C2468" t="s">
        <v>3064</v>
      </c>
      <c r="D2468">
        <v>20210810</v>
      </c>
      <c r="E2468" t="s">
        <v>3065</v>
      </c>
      <c r="F2468" t="s">
        <v>3046</v>
      </c>
      <c r="G2468" t="s">
        <v>3047</v>
      </c>
      <c r="H2468" t="s">
        <v>2997</v>
      </c>
      <c r="I2468">
        <v>2</v>
      </c>
      <c r="J2468">
        <v>30</v>
      </c>
      <c r="K2468">
        <v>99</v>
      </c>
      <c r="L2468" t="s">
        <v>63</v>
      </c>
      <c r="M2468">
        <v>20210810</v>
      </c>
      <c r="N2468">
        <v>20210810</v>
      </c>
      <c r="O2468">
        <v>10.08</v>
      </c>
      <c r="P2468">
        <v>10.42</v>
      </c>
      <c r="Q2468" t="s">
        <v>2998</v>
      </c>
      <c r="U2468" t="s">
        <v>3077</v>
      </c>
      <c r="W2468">
        <v>0</v>
      </c>
      <c r="X2468" t="s">
        <v>8</v>
      </c>
      <c r="Y2468">
        <v>19</v>
      </c>
      <c r="Z2468">
        <v>126</v>
      </c>
      <c r="AA2468" s="2">
        <f t="shared" si="637"/>
        <v>0.15079365079365079</v>
      </c>
      <c r="AB2468">
        <v>0</v>
      </c>
      <c r="AC2468">
        <v>1</v>
      </c>
      <c r="AD2468">
        <v>4</v>
      </c>
      <c r="AE2468">
        <v>2455</v>
      </c>
      <c r="AF2468" t="s">
        <v>8</v>
      </c>
      <c r="AG2468" t="s">
        <v>8</v>
      </c>
      <c r="AH2468" t="s">
        <v>8</v>
      </c>
      <c r="AI2468" t="s">
        <v>8</v>
      </c>
      <c r="AJ2468" t="s">
        <v>8</v>
      </c>
      <c r="AK2468" t="s">
        <v>8</v>
      </c>
      <c r="AL2468" t="s">
        <v>8</v>
      </c>
      <c r="AM2468" t="s">
        <v>8</v>
      </c>
      <c r="AN2468" t="s">
        <v>8</v>
      </c>
      <c r="AO2468" t="s">
        <v>8</v>
      </c>
      <c r="AP2468" s="11" t="s">
        <v>8</v>
      </c>
      <c r="AQ2468" t="s">
        <v>8</v>
      </c>
      <c r="AR2468" t="s">
        <v>8</v>
      </c>
      <c r="AS2468" t="s">
        <v>8</v>
      </c>
    </row>
    <row r="2469" spans="1:45">
      <c r="A2469">
        <v>227</v>
      </c>
      <c r="B2469">
        <v>2468</v>
      </c>
      <c r="C2469" t="s">
        <v>3078</v>
      </c>
      <c r="D2469">
        <v>20210812</v>
      </c>
      <c r="E2469" t="s">
        <v>3079</v>
      </c>
      <c r="F2469" t="s">
        <v>3080</v>
      </c>
      <c r="G2469" t="s">
        <v>3081</v>
      </c>
      <c r="H2469" t="s">
        <v>3082</v>
      </c>
      <c r="I2469">
        <v>1</v>
      </c>
      <c r="J2469">
        <v>18</v>
      </c>
      <c r="K2469">
        <v>0</v>
      </c>
      <c r="L2469" t="s">
        <v>65</v>
      </c>
      <c r="M2469">
        <v>20210726</v>
      </c>
      <c r="N2469">
        <v>20210729</v>
      </c>
      <c r="O2469">
        <v>16.329999999999998</v>
      </c>
      <c r="P2469">
        <v>13.02</v>
      </c>
      <c r="Q2469">
        <v>11.46</v>
      </c>
      <c r="R2469" t="s">
        <v>8314</v>
      </c>
      <c r="S2469" t="s">
        <v>3083</v>
      </c>
      <c r="V2469" t="s">
        <v>8315</v>
      </c>
      <c r="W2469">
        <v>1</v>
      </c>
      <c r="X2469">
        <v>2468</v>
      </c>
      <c r="Y2469">
        <v>12</v>
      </c>
      <c r="Z2469">
        <v>77</v>
      </c>
      <c r="AA2469" s="2">
        <f t="shared" si="637"/>
        <v>0.15584415584415584</v>
      </c>
      <c r="AB2469">
        <v>1</v>
      </c>
      <c r="AC2469">
        <v>1</v>
      </c>
      <c r="AD2469">
        <v>999</v>
      </c>
      <c r="AF2469">
        <v>1</v>
      </c>
      <c r="AG2469">
        <v>1</v>
      </c>
      <c r="AH2469">
        <v>1</v>
      </c>
      <c r="AI2469">
        <v>1</v>
      </c>
      <c r="AJ2469">
        <v>0</v>
      </c>
      <c r="AK2469">
        <v>1</v>
      </c>
      <c r="AL2469">
        <f>SUM(AF2469:AK2469)</f>
        <v>5</v>
      </c>
      <c r="AM2469">
        <v>0</v>
      </c>
      <c r="AN2469">
        <v>1</v>
      </c>
      <c r="AO2469">
        <v>2</v>
      </c>
      <c r="AP2469" s="11" t="s">
        <v>9214</v>
      </c>
      <c r="AQ2469">
        <v>1</v>
      </c>
      <c r="AR2469">
        <f>IF(AL2469&lt;4,2,IF(AL2469=4,1,IF(AL2469=5,0,)))</f>
        <v>0</v>
      </c>
      <c r="AS2469">
        <f>SUM(AM2469:AR2469)</f>
        <v>4</v>
      </c>
    </row>
    <row r="2470" spans="1:45">
      <c r="A2470">
        <v>227</v>
      </c>
      <c r="B2470">
        <v>2469</v>
      </c>
      <c r="C2470" t="s">
        <v>3099</v>
      </c>
      <c r="D2470">
        <v>20210812</v>
      </c>
      <c r="E2470" t="s">
        <v>3079</v>
      </c>
      <c r="F2470" t="s">
        <v>3080</v>
      </c>
      <c r="G2470" t="s">
        <v>3081</v>
      </c>
      <c r="H2470" t="s">
        <v>3082</v>
      </c>
      <c r="I2470">
        <v>1</v>
      </c>
      <c r="J2470">
        <v>18</v>
      </c>
      <c r="K2470">
        <v>0</v>
      </c>
      <c r="L2470" t="s">
        <v>3095</v>
      </c>
      <c r="M2470">
        <v>20210726</v>
      </c>
      <c r="N2470">
        <v>20210729</v>
      </c>
      <c r="O2470">
        <v>19.350000000000001</v>
      </c>
      <c r="P2470">
        <v>17.649999999999999</v>
      </c>
      <c r="Q2470">
        <v>17.23</v>
      </c>
      <c r="R2470" t="s">
        <v>8314</v>
      </c>
      <c r="S2470" t="s">
        <v>3029</v>
      </c>
      <c r="V2470" t="s">
        <v>8315</v>
      </c>
      <c r="W2470">
        <v>0</v>
      </c>
      <c r="X2470">
        <v>2468</v>
      </c>
      <c r="Y2470">
        <v>12</v>
      </c>
      <c r="Z2470">
        <v>77</v>
      </c>
      <c r="AA2470" s="2">
        <f t="shared" ref="AA2470:AA2482" si="641">Y2470/Z2470</f>
        <v>0.15584415584415584</v>
      </c>
      <c r="AB2470">
        <v>1</v>
      </c>
      <c r="AC2470">
        <v>0</v>
      </c>
      <c r="AF2470">
        <v>1</v>
      </c>
      <c r="AG2470">
        <v>1</v>
      </c>
      <c r="AH2470">
        <v>1</v>
      </c>
      <c r="AI2470">
        <v>1</v>
      </c>
      <c r="AJ2470">
        <v>0</v>
      </c>
      <c r="AK2470">
        <v>1</v>
      </c>
      <c r="AL2470">
        <f t="shared" ref="AL2470:AL2477" si="642">SUM(AF2470:AK2470)</f>
        <v>5</v>
      </c>
      <c r="AM2470">
        <v>0</v>
      </c>
      <c r="AN2470">
        <v>1</v>
      </c>
      <c r="AO2470">
        <v>2</v>
      </c>
      <c r="AP2470" s="11" t="s">
        <v>9214</v>
      </c>
      <c r="AQ2470">
        <v>1</v>
      </c>
      <c r="AR2470">
        <f t="shared" ref="AR2470:AR2477" si="643">IF(AL2470&lt;4,2,IF(AL2470=4,1,IF(AL2470=5,0,)))</f>
        <v>0</v>
      </c>
      <c r="AS2470">
        <f t="shared" ref="AS2470:AS2477" si="644">SUM(AM2470:AR2470)</f>
        <v>4</v>
      </c>
    </row>
    <row r="2471" spans="1:45">
      <c r="A2471">
        <v>227</v>
      </c>
      <c r="B2471">
        <v>2470</v>
      </c>
      <c r="C2471" t="s">
        <v>3084</v>
      </c>
      <c r="D2471">
        <v>20210812</v>
      </c>
      <c r="E2471" t="s">
        <v>3079</v>
      </c>
      <c r="F2471" t="s">
        <v>3080</v>
      </c>
      <c r="G2471" t="s">
        <v>3081</v>
      </c>
      <c r="H2471" t="s">
        <v>3098</v>
      </c>
      <c r="I2471">
        <v>1</v>
      </c>
      <c r="J2471">
        <v>18</v>
      </c>
      <c r="K2471">
        <v>0</v>
      </c>
      <c r="L2471" t="s">
        <v>3095</v>
      </c>
      <c r="M2471">
        <v>20210730</v>
      </c>
      <c r="N2471">
        <v>20210730</v>
      </c>
      <c r="O2471">
        <v>17.32</v>
      </c>
      <c r="P2471">
        <v>13.33</v>
      </c>
      <c r="Q2471">
        <v>11.71</v>
      </c>
      <c r="R2471" t="s">
        <v>8314</v>
      </c>
      <c r="V2471" t="s">
        <v>8315</v>
      </c>
      <c r="W2471">
        <v>0</v>
      </c>
      <c r="X2471">
        <v>2468</v>
      </c>
      <c r="Y2471">
        <v>12</v>
      </c>
      <c r="Z2471">
        <v>77</v>
      </c>
      <c r="AA2471" s="2">
        <f t="shared" si="641"/>
        <v>0.15584415584415584</v>
      </c>
      <c r="AB2471">
        <v>1</v>
      </c>
      <c r="AC2471">
        <v>0</v>
      </c>
      <c r="AF2471">
        <v>1</v>
      </c>
      <c r="AG2471">
        <v>1</v>
      </c>
      <c r="AH2471">
        <v>1</v>
      </c>
      <c r="AI2471">
        <v>1</v>
      </c>
      <c r="AJ2471">
        <v>0</v>
      </c>
      <c r="AK2471">
        <v>1</v>
      </c>
      <c r="AL2471">
        <f t="shared" si="642"/>
        <v>5</v>
      </c>
      <c r="AM2471">
        <v>0</v>
      </c>
      <c r="AN2471">
        <v>1</v>
      </c>
      <c r="AO2471">
        <v>2</v>
      </c>
      <c r="AP2471" s="11" t="s">
        <v>9214</v>
      </c>
      <c r="AQ2471">
        <v>1</v>
      </c>
      <c r="AR2471">
        <f t="shared" si="643"/>
        <v>0</v>
      </c>
      <c r="AS2471">
        <f t="shared" si="644"/>
        <v>4</v>
      </c>
    </row>
    <row r="2472" spans="1:45">
      <c r="A2472">
        <v>227</v>
      </c>
      <c r="B2472">
        <v>2471</v>
      </c>
      <c r="C2472" t="s">
        <v>3085</v>
      </c>
      <c r="D2472">
        <v>20210812</v>
      </c>
      <c r="E2472" t="s">
        <v>3079</v>
      </c>
      <c r="F2472" t="s">
        <v>3080</v>
      </c>
      <c r="G2472" t="s">
        <v>3081</v>
      </c>
      <c r="H2472" t="s">
        <v>3082</v>
      </c>
      <c r="I2472">
        <v>3</v>
      </c>
      <c r="J2472">
        <v>27</v>
      </c>
      <c r="K2472">
        <v>9</v>
      </c>
      <c r="L2472" t="s">
        <v>3096</v>
      </c>
      <c r="M2472">
        <v>20210729</v>
      </c>
      <c r="N2472">
        <v>20210730</v>
      </c>
      <c r="O2472">
        <v>15.03</v>
      </c>
      <c r="P2472">
        <v>13.45</v>
      </c>
      <c r="Q2472">
        <v>13.47</v>
      </c>
      <c r="R2472" t="s">
        <v>8314</v>
      </c>
      <c r="V2472" t="s">
        <v>8315</v>
      </c>
      <c r="W2472">
        <v>0</v>
      </c>
      <c r="X2472">
        <v>2468</v>
      </c>
      <c r="Y2472">
        <v>12</v>
      </c>
      <c r="Z2472">
        <v>77</v>
      </c>
      <c r="AA2472" s="2">
        <f t="shared" si="641"/>
        <v>0.15584415584415584</v>
      </c>
      <c r="AB2472">
        <v>1</v>
      </c>
      <c r="AC2472">
        <v>0</v>
      </c>
      <c r="AF2472">
        <v>1</v>
      </c>
      <c r="AG2472">
        <v>1</v>
      </c>
      <c r="AH2472">
        <v>1</v>
      </c>
      <c r="AI2472">
        <v>1</v>
      </c>
      <c r="AJ2472">
        <v>0</v>
      </c>
      <c r="AK2472">
        <v>1</v>
      </c>
      <c r="AL2472">
        <f t="shared" si="642"/>
        <v>5</v>
      </c>
      <c r="AM2472">
        <v>0</v>
      </c>
      <c r="AN2472">
        <v>1</v>
      </c>
      <c r="AO2472">
        <v>2</v>
      </c>
      <c r="AP2472" s="11" t="s">
        <v>9214</v>
      </c>
      <c r="AQ2472">
        <v>1</v>
      </c>
      <c r="AR2472">
        <f t="shared" si="643"/>
        <v>0</v>
      </c>
      <c r="AS2472">
        <f t="shared" si="644"/>
        <v>4</v>
      </c>
    </row>
    <row r="2473" spans="1:45">
      <c r="A2473">
        <v>227</v>
      </c>
      <c r="B2473">
        <v>2472</v>
      </c>
      <c r="C2473" t="s">
        <v>3086</v>
      </c>
      <c r="D2473">
        <v>20210812</v>
      </c>
      <c r="E2473" t="s">
        <v>3079</v>
      </c>
      <c r="F2473" t="s">
        <v>3080</v>
      </c>
      <c r="G2473" t="s">
        <v>3081</v>
      </c>
      <c r="H2473" t="s">
        <v>3082</v>
      </c>
      <c r="I2473">
        <v>3</v>
      </c>
      <c r="J2473">
        <v>31</v>
      </c>
      <c r="K2473">
        <v>9</v>
      </c>
      <c r="L2473" t="s">
        <v>3096</v>
      </c>
      <c r="M2473">
        <v>20210731</v>
      </c>
      <c r="N2473">
        <v>20210731</v>
      </c>
      <c r="O2473">
        <v>16.809999999999999</v>
      </c>
      <c r="P2473">
        <v>15.47</v>
      </c>
      <c r="Q2473">
        <v>12.33</v>
      </c>
      <c r="R2473" t="s">
        <v>8314</v>
      </c>
      <c r="V2473" t="s">
        <v>8315</v>
      </c>
      <c r="W2473">
        <v>0</v>
      </c>
      <c r="X2473">
        <v>2468</v>
      </c>
      <c r="Y2473">
        <v>12</v>
      </c>
      <c r="Z2473">
        <v>77</v>
      </c>
      <c r="AA2473" s="2">
        <f t="shared" si="641"/>
        <v>0.15584415584415584</v>
      </c>
      <c r="AB2473">
        <v>1</v>
      </c>
      <c r="AC2473">
        <v>0</v>
      </c>
      <c r="AF2473">
        <v>1</v>
      </c>
      <c r="AG2473">
        <v>1</v>
      </c>
      <c r="AH2473">
        <v>1</v>
      </c>
      <c r="AI2473">
        <v>1</v>
      </c>
      <c r="AJ2473">
        <v>0</v>
      </c>
      <c r="AK2473">
        <v>1</v>
      </c>
      <c r="AL2473">
        <f t="shared" si="642"/>
        <v>5</v>
      </c>
      <c r="AM2473">
        <v>0</v>
      </c>
      <c r="AN2473">
        <v>1</v>
      </c>
      <c r="AO2473">
        <v>2</v>
      </c>
      <c r="AP2473" s="11" t="s">
        <v>9214</v>
      </c>
      <c r="AQ2473">
        <v>1</v>
      </c>
      <c r="AR2473">
        <f t="shared" si="643"/>
        <v>0</v>
      </c>
      <c r="AS2473">
        <f t="shared" si="644"/>
        <v>4</v>
      </c>
    </row>
    <row r="2474" spans="1:45">
      <c r="A2474">
        <v>227</v>
      </c>
      <c r="B2474">
        <v>2473</v>
      </c>
      <c r="C2474" t="s">
        <v>3089</v>
      </c>
      <c r="D2474">
        <v>20210812</v>
      </c>
      <c r="E2474" t="s">
        <v>3079</v>
      </c>
      <c r="F2474" t="s">
        <v>3080</v>
      </c>
      <c r="G2474" t="s">
        <v>3081</v>
      </c>
      <c r="H2474" t="s">
        <v>3082</v>
      </c>
      <c r="I2474">
        <v>1</v>
      </c>
      <c r="J2474">
        <v>36</v>
      </c>
      <c r="K2474">
        <v>9</v>
      </c>
      <c r="L2474" t="s">
        <v>3096</v>
      </c>
      <c r="M2474">
        <v>20210807</v>
      </c>
      <c r="N2474">
        <v>20210810</v>
      </c>
      <c r="O2474">
        <v>21.4</v>
      </c>
      <c r="P2474">
        <v>20.36</v>
      </c>
      <c r="Q2474">
        <v>20.09</v>
      </c>
      <c r="R2474" t="s">
        <v>8314</v>
      </c>
      <c r="V2474" t="s">
        <v>8315</v>
      </c>
      <c r="W2474">
        <v>0</v>
      </c>
      <c r="X2474">
        <v>2468</v>
      </c>
      <c r="Y2474">
        <v>12</v>
      </c>
      <c r="Z2474">
        <v>77</v>
      </c>
      <c r="AA2474" s="2">
        <f t="shared" si="641"/>
        <v>0.15584415584415584</v>
      </c>
      <c r="AB2474">
        <v>1</v>
      </c>
      <c r="AC2474">
        <v>0</v>
      </c>
      <c r="AF2474">
        <v>1</v>
      </c>
      <c r="AG2474">
        <v>1</v>
      </c>
      <c r="AH2474">
        <v>1</v>
      </c>
      <c r="AI2474">
        <v>1</v>
      </c>
      <c r="AJ2474">
        <v>0</v>
      </c>
      <c r="AK2474">
        <v>1</v>
      </c>
      <c r="AL2474">
        <f t="shared" si="642"/>
        <v>5</v>
      </c>
      <c r="AM2474">
        <v>0</v>
      </c>
      <c r="AN2474">
        <v>1</v>
      </c>
      <c r="AO2474">
        <v>2</v>
      </c>
      <c r="AP2474" s="11" t="s">
        <v>9214</v>
      </c>
      <c r="AQ2474">
        <v>1</v>
      </c>
      <c r="AR2474">
        <f t="shared" si="643"/>
        <v>0</v>
      </c>
      <c r="AS2474">
        <f t="shared" si="644"/>
        <v>4</v>
      </c>
    </row>
    <row r="2475" spans="1:45">
      <c r="A2475">
        <v>227</v>
      </c>
      <c r="B2475">
        <v>2474</v>
      </c>
      <c r="C2475" t="s">
        <v>3091</v>
      </c>
      <c r="D2475">
        <v>20210812</v>
      </c>
      <c r="E2475" t="s">
        <v>3079</v>
      </c>
      <c r="F2475" t="s">
        <v>3080</v>
      </c>
      <c r="G2475" t="s">
        <v>3081</v>
      </c>
      <c r="H2475" t="s">
        <v>3082</v>
      </c>
      <c r="I2475">
        <v>1</v>
      </c>
      <c r="J2475">
        <v>33</v>
      </c>
      <c r="K2475">
        <v>9</v>
      </c>
      <c r="L2475" t="s">
        <v>3096</v>
      </c>
      <c r="M2475">
        <v>20210806</v>
      </c>
      <c r="N2475">
        <v>20210811</v>
      </c>
      <c r="O2475">
        <v>22.16</v>
      </c>
      <c r="P2475">
        <v>20.46</v>
      </c>
      <c r="Q2475">
        <v>20.09</v>
      </c>
      <c r="R2475" t="s">
        <v>8314</v>
      </c>
      <c r="V2475" t="s">
        <v>8315</v>
      </c>
      <c r="W2475">
        <v>0</v>
      </c>
      <c r="X2475">
        <v>2468</v>
      </c>
      <c r="Y2475">
        <v>12</v>
      </c>
      <c r="Z2475">
        <v>77</v>
      </c>
      <c r="AA2475" s="2">
        <f t="shared" si="641"/>
        <v>0.15584415584415584</v>
      </c>
      <c r="AB2475">
        <v>1</v>
      </c>
      <c r="AC2475">
        <v>0</v>
      </c>
      <c r="AF2475">
        <v>1</v>
      </c>
      <c r="AG2475">
        <v>1</v>
      </c>
      <c r="AH2475">
        <v>1</v>
      </c>
      <c r="AI2475">
        <v>1</v>
      </c>
      <c r="AJ2475">
        <v>0</v>
      </c>
      <c r="AK2475">
        <v>1</v>
      </c>
      <c r="AL2475">
        <f t="shared" si="642"/>
        <v>5</v>
      </c>
      <c r="AM2475">
        <v>0</v>
      </c>
      <c r="AN2475">
        <v>1</v>
      </c>
      <c r="AO2475">
        <v>2</v>
      </c>
      <c r="AP2475" s="11" t="s">
        <v>9214</v>
      </c>
      <c r="AQ2475">
        <v>1</v>
      </c>
      <c r="AR2475">
        <f t="shared" si="643"/>
        <v>0</v>
      </c>
      <c r="AS2475">
        <f t="shared" si="644"/>
        <v>4</v>
      </c>
    </row>
    <row r="2476" spans="1:45">
      <c r="A2476">
        <v>227</v>
      </c>
      <c r="B2476">
        <v>2475</v>
      </c>
      <c r="C2476" t="s">
        <v>3093</v>
      </c>
      <c r="D2476">
        <v>20210812</v>
      </c>
      <c r="E2476" t="s">
        <v>3079</v>
      </c>
      <c r="F2476" t="s">
        <v>3080</v>
      </c>
      <c r="G2476" t="s">
        <v>3081</v>
      </c>
      <c r="H2476" t="s">
        <v>3082</v>
      </c>
      <c r="I2476">
        <v>3</v>
      </c>
      <c r="J2476">
        <v>24</v>
      </c>
      <c r="K2476">
        <v>9</v>
      </c>
      <c r="L2476" t="s">
        <v>3096</v>
      </c>
      <c r="M2476" t="s">
        <v>3037</v>
      </c>
      <c r="N2476">
        <v>20210811</v>
      </c>
      <c r="O2476">
        <v>28.24</v>
      </c>
      <c r="P2476">
        <v>26.13</v>
      </c>
      <c r="Q2476">
        <v>26.86</v>
      </c>
      <c r="R2476" t="s">
        <v>8314</v>
      </c>
      <c r="V2476" t="s">
        <v>8315</v>
      </c>
      <c r="W2476">
        <v>0</v>
      </c>
      <c r="X2476">
        <v>2468</v>
      </c>
      <c r="Y2476">
        <v>12</v>
      </c>
      <c r="Z2476">
        <v>77</v>
      </c>
      <c r="AA2476" s="2">
        <f t="shared" si="641"/>
        <v>0.15584415584415584</v>
      </c>
      <c r="AB2476">
        <v>1</v>
      </c>
      <c r="AC2476">
        <v>0</v>
      </c>
      <c r="AF2476">
        <v>1</v>
      </c>
      <c r="AG2476">
        <v>1</v>
      </c>
      <c r="AH2476">
        <v>1</v>
      </c>
      <c r="AI2476">
        <v>1</v>
      </c>
      <c r="AJ2476">
        <v>0</v>
      </c>
      <c r="AK2476">
        <v>1</v>
      </c>
      <c r="AL2476">
        <f t="shared" si="642"/>
        <v>5</v>
      </c>
      <c r="AM2476">
        <v>0</v>
      </c>
      <c r="AN2476">
        <v>1</v>
      </c>
      <c r="AO2476">
        <v>2</v>
      </c>
      <c r="AP2476" s="11" t="s">
        <v>9214</v>
      </c>
      <c r="AQ2476">
        <v>1</v>
      </c>
      <c r="AR2476">
        <f t="shared" si="643"/>
        <v>0</v>
      </c>
      <c r="AS2476">
        <f t="shared" si="644"/>
        <v>4</v>
      </c>
    </row>
    <row r="2477" spans="1:45">
      <c r="A2477">
        <v>227</v>
      </c>
      <c r="B2477">
        <v>2476</v>
      </c>
      <c r="C2477" t="s">
        <v>3094</v>
      </c>
      <c r="D2477">
        <v>20210812</v>
      </c>
      <c r="E2477" t="s">
        <v>3079</v>
      </c>
      <c r="F2477" t="s">
        <v>3080</v>
      </c>
      <c r="G2477" t="s">
        <v>3081</v>
      </c>
      <c r="H2477" t="s">
        <v>3082</v>
      </c>
      <c r="I2477">
        <v>1</v>
      </c>
      <c r="J2477">
        <v>29</v>
      </c>
      <c r="K2477">
        <v>9</v>
      </c>
      <c r="L2477" t="s">
        <v>3096</v>
      </c>
      <c r="M2477">
        <v>20210811</v>
      </c>
      <c r="N2477">
        <v>20210811</v>
      </c>
      <c r="O2477">
        <v>33.22</v>
      </c>
      <c r="P2477">
        <v>31.67</v>
      </c>
      <c r="Q2477">
        <v>29.99</v>
      </c>
      <c r="R2477" t="s">
        <v>8314</v>
      </c>
      <c r="V2477" t="s">
        <v>8315</v>
      </c>
      <c r="W2477">
        <v>0</v>
      </c>
      <c r="X2477">
        <v>2468</v>
      </c>
      <c r="Y2477">
        <v>12</v>
      </c>
      <c r="Z2477">
        <v>77</v>
      </c>
      <c r="AA2477" s="2">
        <f t="shared" si="641"/>
        <v>0.15584415584415584</v>
      </c>
      <c r="AB2477">
        <v>1</v>
      </c>
      <c r="AC2477">
        <v>0</v>
      </c>
      <c r="AF2477">
        <v>1</v>
      </c>
      <c r="AG2477">
        <v>1</v>
      </c>
      <c r="AH2477">
        <v>1</v>
      </c>
      <c r="AI2477">
        <v>1</v>
      </c>
      <c r="AJ2477">
        <v>0</v>
      </c>
      <c r="AK2477">
        <v>1</v>
      </c>
      <c r="AL2477">
        <f t="shared" si="642"/>
        <v>5</v>
      </c>
      <c r="AM2477">
        <v>0</v>
      </c>
      <c r="AN2477">
        <v>1</v>
      </c>
      <c r="AO2477">
        <v>2</v>
      </c>
      <c r="AP2477" s="11" t="s">
        <v>9214</v>
      </c>
      <c r="AQ2477">
        <v>1</v>
      </c>
      <c r="AR2477">
        <f t="shared" si="643"/>
        <v>0</v>
      </c>
      <c r="AS2477">
        <f t="shared" si="644"/>
        <v>4</v>
      </c>
    </row>
    <row r="2478" spans="1:45">
      <c r="A2478">
        <v>227</v>
      </c>
      <c r="B2478">
        <v>2477</v>
      </c>
      <c r="C2478" t="s">
        <v>3087</v>
      </c>
      <c r="D2478">
        <v>20210812</v>
      </c>
      <c r="E2478" t="s">
        <v>3097</v>
      </c>
      <c r="F2478" t="s">
        <v>3080</v>
      </c>
      <c r="G2478" t="s">
        <v>3081</v>
      </c>
      <c r="H2478" t="s">
        <v>3082</v>
      </c>
      <c r="I2478">
        <v>4</v>
      </c>
      <c r="J2478">
        <v>27</v>
      </c>
      <c r="K2478">
        <v>99</v>
      </c>
      <c r="L2478" t="s">
        <v>3100</v>
      </c>
      <c r="M2478">
        <v>20210731</v>
      </c>
      <c r="N2478">
        <v>20210731</v>
      </c>
      <c r="O2478">
        <v>24.25</v>
      </c>
      <c r="P2478">
        <v>22.68</v>
      </c>
      <c r="Q2478">
        <v>19.93</v>
      </c>
      <c r="W2478">
        <v>0</v>
      </c>
      <c r="X2478">
        <v>2468</v>
      </c>
      <c r="Y2478">
        <v>12</v>
      </c>
      <c r="Z2478">
        <v>77</v>
      </c>
      <c r="AA2478" s="2">
        <f t="shared" si="641"/>
        <v>0.15584415584415584</v>
      </c>
      <c r="AB2478">
        <v>1</v>
      </c>
      <c r="AC2478">
        <v>1</v>
      </c>
      <c r="AD2478">
        <v>1</v>
      </c>
      <c r="AE2478">
        <v>2472</v>
      </c>
      <c r="AF2478" t="s">
        <v>8</v>
      </c>
      <c r="AG2478" t="s">
        <v>8</v>
      </c>
      <c r="AH2478" t="s">
        <v>8</v>
      </c>
      <c r="AI2478" t="s">
        <v>8</v>
      </c>
      <c r="AJ2478" t="s">
        <v>8</v>
      </c>
      <c r="AK2478" t="s">
        <v>8</v>
      </c>
      <c r="AL2478" t="s">
        <v>8</v>
      </c>
      <c r="AM2478" t="s">
        <v>8</v>
      </c>
      <c r="AN2478" t="s">
        <v>8</v>
      </c>
      <c r="AO2478" t="s">
        <v>8</v>
      </c>
      <c r="AP2478" s="11" t="s">
        <v>8</v>
      </c>
      <c r="AQ2478" t="s">
        <v>8</v>
      </c>
      <c r="AR2478" t="s">
        <v>8</v>
      </c>
      <c r="AS2478" t="s">
        <v>8</v>
      </c>
    </row>
    <row r="2479" spans="1:45">
      <c r="A2479">
        <v>227</v>
      </c>
      <c r="B2479">
        <v>2478</v>
      </c>
      <c r="C2479" t="s">
        <v>3088</v>
      </c>
      <c r="D2479">
        <v>20210812</v>
      </c>
      <c r="E2479" t="s">
        <v>3097</v>
      </c>
      <c r="F2479" t="s">
        <v>3080</v>
      </c>
      <c r="G2479" t="s">
        <v>3081</v>
      </c>
      <c r="H2479" t="s">
        <v>3098</v>
      </c>
      <c r="I2479">
        <v>4</v>
      </c>
      <c r="J2479">
        <v>27</v>
      </c>
      <c r="K2479">
        <v>99</v>
      </c>
      <c r="L2479" t="s">
        <v>3100</v>
      </c>
      <c r="M2479">
        <v>20210807</v>
      </c>
      <c r="N2479">
        <v>20210809</v>
      </c>
      <c r="O2479">
        <v>22.37</v>
      </c>
      <c r="P2479">
        <v>21.32</v>
      </c>
      <c r="Q2479">
        <v>21.46</v>
      </c>
      <c r="W2479">
        <v>0</v>
      </c>
      <c r="X2479">
        <v>2468</v>
      </c>
      <c r="Y2479">
        <v>12</v>
      </c>
      <c r="Z2479">
        <v>77</v>
      </c>
      <c r="AA2479" s="2">
        <f t="shared" si="641"/>
        <v>0.15584415584415584</v>
      </c>
      <c r="AB2479">
        <v>1</v>
      </c>
      <c r="AC2479">
        <v>1</v>
      </c>
      <c r="AD2479">
        <v>1</v>
      </c>
      <c r="AE2479">
        <v>2471</v>
      </c>
      <c r="AF2479" t="s">
        <v>8</v>
      </c>
      <c r="AG2479" t="s">
        <v>8</v>
      </c>
      <c r="AH2479" t="s">
        <v>8</v>
      </c>
      <c r="AI2479" t="s">
        <v>8</v>
      </c>
      <c r="AJ2479" t="s">
        <v>8</v>
      </c>
      <c r="AK2479" t="s">
        <v>8</v>
      </c>
      <c r="AL2479" t="s">
        <v>8</v>
      </c>
      <c r="AM2479" t="s">
        <v>8</v>
      </c>
      <c r="AN2479" t="s">
        <v>8</v>
      </c>
      <c r="AO2479" t="s">
        <v>8</v>
      </c>
      <c r="AP2479" s="11" t="s">
        <v>8</v>
      </c>
      <c r="AQ2479" t="s">
        <v>8</v>
      </c>
      <c r="AR2479" t="s">
        <v>8</v>
      </c>
      <c r="AS2479" t="s">
        <v>8</v>
      </c>
    </row>
    <row r="2480" spans="1:45">
      <c r="A2480">
        <v>227</v>
      </c>
      <c r="B2480">
        <v>2479</v>
      </c>
      <c r="C2480" t="s">
        <v>3090</v>
      </c>
      <c r="D2480">
        <v>20210812</v>
      </c>
      <c r="E2480" t="s">
        <v>3097</v>
      </c>
      <c r="F2480" t="s">
        <v>3080</v>
      </c>
      <c r="G2480" t="s">
        <v>3081</v>
      </c>
      <c r="H2480" t="s">
        <v>3082</v>
      </c>
      <c r="I2480">
        <v>2</v>
      </c>
      <c r="J2480">
        <v>59</v>
      </c>
      <c r="K2480">
        <v>99</v>
      </c>
      <c r="M2480">
        <v>20210804</v>
      </c>
      <c r="N2480">
        <v>20210810</v>
      </c>
      <c r="O2480">
        <v>20.82</v>
      </c>
      <c r="P2480">
        <v>19.829999999999998</v>
      </c>
      <c r="Q2480">
        <v>19.670000000000002</v>
      </c>
      <c r="W2480">
        <v>0</v>
      </c>
      <c r="X2480">
        <v>2468</v>
      </c>
      <c r="Y2480">
        <v>12</v>
      </c>
      <c r="Z2480">
        <v>77</v>
      </c>
      <c r="AA2480" s="2">
        <f t="shared" si="641"/>
        <v>0.15584415584415584</v>
      </c>
      <c r="AB2480">
        <v>1</v>
      </c>
      <c r="AC2480">
        <v>1</v>
      </c>
      <c r="AD2480">
        <v>31</v>
      </c>
      <c r="AE2480">
        <v>2473</v>
      </c>
      <c r="AF2480" t="s">
        <v>8</v>
      </c>
      <c r="AG2480" t="s">
        <v>8</v>
      </c>
      <c r="AH2480" t="s">
        <v>8</v>
      </c>
      <c r="AI2480" t="s">
        <v>8</v>
      </c>
      <c r="AJ2480" t="s">
        <v>8</v>
      </c>
      <c r="AK2480" t="s">
        <v>8</v>
      </c>
      <c r="AL2480" t="s">
        <v>8</v>
      </c>
      <c r="AM2480" t="s">
        <v>8</v>
      </c>
      <c r="AN2480" t="s">
        <v>8</v>
      </c>
      <c r="AO2480" t="s">
        <v>8</v>
      </c>
      <c r="AP2480" s="11" t="s">
        <v>8</v>
      </c>
      <c r="AQ2480" t="s">
        <v>8</v>
      </c>
      <c r="AR2480" t="s">
        <v>8</v>
      </c>
      <c r="AS2480" t="s">
        <v>8</v>
      </c>
    </row>
    <row r="2481" spans="1:45">
      <c r="A2481">
        <v>227</v>
      </c>
      <c r="B2481">
        <v>2480</v>
      </c>
      <c r="C2481" t="s">
        <v>3092</v>
      </c>
      <c r="D2481">
        <v>20210812</v>
      </c>
      <c r="E2481" t="s">
        <v>3097</v>
      </c>
      <c r="F2481" t="s">
        <v>3080</v>
      </c>
      <c r="G2481" t="s">
        <v>3081</v>
      </c>
      <c r="H2481" t="s">
        <v>3082</v>
      </c>
      <c r="I2481">
        <v>1</v>
      </c>
      <c r="J2481">
        <v>63</v>
      </c>
      <c r="K2481">
        <v>99</v>
      </c>
      <c r="M2481">
        <v>20210804</v>
      </c>
      <c r="N2481">
        <v>20210810</v>
      </c>
      <c r="O2481">
        <v>21.4</v>
      </c>
      <c r="P2481">
        <v>20.36</v>
      </c>
      <c r="Q2481">
        <v>20.09</v>
      </c>
      <c r="W2481">
        <v>0</v>
      </c>
      <c r="X2481">
        <v>2468</v>
      </c>
      <c r="Y2481">
        <v>12</v>
      </c>
      <c r="Z2481">
        <v>77</v>
      </c>
      <c r="AA2481" s="2">
        <f t="shared" si="641"/>
        <v>0.15584415584415584</v>
      </c>
      <c r="AB2481">
        <v>1</v>
      </c>
      <c r="AC2481">
        <v>1</v>
      </c>
      <c r="AD2481">
        <v>31</v>
      </c>
      <c r="AE2481">
        <v>2473</v>
      </c>
      <c r="AF2481" t="s">
        <v>8</v>
      </c>
      <c r="AG2481" t="s">
        <v>8</v>
      </c>
      <c r="AH2481" t="s">
        <v>8</v>
      </c>
      <c r="AI2481" t="s">
        <v>8</v>
      </c>
      <c r="AJ2481" t="s">
        <v>8</v>
      </c>
      <c r="AK2481" t="s">
        <v>8</v>
      </c>
      <c r="AL2481" t="s">
        <v>8</v>
      </c>
      <c r="AM2481" t="s">
        <v>8</v>
      </c>
      <c r="AN2481" t="s">
        <v>8</v>
      </c>
      <c r="AO2481" t="s">
        <v>8</v>
      </c>
      <c r="AP2481" s="11" t="s">
        <v>8</v>
      </c>
      <c r="AQ2481" t="s">
        <v>8</v>
      </c>
      <c r="AR2481" t="s">
        <v>8</v>
      </c>
      <c r="AS2481" t="s">
        <v>8</v>
      </c>
    </row>
    <row r="2482" spans="1:45">
      <c r="A2482">
        <v>228</v>
      </c>
      <c r="B2482">
        <v>2481</v>
      </c>
      <c r="C2482" t="s">
        <v>3101</v>
      </c>
      <c r="D2482">
        <v>20210812</v>
      </c>
      <c r="E2482" t="s">
        <v>3118</v>
      </c>
      <c r="F2482" t="s">
        <v>3119</v>
      </c>
      <c r="G2482" t="s">
        <v>3117</v>
      </c>
      <c r="H2482" t="s">
        <v>3117</v>
      </c>
      <c r="I2482">
        <v>2</v>
      </c>
      <c r="J2482">
        <v>39</v>
      </c>
      <c r="K2482">
        <v>2</v>
      </c>
      <c r="L2482" t="s">
        <v>1019</v>
      </c>
      <c r="M2482">
        <v>20210806</v>
      </c>
      <c r="N2482">
        <v>20210810</v>
      </c>
      <c r="O2482">
        <v>14.64</v>
      </c>
      <c r="P2482">
        <v>14.87</v>
      </c>
      <c r="Q2482">
        <v>16.579999999999998</v>
      </c>
      <c r="R2482" t="s">
        <v>8312</v>
      </c>
      <c r="S2482" t="s">
        <v>8251</v>
      </c>
      <c r="V2482" t="s">
        <v>8313</v>
      </c>
      <c r="W2482">
        <v>1</v>
      </c>
      <c r="X2482">
        <v>2481</v>
      </c>
      <c r="Y2482">
        <v>8</v>
      </c>
      <c r="Z2482">
        <v>71</v>
      </c>
      <c r="AA2482" s="2">
        <f t="shared" si="641"/>
        <v>0.11267605633802817</v>
      </c>
      <c r="AB2482">
        <v>0</v>
      </c>
      <c r="AC2482">
        <v>0</v>
      </c>
      <c r="AF2482">
        <v>0</v>
      </c>
      <c r="AG2482">
        <v>1</v>
      </c>
      <c r="AH2482">
        <v>1</v>
      </c>
      <c r="AI2482">
        <v>1</v>
      </c>
      <c r="AJ2482">
        <v>0</v>
      </c>
      <c r="AL2482">
        <f>SUM(AH2482:AK2482)</f>
        <v>2</v>
      </c>
      <c r="AM2482">
        <v>1</v>
      </c>
      <c r="AN2482">
        <v>1</v>
      </c>
      <c r="AO2482">
        <v>2</v>
      </c>
      <c r="AP2482" s="11" t="s">
        <v>9214</v>
      </c>
      <c r="AQ2482">
        <v>1</v>
      </c>
      <c r="AR2482">
        <f>IF(AL2482&lt;4,2,IF(AL2482=4,1,IF(AL2482=5,0,)))</f>
        <v>2</v>
      </c>
      <c r="AS2482">
        <f>SUM(AM2482:AR2482)</f>
        <v>7</v>
      </c>
    </row>
    <row r="2483" spans="1:45">
      <c r="A2483">
        <v>228</v>
      </c>
      <c r="B2483">
        <v>2482</v>
      </c>
      <c r="C2483" t="s">
        <v>3102</v>
      </c>
      <c r="D2483">
        <v>20210812</v>
      </c>
      <c r="E2483" t="s">
        <v>3118</v>
      </c>
      <c r="F2483" t="s">
        <v>3119</v>
      </c>
      <c r="G2483" t="s">
        <v>3117</v>
      </c>
      <c r="H2483" t="s">
        <v>3117</v>
      </c>
      <c r="I2483">
        <v>1</v>
      </c>
      <c r="J2483">
        <v>11</v>
      </c>
      <c r="K2483">
        <v>0</v>
      </c>
      <c r="L2483" t="s">
        <v>131</v>
      </c>
      <c r="M2483">
        <v>20210808</v>
      </c>
      <c r="N2483">
        <v>20210810</v>
      </c>
      <c r="O2483">
        <v>19.059999999999999</v>
      </c>
      <c r="P2483">
        <v>20.059999999999999</v>
      </c>
      <c r="Q2483" t="s">
        <v>2998</v>
      </c>
      <c r="R2483" t="s">
        <v>8312</v>
      </c>
      <c r="S2483" t="s">
        <v>3029</v>
      </c>
      <c r="V2483" t="s">
        <v>8313</v>
      </c>
      <c r="W2483">
        <v>0</v>
      </c>
      <c r="X2483">
        <v>2481</v>
      </c>
      <c r="Y2483">
        <v>8</v>
      </c>
      <c r="Z2483">
        <v>71</v>
      </c>
      <c r="AA2483" s="2">
        <f t="shared" ref="AA2483:AA2497" si="645">Y2483/Z2483</f>
        <v>0.11267605633802817</v>
      </c>
      <c r="AB2483">
        <v>0</v>
      </c>
      <c r="AC2483">
        <v>0</v>
      </c>
      <c r="AF2483">
        <v>0</v>
      </c>
      <c r="AG2483">
        <v>1</v>
      </c>
      <c r="AH2483">
        <v>1</v>
      </c>
      <c r="AI2483">
        <v>1</v>
      </c>
      <c r="AJ2483">
        <v>0</v>
      </c>
      <c r="AL2483">
        <f t="shared" ref="AL2483:AL2489" si="646">SUM(AH2483:AK2483)</f>
        <v>2</v>
      </c>
      <c r="AM2483">
        <v>1</v>
      </c>
      <c r="AN2483">
        <v>1</v>
      </c>
      <c r="AO2483">
        <v>2</v>
      </c>
      <c r="AP2483" s="11" t="s">
        <v>9214</v>
      </c>
      <c r="AQ2483">
        <v>1</v>
      </c>
      <c r="AR2483">
        <f t="shared" ref="AR2483:AR2489" si="647">IF(AL2483&lt;4,2,IF(AL2483=4,1,IF(AL2483=5,0,)))</f>
        <v>2</v>
      </c>
      <c r="AS2483">
        <f t="shared" ref="AS2483:AS2489" si="648">SUM(AM2483:AR2483)</f>
        <v>7</v>
      </c>
    </row>
    <row r="2484" spans="1:45">
      <c r="A2484">
        <v>228</v>
      </c>
      <c r="B2484">
        <v>2483</v>
      </c>
      <c r="C2484" t="s">
        <v>3103</v>
      </c>
      <c r="D2484">
        <v>20210812</v>
      </c>
      <c r="E2484" t="s">
        <v>3118</v>
      </c>
      <c r="F2484" t="s">
        <v>3119</v>
      </c>
      <c r="G2484" t="s">
        <v>3117</v>
      </c>
      <c r="H2484" t="s">
        <v>3117</v>
      </c>
      <c r="I2484">
        <v>2</v>
      </c>
      <c r="J2484">
        <v>34</v>
      </c>
      <c r="K2484">
        <v>2</v>
      </c>
      <c r="L2484" t="s">
        <v>1019</v>
      </c>
      <c r="M2484">
        <v>20210808</v>
      </c>
      <c r="N2484">
        <v>20210810</v>
      </c>
      <c r="O2484">
        <v>33.01</v>
      </c>
      <c r="P2484">
        <v>32.46</v>
      </c>
      <c r="Q2484">
        <v>34.82</v>
      </c>
      <c r="R2484" t="s">
        <v>8312</v>
      </c>
      <c r="V2484" t="s">
        <v>8313</v>
      </c>
      <c r="W2484">
        <v>0</v>
      </c>
      <c r="X2484">
        <v>2481</v>
      </c>
      <c r="Y2484">
        <v>8</v>
      </c>
      <c r="Z2484">
        <v>71</v>
      </c>
      <c r="AA2484" s="2">
        <f t="shared" si="645"/>
        <v>0.11267605633802817</v>
      </c>
      <c r="AB2484">
        <v>0</v>
      </c>
      <c r="AC2484">
        <v>0</v>
      </c>
      <c r="AF2484">
        <v>0</v>
      </c>
      <c r="AG2484">
        <v>1</v>
      </c>
      <c r="AH2484">
        <v>1</v>
      </c>
      <c r="AI2484">
        <v>1</v>
      </c>
      <c r="AJ2484">
        <v>0</v>
      </c>
      <c r="AL2484">
        <f t="shared" si="646"/>
        <v>2</v>
      </c>
      <c r="AM2484">
        <v>1</v>
      </c>
      <c r="AN2484">
        <v>1</v>
      </c>
      <c r="AO2484">
        <v>2</v>
      </c>
      <c r="AP2484" s="11" t="s">
        <v>9214</v>
      </c>
      <c r="AQ2484">
        <v>1</v>
      </c>
      <c r="AR2484">
        <f t="shared" si="647"/>
        <v>2</v>
      </c>
      <c r="AS2484">
        <f t="shared" si="648"/>
        <v>7</v>
      </c>
    </row>
    <row r="2485" spans="1:45">
      <c r="A2485">
        <v>228</v>
      </c>
      <c r="B2485">
        <v>2484</v>
      </c>
      <c r="C2485" t="s">
        <v>3104</v>
      </c>
      <c r="D2485">
        <v>20210812</v>
      </c>
      <c r="E2485" t="s">
        <v>3118</v>
      </c>
      <c r="F2485" t="s">
        <v>3119</v>
      </c>
      <c r="G2485" t="s">
        <v>3117</v>
      </c>
      <c r="H2485" t="s">
        <v>3117</v>
      </c>
      <c r="I2485">
        <v>2</v>
      </c>
      <c r="J2485">
        <v>11</v>
      </c>
      <c r="K2485">
        <v>0</v>
      </c>
      <c r="L2485" t="s">
        <v>131</v>
      </c>
      <c r="M2485" t="s">
        <v>3037</v>
      </c>
      <c r="N2485">
        <v>20210811</v>
      </c>
      <c r="O2485">
        <v>23.57</v>
      </c>
      <c r="P2485">
        <v>24.32</v>
      </c>
      <c r="Q2485">
        <v>28.24</v>
      </c>
      <c r="R2485" t="s">
        <v>8312</v>
      </c>
      <c r="V2485" t="s">
        <v>8313</v>
      </c>
      <c r="W2485">
        <v>0</v>
      </c>
      <c r="X2485">
        <v>2481</v>
      </c>
      <c r="Y2485">
        <v>8</v>
      </c>
      <c r="Z2485">
        <v>71</v>
      </c>
      <c r="AA2485" s="2">
        <f t="shared" si="645"/>
        <v>0.11267605633802817</v>
      </c>
      <c r="AB2485">
        <v>0</v>
      </c>
      <c r="AC2485">
        <v>0</v>
      </c>
      <c r="AF2485">
        <v>0</v>
      </c>
      <c r="AG2485">
        <v>1</v>
      </c>
      <c r="AH2485">
        <v>1</v>
      </c>
      <c r="AI2485">
        <v>1</v>
      </c>
      <c r="AJ2485">
        <v>0</v>
      </c>
      <c r="AL2485">
        <f t="shared" si="646"/>
        <v>2</v>
      </c>
      <c r="AM2485">
        <v>1</v>
      </c>
      <c r="AN2485">
        <v>1</v>
      </c>
      <c r="AO2485">
        <v>2</v>
      </c>
      <c r="AP2485" s="11" t="s">
        <v>9214</v>
      </c>
      <c r="AQ2485">
        <v>1</v>
      </c>
      <c r="AR2485">
        <f t="shared" si="647"/>
        <v>2</v>
      </c>
      <c r="AS2485">
        <f t="shared" si="648"/>
        <v>7</v>
      </c>
    </row>
    <row r="2486" spans="1:45">
      <c r="A2486">
        <v>228</v>
      </c>
      <c r="B2486">
        <v>2485</v>
      </c>
      <c r="C2486" t="s">
        <v>3105</v>
      </c>
      <c r="D2486">
        <v>20210812</v>
      </c>
      <c r="E2486" t="s">
        <v>3118</v>
      </c>
      <c r="F2486" t="s">
        <v>3119</v>
      </c>
      <c r="G2486" t="s">
        <v>3117</v>
      </c>
      <c r="H2486" t="s">
        <v>3117</v>
      </c>
      <c r="I2486">
        <v>2</v>
      </c>
      <c r="J2486">
        <v>10</v>
      </c>
      <c r="K2486">
        <v>0</v>
      </c>
      <c r="L2486" t="s">
        <v>131</v>
      </c>
      <c r="M2486">
        <v>20210807</v>
      </c>
      <c r="N2486">
        <v>20210811</v>
      </c>
      <c r="O2486">
        <v>18.62</v>
      </c>
      <c r="P2486">
        <v>16.79</v>
      </c>
      <c r="Q2486">
        <v>19.14</v>
      </c>
      <c r="R2486" t="s">
        <v>8312</v>
      </c>
      <c r="V2486" t="s">
        <v>8313</v>
      </c>
      <c r="W2486">
        <v>0</v>
      </c>
      <c r="X2486">
        <v>2481</v>
      </c>
      <c r="Y2486">
        <v>8</v>
      </c>
      <c r="Z2486">
        <v>71</v>
      </c>
      <c r="AA2486" s="2">
        <f t="shared" si="645"/>
        <v>0.11267605633802817</v>
      </c>
      <c r="AB2486">
        <v>0</v>
      </c>
      <c r="AC2486">
        <v>0</v>
      </c>
      <c r="AF2486">
        <v>0</v>
      </c>
      <c r="AG2486">
        <v>1</v>
      </c>
      <c r="AH2486">
        <v>1</v>
      </c>
      <c r="AI2486">
        <v>1</v>
      </c>
      <c r="AJ2486">
        <v>0</v>
      </c>
      <c r="AL2486">
        <f t="shared" si="646"/>
        <v>2</v>
      </c>
      <c r="AM2486">
        <v>1</v>
      </c>
      <c r="AN2486">
        <v>1</v>
      </c>
      <c r="AO2486">
        <v>2</v>
      </c>
      <c r="AP2486" s="11" t="s">
        <v>9214</v>
      </c>
      <c r="AQ2486">
        <v>1</v>
      </c>
      <c r="AR2486">
        <f t="shared" si="647"/>
        <v>2</v>
      </c>
      <c r="AS2486">
        <f t="shared" si="648"/>
        <v>7</v>
      </c>
    </row>
    <row r="2487" spans="1:45">
      <c r="A2487">
        <v>228</v>
      </c>
      <c r="B2487">
        <v>2486</v>
      </c>
      <c r="C2487" t="s">
        <v>3106</v>
      </c>
      <c r="D2487">
        <v>20210812</v>
      </c>
      <c r="E2487" t="s">
        <v>3118</v>
      </c>
      <c r="F2487" t="s">
        <v>3119</v>
      </c>
      <c r="G2487" t="s">
        <v>3117</v>
      </c>
      <c r="H2487" t="s">
        <v>3117</v>
      </c>
      <c r="I2487">
        <v>1</v>
      </c>
      <c r="J2487">
        <v>10</v>
      </c>
      <c r="K2487">
        <v>0</v>
      </c>
      <c r="L2487" t="s">
        <v>131</v>
      </c>
      <c r="M2487">
        <v>20210809</v>
      </c>
      <c r="N2487">
        <v>20210811</v>
      </c>
      <c r="O2487">
        <v>19.59</v>
      </c>
      <c r="P2487">
        <v>19.68</v>
      </c>
      <c r="Q2487">
        <v>22.4</v>
      </c>
      <c r="R2487" t="s">
        <v>8312</v>
      </c>
      <c r="V2487" t="s">
        <v>8313</v>
      </c>
      <c r="W2487">
        <v>0</v>
      </c>
      <c r="X2487">
        <v>2481</v>
      </c>
      <c r="Y2487">
        <v>8</v>
      </c>
      <c r="Z2487">
        <v>71</v>
      </c>
      <c r="AA2487" s="2">
        <f t="shared" si="645"/>
        <v>0.11267605633802817</v>
      </c>
      <c r="AB2487">
        <v>0</v>
      </c>
      <c r="AC2487">
        <v>0</v>
      </c>
      <c r="AF2487">
        <v>0</v>
      </c>
      <c r="AG2487">
        <v>1</v>
      </c>
      <c r="AH2487">
        <v>1</v>
      </c>
      <c r="AI2487">
        <v>1</v>
      </c>
      <c r="AJ2487">
        <v>0</v>
      </c>
      <c r="AL2487">
        <f t="shared" si="646"/>
        <v>2</v>
      </c>
      <c r="AM2487">
        <v>1</v>
      </c>
      <c r="AN2487">
        <v>1</v>
      </c>
      <c r="AO2487">
        <v>2</v>
      </c>
      <c r="AP2487" s="11" t="s">
        <v>9214</v>
      </c>
      <c r="AQ2487">
        <v>1</v>
      </c>
      <c r="AR2487">
        <f t="shared" si="647"/>
        <v>2</v>
      </c>
      <c r="AS2487">
        <f t="shared" si="648"/>
        <v>7</v>
      </c>
    </row>
    <row r="2488" spans="1:45">
      <c r="A2488">
        <v>228</v>
      </c>
      <c r="B2488">
        <v>2487</v>
      </c>
      <c r="C2488" t="s">
        <v>3107</v>
      </c>
      <c r="D2488">
        <v>20210812</v>
      </c>
      <c r="E2488" t="s">
        <v>3118</v>
      </c>
      <c r="F2488" t="s">
        <v>3119</v>
      </c>
      <c r="G2488" t="s">
        <v>3117</v>
      </c>
      <c r="H2488" t="s">
        <v>3117</v>
      </c>
      <c r="I2488">
        <v>1</v>
      </c>
      <c r="J2488">
        <v>9</v>
      </c>
      <c r="K2488">
        <v>0</v>
      </c>
      <c r="L2488" t="s">
        <v>131</v>
      </c>
      <c r="M2488">
        <v>20210808</v>
      </c>
      <c r="N2488">
        <v>20210811</v>
      </c>
      <c r="O2488">
        <v>22.69</v>
      </c>
      <c r="P2488">
        <v>22.62</v>
      </c>
      <c r="Q2488">
        <v>23.36</v>
      </c>
      <c r="R2488" t="s">
        <v>8312</v>
      </c>
      <c r="V2488" t="s">
        <v>8313</v>
      </c>
      <c r="W2488">
        <v>0</v>
      </c>
      <c r="X2488">
        <v>2481</v>
      </c>
      <c r="Y2488">
        <v>8</v>
      </c>
      <c r="Z2488">
        <v>71</v>
      </c>
      <c r="AA2488" s="2">
        <f t="shared" si="645"/>
        <v>0.11267605633802817</v>
      </c>
      <c r="AB2488">
        <v>0</v>
      </c>
      <c r="AC2488">
        <v>0</v>
      </c>
      <c r="AF2488">
        <v>0</v>
      </c>
      <c r="AG2488">
        <v>1</v>
      </c>
      <c r="AH2488">
        <v>1</v>
      </c>
      <c r="AI2488">
        <v>1</v>
      </c>
      <c r="AJ2488">
        <v>0</v>
      </c>
      <c r="AL2488">
        <f t="shared" si="646"/>
        <v>2</v>
      </c>
      <c r="AM2488">
        <v>1</v>
      </c>
      <c r="AN2488">
        <v>1</v>
      </c>
      <c r="AO2488">
        <v>2</v>
      </c>
      <c r="AP2488" s="11" t="s">
        <v>9214</v>
      </c>
      <c r="AQ2488">
        <v>1</v>
      </c>
      <c r="AR2488">
        <f t="shared" si="647"/>
        <v>2</v>
      </c>
      <c r="AS2488">
        <f t="shared" si="648"/>
        <v>7</v>
      </c>
    </row>
    <row r="2489" spans="1:45">
      <c r="A2489">
        <v>228</v>
      </c>
      <c r="B2489">
        <v>2488</v>
      </c>
      <c r="C2489" t="s">
        <v>3108</v>
      </c>
      <c r="D2489">
        <v>20210812</v>
      </c>
      <c r="E2489" t="s">
        <v>3118</v>
      </c>
      <c r="F2489" t="s">
        <v>3119</v>
      </c>
      <c r="G2489" t="s">
        <v>3117</v>
      </c>
      <c r="H2489" t="s">
        <v>3117</v>
      </c>
      <c r="I2489">
        <v>1</v>
      </c>
      <c r="J2489">
        <v>9</v>
      </c>
      <c r="K2489">
        <v>0</v>
      </c>
      <c r="L2489" t="s">
        <v>131</v>
      </c>
      <c r="M2489">
        <v>20210810</v>
      </c>
      <c r="N2489">
        <v>20210811</v>
      </c>
      <c r="O2489">
        <v>16.489999999999998</v>
      </c>
      <c r="P2489">
        <v>16.05</v>
      </c>
      <c r="Q2489">
        <v>16.899999999999999</v>
      </c>
      <c r="R2489" t="s">
        <v>8312</v>
      </c>
      <c r="V2489" t="s">
        <v>8313</v>
      </c>
      <c r="W2489">
        <v>0</v>
      </c>
      <c r="X2489">
        <v>2481</v>
      </c>
      <c r="Y2489">
        <v>8</v>
      </c>
      <c r="Z2489">
        <v>71</v>
      </c>
      <c r="AA2489" s="2">
        <f t="shared" si="645"/>
        <v>0.11267605633802817</v>
      </c>
      <c r="AB2489">
        <v>0</v>
      </c>
      <c r="AC2489">
        <v>0</v>
      </c>
      <c r="AF2489">
        <v>0</v>
      </c>
      <c r="AG2489">
        <v>1</v>
      </c>
      <c r="AH2489">
        <v>1</v>
      </c>
      <c r="AI2489">
        <v>1</v>
      </c>
      <c r="AJ2489">
        <v>0</v>
      </c>
      <c r="AL2489">
        <f t="shared" si="646"/>
        <v>2</v>
      </c>
      <c r="AM2489">
        <v>1</v>
      </c>
      <c r="AN2489">
        <v>1</v>
      </c>
      <c r="AO2489">
        <v>2</v>
      </c>
      <c r="AP2489" s="11" t="s">
        <v>9214</v>
      </c>
      <c r="AQ2489">
        <v>1</v>
      </c>
      <c r="AR2489">
        <f t="shared" si="647"/>
        <v>2</v>
      </c>
      <c r="AS2489">
        <f t="shared" si="648"/>
        <v>7</v>
      </c>
    </row>
    <row r="2490" spans="1:45">
      <c r="A2490">
        <v>228</v>
      </c>
      <c r="B2490">
        <v>2489</v>
      </c>
      <c r="C2490" t="s">
        <v>3109</v>
      </c>
      <c r="D2490">
        <v>20210812</v>
      </c>
      <c r="E2490" t="s">
        <v>3120</v>
      </c>
      <c r="F2490" t="s">
        <v>3119</v>
      </c>
      <c r="G2490" t="s">
        <v>3117</v>
      </c>
      <c r="H2490" t="s">
        <v>3117</v>
      </c>
      <c r="I2490">
        <v>2</v>
      </c>
      <c r="J2490">
        <v>13</v>
      </c>
      <c r="K2490">
        <v>99</v>
      </c>
      <c r="L2490" t="s">
        <v>63</v>
      </c>
      <c r="M2490">
        <v>20210810</v>
      </c>
      <c r="N2490">
        <v>20210810</v>
      </c>
      <c r="O2490">
        <v>32.42</v>
      </c>
      <c r="P2490">
        <v>32.880000000000003</v>
      </c>
      <c r="Q2490">
        <v>38.380000000000003</v>
      </c>
      <c r="W2490">
        <v>0</v>
      </c>
      <c r="X2490">
        <v>2481</v>
      </c>
      <c r="Y2490">
        <v>8</v>
      </c>
      <c r="Z2490">
        <v>71</v>
      </c>
      <c r="AA2490" s="2">
        <f t="shared" si="645"/>
        <v>0.11267605633802817</v>
      </c>
      <c r="AB2490">
        <v>0</v>
      </c>
      <c r="AC2490">
        <v>1</v>
      </c>
      <c r="AD2490">
        <v>4</v>
      </c>
      <c r="AE2490">
        <v>2482</v>
      </c>
      <c r="AF2490" t="s">
        <v>8</v>
      </c>
      <c r="AG2490" t="s">
        <v>8</v>
      </c>
      <c r="AH2490" t="s">
        <v>8</v>
      </c>
      <c r="AI2490" t="s">
        <v>8</v>
      </c>
      <c r="AJ2490" t="s">
        <v>8</v>
      </c>
      <c r="AK2490" t="s">
        <v>8</v>
      </c>
      <c r="AL2490" t="s">
        <v>8</v>
      </c>
      <c r="AM2490" t="s">
        <v>8</v>
      </c>
      <c r="AN2490" t="s">
        <v>8</v>
      </c>
      <c r="AO2490" t="s">
        <v>8</v>
      </c>
      <c r="AP2490" s="11" t="s">
        <v>8</v>
      </c>
      <c r="AQ2490" t="s">
        <v>8</v>
      </c>
      <c r="AR2490" t="s">
        <v>8</v>
      </c>
      <c r="AS2490" t="s">
        <v>8</v>
      </c>
    </row>
    <row r="2491" spans="1:45">
      <c r="A2491">
        <v>228</v>
      </c>
      <c r="B2491">
        <v>2490</v>
      </c>
      <c r="C2491" t="s">
        <v>3110</v>
      </c>
      <c r="D2491">
        <v>20210812</v>
      </c>
      <c r="E2491" t="s">
        <v>3120</v>
      </c>
      <c r="F2491" t="s">
        <v>3119</v>
      </c>
      <c r="G2491" t="s">
        <v>3117</v>
      </c>
      <c r="H2491" t="s">
        <v>3117</v>
      </c>
      <c r="I2491">
        <v>1</v>
      </c>
      <c r="J2491">
        <v>38</v>
      </c>
      <c r="K2491">
        <v>99</v>
      </c>
      <c r="L2491" t="s">
        <v>63</v>
      </c>
      <c r="M2491">
        <v>20210810</v>
      </c>
      <c r="N2491">
        <v>20210811</v>
      </c>
      <c r="O2491">
        <v>28.25</v>
      </c>
      <c r="P2491">
        <v>28.49</v>
      </c>
      <c r="Q2491">
        <v>34.29</v>
      </c>
      <c r="W2491">
        <v>0</v>
      </c>
      <c r="X2491">
        <v>2481</v>
      </c>
      <c r="Y2491">
        <v>8</v>
      </c>
      <c r="Z2491">
        <v>71</v>
      </c>
      <c r="AA2491" s="2">
        <f t="shared" si="645"/>
        <v>0.11267605633802817</v>
      </c>
      <c r="AB2491">
        <v>0</v>
      </c>
      <c r="AC2491">
        <v>1</v>
      </c>
      <c r="AD2491">
        <v>1</v>
      </c>
      <c r="AE2491">
        <v>2483</v>
      </c>
      <c r="AF2491" t="s">
        <v>8</v>
      </c>
      <c r="AG2491" t="s">
        <v>8</v>
      </c>
      <c r="AH2491" t="s">
        <v>8</v>
      </c>
      <c r="AI2491" t="s">
        <v>8</v>
      </c>
      <c r="AJ2491" t="s">
        <v>8</v>
      </c>
      <c r="AK2491" t="s">
        <v>8</v>
      </c>
      <c r="AL2491" t="s">
        <v>8</v>
      </c>
      <c r="AM2491" t="s">
        <v>8</v>
      </c>
      <c r="AN2491" t="s">
        <v>8</v>
      </c>
      <c r="AO2491" t="s">
        <v>8</v>
      </c>
      <c r="AP2491" s="11" t="s">
        <v>8</v>
      </c>
      <c r="AQ2491" t="s">
        <v>8</v>
      </c>
      <c r="AR2491" t="s">
        <v>8</v>
      </c>
      <c r="AS2491" t="s">
        <v>8</v>
      </c>
    </row>
    <row r="2492" spans="1:45">
      <c r="A2492">
        <v>228</v>
      </c>
      <c r="B2492">
        <v>2491</v>
      </c>
      <c r="C2492" t="s">
        <v>3112</v>
      </c>
      <c r="D2492">
        <v>20210812</v>
      </c>
      <c r="E2492" t="s">
        <v>3120</v>
      </c>
      <c r="F2492" t="s">
        <v>3119</v>
      </c>
      <c r="G2492" t="s">
        <v>3117</v>
      </c>
      <c r="H2492" t="s">
        <v>3117</v>
      </c>
      <c r="I2492">
        <v>1</v>
      </c>
      <c r="J2492">
        <v>39</v>
      </c>
      <c r="K2492">
        <v>99</v>
      </c>
      <c r="L2492" t="s">
        <v>3121</v>
      </c>
      <c r="M2492">
        <v>20210810</v>
      </c>
      <c r="N2492">
        <v>20210811</v>
      </c>
      <c r="O2492">
        <v>16.329999999999998</v>
      </c>
      <c r="P2492">
        <v>16.34</v>
      </c>
      <c r="Q2492">
        <v>18.73</v>
      </c>
      <c r="W2492">
        <v>0</v>
      </c>
      <c r="X2492">
        <v>2481</v>
      </c>
      <c r="Y2492">
        <v>8</v>
      </c>
      <c r="Z2492">
        <v>71</v>
      </c>
      <c r="AA2492" s="2">
        <f t="shared" si="645"/>
        <v>0.11267605633802817</v>
      </c>
      <c r="AB2492">
        <v>0</v>
      </c>
      <c r="AC2492">
        <v>1</v>
      </c>
      <c r="AD2492">
        <v>31</v>
      </c>
      <c r="AE2492">
        <v>2487</v>
      </c>
      <c r="AF2492" t="s">
        <v>8</v>
      </c>
      <c r="AG2492" t="s">
        <v>8</v>
      </c>
      <c r="AH2492" t="s">
        <v>8</v>
      </c>
      <c r="AI2492" t="s">
        <v>8</v>
      </c>
      <c r="AJ2492" t="s">
        <v>8</v>
      </c>
      <c r="AK2492" t="s">
        <v>8</v>
      </c>
      <c r="AL2492" t="s">
        <v>8</v>
      </c>
      <c r="AM2492" t="s">
        <v>8</v>
      </c>
      <c r="AN2492" t="s">
        <v>8</v>
      </c>
      <c r="AO2492" t="s">
        <v>8</v>
      </c>
      <c r="AP2492" s="11" t="s">
        <v>8</v>
      </c>
      <c r="AQ2492" t="s">
        <v>8</v>
      </c>
      <c r="AR2492" t="s">
        <v>8</v>
      </c>
      <c r="AS2492" t="s">
        <v>8</v>
      </c>
    </row>
    <row r="2493" spans="1:45">
      <c r="A2493">
        <v>228</v>
      </c>
      <c r="B2493">
        <v>2492</v>
      </c>
      <c r="C2493" t="s">
        <v>3111</v>
      </c>
      <c r="D2493">
        <v>20210812</v>
      </c>
      <c r="E2493" t="s">
        <v>3120</v>
      </c>
      <c r="F2493" t="s">
        <v>3119</v>
      </c>
      <c r="G2493" t="s">
        <v>3117</v>
      </c>
      <c r="H2493" t="s">
        <v>3117</v>
      </c>
      <c r="I2493">
        <v>2</v>
      </c>
      <c r="J2493">
        <v>41</v>
      </c>
      <c r="K2493">
        <v>99</v>
      </c>
      <c r="L2493" t="s">
        <v>63</v>
      </c>
      <c r="M2493">
        <v>20210810</v>
      </c>
      <c r="N2493">
        <v>20210811</v>
      </c>
      <c r="O2493">
        <v>29.46</v>
      </c>
      <c r="P2493">
        <v>29.78</v>
      </c>
      <c r="Q2493">
        <v>33.049999999999997</v>
      </c>
      <c r="W2493">
        <v>0</v>
      </c>
      <c r="X2493">
        <v>2481</v>
      </c>
      <c r="Y2493">
        <v>8</v>
      </c>
      <c r="Z2493">
        <v>71</v>
      </c>
      <c r="AA2493" s="2">
        <f t="shared" si="645"/>
        <v>0.11267605633802817</v>
      </c>
      <c r="AB2493">
        <v>0</v>
      </c>
      <c r="AC2493">
        <v>1</v>
      </c>
      <c r="AD2493">
        <v>31</v>
      </c>
      <c r="AE2493">
        <v>2487</v>
      </c>
      <c r="AF2493" t="s">
        <v>8</v>
      </c>
      <c r="AG2493" t="s">
        <v>8</v>
      </c>
      <c r="AH2493" t="s">
        <v>8</v>
      </c>
      <c r="AI2493" t="s">
        <v>8</v>
      </c>
      <c r="AJ2493" t="s">
        <v>8</v>
      </c>
      <c r="AK2493" t="s">
        <v>8</v>
      </c>
      <c r="AL2493" t="s">
        <v>8</v>
      </c>
      <c r="AM2493" t="s">
        <v>8</v>
      </c>
      <c r="AN2493" t="s">
        <v>8</v>
      </c>
      <c r="AO2493" t="s">
        <v>8</v>
      </c>
      <c r="AP2493" s="11" t="s">
        <v>8</v>
      </c>
      <c r="AQ2493" t="s">
        <v>8</v>
      </c>
      <c r="AR2493" t="s">
        <v>8</v>
      </c>
      <c r="AS2493" t="s">
        <v>8</v>
      </c>
    </row>
    <row r="2494" spans="1:45">
      <c r="A2494">
        <v>228</v>
      </c>
      <c r="B2494">
        <v>2493</v>
      </c>
      <c r="C2494" t="s">
        <v>3113</v>
      </c>
      <c r="D2494">
        <v>20210812</v>
      </c>
      <c r="E2494" t="s">
        <v>3120</v>
      </c>
      <c r="F2494" t="s">
        <v>3119</v>
      </c>
      <c r="G2494" t="s">
        <v>3117</v>
      </c>
      <c r="H2494" t="s">
        <v>3116</v>
      </c>
      <c r="I2494">
        <v>2</v>
      </c>
      <c r="J2494">
        <v>39</v>
      </c>
      <c r="K2494">
        <v>99</v>
      </c>
      <c r="L2494" t="s">
        <v>63</v>
      </c>
      <c r="M2494">
        <v>20210810</v>
      </c>
      <c r="N2494">
        <v>20210811</v>
      </c>
      <c r="O2494">
        <v>14.06</v>
      </c>
      <c r="P2494">
        <v>14.26</v>
      </c>
      <c r="Q2494" t="s">
        <v>2998</v>
      </c>
      <c r="W2494">
        <v>0</v>
      </c>
      <c r="X2494">
        <v>2481</v>
      </c>
      <c r="Y2494">
        <v>8</v>
      </c>
      <c r="Z2494">
        <v>71</v>
      </c>
      <c r="AA2494" s="2">
        <f t="shared" si="645"/>
        <v>0.11267605633802817</v>
      </c>
      <c r="AB2494">
        <v>0</v>
      </c>
      <c r="AC2494">
        <v>1</v>
      </c>
      <c r="AD2494">
        <v>5</v>
      </c>
      <c r="AE2494">
        <v>2487</v>
      </c>
      <c r="AF2494" t="s">
        <v>8</v>
      </c>
      <c r="AG2494" t="s">
        <v>8</v>
      </c>
      <c r="AH2494" t="s">
        <v>8</v>
      </c>
      <c r="AI2494" t="s">
        <v>8</v>
      </c>
      <c r="AJ2494" t="s">
        <v>8</v>
      </c>
      <c r="AK2494" t="s">
        <v>8</v>
      </c>
      <c r="AL2494" t="s">
        <v>8</v>
      </c>
      <c r="AM2494" t="s">
        <v>8</v>
      </c>
      <c r="AN2494" t="s">
        <v>8</v>
      </c>
      <c r="AO2494" t="s">
        <v>8</v>
      </c>
      <c r="AP2494" s="11" t="s">
        <v>8</v>
      </c>
      <c r="AQ2494" t="s">
        <v>8</v>
      </c>
      <c r="AR2494" t="s">
        <v>8</v>
      </c>
      <c r="AS2494" t="s">
        <v>8</v>
      </c>
    </row>
    <row r="2495" spans="1:45">
      <c r="A2495">
        <v>228</v>
      </c>
      <c r="B2495">
        <v>2494</v>
      </c>
      <c r="C2495" t="s">
        <v>3114</v>
      </c>
      <c r="D2495">
        <v>20210812</v>
      </c>
      <c r="E2495" t="s">
        <v>3120</v>
      </c>
      <c r="F2495" t="s">
        <v>3119</v>
      </c>
      <c r="G2495" t="s">
        <v>3117</v>
      </c>
      <c r="H2495" t="s">
        <v>3116</v>
      </c>
      <c r="I2495">
        <v>1</v>
      </c>
      <c r="J2495">
        <v>8</v>
      </c>
      <c r="K2495">
        <v>0</v>
      </c>
      <c r="L2495" t="s">
        <v>131</v>
      </c>
      <c r="M2495">
        <v>20210810</v>
      </c>
      <c r="N2495">
        <v>20210811</v>
      </c>
      <c r="O2495">
        <v>21.37</v>
      </c>
      <c r="P2495">
        <v>21.77</v>
      </c>
      <c r="Q2495" t="s">
        <v>2998</v>
      </c>
      <c r="W2495">
        <v>0</v>
      </c>
      <c r="X2495">
        <v>2481</v>
      </c>
      <c r="Y2495">
        <v>8</v>
      </c>
      <c r="Z2495">
        <v>71</v>
      </c>
      <c r="AA2495" s="2">
        <f t="shared" si="645"/>
        <v>0.11267605633802817</v>
      </c>
      <c r="AB2495">
        <v>0</v>
      </c>
      <c r="AC2495">
        <v>1</v>
      </c>
      <c r="AD2495">
        <v>5</v>
      </c>
      <c r="AE2495">
        <v>2487</v>
      </c>
      <c r="AF2495" t="s">
        <v>8</v>
      </c>
      <c r="AG2495" t="s">
        <v>8</v>
      </c>
      <c r="AH2495" t="s">
        <v>8</v>
      </c>
      <c r="AI2495" t="s">
        <v>8</v>
      </c>
      <c r="AJ2495" t="s">
        <v>8</v>
      </c>
      <c r="AK2495" t="s">
        <v>8</v>
      </c>
      <c r="AL2495" t="s">
        <v>8</v>
      </c>
      <c r="AM2495" t="s">
        <v>8</v>
      </c>
      <c r="AN2495" t="s">
        <v>8</v>
      </c>
      <c r="AO2495" t="s">
        <v>8</v>
      </c>
      <c r="AP2495" s="11" t="s">
        <v>8</v>
      </c>
      <c r="AQ2495" t="s">
        <v>8</v>
      </c>
      <c r="AR2495" t="s">
        <v>8</v>
      </c>
      <c r="AS2495" t="s">
        <v>8</v>
      </c>
    </row>
    <row r="2496" spans="1:45">
      <c r="A2496">
        <v>228</v>
      </c>
      <c r="B2496">
        <v>2495</v>
      </c>
      <c r="C2496" t="s">
        <v>3115</v>
      </c>
      <c r="D2496">
        <v>20210812</v>
      </c>
      <c r="E2496" t="s">
        <v>3120</v>
      </c>
      <c r="F2496" t="s">
        <v>3119</v>
      </c>
      <c r="G2496" t="s">
        <v>3117</v>
      </c>
      <c r="H2496" t="s">
        <v>3116</v>
      </c>
      <c r="I2496">
        <v>2</v>
      </c>
      <c r="J2496">
        <v>4</v>
      </c>
      <c r="K2496">
        <v>0</v>
      </c>
      <c r="L2496" t="s">
        <v>1209</v>
      </c>
      <c r="M2496">
        <v>20210810</v>
      </c>
      <c r="N2496">
        <v>20210811</v>
      </c>
      <c r="O2496">
        <v>21.9</v>
      </c>
      <c r="P2496">
        <v>21.44</v>
      </c>
      <c r="Q2496" t="s">
        <v>2998</v>
      </c>
      <c r="W2496">
        <v>0</v>
      </c>
      <c r="X2496">
        <v>2481</v>
      </c>
      <c r="Y2496">
        <v>8</v>
      </c>
      <c r="Z2496">
        <v>71</v>
      </c>
      <c r="AA2496" s="2">
        <f t="shared" si="645"/>
        <v>0.11267605633802817</v>
      </c>
      <c r="AB2496">
        <v>0</v>
      </c>
      <c r="AC2496">
        <v>1</v>
      </c>
      <c r="AD2496">
        <v>5</v>
      </c>
      <c r="AE2496">
        <v>2487</v>
      </c>
      <c r="AF2496" t="s">
        <v>8</v>
      </c>
      <c r="AG2496" t="s">
        <v>8</v>
      </c>
      <c r="AH2496" t="s">
        <v>8</v>
      </c>
      <c r="AI2496" t="s">
        <v>8</v>
      </c>
      <c r="AJ2496" t="s">
        <v>8</v>
      </c>
      <c r="AK2496" t="s">
        <v>8</v>
      </c>
      <c r="AL2496" t="s">
        <v>8</v>
      </c>
      <c r="AM2496" t="s">
        <v>8</v>
      </c>
      <c r="AN2496" t="s">
        <v>8</v>
      </c>
      <c r="AO2496" t="s">
        <v>8</v>
      </c>
      <c r="AP2496" s="11" t="s">
        <v>8</v>
      </c>
      <c r="AQ2496" t="s">
        <v>8</v>
      </c>
      <c r="AR2496" t="s">
        <v>8</v>
      </c>
      <c r="AS2496" t="s">
        <v>8</v>
      </c>
    </row>
    <row r="2497" spans="1:46">
      <c r="A2497">
        <v>229</v>
      </c>
      <c r="B2497">
        <v>2496</v>
      </c>
      <c r="D2497">
        <v>20210106</v>
      </c>
      <c r="E2497" t="s">
        <v>3123</v>
      </c>
      <c r="F2497" t="s">
        <v>3124</v>
      </c>
      <c r="G2497" t="s">
        <v>3122</v>
      </c>
      <c r="H2497" t="s">
        <v>3128</v>
      </c>
      <c r="I2497">
        <v>1</v>
      </c>
      <c r="J2497">
        <v>43</v>
      </c>
      <c r="K2497">
        <v>8</v>
      </c>
      <c r="L2497" t="s">
        <v>3127</v>
      </c>
      <c r="M2497">
        <v>20210103</v>
      </c>
      <c r="N2497">
        <v>20210105</v>
      </c>
      <c r="O2497">
        <v>19.64</v>
      </c>
      <c r="P2497">
        <v>19.71</v>
      </c>
      <c r="Q2497" t="s">
        <v>2998</v>
      </c>
      <c r="R2497" t="s">
        <v>8309</v>
      </c>
      <c r="S2497" t="s">
        <v>3166</v>
      </c>
      <c r="T2497" t="s">
        <v>3125</v>
      </c>
      <c r="V2497" t="s">
        <v>8310</v>
      </c>
      <c r="W2497">
        <v>2</v>
      </c>
      <c r="X2497" t="s">
        <v>2998</v>
      </c>
      <c r="Y2497">
        <v>67</v>
      </c>
      <c r="Z2497">
        <v>240</v>
      </c>
      <c r="AA2497" s="2">
        <f t="shared" si="645"/>
        <v>0.27916666666666667</v>
      </c>
      <c r="AB2497">
        <v>0</v>
      </c>
      <c r="AC2497">
        <v>0</v>
      </c>
      <c r="AF2497">
        <v>1</v>
      </c>
      <c r="AG2497">
        <v>1</v>
      </c>
      <c r="AH2497">
        <v>1</v>
      </c>
      <c r="AI2497">
        <v>1</v>
      </c>
      <c r="AJ2497">
        <v>1</v>
      </c>
      <c r="AK2497">
        <v>1</v>
      </c>
      <c r="AL2497">
        <f>SUM(AF2497:AK2497)</f>
        <v>6</v>
      </c>
      <c r="AM2497">
        <v>1</v>
      </c>
      <c r="AN2497">
        <v>2</v>
      </c>
      <c r="AO2497">
        <v>1</v>
      </c>
      <c r="AP2497" s="11">
        <v>1</v>
      </c>
      <c r="AQ2497">
        <v>1</v>
      </c>
      <c r="AR2497">
        <f>IF(AL2497&lt;4,2,IF(AL2497=4,1,IF(AL2497=5,0,)))</f>
        <v>0</v>
      </c>
      <c r="AS2497">
        <f>SUM(AM2497:AR2497)</f>
        <v>6</v>
      </c>
      <c r="AT2497" t="s">
        <v>3126</v>
      </c>
    </row>
    <row r="2498" spans="1:46">
      <c r="A2498">
        <v>229</v>
      </c>
      <c r="B2498">
        <v>2497</v>
      </c>
      <c r="D2498">
        <v>20210106</v>
      </c>
      <c r="E2498" t="s">
        <v>3123</v>
      </c>
      <c r="F2498" t="s">
        <v>3124</v>
      </c>
      <c r="G2498" t="s">
        <v>3122</v>
      </c>
      <c r="H2498" t="s">
        <v>3131</v>
      </c>
      <c r="I2498">
        <v>2</v>
      </c>
      <c r="J2498">
        <v>62</v>
      </c>
      <c r="K2498">
        <v>8</v>
      </c>
      <c r="L2498" t="s">
        <v>3127</v>
      </c>
      <c r="M2498">
        <v>20210101</v>
      </c>
      <c r="N2498">
        <v>20210106</v>
      </c>
      <c r="O2498">
        <v>12.67</v>
      </c>
      <c r="P2498">
        <v>10.17</v>
      </c>
      <c r="Q2498">
        <v>12.5</v>
      </c>
      <c r="R2498" t="s">
        <v>8309</v>
      </c>
      <c r="T2498" t="s">
        <v>3125</v>
      </c>
      <c r="V2498" t="s">
        <v>8310</v>
      </c>
      <c r="W2498">
        <v>0</v>
      </c>
      <c r="X2498" t="s">
        <v>2998</v>
      </c>
      <c r="Y2498">
        <v>67</v>
      </c>
      <c r="Z2498">
        <v>240</v>
      </c>
      <c r="AA2498" s="2">
        <f t="shared" ref="AA2498:AA2561" si="649">Y2498/Z2498</f>
        <v>0.27916666666666667</v>
      </c>
      <c r="AB2498">
        <v>0</v>
      </c>
      <c r="AC2498">
        <v>0</v>
      </c>
      <c r="AF2498">
        <v>1</v>
      </c>
      <c r="AG2498">
        <v>1</v>
      </c>
      <c r="AH2498">
        <v>1</v>
      </c>
      <c r="AI2498">
        <v>1</v>
      </c>
      <c r="AJ2498">
        <v>1</v>
      </c>
      <c r="AK2498">
        <v>1</v>
      </c>
      <c r="AL2498">
        <f t="shared" ref="AL2498:AL2561" si="650">SUM(AF2498:AK2498)</f>
        <v>6</v>
      </c>
      <c r="AM2498">
        <v>1</v>
      </c>
      <c r="AN2498">
        <v>2</v>
      </c>
      <c r="AO2498">
        <v>1</v>
      </c>
      <c r="AP2498" s="11">
        <v>1</v>
      </c>
      <c r="AQ2498">
        <v>1</v>
      </c>
      <c r="AR2498">
        <f t="shared" ref="AR2498:AR2561" si="651">IF(AL2498&lt;4,2,IF(AL2498=4,1,IF(AL2498=5,0,)))</f>
        <v>0</v>
      </c>
      <c r="AS2498">
        <f t="shared" ref="AS2498:AS2561" si="652">SUM(AM2498:AR2498)</f>
        <v>6</v>
      </c>
    </row>
    <row r="2499" spans="1:46">
      <c r="A2499">
        <v>229</v>
      </c>
      <c r="B2499">
        <v>2498</v>
      </c>
      <c r="D2499">
        <v>20210106</v>
      </c>
      <c r="E2499" t="s">
        <v>3123</v>
      </c>
      <c r="F2499" t="s">
        <v>3124</v>
      </c>
      <c r="G2499" t="s">
        <v>3122</v>
      </c>
      <c r="H2499" t="s">
        <v>3128</v>
      </c>
      <c r="I2499">
        <v>1</v>
      </c>
      <c r="J2499">
        <v>59</v>
      </c>
      <c r="K2499">
        <v>8</v>
      </c>
      <c r="L2499" t="s">
        <v>3127</v>
      </c>
      <c r="M2499">
        <v>20210102</v>
      </c>
      <c r="N2499">
        <v>20210106</v>
      </c>
      <c r="O2499">
        <v>17.86</v>
      </c>
      <c r="P2499">
        <v>17.829999999999998</v>
      </c>
      <c r="Q2499">
        <v>17.62</v>
      </c>
      <c r="R2499" t="s">
        <v>8309</v>
      </c>
      <c r="T2499" t="s">
        <v>3125</v>
      </c>
      <c r="V2499" t="s">
        <v>8310</v>
      </c>
      <c r="W2499">
        <v>0</v>
      </c>
      <c r="X2499" t="s">
        <v>2998</v>
      </c>
      <c r="Y2499">
        <v>67</v>
      </c>
      <c r="Z2499">
        <v>240</v>
      </c>
      <c r="AA2499" s="2">
        <f t="shared" si="649"/>
        <v>0.27916666666666667</v>
      </c>
      <c r="AB2499">
        <v>0</v>
      </c>
      <c r="AC2499">
        <v>0</v>
      </c>
      <c r="AF2499">
        <v>1</v>
      </c>
      <c r="AG2499">
        <v>1</v>
      </c>
      <c r="AH2499">
        <v>1</v>
      </c>
      <c r="AI2499">
        <v>1</v>
      </c>
      <c r="AJ2499">
        <v>1</v>
      </c>
      <c r="AK2499">
        <v>1</v>
      </c>
      <c r="AL2499">
        <f t="shared" si="650"/>
        <v>6</v>
      </c>
      <c r="AM2499">
        <v>1</v>
      </c>
      <c r="AN2499">
        <v>2</v>
      </c>
      <c r="AO2499">
        <v>1</v>
      </c>
      <c r="AP2499" s="11">
        <v>1</v>
      </c>
      <c r="AQ2499">
        <v>1</v>
      </c>
      <c r="AR2499">
        <f t="shared" si="651"/>
        <v>0</v>
      </c>
      <c r="AS2499">
        <f t="shared" si="652"/>
        <v>6</v>
      </c>
    </row>
    <row r="2500" spans="1:46">
      <c r="A2500">
        <v>229</v>
      </c>
      <c r="B2500">
        <v>2499</v>
      </c>
      <c r="D2500">
        <v>20210106</v>
      </c>
      <c r="E2500" t="s">
        <v>3123</v>
      </c>
      <c r="F2500" t="s">
        <v>3124</v>
      </c>
      <c r="G2500" t="s">
        <v>3122</v>
      </c>
      <c r="H2500" t="s">
        <v>3131</v>
      </c>
      <c r="I2500">
        <v>2</v>
      </c>
      <c r="J2500">
        <v>54</v>
      </c>
      <c r="K2500">
        <v>8</v>
      </c>
      <c r="L2500" t="s">
        <v>3127</v>
      </c>
      <c r="M2500">
        <v>20210101</v>
      </c>
      <c r="N2500">
        <v>20210106</v>
      </c>
      <c r="O2500">
        <v>14.85</v>
      </c>
      <c r="P2500">
        <v>12.66</v>
      </c>
      <c r="Q2500">
        <v>14.76</v>
      </c>
      <c r="R2500" t="s">
        <v>8309</v>
      </c>
      <c r="T2500" t="s">
        <v>3125</v>
      </c>
      <c r="V2500" t="s">
        <v>8310</v>
      </c>
      <c r="W2500">
        <v>0</v>
      </c>
      <c r="X2500" t="s">
        <v>2998</v>
      </c>
      <c r="Y2500">
        <v>67</v>
      </c>
      <c r="Z2500">
        <v>240</v>
      </c>
      <c r="AA2500" s="2">
        <f t="shared" si="649"/>
        <v>0.27916666666666667</v>
      </c>
      <c r="AB2500">
        <v>0</v>
      </c>
      <c r="AC2500">
        <v>0</v>
      </c>
      <c r="AF2500">
        <v>1</v>
      </c>
      <c r="AG2500">
        <v>1</v>
      </c>
      <c r="AH2500">
        <v>1</v>
      </c>
      <c r="AI2500">
        <v>1</v>
      </c>
      <c r="AJ2500">
        <v>1</v>
      </c>
      <c r="AK2500">
        <v>1</v>
      </c>
      <c r="AL2500">
        <f t="shared" si="650"/>
        <v>6</v>
      </c>
      <c r="AM2500">
        <v>1</v>
      </c>
      <c r="AN2500">
        <v>2</v>
      </c>
      <c r="AO2500">
        <v>1</v>
      </c>
      <c r="AP2500" s="11">
        <v>1</v>
      </c>
      <c r="AQ2500">
        <v>1</v>
      </c>
      <c r="AR2500">
        <f t="shared" si="651"/>
        <v>0</v>
      </c>
      <c r="AS2500">
        <f t="shared" si="652"/>
        <v>6</v>
      </c>
    </row>
    <row r="2501" spans="1:46">
      <c r="A2501">
        <v>229</v>
      </c>
      <c r="B2501">
        <v>2500</v>
      </c>
      <c r="D2501">
        <v>20210106</v>
      </c>
      <c r="E2501" t="s">
        <v>3123</v>
      </c>
      <c r="F2501" t="s">
        <v>3124</v>
      </c>
      <c r="G2501" t="s">
        <v>3122</v>
      </c>
      <c r="H2501" t="s">
        <v>3132</v>
      </c>
      <c r="I2501">
        <v>2</v>
      </c>
      <c r="J2501">
        <v>52</v>
      </c>
      <c r="K2501">
        <v>8</v>
      </c>
      <c r="L2501" t="s">
        <v>3127</v>
      </c>
      <c r="M2501">
        <v>20210105</v>
      </c>
      <c r="N2501">
        <v>20210106</v>
      </c>
      <c r="O2501">
        <v>19.98</v>
      </c>
      <c r="P2501">
        <v>21.26</v>
      </c>
      <c r="Q2501">
        <v>23.24</v>
      </c>
      <c r="R2501" t="s">
        <v>8309</v>
      </c>
      <c r="T2501" t="s">
        <v>3125</v>
      </c>
      <c r="V2501" t="s">
        <v>8310</v>
      </c>
      <c r="W2501">
        <v>0</v>
      </c>
      <c r="X2501" t="s">
        <v>2998</v>
      </c>
      <c r="Y2501">
        <v>67</v>
      </c>
      <c r="Z2501">
        <v>240</v>
      </c>
      <c r="AA2501" s="2">
        <f t="shared" si="649"/>
        <v>0.27916666666666667</v>
      </c>
      <c r="AB2501">
        <v>0</v>
      </c>
      <c r="AC2501">
        <v>0</v>
      </c>
      <c r="AF2501">
        <v>1</v>
      </c>
      <c r="AG2501">
        <v>1</v>
      </c>
      <c r="AH2501">
        <v>1</v>
      </c>
      <c r="AI2501">
        <v>1</v>
      </c>
      <c r="AJ2501">
        <v>1</v>
      </c>
      <c r="AK2501">
        <v>1</v>
      </c>
      <c r="AL2501">
        <f t="shared" si="650"/>
        <v>6</v>
      </c>
      <c r="AM2501">
        <v>1</v>
      </c>
      <c r="AN2501">
        <v>2</v>
      </c>
      <c r="AO2501">
        <v>1</v>
      </c>
      <c r="AP2501" s="11">
        <v>1</v>
      </c>
      <c r="AQ2501">
        <v>1</v>
      </c>
      <c r="AR2501">
        <f t="shared" si="651"/>
        <v>0</v>
      </c>
      <c r="AS2501">
        <f t="shared" si="652"/>
        <v>6</v>
      </c>
    </row>
    <row r="2502" spans="1:46">
      <c r="A2502">
        <v>229</v>
      </c>
      <c r="B2502">
        <v>2501</v>
      </c>
      <c r="D2502">
        <v>20210106</v>
      </c>
      <c r="E2502" t="s">
        <v>3123</v>
      </c>
      <c r="F2502" t="s">
        <v>3124</v>
      </c>
      <c r="G2502" t="s">
        <v>3122</v>
      </c>
      <c r="H2502" t="s">
        <v>3132</v>
      </c>
      <c r="I2502">
        <v>2</v>
      </c>
      <c r="J2502">
        <v>52</v>
      </c>
      <c r="K2502">
        <v>8</v>
      </c>
      <c r="L2502" t="s">
        <v>3127</v>
      </c>
      <c r="M2502">
        <v>20210105</v>
      </c>
      <c r="N2502">
        <v>20210106</v>
      </c>
      <c r="O2502">
        <v>22.65</v>
      </c>
      <c r="P2502">
        <v>23.7</v>
      </c>
      <c r="Q2502">
        <v>25.58</v>
      </c>
      <c r="R2502" t="s">
        <v>8309</v>
      </c>
      <c r="T2502" t="s">
        <v>3125</v>
      </c>
      <c r="V2502" t="s">
        <v>8310</v>
      </c>
      <c r="W2502">
        <v>0</v>
      </c>
      <c r="X2502" t="s">
        <v>2998</v>
      </c>
      <c r="Y2502">
        <v>67</v>
      </c>
      <c r="Z2502">
        <v>240</v>
      </c>
      <c r="AA2502" s="2">
        <f t="shared" si="649"/>
        <v>0.27916666666666667</v>
      </c>
      <c r="AB2502">
        <v>0</v>
      </c>
      <c r="AC2502">
        <v>0</v>
      </c>
      <c r="AF2502">
        <v>1</v>
      </c>
      <c r="AG2502">
        <v>1</v>
      </c>
      <c r="AH2502">
        <v>1</v>
      </c>
      <c r="AI2502">
        <v>1</v>
      </c>
      <c r="AJ2502">
        <v>1</v>
      </c>
      <c r="AK2502">
        <v>1</v>
      </c>
      <c r="AL2502">
        <f t="shared" si="650"/>
        <v>6</v>
      </c>
      <c r="AM2502">
        <v>1</v>
      </c>
      <c r="AN2502">
        <v>2</v>
      </c>
      <c r="AO2502">
        <v>1</v>
      </c>
      <c r="AP2502" s="11">
        <v>1</v>
      </c>
      <c r="AQ2502">
        <v>1</v>
      </c>
      <c r="AR2502">
        <f t="shared" si="651"/>
        <v>0</v>
      </c>
      <c r="AS2502">
        <f t="shared" si="652"/>
        <v>6</v>
      </c>
    </row>
    <row r="2503" spans="1:46">
      <c r="A2503">
        <v>229</v>
      </c>
      <c r="B2503">
        <v>2502</v>
      </c>
      <c r="D2503">
        <v>20210106</v>
      </c>
      <c r="E2503" t="s">
        <v>3123</v>
      </c>
      <c r="F2503" t="s">
        <v>3124</v>
      </c>
      <c r="G2503" t="s">
        <v>3122</v>
      </c>
      <c r="H2503" t="s">
        <v>3132</v>
      </c>
      <c r="I2503">
        <v>3</v>
      </c>
      <c r="J2503">
        <v>35</v>
      </c>
      <c r="K2503">
        <v>8</v>
      </c>
      <c r="L2503" t="s">
        <v>3127</v>
      </c>
      <c r="M2503" t="s">
        <v>3037</v>
      </c>
      <c r="N2503">
        <v>20210106</v>
      </c>
      <c r="O2503">
        <v>28.67</v>
      </c>
      <c r="P2503">
        <v>23.94</v>
      </c>
      <c r="Q2503">
        <v>27.66</v>
      </c>
      <c r="R2503" t="s">
        <v>8309</v>
      </c>
      <c r="T2503" t="s">
        <v>3125</v>
      </c>
      <c r="V2503" t="s">
        <v>8310</v>
      </c>
      <c r="W2503">
        <v>0</v>
      </c>
      <c r="X2503" t="s">
        <v>2998</v>
      </c>
      <c r="Y2503">
        <v>67</v>
      </c>
      <c r="Z2503">
        <v>240</v>
      </c>
      <c r="AA2503" s="2">
        <f t="shared" si="649"/>
        <v>0.27916666666666667</v>
      </c>
      <c r="AB2503">
        <v>0</v>
      </c>
      <c r="AC2503">
        <v>0</v>
      </c>
      <c r="AF2503">
        <v>1</v>
      </c>
      <c r="AG2503">
        <v>1</v>
      </c>
      <c r="AH2503">
        <v>1</v>
      </c>
      <c r="AI2503">
        <v>1</v>
      </c>
      <c r="AJ2503">
        <v>1</v>
      </c>
      <c r="AK2503">
        <v>1</v>
      </c>
      <c r="AL2503">
        <f t="shared" si="650"/>
        <v>6</v>
      </c>
      <c r="AM2503">
        <v>1</v>
      </c>
      <c r="AN2503">
        <v>2</v>
      </c>
      <c r="AO2503">
        <v>1</v>
      </c>
      <c r="AP2503" s="11">
        <v>1</v>
      </c>
      <c r="AQ2503">
        <v>1</v>
      </c>
      <c r="AR2503">
        <f t="shared" si="651"/>
        <v>0</v>
      </c>
      <c r="AS2503">
        <f t="shared" si="652"/>
        <v>6</v>
      </c>
    </row>
    <row r="2504" spans="1:46">
      <c r="A2504">
        <v>229</v>
      </c>
      <c r="B2504">
        <v>2503</v>
      </c>
      <c r="D2504">
        <v>20210106</v>
      </c>
      <c r="E2504" t="s">
        <v>3123</v>
      </c>
      <c r="F2504" t="s">
        <v>3124</v>
      </c>
      <c r="G2504" t="s">
        <v>3122</v>
      </c>
      <c r="H2504" t="s">
        <v>3133</v>
      </c>
      <c r="I2504">
        <v>2</v>
      </c>
      <c r="J2504">
        <v>39</v>
      </c>
      <c r="K2504">
        <v>8</v>
      </c>
      <c r="L2504" t="s">
        <v>3127</v>
      </c>
      <c r="M2504">
        <v>20201228</v>
      </c>
      <c r="N2504">
        <v>20210106</v>
      </c>
      <c r="O2504">
        <v>20.83</v>
      </c>
      <c r="P2504">
        <v>19.649999999999999</v>
      </c>
      <c r="Q2504">
        <v>21.94</v>
      </c>
      <c r="R2504" t="s">
        <v>8309</v>
      </c>
      <c r="T2504" t="s">
        <v>3125</v>
      </c>
      <c r="V2504" t="s">
        <v>8310</v>
      </c>
      <c r="W2504">
        <v>0</v>
      </c>
      <c r="X2504" t="s">
        <v>2998</v>
      </c>
      <c r="Y2504">
        <v>67</v>
      </c>
      <c r="Z2504">
        <v>240</v>
      </c>
      <c r="AA2504" s="2">
        <f t="shared" si="649"/>
        <v>0.27916666666666667</v>
      </c>
      <c r="AB2504">
        <v>0</v>
      </c>
      <c r="AC2504">
        <v>0</v>
      </c>
      <c r="AF2504">
        <v>1</v>
      </c>
      <c r="AG2504">
        <v>1</v>
      </c>
      <c r="AH2504">
        <v>1</v>
      </c>
      <c r="AI2504">
        <v>1</v>
      </c>
      <c r="AJ2504">
        <v>1</v>
      </c>
      <c r="AK2504">
        <v>1</v>
      </c>
      <c r="AL2504">
        <f t="shared" si="650"/>
        <v>6</v>
      </c>
      <c r="AM2504">
        <v>1</v>
      </c>
      <c r="AN2504">
        <v>2</v>
      </c>
      <c r="AO2504">
        <v>1</v>
      </c>
      <c r="AP2504" s="11">
        <v>1</v>
      </c>
      <c r="AQ2504">
        <v>1</v>
      </c>
      <c r="AR2504">
        <f t="shared" si="651"/>
        <v>0</v>
      </c>
      <c r="AS2504">
        <f t="shared" si="652"/>
        <v>6</v>
      </c>
    </row>
    <row r="2505" spans="1:46">
      <c r="A2505">
        <v>229</v>
      </c>
      <c r="B2505">
        <v>2504</v>
      </c>
      <c r="D2505">
        <v>20210106</v>
      </c>
      <c r="E2505" t="s">
        <v>3123</v>
      </c>
      <c r="F2505" t="s">
        <v>3124</v>
      </c>
      <c r="G2505" t="s">
        <v>3122</v>
      </c>
      <c r="H2505" t="s">
        <v>3132</v>
      </c>
      <c r="I2505">
        <v>2</v>
      </c>
      <c r="J2505">
        <v>52</v>
      </c>
      <c r="K2505">
        <v>8</v>
      </c>
      <c r="L2505" t="s">
        <v>3127</v>
      </c>
      <c r="M2505">
        <v>20210102</v>
      </c>
      <c r="N2505">
        <v>20210106</v>
      </c>
      <c r="O2505">
        <v>19.91</v>
      </c>
      <c r="P2505">
        <v>18.850000000000001</v>
      </c>
      <c r="Q2505">
        <v>21</v>
      </c>
      <c r="R2505" t="s">
        <v>8309</v>
      </c>
      <c r="T2505" t="s">
        <v>3125</v>
      </c>
      <c r="V2505" t="s">
        <v>8310</v>
      </c>
      <c r="W2505">
        <v>0</v>
      </c>
      <c r="X2505" t="s">
        <v>2998</v>
      </c>
      <c r="Y2505">
        <v>67</v>
      </c>
      <c r="Z2505">
        <v>240</v>
      </c>
      <c r="AA2505" s="2">
        <f t="shared" si="649"/>
        <v>0.27916666666666667</v>
      </c>
      <c r="AB2505">
        <v>0</v>
      </c>
      <c r="AC2505">
        <v>0</v>
      </c>
      <c r="AF2505">
        <v>1</v>
      </c>
      <c r="AG2505">
        <v>1</v>
      </c>
      <c r="AH2505">
        <v>1</v>
      </c>
      <c r="AI2505">
        <v>1</v>
      </c>
      <c r="AJ2505">
        <v>1</v>
      </c>
      <c r="AK2505">
        <v>1</v>
      </c>
      <c r="AL2505">
        <f t="shared" si="650"/>
        <v>6</v>
      </c>
      <c r="AM2505">
        <v>1</v>
      </c>
      <c r="AN2505">
        <v>2</v>
      </c>
      <c r="AO2505">
        <v>1</v>
      </c>
      <c r="AP2505" s="11">
        <v>1</v>
      </c>
      <c r="AQ2505">
        <v>1</v>
      </c>
      <c r="AR2505">
        <f t="shared" si="651"/>
        <v>0</v>
      </c>
      <c r="AS2505">
        <f t="shared" si="652"/>
        <v>6</v>
      </c>
    </row>
    <row r="2506" spans="1:46">
      <c r="A2506">
        <v>229</v>
      </c>
      <c r="B2506">
        <v>2505</v>
      </c>
      <c r="D2506">
        <v>20210106</v>
      </c>
      <c r="E2506" t="s">
        <v>3123</v>
      </c>
      <c r="F2506" t="s">
        <v>3124</v>
      </c>
      <c r="G2506" t="s">
        <v>3122</v>
      </c>
      <c r="H2506" t="s">
        <v>3132</v>
      </c>
      <c r="I2506">
        <v>2</v>
      </c>
      <c r="J2506">
        <v>53</v>
      </c>
      <c r="K2506">
        <v>8</v>
      </c>
      <c r="L2506" t="s">
        <v>3127</v>
      </c>
      <c r="M2506" t="s">
        <v>3037</v>
      </c>
      <c r="N2506">
        <v>20210106</v>
      </c>
      <c r="O2506">
        <v>18.78</v>
      </c>
      <c r="P2506">
        <v>20.53</v>
      </c>
      <c r="Q2506">
        <v>21.25</v>
      </c>
      <c r="R2506" t="s">
        <v>8309</v>
      </c>
      <c r="T2506" t="s">
        <v>3125</v>
      </c>
      <c r="V2506" t="s">
        <v>8310</v>
      </c>
      <c r="W2506">
        <v>0</v>
      </c>
      <c r="X2506" t="s">
        <v>2998</v>
      </c>
      <c r="Y2506">
        <v>67</v>
      </c>
      <c r="Z2506">
        <v>240</v>
      </c>
      <c r="AA2506" s="2">
        <f t="shared" si="649"/>
        <v>0.27916666666666667</v>
      </c>
      <c r="AB2506">
        <v>0</v>
      </c>
      <c r="AC2506">
        <v>0</v>
      </c>
      <c r="AF2506">
        <v>1</v>
      </c>
      <c r="AG2506">
        <v>1</v>
      </c>
      <c r="AH2506">
        <v>1</v>
      </c>
      <c r="AI2506">
        <v>1</v>
      </c>
      <c r="AJ2506">
        <v>1</v>
      </c>
      <c r="AK2506">
        <v>1</v>
      </c>
      <c r="AL2506">
        <f t="shared" si="650"/>
        <v>6</v>
      </c>
      <c r="AM2506">
        <v>1</v>
      </c>
      <c r="AN2506">
        <v>2</v>
      </c>
      <c r="AO2506">
        <v>1</v>
      </c>
      <c r="AP2506" s="11">
        <v>1</v>
      </c>
      <c r="AQ2506">
        <v>1</v>
      </c>
      <c r="AR2506">
        <f t="shared" si="651"/>
        <v>0</v>
      </c>
      <c r="AS2506">
        <f t="shared" si="652"/>
        <v>6</v>
      </c>
    </row>
    <row r="2507" spans="1:46">
      <c r="A2507">
        <v>229</v>
      </c>
      <c r="B2507">
        <v>2506</v>
      </c>
      <c r="D2507">
        <v>20210106</v>
      </c>
      <c r="E2507" t="s">
        <v>3123</v>
      </c>
      <c r="F2507" t="s">
        <v>3124</v>
      </c>
      <c r="G2507" t="s">
        <v>3122</v>
      </c>
      <c r="H2507" t="s">
        <v>3131</v>
      </c>
      <c r="I2507">
        <v>2</v>
      </c>
      <c r="J2507">
        <v>55</v>
      </c>
      <c r="K2507">
        <v>8</v>
      </c>
      <c r="L2507" t="s">
        <v>3127</v>
      </c>
      <c r="M2507">
        <v>20210101</v>
      </c>
      <c r="N2507">
        <v>20210106</v>
      </c>
      <c r="O2507">
        <v>12.67</v>
      </c>
      <c r="P2507">
        <v>10.17</v>
      </c>
      <c r="Q2507">
        <v>12.5</v>
      </c>
      <c r="R2507" t="s">
        <v>8309</v>
      </c>
      <c r="T2507" t="s">
        <v>3125</v>
      </c>
      <c r="V2507" t="s">
        <v>8310</v>
      </c>
      <c r="W2507">
        <v>0</v>
      </c>
      <c r="X2507" t="s">
        <v>2998</v>
      </c>
      <c r="Y2507">
        <v>67</v>
      </c>
      <c r="Z2507">
        <v>240</v>
      </c>
      <c r="AA2507" s="2">
        <f t="shared" si="649"/>
        <v>0.27916666666666667</v>
      </c>
      <c r="AB2507">
        <v>0</v>
      </c>
      <c r="AC2507">
        <v>0</v>
      </c>
      <c r="AF2507">
        <v>1</v>
      </c>
      <c r="AG2507">
        <v>1</v>
      </c>
      <c r="AH2507">
        <v>1</v>
      </c>
      <c r="AI2507">
        <v>1</v>
      </c>
      <c r="AJ2507">
        <v>1</v>
      </c>
      <c r="AK2507">
        <v>1</v>
      </c>
      <c r="AL2507">
        <f t="shared" si="650"/>
        <v>6</v>
      </c>
      <c r="AM2507">
        <v>1</v>
      </c>
      <c r="AN2507">
        <v>2</v>
      </c>
      <c r="AO2507">
        <v>1</v>
      </c>
      <c r="AP2507" s="11">
        <v>1</v>
      </c>
      <c r="AQ2507">
        <v>1</v>
      </c>
      <c r="AR2507">
        <f t="shared" si="651"/>
        <v>0</v>
      </c>
      <c r="AS2507">
        <f t="shared" si="652"/>
        <v>6</v>
      </c>
    </row>
    <row r="2508" spans="1:46">
      <c r="A2508">
        <v>229</v>
      </c>
      <c r="B2508">
        <v>2507</v>
      </c>
      <c r="D2508">
        <v>20210106</v>
      </c>
      <c r="E2508" t="s">
        <v>3123</v>
      </c>
      <c r="F2508" t="s">
        <v>3124</v>
      </c>
      <c r="G2508" t="s">
        <v>3122</v>
      </c>
      <c r="H2508" t="s">
        <v>3131</v>
      </c>
      <c r="I2508">
        <v>2</v>
      </c>
      <c r="J2508">
        <v>49</v>
      </c>
      <c r="K2508">
        <v>8</v>
      </c>
      <c r="L2508" t="s">
        <v>3127</v>
      </c>
      <c r="M2508">
        <v>20210102</v>
      </c>
      <c r="N2508">
        <v>20210106</v>
      </c>
      <c r="O2508">
        <v>14.63</v>
      </c>
      <c r="P2508">
        <v>12.52</v>
      </c>
      <c r="Q2508">
        <v>15.79</v>
      </c>
      <c r="R2508" t="s">
        <v>8309</v>
      </c>
      <c r="T2508" t="s">
        <v>3125</v>
      </c>
      <c r="V2508" t="s">
        <v>8310</v>
      </c>
      <c r="W2508">
        <v>0</v>
      </c>
      <c r="X2508" t="s">
        <v>2998</v>
      </c>
      <c r="Y2508">
        <v>67</v>
      </c>
      <c r="Z2508">
        <v>240</v>
      </c>
      <c r="AA2508" s="2">
        <f t="shared" si="649"/>
        <v>0.27916666666666667</v>
      </c>
      <c r="AB2508">
        <v>0</v>
      </c>
      <c r="AC2508">
        <v>0</v>
      </c>
      <c r="AF2508">
        <v>1</v>
      </c>
      <c r="AG2508">
        <v>1</v>
      </c>
      <c r="AH2508">
        <v>1</v>
      </c>
      <c r="AI2508">
        <v>1</v>
      </c>
      <c r="AJ2508">
        <v>1</v>
      </c>
      <c r="AK2508">
        <v>1</v>
      </c>
      <c r="AL2508">
        <f t="shared" si="650"/>
        <v>6</v>
      </c>
      <c r="AM2508">
        <v>1</v>
      </c>
      <c r="AN2508">
        <v>2</v>
      </c>
      <c r="AO2508">
        <v>1</v>
      </c>
      <c r="AP2508" s="11">
        <v>1</v>
      </c>
      <c r="AQ2508">
        <v>1</v>
      </c>
      <c r="AR2508">
        <f t="shared" si="651"/>
        <v>0</v>
      </c>
      <c r="AS2508">
        <f t="shared" si="652"/>
        <v>6</v>
      </c>
    </row>
    <row r="2509" spans="1:46">
      <c r="A2509">
        <v>229</v>
      </c>
      <c r="B2509">
        <v>2508</v>
      </c>
      <c r="D2509">
        <v>20210106</v>
      </c>
      <c r="E2509" t="s">
        <v>3123</v>
      </c>
      <c r="F2509" t="s">
        <v>3124</v>
      </c>
      <c r="G2509" t="s">
        <v>3122</v>
      </c>
      <c r="H2509" t="s">
        <v>3131</v>
      </c>
      <c r="I2509">
        <v>2</v>
      </c>
      <c r="J2509">
        <v>48</v>
      </c>
      <c r="K2509">
        <v>8</v>
      </c>
      <c r="L2509" t="s">
        <v>3127</v>
      </c>
      <c r="M2509">
        <v>20210105</v>
      </c>
      <c r="N2509">
        <v>20210106</v>
      </c>
      <c r="O2509">
        <v>26.92</v>
      </c>
      <c r="P2509">
        <v>24.9</v>
      </c>
      <c r="Q2509">
        <v>27.43</v>
      </c>
      <c r="R2509" t="s">
        <v>8309</v>
      </c>
      <c r="T2509" t="s">
        <v>3125</v>
      </c>
      <c r="V2509" t="s">
        <v>8310</v>
      </c>
      <c r="W2509">
        <v>0</v>
      </c>
      <c r="X2509" t="s">
        <v>2998</v>
      </c>
      <c r="Y2509">
        <v>67</v>
      </c>
      <c r="Z2509">
        <v>240</v>
      </c>
      <c r="AA2509" s="2">
        <f t="shared" si="649"/>
        <v>0.27916666666666667</v>
      </c>
      <c r="AB2509">
        <v>0</v>
      </c>
      <c r="AC2509">
        <v>0</v>
      </c>
      <c r="AF2509">
        <v>1</v>
      </c>
      <c r="AG2509">
        <v>1</v>
      </c>
      <c r="AH2509">
        <v>1</v>
      </c>
      <c r="AI2509">
        <v>1</v>
      </c>
      <c r="AJ2509">
        <v>1</v>
      </c>
      <c r="AK2509">
        <v>1</v>
      </c>
      <c r="AL2509">
        <f t="shared" si="650"/>
        <v>6</v>
      </c>
      <c r="AM2509">
        <v>1</v>
      </c>
      <c r="AN2509">
        <v>2</v>
      </c>
      <c r="AO2509">
        <v>1</v>
      </c>
      <c r="AP2509" s="11">
        <v>1</v>
      </c>
      <c r="AQ2509">
        <v>1</v>
      </c>
      <c r="AR2509">
        <f t="shared" si="651"/>
        <v>0</v>
      </c>
      <c r="AS2509">
        <f t="shared" si="652"/>
        <v>6</v>
      </c>
    </row>
    <row r="2510" spans="1:46">
      <c r="A2510">
        <v>229</v>
      </c>
      <c r="B2510">
        <v>2509</v>
      </c>
      <c r="D2510">
        <v>20210106</v>
      </c>
      <c r="E2510" t="s">
        <v>3123</v>
      </c>
      <c r="F2510" t="s">
        <v>3124</v>
      </c>
      <c r="G2510" t="s">
        <v>3122</v>
      </c>
      <c r="H2510" t="s">
        <v>3132</v>
      </c>
      <c r="I2510">
        <v>1</v>
      </c>
      <c r="J2510">
        <v>41</v>
      </c>
      <c r="K2510">
        <v>8</v>
      </c>
      <c r="L2510" t="s">
        <v>3127</v>
      </c>
      <c r="M2510">
        <v>20210105</v>
      </c>
      <c r="N2510">
        <v>20210106</v>
      </c>
      <c r="O2510">
        <v>13.29</v>
      </c>
      <c r="P2510">
        <v>15.05</v>
      </c>
      <c r="Q2510">
        <v>15.83</v>
      </c>
      <c r="R2510" t="s">
        <v>8309</v>
      </c>
      <c r="T2510" t="s">
        <v>3125</v>
      </c>
      <c r="V2510" t="s">
        <v>8310</v>
      </c>
      <c r="W2510">
        <v>0</v>
      </c>
      <c r="X2510" t="s">
        <v>2998</v>
      </c>
      <c r="Y2510">
        <v>67</v>
      </c>
      <c r="Z2510">
        <v>240</v>
      </c>
      <c r="AA2510" s="2">
        <f t="shared" si="649"/>
        <v>0.27916666666666667</v>
      </c>
      <c r="AB2510">
        <v>0</v>
      </c>
      <c r="AC2510">
        <v>0</v>
      </c>
      <c r="AF2510">
        <v>1</v>
      </c>
      <c r="AG2510">
        <v>1</v>
      </c>
      <c r="AH2510">
        <v>1</v>
      </c>
      <c r="AI2510">
        <v>1</v>
      </c>
      <c r="AJ2510">
        <v>1</v>
      </c>
      <c r="AK2510">
        <v>1</v>
      </c>
      <c r="AL2510">
        <f t="shared" si="650"/>
        <v>6</v>
      </c>
      <c r="AM2510">
        <v>1</v>
      </c>
      <c r="AN2510">
        <v>2</v>
      </c>
      <c r="AO2510">
        <v>1</v>
      </c>
      <c r="AP2510" s="11">
        <v>1</v>
      </c>
      <c r="AQ2510">
        <v>1</v>
      </c>
      <c r="AR2510">
        <f t="shared" si="651"/>
        <v>0</v>
      </c>
      <c r="AS2510">
        <f t="shared" si="652"/>
        <v>6</v>
      </c>
    </row>
    <row r="2511" spans="1:46">
      <c r="A2511">
        <v>229</v>
      </c>
      <c r="B2511">
        <v>2510</v>
      </c>
      <c r="D2511">
        <v>20210106</v>
      </c>
      <c r="E2511" t="s">
        <v>3123</v>
      </c>
      <c r="F2511" t="s">
        <v>3124</v>
      </c>
      <c r="G2511" t="s">
        <v>3122</v>
      </c>
      <c r="H2511" t="s">
        <v>3134</v>
      </c>
      <c r="I2511">
        <v>2</v>
      </c>
      <c r="J2511">
        <v>52</v>
      </c>
      <c r="K2511">
        <v>8</v>
      </c>
      <c r="L2511" t="s">
        <v>3127</v>
      </c>
      <c r="M2511" t="s">
        <v>3037</v>
      </c>
      <c r="N2511">
        <v>20210106</v>
      </c>
      <c r="O2511">
        <v>25.83</v>
      </c>
      <c r="P2511">
        <v>24.68</v>
      </c>
      <c r="Q2511">
        <v>25.75</v>
      </c>
      <c r="R2511" t="s">
        <v>8309</v>
      </c>
      <c r="T2511" t="s">
        <v>3125</v>
      </c>
      <c r="V2511" t="s">
        <v>8310</v>
      </c>
      <c r="W2511">
        <v>0</v>
      </c>
      <c r="X2511" t="s">
        <v>2998</v>
      </c>
      <c r="Y2511">
        <v>67</v>
      </c>
      <c r="Z2511">
        <v>240</v>
      </c>
      <c r="AA2511" s="2">
        <f t="shared" si="649"/>
        <v>0.27916666666666667</v>
      </c>
      <c r="AB2511">
        <v>0</v>
      </c>
      <c r="AC2511">
        <v>0</v>
      </c>
      <c r="AF2511">
        <v>1</v>
      </c>
      <c r="AG2511">
        <v>1</v>
      </c>
      <c r="AH2511">
        <v>1</v>
      </c>
      <c r="AI2511">
        <v>1</v>
      </c>
      <c r="AJ2511">
        <v>1</v>
      </c>
      <c r="AK2511">
        <v>1</v>
      </c>
      <c r="AL2511">
        <f t="shared" si="650"/>
        <v>6</v>
      </c>
      <c r="AM2511">
        <v>1</v>
      </c>
      <c r="AN2511">
        <v>2</v>
      </c>
      <c r="AO2511">
        <v>1</v>
      </c>
      <c r="AP2511" s="11">
        <v>1</v>
      </c>
      <c r="AQ2511">
        <v>1</v>
      </c>
      <c r="AR2511">
        <f t="shared" si="651"/>
        <v>0</v>
      </c>
      <c r="AS2511">
        <f t="shared" si="652"/>
        <v>6</v>
      </c>
    </row>
    <row r="2512" spans="1:46">
      <c r="A2512">
        <v>229</v>
      </c>
      <c r="B2512">
        <v>2511</v>
      </c>
      <c r="D2512">
        <v>20210106</v>
      </c>
      <c r="E2512" t="s">
        <v>3123</v>
      </c>
      <c r="F2512" t="s">
        <v>3124</v>
      </c>
      <c r="G2512" t="s">
        <v>3122</v>
      </c>
      <c r="H2512" t="s">
        <v>3128</v>
      </c>
      <c r="I2512">
        <v>1</v>
      </c>
      <c r="J2512">
        <v>46</v>
      </c>
      <c r="K2512">
        <v>8</v>
      </c>
      <c r="L2512" t="s">
        <v>3127</v>
      </c>
      <c r="M2512">
        <v>20210102</v>
      </c>
      <c r="N2512">
        <v>20210106</v>
      </c>
      <c r="O2512">
        <v>19.3</v>
      </c>
      <c r="P2512">
        <v>19.559999999999999</v>
      </c>
      <c r="Q2512" t="s">
        <v>2998</v>
      </c>
      <c r="R2512" t="s">
        <v>8309</v>
      </c>
      <c r="T2512" t="s">
        <v>3125</v>
      </c>
      <c r="V2512" t="s">
        <v>8310</v>
      </c>
      <c r="W2512">
        <v>0</v>
      </c>
      <c r="X2512" t="s">
        <v>2998</v>
      </c>
      <c r="Y2512">
        <v>67</v>
      </c>
      <c r="Z2512">
        <v>240</v>
      </c>
      <c r="AA2512" s="2">
        <f t="shared" si="649"/>
        <v>0.27916666666666667</v>
      </c>
      <c r="AB2512">
        <v>0</v>
      </c>
      <c r="AC2512">
        <v>0</v>
      </c>
      <c r="AF2512">
        <v>1</v>
      </c>
      <c r="AG2512">
        <v>1</v>
      </c>
      <c r="AH2512">
        <v>1</v>
      </c>
      <c r="AI2512">
        <v>1</v>
      </c>
      <c r="AJ2512">
        <v>1</v>
      </c>
      <c r="AK2512">
        <v>1</v>
      </c>
      <c r="AL2512">
        <f t="shared" si="650"/>
        <v>6</v>
      </c>
      <c r="AM2512">
        <v>1</v>
      </c>
      <c r="AN2512">
        <v>2</v>
      </c>
      <c r="AO2512">
        <v>1</v>
      </c>
      <c r="AP2512" s="11">
        <v>1</v>
      </c>
      <c r="AQ2512">
        <v>1</v>
      </c>
      <c r="AR2512">
        <f t="shared" si="651"/>
        <v>0</v>
      </c>
      <c r="AS2512">
        <f t="shared" si="652"/>
        <v>6</v>
      </c>
    </row>
    <row r="2513" spans="1:45">
      <c r="A2513">
        <v>229</v>
      </c>
      <c r="B2513">
        <v>2512</v>
      </c>
      <c r="D2513">
        <v>20210106</v>
      </c>
      <c r="E2513" t="s">
        <v>3123</v>
      </c>
      <c r="F2513" t="s">
        <v>3124</v>
      </c>
      <c r="G2513" t="s">
        <v>3122</v>
      </c>
      <c r="H2513" t="s">
        <v>3132</v>
      </c>
      <c r="I2513">
        <v>1</v>
      </c>
      <c r="J2513">
        <v>37</v>
      </c>
      <c r="K2513">
        <v>8</v>
      </c>
      <c r="L2513" t="s">
        <v>3127</v>
      </c>
      <c r="M2513">
        <v>20201230</v>
      </c>
      <c r="N2513">
        <v>20210106</v>
      </c>
      <c r="O2513">
        <v>29.41</v>
      </c>
      <c r="P2513">
        <v>27.925000000000001</v>
      </c>
      <c r="Q2513">
        <v>31.38</v>
      </c>
      <c r="R2513" t="s">
        <v>8309</v>
      </c>
      <c r="T2513" t="s">
        <v>3125</v>
      </c>
      <c r="V2513" t="s">
        <v>8310</v>
      </c>
      <c r="W2513">
        <v>0</v>
      </c>
      <c r="X2513" t="s">
        <v>2998</v>
      </c>
      <c r="Y2513">
        <v>67</v>
      </c>
      <c r="Z2513">
        <v>240</v>
      </c>
      <c r="AA2513" s="2">
        <f t="shared" si="649"/>
        <v>0.27916666666666667</v>
      </c>
      <c r="AB2513">
        <v>0</v>
      </c>
      <c r="AC2513">
        <v>0</v>
      </c>
      <c r="AF2513">
        <v>1</v>
      </c>
      <c r="AG2513">
        <v>1</v>
      </c>
      <c r="AH2513">
        <v>1</v>
      </c>
      <c r="AI2513">
        <v>1</v>
      </c>
      <c r="AJ2513">
        <v>1</v>
      </c>
      <c r="AK2513">
        <v>1</v>
      </c>
      <c r="AL2513">
        <f t="shared" si="650"/>
        <v>6</v>
      </c>
      <c r="AM2513">
        <v>1</v>
      </c>
      <c r="AN2513">
        <v>2</v>
      </c>
      <c r="AO2513">
        <v>1</v>
      </c>
      <c r="AP2513" s="11">
        <v>1</v>
      </c>
      <c r="AQ2513">
        <v>1</v>
      </c>
      <c r="AR2513">
        <f t="shared" si="651"/>
        <v>0</v>
      </c>
      <c r="AS2513">
        <f t="shared" si="652"/>
        <v>6</v>
      </c>
    </row>
    <row r="2514" spans="1:45">
      <c r="A2514">
        <v>229</v>
      </c>
      <c r="B2514">
        <v>2513</v>
      </c>
      <c r="D2514">
        <v>20210106</v>
      </c>
      <c r="E2514" t="s">
        <v>3123</v>
      </c>
      <c r="F2514" t="s">
        <v>3124</v>
      </c>
      <c r="G2514" t="s">
        <v>3122</v>
      </c>
      <c r="H2514" t="s">
        <v>3128</v>
      </c>
      <c r="I2514">
        <v>1</v>
      </c>
      <c r="J2514">
        <v>30</v>
      </c>
      <c r="K2514">
        <v>8</v>
      </c>
      <c r="L2514" t="s">
        <v>3127</v>
      </c>
      <c r="M2514">
        <v>20210102</v>
      </c>
      <c r="N2514">
        <v>20210106</v>
      </c>
      <c r="O2514">
        <v>15.48</v>
      </c>
      <c r="P2514">
        <v>17.309999999999999</v>
      </c>
      <c r="Q2514" t="s">
        <v>2998</v>
      </c>
      <c r="R2514" t="s">
        <v>8309</v>
      </c>
      <c r="S2514" t="s">
        <v>3129</v>
      </c>
      <c r="T2514" t="s">
        <v>3125</v>
      </c>
      <c r="V2514" t="s">
        <v>8310</v>
      </c>
      <c r="W2514">
        <v>0</v>
      </c>
      <c r="X2514" t="s">
        <v>2998</v>
      </c>
      <c r="Y2514">
        <v>67</v>
      </c>
      <c r="Z2514">
        <v>240</v>
      </c>
      <c r="AA2514" s="2">
        <f t="shared" si="649"/>
        <v>0.27916666666666667</v>
      </c>
      <c r="AB2514">
        <v>0</v>
      </c>
      <c r="AC2514">
        <v>0</v>
      </c>
      <c r="AF2514">
        <v>1</v>
      </c>
      <c r="AG2514">
        <v>1</v>
      </c>
      <c r="AH2514">
        <v>1</v>
      </c>
      <c r="AI2514">
        <v>1</v>
      </c>
      <c r="AJ2514">
        <v>1</v>
      </c>
      <c r="AK2514">
        <v>1</v>
      </c>
      <c r="AL2514">
        <f t="shared" si="650"/>
        <v>6</v>
      </c>
      <c r="AM2514">
        <v>1</v>
      </c>
      <c r="AN2514">
        <v>2</v>
      </c>
      <c r="AO2514">
        <v>1</v>
      </c>
      <c r="AP2514" s="11">
        <v>1</v>
      </c>
      <c r="AQ2514">
        <v>1</v>
      </c>
      <c r="AR2514">
        <f t="shared" si="651"/>
        <v>0</v>
      </c>
      <c r="AS2514">
        <f t="shared" si="652"/>
        <v>6</v>
      </c>
    </row>
    <row r="2515" spans="1:45">
      <c r="A2515">
        <v>229</v>
      </c>
      <c r="B2515">
        <v>2514</v>
      </c>
      <c r="D2515">
        <v>20210106</v>
      </c>
      <c r="E2515" t="s">
        <v>3123</v>
      </c>
      <c r="F2515" t="s">
        <v>3124</v>
      </c>
      <c r="G2515" t="s">
        <v>3122</v>
      </c>
      <c r="H2515" t="s">
        <v>3128</v>
      </c>
      <c r="I2515">
        <v>1</v>
      </c>
      <c r="J2515">
        <v>32</v>
      </c>
      <c r="K2515">
        <v>8</v>
      </c>
      <c r="L2515" t="s">
        <v>3127</v>
      </c>
      <c r="M2515">
        <v>20210104</v>
      </c>
      <c r="N2515">
        <v>20210406</v>
      </c>
      <c r="O2515">
        <v>26.79</v>
      </c>
      <c r="P2515">
        <v>23.81</v>
      </c>
      <c r="Q2515" t="s">
        <v>2998</v>
      </c>
      <c r="R2515" t="s">
        <v>8309</v>
      </c>
      <c r="S2515" t="s">
        <v>3129</v>
      </c>
      <c r="T2515" t="s">
        <v>3125</v>
      </c>
      <c r="V2515" t="s">
        <v>8310</v>
      </c>
      <c r="W2515">
        <v>0</v>
      </c>
      <c r="X2515" t="s">
        <v>2998</v>
      </c>
      <c r="Y2515">
        <v>67</v>
      </c>
      <c r="Z2515">
        <v>240</v>
      </c>
      <c r="AA2515" s="2">
        <f t="shared" si="649"/>
        <v>0.27916666666666667</v>
      </c>
      <c r="AB2515">
        <v>0</v>
      </c>
      <c r="AC2515">
        <v>0</v>
      </c>
      <c r="AF2515">
        <v>1</v>
      </c>
      <c r="AG2515">
        <v>1</v>
      </c>
      <c r="AH2515">
        <v>1</v>
      </c>
      <c r="AI2515">
        <v>1</v>
      </c>
      <c r="AJ2515">
        <v>1</v>
      </c>
      <c r="AK2515">
        <v>1</v>
      </c>
      <c r="AL2515">
        <f t="shared" si="650"/>
        <v>6</v>
      </c>
      <c r="AM2515">
        <v>1</v>
      </c>
      <c r="AN2515">
        <v>2</v>
      </c>
      <c r="AO2515">
        <v>1</v>
      </c>
      <c r="AP2515" s="11">
        <v>1</v>
      </c>
      <c r="AQ2515">
        <v>1</v>
      </c>
      <c r="AR2515">
        <f t="shared" si="651"/>
        <v>0</v>
      </c>
      <c r="AS2515">
        <f t="shared" si="652"/>
        <v>6</v>
      </c>
    </row>
    <row r="2516" spans="1:45">
      <c r="A2516">
        <v>229</v>
      </c>
      <c r="B2516">
        <v>2515</v>
      </c>
      <c r="D2516">
        <v>20210106</v>
      </c>
      <c r="E2516" t="s">
        <v>3123</v>
      </c>
      <c r="F2516" t="s">
        <v>3124</v>
      </c>
      <c r="G2516" t="s">
        <v>3122</v>
      </c>
      <c r="H2516" t="s">
        <v>3128</v>
      </c>
      <c r="I2516">
        <v>2</v>
      </c>
      <c r="J2516">
        <v>52</v>
      </c>
      <c r="K2516">
        <v>8</v>
      </c>
      <c r="L2516" t="s">
        <v>3127</v>
      </c>
      <c r="M2516" t="s">
        <v>3037</v>
      </c>
      <c r="N2516">
        <v>20210106</v>
      </c>
      <c r="O2516" t="s">
        <v>2998</v>
      </c>
      <c r="P2516" t="s">
        <v>2998</v>
      </c>
      <c r="Q2516" t="s">
        <v>2998</v>
      </c>
      <c r="R2516" t="s">
        <v>8309</v>
      </c>
      <c r="T2516" t="s">
        <v>3125</v>
      </c>
      <c r="V2516" t="s">
        <v>8310</v>
      </c>
      <c r="W2516">
        <v>0</v>
      </c>
      <c r="X2516" t="s">
        <v>2998</v>
      </c>
      <c r="Y2516">
        <v>67</v>
      </c>
      <c r="Z2516">
        <v>240</v>
      </c>
      <c r="AA2516" s="2">
        <f t="shared" si="649"/>
        <v>0.27916666666666667</v>
      </c>
      <c r="AB2516">
        <v>0</v>
      </c>
      <c r="AC2516">
        <v>0</v>
      </c>
      <c r="AF2516">
        <v>1</v>
      </c>
      <c r="AG2516">
        <v>1</v>
      </c>
      <c r="AH2516">
        <v>1</v>
      </c>
      <c r="AI2516">
        <v>1</v>
      </c>
      <c r="AJ2516">
        <v>1</v>
      </c>
      <c r="AK2516">
        <v>1</v>
      </c>
      <c r="AL2516">
        <f t="shared" si="650"/>
        <v>6</v>
      </c>
      <c r="AM2516">
        <v>1</v>
      </c>
      <c r="AN2516">
        <v>2</v>
      </c>
      <c r="AO2516">
        <v>1</v>
      </c>
      <c r="AP2516" s="11">
        <v>1</v>
      </c>
      <c r="AQ2516">
        <v>1</v>
      </c>
      <c r="AR2516">
        <f t="shared" si="651"/>
        <v>0</v>
      </c>
      <c r="AS2516">
        <f t="shared" si="652"/>
        <v>6</v>
      </c>
    </row>
    <row r="2517" spans="1:45">
      <c r="A2517">
        <v>229</v>
      </c>
      <c r="B2517">
        <v>2516</v>
      </c>
      <c r="D2517">
        <v>20210106</v>
      </c>
      <c r="E2517" t="s">
        <v>3123</v>
      </c>
      <c r="F2517" t="s">
        <v>3124</v>
      </c>
      <c r="G2517" t="s">
        <v>3122</v>
      </c>
      <c r="H2517" t="s">
        <v>3132</v>
      </c>
      <c r="I2517">
        <v>1</v>
      </c>
      <c r="J2517">
        <v>53</v>
      </c>
      <c r="K2517">
        <v>8</v>
      </c>
      <c r="L2517" t="s">
        <v>3127</v>
      </c>
      <c r="M2517">
        <v>20210105</v>
      </c>
      <c r="N2517">
        <v>20210106</v>
      </c>
      <c r="O2517">
        <v>18.23</v>
      </c>
      <c r="P2517">
        <v>16.97</v>
      </c>
      <c r="Q2517">
        <v>20.260000000000002</v>
      </c>
      <c r="R2517" t="s">
        <v>8309</v>
      </c>
      <c r="T2517" t="s">
        <v>3125</v>
      </c>
      <c r="V2517" t="s">
        <v>8310</v>
      </c>
      <c r="W2517">
        <v>0</v>
      </c>
      <c r="X2517" t="s">
        <v>2998</v>
      </c>
      <c r="Y2517">
        <v>67</v>
      </c>
      <c r="Z2517">
        <v>240</v>
      </c>
      <c r="AA2517" s="2">
        <f t="shared" si="649"/>
        <v>0.27916666666666667</v>
      </c>
      <c r="AB2517">
        <v>0</v>
      </c>
      <c r="AC2517">
        <v>0</v>
      </c>
      <c r="AF2517">
        <v>1</v>
      </c>
      <c r="AG2517">
        <v>1</v>
      </c>
      <c r="AH2517">
        <v>1</v>
      </c>
      <c r="AI2517">
        <v>1</v>
      </c>
      <c r="AJ2517">
        <v>1</v>
      </c>
      <c r="AK2517">
        <v>1</v>
      </c>
      <c r="AL2517">
        <f t="shared" si="650"/>
        <v>6</v>
      </c>
      <c r="AM2517">
        <v>1</v>
      </c>
      <c r="AN2517">
        <v>2</v>
      </c>
      <c r="AO2517">
        <v>1</v>
      </c>
      <c r="AP2517" s="11">
        <v>1</v>
      </c>
      <c r="AQ2517">
        <v>1</v>
      </c>
      <c r="AR2517">
        <f t="shared" si="651"/>
        <v>0</v>
      </c>
      <c r="AS2517">
        <f t="shared" si="652"/>
        <v>6</v>
      </c>
    </row>
    <row r="2518" spans="1:45">
      <c r="A2518">
        <v>229</v>
      </c>
      <c r="B2518">
        <v>2517</v>
      </c>
      <c r="D2518">
        <v>20210106</v>
      </c>
      <c r="E2518" t="s">
        <v>3123</v>
      </c>
      <c r="F2518" t="s">
        <v>3124</v>
      </c>
      <c r="G2518" t="s">
        <v>3122</v>
      </c>
      <c r="H2518" t="s">
        <v>3132</v>
      </c>
      <c r="I2518">
        <v>2</v>
      </c>
      <c r="J2518">
        <v>44</v>
      </c>
      <c r="K2518">
        <v>8</v>
      </c>
      <c r="L2518" t="s">
        <v>3127</v>
      </c>
      <c r="M2518">
        <v>20210101</v>
      </c>
      <c r="N2518">
        <v>20210106</v>
      </c>
      <c r="O2518">
        <v>18.23</v>
      </c>
      <c r="P2518">
        <v>16.59</v>
      </c>
      <c r="Q2518">
        <v>18.440000000000001</v>
      </c>
      <c r="R2518" t="s">
        <v>8309</v>
      </c>
      <c r="T2518" t="s">
        <v>3125</v>
      </c>
      <c r="V2518" t="s">
        <v>8310</v>
      </c>
      <c r="W2518">
        <v>0</v>
      </c>
      <c r="X2518" t="s">
        <v>2998</v>
      </c>
      <c r="Y2518">
        <v>67</v>
      </c>
      <c r="Z2518">
        <v>240</v>
      </c>
      <c r="AA2518" s="2">
        <f t="shared" si="649"/>
        <v>0.27916666666666667</v>
      </c>
      <c r="AB2518">
        <v>0</v>
      </c>
      <c r="AC2518">
        <v>0</v>
      </c>
      <c r="AF2518">
        <v>1</v>
      </c>
      <c r="AG2518">
        <v>1</v>
      </c>
      <c r="AH2518">
        <v>1</v>
      </c>
      <c r="AI2518">
        <v>1</v>
      </c>
      <c r="AJ2518">
        <v>1</v>
      </c>
      <c r="AK2518">
        <v>1</v>
      </c>
      <c r="AL2518">
        <f t="shared" si="650"/>
        <v>6</v>
      </c>
      <c r="AM2518">
        <v>1</v>
      </c>
      <c r="AN2518">
        <v>2</v>
      </c>
      <c r="AO2518">
        <v>1</v>
      </c>
      <c r="AP2518" s="11">
        <v>1</v>
      </c>
      <c r="AQ2518">
        <v>1</v>
      </c>
      <c r="AR2518">
        <f t="shared" si="651"/>
        <v>0</v>
      </c>
      <c r="AS2518">
        <f t="shared" si="652"/>
        <v>6</v>
      </c>
    </row>
    <row r="2519" spans="1:45">
      <c r="A2519">
        <v>229</v>
      </c>
      <c r="B2519">
        <v>2518</v>
      </c>
      <c r="D2519">
        <v>20210106</v>
      </c>
      <c r="E2519" t="s">
        <v>3123</v>
      </c>
      <c r="F2519" t="s">
        <v>3124</v>
      </c>
      <c r="G2519" t="s">
        <v>3122</v>
      </c>
      <c r="H2519" t="s">
        <v>3132</v>
      </c>
      <c r="I2519">
        <v>4</v>
      </c>
      <c r="J2519">
        <v>31</v>
      </c>
      <c r="K2519">
        <v>8</v>
      </c>
      <c r="L2519" t="s">
        <v>3127</v>
      </c>
      <c r="M2519">
        <v>20210101</v>
      </c>
      <c r="N2519">
        <v>20210106</v>
      </c>
      <c r="O2519">
        <v>19.809999999999999</v>
      </c>
      <c r="P2519">
        <v>18.7</v>
      </c>
      <c r="Q2519">
        <v>20.9</v>
      </c>
      <c r="R2519" t="s">
        <v>8309</v>
      </c>
      <c r="T2519" t="s">
        <v>3125</v>
      </c>
      <c r="V2519" t="s">
        <v>8310</v>
      </c>
      <c r="W2519">
        <v>0</v>
      </c>
      <c r="X2519" t="s">
        <v>2998</v>
      </c>
      <c r="Y2519">
        <v>67</v>
      </c>
      <c r="Z2519">
        <v>240</v>
      </c>
      <c r="AA2519" s="2">
        <f t="shared" si="649"/>
        <v>0.27916666666666667</v>
      </c>
      <c r="AB2519">
        <v>0</v>
      </c>
      <c r="AC2519">
        <v>0</v>
      </c>
      <c r="AF2519">
        <v>1</v>
      </c>
      <c r="AG2519">
        <v>1</v>
      </c>
      <c r="AH2519">
        <v>1</v>
      </c>
      <c r="AI2519">
        <v>1</v>
      </c>
      <c r="AJ2519">
        <v>1</v>
      </c>
      <c r="AK2519">
        <v>1</v>
      </c>
      <c r="AL2519">
        <f t="shared" si="650"/>
        <v>6</v>
      </c>
      <c r="AM2519">
        <v>1</v>
      </c>
      <c r="AN2519">
        <v>2</v>
      </c>
      <c r="AO2519">
        <v>1</v>
      </c>
      <c r="AP2519" s="11">
        <v>1</v>
      </c>
      <c r="AQ2519">
        <v>1</v>
      </c>
      <c r="AR2519">
        <f t="shared" si="651"/>
        <v>0</v>
      </c>
      <c r="AS2519">
        <f t="shared" si="652"/>
        <v>6</v>
      </c>
    </row>
    <row r="2520" spans="1:45">
      <c r="A2520">
        <v>229</v>
      </c>
      <c r="B2520">
        <v>2519</v>
      </c>
      <c r="D2520">
        <v>20210106</v>
      </c>
      <c r="E2520" t="s">
        <v>3123</v>
      </c>
      <c r="F2520" t="s">
        <v>3124</v>
      </c>
      <c r="G2520" t="s">
        <v>3122</v>
      </c>
      <c r="H2520" t="s">
        <v>3132</v>
      </c>
      <c r="I2520">
        <v>2</v>
      </c>
      <c r="J2520">
        <v>37</v>
      </c>
      <c r="K2520">
        <v>8</v>
      </c>
      <c r="L2520" t="s">
        <v>3127</v>
      </c>
      <c r="M2520">
        <v>20210102</v>
      </c>
      <c r="N2520">
        <v>20210106</v>
      </c>
      <c r="O2520">
        <v>20.98</v>
      </c>
      <c r="P2520">
        <v>19.45</v>
      </c>
      <c r="Q2520">
        <v>21.56</v>
      </c>
      <c r="R2520" t="s">
        <v>8309</v>
      </c>
      <c r="T2520" t="s">
        <v>3125</v>
      </c>
      <c r="V2520" t="s">
        <v>8310</v>
      </c>
      <c r="W2520">
        <v>0</v>
      </c>
      <c r="X2520" t="s">
        <v>2998</v>
      </c>
      <c r="Y2520">
        <v>67</v>
      </c>
      <c r="Z2520">
        <v>240</v>
      </c>
      <c r="AA2520" s="2">
        <f t="shared" si="649"/>
        <v>0.27916666666666667</v>
      </c>
      <c r="AB2520">
        <v>0</v>
      </c>
      <c r="AC2520">
        <v>0</v>
      </c>
      <c r="AF2520">
        <v>1</v>
      </c>
      <c r="AG2520">
        <v>1</v>
      </c>
      <c r="AH2520">
        <v>1</v>
      </c>
      <c r="AI2520">
        <v>1</v>
      </c>
      <c r="AJ2520">
        <v>1</v>
      </c>
      <c r="AK2520">
        <v>1</v>
      </c>
      <c r="AL2520">
        <f t="shared" si="650"/>
        <v>6</v>
      </c>
      <c r="AM2520">
        <v>1</v>
      </c>
      <c r="AN2520">
        <v>2</v>
      </c>
      <c r="AO2520">
        <v>1</v>
      </c>
      <c r="AP2520" s="11">
        <v>1</v>
      </c>
      <c r="AQ2520">
        <v>1</v>
      </c>
      <c r="AR2520">
        <f t="shared" si="651"/>
        <v>0</v>
      </c>
      <c r="AS2520">
        <f t="shared" si="652"/>
        <v>6</v>
      </c>
    </row>
    <row r="2521" spans="1:45">
      <c r="A2521">
        <v>229</v>
      </c>
      <c r="B2521">
        <v>2520</v>
      </c>
      <c r="D2521">
        <v>20210106</v>
      </c>
      <c r="E2521" t="s">
        <v>3123</v>
      </c>
      <c r="F2521" t="s">
        <v>3124</v>
      </c>
      <c r="G2521" t="s">
        <v>3122</v>
      </c>
      <c r="H2521" t="s">
        <v>3132</v>
      </c>
      <c r="I2521">
        <v>2</v>
      </c>
      <c r="J2521">
        <v>62</v>
      </c>
      <c r="K2521">
        <v>8</v>
      </c>
      <c r="L2521" t="s">
        <v>3127</v>
      </c>
      <c r="M2521">
        <v>20210103</v>
      </c>
      <c r="N2521">
        <v>20210106</v>
      </c>
      <c r="O2521">
        <v>26.93</v>
      </c>
      <c r="P2521">
        <v>24.09</v>
      </c>
      <c r="Q2521">
        <v>26.02</v>
      </c>
      <c r="R2521" t="s">
        <v>8309</v>
      </c>
      <c r="T2521" t="s">
        <v>3125</v>
      </c>
      <c r="V2521" t="s">
        <v>8310</v>
      </c>
      <c r="W2521">
        <v>0</v>
      </c>
      <c r="X2521" t="s">
        <v>2998</v>
      </c>
      <c r="Y2521">
        <v>67</v>
      </c>
      <c r="Z2521">
        <v>240</v>
      </c>
      <c r="AA2521" s="2">
        <f t="shared" si="649"/>
        <v>0.27916666666666667</v>
      </c>
      <c r="AB2521">
        <v>0</v>
      </c>
      <c r="AC2521">
        <v>0</v>
      </c>
      <c r="AF2521">
        <v>1</v>
      </c>
      <c r="AG2521">
        <v>1</v>
      </c>
      <c r="AH2521">
        <v>1</v>
      </c>
      <c r="AI2521">
        <v>1</v>
      </c>
      <c r="AJ2521">
        <v>1</v>
      </c>
      <c r="AK2521">
        <v>1</v>
      </c>
      <c r="AL2521">
        <f t="shared" si="650"/>
        <v>6</v>
      </c>
      <c r="AM2521">
        <v>1</v>
      </c>
      <c r="AN2521">
        <v>2</v>
      </c>
      <c r="AO2521">
        <v>1</v>
      </c>
      <c r="AP2521" s="11">
        <v>1</v>
      </c>
      <c r="AQ2521">
        <v>1</v>
      </c>
      <c r="AR2521">
        <f t="shared" si="651"/>
        <v>0</v>
      </c>
      <c r="AS2521">
        <f t="shared" si="652"/>
        <v>6</v>
      </c>
    </row>
    <row r="2522" spans="1:45">
      <c r="A2522">
        <v>229</v>
      </c>
      <c r="B2522">
        <v>2521</v>
      </c>
      <c r="D2522">
        <v>20210106</v>
      </c>
      <c r="E2522" t="s">
        <v>3123</v>
      </c>
      <c r="F2522" t="s">
        <v>3124</v>
      </c>
      <c r="G2522" t="s">
        <v>3122</v>
      </c>
      <c r="H2522" t="s">
        <v>3128</v>
      </c>
      <c r="I2522">
        <v>2</v>
      </c>
      <c r="J2522">
        <v>61</v>
      </c>
      <c r="K2522">
        <v>8</v>
      </c>
      <c r="L2522" t="s">
        <v>3127</v>
      </c>
      <c r="M2522">
        <v>20210106</v>
      </c>
      <c r="N2522">
        <v>20210106</v>
      </c>
      <c r="O2522">
        <v>31.9</v>
      </c>
      <c r="P2522">
        <v>26.79</v>
      </c>
      <c r="Q2522">
        <v>31.39</v>
      </c>
      <c r="R2522" t="s">
        <v>8309</v>
      </c>
      <c r="T2522" t="s">
        <v>3125</v>
      </c>
      <c r="V2522" t="s">
        <v>8310</v>
      </c>
      <c r="W2522">
        <v>0</v>
      </c>
      <c r="X2522" t="s">
        <v>2998</v>
      </c>
      <c r="Y2522">
        <v>67</v>
      </c>
      <c r="Z2522">
        <v>240</v>
      </c>
      <c r="AA2522" s="2">
        <f t="shared" si="649"/>
        <v>0.27916666666666667</v>
      </c>
      <c r="AB2522">
        <v>0</v>
      </c>
      <c r="AC2522">
        <v>0</v>
      </c>
      <c r="AF2522">
        <v>1</v>
      </c>
      <c r="AG2522">
        <v>1</v>
      </c>
      <c r="AH2522">
        <v>1</v>
      </c>
      <c r="AI2522">
        <v>1</v>
      </c>
      <c r="AJ2522">
        <v>1</v>
      </c>
      <c r="AK2522">
        <v>1</v>
      </c>
      <c r="AL2522">
        <f t="shared" si="650"/>
        <v>6</v>
      </c>
      <c r="AM2522">
        <v>1</v>
      </c>
      <c r="AN2522">
        <v>2</v>
      </c>
      <c r="AO2522">
        <v>1</v>
      </c>
      <c r="AP2522" s="11">
        <v>1</v>
      </c>
      <c r="AQ2522">
        <v>1</v>
      </c>
      <c r="AR2522">
        <f t="shared" si="651"/>
        <v>0</v>
      </c>
      <c r="AS2522">
        <f t="shared" si="652"/>
        <v>6</v>
      </c>
    </row>
    <row r="2523" spans="1:45">
      <c r="A2523">
        <v>229</v>
      </c>
      <c r="B2523">
        <v>2522</v>
      </c>
      <c r="D2523">
        <v>20210106</v>
      </c>
      <c r="E2523" t="s">
        <v>3123</v>
      </c>
      <c r="F2523" t="s">
        <v>3124</v>
      </c>
      <c r="G2523" t="s">
        <v>3122</v>
      </c>
      <c r="H2523" t="s">
        <v>3128</v>
      </c>
      <c r="I2523">
        <v>2</v>
      </c>
      <c r="J2523">
        <v>36</v>
      </c>
      <c r="K2523">
        <v>8</v>
      </c>
      <c r="L2523" t="s">
        <v>3127</v>
      </c>
      <c r="M2523" t="s">
        <v>3037</v>
      </c>
      <c r="N2523">
        <v>20210106</v>
      </c>
      <c r="O2523">
        <v>27.74</v>
      </c>
      <c r="P2523">
        <v>22.93</v>
      </c>
      <c r="Q2523" t="s">
        <v>2998</v>
      </c>
      <c r="R2523" t="s">
        <v>8309</v>
      </c>
      <c r="T2523" t="s">
        <v>3125</v>
      </c>
      <c r="V2523" t="s">
        <v>8310</v>
      </c>
      <c r="W2523">
        <v>0</v>
      </c>
      <c r="X2523" t="s">
        <v>2998</v>
      </c>
      <c r="Y2523">
        <v>67</v>
      </c>
      <c r="Z2523">
        <v>240</v>
      </c>
      <c r="AA2523" s="2">
        <f t="shared" si="649"/>
        <v>0.27916666666666667</v>
      </c>
      <c r="AB2523">
        <v>0</v>
      </c>
      <c r="AC2523">
        <v>0</v>
      </c>
      <c r="AF2523">
        <v>1</v>
      </c>
      <c r="AG2523">
        <v>1</v>
      </c>
      <c r="AH2523">
        <v>1</v>
      </c>
      <c r="AI2523">
        <v>1</v>
      </c>
      <c r="AJ2523">
        <v>1</v>
      </c>
      <c r="AK2523">
        <v>1</v>
      </c>
      <c r="AL2523">
        <f t="shared" si="650"/>
        <v>6</v>
      </c>
      <c r="AM2523">
        <v>1</v>
      </c>
      <c r="AN2523">
        <v>2</v>
      </c>
      <c r="AO2523">
        <v>1</v>
      </c>
      <c r="AP2523" s="11">
        <v>1</v>
      </c>
      <c r="AQ2523">
        <v>1</v>
      </c>
      <c r="AR2523">
        <f t="shared" si="651"/>
        <v>0</v>
      </c>
      <c r="AS2523">
        <f t="shared" si="652"/>
        <v>6</v>
      </c>
    </row>
    <row r="2524" spans="1:45">
      <c r="A2524">
        <v>229</v>
      </c>
      <c r="B2524">
        <v>2523</v>
      </c>
      <c r="D2524">
        <v>20210106</v>
      </c>
      <c r="E2524" t="s">
        <v>3123</v>
      </c>
      <c r="F2524" t="s">
        <v>3124</v>
      </c>
      <c r="G2524" t="s">
        <v>3122</v>
      </c>
      <c r="H2524" t="s">
        <v>3132</v>
      </c>
      <c r="I2524">
        <v>1</v>
      </c>
      <c r="J2524">
        <v>41</v>
      </c>
      <c r="K2524">
        <v>8</v>
      </c>
      <c r="L2524" t="s">
        <v>3127</v>
      </c>
      <c r="M2524">
        <v>20210105</v>
      </c>
      <c r="N2524">
        <v>20210106</v>
      </c>
      <c r="O2524">
        <v>20.49</v>
      </c>
      <c r="P2524">
        <v>19.03</v>
      </c>
      <c r="Q2524">
        <v>21.8</v>
      </c>
      <c r="R2524" t="s">
        <v>8309</v>
      </c>
      <c r="T2524" t="s">
        <v>3125</v>
      </c>
      <c r="V2524" t="s">
        <v>8310</v>
      </c>
      <c r="W2524">
        <v>0</v>
      </c>
      <c r="X2524" t="s">
        <v>2998</v>
      </c>
      <c r="Y2524">
        <v>67</v>
      </c>
      <c r="Z2524">
        <v>240</v>
      </c>
      <c r="AA2524" s="2">
        <f t="shared" si="649"/>
        <v>0.27916666666666667</v>
      </c>
      <c r="AB2524">
        <v>0</v>
      </c>
      <c r="AC2524">
        <v>0</v>
      </c>
      <c r="AF2524">
        <v>1</v>
      </c>
      <c r="AG2524">
        <v>1</v>
      </c>
      <c r="AH2524">
        <v>1</v>
      </c>
      <c r="AI2524">
        <v>1</v>
      </c>
      <c r="AJ2524">
        <v>1</v>
      </c>
      <c r="AK2524">
        <v>1</v>
      </c>
      <c r="AL2524">
        <f t="shared" si="650"/>
        <v>6</v>
      </c>
      <c r="AM2524">
        <v>1</v>
      </c>
      <c r="AN2524">
        <v>2</v>
      </c>
      <c r="AO2524">
        <v>1</v>
      </c>
      <c r="AP2524" s="11">
        <v>1</v>
      </c>
      <c r="AQ2524">
        <v>1</v>
      </c>
      <c r="AR2524">
        <f t="shared" si="651"/>
        <v>0</v>
      </c>
      <c r="AS2524">
        <f t="shared" si="652"/>
        <v>6</v>
      </c>
    </row>
    <row r="2525" spans="1:45">
      <c r="A2525">
        <v>229</v>
      </c>
      <c r="B2525">
        <v>2524</v>
      </c>
      <c r="D2525">
        <v>20210106</v>
      </c>
      <c r="E2525" t="s">
        <v>3123</v>
      </c>
      <c r="F2525" t="s">
        <v>3124</v>
      </c>
      <c r="G2525" t="s">
        <v>3122</v>
      </c>
      <c r="H2525" t="s">
        <v>3128</v>
      </c>
      <c r="I2525">
        <v>3</v>
      </c>
      <c r="J2525">
        <v>39</v>
      </c>
      <c r="K2525">
        <v>8</v>
      </c>
      <c r="L2525" t="s">
        <v>3127</v>
      </c>
      <c r="M2525" t="s">
        <v>3037</v>
      </c>
      <c r="N2525">
        <v>20210106</v>
      </c>
      <c r="O2525" t="s">
        <v>2998</v>
      </c>
      <c r="P2525" t="s">
        <v>2998</v>
      </c>
      <c r="Q2525" t="s">
        <v>2998</v>
      </c>
      <c r="R2525" t="s">
        <v>8309</v>
      </c>
      <c r="T2525" t="s">
        <v>3125</v>
      </c>
      <c r="V2525" t="s">
        <v>8310</v>
      </c>
      <c r="W2525">
        <v>0</v>
      </c>
      <c r="X2525" t="s">
        <v>2998</v>
      </c>
      <c r="Y2525">
        <v>67</v>
      </c>
      <c r="Z2525">
        <v>240</v>
      </c>
      <c r="AA2525" s="2">
        <f t="shared" si="649"/>
        <v>0.27916666666666667</v>
      </c>
      <c r="AB2525">
        <v>0</v>
      </c>
      <c r="AC2525">
        <v>0</v>
      </c>
      <c r="AF2525">
        <v>1</v>
      </c>
      <c r="AG2525">
        <v>1</v>
      </c>
      <c r="AH2525">
        <v>1</v>
      </c>
      <c r="AI2525">
        <v>1</v>
      </c>
      <c r="AJ2525">
        <v>1</v>
      </c>
      <c r="AK2525">
        <v>1</v>
      </c>
      <c r="AL2525">
        <f t="shared" si="650"/>
        <v>6</v>
      </c>
      <c r="AM2525">
        <v>1</v>
      </c>
      <c r="AN2525">
        <v>2</v>
      </c>
      <c r="AO2525">
        <v>1</v>
      </c>
      <c r="AP2525" s="11">
        <v>1</v>
      </c>
      <c r="AQ2525">
        <v>1</v>
      </c>
      <c r="AR2525">
        <f t="shared" si="651"/>
        <v>0</v>
      </c>
      <c r="AS2525">
        <f t="shared" si="652"/>
        <v>6</v>
      </c>
    </row>
    <row r="2526" spans="1:45">
      <c r="A2526">
        <v>229</v>
      </c>
      <c r="B2526">
        <v>2525</v>
      </c>
      <c r="D2526">
        <v>20210106</v>
      </c>
      <c r="E2526" t="s">
        <v>3123</v>
      </c>
      <c r="F2526" t="s">
        <v>3124</v>
      </c>
      <c r="G2526" t="s">
        <v>3122</v>
      </c>
      <c r="H2526" t="s">
        <v>3128</v>
      </c>
      <c r="I2526">
        <v>4</v>
      </c>
      <c r="J2526">
        <v>30</v>
      </c>
      <c r="K2526">
        <v>8</v>
      </c>
      <c r="L2526" t="s">
        <v>3127</v>
      </c>
      <c r="M2526" t="s">
        <v>3037</v>
      </c>
      <c r="N2526">
        <v>20210106</v>
      </c>
      <c r="O2526">
        <v>31.36</v>
      </c>
      <c r="P2526">
        <v>32.299999999999997</v>
      </c>
      <c r="Q2526" t="s">
        <v>2998</v>
      </c>
      <c r="R2526" t="s">
        <v>8309</v>
      </c>
      <c r="T2526" t="s">
        <v>3125</v>
      </c>
      <c r="V2526" t="s">
        <v>8310</v>
      </c>
      <c r="W2526">
        <v>0</v>
      </c>
      <c r="X2526" t="s">
        <v>2998</v>
      </c>
      <c r="Y2526">
        <v>67</v>
      </c>
      <c r="Z2526">
        <v>240</v>
      </c>
      <c r="AA2526" s="2">
        <f t="shared" si="649"/>
        <v>0.27916666666666667</v>
      </c>
      <c r="AB2526">
        <v>0</v>
      </c>
      <c r="AC2526">
        <v>0</v>
      </c>
      <c r="AF2526">
        <v>1</v>
      </c>
      <c r="AG2526">
        <v>1</v>
      </c>
      <c r="AH2526">
        <v>1</v>
      </c>
      <c r="AI2526">
        <v>1</v>
      </c>
      <c r="AJ2526">
        <v>1</v>
      </c>
      <c r="AK2526">
        <v>1</v>
      </c>
      <c r="AL2526">
        <f t="shared" si="650"/>
        <v>6</v>
      </c>
      <c r="AM2526">
        <v>1</v>
      </c>
      <c r="AN2526">
        <v>2</v>
      </c>
      <c r="AO2526">
        <v>1</v>
      </c>
      <c r="AP2526" s="11">
        <v>1</v>
      </c>
      <c r="AQ2526">
        <v>1</v>
      </c>
      <c r="AR2526">
        <f t="shared" si="651"/>
        <v>0</v>
      </c>
      <c r="AS2526">
        <f t="shared" si="652"/>
        <v>6</v>
      </c>
    </row>
    <row r="2527" spans="1:45">
      <c r="A2527">
        <v>229</v>
      </c>
      <c r="B2527">
        <v>2526</v>
      </c>
      <c r="D2527">
        <v>20210106</v>
      </c>
      <c r="E2527" t="s">
        <v>3123</v>
      </c>
      <c r="F2527" t="s">
        <v>3124</v>
      </c>
      <c r="G2527" t="s">
        <v>3122</v>
      </c>
      <c r="H2527" t="s">
        <v>3128</v>
      </c>
      <c r="I2527">
        <v>2</v>
      </c>
      <c r="J2527">
        <v>55</v>
      </c>
      <c r="K2527">
        <v>8</v>
      </c>
      <c r="L2527" t="s">
        <v>3127</v>
      </c>
      <c r="M2527">
        <v>20210105</v>
      </c>
      <c r="N2527">
        <v>20210106</v>
      </c>
      <c r="O2527">
        <v>27.71</v>
      </c>
      <c r="P2527">
        <v>27.72</v>
      </c>
      <c r="Q2527" t="s">
        <v>2998</v>
      </c>
      <c r="R2527" t="s">
        <v>8309</v>
      </c>
      <c r="T2527" t="s">
        <v>3125</v>
      </c>
      <c r="V2527" t="s">
        <v>8310</v>
      </c>
      <c r="W2527">
        <v>0</v>
      </c>
      <c r="X2527" t="s">
        <v>2998</v>
      </c>
      <c r="Y2527">
        <v>67</v>
      </c>
      <c r="Z2527">
        <v>240</v>
      </c>
      <c r="AA2527" s="2">
        <f t="shared" si="649"/>
        <v>0.27916666666666667</v>
      </c>
      <c r="AB2527">
        <v>0</v>
      </c>
      <c r="AC2527">
        <v>0</v>
      </c>
      <c r="AF2527">
        <v>1</v>
      </c>
      <c r="AG2527">
        <v>1</v>
      </c>
      <c r="AH2527">
        <v>1</v>
      </c>
      <c r="AI2527">
        <v>1</v>
      </c>
      <c r="AJ2527">
        <v>1</v>
      </c>
      <c r="AK2527">
        <v>1</v>
      </c>
      <c r="AL2527">
        <f t="shared" si="650"/>
        <v>6</v>
      </c>
      <c r="AM2527">
        <v>1</v>
      </c>
      <c r="AN2527">
        <v>2</v>
      </c>
      <c r="AO2527">
        <v>1</v>
      </c>
      <c r="AP2527" s="11">
        <v>1</v>
      </c>
      <c r="AQ2527">
        <v>1</v>
      </c>
      <c r="AR2527">
        <f t="shared" si="651"/>
        <v>0</v>
      </c>
      <c r="AS2527">
        <f t="shared" si="652"/>
        <v>6</v>
      </c>
    </row>
    <row r="2528" spans="1:45">
      <c r="A2528">
        <v>229</v>
      </c>
      <c r="B2528">
        <v>2527</v>
      </c>
      <c r="D2528">
        <v>20210106</v>
      </c>
      <c r="E2528" t="s">
        <v>3123</v>
      </c>
      <c r="F2528" t="s">
        <v>3124</v>
      </c>
      <c r="G2528" t="s">
        <v>3122</v>
      </c>
      <c r="H2528" t="s">
        <v>3128</v>
      </c>
      <c r="I2528">
        <v>2</v>
      </c>
      <c r="J2528">
        <v>38</v>
      </c>
      <c r="K2528">
        <v>8</v>
      </c>
      <c r="L2528" t="s">
        <v>3127</v>
      </c>
      <c r="M2528" t="s">
        <v>3037</v>
      </c>
      <c r="N2528">
        <v>20210106</v>
      </c>
      <c r="O2528">
        <v>29.56</v>
      </c>
      <c r="P2528">
        <v>30.1</v>
      </c>
      <c r="Q2528" t="s">
        <v>2998</v>
      </c>
      <c r="R2528" t="s">
        <v>8309</v>
      </c>
      <c r="T2528" t="s">
        <v>3125</v>
      </c>
      <c r="V2528" t="s">
        <v>8310</v>
      </c>
      <c r="W2528">
        <v>0</v>
      </c>
      <c r="X2528" t="s">
        <v>2998</v>
      </c>
      <c r="Y2528">
        <v>67</v>
      </c>
      <c r="Z2528">
        <v>240</v>
      </c>
      <c r="AA2528" s="2">
        <f t="shared" si="649"/>
        <v>0.27916666666666667</v>
      </c>
      <c r="AB2528">
        <v>0</v>
      </c>
      <c r="AC2528">
        <v>0</v>
      </c>
      <c r="AF2528">
        <v>1</v>
      </c>
      <c r="AG2528">
        <v>1</v>
      </c>
      <c r="AH2528">
        <v>1</v>
      </c>
      <c r="AI2528">
        <v>1</v>
      </c>
      <c r="AJ2528">
        <v>1</v>
      </c>
      <c r="AK2528">
        <v>1</v>
      </c>
      <c r="AL2528">
        <f t="shared" si="650"/>
        <v>6</v>
      </c>
      <c r="AM2528">
        <v>1</v>
      </c>
      <c r="AN2528">
        <v>2</v>
      </c>
      <c r="AO2528">
        <v>1</v>
      </c>
      <c r="AP2528" s="11">
        <v>1</v>
      </c>
      <c r="AQ2528">
        <v>1</v>
      </c>
      <c r="AR2528">
        <f t="shared" si="651"/>
        <v>0</v>
      </c>
      <c r="AS2528">
        <f t="shared" si="652"/>
        <v>6</v>
      </c>
    </row>
    <row r="2529" spans="1:45">
      <c r="A2529">
        <v>229</v>
      </c>
      <c r="B2529">
        <v>2528</v>
      </c>
      <c r="D2529">
        <v>20210106</v>
      </c>
      <c r="E2529" t="s">
        <v>3123</v>
      </c>
      <c r="F2529" t="s">
        <v>3124</v>
      </c>
      <c r="G2529" t="s">
        <v>3122</v>
      </c>
      <c r="H2529" t="s">
        <v>3128</v>
      </c>
      <c r="I2529">
        <v>2</v>
      </c>
      <c r="J2529">
        <v>41</v>
      </c>
      <c r="K2529">
        <v>8</v>
      </c>
      <c r="L2529" t="s">
        <v>3127</v>
      </c>
      <c r="M2529">
        <v>20201228</v>
      </c>
      <c r="N2529">
        <v>20210106</v>
      </c>
      <c r="O2529">
        <v>20.34</v>
      </c>
      <c r="P2529">
        <v>17.45</v>
      </c>
      <c r="Q2529">
        <v>20.45</v>
      </c>
      <c r="R2529" t="s">
        <v>8309</v>
      </c>
      <c r="T2529" t="s">
        <v>3125</v>
      </c>
      <c r="V2529" t="s">
        <v>8310</v>
      </c>
      <c r="W2529">
        <v>0</v>
      </c>
      <c r="X2529" t="s">
        <v>2998</v>
      </c>
      <c r="Y2529">
        <v>67</v>
      </c>
      <c r="Z2529">
        <v>240</v>
      </c>
      <c r="AA2529" s="2">
        <f t="shared" si="649"/>
        <v>0.27916666666666667</v>
      </c>
      <c r="AB2529">
        <v>0</v>
      </c>
      <c r="AC2529">
        <v>0</v>
      </c>
      <c r="AF2529">
        <v>1</v>
      </c>
      <c r="AG2529">
        <v>1</v>
      </c>
      <c r="AH2529">
        <v>1</v>
      </c>
      <c r="AI2529">
        <v>1</v>
      </c>
      <c r="AJ2529">
        <v>1</v>
      </c>
      <c r="AK2529">
        <v>1</v>
      </c>
      <c r="AL2529">
        <f t="shared" si="650"/>
        <v>6</v>
      </c>
      <c r="AM2529">
        <v>1</v>
      </c>
      <c r="AN2529">
        <v>2</v>
      </c>
      <c r="AO2529">
        <v>1</v>
      </c>
      <c r="AP2529" s="11">
        <v>1</v>
      </c>
      <c r="AQ2529">
        <v>1</v>
      </c>
      <c r="AR2529">
        <f t="shared" si="651"/>
        <v>0</v>
      </c>
      <c r="AS2529">
        <f t="shared" si="652"/>
        <v>6</v>
      </c>
    </row>
    <row r="2530" spans="1:45">
      <c r="A2530">
        <v>229</v>
      </c>
      <c r="B2530">
        <v>2529</v>
      </c>
      <c r="D2530">
        <v>20210106</v>
      </c>
      <c r="E2530" t="s">
        <v>3123</v>
      </c>
      <c r="F2530" t="s">
        <v>3124</v>
      </c>
      <c r="G2530" t="s">
        <v>3122</v>
      </c>
      <c r="H2530" t="s">
        <v>3132</v>
      </c>
      <c r="I2530">
        <v>1</v>
      </c>
      <c r="J2530">
        <v>25</v>
      </c>
      <c r="K2530">
        <v>8</v>
      </c>
      <c r="L2530" t="s">
        <v>3127</v>
      </c>
      <c r="M2530" t="s">
        <v>3037</v>
      </c>
      <c r="N2530">
        <v>20210106</v>
      </c>
      <c r="O2530">
        <v>22.15</v>
      </c>
      <c r="P2530">
        <v>20.59</v>
      </c>
      <c r="Q2530">
        <v>23.8</v>
      </c>
      <c r="R2530" t="s">
        <v>8309</v>
      </c>
      <c r="T2530" t="s">
        <v>3125</v>
      </c>
      <c r="V2530" t="s">
        <v>8310</v>
      </c>
      <c r="W2530">
        <v>0</v>
      </c>
      <c r="X2530" t="s">
        <v>2998</v>
      </c>
      <c r="Y2530">
        <v>67</v>
      </c>
      <c r="Z2530">
        <v>240</v>
      </c>
      <c r="AA2530" s="2">
        <f t="shared" si="649"/>
        <v>0.27916666666666667</v>
      </c>
      <c r="AB2530">
        <v>0</v>
      </c>
      <c r="AC2530">
        <v>0</v>
      </c>
      <c r="AF2530">
        <v>1</v>
      </c>
      <c r="AG2530">
        <v>1</v>
      </c>
      <c r="AH2530">
        <v>1</v>
      </c>
      <c r="AI2530">
        <v>1</v>
      </c>
      <c r="AJ2530">
        <v>1</v>
      </c>
      <c r="AK2530">
        <v>1</v>
      </c>
      <c r="AL2530">
        <f t="shared" si="650"/>
        <v>6</v>
      </c>
      <c r="AM2530">
        <v>1</v>
      </c>
      <c r="AN2530">
        <v>2</v>
      </c>
      <c r="AO2530">
        <v>1</v>
      </c>
      <c r="AP2530" s="11">
        <v>1</v>
      </c>
      <c r="AQ2530">
        <v>1</v>
      </c>
      <c r="AR2530">
        <f t="shared" si="651"/>
        <v>0</v>
      </c>
      <c r="AS2530">
        <f t="shared" si="652"/>
        <v>6</v>
      </c>
    </row>
    <row r="2531" spans="1:45">
      <c r="A2531">
        <v>229</v>
      </c>
      <c r="B2531">
        <v>2530</v>
      </c>
      <c r="D2531">
        <v>20210106</v>
      </c>
      <c r="E2531" t="s">
        <v>3123</v>
      </c>
      <c r="F2531" t="s">
        <v>3124</v>
      </c>
      <c r="G2531" t="s">
        <v>3122</v>
      </c>
      <c r="H2531" t="s">
        <v>3132</v>
      </c>
      <c r="I2531">
        <v>1</v>
      </c>
      <c r="J2531">
        <v>42</v>
      </c>
      <c r="K2531">
        <v>8</v>
      </c>
      <c r="L2531" t="s">
        <v>3127</v>
      </c>
      <c r="M2531" t="s">
        <v>3037</v>
      </c>
      <c r="N2531">
        <v>20210106</v>
      </c>
      <c r="O2531">
        <v>26.32</v>
      </c>
      <c r="P2531">
        <v>25.01</v>
      </c>
      <c r="Q2531">
        <v>28.15</v>
      </c>
      <c r="R2531" t="s">
        <v>8309</v>
      </c>
      <c r="T2531" t="s">
        <v>3125</v>
      </c>
      <c r="V2531" t="s">
        <v>8310</v>
      </c>
      <c r="W2531">
        <v>0</v>
      </c>
      <c r="X2531" t="s">
        <v>2998</v>
      </c>
      <c r="Y2531">
        <v>67</v>
      </c>
      <c r="Z2531">
        <v>240</v>
      </c>
      <c r="AA2531" s="2">
        <f t="shared" si="649"/>
        <v>0.27916666666666667</v>
      </c>
      <c r="AB2531">
        <v>0</v>
      </c>
      <c r="AC2531">
        <v>0</v>
      </c>
      <c r="AF2531">
        <v>1</v>
      </c>
      <c r="AG2531">
        <v>1</v>
      </c>
      <c r="AH2531">
        <v>1</v>
      </c>
      <c r="AI2531">
        <v>1</v>
      </c>
      <c r="AJ2531">
        <v>1</v>
      </c>
      <c r="AK2531">
        <v>1</v>
      </c>
      <c r="AL2531">
        <f t="shared" si="650"/>
        <v>6</v>
      </c>
      <c r="AM2531">
        <v>1</v>
      </c>
      <c r="AN2531">
        <v>2</v>
      </c>
      <c r="AO2531">
        <v>1</v>
      </c>
      <c r="AP2531" s="11">
        <v>1</v>
      </c>
      <c r="AQ2531">
        <v>1</v>
      </c>
      <c r="AR2531">
        <f t="shared" si="651"/>
        <v>0</v>
      </c>
      <c r="AS2531">
        <f t="shared" si="652"/>
        <v>6</v>
      </c>
    </row>
    <row r="2532" spans="1:45">
      <c r="A2532">
        <v>229</v>
      </c>
      <c r="B2532">
        <v>2531</v>
      </c>
      <c r="D2532">
        <v>20210106</v>
      </c>
      <c r="E2532" t="s">
        <v>3123</v>
      </c>
      <c r="F2532" t="s">
        <v>3124</v>
      </c>
      <c r="G2532" t="s">
        <v>3122</v>
      </c>
      <c r="H2532" t="s">
        <v>3128</v>
      </c>
      <c r="I2532">
        <v>1</v>
      </c>
      <c r="J2532">
        <v>57</v>
      </c>
      <c r="K2532">
        <v>8</v>
      </c>
      <c r="L2532" t="s">
        <v>3127</v>
      </c>
      <c r="M2532">
        <v>20210101</v>
      </c>
      <c r="N2532">
        <v>20210106</v>
      </c>
      <c r="O2532">
        <v>11.26</v>
      </c>
      <c r="P2532">
        <v>9.2799999999999994</v>
      </c>
      <c r="Q2532">
        <v>12.57</v>
      </c>
      <c r="R2532" t="s">
        <v>8309</v>
      </c>
      <c r="T2532" t="s">
        <v>3125</v>
      </c>
      <c r="V2532" t="s">
        <v>8310</v>
      </c>
      <c r="W2532">
        <v>0</v>
      </c>
      <c r="X2532" t="s">
        <v>2998</v>
      </c>
      <c r="Y2532">
        <v>67</v>
      </c>
      <c r="Z2532">
        <v>240</v>
      </c>
      <c r="AA2532" s="2">
        <f t="shared" si="649"/>
        <v>0.27916666666666667</v>
      </c>
      <c r="AB2532">
        <v>0</v>
      </c>
      <c r="AC2532">
        <v>0</v>
      </c>
      <c r="AF2532">
        <v>1</v>
      </c>
      <c r="AG2532">
        <v>1</v>
      </c>
      <c r="AH2532">
        <v>1</v>
      </c>
      <c r="AI2532">
        <v>1</v>
      </c>
      <c r="AJ2532">
        <v>1</v>
      </c>
      <c r="AK2532">
        <v>1</v>
      </c>
      <c r="AL2532">
        <f t="shared" si="650"/>
        <v>6</v>
      </c>
      <c r="AM2532">
        <v>1</v>
      </c>
      <c r="AN2532">
        <v>2</v>
      </c>
      <c r="AO2532">
        <v>1</v>
      </c>
      <c r="AP2532" s="11">
        <v>1</v>
      </c>
      <c r="AQ2532">
        <v>1</v>
      </c>
      <c r="AR2532">
        <f t="shared" si="651"/>
        <v>0</v>
      </c>
      <c r="AS2532">
        <f t="shared" si="652"/>
        <v>6</v>
      </c>
    </row>
    <row r="2533" spans="1:45">
      <c r="A2533">
        <v>229</v>
      </c>
      <c r="B2533">
        <v>2532</v>
      </c>
      <c r="D2533">
        <v>20210106</v>
      </c>
      <c r="E2533" t="s">
        <v>3123</v>
      </c>
      <c r="F2533" t="s">
        <v>3124</v>
      </c>
      <c r="G2533" t="s">
        <v>3122</v>
      </c>
      <c r="H2533" t="s">
        <v>3128</v>
      </c>
      <c r="I2533">
        <v>2</v>
      </c>
      <c r="J2533">
        <v>32</v>
      </c>
      <c r="K2533">
        <v>8</v>
      </c>
      <c r="L2533" t="s">
        <v>3127</v>
      </c>
      <c r="M2533" t="s">
        <v>3037</v>
      </c>
      <c r="N2533">
        <v>20210106</v>
      </c>
      <c r="O2533">
        <v>18.010000000000002</v>
      </c>
      <c r="P2533">
        <v>17.77</v>
      </c>
      <c r="Q2533" t="s">
        <v>2998</v>
      </c>
      <c r="R2533" t="s">
        <v>8309</v>
      </c>
      <c r="S2533" t="s">
        <v>3129</v>
      </c>
      <c r="T2533" t="s">
        <v>3125</v>
      </c>
      <c r="V2533" t="s">
        <v>8310</v>
      </c>
      <c r="W2533">
        <v>0</v>
      </c>
      <c r="X2533" t="s">
        <v>2998</v>
      </c>
      <c r="Y2533">
        <v>67</v>
      </c>
      <c r="Z2533">
        <v>240</v>
      </c>
      <c r="AA2533" s="2">
        <f t="shared" si="649"/>
        <v>0.27916666666666667</v>
      </c>
      <c r="AB2533">
        <v>0</v>
      </c>
      <c r="AC2533">
        <v>0</v>
      </c>
      <c r="AF2533">
        <v>1</v>
      </c>
      <c r="AG2533">
        <v>1</v>
      </c>
      <c r="AH2533">
        <v>1</v>
      </c>
      <c r="AI2533">
        <v>1</v>
      </c>
      <c r="AJ2533">
        <v>1</v>
      </c>
      <c r="AK2533">
        <v>1</v>
      </c>
      <c r="AL2533">
        <f t="shared" si="650"/>
        <v>6</v>
      </c>
      <c r="AM2533">
        <v>1</v>
      </c>
      <c r="AN2533">
        <v>2</v>
      </c>
      <c r="AO2533">
        <v>1</v>
      </c>
      <c r="AP2533" s="11">
        <v>1</v>
      </c>
      <c r="AQ2533">
        <v>1</v>
      </c>
      <c r="AR2533">
        <f t="shared" si="651"/>
        <v>0</v>
      </c>
      <c r="AS2533">
        <f t="shared" si="652"/>
        <v>6</v>
      </c>
    </row>
    <row r="2534" spans="1:45">
      <c r="A2534">
        <v>229</v>
      </c>
      <c r="B2534">
        <v>2533</v>
      </c>
      <c r="D2534">
        <v>20210106</v>
      </c>
      <c r="E2534" t="s">
        <v>3123</v>
      </c>
      <c r="F2534" t="s">
        <v>3124</v>
      </c>
      <c r="G2534" t="s">
        <v>3122</v>
      </c>
      <c r="H2534" t="s">
        <v>3128</v>
      </c>
      <c r="I2534">
        <v>4</v>
      </c>
      <c r="J2534">
        <v>30</v>
      </c>
      <c r="K2534">
        <v>8</v>
      </c>
      <c r="L2534" t="s">
        <v>3127</v>
      </c>
      <c r="M2534">
        <v>20210106</v>
      </c>
      <c r="N2534">
        <v>20210106</v>
      </c>
      <c r="O2534">
        <v>21.37</v>
      </c>
      <c r="P2534">
        <v>17.66</v>
      </c>
      <c r="Q2534">
        <v>21.59</v>
      </c>
      <c r="R2534" t="s">
        <v>8309</v>
      </c>
      <c r="T2534" t="s">
        <v>3125</v>
      </c>
      <c r="V2534" t="s">
        <v>8310</v>
      </c>
      <c r="W2534">
        <v>0</v>
      </c>
      <c r="X2534" t="s">
        <v>2998</v>
      </c>
      <c r="Y2534">
        <v>67</v>
      </c>
      <c r="Z2534">
        <v>240</v>
      </c>
      <c r="AA2534" s="2">
        <f t="shared" si="649"/>
        <v>0.27916666666666667</v>
      </c>
      <c r="AB2534">
        <v>0</v>
      </c>
      <c r="AC2534">
        <v>0</v>
      </c>
      <c r="AF2534">
        <v>1</v>
      </c>
      <c r="AG2534">
        <v>1</v>
      </c>
      <c r="AH2534">
        <v>1</v>
      </c>
      <c r="AI2534">
        <v>1</v>
      </c>
      <c r="AJ2534">
        <v>1</v>
      </c>
      <c r="AK2534">
        <v>1</v>
      </c>
      <c r="AL2534">
        <f t="shared" si="650"/>
        <v>6</v>
      </c>
      <c r="AM2534">
        <v>1</v>
      </c>
      <c r="AN2534">
        <v>2</v>
      </c>
      <c r="AO2534">
        <v>1</v>
      </c>
      <c r="AP2534" s="11">
        <v>1</v>
      </c>
      <c r="AQ2534">
        <v>1</v>
      </c>
      <c r="AR2534">
        <f t="shared" si="651"/>
        <v>0</v>
      </c>
      <c r="AS2534">
        <f t="shared" si="652"/>
        <v>6</v>
      </c>
    </row>
    <row r="2535" spans="1:45">
      <c r="A2535">
        <v>229</v>
      </c>
      <c r="B2535">
        <v>2534</v>
      </c>
      <c r="D2535">
        <v>20210106</v>
      </c>
      <c r="E2535" t="s">
        <v>3123</v>
      </c>
      <c r="F2535" t="s">
        <v>3124</v>
      </c>
      <c r="G2535" t="s">
        <v>3122</v>
      </c>
      <c r="H2535" t="s">
        <v>3128</v>
      </c>
      <c r="I2535">
        <v>2</v>
      </c>
      <c r="J2535">
        <v>65</v>
      </c>
      <c r="K2535">
        <v>8</v>
      </c>
      <c r="L2535" t="s">
        <v>3127</v>
      </c>
      <c r="M2535">
        <v>20210104</v>
      </c>
      <c r="N2535">
        <v>20210106</v>
      </c>
      <c r="O2535">
        <v>12.8</v>
      </c>
      <c r="P2535">
        <v>9.4700000000000006</v>
      </c>
      <c r="Q2535">
        <v>13.36</v>
      </c>
      <c r="R2535" t="s">
        <v>8309</v>
      </c>
      <c r="T2535" t="s">
        <v>3125</v>
      </c>
      <c r="V2535" t="s">
        <v>8310</v>
      </c>
      <c r="W2535">
        <v>0</v>
      </c>
      <c r="X2535" t="s">
        <v>2998</v>
      </c>
      <c r="Y2535">
        <v>67</v>
      </c>
      <c r="Z2535">
        <v>240</v>
      </c>
      <c r="AA2535" s="2">
        <f t="shared" si="649"/>
        <v>0.27916666666666667</v>
      </c>
      <c r="AB2535">
        <v>0</v>
      </c>
      <c r="AC2535">
        <v>0</v>
      </c>
      <c r="AF2535">
        <v>1</v>
      </c>
      <c r="AG2535">
        <v>1</v>
      </c>
      <c r="AH2535">
        <v>1</v>
      </c>
      <c r="AI2535">
        <v>1</v>
      </c>
      <c r="AJ2535">
        <v>1</v>
      </c>
      <c r="AK2535">
        <v>1</v>
      </c>
      <c r="AL2535">
        <f t="shared" si="650"/>
        <v>6</v>
      </c>
      <c r="AM2535">
        <v>1</v>
      </c>
      <c r="AN2535">
        <v>2</v>
      </c>
      <c r="AO2535">
        <v>1</v>
      </c>
      <c r="AP2535" s="11">
        <v>1</v>
      </c>
      <c r="AQ2535">
        <v>1</v>
      </c>
      <c r="AR2535">
        <f t="shared" si="651"/>
        <v>0</v>
      </c>
      <c r="AS2535">
        <f t="shared" si="652"/>
        <v>6</v>
      </c>
    </row>
    <row r="2536" spans="1:45">
      <c r="A2536">
        <v>229</v>
      </c>
      <c r="B2536">
        <v>2535</v>
      </c>
      <c r="D2536">
        <v>20210106</v>
      </c>
      <c r="E2536" t="s">
        <v>3123</v>
      </c>
      <c r="F2536" t="s">
        <v>3124</v>
      </c>
      <c r="G2536" t="s">
        <v>3122</v>
      </c>
      <c r="H2536" t="s">
        <v>3132</v>
      </c>
      <c r="I2536">
        <v>1</v>
      </c>
      <c r="J2536">
        <v>50</v>
      </c>
      <c r="K2536">
        <v>8</v>
      </c>
      <c r="L2536" t="s">
        <v>3127</v>
      </c>
      <c r="M2536">
        <v>20210104</v>
      </c>
      <c r="N2536">
        <v>20210106</v>
      </c>
      <c r="O2536">
        <v>19.32</v>
      </c>
      <c r="P2536">
        <v>17.91</v>
      </c>
      <c r="Q2536">
        <v>20.63</v>
      </c>
      <c r="R2536" t="s">
        <v>8309</v>
      </c>
      <c r="T2536" t="s">
        <v>3125</v>
      </c>
      <c r="V2536" t="s">
        <v>8310</v>
      </c>
      <c r="W2536">
        <v>0</v>
      </c>
      <c r="X2536" t="s">
        <v>2998</v>
      </c>
      <c r="Y2536">
        <v>67</v>
      </c>
      <c r="Z2536">
        <v>240</v>
      </c>
      <c r="AA2536" s="2">
        <f t="shared" si="649"/>
        <v>0.27916666666666667</v>
      </c>
      <c r="AB2536">
        <v>0</v>
      </c>
      <c r="AC2536">
        <v>0</v>
      </c>
      <c r="AF2536">
        <v>1</v>
      </c>
      <c r="AG2536">
        <v>1</v>
      </c>
      <c r="AH2536">
        <v>1</v>
      </c>
      <c r="AI2536">
        <v>1</v>
      </c>
      <c r="AJ2536">
        <v>1</v>
      </c>
      <c r="AK2536">
        <v>1</v>
      </c>
      <c r="AL2536">
        <f t="shared" si="650"/>
        <v>6</v>
      </c>
      <c r="AM2536">
        <v>1</v>
      </c>
      <c r="AN2536">
        <v>2</v>
      </c>
      <c r="AO2536">
        <v>1</v>
      </c>
      <c r="AP2536" s="11">
        <v>1</v>
      </c>
      <c r="AQ2536">
        <v>1</v>
      </c>
      <c r="AR2536">
        <f t="shared" si="651"/>
        <v>0</v>
      </c>
      <c r="AS2536">
        <f t="shared" si="652"/>
        <v>6</v>
      </c>
    </row>
    <row r="2537" spans="1:45">
      <c r="A2537">
        <v>229</v>
      </c>
      <c r="B2537">
        <v>2536</v>
      </c>
      <c r="D2537">
        <v>20210106</v>
      </c>
      <c r="E2537" t="s">
        <v>3123</v>
      </c>
      <c r="F2537" t="s">
        <v>3124</v>
      </c>
      <c r="G2537" t="s">
        <v>3122</v>
      </c>
      <c r="H2537" t="s">
        <v>3135</v>
      </c>
      <c r="I2537">
        <v>1</v>
      </c>
      <c r="J2537">
        <v>48</v>
      </c>
      <c r="K2537">
        <v>8</v>
      </c>
      <c r="L2537" t="s">
        <v>3127</v>
      </c>
      <c r="M2537">
        <v>20210106</v>
      </c>
      <c r="N2537">
        <v>20210106</v>
      </c>
      <c r="O2537">
        <v>22.79</v>
      </c>
      <c r="P2537">
        <v>20.79</v>
      </c>
      <c r="Q2537">
        <v>21.31</v>
      </c>
      <c r="R2537" t="s">
        <v>8309</v>
      </c>
      <c r="T2537" t="s">
        <v>3125</v>
      </c>
      <c r="V2537" t="s">
        <v>8310</v>
      </c>
      <c r="W2537">
        <v>0</v>
      </c>
      <c r="X2537" t="s">
        <v>2998</v>
      </c>
      <c r="Y2537">
        <v>67</v>
      </c>
      <c r="Z2537">
        <v>240</v>
      </c>
      <c r="AA2537" s="2">
        <f t="shared" si="649"/>
        <v>0.27916666666666667</v>
      </c>
      <c r="AB2537">
        <v>0</v>
      </c>
      <c r="AC2537">
        <v>0</v>
      </c>
      <c r="AF2537">
        <v>1</v>
      </c>
      <c r="AG2537">
        <v>1</v>
      </c>
      <c r="AH2537">
        <v>1</v>
      </c>
      <c r="AI2537">
        <v>1</v>
      </c>
      <c r="AJ2537">
        <v>1</v>
      </c>
      <c r="AK2537">
        <v>1</v>
      </c>
      <c r="AL2537">
        <f t="shared" si="650"/>
        <v>6</v>
      </c>
      <c r="AM2537">
        <v>1</v>
      </c>
      <c r="AN2537">
        <v>2</v>
      </c>
      <c r="AO2537">
        <v>1</v>
      </c>
      <c r="AP2537" s="11">
        <v>1</v>
      </c>
      <c r="AQ2537">
        <v>1</v>
      </c>
      <c r="AR2537">
        <f t="shared" si="651"/>
        <v>0</v>
      </c>
      <c r="AS2537">
        <f t="shared" si="652"/>
        <v>6</v>
      </c>
    </row>
    <row r="2538" spans="1:45">
      <c r="A2538">
        <v>229</v>
      </c>
      <c r="B2538">
        <v>2537</v>
      </c>
      <c r="D2538">
        <v>20210106</v>
      </c>
      <c r="E2538" t="s">
        <v>3123</v>
      </c>
      <c r="F2538" t="s">
        <v>3124</v>
      </c>
      <c r="G2538" t="s">
        <v>3122</v>
      </c>
      <c r="H2538" t="s">
        <v>3128</v>
      </c>
      <c r="I2538">
        <v>2</v>
      </c>
      <c r="J2538">
        <v>33</v>
      </c>
      <c r="K2538">
        <v>8</v>
      </c>
      <c r="L2538" t="s">
        <v>3127</v>
      </c>
      <c r="M2538">
        <v>20201230</v>
      </c>
      <c r="N2538">
        <v>20210106</v>
      </c>
      <c r="O2538">
        <v>24.15</v>
      </c>
      <c r="P2538">
        <v>21.43</v>
      </c>
      <c r="Q2538" t="s">
        <v>2998</v>
      </c>
      <c r="R2538" t="s">
        <v>8309</v>
      </c>
      <c r="T2538" t="s">
        <v>3125</v>
      </c>
      <c r="V2538" t="s">
        <v>8310</v>
      </c>
      <c r="W2538">
        <v>0</v>
      </c>
      <c r="X2538" t="s">
        <v>2998</v>
      </c>
      <c r="Y2538">
        <v>67</v>
      </c>
      <c r="Z2538">
        <v>240</v>
      </c>
      <c r="AA2538" s="2">
        <f t="shared" si="649"/>
        <v>0.27916666666666667</v>
      </c>
      <c r="AB2538">
        <v>0</v>
      </c>
      <c r="AC2538">
        <v>0</v>
      </c>
      <c r="AF2538">
        <v>1</v>
      </c>
      <c r="AG2538">
        <v>1</v>
      </c>
      <c r="AH2538">
        <v>1</v>
      </c>
      <c r="AI2538">
        <v>1</v>
      </c>
      <c r="AJ2538">
        <v>1</v>
      </c>
      <c r="AK2538">
        <v>1</v>
      </c>
      <c r="AL2538">
        <f t="shared" si="650"/>
        <v>6</v>
      </c>
      <c r="AM2538">
        <v>1</v>
      </c>
      <c r="AN2538">
        <v>2</v>
      </c>
      <c r="AO2538">
        <v>1</v>
      </c>
      <c r="AP2538" s="11">
        <v>1</v>
      </c>
      <c r="AQ2538">
        <v>1</v>
      </c>
      <c r="AR2538">
        <f t="shared" si="651"/>
        <v>0</v>
      </c>
      <c r="AS2538">
        <f t="shared" si="652"/>
        <v>6</v>
      </c>
    </row>
    <row r="2539" spans="1:45">
      <c r="A2539">
        <v>229</v>
      </c>
      <c r="B2539">
        <v>2538</v>
      </c>
      <c r="D2539">
        <v>20210106</v>
      </c>
      <c r="E2539" t="s">
        <v>3123</v>
      </c>
      <c r="F2539" t="s">
        <v>3124</v>
      </c>
      <c r="G2539" t="s">
        <v>3122</v>
      </c>
      <c r="H2539" t="s">
        <v>3136</v>
      </c>
      <c r="I2539">
        <v>4</v>
      </c>
      <c r="J2539">
        <v>34</v>
      </c>
      <c r="K2539">
        <v>8</v>
      </c>
      <c r="L2539" t="s">
        <v>3127</v>
      </c>
      <c r="M2539" t="s">
        <v>3037</v>
      </c>
      <c r="N2539">
        <v>20210106</v>
      </c>
      <c r="O2539" t="s">
        <v>2998</v>
      </c>
      <c r="P2539" t="s">
        <v>2998</v>
      </c>
      <c r="Q2539" t="s">
        <v>2998</v>
      </c>
      <c r="R2539" t="s">
        <v>8309</v>
      </c>
      <c r="T2539" t="s">
        <v>3125</v>
      </c>
      <c r="V2539" t="s">
        <v>8310</v>
      </c>
      <c r="W2539">
        <v>0</v>
      </c>
      <c r="X2539" t="s">
        <v>2998</v>
      </c>
      <c r="Y2539">
        <v>67</v>
      </c>
      <c r="Z2539">
        <v>240</v>
      </c>
      <c r="AA2539" s="2">
        <f t="shared" si="649"/>
        <v>0.27916666666666667</v>
      </c>
      <c r="AB2539">
        <v>0</v>
      </c>
      <c r="AC2539">
        <v>0</v>
      </c>
      <c r="AF2539">
        <v>1</v>
      </c>
      <c r="AG2539">
        <v>1</v>
      </c>
      <c r="AH2539">
        <v>1</v>
      </c>
      <c r="AI2539">
        <v>1</v>
      </c>
      <c r="AJ2539">
        <v>1</v>
      </c>
      <c r="AK2539">
        <v>1</v>
      </c>
      <c r="AL2539">
        <f t="shared" si="650"/>
        <v>6</v>
      </c>
      <c r="AM2539">
        <v>1</v>
      </c>
      <c r="AN2539">
        <v>2</v>
      </c>
      <c r="AO2539">
        <v>1</v>
      </c>
      <c r="AP2539" s="11">
        <v>1</v>
      </c>
      <c r="AQ2539">
        <v>1</v>
      </c>
      <c r="AR2539">
        <f t="shared" si="651"/>
        <v>0</v>
      </c>
      <c r="AS2539">
        <f t="shared" si="652"/>
        <v>6</v>
      </c>
    </row>
    <row r="2540" spans="1:45">
      <c r="A2540">
        <v>229</v>
      </c>
      <c r="B2540">
        <v>2539</v>
      </c>
      <c r="D2540">
        <v>20210106</v>
      </c>
      <c r="E2540" t="s">
        <v>3123</v>
      </c>
      <c r="F2540" t="s">
        <v>3124</v>
      </c>
      <c r="G2540" t="s">
        <v>3122</v>
      </c>
      <c r="H2540" t="s">
        <v>3132</v>
      </c>
      <c r="I2540">
        <v>2</v>
      </c>
      <c r="J2540">
        <v>50</v>
      </c>
      <c r="K2540">
        <v>8</v>
      </c>
      <c r="L2540" t="s">
        <v>3127</v>
      </c>
      <c r="M2540" t="s">
        <v>3037</v>
      </c>
      <c r="N2540">
        <v>20210106</v>
      </c>
      <c r="O2540">
        <v>17.149999999999999</v>
      </c>
      <c r="P2540">
        <v>18.52</v>
      </c>
      <c r="Q2540">
        <v>20.350000000000001</v>
      </c>
      <c r="R2540" t="s">
        <v>8309</v>
      </c>
      <c r="T2540" t="s">
        <v>3125</v>
      </c>
      <c r="V2540" t="s">
        <v>8310</v>
      </c>
      <c r="W2540">
        <v>0</v>
      </c>
      <c r="X2540" t="s">
        <v>2998</v>
      </c>
      <c r="Y2540">
        <v>67</v>
      </c>
      <c r="Z2540">
        <v>240</v>
      </c>
      <c r="AA2540" s="2">
        <f t="shared" si="649"/>
        <v>0.27916666666666667</v>
      </c>
      <c r="AB2540">
        <v>0</v>
      </c>
      <c r="AC2540">
        <v>0</v>
      </c>
      <c r="AF2540">
        <v>1</v>
      </c>
      <c r="AG2540">
        <v>1</v>
      </c>
      <c r="AH2540">
        <v>1</v>
      </c>
      <c r="AI2540">
        <v>1</v>
      </c>
      <c r="AJ2540">
        <v>1</v>
      </c>
      <c r="AK2540">
        <v>1</v>
      </c>
      <c r="AL2540">
        <f t="shared" si="650"/>
        <v>6</v>
      </c>
      <c r="AM2540">
        <v>1</v>
      </c>
      <c r="AN2540">
        <v>2</v>
      </c>
      <c r="AO2540">
        <v>1</v>
      </c>
      <c r="AP2540" s="11">
        <v>1</v>
      </c>
      <c r="AQ2540">
        <v>1</v>
      </c>
      <c r="AR2540">
        <f t="shared" si="651"/>
        <v>0</v>
      </c>
      <c r="AS2540">
        <f t="shared" si="652"/>
        <v>6</v>
      </c>
    </row>
    <row r="2541" spans="1:45">
      <c r="A2541">
        <v>229</v>
      </c>
      <c r="B2541">
        <v>2540</v>
      </c>
      <c r="D2541">
        <v>20210106</v>
      </c>
      <c r="E2541" t="s">
        <v>3123</v>
      </c>
      <c r="F2541" t="s">
        <v>3124</v>
      </c>
      <c r="G2541" t="s">
        <v>3122</v>
      </c>
      <c r="H2541" t="s">
        <v>3132</v>
      </c>
      <c r="I2541">
        <v>1</v>
      </c>
      <c r="J2541">
        <v>50</v>
      </c>
      <c r="K2541">
        <v>8</v>
      </c>
      <c r="L2541" t="s">
        <v>3127</v>
      </c>
      <c r="M2541">
        <v>20210102</v>
      </c>
      <c r="N2541">
        <v>20210106</v>
      </c>
      <c r="O2541">
        <v>16.670000000000002</v>
      </c>
      <c r="P2541">
        <v>14.99</v>
      </c>
      <c r="Q2541">
        <v>17.63</v>
      </c>
      <c r="R2541" t="s">
        <v>8309</v>
      </c>
      <c r="T2541" t="s">
        <v>3125</v>
      </c>
      <c r="V2541" t="s">
        <v>8310</v>
      </c>
      <c r="W2541">
        <v>0</v>
      </c>
      <c r="X2541" t="s">
        <v>2998</v>
      </c>
      <c r="Y2541">
        <v>67</v>
      </c>
      <c r="Z2541">
        <v>240</v>
      </c>
      <c r="AA2541" s="2">
        <f t="shared" si="649"/>
        <v>0.27916666666666667</v>
      </c>
      <c r="AB2541">
        <v>0</v>
      </c>
      <c r="AC2541">
        <v>0</v>
      </c>
      <c r="AF2541">
        <v>1</v>
      </c>
      <c r="AG2541">
        <v>1</v>
      </c>
      <c r="AH2541">
        <v>1</v>
      </c>
      <c r="AI2541">
        <v>1</v>
      </c>
      <c r="AJ2541">
        <v>1</v>
      </c>
      <c r="AK2541">
        <v>1</v>
      </c>
      <c r="AL2541">
        <f t="shared" si="650"/>
        <v>6</v>
      </c>
      <c r="AM2541">
        <v>1</v>
      </c>
      <c r="AN2541">
        <v>2</v>
      </c>
      <c r="AO2541">
        <v>1</v>
      </c>
      <c r="AP2541" s="11">
        <v>1</v>
      </c>
      <c r="AQ2541">
        <v>1</v>
      </c>
      <c r="AR2541">
        <f t="shared" si="651"/>
        <v>0</v>
      </c>
      <c r="AS2541">
        <f t="shared" si="652"/>
        <v>6</v>
      </c>
    </row>
    <row r="2542" spans="1:45">
      <c r="A2542">
        <v>229</v>
      </c>
      <c r="B2542">
        <v>2541</v>
      </c>
      <c r="D2542">
        <v>20210106</v>
      </c>
      <c r="E2542" t="s">
        <v>3123</v>
      </c>
      <c r="F2542" t="s">
        <v>3124</v>
      </c>
      <c r="G2542" t="s">
        <v>3122</v>
      </c>
      <c r="H2542" t="s">
        <v>3132</v>
      </c>
      <c r="I2542">
        <v>2</v>
      </c>
      <c r="J2542">
        <v>70</v>
      </c>
      <c r="K2542">
        <v>9</v>
      </c>
      <c r="L2542" t="s">
        <v>327</v>
      </c>
      <c r="M2542" t="s">
        <v>3037</v>
      </c>
      <c r="N2542">
        <v>20210106</v>
      </c>
      <c r="O2542">
        <v>20.64</v>
      </c>
      <c r="P2542">
        <v>19.420000000000002</v>
      </c>
      <c r="Q2542">
        <v>21.03</v>
      </c>
      <c r="R2542" t="s">
        <v>8309</v>
      </c>
      <c r="T2542" t="s">
        <v>3125</v>
      </c>
      <c r="V2542" t="s">
        <v>8310</v>
      </c>
      <c r="W2542">
        <v>0</v>
      </c>
      <c r="X2542" t="s">
        <v>2998</v>
      </c>
      <c r="Y2542">
        <v>67</v>
      </c>
      <c r="Z2542">
        <v>240</v>
      </c>
      <c r="AA2542" s="2">
        <f t="shared" si="649"/>
        <v>0.27916666666666667</v>
      </c>
      <c r="AB2542">
        <v>0</v>
      </c>
      <c r="AC2542">
        <v>0</v>
      </c>
      <c r="AF2542">
        <v>1</v>
      </c>
      <c r="AG2542">
        <v>1</v>
      </c>
      <c r="AH2542">
        <v>1</v>
      </c>
      <c r="AI2542">
        <v>1</v>
      </c>
      <c r="AJ2542">
        <v>1</v>
      </c>
      <c r="AK2542">
        <v>1</v>
      </c>
      <c r="AL2542">
        <f t="shared" si="650"/>
        <v>6</v>
      </c>
      <c r="AM2542">
        <v>1</v>
      </c>
      <c r="AN2542">
        <v>2</v>
      </c>
      <c r="AO2542">
        <v>1</v>
      </c>
      <c r="AP2542" s="11">
        <v>1</v>
      </c>
      <c r="AQ2542">
        <v>1</v>
      </c>
      <c r="AR2542">
        <f t="shared" si="651"/>
        <v>0</v>
      </c>
      <c r="AS2542">
        <f t="shared" si="652"/>
        <v>6</v>
      </c>
    </row>
    <row r="2543" spans="1:45">
      <c r="A2543">
        <v>229</v>
      </c>
      <c r="B2543">
        <v>2542</v>
      </c>
      <c r="D2543">
        <v>20210106</v>
      </c>
      <c r="E2543" t="s">
        <v>3123</v>
      </c>
      <c r="F2543" t="s">
        <v>3124</v>
      </c>
      <c r="G2543" t="s">
        <v>3122</v>
      </c>
      <c r="H2543" t="s">
        <v>3128</v>
      </c>
      <c r="I2543">
        <v>2</v>
      </c>
      <c r="J2543">
        <v>64</v>
      </c>
      <c r="K2543">
        <v>9</v>
      </c>
      <c r="L2543" t="s">
        <v>327</v>
      </c>
      <c r="M2543" t="s">
        <v>3037</v>
      </c>
      <c r="N2543">
        <v>20210106</v>
      </c>
      <c r="O2543">
        <v>23.42</v>
      </c>
      <c r="P2543">
        <v>24.06</v>
      </c>
      <c r="Q2543" t="s">
        <v>2998</v>
      </c>
      <c r="R2543" t="s">
        <v>8309</v>
      </c>
      <c r="T2543" t="s">
        <v>3125</v>
      </c>
      <c r="V2543" t="s">
        <v>8310</v>
      </c>
      <c r="W2543">
        <v>0</v>
      </c>
      <c r="X2543" t="s">
        <v>2998</v>
      </c>
      <c r="Y2543">
        <v>67</v>
      </c>
      <c r="Z2543">
        <v>240</v>
      </c>
      <c r="AA2543" s="2">
        <f t="shared" si="649"/>
        <v>0.27916666666666667</v>
      </c>
      <c r="AB2543">
        <v>0</v>
      </c>
      <c r="AC2543">
        <v>0</v>
      </c>
      <c r="AF2543">
        <v>1</v>
      </c>
      <c r="AG2543">
        <v>1</v>
      </c>
      <c r="AH2543">
        <v>1</v>
      </c>
      <c r="AI2543">
        <v>1</v>
      </c>
      <c r="AJ2543">
        <v>1</v>
      </c>
      <c r="AK2543">
        <v>1</v>
      </c>
      <c r="AL2543">
        <f t="shared" si="650"/>
        <v>6</v>
      </c>
      <c r="AM2543">
        <v>1</v>
      </c>
      <c r="AN2543">
        <v>2</v>
      </c>
      <c r="AO2543">
        <v>1</v>
      </c>
      <c r="AP2543" s="11">
        <v>1</v>
      </c>
      <c r="AQ2543">
        <v>1</v>
      </c>
      <c r="AR2543">
        <f t="shared" si="651"/>
        <v>0</v>
      </c>
      <c r="AS2543">
        <f t="shared" si="652"/>
        <v>6</v>
      </c>
    </row>
    <row r="2544" spans="1:45">
      <c r="A2544">
        <v>229</v>
      </c>
      <c r="B2544">
        <v>2543</v>
      </c>
      <c r="D2544">
        <v>20210106</v>
      </c>
      <c r="E2544" t="s">
        <v>3123</v>
      </c>
      <c r="F2544" t="s">
        <v>3124</v>
      </c>
      <c r="G2544" t="s">
        <v>3122</v>
      </c>
      <c r="H2544" t="s">
        <v>3128</v>
      </c>
      <c r="I2544">
        <v>4</v>
      </c>
      <c r="J2544">
        <v>31</v>
      </c>
      <c r="K2544">
        <v>8</v>
      </c>
      <c r="L2544" t="s">
        <v>3127</v>
      </c>
      <c r="M2544">
        <v>20210101</v>
      </c>
      <c r="N2544">
        <v>20210107</v>
      </c>
      <c r="O2544">
        <v>31.96</v>
      </c>
      <c r="P2544">
        <v>32.869999999999997</v>
      </c>
      <c r="Q2544" t="s">
        <v>2998</v>
      </c>
      <c r="R2544" t="s">
        <v>8309</v>
      </c>
      <c r="T2544" t="s">
        <v>3125</v>
      </c>
      <c r="V2544" t="s">
        <v>8310</v>
      </c>
      <c r="W2544">
        <v>0</v>
      </c>
      <c r="X2544" t="s">
        <v>2998</v>
      </c>
      <c r="Y2544">
        <v>67</v>
      </c>
      <c r="Z2544">
        <v>240</v>
      </c>
      <c r="AA2544" s="2">
        <f t="shared" si="649"/>
        <v>0.27916666666666667</v>
      </c>
      <c r="AB2544">
        <v>0</v>
      </c>
      <c r="AC2544">
        <v>0</v>
      </c>
      <c r="AF2544">
        <v>1</v>
      </c>
      <c r="AG2544">
        <v>1</v>
      </c>
      <c r="AH2544">
        <v>1</v>
      </c>
      <c r="AI2544">
        <v>1</v>
      </c>
      <c r="AJ2544">
        <v>1</v>
      </c>
      <c r="AK2544">
        <v>1</v>
      </c>
      <c r="AL2544">
        <f t="shared" si="650"/>
        <v>6</v>
      </c>
      <c r="AM2544">
        <v>1</v>
      </c>
      <c r="AN2544">
        <v>2</v>
      </c>
      <c r="AO2544">
        <v>1</v>
      </c>
      <c r="AP2544" s="11">
        <v>1</v>
      </c>
      <c r="AQ2544">
        <v>1</v>
      </c>
      <c r="AR2544">
        <f t="shared" si="651"/>
        <v>0</v>
      </c>
      <c r="AS2544">
        <f t="shared" si="652"/>
        <v>6</v>
      </c>
    </row>
    <row r="2545" spans="1:45">
      <c r="A2545">
        <v>229</v>
      </c>
      <c r="B2545">
        <v>2544</v>
      </c>
      <c r="D2545">
        <v>20210106</v>
      </c>
      <c r="E2545" t="s">
        <v>3123</v>
      </c>
      <c r="F2545" t="s">
        <v>3124</v>
      </c>
      <c r="G2545" t="s">
        <v>3122</v>
      </c>
      <c r="H2545" t="s">
        <v>3128</v>
      </c>
      <c r="I2545">
        <v>1</v>
      </c>
      <c r="J2545">
        <v>60</v>
      </c>
      <c r="K2545">
        <v>8</v>
      </c>
      <c r="L2545" t="s">
        <v>3127</v>
      </c>
      <c r="M2545">
        <v>20210103</v>
      </c>
      <c r="N2545">
        <v>20210107</v>
      </c>
      <c r="O2545">
        <v>26.35</v>
      </c>
      <c r="P2545">
        <v>26.63</v>
      </c>
      <c r="Q2545" t="s">
        <v>2998</v>
      </c>
      <c r="R2545" t="s">
        <v>8309</v>
      </c>
      <c r="T2545" t="s">
        <v>3125</v>
      </c>
      <c r="V2545" t="s">
        <v>8310</v>
      </c>
      <c r="W2545">
        <v>0</v>
      </c>
      <c r="X2545" t="s">
        <v>2998</v>
      </c>
      <c r="Y2545">
        <v>67</v>
      </c>
      <c r="Z2545">
        <v>240</v>
      </c>
      <c r="AA2545" s="2">
        <f t="shared" si="649"/>
        <v>0.27916666666666667</v>
      </c>
      <c r="AB2545">
        <v>0</v>
      </c>
      <c r="AC2545">
        <v>0</v>
      </c>
      <c r="AF2545">
        <v>1</v>
      </c>
      <c r="AG2545">
        <v>1</v>
      </c>
      <c r="AH2545">
        <v>1</v>
      </c>
      <c r="AI2545">
        <v>1</v>
      </c>
      <c r="AJ2545">
        <v>1</v>
      </c>
      <c r="AK2545">
        <v>1</v>
      </c>
      <c r="AL2545">
        <f t="shared" si="650"/>
        <v>6</v>
      </c>
      <c r="AM2545">
        <v>1</v>
      </c>
      <c r="AN2545">
        <v>2</v>
      </c>
      <c r="AO2545">
        <v>1</v>
      </c>
      <c r="AP2545" s="11">
        <v>1</v>
      </c>
      <c r="AQ2545">
        <v>1</v>
      </c>
      <c r="AR2545">
        <f t="shared" si="651"/>
        <v>0</v>
      </c>
      <c r="AS2545">
        <f t="shared" si="652"/>
        <v>6</v>
      </c>
    </row>
    <row r="2546" spans="1:45">
      <c r="A2546">
        <v>229</v>
      </c>
      <c r="B2546">
        <v>2545</v>
      </c>
      <c r="D2546">
        <v>20210106</v>
      </c>
      <c r="E2546" t="s">
        <v>3123</v>
      </c>
      <c r="F2546" t="s">
        <v>3124</v>
      </c>
      <c r="G2546" t="s">
        <v>3122</v>
      </c>
      <c r="H2546" t="s">
        <v>3128</v>
      </c>
      <c r="I2546">
        <v>1</v>
      </c>
      <c r="J2546">
        <v>30</v>
      </c>
      <c r="K2546">
        <v>8</v>
      </c>
      <c r="L2546" t="s">
        <v>3127</v>
      </c>
      <c r="M2546">
        <v>20210102</v>
      </c>
      <c r="N2546">
        <v>20210107</v>
      </c>
      <c r="O2546">
        <v>18.579999999999998</v>
      </c>
      <c r="P2546">
        <v>18.64</v>
      </c>
      <c r="Q2546" t="s">
        <v>2998</v>
      </c>
      <c r="R2546" t="s">
        <v>8309</v>
      </c>
      <c r="T2546" t="s">
        <v>3125</v>
      </c>
      <c r="V2546" t="s">
        <v>8310</v>
      </c>
      <c r="W2546">
        <v>0</v>
      </c>
      <c r="X2546" t="s">
        <v>2998</v>
      </c>
      <c r="Y2546">
        <v>67</v>
      </c>
      <c r="Z2546">
        <v>240</v>
      </c>
      <c r="AA2546" s="2">
        <f t="shared" si="649"/>
        <v>0.27916666666666667</v>
      </c>
      <c r="AB2546">
        <v>0</v>
      </c>
      <c r="AC2546">
        <v>0</v>
      </c>
      <c r="AF2546">
        <v>1</v>
      </c>
      <c r="AG2546">
        <v>1</v>
      </c>
      <c r="AH2546">
        <v>1</v>
      </c>
      <c r="AI2546">
        <v>1</v>
      </c>
      <c r="AJ2546">
        <v>1</v>
      </c>
      <c r="AK2546">
        <v>1</v>
      </c>
      <c r="AL2546">
        <f t="shared" si="650"/>
        <v>6</v>
      </c>
      <c r="AM2546">
        <v>1</v>
      </c>
      <c r="AN2546">
        <v>2</v>
      </c>
      <c r="AO2546">
        <v>1</v>
      </c>
      <c r="AP2546" s="11">
        <v>1</v>
      </c>
      <c r="AQ2546">
        <v>1</v>
      </c>
      <c r="AR2546">
        <f t="shared" si="651"/>
        <v>0</v>
      </c>
      <c r="AS2546">
        <f t="shared" si="652"/>
        <v>6</v>
      </c>
    </row>
    <row r="2547" spans="1:45">
      <c r="A2547">
        <v>229</v>
      </c>
      <c r="B2547">
        <v>2546</v>
      </c>
      <c r="D2547">
        <v>20210106</v>
      </c>
      <c r="E2547" t="s">
        <v>3123</v>
      </c>
      <c r="F2547" t="s">
        <v>3124</v>
      </c>
      <c r="G2547" t="s">
        <v>3122</v>
      </c>
      <c r="H2547" t="s">
        <v>3128</v>
      </c>
      <c r="I2547">
        <v>2</v>
      </c>
      <c r="J2547">
        <v>48</v>
      </c>
      <c r="K2547">
        <v>8</v>
      </c>
      <c r="L2547" t="s">
        <v>3127</v>
      </c>
      <c r="M2547">
        <v>20210104</v>
      </c>
      <c r="N2547">
        <v>20210107</v>
      </c>
      <c r="O2547">
        <v>20.92</v>
      </c>
      <c r="P2547">
        <v>20.97</v>
      </c>
      <c r="Q2547" t="s">
        <v>2998</v>
      </c>
      <c r="R2547" t="s">
        <v>8309</v>
      </c>
      <c r="T2547" t="s">
        <v>3125</v>
      </c>
      <c r="V2547" t="s">
        <v>8310</v>
      </c>
      <c r="W2547">
        <v>0</v>
      </c>
      <c r="X2547" t="s">
        <v>2998</v>
      </c>
      <c r="Y2547">
        <v>67</v>
      </c>
      <c r="Z2547">
        <v>240</v>
      </c>
      <c r="AA2547" s="2">
        <f t="shared" si="649"/>
        <v>0.27916666666666667</v>
      </c>
      <c r="AB2547">
        <v>0</v>
      </c>
      <c r="AC2547">
        <v>0</v>
      </c>
      <c r="AF2547">
        <v>1</v>
      </c>
      <c r="AG2547">
        <v>1</v>
      </c>
      <c r="AH2547">
        <v>1</v>
      </c>
      <c r="AI2547">
        <v>1</v>
      </c>
      <c r="AJ2547">
        <v>1</v>
      </c>
      <c r="AK2547">
        <v>1</v>
      </c>
      <c r="AL2547">
        <f t="shared" si="650"/>
        <v>6</v>
      </c>
      <c r="AM2547">
        <v>1</v>
      </c>
      <c r="AN2547">
        <v>2</v>
      </c>
      <c r="AO2547">
        <v>1</v>
      </c>
      <c r="AP2547" s="11">
        <v>1</v>
      </c>
      <c r="AQ2547">
        <v>1</v>
      </c>
      <c r="AR2547">
        <f t="shared" si="651"/>
        <v>0</v>
      </c>
      <c r="AS2547">
        <f t="shared" si="652"/>
        <v>6</v>
      </c>
    </row>
    <row r="2548" spans="1:45">
      <c r="A2548">
        <v>229</v>
      </c>
      <c r="B2548">
        <v>2547</v>
      </c>
      <c r="D2548">
        <v>20210106</v>
      </c>
      <c r="E2548" t="s">
        <v>3123</v>
      </c>
      <c r="F2548" t="s">
        <v>3124</v>
      </c>
      <c r="G2548" t="s">
        <v>3122</v>
      </c>
      <c r="H2548" t="s">
        <v>3128</v>
      </c>
      <c r="I2548">
        <v>2</v>
      </c>
      <c r="J2548">
        <v>49</v>
      </c>
      <c r="K2548">
        <v>8</v>
      </c>
      <c r="L2548" t="s">
        <v>3127</v>
      </c>
      <c r="M2548">
        <v>20210102</v>
      </c>
      <c r="N2548">
        <v>20210107</v>
      </c>
      <c r="O2548">
        <v>20.85</v>
      </c>
      <c r="P2548">
        <v>21.3</v>
      </c>
      <c r="Q2548" t="s">
        <v>2998</v>
      </c>
      <c r="R2548" t="s">
        <v>8309</v>
      </c>
      <c r="T2548" t="s">
        <v>3125</v>
      </c>
      <c r="V2548" t="s">
        <v>8310</v>
      </c>
      <c r="W2548">
        <v>0</v>
      </c>
      <c r="X2548" t="s">
        <v>2998</v>
      </c>
      <c r="Y2548">
        <v>67</v>
      </c>
      <c r="Z2548">
        <v>240</v>
      </c>
      <c r="AA2548" s="2">
        <f t="shared" si="649"/>
        <v>0.27916666666666667</v>
      </c>
      <c r="AB2548">
        <v>0</v>
      </c>
      <c r="AC2548">
        <v>0</v>
      </c>
      <c r="AF2548">
        <v>1</v>
      </c>
      <c r="AG2548">
        <v>1</v>
      </c>
      <c r="AH2548">
        <v>1</v>
      </c>
      <c r="AI2548">
        <v>1</v>
      </c>
      <c r="AJ2548">
        <v>1</v>
      </c>
      <c r="AK2548">
        <v>1</v>
      </c>
      <c r="AL2548">
        <f t="shared" si="650"/>
        <v>6</v>
      </c>
      <c r="AM2548">
        <v>1</v>
      </c>
      <c r="AN2548">
        <v>2</v>
      </c>
      <c r="AO2548">
        <v>1</v>
      </c>
      <c r="AP2548" s="11">
        <v>1</v>
      </c>
      <c r="AQ2548">
        <v>1</v>
      </c>
      <c r="AR2548">
        <f t="shared" si="651"/>
        <v>0</v>
      </c>
      <c r="AS2548">
        <f t="shared" si="652"/>
        <v>6</v>
      </c>
    </row>
    <row r="2549" spans="1:45">
      <c r="A2549">
        <v>229</v>
      </c>
      <c r="B2549">
        <v>2548</v>
      </c>
      <c r="D2549">
        <v>20210106</v>
      </c>
      <c r="E2549" t="s">
        <v>3123</v>
      </c>
      <c r="F2549" t="s">
        <v>3124</v>
      </c>
      <c r="G2549" t="s">
        <v>3122</v>
      </c>
      <c r="H2549" t="s">
        <v>3128</v>
      </c>
      <c r="I2549">
        <v>2</v>
      </c>
      <c r="J2549">
        <v>50</v>
      </c>
      <c r="K2549">
        <v>8</v>
      </c>
      <c r="L2549" t="s">
        <v>3127</v>
      </c>
      <c r="M2549">
        <v>20210105</v>
      </c>
      <c r="N2549">
        <v>20210107</v>
      </c>
      <c r="O2549">
        <v>22.16</v>
      </c>
      <c r="P2549">
        <v>22.04</v>
      </c>
      <c r="Q2549" t="s">
        <v>2998</v>
      </c>
      <c r="R2549" t="s">
        <v>8309</v>
      </c>
      <c r="T2549" t="s">
        <v>3125</v>
      </c>
      <c r="V2549" t="s">
        <v>8310</v>
      </c>
      <c r="W2549">
        <v>0</v>
      </c>
      <c r="X2549" t="s">
        <v>2998</v>
      </c>
      <c r="Y2549">
        <v>67</v>
      </c>
      <c r="Z2549">
        <v>240</v>
      </c>
      <c r="AA2549" s="2">
        <f t="shared" si="649"/>
        <v>0.27916666666666667</v>
      </c>
      <c r="AB2549">
        <v>0</v>
      </c>
      <c r="AC2549">
        <v>0</v>
      </c>
      <c r="AF2549">
        <v>1</v>
      </c>
      <c r="AG2549">
        <v>1</v>
      </c>
      <c r="AH2549">
        <v>1</v>
      </c>
      <c r="AI2549">
        <v>1</v>
      </c>
      <c r="AJ2549">
        <v>1</v>
      </c>
      <c r="AK2549">
        <v>1</v>
      </c>
      <c r="AL2549">
        <f t="shared" si="650"/>
        <v>6</v>
      </c>
      <c r="AM2549">
        <v>1</v>
      </c>
      <c r="AN2549">
        <v>2</v>
      </c>
      <c r="AO2549">
        <v>1</v>
      </c>
      <c r="AP2549" s="11">
        <v>1</v>
      </c>
      <c r="AQ2549">
        <v>1</v>
      </c>
      <c r="AR2549">
        <f t="shared" si="651"/>
        <v>0</v>
      </c>
      <c r="AS2549">
        <f t="shared" si="652"/>
        <v>6</v>
      </c>
    </row>
    <row r="2550" spans="1:45">
      <c r="A2550">
        <v>229</v>
      </c>
      <c r="B2550">
        <v>2549</v>
      </c>
      <c r="D2550">
        <v>20210106</v>
      </c>
      <c r="E2550" t="s">
        <v>3123</v>
      </c>
      <c r="F2550" t="s">
        <v>3124</v>
      </c>
      <c r="G2550" t="s">
        <v>3122</v>
      </c>
      <c r="H2550" t="s">
        <v>3128</v>
      </c>
      <c r="I2550">
        <v>2</v>
      </c>
      <c r="J2550">
        <v>34</v>
      </c>
      <c r="K2550">
        <v>8</v>
      </c>
      <c r="L2550" t="s">
        <v>3127</v>
      </c>
      <c r="M2550" t="s">
        <v>3037</v>
      </c>
      <c r="N2550">
        <v>20210107</v>
      </c>
      <c r="O2550">
        <v>26.87</v>
      </c>
      <c r="P2550">
        <v>27</v>
      </c>
      <c r="Q2550" t="s">
        <v>2998</v>
      </c>
      <c r="R2550" t="s">
        <v>8309</v>
      </c>
      <c r="T2550" t="s">
        <v>3125</v>
      </c>
      <c r="V2550" t="s">
        <v>8310</v>
      </c>
      <c r="W2550">
        <v>0</v>
      </c>
      <c r="X2550" t="s">
        <v>2998</v>
      </c>
      <c r="Y2550">
        <v>67</v>
      </c>
      <c r="Z2550">
        <v>240</v>
      </c>
      <c r="AA2550" s="2">
        <f t="shared" si="649"/>
        <v>0.27916666666666667</v>
      </c>
      <c r="AB2550">
        <v>0</v>
      </c>
      <c r="AC2550">
        <v>0</v>
      </c>
      <c r="AF2550">
        <v>1</v>
      </c>
      <c r="AG2550">
        <v>1</v>
      </c>
      <c r="AH2550">
        <v>1</v>
      </c>
      <c r="AI2550">
        <v>1</v>
      </c>
      <c r="AJ2550">
        <v>1</v>
      </c>
      <c r="AK2550">
        <v>1</v>
      </c>
      <c r="AL2550">
        <f t="shared" si="650"/>
        <v>6</v>
      </c>
      <c r="AM2550">
        <v>1</v>
      </c>
      <c r="AN2550">
        <v>2</v>
      </c>
      <c r="AO2550">
        <v>1</v>
      </c>
      <c r="AP2550" s="11">
        <v>1</v>
      </c>
      <c r="AQ2550">
        <v>1</v>
      </c>
      <c r="AR2550">
        <f t="shared" si="651"/>
        <v>0</v>
      </c>
      <c r="AS2550">
        <f t="shared" si="652"/>
        <v>6</v>
      </c>
    </row>
    <row r="2551" spans="1:45">
      <c r="A2551">
        <v>229</v>
      </c>
      <c r="B2551">
        <v>2550</v>
      </c>
      <c r="D2551">
        <v>20210106</v>
      </c>
      <c r="E2551" t="s">
        <v>3123</v>
      </c>
      <c r="F2551" t="s">
        <v>3124</v>
      </c>
      <c r="G2551" t="s">
        <v>3122</v>
      </c>
      <c r="H2551" t="s">
        <v>3137</v>
      </c>
      <c r="I2551">
        <v>1</v>
      </c>
      <c r="J2551">
        <v>42</v>
      </c>
      <c r="K2551">
        <v>8</v>
      </c>
      <c r="L2551" t="s">
        <v>3127</v>
      </c>
      <c r="M2551" t="s">
        <v>3037</v>
      </c>
      <c r="N2551">
        <v>20210107</v>
      </c>
      <c r="O2551">
        <v>29.11</v>
      </c>
      <c r="P2551">
        <v>29.44</v>
      </c>
      <c r="Q2551" t="s">
        <v>2998</v>
      </c>
      <c r="R2551" t="s">
        <v>8309</v>
      </c>
      <c r="T2551" t="s">
        <v>3125</v>
      </c>
      <c r="V2551" t="s">
        <v>8310</v>
      </c>
      <c r="W2551">
        <v>0</v>
      </c>
      <c r="X2551" t="s">
        <v>2998</v>
      </c>
      <c r="Y2551">
        <v>67</v>
      </c>
      <c r="Z2551">
        <v>240</v>
      </c>
      <c r="AA2551" s="2">
        <f t="shared" si="649"/>
        <v>0.27916666666666667</v>
      </c>
      <c r="AB2551">
        <v>0</v>
      </c>
      <c r="AC2551">
        <v>0</v>
      </c>
      <c r="AF2551">
        <v>1</v>
      </c>
      <c r="AG2551">
        <v>1</v>
      </c>
      <c r="AH2551">
        <v>1</v>
      </c>
      <c r="AI2551">
        <v>1</v>
      </c>
      <c r="AJ2551">
        <v>1</v>
      </c>
      <c r="AK2551">
        <v>1</v>
      </c>
      <c r="AL2551">
        <f t="shared" si="650"/>
        <v>6</v>
      </c>
      <c r="AM2551">
        <v>1</v>
      </c>
      <c r="AN2551">
        <v>2</v>
      </c>
      <c r="AO2551">
        <v>1</v>
      </c>
      <c r="AP2551" s="11">
        <v>1</v>
      </c>
      <c r="AQ2551">
        <v>1</v>
      </c>
      <c r="AR2551">
        <f t="shared" si="651"/>
        <v>0</v>
      </c>
      <c r="AS2551">
        <f t="shared" si="652"/>
        <v>6</v>
      </c>
    </row>
    <row r="2552" spans="1:45">
      <c r="A2552">
        <v>229</v>
      </c>
      <c r="B2552">
        <v>2551</v>
      </c>
      <c r="D2552">
        <v>20210106</v>
      </c>
      <c r="E2552" t="s">
        <v>3123</v>
      </c>
      <c r="F2552" t="s">
        <v>3124</v>
      </c>
      <c r="G2552" t="s">
        <v>3122</v>
      </c>
      <c r="H2552" t="s">
        <v>3131</v>
      </c>
      <c r="I2552">
        <v>1</v>
      </c>
      <c r="J2552">
        <v>29</v>
      </c>
      <c r="K2552">
        <v>8</v>
      </c>
      <c r="L2552" t="s">
        <v>3127</v>
      </c>
      <c r="M2552">
        <v>20210105</v>
      </c>
      <c r="N2552">
        <v>20210106</v>
      </c>
      <c r="O2552">
        <v>21.26</v>
      </c>
      <c r="P2552">
        <v>19.55</v>
      </c>
      <c r="Q2552">
        <v>21.84</v>
      </c>
      <c r="R2552" t="s">
        <v>8309</v>
      </c>
      <c r="T2552" t="s">
        <v>3125</v>
      </c>
      <c r="V2552" t="s">
        <v>8310</v>
      </c>
      <c r="W2552">
        <v>0</v>
      </c>
      <c r="X2552" t="s">
        <v>2998</v>
      </c>
      <c r="Y2552">
        <v>67</v>
      </c>
      <c r="Z2552">
        <v>240</v>
      </c>
      <c r="AA2552" s="2">
        <f t="shared" si="649"/>
        <v>0.27916666666666667</v>
      </c>
      <c r="AB2552">
        <v>0</v>
      </c>
      <c r="AC2552">
        <v>0</v>
      </c>
      <c r="AF2552">
        <v>1</v>
      </c>
      <c r="AG2552">
        <v>1</v>
      </c>
      <c r="AH2552">
        <v>1</v>
      </c>
      <c r="AI2552">
        <v>1</v>
      </c>
      <c r="AJ2552">
        <v>1</v>
      </c>
      <c r="AK2552">
        <v>1</v>
      </c>
      <c r="AL2552">
        <f t="shared" si="650"/>
        <v>6</v>
      </c>
      <c r="AM2552">
        <v>1</v>
      </c>
      <c r="AN2552">
        <v>2</v>
      </c>
      <c r="AO2552">
        <v>1</v>
      </c>
      <c r="AP2552" s="11">
        <v>1</v>
      </c>
      <c r="AQ2552">
        <v>1</v>
      </c>
      <c r="AR2552">
        <f t="shared" si="651"/>
        <v>0</v>
      </c>
      <c r="AS2552">
        <f t="shared" si="652"/>
        <v>6</v>
      </c>
    </row>
    <row r="2553" spans="1:45">
      <c r="A2553">
        <v>229</v>
      </c>
      <c r="B2553">
        <v>2552</v>
      </c>
      <c r="D2553">
        <v>20210106</v>
      </c>
      <c r="E2553" t="s">
        <v>3123</v>
      </c>
      <c r="F2553" t="s">
        <v>3124</v>
      </c>
      <c r="G2553" t="s">
        <v>3122</v>
      </c>
      <c r="H2553" t="s">
        <v>3131</v>
      </c>
      <c r="I2553">
        <v>2</v>
      </c>
      <c r="J2553">
        <v>53</v>
      </c>
      <c r="K2553">
        <v>8</v>
      </c>
      <c r="L2553" t="s">
        <v>3127</v>
      </c>
      <c r="M2553">
        <v>20210106</v>
      </c>
      <c r="N2553">
        <v>20210106</v>
      </c>
      <c r="O2553">
        <v>34.32</v>
      </c>
      <c r="P2553">
        <v>33.049999999999997</v>
      </c>
      <c r="Q2553">
        <v>34.67</v>
      </c>
      <c r="R2553" t="s">
        <v>8309</v>
      </c>
      <c r="S2553" t="s">
        <v>3130</v>
      </c>
      <c r="T2553" t="s">
        <v>3125</v>
      </c>
      <c r="V2553" t="s">
        <v>8310</v>
      </c>
      <c r="W2553">
        <v>0</v>
      </c>
      <c r="X2553" t="s">
        <v>2998</v>
      </c>
      <c r="Y2553">
        <v>67</v>
      </c>
      <c r="Z2553">
        <v>240</v>
      </c>
      <c r="AA2553" s="2">
        <f t="shared" si="649"/>
        <v>0.27916666666666667</v>
      </c>
      <c r="AB2553">
        <v>0</v>
      </c>
      <c r="AC2553">
        <v>0</v>
      </c>
      <c r="AF2553">
        <v>1</v>
      </c>
      <c r="AG2553">
        <v>1</v>
      </c>
      <c r="AH2553">
        <v>1</v>
      </c>
      <c r="AI2553">
        <v>1</v>
      </c>
      <c r="AJ2553">
        <v>1</v>
      </c>
      <c r="AK2553">
        <v>1</v>
      </c>
      <c r="AL2553">
        <f t="shared" si="650"/>
        <v>6</v>
      </c>
      <c r="AM2553">
        <v>1</v>
      </c>
      <c r="AN2553">
        <v>2</v>
      </c>
      <c r="AO2553">
        <v>1</v>
      </c>
      <c r="AP2553" s="11">
        <v>1</v>
      </c>
      <c r="AQ2553">
        <v>1</v>
      </c>
      <c r="AR2553">
        <f t="shared" si="651"/>
        <v>0</v>
      </c>
      <c r="AS2553">
        <f t="shared" si="652"/>
        <v>6</v>
      </c>
    </row>
    <row r="2554" spans="1:45">
      <c r="A2554">
        <v>229</v>
      </c>
      <c r="B2554">
        <v>2553</v>
      </c>
      <c r="D2554">
        <v>20210106</v>
      </c>
      <c r="E2554" t="s">
        <v>3123</v>
      </c>
      <c r="F2554" t="s">
        <v>3124</v>
      </c>
      <c r="G2554" t="s">
        <v>3122</v>
      </c>
      <c r="H2554" t="s">
        <v>3131</v>
      </c>
      <c r="I2554">
        <v>2</v>
      </c>
      <c r="J2554">
        <v>47</v>
      </c>
      <c r="K2554">
        <v>8</v>
      </c>
      <c r="L2554" t="s">
        <v>3127</v>
      </c>
      <c r="M2554">
        <v>20210102</v>
      </c>
      <c r="N2554">
        <v>20210106</v>
      </c>
      <c r="O2554">
        <v>22.49</v>
      </c>
      <c r="P2554">
        <v>20.89</v>
      </c>
      <c r="Q2554">
        <v>22.71</v>
      </c>
      <c r="R2554" t="s">
        <v>8309</v>
      </c>
      <c r="T2554" t="s">
        <v>3125</v>
      </c>
      <c r="V2554" t="s">
        <v>8310</v>
      </c>
      <c r="W2554">
        <v>0</v>
      </c>
      <c r="X2554" t="s">
        <v>2998</v>
      </c>
      <c r="Y2554">
        <v>67</v>
      </c>
      <c r="Z2554">
        <v>240</v>
      </c>
      <c r="AA2554" s="2">
        <f t="shared" si="649"/>
        <v>0.27916666666666667</v>
      </c>
      <c r="AB2554">
        <v>0</v>
      </c>
      <c r="AC2554">
        <v>0</v>
      </c>
      <c r="AF2554">
        <v>1</v>
      </c>
      <c r="AG2554">
        <v>1</v>
      </c>
      <c r="AH2554">
        <v>1</v>
      </c>
      <c r="AI2554">
        <v>1</v>
      </c>
      <c r="AJ2554">
        <v>1</v>
      </c>
      <c r="AK2554">
        <v>1</v>
      </c>
      <c r="AL2554">
        <f t="shared" si="650"/>
        <v>6</v>
      </c>
      <c r="AM2554">
        <v>1</v>
      </c>
      <c r="AN2554">
        <v>2</v>
      </c>
      <c r="AO2554">
        <v>1</v>
      </c>
      <c r="AP2554" s="11">
        <v>1</v>
      </c>
      <c r="AQ2554">
        <v>1</v>
      </c>
      <c r="AR2554">
        <f t="shared" si="651"/>
        <v>0</v>
      </c>
      <c r="AS2554">
        <f t="shared" si="652"/>
        <v>6</v>
      </c>
    </row>
    <row r="2555" spans="1:45">
      <c r="A2555">
        <v>229</v>
      </c>
      <c r="B2555">
        <v>2554</v>
      </c>
      <c r="D2555">
        <v>20210106</v>
      </c>
      <c r="E2555" t="s">
        <v>3123</v>
      </c>
      <c r="F2555" t="s">
        <v>3124</v>
      </c>
      <c r="G2555" t="s">
        <v>3122</v>
      </c>
      <c r="H2555" t="s">
        <v>3131</v>
      </c>
      <c r="I2555">
        <v>2</v>
      </c>
      <c r="J2555">
        <v>49</v>
      </c>
      <c r="K2555">
        <v>8</v>
      </c>
      <c r="L2555" t="s">
        <v>3127</v>
      </c>
      <c r="M2555">
        <v>20210102</v>
      </c>
      <c r="N2555">
        <v>20210106</v>
      </c>
      <c r="O2555">
        <v>14.27</v>
      </c>
      <c r="P2555">
        <v>12.49</v>
      </c>
      <c r="Q2555">
        <v>13.93</v>
      </c>
      <c r="R2555" t="s">
        <v>8309</v>
      </c>
      <c r="S2555" t="s">
        <v>3130</v>
      </c>
      <c r="T2555" t="s">
        <v>3125</v>
      </c>
      <c r="V2555" t="s">
        <v>8310</v>
      </c>
      <c r="W2555">
        <v>0</v>
      </c>
      <c r="X2555" t="s">
        <v>2998</v>
      </c>
      <c r="Y2555">
        <v>67</v>
      </c>
      <c r="Z2555">
        <v>240</v>
      </c>
      <c r="AA2555" s="2">
        <f t="shared" si="649"/>
        <v>0.27916666666666667</v>
      </c>
      <c r="AB2555">
        <v>0</v>
      </c>
      <c r="AC2555">
        <v>0</v>
      </c>
      <c r="AF2555">
        <v>1</v>
      </c>
      <c r="AG2555">
        <v>1</v>
      </c>
      <c r="AH2555">
        <v>1</v>
      </c>
      <c r="AI2555">
        <v>1</v>
      </c>
      <c r="AJ2555">
        <v>1</v>
      </c>
      <c r="AK2555">
        <v>1</v>
      </c>
      <c r="AL2555">
        <f t="shared" si="650"/>
        <v>6</v>
      </c>
      <c r="AM2555">
        <v>1</v>
      </c>
      <c r="AN2555">
        <v>2</v>
      </c>
      <c r="AO2555">
        <v>1</v>
      </c>
      <c r="AP2555" s="11">
        <v>1</v>
      </c>
      <c r="AQ2555">
        <v>1</v>
      </c>
      <c r="AR2555">
        <f t="shared" si="651"/>
        <v>0</v>
      </c>
      <c r="AS2555">
        <f t="shared" si="652"/>
        <v>6</v>
      </c>
    </row>
    <row r="2556" spans="1:45">
      <c r="A2556">
        <v>229</v>
      </c>
      <c r="B2556">
        <v>2555</v>
      </c>
      <c r="D2556">
        <v>20210106</v>
      </c>
      <c r="E2556" t="s">
        <v>3123</v>
      </c>
      <c r="F2556" t="s">
        <v>3124</v>
      </c>
      <c r="G2556" t="s">
        <v>3122</v>
      </c>
      <c r="H2556" t="s">
        <v>3131</v>
      </c>
      <c r="I2556">
        <v>2</v>
      </c>
      <c r="J2556">
        <v>49</v>
      </c>
      <c r="K2556">
        <v>8</v>
      </c>
      <c r="L2556" t="s">
        <v>3127</v>
      </c>
      <c r="M2556">
        <v>20210102</v>
      </c>
      <c r="N2556">
        <v>20210106</v>
      </c>
      <c r="O2556">
        <v>17.8</v>
      </c>
      <c r="P2556">
        <v>16.260000000000002</v>
      </c>
      <c r="Q2556">
        <v>18.13</v>
      </c>
      <c r="R2556" t="s">
        <v>8309</v>
      </c>
      <c r="T2556" t="s">
        <v>3125</v>
      </c>
      <c r="V2556" t="s">
        <v>8310</v>
      </c>
      <c r="W2556">
        <v>0</v>
      </c>
      <c r="X2556" t="s">
        <v>2998</v>
      </c>
      <c r="Y2556">
        <v>67</v>
      </c>
      <c r="Z2556">
        <v>240</v>
      </c>
      <c r="AA2556" s="2">
        <f t="shared" si="649"/>
        <v>0.27916666666666667</v>
      </c>
      <c r="AB2556">
        <v>0</v>
      </c>
      <c r="AC2556">
        <v>0</v>
      </c>
      <c r="AF2556">
        <v>1</v>
      </c>
      <c r="AG2556">
        <v>1</v>
      </c>
      <c r="AH2556">
        <v>1</v>
      </c>
      <c r="AI2556">
        <v>1</v>
      </c>
      <c r="AJ2556">
        <v>1</v>
      </c>
      <c r="AK2556">
        <v>1</v>
      </c>
      <c r="AL2556">
        <f t="shared" si="650"/>
        <v>6</v>
      </c>
      <c r="AM2556">
        <v>1</v>
      </c>
      <c r="AN2556">
        <v>2</v>
      </c>
      <c r="AO2556">
        <v>1</v>
      </c>
      <c r="AP2556" s="11">
        <v>1</v>
      </c>
      <c r="AQ2556">
        <v>1</v>
      </c>
      <c r="AR2556">
        <f t="shared" si="651"/>
        <v>0</v>
      </c>
      <c r="AS2556">
        <f t="shared" si="652"/>
        <v>6</v>
      </c>
    </row>
    <row r="2557" spans="1:45">
      <c r="A2557">
        <v>229</v>
      </c>
      <c r="B2557">
        <v>2556</v>
      </c>
      <c r="D2557">
        <v>20210106</v>
      </c>
      <c r="E2557" t="s">
        <v>3123</v>
      </c>
      <c r="F2557" t="s">
        <v>3124</v>
      </c>
      <c r="G2557" t="s">
        <v>3122</v>
      </c>
      <c r="H2557" t="s">
        <v>3128</v>
      </c>
      <c r="I2557">
        <v>1</v>
      </c>
      <c r="J2557">
        <v>35</v>
      </c>
      <c r="K2557">
        <v>8</v>
      </c>
      <c r="L2557" t="s">
        <v>3127</v>
      </c>
      <c r="M2557">
        <v>20210103</v>
      </c>
      <c r="N2557">
        <v>20210107</v>
      </c>
      <c r="O2557">
        <v>28.37</v>
      </c>
      <c r="P2557">
        <v>27.91</v>
      </c>
      <c r="Q2557" t="s">
        <v>2998</v>
      </c>
      <c r="R2557" t="s">
        <v>8309</v>
      </c>
      <c r="T2557" t="s">
        <v>3125</v>
      </c>
      <c r="V2557" t="s">
        <v>8310</v>
      </c>
      <c r="W2557">
        <v>0</v>
      </c>
      <c r="X2557" t="s">
        <v>2998</v>
      </c>
      <c r="Y2557">
        <v>67</v>
      </c>
      <c r="Z2557">
        <v>240</v>
      </c>
      <c r="AA2557" s="2">
        <f t="shared" si="649"/>
        <v>0.27916666666666667</v>
      </c>
      <c r="AB2557">
        <v>0</v>
      </c>
      <c r="AC2557">
        <v>0</v>
      </c>
      <c r="AF2557">
        <v>1</v>
      </c>
      <c r="AG2557">
        <v>1</v>
      </c>
      <c r="AH2557">
        <v>1</v>
      </c>
      <c r="AI2557">
        <v>1</v>
      </c>
      <c r="AJ2557">
        <v>1</v>
      </c>
      <c r="AK2557">
        <v>1</v>
      </c>
      <c r="AL2557">
        <f t="shared" si="650"/>
        <v>6</v>
      </c>
      <c r="AM2557">
        <v>1</v>
      </c>
      <c r="AN2557">
        <v>2</v>
      </c>
      <c r="AO2557">
        <v>1</v>
      </c>
      <c r="AP2557" s="11">
        <v>1</v>
      </c>
      <c r="AQ2557">
        <v>1</v>
      </c>
      <c r="AR2557">
        <f t="shared" si="651"/>
        <v>0</v>
      </c>
      <c r="AS2557">
        <f t="shared" si="652"/>
        <v>6</v>
      </c>
    </row>
    <row r="2558" spans="1:45">
      <c r="A2558">
        <v>229</v>
      </c>
      <c r="B2558">
        <v>2557</v>
      </c>
      <c r="D2558">
        <v>20210106</v>
      </c>
      <c r="E2558" t="s">
        <v>3123</v>
      </c>
      <c r="F2558" t="s">
        <v>3124</v>
      </c>
      <c r="G2558" t="s">
        <v>3122</v>
      </c>
      <c r="H2558" t="s">
        <v>3128</v>
      </c>
      <c r="I2558">
        <v>2</v>
      </c>
      <c r="J2558">
        <v>30</v>
      </c>
      <c r="K2558">
        <v>8</v>
      </c>
      <c r="L2558" t="s">
        <v>3127</v>
      </c>
      <c r="M2558">
        <v>20210102</v>
      </c>
      <c r="N2558">
        <v>20210106</v>
      </c>
      <c r="O2558">
        <v>33.43</v>
      </c>
      <c r="P2558">
        <v>33.36</v>
      </c>
      <c r="Q2558" t="s">
        <v>2998</v>
      </c>
      <c r="R2558" t="s">
        <v>8309</v>
      </c>
      <c r="T2558" t="s">
        <v>3125</v>
      </c>
      <c r="V2558" t="s">
        <v>8310</v>
      </c>
      <c r="W2558">
        <v>0</v>
      </c>
      <c r="X2558" t="s">
        <v>2998</v>
      </c>
      <c r="Y2558">
        <v>67</v>
      </c>
      <c r="Z2558">
        <v>240</v>
      </c>
      <c r="AA2558" s="2">
        <f t="shared" si="649"/>
        <v>0.27916666666666667</v>
      </c>
      <c r="AB2558">
        <v>0</v>
      </c>
      <c r="AC2558">
        <v>0</v>
      </c>
      <c r="AF2558">
        <v>1</v>
      </c>
      <c r="AG2558">
        <v>1</v>
      </c>
      <c r="AH2558">
        <v>1</v>
      </c>
      <c r="AI2558">
        <v>1</v>
      </c>
      <c r="AJ2558">
        <v>1</v>
      </c>
      <c r="AK2558">
        <v>1</v>
      </c>
      <c r="AL2558">
        <f t="shared" si="650"/>
        <v>6</v>
      </c>
      <c r="AM2558">
        <v>1</v>
      </c>
      <c r="AN2558">
        <v>2</v>
      </c>
      <c r="AO2558">
        <v>1</v>
      </c>
      <c r="AP2558" s="11">
        <v>1</v>
      </c>
      <c r="AQ2558">
        <v>1</v>
      </c>
      <c r="AR2558">
        <f t="shared" si="651"/>
        <v>0</v>
      </c>
      <c r="AS2558">
        <f t="shared" si="652"/>
        <v>6</v>
      </c>
    </row>
    <row r="2559" spans="1:45">
      <c r="A2559">
        <v>229</v>
      </c>
      <c r="B2559">
        <v>2558</v>
      </c>
      <c r="D2559">
        <v>20210106</v>
      </c>
      <c r="E2559" t="s">
        <v>3123</v>
      </c>
      <c r="F2559" t="s">
        <v>3124</v>
      </c>
      <c r="G2559" t="s">
        <v>3122</v>
      </c>
      <c r="H2559" t="s">
        <v>3128</v>
      </c>
      <c r="I2559">
        <v>2</v>
      </c>
      <c r="J2559">
        <v>41</v>
      </c>
      <c r="K2559">
        <v>8</v>
      </c>
      <c r="L2559" t="s">
        <v>3127</v>
      </c>
      <c r="M2559" t="s">
        <v>3037</v>
      </c>
      <c r="N2559">
        <v>20210108</v>
      </c>
      <c r="O2559">
        <v>32.21</v>
      </c>
      <c r="P2559">
        <v>34.119999999999997</v>
      </c>
      <c r="Q2559" t="s">
        <v>2998</v>
      </c>
      <c r="R2559" t="s">
        <v>8309</v>
      </c>
      <c r="T2559" t="s">
        <v>3125</v>
      </c>
      <c r="V2559" t="s">
        <v>8310</v>
      </c>
      <c r="W2559">
        <v>0</v>
      </c>
      <c r="X2559" t="s">
        <v>2998</v>
      </c>
      <c r="Y2559">
        <v>67</v>
      </c>
      <c r="Z2559">
        <v>240</v>
      </c>
      <c r="AA2559" s="2">
        <f t="shared" si="649"/>
        <v>0.27916666666666667</v>
      </c>
      <c r="AB2559">
        <v>0</v>
      </c>
      <c r="AC2559">
        <v>0</v>
      </c>
      <c r="AF2559">
        <v>1</v>
      </c>
      <c r="AG2559">
        <v>1</v>
      </c>
      <c r="AH2559">
        <v>1</v>
      </c>
      <c r="AI2559">
        <v>1</v>
      </c>
      <c r="AJ2559">
        <v>1</v>
      </c>
      <c r="AK2559">
        <v>1</v>
      </c>
      <c r="AL2559">
        <f t="shared" si="650"/>
        <v>6</v>
      </c>
      <c r="AM2559">
        <v>1</v>
      </c>
      <c r="AN2559">
        <v>2</v>
      </c>
      <c r="AO2559">
        <v>1</v>
      </c>
      <c r="AP2559" s="11">
        <v>1</v>
      </c>
      <c r="AQ2559">
        <v>1</v>
      </c>
      <c r="AR2559">
        <f t="shared" si="651"/>
        <v>0</v>
      </c>
      <c r="AS2559">
        <f t="shared" si="652"/>
        <v>6</v>
      </c>
    </row>
    <row r="2560" spans="1:45">
      <c r="A2560">
        <v>229</v>
      </c>
      <c r="B2560">
        <v>2559</v>
      </c>
      <c r="D2560">
        <v>20210106</v>
      </c>
      <c r="E2560" t="s">
        <v>3123</v>
      </c>
      <c r="F2560" t="s">
        <v>3124</v>
      </c>
      <c r="G2560" t="s">
        <v>3122</v>
      </c>
      <c r="H2560" t="s">
        <v>3128</v>
      </c>
      <c r="I2560">
        <v>2</v>
      </c>
      <c r="J2560">
        <v>53</v>
      </c>
      <c r="K2560">
        <v>8</v>
      </c>
      <c r="L2560" t="s">
        <v>3127</v>
      </c>
      <c r="M2560">
        <v>20210106</v>
      </c>
      <c r="N2560">
        <v>20210108</v>
      </c>
      <c r="O2560">
        <v>25.53</v>
      </c>
      <c r="P2560">
        <v>24.62</v>
      </c>
      <c r="Q2560" t="s">
        <v>2998</v>
      </c>
      <c r="R2560" t="s">
        <v>8309</v>
      </c>
      <c r="T2560" t="s">
        <v>3125</v>
      </c>
      <c r="V2560" t="s">
        <v>8310</v>
      </c>
      <c r="W2560">
        <v>0</v>
      </c>
      <c r="X2560" t="s">
        <v>2998</v>
      </c>
      <c r="Y2560">
        <v>67</v>
      </c>
      <c r="Z2560">
        <v>240</v>
      </c>
      <c r="AA2560" s="2">
        <f t="shared" si="649"/>
        <v>0.27916666666666667</v>
      </c>
      <c r="AB2560">
        <v>0</v>
      </c>
      <c r="AC2560">
        <v>0</v>
      </c>
      <c r="AF2560">
        <v>1</v>
      </c>
      <c r="AG2560">
        <v>1</v>
      </c>
      <c r="AH2560">
        <v>1</v>
      </c>
      <c r="AI2560">
        <v>1</v>
      </c>
      <c r="AJ2560">
        <v>1</v>
      </c>
      <c r="AK2560">
        <v>1</v>
      </c>
      <c r="AL2560">
        <f t="shared" si="650"/>
        <v>6</v>
      </c>
      <c r="AM2560">
        <v>1</v>
      </c>
      <c r="AN2560">
        <v>2</v>
      </c>
      <c r="AO2560">
        <v>1</v>
      </c>
      <c r="AP2560" s="11">
        <v>1</v>
      </c>
      <c r="AQ2560">
        <v>1</v>
      </c>
      <c r="AR2560">
        <f t="shared" si="651"/>
        <v>0</v>
      </c>
      <c r="AS2560">
        <f t="shared" si="652"/>
        <v>6</v>
      </c>
    </row>
    <row r="2561" spans="1:45">
      <c r="A2561">
        <v>229</v>
      </c>
      <c r="B2561">
        <v>2560</v>
      </c>
      <c r="D2561">
        <v>20210106</v>
      </c>
      <c r="E2561" t="s">
        <v>3123</v>
      </c>
      <c r="F2561" t="s">
        <v>3124</v>
      </c>
      <c r="G2561" t="s">
        <v>3122</v>
      </c>
      <c r="H2561" t="s">
        <v>3128</v>
      </c>
      <c r="I2561">
        <v>1</v>
      </c>
      <c r="J2561">
        <v>53</v>
      </c>
      <c r="K2561">
        <v>8</v>
      </c>
      <c r="L2561" t="s">
        <v>3127</v>
      </c>
      <c r="M2561">
        <v>20210101</v>
      </c>
      <c r="N2561">
        <v>20210106</v>
      </c>
      <c r="O2561">
        <v>20.41</v>
      </c>
      <c r="P2561">
        <v>20.69</v>
      </c>
      <c r="Q2561" t="s">
        <v>2998</v>
      </c>
      <c r="R2561" t="s">
        <v>8309</v>
      </c>
      <c r="T2561" t="s">
        <v>3125</v>
      </c>
      <c r="V2561" t="s">
        <v>8310</v>
      </c>
      <c r="W2561">
        <v>0</v>
      </c>
      <c r="X2561" t="s">
        <v>2998</v>
      </c>
      <c r="Y2561">
        <v>67</v>
      </c>
      <c r="Z2561">
        <v>240</v>
      </c>
      <c r="AA2561" s="2">
        <f t="shared" si="649"/>
        <v>0.27916666666666667</v>
      </c>
      <c r="AB2561">
        <v>0</v>
      </c>
      <c r="AC2561">
        <v>0</v>
      </c>
      <c r="AF2561">
        <v>1</v>
      </c>
      <c r="AG2561">
        <v>1</v>
      </c>
      <c r="AH2561">
        <v>1</v>
      </c>
      <c r="AI2561">
        <v>1</v>
      </c>
      <c r="AJ2561">
        <v>1</v>
      </c>
      <c r="AK2561">
        <v>1</v>
      </c>
      <c r="AL2561">
        <f t="shared" si="650"/>
        <v>6</v>
      </c>
      <c r="AM2561">
        <v>1</v>
      </c>
      <c r="AN2561">
        <v>2</v>
      </c>
      <c r="AO2561">
        <v>1</v>
      </c>
      <c r="AP2561" s="11">
        <v>1</v>
      </c>
      <c r="AQ2561">
        <v>1</v>
      </c>
      <c r="AR2561">
        <f t="shared" si="651"/>
        <v>0</v>
      </c>
      <c r="AS2561">
        <f t="shared" si="652"/>
        <v>6</v>
      </c>
    </row>
    <row r="2562" spans="1:45">
      <c r="A2562">
        <v>229</v>
      </c>
      <c r="B2562">
        <v>2561</v>
      </c>
      <c r="D2562">
        <v>20210106</v>
      </c>
      <c r="E2562" t="s">
        <v>3123</v>
      </c>
      <c r="F2562" t="s">
        <v>3124</v>
      </c>
      <c r="G2562" t="s">
        <v>3122</v>
      </c>
      <c r="H2562" t="s">
        <v>3128</v>
      </c>
      <c r="I2562">
        <v>3</v>
      </c>
      <c r="J2562" t="s">
        <v>8</v>
      </c>
      <c r="K2562">
        <v>8</v>
      </c>
      <c r="L2562" t="s">
        <v>3127</v>
      </c>
      <c r="M2562" t="s">
        <v>3037</v>
      </c>
      <c r="N2562">
        <v>20210108</v>
      </c>
      <c r="O2562" t="s">
        <v>2998</v>
      </c>
      <c r="P2562" t="s">
        <v>2998</v>
      </c>
      <c r="Q2562" t="s">
        <v>2998</v>
      </c>
      <c r="R2562" t="s">
        <v>8309</v>
      </c>
      <c r="T2562" t="s">
        <v>3125</v>
      </c>
      <c r="V2562" t="s">
        <v>8310</v>
      </c>
      <c r="W2562">
        <v>0</v>
      </c>
      <c r="X2562" t="s">
        <v>2998</v>
      </c>
      <c r="Y2562">
        <v>67</v>
      </c>
      <c r="Z2562">
        <v>240</v>
      </c>
      <c r="AA2562" s="2">
        <f>Y2562/Z2562</f>
        <v>0.27916666666666667</v>
      </c>
      <c r="AB2562">
        <v>0</v>
      </c>
      <c r="AC2562">
        <v>0</v>
      </c>
      <c r="AF2562">
        <v>1</v>
      </c>
      <c r="AG2562">
        <v>1</v>
      </c>
      <c r="AH2562">
        <v>1</v>
      </c>
      <c r="AI2562">
        <v>1</v>
      </c>
      <c r="AJ2562">
        <v>1</v>
      </c>
      <c r="AK2562">
        <v>1</v>
      </c>
      <c r="AL2562">
        <f>SUM(AF2562:AK2562)</f>
        <v>6</v>
      </c>
      <c r="AM2562">
        <v>1</v>
      </c>
      <c r="AN2562">
        <v>2</v>
      </c>
      <c r="AO2562">
        <v>1</v>
      </c>
      <c r="AP2562" s="11">
        <v>1</v>
      </c>
      <c r="AQ2562">
        <v>1</v>
      </c>
      <c r="AR2562">
        <f>IF(AL2562&lt;4,2,IF(AL2562=4,1,IF(AL2562=5,0,)))</f>
        <v>0</v>
      </c>
      <c r="AS2562">
        <f>SUM(AM2562:AR2562)</f>
        <v>6</v>
      </c>
    </row>
    <row r="2563" spans="1:45">
      <c r="A2563">
        <v>229</v>
      </c>
      <c r="B2563">
        <v>2562</v>
      </c>
      <c r="D2563">
        <v>20210106</v>
      </c>
      <c r="E2563" t="s">
        <v>3123</v>
      </c>
      <c r="F2563" t="s">
        <v>3124</v>
      </c>
      <c r="G2563" t="s">
        <v>3122</v>
      </c>
      <c r="H2563" t="s">
        <v>3132</v>
      </c>
      <c r="I2563">
        <v>1</v>
      </c>
      <c r="J2563">
        <v>49</v>
      </c>
      <c r="K2563">
        <v>8</v>
      </c>
      <c r="L2563" t="s">
        <v>3127</v>
      </c>
      <c r="M2563">
        <v>20201231</v>
      </c>
      <c r="N2563">
        <v>20210109</v>
      </c>
      <c r="O2563">
        <v>19.600000000000001</v>
      </c>
      <c r="P2563">
        <v>18.690000000000001</v>
      </c>
      <c r="Q2563">
        <v>21.22</v>
      </c>
      <c r="R2563" t="s">
        <v>8309</v>
      </c>
      <c r="T2563" t="s">
        <v>3125</v>
      </c>
      <c r="V2563" t="s">
        <v>8310</v>
      </c>
      <c r="W2563">
        <v>0</v>
      </c>
      <c r="X2563" t="s">
        <v>2998</v>
      </c>
      <c r="Y2563">
        <v>67</v>
      </c>
      <c r="Z2563">
        <v>240</v>
      </c>
      <c r="AA2563" s="2">
        <f>Y2563/Z2563</f>
        <v>0.27916666666666667</v>
      </c>
      <c r="AB2563">
        <v>0</v>
      </c>
      <c r="AC2563">
        <v>0</v>
      </c>
      <c r="AF2563">
        <v>1</v>
      </c>
      <c r="AG2563">
        <v>1</v>
      </c>
      <c r="AH2563">
        <v>1</v>
      </c>
      <c r="AI2563">
        <v>1</v>
      </c>
      <c r="AJ2563">
        <v>1</v>
      </c>
      <c r="AK2563">
        <v>1</v>
      </c>
      <c r="AL2563">
        <f>SUM(AF2563:AK2563)</f>
        <v>6</v>
      </c>
      <c r="AM2563">
        <v>1</v>
      </c>
      <c r="AN2563">
        <v>2</v>
      </c>
      <c r="AO2563">
        <v>1</v>
      </c>
      <c r="AP2563" s="11">
        <v>1</v>
      </c>
      <c r="AQ2563">
        <v>1</v>
      </c>
      <c r="AR2563">
        <f>IF(AL2563&lt;4,2,IF(AL2563=4,1,IF(AL2563=5,0,)))</f>
        <v>0</v>
      </c>
      <c r="AS2563">
        <f>SUM(AM2563:AR2563)</f>
        <v>6</v>
      </c>
    </row>
    <row r="2564" spans="1:45">
      <c r="A2564">
        <v>230</v>
      </c>
      <c r="B2564">
        <v>2563</v>
      </c>
      <c r="D2564">
        <v>20210811</v>
      </c>
      <c r="E2564" t="s">
        <v>3138</v>
      </c>
      <c r="F2564" t="s">
        <v>3139</v>
      </c>
      <c r="G2564" t="s">
        <v>3140</v>
      </c>
      <c r="H2564" t="s">
        <v>3140</v>
      </c>
      <c r="I2564">
        <v>2</v>
      </c>
      <c r="J2564">
        <v>40</v>
      </c>
      <c r="K2564">
        <v>4</v>
      </c>
      <c r="L2564" t="s">
        <v>3141</v>
      </c>
      <c r="M2564">
        <v>20210807</v>
      </c>
      <c r="N2564">
        <v>20210809</v>
      </c>
      <c r="O2564">
        <v>14.79</v>
      </c>
      <c r="P2564">
        <v>14.38</v>
      </c>
      <c r="Q2564" t="s">
        <v>2998</v>
      </c>
      <c r="R2564" t="s">
        <v>8838</v>
      </c>
      <c r="V2564" t="s">
        <v>7573</v>
      </c>
      <c r="W2564">
        <v>2</v>
      </c>
      <c r="X2564" t="s">
        <v>2998</v>
      </c>
      <c r="Y2564">
        <v>16</v>
      </c>
      <c r="Z2564">
        <v>163</v>
      </c>
      <c r="AA2564" s="2">
        <f>Y2564/Z2564</f>
        <v>9.815950920245399E-2</v>
      </c>
      <c r="AB2564">
        <v>1</v>
      </c>
      <c r="AC2564">
        <v>0</v>
      </c>
      <c r="AF2564">
        <v>1</v>
      </c>
      <c r="AG2564">
        <v>1</v>
      </c>
      <c r="AH2564">
        <v>0</v>
      </c>
      <c r="AI2564">
        <v>0</v>
      </c>
      <c r="AJ2564">
        <v>0</v>
      </c>
      <c r="AK2564">
        <v>1</v>
      </c>
      <c r="AL2564">
        <f>SUM(AF2564:AK2564)</f>
        <v>3</v>
      </c>
      <c r="AM2564">
        <v>1</v>
      </c>
      <c r="AN2564">
        <v>1</v>
      </c>
      <c r="AO2564">
        <v>0</v>
      </c>
      <c r="AP2564" s="11" t="s">
        <v>9214</v>
      </c>
      <c r="AQ2564">
        <v>1</v>
      </c>
      <c r="AR2564">
        <f>IF(AL2564&lt;4,2,IF(AL2564=4,1,IF(AL2564=5,0,)))</f>
        <v>2</v>
      </c>
      <c r="AS2564">
        <f>SUM(AM2564:AR2564)</f>
        <v>5</v>
      </c>
    </row>
    <row r="2565" spans="1:45">
      <c r="A2565">
        <v>230</v>
      </c>
      <c r="B2565">
        <v>2564</v>
      </c>
      <c r="D2565">
        <v>20210811</v>
      </c>
      <c r="E2565" t="s">
        <v>3138</v>
      </c>
      <c r="F2565" t="s">
        <v>3139</v>
      </c>
      <c r="G2565" t="s">
        <v>3140</v>
      </c>
      <c r="H2565" t="s">
        <v>3140</v>
      </c>
      <c r="I2565">
        <v>2</v>
      </c>
      <c r="J2565">
        <v>50</v>
      </c>
      <c r="K2565">
        <v>4</v>
      </c>
      <c r="L2565" t="s">
        <v>3141</v>
      </c>
      <c r="M2565">
        <v>20210807</v>
      </c>
      <c r="N2565">
        <v>20210810</v>
      </c>
      <c r="O2565">
        <v>16.11</v>
      </c>
      <c r="P2565">
        <v>17.39</v>
      </c>
      <c r="Q2565" t="s">
        <v>2998</v>
      </c>
      <c r="R2565" t="s">
        <v>8838</v>
      </c>
      <c r="V2565" t="s">
        <v>7573</v>
      </c>
      <c r="W2565">
        <v>0</v>
      </c>
      <c r="X2565" t="s">
        <v>2998</v>
      </c>
      <c r="Y2565">
        <v>16</v>
      </c>
      <c r="Z2565">
        <v>163</v>
      </c>
      <c r="AA2565" s="2">
        <f t="shared" ref="AA2565:AA2580" si="653">Y2565/Z2565</f>
        <v>9.815950920245399E-2</v>
      </c>
      <c r="AB2565">
        <v>1</v>
      </c>
      <c r="AC2565">
        <v>0</v>
      </c>
      <c r="AF2565">
        <v>1</v>
      </c>
      <c r="AG2565">
        <v>1</v>
      </c>
      <c r="AH2565">
        <v>0</v>
      </c>
      <c r="AI2565">
        <v>0</v>
      </c>
      <c r="AJ2565">
        <v>0</v>
      </c>
      <c r="AK2565">
        <v>1</v>
      </c>
      <c r="AL2565">
        <f t="shared" ref="AL2565:AL2573" si="654">SUM(AF2565:AK2565)</f>
        <v>3</v>
      </c>
      <c r="AM2565">
        <v>1</v>
      </c>
      <c r="AN2565">
        <v>1</v>
      </c>
      <c r="AO2565">
        <v>0</v>
      </c>
      <c r="AP2565" s="11" t="s">
        <v>9214</v>
      </c>
      <c r="AQ2565">
        <v>1</v>
      </c>
      <c r="AR2565">
        <f t="shared" ref="AR2565:AR2573" si="655">IF(AL2565&lt;4,2,IF(AL2565=4,1,IF(AL2565=5,0,)))</f>
        <v>2</v>
      </c>
      <c r="AS2565">
        <f t="shared" ref="AS2565:AS2573" si="656">SUM(AM2565:AR2565)</f>
        <v>5</v>
      </c>
    </row>
    <row r="2566" spans="1:45">
      <c r="A2566">
        <v>230</v>
      </c>
      <c r="B2566">
        <v>2565</v>
      </c>
      <c r="D2566">
        <v>20210811</v>
      </c>
      <c r="E2566" t="s">
        <v>3138</v>
      </c>
      <c r="F2566" t="s">
        <v>3139</v>
      </c>
      <c r="G2566" t="s">
        <v>3140</v>
      </c>
      <c r="H2566" t="s">
        <v>3140</v>
      </c>
      <c r="I2566">
        <v>2</v>
      </c>
      <c r="J2566">
        <v>48</v>
      </c>
      <c r="K2566">
        <v>5</v>
      </c>
      <c r="L2566" t="s">
        <v>3141</v>
      </c>
      <c r="M2566">
        <v>20210808</v>
      </c>
      <c r="N2566">
        <v>20210810</v>
      </c>
      <c r="O2566">
        <v>15.05</v>
      </c>
      <c r="P2566">
        <v>16.41</v>
      </c>
      <c r="Q2566" t="s">
        <v>2998</v>
      </c>
      <c r="R2566" t="s">
        <v>8838</v>
      </c>
      <c r="V2566" t="s">
        <v>7573</v>
      </c>
      <c r="W2566">
        <v>0</v>
      </c>
      <c r="X2566" t="s">
        <v>2998</v>
      </c>
      <c r="Y2566">
        <v>16</v>
      </c>
      <c r="Z2566">
        <v>163</v>
      </c>
      <c r="AA2566" s="2">
        <f t="shared" si="653"/>
        <v>9.815950920245399E-2</v>
      </c>
      <c r="AB2566">
        <v>1</v>
      </c>
      <c r="AC2566">
        <v>0</v>
      </c>
      <c r="AF2566">
        <v>1</v>
      </c>
      <c r="AG2566">
        <v>1</v>
      </c>
      <c r="AH2566">
        <v>0</v>
      </c>
      <c r="AI2566">
        <v>0</v>
      </c>
      <c r="AJ2566">
        <v>0</v>
      </c>
      <c r="AK2566">
        <v>1</v>
      </c>
      <c r="AL2566">
        <f t="shared" si="654"/>
        <v>3</v>
      </c>
      <c r="AM2566">
        <v>1</v>
      </c>
      <c r="AN2566">
        <v>1</v>
      </c>
      <c r="AO2566">
        <v>0</v>
      </c>
      <c r="AP2566" s="11" t="s">
        <v>9214</v>
      </c>
      <c r="AQ2566">
        <v>1</v>
      </c>
      <c r="AR2566">
        <f t="shared" si="655"/>
        <v>2</v>
      </c>
      <c r="AS2566">
        <f t="shared" si="656"/>
        <v>5</v>
      </c>
    </row>
    <row r="2567" spans="1:45">
      <c r="A2567">
        <v>230</v>
      </c>
      <c r="B2567">
        <v>2566</v>
      </c>
      <c r="D2567">
        <v>20210811</v>
      </c>
      <c r="E2567" t="s">
        <v>3138</v>
      </c>
      <c r="F2567" t="s">
        <v>3139</v>
      </c>
      <c r="G2567" t="s">
        <v>3140</v>
      </c>
      <c r="H2567" t="s">
        <v>3140</v>
      </c>
      <c r="I2567">
        <v>2</v>
      </c>
      <c r="J2567">
        <v>43</v>
      </c>
      <c r="K2567">
        <v>5</v>
      </c>
      <c r="L2567" t="s">
        <v>3141</v>
      </c>
      <c r="M2567" t="s">
        <v>3037</v>
      </c>
      <c r="N2567">
        <v>20210810</v>
      </c>
      <c r="O2567">
        <v>19.41</v>
      </c>
      <c r="P2567">
        <v>20.73</v>
      </c>
      <c r="Q2567" t="s">
        <v>2998</v>
      </c>
      <c r="R2567" t="s">
        <v>8838</v>
      </c>
      <c r="V2567" t="s">
        <v>7573</v>
      </c>
      <c r="W2567">
        <v>0</v>
      </c>
      <c r="X2567" t="s">
        <v>2998</v>
      </c>
      <c r="Y2567">
        <v>16</v>
      </c>
      <c r="Z2567">
        <v>163</v>
      </c>
      <c r="AA2567" s="2">
        <f t="shared" si="653"/>
        <v>9.815950920245399E-2</v>
      </c>
      <c r="AB2567">
        <v>1</v>
      </c>
      <c r="AC2567">
        <v>0</v>
      </c>
      <c r="AF2567">
        <v>1</v>
      </c>
      <c r="AG2567">
        <v>1</v>
      </c>
      <c r="AH2567">
        <v>0</v>
      </c>
      <c r="AI2567">
        <v>0</v>
      </c>
      <c r="AJ2567">
        <v>0</v>
      </c>
      <c r="AK2567">
        <v>1</v>
      </c>
      <c r="AL2567">
        <f t="shared" si="654"/>
        <v>3</v>
      </c>
      <c r="AM2567">
        <v>1</v>
      </c>
      <c r="AN2567">
        <v>1</v>
      </c>
      <c r="AO2567">
        <v>0</v>
      </c>
      <c r="AP2567" s="11" t="s">
        <v>9214</v>
      </c>
      <c r="AQ2567">
        <v>1</v>
      </c>
      <c r="AR2567">
        <f t="shared" si="655"/>
        <v>2</v>
      </c>
      <c r="AS2567">
        <f t="shared" si="656"/>
        <v>5</v>
      </c>
    </row>
    <row r="2568" spans="1:45">
      <c r="A2568">
        <v>230</v>
      </c>
      <c r="B2568">
        <v>2567</v>
      </c>
      <c r="D2568">
        <v>20210811</v>
      </c>
      <c r="E2568" t="s">
        <v>3138</v>
      </c>
      <c r="F2568" t="s">
        <v>3139</v>
      </c>
      <c r="G2568" t="s">
        <v>3140</v>
      </c>
      <c r="H2568" t="s">
        <v>3140</v>
      </c>
      <c r="I2568">
        <v>2</v>
      </c>
      <c r="J2568">
        <v>39</v>
      </c>
      <c r="K2568">
        <v>5</v>
      </c>
      <c r="L2568" t="s">
        <v>3141</v>
      </c>
      <c r="M2568" t="s">
        <v>3037</v>
      </c>
      <c r="N2568">
        <v>20210810</v>
      </c>
      <c r="O2568">
        <v>16.489999999999998</v>
      </c>
      <c r="P2568">
        <v>18.47</v>
      </c>
      <c r="Q2568" t="s">
        <v>2998</v>
      </c>
      <c r="R2568" t="s">
        <v>8838</v>
      </c>
      <c r="V2568" t="s">
        <v>7573</v>
      </c>
      <c r="W2568">
        <v>0</v>
      </c>
      <c r="X2568" t="s">
        <v>2998</v>
      </c>
      <c r="Y2568">
        <v>16</v>
      </c>
      <c r="Z2568">
        <v>163</v>
      </c>
      <c r="AA2568" s="2">
        <f t="shared" si="653"/>
        <v>9.815950920245399E-2</v>
      </c>
      <c r="AB2568">
        <v>1</v>
      </c>
      <c r="AC2568">
        <v>0</v>
      </c>
      <c r="AF2568">
        <v>1</v>
      </c>
      <c r="AG2568">
        <v>1</v>
      </c>
      <c r="AH2568">
        <v>0</v>
      </c>
      <c r="AI2568">
        <v>0</v>
      </c>
      <c r="AJ2568">
        <v>0</v>
      </c>
      <c r="AK2568">
        <v>1</v>
      </c>
      <c r="AL2568">
        <f t="shared" si="654"/>
        <v>3</v>
      </c>
      <c r="AM2568">
        <v>1</v>
      </c>
      <c r="AN2568">
        <v>1</v>
      </c>
      <c r="AO2568">
        <v>0</v>
      </c>
      <c r="AP2568" s="11" t="s">
        <v>9214</v>
      </c>
      <c r="AQ2568">
        <v>1</v>
      </c>
      <c r="AR2568">
        <f t="shared" si="655"/>
        <v>2</v>
      </c>
      <c r="AS2568">
        <f t="shared" si="656"/>
        <v>5</v>
      </c>
    </row>
    <row r="2569" spans="1:45">
      <c r="A2569">
        <v>230</v>
      </c>
      <c r="B2569">
        <v>2568</v>
      </c>
      <c r="D2569">
        <v>20210811</v>
      </c>
      <c r="E2569" t="s">
        <v>3138</v>
      </c>
      <c r="F2569" t="s">
        <v>3139</v>
      </c>
      <c r="G2569" t="s">
        <v>3140</v>
      </c>
      <c r="H2569" t="s">
        <v>3140</v>
      </c>
      <c r="I2569">
        <v>1</v>
      </c>
      <c r="J2569">
        <v>44</v>
      </c>
      <c r="K2569">
        <v>5</v>
      </c>
      <c r="L2569" t="s">
        <v>3141</v>
      </c>
      <c r="M2569">
        <v>20210810</v>
      </c>
      <c r="N2569">
        <v>20210810</v>
      </c>
      <c r="O2569" t="s">
        <v>2998</v>
      </c>
      <c r="P2569" t="s">
        <v>2998</v>
      </c>
      <c r="Q2569" t="s">
        <v>2998</v>
      </c>
      <c r="R2569" t="s">
        <v>8838</v>
      </c>
      <c r="V2569" t="s">
        <v>7573</v>
      </c>
      <c r="W2569">
        <v>0</v>
      </c>
      <c r="X2569" t="s">
        <v>2998</v>
      </c>
      <c r="Y2569">
        <v>16</v>
      </c>
      <c r="Z2569">
        <v>163</v>
      </c>
      <c r="AA2569" s="2">
        <f t="shared" si="653"/>
        <v>9.815950920245399E-2</v>
      </c>
      <c r="AB2569">
        <v>1</v>
      </c>
      <c r="AC2569">
        <v>0</v>
      </c>
      <c r="AF2569">
        <v>1</v>
      </c>
      <c r="AG2569">
        <v>1</v>
      </c>
      <c r="AH2569">
        <v>0</v>
      </c>
      <c r="AI2569">
        <v>0</v>
      </c>
      <c r="AJ2569">
        <v>0</v>
      </c>
      <c r="AK2569">
        <v>1</v>
      </c>
      <c r="AL2569">
        <f t="shared" si="654"/>
        <v>3</v>
      </c>
      <c r="AM2569">
        <v>1</v>
      </c>
      <c r="AN2569">
        <v>1</v>
      </c>
      <c r="AO2569">
        <v>0</v>
      </c>
      <c r="AP2569" s="11" t="s">
        <v>9214</v>
      </c>
      <c r="AQ2569">
        <v>1</v>
      </c>
      <c r="AR2569">
        <f t="shared" si="655"/>
        <v>2</v>
      </c>
      <c r="AS2569">
        <f t="shared" si="656"/>
        <v>5</v>
      </c>
    </row>
    <row r="2570" spans="1:45">
      <c r="A2570">
        <v>230</v>
      </c>
      <c r="B2570">
        <v>2569</v>
      </c>
      <c r="D2570">
        <v>20210811</v>
      </c>
      <c r="E2570" t="s">
        <v>3138</v>
      </c>
      <c r="F2570" t="s">
        <v>3139</v>
      </c>
      <c r="G2570" t="s">
        <v>3140</v>
      </c>
      <c r="H2570" t="s">
        <v>3140</v>
      </c>
      <c r="I2570">
        <v>1</v>
      </c>
      <c r="J2570">
        <v>41</v>
      </c>
      <c r="K2570">
        <v>5</v>
      </c>
      <c r="L2570" t="s">
        <v>3141</v>
      </c>
      <c r="M2570" t="s">
        <v>3037</v>
      </c>
      <c r="N2570">
        <v>20210810</v>
      </c>
      <c r="O2570" t="s">
        <v>2998</v>
      </c>
      <c r="P2570" t="s">
        <v>2998</v>
      </c>
      <c r="Q2570" t="s">
        <v>2998</v>
      </c>
      <c r="R2570" t="s">
        <v>8838</v>
      </c>
      <c r="V2570" t="s">
        <v>7573</v>
      </c>
      <c r="W2570">
        <v>0</v>
      </c>
      <c r="X2570" t="s">
        <v>2998</v>
      </c>
      <c r="Y2570">
        <v>16</v>
      </c>
      <c r="Z2570">
        <v>163</v>
      </c>
      <c r="AA2570" s="2">
        <f t="shared" si="653"/>
        <v>9.815950920245399E-2</v>
      </c>
      <c r="AB2570">
        <v>1</v>
      </c>
      <c r="AC2570">
        <v>0</v>
      </c>
      <c r="AF2570">
        <v>1</v>
      </c>
      <c r="AG2570">
        <v>1</v>
      </c>
      <c r="AH2570">
        <v>0</v>
      </c>
      <c r="AI2570">
        <v>0</v>
      </c>
      <c r="AJ2570">
        <v>0</v>
      </c>
      <c r="AK2570">
        <v>1</v>
      </c>
      <c r="AL2570">
        <f t="shared" si="654"/>
        <v>3</v>
      </c>
      <c r="AM2570">
        <v>1</v>
      </c>
      <c r="AN2570">
        <v>1</v>
      </c>
      <c r="AO2570">
        <v>0</v>
      </c>
      <c r="AP2570" s="11" t="s">
        <v>9214</v>
      </c>
      <c r="AQ2570">
        <v>1</v>
      </c>
      <c r="AR2570">
        <f t="shared" si="655"/>
        <v>2</v>
      </c>
      <c r="AS2570">
        <f t="shared" si="656"/>
        <v>5</v>
      </c>
    </row>
    <row r="2571" spans="1:45">
      <c r="A2571">
        <v>230</v>
      </c>
      <c r="B2571">
        <v>2570</v>
      </c>
      <c r="D2571">
        <v>20210811</v>
      </c>
      <c r="E2571" t="s">
        <v>3138</v>
      </c>
      <c r="F2571" t="s">
        <v>3139</v>
      </c>
      <c r="G2571" t="s">
        <v>3140</v>
      </c>
      <c r="H2571" t="s">
        <v>3140</v>
      </c>
      <c r="I2571">
        <v>2</v>
      </c>
      <c r="J2571">
        <v>51</v>
      </c>
      <c r="K2571">
        <v>5</v>
      </c>
      <c r="L2571" t="s">
        <v>3141</v>
      </c>
      <c r="M2571">
        <v>20210809</v>
      </c>
      <c r="N2571">
        <v>20210810</v>
      </c>
      <c r="O2571">
        <v>18.47</v>
      </c>
      <c r="P2571">
        <v>16.39</v>
      </c>
      <c r="Q2571" t="s">
        <v>2998</v>
      </c>
      <c r="R2571" t="s">
        <v>8838</v>
      </c>
      <c r="V2571" t="s">
        <v>7573</v>
      </c>
      <c r="W2571">
        <v>0</v>
      </c>
      <c r="X2571" t="s">
        <v>2998</v>
      </c>
      <c r="Y2571">
        <v>16</v>
      </c>
      <c r="Z2571">
        <v>163</v>
      </c>
      <c r="AA2571" s="2">
        <f t="shared" si="653"/>
        <v>9.815950920245399E-2</v>
      </c>
      <c r="AB2571">
        <v>1</v>
      </c>
      <c r="AC2571">
        <v>0</v>
      </c>
      <c r="AF2571">
        <v>1</v>
      </c>
      <c r="AG2571">
        <v>1</v>
      </c>
      <c r="AH2571">
        <v>0</v>
      </c>
      <c r="AI2571">
        <v>0</v>
      </c>
      <c r="AJ2571">
        <v>0</v>
      </c>
      <c r="AK2571">
        <v>1</v>
      </c>
      <c r="AL2571">
        <f t="shared" si="654"/>
        <v>3</v>
      </c>
      <c r="AM2571">
        <v>1</v>
      </c>
      <c r="AN2571">
        <v>1</v>
      </c>
      <c r="AO2571">
        <v>0</v>
      </c>
      <c r="AP2571" s="11" t="s">
        <v>9214</v>
      </c>
      <c r="AQ2571">
        <v>1</v>
      </c>
      <c r="AR2571">
        <f t="shared" si="655"/>
        <v>2</v>
      </c>
      <c r="AS2571">
        <f t="shared" si="656"/>
        <v>5</v>
      </c>
    </row>
    <row r="2572" spans="1:45">
      <c r="A2572">
        <v>230</v>
      </c>
      <c r="B2572">
        <v>2571</v>
      </c>
      <c r="D2572">
        <v>20210811</v>
      </c>
      <c r="E2572" t="s">
        <v>3138</v>
      </c>
      <c r="F2572" t="s">
        <v>3139</v>
      </c>
      <c r="G2572" t="s">
        <v>3140</v>
      </c>
      <c r="H2572" t="s">
        <v>3140</v>
      </c>
      <c r="I2572">
        <v>2</v>
      </c>
      <c r="J2572">
        <v>50</v>
      </c>
      <c r="K2572">
        <v>5</v>
      </c>
      <c r="L2572" t="s">
        <v>3141</v>
      </c>
      <c r="M2572">
        <v>20210810</v>
      </c>
      <c r="N2572">
        <v>20210810</v>
      </c>
      <c r="O2572">
        <v>16.78</v>
      </c>
      <c r="P2572">
        <v>16.96</v>
      </c>
      <c r="Q2572" t="s">
        <v>2998</v>
      </c>
      <c r="R2572" t="s">
        <v>8838</v>
      </c>
      <c r="V2572" t="s">
        <v>7573</v>
      </c>
      <c r="W2572">
        <v>0</v>
      </c>
      <c r="X2572" t="s">
        <v>2998</v>
      </c>
      <c r="Y2572">
        <v>16</v>
      </c>
      <c r="Z2572">
        <v>163</v>
      </c>
      <c r="AA2572" s="2">
        <f t="shared" si="653"/>
        <v>9.815950920245399E-2</v>
      </c>
      <c r="AB2572">
        <v>1</v>
      </c>
      <c r="AC2572">
        <v>0</v>
      </c>
      <c r="AF2572">
        <v>1</v>
      </c>
      <c r="AG2572">
        <v>1</v>
      </c>
      <c r="AH2572">
        <v>0</v>
      </c>
      <c r="AI2572">
        <v>0</v>
      </c>
      <c r="AJ2572">
        <v>0</v>
      </c>
      <c r="AK2572">
        <v>1</v>
      </c>
      <c r="AL2572">
        <f t="shared" si="654"/>
        <v>3</v>
      </c>
      <c r="AM2572">
        <v>1</v>
      </c>
      <c r="AN2572">
        <v>1</v>
      </c>
      <c r="AO2572">
        <v>0</v>
      </c>
      <c r="AP2572" s="11" t="s">
        <v>9214</v>
      </c>
      <c r="AQ2572">
        <v>1</v>
      </c>
      <c r="AR2572">
        <f t="shared" si="655"/>
        <v>2</v>
      </c>
      <c r="AS2572">
        <f t="shared" si="656"/>
        <v>5</v>
      </c>
    </row>
    <row r="2573" spans="1:45">
      <c r="A2573">
        <v>230</v>
      </c>
      <c r="B2573">
        <v>2572</v>
      </c>
      <c r="D2573">
        <v>20210811</v>
      </c>
      <c r="E2573" t="s">
        <v>3138</v>
      </c>
      <c r="F2573" t="s">
        <v>3139</v>
      </c>
      <c r="G2573" t="s">
        <v>3140</v>
      </c>
      <c r="H2573" t="s">
        <v>3140</v>
      </c>
      <c r="I2573">
        <v>2</v>
      </c>
      <c r="J2573">
        <v>52</v>
      </c>
      <c r="K2573">
        <v>5</v>
      </c>
      <c r="L2573" t="s">
        <v>3141</v>
      </c>
      <c r="M2573" t="s">
        <v>3037</v>
      </c>
      <c r="N2573">
        <v>20210810</v>
      </c>
      <c r="O2573">
        <v>18.96</v>
      </c>
      <c r="P2573">
        <v>19.38</v>
      </c>
      <c r="Q2573" t="s">
        <v>2998</v>
      </c>
      <c r="R2573" t="s">
        <v>8838</v>
      </c>
      <c r="V2573" t="s">
        <v>7573</v>
      </c>
      <c r="W2573">
        <v>0</v>
      </c>
      <c r="X2573" t="s">
        <v>2998</v>
      </c>
      <c r="Y2573">
        <v>16</v>
      </c>
      <c r="Z2573">
        <v>163</v>
      </c>
      <c r="AA2573" s="2">
        <f t="shared" si="653"/>
        <v>9.815950920245399E-2</v>
      </c>
      <c r="AB2573">
        <v>1</v>
      </c>
      <c r="AC2573">
        <v>0</v>
      </c>
      <c r="AF2573">
        <v>1</v>
      </c>
      <c r="AG2573">
        <v>1</v>
      </c>
      <c r="AH2573">
        <v>0</v>
      </c>
      <c r="AI2573">
        <v>0</v>
      </c>
      <c r="AJ2573">
        <v>0</v>
      </c>
      <c r="AK2573">
        <v>1</v>
      </c>
      <c r="AL2573">
        <f t="shared" si="654"/>
        <v>3</v>
      </c>
      <c r="AM2573">
        <v>1</v>
      </c>
      <c r="AN2573">
        <v>1</v>
      </c>
      <c r="AO2573">
        <v>0</v>
      </c>
      <c r="AP2573" s="11" t="s">
        <v>9214</v>
      </c>
      <c r="AQ2573">
        <v>1</v>
      </c>
      <c r="AR2573">
        <f t="shared" si="655"/>
        <v>2</v>
      </c>
      <c r="AS2573">
        <f t="shared" si="656"/>
        <v>5</v>
      </c>
    </row>
    <row r="2574" spans="1:45">
      <c r="A2574">
        <v>230</v>
      </c>
      <c r="B2574">
        <v>2573</v>
      </c>
      <c r="D2574">
        <v>20210811</v>
      </c>
      <c r="E2574" t="s">
        <v>3143</v>
      </c>
      <c r="F2574" t="s">
        <v>3139</v>
      </c>
      <c r="G2574" t="s">
        <v>3140</v>
      </c>
      <c r="H2574" t="s">
        <v>3140</v>
      </c>
      <c r="I2574">
        <v>2</v>
      </c>
      <c r="J2574">
        <v>14</v>
      </c>
      <c r="K2574">
        <v>0</v>
      </c>
      <c r="L2574" t="s">
        <v>295</v>
      </c>
      <c r="M2574">
        <v>20210806</v>
      </c>
      <c r="N2574">
        <v>20210809</v>
      </c>
      <c r="O2574">
        <v>16.04</v>
      </c>
      <c r="P2574">
        <v>6.08</v>
      </c>
      <c r="Q2574" t="s">
        <v>2998</v>
      </c>
      <c r="W2574">
        <v>0</v>
      </c>
      <c r="X2574" t="s">
        <v>2998</v>
      </c>
      <c r="Y2574">
        <v>16</v>
      </c>
      <c r="Z2574">
        <v>163</v>
      </c>
      <c r="AA2574" s="2">
        <f t="shared" si="653"/>
        <v>9.815950920245399E-2</v>
      </c>
      <c r="AB2574">
        <v>1</v>
      </c>
      <c r="AC2574">
        <v>1</v>
      </c>
      <c r="AD2574">
        <v>21</v>
      </c>
      <c r="AE2574">
        <v>2563</v>
      </c>
      <c r="AF2574" t="s">
        <v>8</v>
      </c>
      <c r="AG2574" t="s">
        <v>8</v>
      </c>
      <c r="AH2574" t="s">
        <v>8</v>
      </c>
      <c r="AI2574" t="s">
        <v>8</v>
      </c>
      <c r="AJ2574" t="s">
        <v>8</v>
      </c>
      <c r="AK2574" t="s">
        <v>8</v>
      </c>
      <c r="AL2574" t="s">
        <v>8</v>
      </c>
      <c r="AM2574" t="s">
        <v>8</v>
      </c>
      <c r="AN2574" t="s">
        <v>8</v>
      </c>
      <c r="AO2574" t="s">
        <v>8</v>
      </c>
      <c r="AP2574" s="11" t="s">
        <v>8</v>
      </c>
      <c r="AQ2574" t="s">
        <v>8</v>
      </c>
      <c r="AR2574" t="s">
        <v>8</v>
      </c>
      <c r="AS2574" t="s">
        <v>8</v>
      </c>
    </row>
    <row r="2575" spans="1:45">
      <c r="A2575">
        <v>230</v>
      </c>
      <c r="B2575">
        <v>2574</v>
      </c>
      <c r="D2575">
        <v>20210811</v>
      </c>
      <c r="E2575" t="s">
        <v>3142</v>
      </c>
      <c r="F2575" t="s">
        <v>3139</v>
      </c>
      <c r="G2575" t="s">
        <v>3140</v>
      </c>
      <c r="H2575" t="s">
        <v>3140</v>
      </c>
      <c r="I2575">
        <v>2</v>
      </c>
      <c r="J2575">
        <v>37</v>
      </c>
      <c r="K2575">
        <v>99</v>
      </c>
      <c r="L2575" t="s">
        <v>63</v>
      </c>
      <c r="M2575" t="s">
        <v>3037</v>
      </c>
      <c r="N2575">
        <v>20210809</v>
      </c>
      <c r="O2575">
        <v>21.85</v>
      </c>
      <c r="P2575">
        <v>21.22</v>
      </c>
      <c r="Q2575" t="s">
        <v>2998</v>
      </c>
      <c r="W2575">
        <v>0</v>
      </c>
      <c r="X2575" t="s">
        <v>2998</v>
      </c>
      <c r="Y2575">
        <v>16</v>
      </c>
      <c r="Z2575">
        <v>163</v>
      </c>
      <c r="AA2575" s="2">
        <f t="shared" si="653"/>
        <v>9.815950920245399E-2</v>
      </c>
      <c r="AB2575">
        <v>1</v>
      </c>
      <c r="AC2575">
        <v>1</v>
      </c>
      <c r="AD2575">
        <v>0</v>
      </c>
      <c r="AE2575">
        <v>2563</v>
      </c>
      <c r="AF2575" t="s">
        <v>8</v>
      </c>
      <c r="AG2575" t="s">
        <v>8</v>
      </c>
      <c r="AH2575" t="s">
        <v>8</v>
      </c>
      <c r="AI2575" t="s">
        <v>8</v>
      </c>
      <c r="AJ2575" t="s">
        <v>8</v>
      </c>
      <c r="AK2575" t="s">
        <v>8</v>
      </c>
      <c r="AL2575" t="s">
        <v>8</v>
      </c>
      <c r="AM2575" t="s">
        <v>8</v>
      </c>
      <c r="AN2575" t="s">
        <v>8</v>
      </c>
      <c r="AO2575" t="s">
        <v>8</v>
      </c>
      <c r="AP2575" s="11" t="s">
        <v>8</v>
      </c>
      <c r="AQ2575" t="s">
        <v>8</v>
      </c>
      <c r="AR2575" t="s">
        <v>8</v>
      </c>
      <c r="AS2575" t="s">
        <v>8</v>
      </c>
    </row>
    <row r="2576" spans="1:45">
      <c r="A2576">
        <v>230</v>
      </c>
      <c r="B2576">
        <v>2575</v>
      </c>
      <c r="D2576">
        <v>20210811</v>
      </c>
      <c r="E2576" t="s">
        <v>3144</v>
      </c>
      <c r="F2576" t="s">
        <v>3139</v>
      </c>
      <c r="G2576" t="s">
        <v>3140</v>
      </c>
      <c r="H2576" t="s">
        <v>3140</v>
      </c>
      <c r="I2576">
        <v>2</v>
      </c>
      <c r="J2576">
        <v>48</v>
      </c>
      <c r="K2576">
        <v>99</v>
      </c>
      <c r="L2576" t="s">
        <v>63</v>
      </c>
      <c r="M2576">
        <v>20210809</v>
      </c>
      <c r="N2576">
        <v>20210810</v>
      </c>
      <c r="O2576">
        <v>20.6</v>
      </c>
      <c r="P2576">
        <v>22.34</v>
      </c>
      <c r="Q2576" t="s">
        <v>2998</v>
      </c>
      <c r="W2576">
        <v>0</v>
      </c>
      <c r="X2576" t="s">
        <v>2998</v>
      </c>
      <c r="Y2576">
        <v>16</v>
      </c>
      <c r="Z2576">
        <v>163</v>
      </c>
      <c r="AA2576" s="2">
        <f t="shared" si="653"/>
        <v>9.815950920245399E-2</v>
      </c>
      <c r="AB2576">
        <v>1</v>
      </c>
      <c r="AC2576">
        <v>1</v>
      </c>
      <c r="AD2576">
        <v>6</v>
      </c>
      <c r="AE2576">
        <v>2563</v>
      </c>
      <c r="AF2576" t="s">
        <v>8</v>
      </c>
      <c r="AG2576" t="s">
        <v>8</v>
      </c>
      <c r="AH2576" t="s">
        <v>8</v>
      </c>
      <c r="AI2576" t="s">
        <v>8</v>
      </c>
      <c r="AJ2576" t="s">
        <v>8</v>
      </c>
      <c r="AK2576" t="s">
        <v>8</v>
      </c>
      <c r="AL2576" t="s">
        <v>8</v>
      </c>
      <c r="AM2576" t="s">
        <v>8</v>
      </c>
      <c r="AN2576" t="s">
        <v>8</v>
      </c>
      <c r="AO2576" t="s">
        <v>8</v>
      </c>
      <c r="AP2576" s="11" t="s">
        <v>8</v>
      </c>
      <c r="AQ2576" t="s">
        <v>8</v>
      </c>
      <c r="AR2576" t="s">
        <v>8</v>
      </c>
      <c r="AS2576" t="s">
        <v>8</v>
      </c>
    </row>
    <row r="2577" spans="1:46">
      <c r="A2577">
        <v>230</v>
      </c>
      <c r="B2577">
        <v>2576</v>
      </c>
      <c r="D2577">
        <v>20210811</v>
      </c>
      <c r="E2577" t="s">
        <v>3143</v>
      </c>
      <c r="F2577" t="s">
        <v>3139</v>
      </c>
      <c r="G2577" t="s">
        <v>3140</v>
      </c>
      <c r="H2577" t="s">
        <v>3140</v>
      </c>
      <c r="I2577">
        <v>2</v>
      </c>
      <c r="J2577">
        <v>25</v>
      </c>
      <c r="K2577">
        <v>99</v>
      </c>
      <c r="L2577" t="s">
        <v>63</v>
      </c>
      <c r="M2577">
        <v>20210809</v>
      </c>
      <c r="N2577">
        <v>20210810</v>
      </c>
      <c r="O2577">
        <v>14.99</v>
      </c>
      <c r="P2577">
        <v>16.82</v>
      </c>
      <c r="Q2577" t="s">
        <v>2998</v>
      </c>
      <c r="W2577">
        <v>0</v>
      </c>
      <c r="X2577" t="s">
        <v>2998</v>
      </c>
      <c r="Y2577">
        <v>16</v>
      </c>
      <c r="Z2577">
        <v>163</v>
      </c>
      <c r="AA2577" s="2">
        <f t="shared" si="653"/>
        <v>9.815950920245399E-2</v>
      </c>
      <c r="AB2577">
        <v>1</v>
      </c>
      <c r="AC2577">
        <v>1</v>
      </c>
      <c r="AD2577">
        <v>21</v>
      </c>
      <c r="AE2577">
        <v>2565</v>
      </c>
      <c r="AF2577" t="s">
        <v>8</v>
      </c>
      <c r="AG2577" t="s">
        <v>8</v>
      </c>
      <c r="AH2577" t="s">
        <v>8</v>
      </c>
      <c r="AI2577" t="s">
        <v>8</v>
      </c>
      <c r="AJ2577" t="s">
        <v>8</v>
      </c>
      <c r="AK2577" t="s">
        <v>8</v>
      </c>
      <c r="AL2577" t="s">
        <v>8</v>
      </c>
      <c r="AM2577" t="s">
        <v>8</v>
      </c>
      <c r="AN2577" t="s">
        <v>8</v>
      </c>
      <c r="AO2577" t="s">
        <v>8</v>
      </c>
      <c r="AP2577" s="11" t="s">
        <v>8</v>
      </c>
      <c r="AQ2577" t="s">
        <v>8</v>
      </c>
      <c r="AR2577" t="s">
        <v>8</v>
      </c>
      <c r="AS2577" t="s">
        <v>8</v>
      </c>
    </row>
    <row r="2578" spans="1:46">
      <c r="A2578">
        <v>230</v>
      </c>
      <c r="B2578">
        <v>2577</v>
      </c>
      <c r="D2578">
        <v>20210811</v>
      </c>
      <c r="E2578" t="s">
        <v>3143</v>
      </c>
      <c r="F2578" t="s">
        <v>3139</v>
      </c>
      <c r="G2578" t="s">
        <v>3140</v>
      </c>
      <c r="H2578" t="s">
        <v>3140</v>
      </c>
      <c r="I2578">
        <v>2</v>
      </c>
      <c r="J2578">
        <v>12</v>
      </c>
      <c r="K2578">
        <v>0</v>
      </c>
      <c r="L2578" t="s">
        <v>131</v>
      </c>
      <c r="M2578">
        <v>20210808</v>
      </c>
      <c r="N2578">
        <v>20210810</v>
      </c>
      <c r="O2578">
        <v>14.92</v>
      </c>
      <c r="P2578">
        <v>16.559999999999999</v>
      </c>
      <c r="Q2578" t="s">
        <v>2998</v>
      </c>
      <c r="W2578">
        <v>0</v>
      </c>
      <c r="X2578" t="s">
        <v>2998</v>
      </c>
      <c r="Y2578">
        <v>16</v>
      </c>
      <c r="Z2578">
        <v>163</v>
      </c>
      <c r="AA2578" s="2">
        <f t="shared" si="653"/>
        <v>9.815950920245399E-2</v>
      </c>
      <c r="AB2578">
        <v>1</v>
      </c>
      <c r="AC2578">
        <v>1</v>
      </c>
      <c r="AD2578">
        <v>21</v>
      </c>
      <c r="AE2578">
        <v>2565</v>
      </c>
      <c r="AF2578" t="s">
        <v>8</v>
      </c>
      <c r="AG2578" t="s">
        <v>8</v>
      </c>
      <c r="AH2578" t="s">
        <v>8</v>
      </c>
      <c r="AI2578" t="s">
        <v>8</v>
      </c>
      <c r="AJ2578" t="s">
        <v>8</v>
      </c>
      <c r="AK2578" t="s">
        <v>8</v>
      </c>
      <c r="AL2578" t="s">
        <v>8</v>
      </c>
      <c r="AM2578" t="s">
        <v>8</v>
      </c>
      <c r="AN2578" t="s">
        <v>8</v>
      </c>
      <c r="AO2578" t="s">
        <v>8</v>
      </c>
      <c r="AP2578" s="11" t="s">
        <v>8</v>
      </c>
      <c r="AQ2578" t="s">
        <v>8</v>
      </c>
      <c r="AR2578" t="s">
        <v>8</v>
      </c>
      <c r="AS2578" t="s">
        <v>8</v>
      </c>
    </row>
    <row r="2579" spans="1:46">
      <c r="A2579">
        <v>230</v>
      </c>
      <c r="B2579">
        <v>2578</v>
      </c>
      <c r="D2579">
        <v>20210811</v>
      </c>
      <c r="E2579" t="s">
        <v>3143</v>
      </c>
      <c r="F2579" t="s">
        <v>3139</v>
      </c>
      <c r="G2579" t="s">
        <v>3140</v>
      </c>
      <c r="H2579" t="s">
        <v>3140</v>
      </c>
      <c r="I2579">
        <v>1</v>
      </c>
      <c r="J2579">
        <v>18</v>
      </c>
      <c r="K2579">
        <v>0</v>
      </c>
      <c r="L2579" t="s">
        <v>65</v>
      </c>
      <c r="M2579" t="s">
        <v>3037</v>
      </c>
      <c r="N2579">
        <v>20210810</v>
      </c>
      <c r="O2579">
        <v>18.100000000000001</v>
      </c>
      <c r="P2579">
        <v>18.84</v>
      </c>
      <c r="Q2579" t="s">
        <v>2998</v>
      </c>
      <c r="W2579">
        <v>0</v>
      </c>
      <c r="X2579" t="s">
        <v>2998</v>
      </c>
      <c r="Y2579">
        <v>16</v>
      </c>
      <c r="Z2579">
        <v>163</v>
      </c>
      <c r="AA2579" s="2">
        <f t="shared" si="653"/>
        <v>9.815950920245399E-2</v>
      </c>
      <c r="AB2579">
        <v>1</v>
      </c>
      <c r="AC2579">
        <v>1</v>
      </c>
      <c r="AD2579">
        <v>21</v>
      </c>
      <c r="AE2579">
        <v>2566</v>
      </c>
      <c r="AF2579" t="s">
        <v>8</v>
      </c>
      <c r="AG2579" t="s">
        <v>8</v>
      </c>
      <c r="AH2579" t="s">
        <v>8</v>
      </c>
      <c r="AI2579" t="s">
        <v>8</v>
      </c>
      <c r="AJ2579" t="s">
        <v>8</v>
      </c>
      <c r="AK2579" t="s">
        <v>8</v>
      </c>
      <c r="AL2579" t="s">
        <v>8</v>
      </c>
      <c r="AM2579" t="s">
        <v>8</v>
      </c>
      <c r="AN2579" t="s">
        <v>8</v>
      </c>
      <c r="AO2579" t="s">
        <v>8</v>
      </c>
      <c r="AP2579" s="11" t="s">
        <v>8</v>
      </c>
      <c r="AQ2579" t="s">
        <v>8</v>
      </c>
      <c r="AR2579" t="s">
        <v>8</v>
      </c>
      <c r="AS2579" t="s">
        <v>8</v>
      </c>
    </row>
    <row r="2580" spans="1:46">
      <c r="A2580">
        <v>231</v>
      </c>
      <c r="B2580">
        <v>2579</v>
      </c>
      <c r="C2580" t="s">
        <v>3147</v>
      </c>
      <c r="D2580">
        <v>20210814</v>
      </c>
      <c r="E2580" t="s">
        <v>3145</v>
      </c>
      <c r="F2580" t="s">
        <v>3146</v>
      </c>
      <c r="G2580" t="s">
        <v>2996</v>
      </c>
      <c r="H2580" t="s">
        <v>3148</v>
      </c>
      <c r="I2580">
        <v>3</v>
      </c>
      <c r="J2580">
        <v>22</v>
      </c>
      <c r="K2580">
        <v>0</v>
      </c>
      <c r="L2580" t="s">
        <v>112</v>
      </c>
      <c r="M2580">
        <v>20210809</v>
      </c>
      <c r="N2580">
        <v>20210813</v>
      </c>
      <c r="O2580">
        <v>16.100000000000001</v>
      </c>
      <c r="P2580">
        <v>15.19</v>
      </c>
      <c r="Q2580" t="s">
        <v>2998</v>
      </c>
      <c r="R2580" t="s">
        <v>8839</v>
      </c>
      <c r="V2580" t="s">
        <v>8840</v>
      </c>
      <c r="W2580">
        <v>1</v>
      </c>
      <c r="X2580">
        <v>2579</v>
      </c>
      <c r="Y2580">
        <v>6</v>
      </c>
      <c r="Z2580">
        <v>24</v>
      </c>
      <c r="AA2580" s="2">
        <f t="shared" si="653"/>
        <v>0.25</v>
      </c>
      <c r="AB2580">
        <v>0</v>
      </c>
      <c r="AC2580">
        <v>0</v>
      </c>
      <c r="AF2580">
        <v>0</v>
      </c>
      <c r="AG2580">
        <v>0</v>
      </c>
      <c r="AH2580">
        <v>0</v>
      </c>
      <c r="AI2580">
        <v>0</v>
      </c>
      <c r="AJ2580">
        <v>0</v>
      </c>
      <c r="AK2580" t="s">
        <v>2998</v>
      </c>
      <c r="AL2580">
        <f t="shared" ref="AL2580:AL2587" si="657">SUM(AF2580:AK2580)</f>
        <v>0</v>
      </c>
      <c r="AM2580">
        <v>1</v>
      </c>
      <c r="AN2580">
        <v>2</v>
      </c>
      <c r="AO2580">
        <v>2</v>
      </c>
      <c r="AP2580" s="11" t="s">
        <v>9214</v>
      </c>
      <c r="AQ2580">
        <v>1</v>
      </c>
      <c r="AR2580">
        <f t="shared" ref="AR2580:AR2587" si="658">IF(AL2580&lt;4,2,IF(AL2580=4,1,IF(AL2580=5,0,)))</f>
        <v>2</v>
      </c>
      <c r="AS2580">
        <f t="shared" ref="AS2580:AS2587" si="659">SUM(AM2580:AR2580)</f>
        <v>8</v>
      </c>
    </row>
    <row r="2581" spans="1:46">
      <c r="A2581">
        <v>231</v>
      </c>
      <c r="B2581">
        <v>2580</v>
      </c>
      <c r="C2581" t="s">
        <v>3149</v>
      </c>
      <c r="D2581">
        <v>20210814</v>
      </c>
      <c r="E2581" t="s">
        <v>3145</v>
      </c>
      <c r="F2581" t="s">
        <v>3146</v>
      </c>
      <c r="G2581" t="s">
        <v>2996</v>
      </c>
      <c r="H2581" t="s">
        <v>2997</v>
      </c>
      <c r="I2581">
        <v>3</v>
      </c>
      <c r="J2581">
        <v>24</v>
      </c>
      <c r="K2581">
        <v>0</v>
      </c>
      <c r="L2581" t="s">
        <v>112</v>
      </c>
      <c r="M2581">
        <v>20210811</v>
      </c>
      <c r="N2581">
        <v>20210813</v>
      </c>
      <c r="O2581">
        <v>15.32</v>
      </c>
      <c r="P2581" t="s">
        <v>2998</v>
      </c>
      <c r="Q2581">
        <v>15.6</v>
      </c>
      <c r="R2581" t="s">
        <v>3029</v>
      </c>
      <c r="S2581" t="s">
        <v>3129</v>
      </c>
      <c r="V2581" t="s">
        <v>8840</v>
      </c>
      <c r="W2581">
        <v>0</v>
      </c>
      <c r="X2581">
        <v>2579</v>
      </c>
      <c r="Y2581">
        <v>6</v>
      </c>
      <c r="Z2581">
        <v>24</v>
      </c>
      <c r="AA2581" s="2">
        <f t="shared" ref="AA2581:AA2587" si="660">Y2581/Z2581</f>
        <v>0.25</v>
      </c>
      <c r="AB2581">
        <v>0</v>
      </c>
      <c r="AC2581">
        <v>0</v>
      </c>
      <c r="AF2581">
        <v>0</v>
      </c>
      <c r="AG2581">
        <v>0</v>
      </c>
      <c r="AH2581">
        <v>0</v>
      </c>
      <c r="AI2581">
        <v>0</v>
      </c>
      <c r="AJ2581">
        <v>0</v>
      </c>
      <c r="AK2581" t="s">
        <v>2998</v>
      </c>
      <c r="AL2581">
        <f t="shared" si="657"/>
        <v>0</v>
      </c>
      <c r="AM2581">
        <v>1</v>
      </c>
      <c r="AN2581">
        <v>2</v>
      </c>
      <c r="AO2581">
        <v>2</v>
      </c>
      <c r="AP2581" s="11" t="s">
        <v>9214</v>
      </c>
      <c r="AQ2581">
        <v>1</v>
      </c>
      <c r="AR2581">
        <f t="shared" si="658"/>
        <v>2</v>
      </c>
      <c r="AS2581">
        <f t="shared" si="659"/>
        <v>8</v>
      </c>
    </row>
    <row r="2582" spans="1:46">
      <c r="A2582">
        <v>231</v>
      </c>
      <c r="B2582">
        <v>2581</v>
      </c>
      <c r="C2582" t="s">
        <v>3150</v>
      </c>
      <c r="D2582">
        <v>20210814</v>
      </c>
      <c r="E2582" t="s">
        <v>3145</v>
      </c>
      <c r="F2582" t="s">
        <v>3146</v>
      </c>
      <c r="G2582" t="s">
        <v>2996</v>
      </c>
      <c r="H2582" t="s">
        <v>2997</v>
      </c>
      <c r="I2582">
        <v>3</v>
      </c>
      <c r="J2582">
        <v>19</v>
      </c>
      <c r="K2582">
        <v>0</v>
      </c>
      <c r="L2582" t="s">
        <v>112</v>
      </c>
      <c r="M2582">
        <v>20210811</v>
      </c>
      <c r="N2582">
        <v>20210813</v>
      </c>
      <c r="O2582">
        <v>17.22</v>
      </c>
      <c r="P2582">
        <v>16.440000000000001</v>
      </c>
      <c r="Q2582" t="s">
        <v>2998</v>
      </c>
      <c r="R2582" t="s">
        <v>8839</v>
      </c>
      <c r="S2582" t="s">
        <v>3129</v>
      </c>
      <c r="V2582" t="s">
        <v>8840</v>
      </c>
      <c r="W2582">
        <v>0</v>
      </c>
      <c r="X2582">
        <v>2579</v>
      </c>
      <c r="Y2582">
        <v>6</v>
      </c>
      <c r="Z2582">
        <v>24</v>
      </c>
      <c r="AA2582" s="2">
        <f t="shared" si="660"/>
        <v>0.25</v>
      </c>
      <c r="AB2582">
        <v>0</v>
      </c>
      <c r="AC2582">
        <v>0</v>
      </c>
      <c r="AF2582">
        <v>0</v>
      </c>
      <c r="AG2582">
        <v>0</v>
      </c>
      <c r="AH2582">
        <v>0</v>
      </c>
      <c r="AI2582">
        <v>0</v>
      </c>
      <c r="AJ2582">
        <v>0</v>
      </c>
      <c r="AK2582" t="s">
        <v>2998</v>
      </c>
      <c r="AL2582">
        <f t="shared" si="657"/>
        <v>0</v>
      </c>
      <c r="AM2582">
        <v>1</v>
      </c>
      <c r="AN2582">
        <v>2</v>
      </c>
      <c r="AO2582">
        <v>2</v>
      </c>
      <c r="AP2582" s="11" t="s">
        <v>9214</v>
      </c>
      <c r="AQ2582">
        <v>1</v>
      </c>
      <c r="AR2582">
        <f t="shared" si="658"/>
        <v>2</v>
      </c>
      <c r="AS2582">
        <f t="shared" si="659"/>
        <v>8</v>
      </c>
    </row>
    <row r="2583" spans="1:46">
      <c r="A2583">
        <v>231</v>
      </c>
      <c r="B2583">
        <v>2582</v>
      </c>
      <c r="C2583" t="s">
        <v>3151</v>
      </c>
      <c r="D2583">
        <v>20210814</v>
      </c>
      <c r="E2583" t="s">
        <v>3145</v>
      </c>
      <c r="F2583" t="s">
        <v>3146</v>
      </c>
      <c r="G2583" t="s">
        <v>2996</v>
      </c>
      <c r="H2583" t="s">
        <v>2997</v>
      </c>
      <c r="I2583">
        <v>3</v>
      </c>
      <c r="J2583">
        <v>19</v>
      </c>
      <c r="K2583">
        <v>0</v>
      </c>
      <c r="L2583" t="s">
        <v>112</v>
      </c>
      <c r="M2583">
        <v>20210814</v>
      </c>
      <c r="N2583">
        <v>20210814</v>
      </c>
      <c r="O2583">
        <v>10.54</v>
      </c>
      <c r="P2583" t="s">
        <v>2998</v>
      </c>
      <c r="Q2583">
        <v>10.93</v>
      </c>
      <c r="R2583" t="s">
        <v>8839</v>
      </c>
      <c r="S2583" t="s">
        <v>3129</v>
      </c>
      <c r="V2583" t="s">
        <v>8840</v>
      </c>
      <c r="W2583">
        <v>0</v>
      </c>
      <c r="X2583">
        <v>2579</v>
      </c>
      <c r="Y2583">
        <v>6</v>
      </c>
      <c r="Z2583">
        <v>24</v>
      </c>
      <c r="AA2583" s="2">
        <f t="shared" si="660"/>
        <v>0.25</v>
      </c>
      <c r="AB2583">
        <v>0</v>
      </c>
      <c r="AC2583">
        <v>0</v>
      </c>
      <c r="AF2583">
        <v>0</v>
      </c>
      <c r="AG2583">
        <v>0</v>
      </c>
      <c r="AH2583">
        <v>0</v>
      </c>
      <c r="AI2583">
        <v>0</v>
      </c>
      <c r="AJ2583">
        <v>0</v>
      </c>
      <c r="AK2583" t="s">
        <v>2998</v>
      </c>
      <c r="AL2583">
        <f t="shared" si="657"/>
        <v>0</v>
      </c>
      <c r="AM2583">
        <v>1</v>
      </c>
      <c r="AN2583">
        <v>2</v>
      </c>
      <c r="AO2583">
        <v>2</v>
      </c>
      <c r="AP2583" s="11" t="s">
        <v>9214</v>
      </c>
      <c r="AQ2583">
        <v>1</v>
      </c>
      <c r="AR2583">
        <f t="shared" si="658"/>
        <v>2</v>
      </c>
      <c r="AS2583">
        <f t="shared" si="659"/>
        <v>8</v>
      </c>
    </row>
    <row r="2584" spans="1:46">
      <c r="A2584">
        <v>231</v>
      </c>
      <c r="B2584">
        <v>2583</v>
      </c>
      <c r="C2584" t="s">
        <v>3152</v>
      </c>
      <c r="D2584">
        <v>20210814</v>
      </c>
      <c r="E2584" t="s">
        <v>3145</v>
      </c>
      <c r="F2584" t="s">
        <v>3146</v>
      </c>
      <c r="G2584" t="s">
        <v>2996</v>
      </c>
      <c r="H2584" t="s">
        <v>2997</v>
      </c>
      <c r="I2584">
        <v>3</v>
      </c>
      <c r="J2584">
        <v>19</v>
      </c>
      <c r="K2584">
        <v>0</v>
      </c>
      <c r="L2584" t="s">
        <v>112</v>
      </c>
      <c r="M2584" t="s">
        <v>3037</v>
      </c>
      <c r="N2584">
        <v>20210814</v>
      </c>
      <c r="O2584">
        <v>20.190000000000001</v>
      </c>
      <c r="P2584" t="s">
        <v>2998</v>
      </c>
      <c r="Q2584">
        <v>20.83</v>
      </c>
      <c r="R2584" t="s">
        <v>8839</v>
      </c>
      <c r="V2584" t="s">
        <v>8840</v>
      </c>
      <c r="W2584">
        <v>0</v>
      </c>
      <c r="X2584">
        <v>2579</v>
      </c>
      <c r="Y2584">
        <v>6</v>
      </c>
      <c r="Z2584">
        <v>24</v>
      </c>
      <c r="AA2584" s="2">
        <f t="shared" si="660"/>
        <v>0.25</v>
      </c>
      <c r="AB2584">
        <v>0</v>
      </c>
      <c r="AC2584">
        <v>0</v>
      </c>
      <c r="AF2584">
        <v>0</v>
      </c>
      <c r="AG2584">
        <v>0</v>
      </c>
      <c r="AH2584">
        <v>0</v>
      </c>
      <c r="AI2584">
        <v>0</v>
      </c>
      <c r="AJ2584">
        <v>0</v>
      </c>
      <c r="AK2584" t="s">
        <v>2998</v>
      </c>
      <c r="AL2584">
        <f t="shared" si="657"/>
        <v>0</v>
      </c>
      <c r="AM2584">
        <v>1</v>
      </c>
      <c r="AN2584">
        <v>2</v>
      </c>
      <c r="AO2584">
        <v>2</v>
      </c>
      <c r="AP2584" s="11" t="s">
        <v>9214</v>
      </c>
      <c r="AQ2584">
        <v>1</v>
      </c>
      <c r="AR2584">
        <f t="shared" si="658"/>
        <v>2</v>
      </c>
      <c r="AS2584">
        <f t="shared" si="659"/>
        <v>8</v>
      </c>
    </row>
    <row r="2585" spans="1:46">
      <c r="A2585">
        <v>231</v>
      </c>
      <c r="B2585">
        <v>2584</v>
      </c>
      <c r="C2585" t="s">
        <v>3153</v>
      </c>
      <c r="D2585">
        <v>20210814</v>
      </c>
      <c r="E2585" t="s">
        <v>3145</v>
      </c>
      <c r="F2585" t="s">
        <v>3146</v>
      </c>
      <c r="G2585" t="s">
        <v>2996</v>
      </c>
      <c r="H2585" t="s">
        <v>2997</v>
      </c>
      <c r="I2585">
        <v>3</v>
      </c>
      <c r="J2585">
        <v>24</v>
      </c>
      <c r="K2585">
        <v>0</v>
      </c>
      <c r="L2585" t="s">
        <v>112</v>
      </c>
      <c r="M2585">
        <v>20210810</v>
      </c>
      <c r="N2585">
        <v>20210814</v>
      </c>
      <c r="O2585">
        <v>15.61</v>
      </c>
      <c r="P2585" t="s">
        <v>2998</v>
      </c>
      <c r="Q2585">
        <v>16.23</v>
      </c>
      <c r="R2585" t="s">
        <v>8839</v>
      </c>
      <c r="S2585" t="s">
        <v>3129</v>
      </c>
      <c r="V2585" t="s">
        <v>8840</v>
      </c>
      <c r="W2585">
        <v>0</v>
      </c>
      <c r="X2585">
        <v>2579</v>
      </c>
      <c r="Y2585">
        <v>6</v>
      </c>
      <c r="Z2585">
        <v>24</v>
      </c>
      <c r="AA2585" s="2">
        <f t="shared" si="660"/>
        <v>0.25</v>
      </c>
      <c r="AB2585">
        <v>0</v>
      </c>
      <c r="AC2585">
        <v>0</v>
      </c>
      <c r="AF2585">
        <v>0</v>
      </c>
      <c r="AG2585">
        <v>0</v>
      </c>
      <c r="AH2585">
        <v>0</v>
      </c>
      <c r="AI2585">
        <v>0</v>
      </c>
      <c r="AJ2585">
        <v>0</v>
      </c>
      <c r="AK2585" t="s">
        <v>2998</v>
      </c>
      <c r="AL2585">
        <f t="shared" si="657"/>
        <v>0</v>
      </c>
      <c r="AM2585">
        <v>1</v>
      </c>
      <c r="AN2585">
        <v>2</v>
      </c>
      <c r="AO2585">
        <v>2</v>
      </c>
      <c r="AP2585" s="11" t="s">
        <v>9214</v>
      </c>
      <c r="AQ2585">
        <v>1</v>
      </c>
      <c r="AR2585">
        <f t="shared" si="658"/>
        <v>2</v>
      </c>
      <c r="AS2585">
        <f t="shared" si="659"/>
        <v>8</v>
      </c>
    </row>
    <row r="2586" spans="1:46">
      <c r="A2586">
        <v>232</v>
      </c>
      <c r="B2586">
        <v>2585</v>
      </c>
      <c r="C2586" t="s">
        <v>3154</v>
      </c>
      <c r="D2586">
        <v>20210813</v>
      </c>
      <c r="E2586" t="s">
        <v>3155</v>
      </c>
      <c r="F2586" t="s">
        <v>3156</v>
      </c>
      <c r="G2586" t="s">
        <v>3157</v>
      </c>
      <c r="H2586" t="s">
        <v>3157</v>
      </c>
      <c r="I2586">
        <v>1</v>
      </c>
      <c r="J2586">
        <v>33</v>
      </c>
      <c r="K2586">
        <v>3</v>
      </c>
      <c r="L2586" t="s">
        <v>3158</v>
      </c>
      <c r="M2586" t="s">
        <v>3159</v>
      </c>
      <c r="N2586">
        <v>20210813</v>
      </c>
      <c r="O2586">
        <v>14.56</v>
      </c>
      <c r="P2586">
        <v>14</v>
      </c>
      <c r="Q2586" t="s">
        <v>3160</v>
      </c>
      <c r="R2586" t="s">
        <v>3162</v>
      </c>
      <c r="U2586" t="s">
        <v>3161</v>
      </c>
      <c r="V2586" t="s">
        <v>8831</v>
      </c>
      <c r="W2586">
        <v>1</v>
      </c>
      <c r="X2586">
        <v>2585</v>
      </c>
      <c r="Y2586">
        <v>1</v>
      </c>
      <c r="Z2586">
        <v>29</v>
      </c>
      <c r="AA2586" s="2">
        <f t="shared" si="660"/>
        <v>3.4482758620689655E-2</v>
      </c>
      <c r="AB2586">
        <v>0</v>
      </c>
      <c r="AC2586">
        <v>0</v>
      </c>
      <c r="AF2586">
        <v>1</v>
      </c>
      <c r="AG2586">
        <v>1</v>
      </c>
      <c r="AH2586">
        <v>1</v>
      </c>
      <c r="AI2586">
        <v>0</v>
      </c>
      <c r="AJ2586">
        <v>1</v>
      </c>
      <c r="AK2586" t="s">
        <v>3160</v>
      </c>
      <c r="AL2586">
        <f t="shared" si="657"/>
        <v>4</v>
      </c>
      <c r="AM2586">
        <v>1</v>
      </c>
      <c r="AN2586">
        <v>1</v>
      </c>
      <c r="AO2586">
        <v>2</v>
      </c>
      <c r="AP2586" s="11" t="s">
        <v>9214</v>
      </c>
      <c r="AQ2586">
        <v>1</v>
      </c>
      <c r="AR2586">
        <f t="shared" si="658"/>
        <v>1</v>
      </c>
      <c r="AS2586">
        <f t="shared" si="659"/>
        <v>6</v>
      </c>
    </row>
    <row r="2587" spans="1:46">
      <c r="A2587">
        <v>233</v>
      </c>
      <c r="B2587">
        <v>2586</v>
      </c>
      <c r="D2587">
        <v>20210729</v>
      </c>
      <c r="E2587" t="s">
        <v>3123</v>
      </c>
      <c r="F2587" t="s">
        <v>3124</v>
      </c>
      <c r="G2587" t="s">
        <v>3122</v>
      </c>
      <c r="H2587" t="s">
        <v>3163</v>
      </c>
      <c r="I2587">
        <v>1</v>
      </c>
      <c r="J2587">
        <v>53</v>
      </c>
      <c r="K2587">
        <v>8</v>
      </c>
      <c r="L2587" t="s">
        <v>3127</v>
      </c>
      <c r="M2587" t="s">
        <v>89</v>
      </c>
      <c r="N2587">
        <v>20210722</v>
      </c>
      <c r="O2587">
        <v>32.08</v>
      </c>
      <c r="P2587">
        <v>30.6</v>
      </c>
      <c r="Q2587" t="s">
        <v>3160</v>
      </c>
      <c r="R2587" t="s">
        <v>8841</v>
      </c>
      <c r="T2587" t="s">
        <v>8311</v>
      </c>
      <c r="V2587" t="s">
        <v>8842</v>
      </c>
      <c r="W2587">
        <v>1</v>
      </c>
      <c r="X2587">
        <v>2586</v>
      </c>
      <c r="Y2587">
        <v>15</v>
      </c>
      <c r="Z2587">
        <v>220</v>
      </c>
      <c r="AA2587" s="2">
        <f t="shared" si="660"/>
        <v>6.8181818181818177E-2</v>
      </c>
      <c r="AB2587">
        <v>0</v>
      </c>
      <c r="AC2587">
        <v>0</v>
      </c>
      <c r="AF2587">
        <v>1</v>
      </c>
      <c r="AG2587">
        <v>1</v>
      </c>
      <c r="AH2587">
        <v>0</v>
      </c>
      <c r="AI2587">
        <v>1</v>
      </c>
      <c r="AJ2587">
        <v>1</v>
      </c>
      <c r="AK2587">
        <v>1</v>
      </c>
      <c r="AL2587">
        <f t="shared" si="657"/>
        <v>5</v>
      </c>
      <c r="AM2587">
        <v>1</v>
      </c>
      <c r="AN2587">
        <v>1</v>
      </c>
      <c r="AO2587">
        <v>2</v>
      </c>
      <c r="AP2587" s="11" t="s">
        <v>9214</v>
      </c>
      <c r="AQ2587">
        <v>1</v>
      </c>
      <c r="AR2587">
        <f t="shared" si="658"/>
        <v>0</v>
      </c>
      <c r="AS2587">
        <f t="shared" si="659"/>
        <v>5</v>
      </c>
      <c r="AT2587" t="s">
        <v>3177</v>
      </c>
    </row>
    <row r="2588" spans="1:46">
      <c r="A2588">
        <v>233</v>
      </c>
      <c r="B2588">
        <v>2587</v>
      </c>
      <c r="D2588">
        <v>20210729</v>
      </c>
      <c r="E2588" t="s">
        <v>3123</v>
      </c>
      <c r="F2588" t="s">
        <v>3124</v>
      </c>
      <c r="G2588" t="s">
        <v>3122</v>
      </c>
      <c r="H2588" t="s">
        <v>3164</v>
      </c>
      <c r="I2588">
        <v>1</v>
      </c>
      <c r="J2588">
        <v>41</v>
      </c>
      <c r="K2588">
        <v>8</v>
      </c>
      <c r="L2588" t="s">
        <v>3127</v>
      </c>
      <c r="M2588">
        <v>20210717</v>
      </c>
      <c r="N2588">
        <v>20210719</v>
      </c>
      <c r="O2588">
        <v>5.15</v>
      </c>
      <c r="P2588" t="s">
        <v>3160</v>
      </c>
      <c r="Q2588" t="s">
        <v>3160</v>
      </c>
      <c r="R2588" t="s">
        <v>8841</v>
      </c>
      <c r="S2588" t="s">
        <v>3165</v>
      </c>
      <c r="T2588" t="s">
        <v>8311</v>
      </c>
      <c r="V2588" t="s">
        <v>8842</v>
      </c>
      <c r="W2588">
        <v>0</v>
      </c>
      <c r="X2588">
        <v>2586</v>
      </c>
      <c r="Y2588">
        <v>15</v>
      </c>
      <c r="Z2588">
        <v>220</v>
      </c>
      <c r="AA2588" s="2">
        <f t="shared" ref="AA2588:AA2613" si="661">Y2588/Z2588</f>
        <v>6.8181818181818177E-2</v>
      </c>
      <c r="AB2588">
        <v>0</v>
      </c>
      <c r="AC2588">
        <v>0</v>
      </c>
      <c r="AF2588">
        <v>1</v>
      </c>
      <c r="AG2588">
        <v>1</v>
      </c>
      <c r="AH2588">
        <v>0</v>
      </c>
      <c r="AI2588">
        <v>1</v>
      </c>
      <c r="AJ2588">
        <v>1</v>
      </c>
      <c r="AK2588">
        <v>1</v>
      </c>
      <c r="AL2588">
        <f t="shared" ref="AL2588:AL2604" si="662">SUM(AF2588:AK2588)</f>
        <v>5</v>
      </c>
      <c r="AM2588">
        <v>1</v>
      </c>
      <c r="AN2588">
        <v>1</v>
      </c>
      <c r="AO2588">
        <v>2</v>
      </c>
      <c r="AP2588" s="11" t="s">
        <v>9214</v>
      </c>
      <c r="AQ2588">
        <v>1</v>
      </c>
      <c r="AR2588">
        <f t="shared" ref="AR2588:AR2604" si="663">IF(AL2588&lt;4,2,IF(AL2588=4,1,IF(AL2588=5,0,)))</f>
        <v>0</v>
      </c>
      <c r="AS2588">
        <f t="shared" ref="AS2588:AS2604" si="664">SUM(AM2588:AR2588)</f>
        <v>5</v>
      </c>
    </row>
    <row r="2589" spans="1:46">
      <c r="A2589">
        <v>233</v>
      </c>
      <c r="B2589">
        <v>2588</v>
      </c>
      <c r="D2589">
        <v>20210729</v>
      </c>
      <c r="E2589" t="s">
        <v>3123</v>
      </c>
      <c r="F2589" t="s">
        <v>3124</v>
      </c>
      <c r="G2589" t="s">
        <v>3122</v>
      </c>
      <c r="H2589" t="s">
        <v>3163</v>
      </c>
      <c r="I2589">
        <v>2</v>
      </c>
      <c r="J2589">
        <v>54</v>
      </c>
      <c r="K2589">
        <v>8</v>
      </c>
      <c r="L2589" t="s">
        <v>3127</v>
      </c>
      <c r="M2589">
        <v>20210719</v>
      </c>
      <c r="N2589">
        <v>20210720</v>
      </c>
      <c r="O2589">
        <v>19.45</v>
      </c>
      <c r="P2589">
        <v>21.41</v>
      </c>
      <c r="Q2589" t="s">
        <v>3160</v>
      </c>
      <c r="R2589" t="s">
        <v>8841</v>
      </c>
      <c r="T2589" t="s">
        <v>8311</v>
      </c>
      <c r="V2589" t="s">
        <v>8842</v>
      </c>
      <c r="W2589">
        <v>0</v>
      </c>
      <c r="X2589">
        <v>2586</v>
      </c>
      <c r="Y2589">
        <v>15</v>
      </c>
      <c r="Z2589">
        <v>220</v>
      </c>
      <c r="AA2589" s="2">
        <f t="shared" si="661"/>
        <v>6.8181818181818177E-2</v>
      </c>
      <c r="AB2589">
        <v>0</v>
      </c>
      <c r="AC2589">
        <v>0</v>
      </c>
      <c r="AF2589">
        <v>1</v>
      </c>
      <c r="AG2589">
        <v>1</v>
      </c>
      <c r="AH2589">
        <v>0</v>
      </c>
      <c r="AI2589">
        <v>1</v>
      </c>
      <c r="AJ2589">
        <v>1</v>
      </c>
      <c r="AK2589">
        <v>1</v>
      </c>
      <c r="AL2589">
        <f t="shared" si="662"/>
        <v>5</v>
      </c>
      <c r="AM2589">
        <v>1</v>
      </c>
      <c r="AN2589">
        <v>1</v>
      </c>
      <c r="AO2589">
        <v>2</v>
      </c>
      <c r="AP2589" s="11" t="s">
        <v>9214</v>
      </c>
      <c r="AQ2589">
        <v>1</v>
      </c>
      <c r="AR2589">
        <f t="shared" si="663"/>
        <v>0</v>
      </c>
      <c r="AS2589">
        <f t="shared" si="664"/>
        <v>5</v>
      </c>
    </row>
    <row r="2590" spans="1:46">
      <c r="A2590">
        <v>233</v>
      </c>
      <c r="B2590">
        <v>2589</v>
      </c>
      <c r="D2590">
        <v>20210729</v>
      </c>
      <c r="E2590" t="s">
        <v>3123</v>
      </c>
      <c r="F2590" t="s">
        <v>3124</v>
      </c>
      <c r="G2590" t="s">
        <v>3122</v>
      </c>
      <c r="H2590" t="s">
        <v>3164</v>
      </c>
      <c r="I2590">
        <v>2</v>
      </c>
      <c r="J2590">
        <v>24</v>
      </c>
      <c r="K2590">
        <v>8</v>
      </c>
      <c r="L2590" t="s">
        <v>3127</v>
      </c>
      <c r="M2590">
        <v>20210719</v>
      </c>
      <c r="N2590">
        <v>20210720</v>
      </c>
      <c r="O2590">
        <v>6.3</v>
      </c>
      <c r="P2590" t="s">
        <v>3160</v>
      </c>
      <c r="Q2590" t="s">
        <v>3160</v>
      </c>
      <c r="R2590" t="s">
        <v>8841</v>
      </c>
      <c r="T2590" t="s">
        <v>8311</v>
      </c>
      <c r="V2590" t="s">
        <v>8842</v>
      </c>
      <c r="W2590">
        <v>0</v>
      </c>
      <c r="X2590">
        <v>2586</v>
      </c>
      <c r="Y2590">
        <v>15</v>
      </c>
      <c r="Z2590">
        <v>220</v>
      </c>
      <c r="AA2590" s="2">
        <f t="shared" si="661"/>
        <v>6.8181818181818177E-2</v>
      </c>
      <c r="AB2590">
        <v>0</v>
      </c>
      <c r="AC2590">
        <v>0</v>
      </c>
      <c r="AF2590">
        <v>1</v>
      </c>
      <c r="AG2590">
        <v>1</v>
      </c>
      <c r="AH2590">
        <v>0</v>
      </c>
      <c r="AI2590">
        <v>1</v>
      </c>
      <c r="AJ2590">
        <v>1</v>
      </c>
      <c r="AK2590">
        <v>1</v>
      </c>
      <c r="AL2590">
        <f t="shared" si="662"/>
        <v>5</v>
      </c>
      <c r="AM2590">
        <v>1</v>
      </c>
      <c r="AN2590">
        <v>1</v>
      </c>
      <c r="AO2590">
        <v>2</v>
      </c>
      <c r="AP2590" s="11" t="s">
        <v>9214</v>
      </c>
      <c r="AQ2590">
        <v>1</v>
      </c>
      <c r="AR2590">
        <f t="shared" si="663"/>
        <v>0</v>
      </c>
      <c r="AS2590">
        <f t="shared" si="664"/>
        <v>5</v>
      </c>
    </row>
    <row r="2591" spans="1:46">
      <c r="A2591">
        <v>233</v>
      </c>
      <c r="B2591">
        <v>2590</v>
      </c>
      <c r="D2591">
        <v>20210729</v>
      </c>
      <c r="E2591" t="s">
        <v>3123</v>
      </c>
      <c r="F2591" t="s">
        <v>3124</v>
      </c>
      <c r="G2591" t="s">
        <v>3122</v>
      </c>
      <c r="H2591" t="s">
        <v>3175</v>
      </c>
      <c r="I2591">
        <v>2</v>
      </c>
      <c r="J2591">
        <v>36</v>
      </c>
      <c r="K2591">
        <v>8</v>
      </c>
      <c r="L2591" t="s">
        <v>3127</v>
      </c>
      <c r="M2591">
        <v>20210719</v>
      </c>
      <c r="N2591">
        <v>20210721</v>
      </c>
      <c r="O2591">
        <v>18.100000000000001</v>
      </c>
      <c r="P2591">
        <v>19.079999999999998</v>
      </c>
      <c r="Q2591" t="s">
        <v>3160</v>
      </c>
      <c r="R2591" t="s">
        <v>8841</v>
      </c>
      <c r="T2591" t="s">
        <v>8311</v>
      </c>
      <c r="V2591" t="s">
        <v>8842</v>
      </c>
      <c r="W2591">
        <v>0</v>
      </c>
      <c r="X2591">
        <v>2586</v>
      </c>
      <c r="Y2591">
        <v>15</v>
      </c>
      <c r="Z2591">
        <v>220</v>
      </c>
      <c r="AA2591" s="2">
        <f t="shared" si="661"/>
        <v>6.8181818181818177E-2</v>
      </c>
      <c r="AB2591">
        <v>0</v>
      </c>
      <c r="AC2591">
        <v>0</v>
      </c>
      <c r="AF2591">
        <v>1</v>
      </c>
      <c r="AG2591">
        <v>1</v>
      </c>
      <c r="AH2591">
        <v>0</v>
      </c>
      <c r="AI2591">
        <v>1</v>
      </c>
      <c r="AJ2591">
        <v>1</v>
      </c>
      <c r="AK2591">
        <v>1</v>
      </c>
      <c r="AL2591">
        <f t="shared" si="662"/>
        <v>5</v>
      </c>
      <c r="AM2591">
        <v>1</v>
      </c>
      <c r="AN2591">
        <v>1</v>
      </c>
      <c r="AO2591">
        <v>2</v>
      </c>
      <c r="AP2591" s="11" t="s">
        <v>9214</v>
      </c>
      <c r="AQ2591">
        <v>1</v>
      </c>
      <c r="AR2591">
        <f t="shared" si="663"/>
        <v>0</v>
      </c>
      <c r="AS2591">
        <f t="shared" si="664"/>
        <v>5</v>
      </c>
    </row>
    <row r="2592" spans="1:46">
      <c r="A2592">
        <v>233</v>
      </c>
      <c r="B2592">
        <v>2591</v>
      </c>
      <c r="D2592">
        <v>20210729</v>
      </c>
      <c r="E2592" t="s">
        <v>3123</v>
      </c>
      <c r="F2592" t="s">
        <v>3124</v>
      </c>
      <c r="G2592" t="s">
        <v>3122</v>
      </c>
      <c r="H2592" t="s">
        <v>3163</v>
      </c>
      <c r="I2592">
        <v>2</v>
      </c>
      <c r="J2592">
        <v>42</v>
      </c>
      <c r="K2592">
        <v>8</v>
      </c>
      <c r="L2592" t="s">
        <v>3127</v>
      </c>
      <c r="M2592">
        <v>20210718</v>
      </c>
      <c r="N2592">
        <v>20210721</v>
      </c>
      <c r="O2592">
        <v>21.6</v>
      </c>
      <c r="P2592">
        <v>22.28</v>
      </c>
      <c r="Q2592" t="s">
        <v>3160</v>
      </c>
      <c r="R2592" t="s">
        <v>8841</v>
      </c>
      <c r="T2592" t="s">
        <v>8311</v>
      </c>
      <c r="V2592" t="s">
        <v>8842</v>
      </c>
      <c r="W2592">
        <v>0</v>
      </c>
      <c r="X2592">
        <v>2586</v>
      </c>
      <c r="Y2592">
        <v>15</v>
      </c>
      <c r="Z2592">
        <v>220</v>
      </c>
      <c r="AA2592" s="2">
        <f t="shared" si="661"/>
        <v>6.8181818181818177E-2</v>
      </c>
      <c r="AB2592">
        <v>0</v>
      </c>
      <c r="AC2592">
        <v>0</v>
      </c>
      <c r="AF2592">
        <v>1</v>
      </c>
      <c r="AG2592">
        <v>1</v>
      </c>
      <c r="AH2592">
        <v>0</v>
      </c>
      <c r="AI2592">
        <v>1</v>
      </c>
      <c r="AJ2592">
        <v>1</v>
      </c>
      <c r="AK2592">
        <v>1</v>
      </c>
      <c r="AL2592">
        <f t="shared" si="662"/>
        <v>5</v>
      </c>
      <c r="AM2592">
        <v>1</v>
      </c>
      <c r="AN2592">
        <v>1</v>
      </c>
      <c r="AO2592">
        <v>2</v>
      </c>
      <c r="AP2592" s="11" t="s">
        <v>9214</v>
      </c>
      <c r="AQ2592">
        <v>1</v>
      </c>
      <c r="AR2592">
        <f t="shared" si="663"/>
        <v>0</v>
      </c>
      <c r="AS2592">
        <f t="shared" si="664"/>
        <v>5</v>
      </c>
    </row>
    <row r="2593" spans="1:45">
      <c r="A2593">
        <v>233</v>
      </c>
      <c r="B2593">
        <v>2592</v>
      </c>
      <c r="D2593">
        <v>20210729</v>
      </c>
      <c r="E2593" t="s">
        <v>3123</v>
      </c>
      <c r="F2593" t="s">
        <v>3124</v>
      </c>
      <c r="G2593" t="s">
        <v>3122</v>
      </c>
      <c r="H2593" t="s">
        <v>3163</v>
      </c>
      <c r="I2593">
        <v>2</v>
      </c>
      <c r="J2593">
        <v>41</v>
      </c>
      <c r="K2593">
        <v>8</v>
      </c>
      <c r="L2593" t="s">
        <v>3127</v>
      </c>
      <c r="M2593">
        <v>20210720</v>
      </c>
      <c r="N2593">
        <v>20210721</v>
      </c>
      <c r="O2593">
        <v>15.59</v>
      </c>
      <c r="P2593">
        <v>16.89</v>
      </c>
      <c r="Q2593" t="s">
        <v>3160</v>
      </c>
      <c r="R2593" t="s">
        <v>8841</v>
      </c>
      <c r="T2593" t="s">
        <v>8311</v>
      </c>
      <c r="V2593" t="s">
        <v>8842</v>
      </c>
      <c r="W2593">
        <v>0</v>
      </c>
      <c r="X2593">
        <v>2586</v>
      </c>
      <c r="Y2593">
        <v>15</v>
      </c>
      <c r="Z2593">
        <v>220</v>
      </c>
      <c r="AA2593" s="2">
        <f t="shared" si="661"/>
        <v>6.8181818181818177E-2</v>
      </c>
      <c r="AB2593">
        <v>0</v>
      </c>
      <c r="AC2593">
        <v>0</v>
      </c>
      <c r="AF2593">
        <v>1</v>
      </c>
      <c r="AG2593">
        <v>1</v>
      </c>
      <c r="AH2593">
        <v>0</v>
      </c>
      <c r="AI2593">
        <v>1</v>
      </c>
      <c r="AJ2593">
        <v>1</v>
      </c>
      <c r="AK2593">
        <v>1</v>
      </c>
      <c r="AL2593">
        <f t="shared" si="662"/>
        <v>5</v>
      </c>
      <c r="AM2593">
        <v>1</v>
      </c>
      <c r="AN2593">
        <v>1</v>
      </c>
      <c r="AO2593">
        <v>2</v>
      </c>
      <c r="AP2593" s="11" t="s">
        <v>9214</v>
      </c>
      <c r="AQ2593">
        <v>1</v>
      </c>
      <c r="AR2593">
        <f t="shared" si="663"/>
        <v>0</v>
      </c>
      <c r="AS2593">
        <f t="shared" si="664"/>
        <v>5</v>
      </c>
    </row>
    <row r="2594" spans="1:45">
      <c r="A2594">
        <v>233</v>
      </c>
      <c r="B2594">
        <v>2593</v>
      </c>
      <c r="D2594">
        <v>20210729</v>
      </c>
      <c r="E2594" t="s">
        <v>3123</v>
      </c>
      <c r="F2594" t="s">
        <v>3124</v>
      </c>
      <c r="G2594" t="s">
        <v>3122</v>
      </c>
      <c r="H2594" t="s">
        <v>3163</v>
      </c>
      <c r="I2594">
        <v>1</v>
      </c>
      <c r="J2594">
        <v>40</v>
      </c>
      <c r="K2594">
        <v>8</v>
      </c>
      <c r="L2594" t="s">
        <v>3127</v>
      </c>
      <c r="M2594">
        <v>20210721</v>
      </c>
      <c r="N2594">
        <v>20210722</v>
      </c>
      <c r="O2594">
        <v>16.97</v>
      </c>
      <c r="P2594">
        <v>17.510000000000002</v>
      </c>
      <c r="Q2594" t="s">
        <v>3160</v>
      </c>
      <c r="R2594" t="s">
        <v>8841</v>
      </c>
      <c r="T2594" t="s">
        <v>8311</v>
      </c>
      <c r="V2594" t="s">
        <v>8842</v>
      </c>
      <c r="W2594">
        <v>0</v>
      </c>
      <c r="X2594">
        <v>2586</v>
      </c>
      <c r="Y2594">
        <v>15</v>
      </c>
      <c r="Z2594">
        <v>220</v>
      </c>
      <c r="AA2594" s="2">
        <f t="shared" si="661"/>
        <v>6.8181818181818177E-2</v>
      </c>
      <c r="AB2594">
        <v>0</v>
      </c>
      <c r="AC2594">
        <v>0</v>
      </c>
      <c r="AF2594">
        <v>1</v>
      </c>
      <c r="AG2594">
        <v>1</v>
      </c>
      <c r="AH2594">
        <v>0</v>
      </c>
      <c r="AI2594">
        <v>1</v>
      </c>
      <c r="AJ2594">
        <v>1</v>
      </c>
      <c r="AK2594">
        <v>1</v>
      </c>
      <c r="AL2594">
        <f t="shared" si="662"/>
        <v>5</v>
      </c>
      <c r="AM2594">
        <v>1</v>
      </c>
      <c r="AN2594">
        <v>1</v>
      </c>
      <c r="AO2594">
        <v>2</v>
      </c>
      <c r="AP2594" s="11" t="s">
        <v>9214</v>
      </c>
      <c r="AQ2594">
        <v>1</v>
      </c>
      <c r="AR2594">
        <f t="shared" si="663"/>
        <v>0</v>
      </c>
      <c r="AS2594">
        <f t="shared" si="664"/>
        <v>5</v>
      </c>
    </row>
    <row r="2595" spans="1:45">
      <c r="A2595">
        <v>233</v>
      </c>
      <c r="B2595">
        <v>2594</v>
      </c>
      <c r="D2595">
        <v>20210729</v>
      </c>
      <c r="E2595" t="s">
        <v>3123</v>
      </c>
      <c r="F2595" t="s">
        <v>3124</v>
      </c>
      <c r="G2595" t="s">
        <v>3122</v>
      </c>
      <c r="H2595" t="s">
        <v>3175</v>
      </c>
      <c r="I2595">
        <v>2</v>
      </c>
      <c r="J2595">
        <v>54</v>
      </c>
      <c r="K2595">
        <v>8</v>
      </c>
      <c r="L2595" t="s">
        <v>3127</v>
      </c>
      <c r="M2595">
        <v>20210720</v>
      </c>
      <c r="N2595">
        <v>20210722</v>
      </c>
      <c r="O2595">
        <v>16.329999999999998</v>
      </c>
      <c r="P2595">
        <v>18.45</v>
      </c>
      <c r="Q2595" t="s">
        <v>3160</v>
      </c>
      <c r="R2595" t="s">
        <v>8841</v>
      </c>
      <c r="T2595" t="s">
        <v>8311</v>
      </c>
      <c r="V2595" t="s">
        <v>8842</v>
      </c>
      <c r="W2595">
        <v>0</v>
      </c>
      <c r="X2595">
        <v>2586</v>
      </c>
      <c r="Y2595">
        <v>15</v>
      </c>
      <c r="Z2595">
        <v>220</v>
      </c>
      <c r="AA2595" s="2">
        <f t="shared" si="661"/>
        <v>6.8181818181818177E-2</v>
      </c>
      <c r="AB2595">
        <v>0</v>
      </c>
      <c r="AC2595">
        <v>0</v>
      </c>
      <c r="AF2595">
        <v>1</v>
      </c>
      <c r="AG2595">
        <v>1</v>
      </c>
      <c r="AH2595">
        <v>0</v>
      </c>
      <c r="AI2595">
        <v>1</v>
      </c>
      <c r="AJ2595">
        <v>1</v>
      </c>
      <c r="AK2595">
        <v>1</v>
      </c>
      <c r="AL2595">
        <f t="shared" si="662"/>
        <v>5</v>
      </c>
      <c r="AM2595">
        <v>1</v>
      </c>
      <c r="AN2595">
        <v>1</v>
      </c>
      <c r="AO2595">
        <v>2</v>
      </c>
      <c r="AP2595" s="11" t="s">
        <v>9214</v>
      </c>
      <c r="AQ2595">
        <v>1</v>
      </c>
      <c r="AR2595">
        <f t="shared" si="663"/>
        <v>0</v>
      </c>
      <c r="AS2595">
        <f t="shared" si="664"/>
        <v>5</v>
      </c>
    </row>
    <row r="2596" spans="1:45">
      <c r="A2596">
        <v>233</v>
      </c>
      <c r="B2596">
        <v>2595</v>
      </c>
      <c r="D2596">
        <v>20210729</v>
      </c>
      <c r="E2596" t="s">
        <v>3123</v>
      </c>
      <c r="F2596" t="s">
        <v>3124</v>
      </c>
      <c r="G2596" t="s">
        <v>3122</v>
      </c>
      <c r="H2596" t="s">
        <v>3163</v>
      </c>
      <c r="I2596">
        <v>2</v>
      </c>
      <c r="J2596">
        <v>27</v>
      </c>
      <c r="K2596">
        <v>8</v>
      </c>
      <c r="L2596" t="s">
        <v>3127</v>
      </c>
      <c r="M2596">
        <v>20210723</v>
      </c>
      <c r="N2596">
        <v>20210724</v>
      </c>
      <c r="O2596">
        <v>10.220000000000001</v>
      </c>
      <c r="P2596">
        <v>12.26</v>
      </c>
      <c r="Q2596" t="s">
        <v>3160</v>
      </c>
      <c r="R2596" t="s">
        <v>8841</v>
      </c>
      <c r="T2596" t="s">
        <v>8311</v>
      </c>
      <c r="V2596" t="s">
        <v>8842</v>
      </c>
      <c r="W2596">
        <v>0</v>
      </c>
      <c r="X2596">
        <v>2586</v>
      </c>
      <c r="Y2596">
        <v>15</v>
      </c>
      <c r="Z2596">
        <v>220</v>
      </c>
      <c r="AA2596" s="2">
        <f t="shared" si="661"/>
        <v>6.8181818181818177E-2</v>
      </c>
      <c r="AB2596">
        <v>0</v>
      </c>
      <c r="AC2596">
        <v>0</v>
      </c>
      <c r="AF2596">
        <v>1</v>
      </c>
      <c r="AG2596">
        <v>1</v>
      </c>
      <c r="AH2596">
        <v>0</v>
      </c>
      <c r="AI2596">
        <v>1</v>
      </c>
      <c r="AJ2596">
        <v>1</v>
      </c>
      <c r="AK2596">
        <v>1</v>
      </c>
      <c r="AL2596">
        <f t="shared" si="662"/>
        <v>5</v>
      </c>
      <c r="AM2596">
        <v>1</v>
      </c>
      <c r="AN2596">
        <v>1</v>
      </c>
      <c r="AO2596">
        <v>2</v>
      </c>
      <c r="AP2596" s="11" t="s">
        <v>9214</v>
      </c>
      <c r="AQ2596">
        <v>1</v>
      </c>
      <c r="AR2596">
        <f t="shared" si="663"/>
        <v>0</v>
      </c>
      <c r="AS2596">
        <f t="shared" si="664"/>
        <v>5</v>
      </c>
    </row>
    <row r="2597" spans="1:45">
      <c r="A2597">
        <v>233</v>
      </c>
      <c r="B2597">
        <v>2596</v>
      </c>
      <c r="D2597">
        <v>20210729</v>
      </c>
      <c r="E2597" t="s">
        <v>3123</v>
      </c>
      <c r="F2597" t="s">
        <v>3124</v>
      </c>
      <c r="G2597" t="s">
        <v>3122</v>
      </c>
      <c r="H2597" t="s">
        <v>3163</v>
      </c>
      <c r="I2597">
        <v>1</v>
      </c>
      <c r="J2597">
        <v>34</v>
      </c>
      <c r="K2597">
        <v>8</v>
      </c>
      <c r="L2597" t="s">
        <v>3127</v>
      </c>
      <c r="M2597">
        <v>20210722</v>
      </c>
      <c r="N2597">
        <v>20210724</v>
      </c>
      <c r="O2597">
        <v>12.11</v>
      </c>
      <c r="P2597">
        <v>14.09</v>
      </c>
      <c r="Q2597" t="s">
        <v>3160</v>
      </c>
      <c r="R2597" t="s">
        <v>8841</v>
      </c>
      <c r="T2597" t="s">
        <v>8311</v>
      </c>
      <c r="V2597" t="s">
        <v>8842</v>
      </c>
      <c r="W2597">
        <v>0</v>
      </c>
      <c r="X2597">
        <v>2586</v>
      </c>
      <c r="Y2597">
        <v>15</v>
      </c>
      <c r="Z2597">
        <v>220</v>
      </c>
      <c r="AA2597" s="2">
        <f t="shared" si="661"/>
        <v>6.8181818181818177E-2</v>
      </c>
      <c r="AB2597">
        <v>0</v>
      </c>
      <c r="AC2597">
        <v>0</v>
      </c>
      <c r="AF2597">
        <v>1</v>
      </c>
      <c r="AG2597">
        <v>1</v>
      </c>
      <c r="AH2597">
        <v>0</v>
      </c>
      <c r="AI2597">
        <v>1</v>
      </c>
      <c r="AJ2597">
        <v>1</v>
      </c>
      <c r="AK2597">
        <v>1</v>
      </c>
      <c r="AL2597">
        <f t="shared" si="662"/>
        <v>5</v>
      </c>
      <c r="AM2597">
        <v>1</v>
      </c>
      <c r="AN2597">
        <v>1</v>
      </c>
      <c r="AO2597">
        <v>2</v>
      </c>
      <c r="AP2597" s="11" t="s">
        <v>9214</v>
      </c>
      <c r="AQ2597">
        <v>1</v>
      </c>
      <c r="AR2597">
        <f t="shared" si="663"/>
        <v>0</v>
      </c>
      <c r="AS2597">
        <f t="shared" si="664"/>
        <v>5</v>
      </c>
    </row>
    <row r="2598" spans="1:45">
      <c r="A2598">
        <v>233</v>
      </c>
      <c r="B2598">
        <v>2597</v>
      </c>
      <c r="D2598">
        <v>20210729</v>
      </c>
      <c r="E2598" t="s">
        <v>3123</v>
      </c>
      <c r="F2598" t="s">
        <v>3124</v>
      </c>
      <c r="G2598" t="s">
        <v>3122</v>
      </c>
      <c r="H2598" t="s">
        <v>3163</v>
      </c>
      <c r="I2598">
        <v>4</v>
      </c>
      <c r="J2598">
        <v>24</v>
      </c>
      <c r="K2598">
        <v>8</v>
      </c>
      <c r="L2598" t="s">
        <v>3127</v>
      </c>
      <c r="M2598">
        <v>20210721</v>
      </c>
      <c r="N2598">
        <v>20210724</v>
      </c>
      <c r="O2598">
        <v>12.26</v>
      </c>
      <c r="P2598">
        <v>14.62</v>
      </c>
      <c r="Q2598" t="s">
        <v>3160</v>
      </c>
      <c r="R2598" t="s">
        <v>8841</v>
      </c>
      <c r="T2598" t="s">
        <v>8311</v>
      </c>
      <c r="V2598" t="s">
        <v>8842</v>
      </c>
      <c r="W2598">
        <v>0</v>
      </c>
      <c r="X2598">
        <v>2586</v>
      </c>
      <c r="Y2598">
        <v>15</v>
      </c>
      <c r="Z2598">
        <v>220</v>
      </c>
      <c r="AA2598" s="2">
        <f t="shared" si="661"/>
        <v>6.8181818181818177E-2</v>
      </c>
      <c r="AB2598">
        <v>0</v>
      </c>
      <c r="AC2598">
        <v>0</v>
      </c>
      <c r="AF2598">
        <v>1</v>
      </c>
      <c r="AG2598">
        <v>1</v>
      </c>
      <c r="AH2598">
        <v>0</v>
      </c>
      <c r="AI2598">
        <v>1</v>
      </c>
      <c r="AJ2598">
        <v>1</v>
      </c>
      <c r="AK2598">
        <v>1</v>
      </c>
      <c r="AL2598">
        <f t="shared" si="662"/>
        <v>5</v>
      </c>
      <c r="AM2598">
        <v>1</v>
      </c>
      <c r="AN2598">
        <v>1</v>
      </c>
      <c r="AO2598">
        <v>2</v>
      </c>
      <c r="AP2598" s="11" t="s">
        <v>9214</v>
      </c>
      <c r="AQ2598">
        <v>1</v>
      </c>
      <c r="AR2598">
        <f t="shared" si="663"/>
        <v>0</v>
      </c>
      <c r="AS2598">
        <f t="shared" si="664"/>
        <v>5</v>
      </c>
    </row>
    <row r="2599" spans="1:45">
      <c r="A2599">
        <v>233</v>
      </c>
      <c r="B2599">
        <v>2598</v>
      </c>
      <c r="D2599">
        <v>20210729</v>
      </c>
      <c r="E2599" t="s">
        <v>3123</v>
      </c>
      <c r="F2599" t="s">
        <v>3124</v>
      </c>
      <c r="G2599" t="s">
        <v>3122</v>
      </c>
      <c r="H2599" t="s">
        <v>3175</v>
      </c>
      <c r="I2599">
        <v>2</v>
      </c>
      <c r="J2599">
        <v>32</v>
      </c>
      <c r="K2599">
        <v>8</v>
      </c>
      <c r="L2599" t="s">
        <v>3127</v>
      </c>
      <c r="M2599">
        <v>20210724</v>
      </c>
      <c r="N2599">
        <v>20210727</v>
      </c>
      <c r="O2599">
        <v>17.93</v>
      </c>
      <c r="P2599">
        <v>18.420000000000002</v>
      </c>
      <c r="Q2599" t="s">
        <v>3160</v>
      </c>
      <c r="R2599" t="s">
        <v>8841</v>
      </c>
      <c r="T2599" t="s">
        <v>8311</v>
      </c>
      <c r="V2599" t="s">
        <v>8842</v>
      </c>
      <c r="W2599">
        <v>0</v>
      </c>
      <c r="X2599">
        <v>2586</v>
      </c>
      <c r="Y2599">
        <v>15</v>
      </c>
      <c r="Z2599">
        <v>220</v>
      </c>
      <c r="AA2599" s="2">
        <f t="shared" si="661"/>
        <v>6.8181818181818177E-2</v>
      </c>
      <c r="AB2599">
        <v>0</v>
      </c>
      <c r="AC2599">
        <v>0</v>
      </c>
      <c r="AF2599">
        <v>1</v>
      </c>
      <c r="AG2599">
        <v>1</v>
      </c>
      <c r="AH2599">
        <v>0</v>
      </c>
      <c r="AI2599">
        <v>1</v>
      </c>
      <c r="AJ2599">
        <v>1</v>
      </c>
      <c r="AK2599">
        <v>1</v>
      </c>
      <c r="AL2599">
        <f t="shared" si="662"/>
        <v>5</v>
      </c>
      <c r="AM2599">
        <v>1</v>
      </c>
      <c r="AN2599">
        <v>1</v>
      </c>
      <c r="AO2599">
        <v>2</v>
      </c>
      <c r="AP2599" s="11" t="s">
        <v>9214</v>
      </c>
      <c r="AQ2599">
        <v>1</v>
      </c>
      <c r="AR2599">
        <f t="shared" si="663"/>
        <v>0</v>
      </c>
      <c r="AS2599">
        <f t="shared" si="664"/>
        <v>5</v>
      </c>
    </row>
    <row r="2600" spans="1:45">
      <c r="A2600">
        <v>233</v>
      </c>
      <c r="B2600">
        <v>2599</v>
      </c>
      <c r="D2600">
        <v>20210729</v>
      </c>
      <c r="E2600" t="s">
        <v>3123</v>
      </c>
      <c r="F2600" t="s">
        <v>3124</v>
      </c>
      <c r="G2600" t="s">
        <v>3122</v>
      </c>
      <c r="H2600" t="s">
        <v>3175</v>
      </c>
      <c r="I2600">
        <v>1</v>
      </c>
      <c r="J2600">
        <v>26</v>
      </c>
      <c r="K2600">
        <v>8</v>
      </c>
      <c r="L2600" t="s">
        <v>3127</v>
      </c>
      <c r="M2600" t="s">
        <v>89</v>
      </c>
      <c r="N2600">
        <v>20210727</v>
      </c>
      <c r="O2600">
        <v>17.420000000000002</v>
      </c>
      <c r="P2600">
        <v>16.39</v>
      </c>
      <c r="Q2600" t="s">
        <v>3160</v>
      </c>
      <c r="R2600" t="s">
        <v>8841</v>
      </c>
      <c r="T2600" t="s">
        <v>8311</v>
      </c>
      <c r="V2600" t="s">
        <v>8842</v>
      </c>
      <c r="W2600">
        <v>0</v>
      </c>
      <c r="X2600">
        <v>2586</v>
      </c>
      <c r="Y2600">
        <v>15</v>
      </c>
      <c r="Z2600">
        <v>220</v>
      </c>
      <c r="AA2600" s="2">
        <f t="shared" si="661"/>
        <v>6.8181818181818177E-2</v>
      </c>
      <c r="AB2600">
        <v>0</v>
      </c>
      <c r="AC2600">
        <v>0</v>
      </c>
      <c r="AF2600">
        <v>1</v>
      </c>
      <c r="AG2600">
        <v>1</v>
      </c>
      <c r="AH2600">
        <v>0</v>
      </c>
      <c r="AI2600">
        <v>1</v>
      </c>
      <c r="AJ2600">
        <v>1</v>
      </c>
      <c r="AK2600">
        <v>1</v>
      </c>
      <c r="AL2600">
        <f t="shared" si="662"/>
        <v>5</v>
      </c>
      <c r="AM2600">
        <v>1</v>
      </c>
      <c r="AN2600">
        <v>1</v>
      </c>
      <c r="AO2600">
        <v>2</v>
      </c>
      <c r="AP2600" s="11" t="s">
        <v>9214</v>
      </c>
      <c r="AQ2600">
        <v>1</v>
      </c>
      <c r="AR2600">
        <f t="shared" si="663"/>
        <v>0</v>
      </c>
      <c r="AS2600">
        <f t="shared" si="664"/>
        <v>5</v>
      </c>
    </row>
    <row r="2601" spans="1:45">
      <c r="A2601">
        <v>233</v>
      </c>
      <c r="B2601">
        <v>2600</v>
      </c>
      <c r="D2601">
        <v>20210729</v>
      </c>
      <c r="E2601" t="s">
        <v>3123</v>
      </c>
      <c r="F2601" t="s">
        <v>3124</v>
      </c>
      <c r="G2601" t="s">
        <v>3122</v>
      </c>
      <c r="H2601" t="s">
        <v>3163</v>
      </c>
      <c r="I2601">
        <v>2</v>
      </c>
      <c r="J2601">
        <v>34</v>
      </c>
      <c r="K2601">
        <v>8</v>
      </c>
      <c r="L2601" t="s">
        <v>3127</v>
      </c>
      <c r="M2601" t="s">
        <v>89</v>
      </c>
      <c r="N2601">
        <v>20210728</v>
      </c>
      <c r="O2601">
        <v>32.78</v>
      </c>
      <c r="P2601">
        <v>32.369999999999997</v>
      </c>
      <c r="Q2601" t="s">
        <v>8</v>
      </c>
      <c r="R2601" t="s">
        <v>8841</v>
      </c>
      <c r="S2601" t="s">
        <v>3173</v>
      </c>
      <c r="T2601" t="s">
        <v>8311</v>
      </c>
      <c r="V2601" t="s">
        <v>8842</v>
      </c>
      <c r="W2601">
        <v>0</v>
      </c>
      <c r="X2601">
        <v>2586</v>
      </c>
      <c r="Y2601">
        <v>15</v>
      </c>
      <c r="Z2601">
        <v>220</v>
      </c>
      <c r="AA2601" s="2">
        <f t="shared" si="661"/>
        <v>6.8181818181818177E-2</v>
      </c>
      <c r="AB2601">
        <v>0</v>
      </c>
      <c r="AC2601">
        <v>0</v>
      </c>
      <c r="AF2601">
        <v>1</v>
      </c>
      <c r="AG2601">
        <v>1</v>
      </c>
      <c r="AH2601">
        <v>0</v>
      </c>
      <c r="AI2601">
        <v>1</v>
      </c>
      <c r="AJ2601">
        <v>1</v>
      </c>
      <c r="AK2601">
        <v>1</v>
      </c>
      <c r="AL2601">
        <f t="shared" si="662"/>
        <v>5</v>
      </c>
      <c r="AM2601">
        <v>1</v>
      </c>
      <c r="AN2601">
        <v>1</v>
      </c>
      <c r="AO2601">
        <v>2</v>
      </c>
      <c r="AP2601" s="11" t="s">
        <v>9214</v>
      </c>
      <c r="AQ2601">
        <v>1</v>
      </c>
      <c r="AR2601">
        <f t="shared" si="663"/>
        <v>0</v>
      </c>
      <c r="AS2601">
        <f t="shared" si="664"/>
        <v>5</v>
      </c>
    </row>
    <row r="2602" spans="1:45">
      <c r="A2602">
        <v>233</v>
      </c>
      <c r="B2602">
        <v>2601</v>
      </c>
      <c r="D2602">
        <v>20210729</v>
      </c>
      <c r="E2602" t="s">
        <v>3123</v>
      </c>
      <c r="F2602" t="s">
        <v>3124</v>
      </c>
      <c r="G2602" t="s">
        <v>3122</v>
      </c>
      <c r="H2602" t="s">
        <v>3163</v>
      </c>
      <c r="I2602">
        <v>2</v>
      </c>
      <c r="J2602">
        <v>28</v>
      </c>
      <c r="K2602">
        <v>8</v>
      </c>
      <c r="L2602" t="s">
        <v>3127</v>
      </c>
      <c r="M2602">
        <v>20210725</v>
      </c>
      <c r="N2602">
        <v>20210727</v>
      </c>
      <c r="O2602" t="s">
        <v>3160</v>
      </c>
      <c r="P2602" t="s">
        <v>3160</v>
      </c>
      <c r="Q2602" t="s">
        <v>3160</v>
      </c>
      <c r="R2602" t="s">
        <v>8841</v>
      </c>
      <c r="T2602" t="s">
        <v>8311</v>
      </c>
      <c r="V2602" t="s">
        <v>8842</v>
      </c>
      <c r="W2602">
        <v>0</v>
      </c>
      <c r="X2602">
        <v>2586</v>
      </c>
      <c r="Y2602">
        <v>15</v>
      </c>
      <c r="Z2602">
        <v>220</v>
      </c>
      <c r="AA2602" s="2">
        <f t="shared" si="661"/>
        <v>6.8181818181818177E-2</v>
      </c>
      <c r="AB2602">
        <v>0</v>
      </c>
      <c r="AC2602">
        <v>0</v>
      </c>
      <c r="AF2602">
        <v>1</v>
      </c>
      <c r="AG2602">
        <v>1</v>
      </c>
      <c r="AH2602">
        <v>0</v>
      </c>
      <c r="AI2602">
        <v>1</v>
      </c>
      <c r="AJ2602">
        <v>1</v>
      </c>
      <c r="AK2602">
        <v>1</v>
      </c>
      <c r="AL2602">
        <f t="shared" si="662"/>
        <v>5</v>
      </c>
      <c r="AM2602">
        <v>1</v>
      </c>
      <c r="AN2602">
        <v>1</v>
      </c>
      <c r="AO2602">
        <v>2</v>
      </c>
      <c r="AP2602" s="11" t="s">
        <v>9214</v>
      </c>
      <c r="AQ2602">
        <v>1</v>
      </c>
      <c r="AR2602">
        <f t="shared" si="663"/>
        <v>0</v>
      </c>
      <c r="AS2602">
        <f t="shared" si="664"/>
        <v>5</v>
      </c>
    </row>
    <row r="2603" spans="1:45">
      <c r="A2603">
        <v>233</v>
      </c>
      <c r="B2603">
        <v>2602</v>
      </c>
      <c r="D2603">
        <v>20210729</v>
      </c>
      <c r="E2603" t="s">
        <v>3123</v>
      </c>
      <c r="F2603" t="s">
        <v>3124</v>
      </c>
      <c r="G2603" t="s">
        <v>3122</v>
      </c>
      <c r="H2603" t="s">
        <v>3163</v>
      </c>
      <c r="I2603">
        <v>2</v>
      </c>
      <c r="J2603">
        <v>44</v>
      </c>
      <c r="K2603">
        <v>8</v>
      </c>
      <c r="L2603" t="s">
        <v>3127</v>
      </c>
      <c r="M2603" t="s">
        <v>89</v>
      </c>
      <c r="N2603">
        <v>20210727</v>
      </c>
      <c r="O2603" t="s">
        <v>3160</v>
      </c>
      <c r="P2603" t="s">
        <v>3160</v>
      </c>
      <c r="Q2603" t="s">
        <v>3160</v>
      </c>
      <c r="R2603" t="s">
        <v>8841</v>
      </c>
      <c r="T2603" t="s">
        <v>8311</v>
      </c>
      <c r="V2603" t="s">
        <v>8842</v>
      </c>
      <c r="W2603">
        <v>0</v>
      </c>
      <c r="X2603">
        <v>2586</v>
      </c>
      <c r="Y2603">
        <v>15</v>
      </c>
      <c r="Z2603">
        <v>220</v>
      </c>
      <c r="AA2603" s="2">
        <f t="shared" si="661"/>
        <v>6.8181818181818177E-2</v>
      </c>
      <c r="AB2603">
        <v>0</v>
      </c>
      <c r="AC2603">
        <v>0</v>
      </c>
      <c r="AF2603">
        <v>1</v>
      </c>
      <c r="AG2603">
        <v>1</v>
      </c>
      <c r="AH2603">
        <v>0</v>
      </c>
      <c r="AI2603">
        <v>1</v>
      </c>
      <c r="AJ2603">
        <v>1</v>
      </c>
      <c r="AK2603">
        <v>1</v>
      </c>
      <c r="AL2603">
        <f t="shared" si="662"/>
        <v>5</v>
      </c>
      <c r="AM2603">
        <v>1</v>
      </c>
      <c r="AN2603">
        <v>1</v>
      </c>
      <c r="AO2603">
        <v>2</v>
      </c>
      <c r="AP2603" s="11" t="s">
        <v>9214</v>
      </c>
      <c r="AQ2603">
        <v>1</v>
      </c>
      <c r="AR2603">
        <f t="shared" si="663"/>
        <v>0</v>
      </c>
      <c r="AS2603">
        <f t="shared" si="664"/>
        <v>5</v>
      </c>
    </row>
    <row r="2604" spans="1:45">
      <c r="A2604">
        <v>233</v>
      </c>
      <c r="B2604">
        <v>2603</v>
      </c>
      <c r="D2604">
        <v>20210729</v>
      </c>
      <c r="E2604" t="s">
        <v>3123</v>
      </c>
      <c r="F2604" t="s">
        <v>3124</v>
      </c>
      <c r="G2604" t="s">
        <v>3122</v>
      </c>
      <c r="H2604" t="s">
        <v>3175</v>
      </c>
      <c r="I2604">
        <v>2</v>
      </c>
      <c r="J2604">
        <v>50</v>
      </c>
      <c r="K2604">
        <v>8</v>
      </c>
      <c r="L2604" t="s">
        <v>3127</v>
      </c>
      <c r="M2604" t="s">
        <v>89</v>
      </c>
      <c r="N2604">
        <v>20210728</v>
      </c>
      <c r="O2604">
        <v>17.329999999999998</v>
      </c>
      <c r="P2604">
        <v>19.34</v>
      </c>
      <c r="Q2604" t="s">
        <v>3160</v>
      </c>
      <c r="R2604" t="s">
        <v>8841</v>
      </c>
      <c r="T2604" t="s">
        <v>8311</v>
      </c>
      <c r="V2604" t="s">
        <v>8842</v>
      </c>
      <c r="W2604">
        <v>0</v>
      </c>
      <c r="X2604">
        <v>2586</v>
      </c>
      <c r="Y2604">
        <v>15</v>
      </c>
      <c r="Z2604">
        <v>220</v>
      </c>
      <c r="AA2604" s="2">
        <f t="shared" si="661"/>
        <v>6.8181818181818177E-2</v>
      </c>
      <c r="AB2604">
        <v>0</v>
      </c>
      <c r="AC2604">
        <v>0</v>
      </c>
      <c r="AF2604">
        <v>1</v>
      </c>
      <c r="AG2604">
        <v>1</v>
      </c>
      <c r="AH2604">
        <v>0</v>
      </c>
      <c r="AI2604">
        <v>1</v>
      </c>
      <c r="AJ2604">
        <v>1</v>
      </c>
      <c r="AK2604">
        <v>1</v>
      </c>
      <c r="AL2604">
        <f t="shared" si="662"/>
        <v>5</v>
      </c>
      <c r="AM2604">
        <v>1</v>
      </c>
      <c r="AN2604">
        <v>1</v>
      </c>
      <c r="AO2604">
        <v>2</v>
      </c>
      <c r="AP2604" s="11" t="s">
        <v>9214</v>
      </c>
      <c r="AQ2604">
        <v>1</v>
      </c>
      <c r="AR2604">
        <f t="shared" si="663"/>
        <v>0</v>
      </c>
      <c r="AS2604">
        <f t="shared" si="664"/>
        <v>5</v>
      </c>
    </row>
    <row r="2605" spans="1:45">
      <c r="A2605">
        <v>233</v>
      </c>
      <c r="B2605">
        <v>2604</v>
      </c>
      <c r="D2605">
        <v>20210729</v>
      </c>
      <c r="E2605" t="s">
        <v>3174</v>
      </c>
      <c r="F2605" t="s">
        <v>3124</v>
      </c>
      <c r="G2605" t="s">
        <v>3122</v>
      </c>
      <c r="H2605" t="s">
        <v>3163</v>
      </c>
      <c r="I2605">
        <v>1</v>
      </c>
      <c r="J2605">
        <v>24</v>
      </c>
      <c r="K2605">
        <v>99</v>
      </c>
      <c r="L2605" t="s">
        <v>63</v>
      </c>
      <c r="M2605" t="s">
        <v>89</v>
      </c>
      <c r="N2605">
        <v>20210720</v>
      </c>
      <c r="O2605">
        <v>14.2</v>
      </c>
      <c r="P2605">
        <v>10.119999999999999</v>
      </c>
      <c r="Q2605" t="s">
        <v>3160</v>
      </c>
      <c r="W2605">
        <v>0</v>
      </c>
      <c r="X2605">
        <v>2586</v>
      </c>
      <c r="Y2605">
        <v>15</v>
      </c>
      <c r="Z2605">
        <v>220</v>
      </c>
      <c r="AA2605" s="2">
        <f t="shared" si="661"/>
        <v>6.8181818181818177E-2</v>
      </c>
      <c r="AB2605">
        <v>0</v>
      </c>
      <c r="AC2605">
        <v>1</v>
      </c>
      <c r="AD2605">
        <v>21</v>
      </c>
      <c r="AE2605">
        <v>2588</v>
      </c>
      <c r="AF2605" t="s">
        <v>8</v>
      </c>
      <c r="AG2605" t="s">
        <v>8</v>
      </c>
      <c r="AH2605" t="s">
        <v>8</v>
      </c>
      <c r="AI2605" t="s">
        <v>8</v>
      </c>
      <c r="AJ2605" t="s">
        <v>8</v>
      </c>
      <c r="AK2605" t="s">
        <v>8</v>
      </c>
      <c r="AL2605" t="s">
        <v>8</v>
      </c>
      <c r="AM2605" t="s">
        <v>8</v>
      </c>
      <c r="AN2605" t="s">
        <v>8</v>
      </c>
      <c r="AO2605" t="s">
        <v>8</v>
      </c>
      <c r="AP2605" s="11" t="s">
        <v>8</v>
      </c>
      <c r="AQ2605" t="s">
        <v>8</v>
      </c>
      <c r="AR2605" t="s">
        <v>8</v>
      </c>
      <c r="AS2605" t="s">
        <v>8</v>
      </c>
    </row>
    <row r="2606" spans="1:45">
      <c r="A2606">
        <v>233</v>
      </c>
      <c r="B2606">
        <v>2605</v>
      </c>
      <c r="D2606">
        <v>20210729</v>
      </c>
      <c r="E2606" t="s">
        <v>3174</v>
      </c>
      <c r="F2606" t="s">
        <v>3124</v>
      </c>
      <c r="G2606" t="s">
        <v>3122</v>
      </c>
      <c r="H2606" t="s">
        <v>3164</v>
      </c>
      <c r="I2606">
        <v>2</v>
      </c>
      <c r="J2606">
        <v>39</v>
      </c>
      <c r="K2606">
        <v>99</v>
      </c>
      <c r="L2606" t="s">
        <v>63</v>
      </c>
      <c r="M2606" t="s">
        <v>89</v>
      </c>
      <c r="N2606">
        <v>20210720</v>
      </c>
      <c r="O2606">
        <v>22.28</v>
      </c>
      <c r="P2606" t="s">
        <v>3160</v>
      </c>
      <c r="Q2606" t="s">
        <v>3160</v>
      </c>
      <c r="W2606">
        <v>0</v>
      </c>
      <c r="X2606">
        <v>2586</v>
      </c>
      <c r="Y2606">
        <v>15</v>
      </c>
      <c r="Z2606">
        <v>220</v>
      </c>
      <c r="AA2606" s="2">
        <f t="shared" si="661"/>
        <v>6.8181818181818177E-2</v>
      </c>
      <c r="AB2606">
        <v>0</v>
      </c>
      <c r="AC2606">
        <v>1</v>
      </c>
      <c r="AD2606">
        <v>1</v>
      </c>
      <c r="AE2606">
        <v>2587</v>
      </c>
      <c r="AF2606" t="s">
        <v>8</v>
      </c>
      <c r="AG2606" t="s">
        <v>8</v>
      </c>
      <c r="AH2606" t="s">
        <v>8</v>
      </c>
      <c r="AI2606" t="s">
        <v>8</v>
      </c>
      <c r="AJ2606" t="s">
        <v>8</v>
      </c>
      <c r="AK2606" t="s">
        <v>8</v>
      </c>
      <c r="AL2606" t="s">
        <v>8</v>
      </c>
      <c r="AM2606" t="s">
        <v>8</v>
      </c>
      <c r="AN2606" t="s">
        <v>8</v>
      </c>
      <c r="AO2606" t="s">
        <v>8</v>
      </c>
      <c r="AP2606" s="11" t="s">
        <v>8</v>
      </c>
      <c r="AQ2606" t="s">
        <v>8</v>
      </c>
      <c r="AR2606" t="s">
        <v>8</v>
      </c>
      <c r="AS2606" t="s">
        <v>8</v>
      </c>
    </row>
    <row r="2607" spans="1:45">
      <c r="A2607">
        <v>233</v>
      </c>
      <c r="B2607">
        <v>2606</v>
      </c>
      <c r="D2607">
        <v>20210729</v>
      </c>
      <c r="E2607" t="s">
        <v>3174</v>
      </c>
      <c r="F2607" t="s">
        <v>3124</v>
      </c>
      <c r="G2607" t="s">
        <v>3122</v>
      </c>
      <c r="H2607" t="s">
        <v>3164</v>
      </c>
      <c r="I2607">
        <v>2</v>
      </c>
      <c r="J2607">
        <v>7</v>
      </c>
      <c r="K2607">
        <v>0</v>
      </c>
      <c r="L2607" t="s">
        <v>65</v>
      </c>
      <c r="M2607" t="s">
        <v>89</v>
      </c>
      <c r="N2607">
        <v>20210720</v>
      </c>
      <c r="O2607">
        <v>8.9600000000000009</v>
      </c>
      <c r="P2607" t="s">
        <v>3160</v>
      </c>
      <c r="Q2607" t="s">
        <v>3160</v>
      </c>
      <c r="W2607">
        <v>0</v>
      </c>
      <c r="X2607">
        <v>2586</v>
      </c>
      <c r="Y2607">
        <v>15</v>
      </c>
      <c r="Z2607">
        <v>220</v>
      </c>
      <c r="AA2607" s="2">
        <f t="shared" si="661"/>
        <v>6.8181818181818177E-2</v>
      </c>
      <c r="AB2607">
        <v>0</v>
      </c>
      <c r="AC2607">
        <v>1</v>
      </c>
      <c r="AD2607">
        <v>21</v>
      </c>
      <c r="AE2607">
        <v>2587</v>
      </c>
      <c r="AF2607" t="s">
        <v>8</v>
      </c>
      <c r="AG2607" t="s">
        <v>8</v>
      </c>
      <c r="AH2607" t="s">
        <v>8</v>
      </c>
      <c r="AI2607" t="s">
        <v>8</v>
      </c>
      <c r="AJ2607" t="s">
        <v>8</v>
      </c>
      <c r="AK2607" t="s">
        <v>8</v>
      </c>
      <c r="AL2607" t="s">
        <v>8</v>
      </c>
      <c r="AM2607" t="s">
        <v>8</v>
      </c>
      <c r="AN2607" t="s">
        <v>8</v>
      </c>
      <c r="AO2607" t="s">
        <v>8</v>
      </c>
      <c r="AP2607" s="11" t="s">
        <v>8</v>
      </c>
      <c r="AQ2607" t="s">
        <v>8</v>
      </c>
      <c r="AR2607" t="s">
        <v>8</v>
      </c>
      <c r="AS2607" t="s">
        <v>8</v>
      </c>
    </row>
    <row r="2608" spans="1:45">
      <c r="A2608">
        <v>233</v>
      </c>
      <c r="B2608">
        <v>2607</v>
      </c>
      <c r="D2608">
        <v>20210729</v>
      </c>
      <c r="E2608" t="s">
        <v>3176</v>
      </c>
      <c r="F2608" t="s">
        <v>3124</v>
      </c>
      <c r="G2608" t="s">
        <v>3122</v>
      </c>
      <c r="H2608" t="s">
        <v>3164</v>
      </c>
      <c r="I2608">
        <v>2</v>
      </c>
      <c r="J2608">
        <v>24</v>
      </c>
      <c r="K2608">
        <v>99</v>
      </c>
      <c r="L2608" t="s">
        <v>63</v>
      </c>
      <c r="M2608" t="s">
        <v>89</v>
      </c>
      <c r="N2608">
        <v>20210720</v>
      </c>
      <c r="O2608">
        <v>12.36</v>
      </c>
      <c r="P2608" t="s">
        <v>3160</v>
      </c>
      <c r="Q2608" t="s">
        <v>3160</v>
      </c>
      <c r="W2608">
        <v>0</v>
      </c>
      <c r="X2608">
        <v>2586</v>
      </c>
      <c r="Y2608">
        <v>15</v>
      </c>
      <c r="Z2608">
        <v>220</v>
      </c>
      <c r="AA2608" s="2">
        <f t="shared" si="661"/>
        <v>6.8181818181818177E-2</v>
      </c>
      <c r="AB2608">
        <v>0</v>
      </c>
      <c r="AC2608">
        <v>1</v>
      </c>
      <c r="AD2608">
        <v>0</v>
      </c>
      <c r="AE2608">
        <v>2589</v>
      </c>
      <c r="AF2608" t="s">
        <v>8</v>
      </c>
      <c r="AG2608" t="s">
        <v>8</v>
      </c>
      <c r="AH2608" t="s">
        <v>8</v>
      </c>
      <c r="AI2608" t="s">
        <v>8</v>
      </c>
      <c r="AJ2608" t="s">
        <v>8</v>
      </c>
      <c r="AK2608" t="s">
        <v>8</v>
      </c>
      <c r="AL2608" t="s">
        <v>8</v>
      </c>
      <c r="AM2608" t="s">
        <v>8</v>
      </c>
      <c r="AN2608" t="s">
        <v>8</v>
      </c>
      <c r="AO2608" t="s">
        <v>8</v>
      </c>
      <c r="AP2608" s="11" t="s">
        <v>8</v>
      </c>
      <c r="AQ2608" t="s">
        <v>8</v>
      </c>
      <c r="AR2608" t="s">
        <v>8</v>
      </c>
      <c r="AS2608" t="s">
        <v>8</v>
      </c>
    </row>
    <row r="2609" spans="1:46">
      <c r="A2609">
        <v>233</v>
      </c>
      <c r="B2609">
        <v>2608</v>
      </c>
      <c r="D2609">
        <v>20210729</v>
      </c>
      <c r="E2609" t="s">
        <v>3174</v>
      </c>
      <c r="F2609" t="s">
        <v>3124</v>
      </c>
      <c r="G2609" t="s">
        <v>3122</v>
      </c>
      <c r="H2609" t="s">
        <v>3164</v>
      </c>
      <c r="I2609">
        <v>1</v>
      </c>
      <c r="J2609">
        <v>12</v>
      </c>
      <c r="K2609">
        <v>99</v>
      </c>
      <c r="L2609" t="s">
        <v>63</v>
      </c>
      <c r="M2609">
        <v>20210722</v>
      </c>
      <c r="N2609">
        <v>20210722</v>
      </c>
      <c r="O2609">
        <v>13.36</v>
      </c>
      <c r="P2609" t="s">
        <v>3160</v>
      </c>
      <c r="Q2609" t="s">
        <v>3160</v>
      </c>
      <c r="W2609">
        <v>0</v>
      </c>
      <c r="X2609">
        <v>2586</v>
      </c>
      <c r="Y2609">
        <v>15</v>
      </c>
      <c r="Z2609">
        <v>220</v>
      </c>
      <c r="AA2609" s="2">
        <f t="shared" si="661"/>
        <v>6.8181818181818177E-2</v>
      </c>
      <c r="AB2609">
        <v>0</v>
      </c>
      <c r="AC2609">
        <v>1</v>
      </c>
      <c r="AD2609">
        <v>21</v>
      </c>
      <c r="AE2609">
        <v>2587</v>
      </c>
      <c r="AF2609" t="s">
        <v>8</v>
      </c>
      <c r="AG2609" t="s">
        <v>8</v>
      </c>
      <c r="AH2609" t="s">
        <v>8</v>
      </c>
      <c r="AI2609" t="s">
        <v>8</v>
      </c>
      <c r="AJ2609" t="s">
        <v>8</v>
      </c>
      <c r="AK2609" t="s">
        <v>8</v>
      </c>
      <c r="AL2609" t="s">
        <v>8</v>
      </c>
      <c r="AM2609" t="s">
        <v>8</v>
      </c>
      <c r="AN2609" t="s">
        <v>8</v>
      </c>
      <c r="AO2609" t="s">
        <v>8</v>
      </c>
      <c r="AP2609" s="11" t="s">
        <v>8</v>
      </c>
      <c r="AQ2609" t="s">
        <v>8</v>
      </c>
      <c r="AR2609" t="s">
        <v>8</v>
      </c>
      <c r="AS2609" t="s">
        <v>8</v>
      </c>
    </row>
    <row r="2610" spans="1:46">
      <c r="A2610">
        <v>233</v>
      </c>
      <c r="B2610">
        <v>2609</v>
      </c>
      <c r="D2610">
        <v>20210729</v>
      </c>
      <c r="E2610" t="s">
        <v>3176</v>
      </c>
      <c r="F2610" t="s">
        <v>3124</v>
      </c>
      <c r="G2610" t="s">
        <v>3122</v>
      </c>
      <c r="H2610" t="s">
        <v>3175</v>
      </c>
      <c r="I2610">
        <v>2</v>
      </c>
      <c r="J2610">
        <v>24</v>
      </c>
      <c r="K2610">
        <v>99</v>
      </c>
      <c r="L2610" t="s">
        <v>63</v>
      </c>
      <c r="M2610">
        <v>20210723</v>
      </c>
      <c r="N2610">
        <v>20210723</v>
      </c>
      <c r="O2610">
        <v>15.5</v>
      </c>
      <c r="P2610">
        <v>16.63</v>
      </c>
      <c r="Q2610" t="s">
        <v>3160</v>
      </c>
      <c r="W2610">
        <v>0</v>
      </c>
      <c r="X2610">
        <v>2586</v>
      </c>
      <c r="Y2610">
        <v>15</v>
      </c>
      <c r="Z2610">
        <v>220</v>
      </c>
      <c r="AA2610" s="2">
        <f t="shared" si="661"/>
        <v>6.8181818181818177E-2</v>
      </c>
      <c r="AB2610">
        <v>0</v>
      </c>
      <c r="AC2610">
        <v>1</v>
      </c>
      <c r="AD2610">
        <v>0</v>
      </c>
      <c r="AE2610">
        <v>2589</v>
      </c>
      <c r="AF2610" t="s">
        <v>8</v>
      </c>
      <c r="AG2610" t="s">
        <v>8</v>
      </c>
      <c r="AH2610" t="s">
        <v>8</v>
      </c>
      <c r="AI2610" t="s">
        <v>8</v>
      </c>
      <c r="AJ2610" t="s">
        <v>8</v>
      </c>
      <c r="AK2610" t="s">
        <v>8</v>
      </c>
      <c r="AL2610" t="s">
        <v>8</v>
      </c>
      <c r="AM2610" t="s">
        <v>8</v>
      </c>
      <c r="AN2610" t="s">
        <v>8</v>
      </c>
      <c r="AO2610" t="s">
        <v>8</v>
      </c>
      <c r="AP2610" s="11" t="s">
        <v>8</v>
      </c>
      <c r="AQ2610" t="s">
        <v>8</v>
      </c>
      <c r="AR2610" t="s">
        <v>8</v>
      </c>
      <c r="AS2610" t="s">
        <v>8</v>
      </c>
    </row>
    <row r="2611" spans="1:46">
      <c r="A2611">
        <v>233</v>
      </c>
      <c r="B2611">
        <v>2610</v>
      </c>
      <c r="D2611">
        <v>20210729</v>
      </c>
      <c r="E2611" t="s">
        <v>3174</v>
      </c>
      <c r="F2611" t="s">
        <v>3124</v>
      </c>
      <c r="G2611" t="s">
        <v>3122</v>
      </c>
      <c r="H2611" t="s">
        <v>3175</v>
      </c>
      <c r="I2611">
        <v>2</v>
      </c>
      <c r="J2611">
        <v>53</v>
      </c>
      <c r="K2611">
        <v>99</v>
      </c>
      <c r="L2611" t="s">
        <v>63</v>
      </c>
      <c r="M2611">
        <v>20210726</v>
      </c>
      <c r="N2611">
        <v>20210728</v>
      </c>
      <c r="O2611">
        <v>21.07</v>
      </c>
      <c r="P2611">
        <v>23.13</v>
      </c>
      <c r="Q2611" t="s">
        <v>3160</v>
      </c>
      <c r="W2611">
        <v>0</v>
      </c>
      <c r="X2611">
        <v>2586</v>
      </c>
      <c r="Y2611">
        <v>15</v>
      </c>
      <c r="Z2611">
        <v>220</v>
      </c>
      <c r="AA2611" s="2">
        <f t="shared" si="661"/>
        <v>6.8181818181818177E-2</v>
      </c>
      <c r="AB2611">
        <v>0</v>
      </c>
      <c r="AC2611">
        <v>1</v>
      </c>
      <c r="AD2611">
        <v>31</v>
      </c>
      <c r="AE2611">
        <v>2599</v>
      </c>
      <c r="AF2611" t="s">
        <v>8</v>
      </c>
      <c r="AG2611" t="s">
        <v>8</v>
      </c>
      <c r="AH2611" t="s">
        <v>8</v>
      </c>
      <c r="AI2611" t="s">
        <v>8</v>
      </c>
      <c r="AJ2611" t="s">
        <v>8</v>
      </c>
      <c r="AK2611" t="s">
        <v>8</v>
      </c>
      <c r="AL2611" t="s">
        <v>8</v>
      </c>
      <c r="AM2611" t="s">
        <v>8</v>
      </c>
      <c r="AN2611" t="s">
        <v>8</v>
      </c>
      <c r="AO2611" t="s">
        <v>8</v>
      </c>
      <c r="AP2611" s="11" t="s">
        <v>8</v>
      </c>
      <c r="AQ2611" t="s">
        <v>8</v>
      </c>
      <c r="AR2611" t="s">
        <v>8</v>
      </c>
      <c r="AS2611" t="s">
        <v>8</v>
      </c>
    </row>
    <row r="2612" spans="1:46">
      <c r="A2612">
        <v>233</v>
      </c>
      <c r="B2612">
        <v>2611</v>
      </c>
      <c r="D2612">
        <v>20210729</v>
      </c>
      <c r="E2612" t="s">
        <v>3174</v>
      </c>
      <c r="F2612" t="s">
        <v>3124</v>
      </c>
      <c r="G2612" t="s">
        <v>3122</v>
      </c>
      <c r="H2612" t="s">
        <v>3175</v>
      </c>
      <c r="I2612">
        <v>1</v>
      </c>
      <c r="J2612">
        <v>56</v>
      </c>
      <c r="K2612">
        <v>99</v>
      </c>
      <c r="L2612" t="s">
        <v>63</v>
      </c>
      <c r="M2612" t="s">
        <v>89</v>
      </c>
      <c r="N2612">
        <v>20210728</v>
      </c>
      <c r="O2612">
        <v>23.87</v>
      </c>
      <c r="P2612">
        <v>25.95</v>
      </c>
      <c r="Q2612" t="s">
        <v>3160</v>
      </c>
      <c r="W2612">
        <v>0</v>
      </c>
      <c r="X2612">
        <v>2586</v>
      </c>
      <c r="Y2612">
        <v>15</v>
      </c>
      <c r="Z2612">
        <v>220</v>
      </c>
      <c r="AA2612" s="2">
        <f t="shared" si="661"/>
        <v>6.8181818181818177E-2</v>
      </c>
      <c r="AB2612">
        <v>0</v>
      </c>
      <c r="AC2612">
        <v>1</v>
      </c>
      <c r="AD2612">
        <v>31</v>
      </c>
      <c r="AE2612">
        <v>2599</v>
      </c>
      <c r="AF2612" t="s">
        <v>8</v>
      </c>
      <c r="AG2612" t="s">
        <v>8</v>
      </c>
      <c r="AH2612" t="s">
        <v>8</v>
      </c>
      <c r="AI2612" t="s">
        <v>8</v>
      </c>
      <c r="AJ2612" t="s">
        <v>8</v>
      </c>
      <c r="AK2612" t="s">
        <v>8</v>
      </c>
      <c r="AL2612" t="s">
        <v>8</v>
      </c>
      <c r="AM2612" t="s">
        <v>8</v>
      </c>
      <c r="AN2612" t="s">
        <v>8</v>
      </c>
      <c r="AO2612" t="s">
        <v>8</v>
      </c>
      <c r="AP2612" s="11" t="s">
        <v>8</v>
      </c>
      <c r="AQ2612" t="s">
        <v>8</v>
      </c>
      <c r="AR2612" t="s">
        <v>8</v>
      </c>
      <c r="AS2612" t="s">
        <v>8</v>
      </c>
    </row>
    <row r="2613" spans="1:46">
      <c r="A2613">
        <v>234</v>
      </c>
      <c r="B2613">
        <v>2612</v>
      </c>
      <c r="C2613" t="s">
        <v>3178</v>
      </c>
      <c r="D2613">
        <v>20210812</v>
      </c>
      <c r="E2613" t="s">
        <v>3189</v>
      </c>
      <c r="F2613" t="s">
        <v>3190</v>
      </c>
      <c r="G2613" t="s">
        <v>3191</v>
      </c>
      <c r="H2613" t="s">
        <v>3192</v>
      </c>
      <c r="I2613">
        <v>3</v>
      </c>
      <c r="J2613">
        <v>29</v>
      </c>
      <c r="K2613">
        <v>9</v>
      </c>
      <c r="L2613" t="s">
        <v>2007</v>
      </c>
      <c r="M2613">
        <v>20210810</v>
      </c>
      <c r="N2613">
        <v>20210810</v>
      </c>
      <c r="O2613">
        <v>13.75</v>
      </c>
      <c r="P2613">
        <v>13.28</v>
      </c>
      <c r="Q2613">
        <v>13.26</v>
      </c>
      <c r="R2613" t="s">
        <v>8306</v>
      </c>
      <c r="V2613" t="s">
        <v>8305</v>
      </c>
      <c r="W2613">
        <v>1</v>
      </c>
      <c r="X2613">
        <v>2612</v>
      </c>
      <c r="Y2613">
        <v>11</v>
      </c>
      <c r="Z2613">
        <v>31</v>
      </c>
      <c r="AA2613" s="2">
        <f t="shared" si="661"/>
        <v>0.35483870967741937</v>
      </c>
      <c r="AB2613">
        <v>0</v>
      </c>
      <c r="AC2613">
        <v>0</v>
      </c>
      <c r="AF2613">
        <v>0</v>
      </c>
      <c r="AG2613">
        <v>0</v>
      </c>
      <c r="AH2613">
        <v>0</v>
      </c>
      <c r="AI2613">
        <v>0</v>
      </c>
      <c r="AJ2613">
        <v>0</v>
      </c>
      <c r="AK2613" t="s">
        <v>3160</v>
      </c>
      <c r="AL2613">
        <f>SUM(AF2613:AK2613)</f>
        <v>0</v>
      </c>
      <c r="AM2613">
        <v>1</v>
      </c>
      <c r="AN2613">
        <v>1</v>
      </c>
      <c r="AO2613">
        <v>2</v>
      </c>
      <c r="AP2613" s="11" t="s">
        <v>9214</v>
      </c>
      <c r="AQ2613">
        <v>2</v>
      </c>
      <c r="AR2613">
        <f>IF(AL2613&lt;4,2,IF(AL2613=4,1,IF(AL2613=5,0,)))</f>
        <v>2</v>
      </c>
      <c r="AS2613">
        <f>SUM(AM2613:AR2613)</f>
        <v>8</v>
      </c>
    </row>
    <row r="2614" spans="1:46">
      <c r="A2614">
        <v>234</v>
      </c>
      <c r="B2614">
        <v>2613</v>
      </c>
      <c r="C2614" t="s">
        <v>3179</v>
      </c>
      <c r="D2614">
        <v>20210812</v>
      </c>
      <c r="E2614" t="s">
        <v>3189</v>
      </c>
      <c r="F2614" t="s">
        <v>3190</v>
      </c>
      <c r="G2614" t="s">
        <v>3191</v>
      </c>
      <c r="H2614" t="s">
        <v>3192</v>
      </c>
      <c r="I2614">
        <v>3</v>
      </c>
      <c r="J2614">
        <v>57</v>
      </c>
      <c r="K2614">
        <v>9</v>
      </c>
      <c r="L2614" t="s">
        <v>2007</v>
      </c>
      <c r="M2614">
        <v>20210810</v>
      </c>
      <c r="N2614">
        <v>20210811</v>
      </c>
      <c r="O2614">
        <v>17.649999999999999</v>
      </c>
      <c r="P2614">
        <v>16.61</v>
      </c>
      <c r="Q2614">
        <v>16.34</v>
      </c>
      <c r="R2614" t="s">
        <v>8306</v>
      </c>
      <c r="V2614" t="s">
        <v>8305</v>
      </c>
      <c r="W2614">
        <v>0</v>
      </c>
      <c r="X2614">
        <v>2612</v>
      </c>
      <c r="Y2614">
        <v>11</v>
      </c>
      <c r="Z2614">
        <v>31</v>
      </c>
      <c r="AA2614" s="2">
        <f t="shared" ref="AA2614:AA2624" si="665">Y2614/Z2614</f>
        <v>0.35483870967741937</v>
      </c>
      <c r="AB2614">
        <v>0</v>
      </c>
      <c r="AC2614">
        <v>0</v>
      </c>
      <c r="AF2614">
        <v>0</v>
      </c>
      <c r="AG2614">
        <v>0</v>
      </c>
      <c r="AH2614">
        <v>0</v>
      </c>
      <c r="AI2614">
        <v>0</v>
      </c>
      <c r="AJ2614">
        <v>0</v>
      </c>
      <c r="AK2614" t="s">
        <v>3160</v>
      </c>
      <c r="AL2614">
        <f t="shared" ref="AL2614:AL2623" si="666">SUM(AF2614:AK2614)</f>
        <v>0</v>
      </c>
      <c r="AM2614">
        <v>1</v>
      </c>
      <c r="AN2614">
        <v>1</v>
      </c>
      <c r="AO2614">
        <v>2</v>
      </c>
      <c r="AP2614" s="11" t="s">
        <v>9214</v>
      </c>
      <c r="AQ2614">
        <v>2</v>
      </c>
      <c r="AR2614">
        <f t="shared" ref="AR2614:AR2623" si="667">IF(AL2614&lt;4,2,IF(AL2614=4,1,IF(AL2614=5,0,)))</f>
        <v>2</v>
      </c>
      <c r="AS2614">
        <f t="shared" ref="AS2614:AS2623" si="668">SUM(AM2614:AR2614)</f>
        <v>8</v>
      </c>
    </row>
    <row r="2615" spans="1:46">
      <c r="A2615">
        <v>234</v>
      </c>
      <c r="B2615">
        <v>2614</v>
      </c>
      <c r="C2615" t="s">
        <v>3180</v>
      </c>
      <c r="D2615">
        <v>20210812</v>
      </c>
      <c r="E2615" t="s">
        <v>3189</v>
      </c>
      <c r="F2615" t="s">
        <v>3190</v>
      </c>
      <c r="G2615" t="s">
        <v>3191</v>
      </c>
      <c r="H2615" t="s">
        <v>3193</v>
      </c>
      <c r="I2615">
        <v>3</v>
      </c>
      <c r="J2615">
        <v>39</v>
      </c>
      <c r="K2615">
        <v>9</v>
      </c>
      <c r="L2615" t="s">
        <v>2007</v>
      </c>
      <c r="M2615" t="s">
        <v>89</v>
      </c>
      <c r="N2615">
        <v>20210811</v>
      </c>
      <c r="O2615">
        <v>19.59</v>
      </c>
      <c r="P2615">
        <v>20.76</v>
      </c>
      <c r="Q2615" t="s">
        <v>3160</v>
      </c>
      <c r="R2615" t="s">
        <v>8306</v>
      </c>
      <c r="V2615" t="s">
        <v>8305</v>
      </c>
      <c r="W2615">
        <v>0</v>
      </c>
      <c r="X2615">
        <v>2612</v>
      </c>
      <c r="Y2615">
        <v>11</v>
      </c>
      <c r="Z2615">
        <v>31</v>
      </c>
      <c r="AA2615" s="2">
        <f t="shared" si="665"/>
        <v>0.35483870967741937</v>
      </c>
      <c r="AB2615">
        <v>0</v>
      </c>
      <c r="AC2615">
        <v>0</v>
      </c>
      <c r="AF2615">
        <v>0</v>
      </c>
      <c r="AG2615">
        <v>0</v>
      </c>
      <c r="AH2615">
        <v>0</v>
      </c>
      <c r="AI2615">
        <v>0</v>
      </c>
      <c r="AJ2615">
        <v>0</v>
      </c>
      <c r="AK2615" t="s">
        <v>3160</v>
      </c>
      <c r="AL2615">
        <f t="shared" si="666"/>
        <v>0</v>
      </c>
      <c r="AM2615">
        <v>1</v>
      </c>
      <c r="AN2615">
        <v>1</v>
      </c>
      <c r="AO2615">
        <v>2</v>
      </c>
      <c r="AP2615" s="11" t="s">
        <v>9214</v>
      </c>
      <c r="AQ2615">
        <v>2</v>
      </c>
      <c r="AR2615">
        <f t="shared" si="667"/>
        <v>2</v>
      </c>
      <c r="AS2615">
        <f t="shared" si="668"/>
        <v>8</v>
      </c>
    </row>
    <row r="2616" spans="1:46">
      <c r="A2616">
        <v>234</v>
      </c>
      <c r="B2616">
        <v>2615</v>
      </c>
      <c r="C2616" t="s">
        <v>3181</v>
      </c>
      <c r="D2616">
        <v>20210812</v>
      </c>
      <c r="E2616" t="s">
        <v>3189</v>
      </c>
      <c r="F2616" t="s">
        <v>3190</v>
      </c>
      <c r="G2616" t="s">
        <v>3191</v>
      </c>
      <c r="H2616" t="s">
        <v>3193</v>
      </c>
      <c r="I2616">
        <v>3</v>
      </c>
      <c r="J2616">
        <v>36</v>
      </c>
      <c r="K2616">
        <v>9</v>
      </c>
      <c r="L2616" t="s">
        <v>2007</v>
      </c>
      <c r="M2616">
        <v>20210810</v>
      </c>
      <c r="N2616">
        <v>20210810</v>
      </c>
      <c r="O2616">
        <v>10.34</v>
      </c>
      <c r="P2616">
        <v>10.36</v>
      </c>
      <c r="Q2616" t="s">
        <v>3160</v>
      </c>
      <c r="R2616" t="s">
        <v>8306</v>
      </c>
      <c r="V2616" t="s">
        <v>8305</v>
      </c>
      <c r="W2616">
        <v>0</v>
      </c>
      <c r="X2616">
        <v>2612</v>
      </c>
      <c r="Y2616">
        <v>11</v>
      </c>
      <c r="Z2616">
        <v>31</v>
      </c>
      <c r="AA2616" s="2">
        <f t="shared" si="665"/>
        <v>0.35483870967741937</v>
      </c>
      <c r="AB2616">
        <v>0</v>
      </c>
      <c r="AC2616">
        <v>0</v>
      </c>
      <c r="AF2616">
        <v>0</v>
      </c>
      <c r="AG2616">
        <v>0</v>
      </c>
      <c r="AH2616">
        <v>0</v>
      </c>
      <c r="AI2616">
        <v>0</v>
      </c>
      <c r="AJ2616">
        <v>0</v>
      </c>
      <c r="AK2616" t="s">
        <v>3160</v>
      </c>
      <c r="AL2616">
        <f t="shared" si="666"/>
        <v>0</v>
      </c>
      <c r="AM2616">
        <v>1</v>
      </c>
      <c r="AN2616">
        <v>1</v>
      </c>
      <c r="AO2616">
        <v>2</v>
      </c>
      <c r="AP2616" s="11" t="s">
        <v>9214</v>
      </c>
      <c r="AQ2616">
        <v>2</v>
      </c>
      <c r="AR2616">
        <f t="shared" si="667"/>
        <v>2</v>
      </c>
      <c r="AS2616">
        <f t="shared" si="668"/>
        <v>8</v>
      </c>
    </row>
    <row r="2617" spans="1:46">
      <c r="A2617">
        <v>234</v>
      </c>
      <c r="B2617">
        <v>2616</v>
      </c>
      <c r="C2617" t="s">
        <v>3182</v>
      </c>
      <c r="D2617">
        <v>20210812</v>
      </c>
      <c r="E2617" t="s">
        <v>3189</v>
      </c>
      <c r="F2617" t="s">
        <v>3190</v>
      </c>
      <c r="G2617" t="s">
        <v>3191</v>
      </c>
      <c r="H2617" t="s">
        <v>3193</v>
      </c>
      <c r="I2617">
        <v>3</v>
      </c>
      <c r="J2617">
        <v>22</v>
      </c>
      <c r="K2617">
        <v>9</v>
      </c>
      <c r="L2617" t="s">
        <v>2007</v>
      </c>
      <c r="M2617" t="s">
        <v>89</v>
      </c>
      <c r="N2617">
        <v>20210811</v>
      </c>
      <c r="O2617">
        <v>13.76</v>
      </c>
      <c r="P2617">
        <v>14.6</v>
      </c>
      <c r="Q2617" t="s">
        <v>3160</v>
      </c>
      <c r="R2617" t="s">
        <v>8306</v>
      </c>
      <c r="V2617" t="s">
        <v>8305</v>
      </c>
      <c r="W2617">
        <v>0</v>
      </c>
      <c r="X2617">
        <v>2612</v>
      </c>
      <c r="Y2617">
        <v>11</v>
      </c>
      <c r="Z2617">
        <v>31</v>
      </c>
      <c r="AA2617" s="2">
        <f t="shared" si="665"/>
        <v>0.35483870967741937</v>
      </c>
      <c r="AB2617">
        <v>0</v>
      </c>
      <c r="AC2617">
        <v>0</v>
      </c>
      <c r="AF2617">
        <v>0</v>
      </c>
      <c r="AG2617">
        <v>0</v>
      </c>
      <c r="AH2617">
        <v>0</v>
      </c>
      <c r="AI2617">
        <v>0</v>
      </c>
      <c r="AJ2617">
        <v>0</v>
      </c>
      <c r="AK2617" t="s">
        <v>3160</v>
      </c>
      <c r="AL2617">
        <f t="shared" si="666"/>
        <v>0</v>
      </c>
      <c r="AM2617">
        <v>1</v>
      </c>
      <c r="AN2617">
        <v>1</v>
      </c>
      <c r="AO2617">
        <v>2</v>
      </c>
      <c r="AP2617" s="11" t="s">
        <v>9214</v>
      </c>
      <c r="AQ2617">
        <v>2</v>
      </c>
      <c r="AR2617">
        <f t="shared" si="667"/>
        <v>2</v>
      </c>
      <c r="AS2617">
        <f t="shared" si="668"/>
        <v>8</v>
      </c>
    </row>
    <row r="2618" spans="1:46">
      <c r="A2618">
        <v>234</v>
      </c>
      <c r="B2618">
        <v>2617</v>
      </c>
      <c r="C2618" t="s">
        <v>3183</v>
      </c>
      <c r="D2618">
        <v>20210812</v>
      </c>
      <c r="E2618" t="s">
        <v>3189</v>
      </c>
      <c r="F2618" t="s">
        <v>3190</v>
      </c>
      <c r="G2618" t="s">
        <v>3191</v>
      </c>
      <c r="H2618" t="s">
        <v>3193</v>
      </c>
      <c r="I2618">
        <v>3</v>
      </c>
      <c r="J2618">
        <v>23</v>
      </c>
      <c r="K2618">
        <v>9</v>
      </c>
      <c r="L2618" t="s">
        <v>2007</v>
      </c>
      <c r="M2618" t="s">
        <v>89</v>
      </c>
      <c r="N2618">
        <v>20210811</v>
      </c>
      <c r="O2618">
        <v>15.94</v>
      </c>
      <c r="P2618">
        <v>16.27</v>
      </c>
      <c r="Q2618" t="s">
        <v>3160</v>
      </c>
      <c r="R2618" t="s">
        <v>8306</v>
      </c>
      <c r="V2618" t="s">
        <v>8305</v>
      </c>
      <c r="W2618">
        <v>0</v>
      </c>
      <c r="X2618">
        <v>2612</v>
      </c>
      <c r="Y2618">
        <v>11</v>
      </c>
      <c r="Z2618">
        <v>31</v>
      </c>
      <c r="AA2618" s="2">
        <f t="shared" si="665"/>
        <v>0.35483870967741937</v>
      </c>
      <c r="AB2618">
        <v>0</v>
      </c>
      <c r="AC2618">
        <v>0</v>
      </c>
      <c r="AF2618">
        <v>0</v>
      </c>
      <c r="AG2618">
        <v>0</v>
      </c>
      <c r="AH2618">
        <v>0</v>
      </c>
      <c r="AI2618">
        <v>0</v>
      </c>
      <c r="AJ2618">
        <v>0</v>
      </c>
      <c r="AK2618" t="s">
        <v>3160</v>
      </c>
      <c r="AL2618">
        <f t="shared" si="666"/>
        <v>0</v>
      </c>
      <c r="AM2618">
        <v>1</v>
      </c>
      <c r="AN2618">
        <v>1</v>
      </c>
      <c r="AO2618">
        <v>2</v>
      </c>
      <c r="AP2618" s="11" t="s">
        <v>9214</v>
      </c>
      <c r="AQ2618">
        <v>2</v>
      </c>
      <c r="AR2618">
        <f t="shared" si="667"/>
        <v>2</v>
      </c>
      <c r="AS2618">
        <f t="shared" si="668"/>
        <v>8</v>
      </c>
    </row>
    <row r="2619" spans="1:46">
      <c r="A2619">
        <v>234</v>
      </c>
      <c r="B2619">
        <v>2618</v>
      </c>
      <c r="C2619" t="s">
        <v>3184</v>
      </c>
      <c r="D2619">
        <v>20210812</v>
      </c>
      <c r="E2619" t="s">
        <v>3189</v>
      </c>
      <c r="F2619" t="s">
        <v>3190</v>
      </c>
      <c r="G2619" t="s">
        <v>3191</v>
      </c>
      <c r="H2619" t="s">
        <v>3193</v>
      </c>
      <c r="I2619">
        <v>3</v>
      </c>
      <c r="J2619">
        <v>23</v>
      </c>
      <c r="K2619">
        <v>9</v>
      </c>
      <c r="L2619" t="s">
        <v>2007</v>
      </c>
      <c r="M2619" t="s">
        <v>89</v>
      </c>
      <c r="N2619">
        <v>20210811</v>
      </c>
      <c r="O2619">
        <v>29.97</v>
      </c>
      <c r="P2619">
        <v>32.869999999999997</v>
      </c>
      <c r="Q2619" t="s">
        <v>3160</v>
      </c>
      <c r="R2619" t="s">
        <v>8306</v>
      </c>
      <c r="V2619" t="s">
        <v>8305</v>
      </c>
      <c r="W2619">
        <v>0</v>
      </c>
      <c r="X2619">
        <v>2612</v>
      </c>
      <c r="Y2619">
        <v>11</v>
      </c>
      <c r="Z2619">
        <v>31</v>
      </c>
      <c r="AA2619" s="2">
        <f t="shared" si="665"/>
        <v>0.35483870967741937</v>
      </c>
      <c r="AB2619">
        <v>0</v>
      </c>
      <c r="AC2619">
        <v>0</v>
      </c>
      <c r="AF2619">
        <v>0</v>
      </c>
      <c r="AG2619">
        <v>0</v>
      </c>
      <c r="AH2619">
        <v>0</v>
      </c>
      <c r="AI2619">
        <v>0</v>
      </c>
      <c r="AJ2619">
        <v>0</v>
      </c>
      <c r="AK2619" t="s">
        <v>3160</v>
      </c>
      <c r="AL2619">
        <f t="shared" si="666"/>
        <v>0</v>
      </c>
      <c r="AM2619">
        <v>1</v>
      </c>
      <c r="AN2619">
        <v>1</v>
      </c>
      <c r="AO2619">
        <v>2</v>
      </c>
      <c r="AP2619" s="11" t="s">
        <v>9214</v>
      </c>
      <c r="AQ2619">
        <v>2</v>
      </c>
      <c r="AR2619">
        <f t="shared" si="667"/>
        <v>2</v>
      </c>
      <c r="AS2619">
        <f t="shared" si="668"/>
        <v>8</v>
      </c>
    </row>
    <row r="2620" spans="1:46">
      <c r="A2620">
        <v>234</v>
      </c>
      <c r="B2620">
        <v>2619</v>
      </c>
      <c r="C2620" t="s">
        <v>3185</v>
      </c>
      <c r="D2620">
        <v>20210812</v>
      </c>
      <c r="E2620" t="s">
        <v>3189</v>
      </c>
      <c r="F2620" t="s">
        <v>3190</v>
      </c>
      <c r="G2620" t="s">
        <v>3191</v>
      </c>
      <c r="H2620" t="s">
        <v>3193</v>
      </c>
      <c r="I2620">
        <v>3</v>
      </c>
      <c r="J2620">
        <v>26</v>
      </c>
      <c r="K2620">
        <v>9</v>
      </c>
      <c r="L2620" t="s">
        <v>2007</v>
      </c>
      <c r="M2620" t="s">
        <v>89</v>
      </c>
      <c r="N2620">
        <v>20210811</v>
      </c>
      <c r="O2620">
        <v>21.2</v>
      </c>
      <c r="P2620">
        <v>20.57</v>
      </c>
      <c r="Q2620" t="s">
        <v>3160</v>
      </c>
      <c r="R2620" t="s">
        <v>8306</v>
      </c>
      <c r="V2620" t="s">
        <v>8305</v>
      </c>
      <c r="W2620">
        <v>0</v>
      </c>
      <c r="X2620">
        <v>2612</v>
      </c>
      <c r="Y2620">
        <v>11</v>
      </c>
      <c r="Z2620">
        <v>31</v>
      </c>
      <c r="AA2620" s="2">
        <f t="shared" si="665"/>
        <v>0.35483870967741937</v>
      </c>
      <c r="AB2620">
        <v>0</v>
      </c>
      <c r="AC2620">
        <v>0</v>
      </c>
      <c r="AF2620">
        <v>0</v>
      </c>
      <c r="AG2620">
        <v>0</v>
      </c>
      <c r="AH2620">
        <v>0</v>
      </c>
      <c r="AI2620">
        <v>0</v>
      </c>
      <c r="AJ2620">
        <v>0</v>
      </c>
      <c r="AK2620" t="s">
        <v>3160</v>
      </c>
      <c r="AL2620">
        <f t="shared" si="666"/>
        <v>0</v>
      </c>
      <c r="AM2620">
        <v>1</v>
      </c>
      <c r="AN2620">
        <v>1</v>
      </c>
      <c r="AO2620">
        <v>2</v>
      </c>
      <c r="AP2620" s="11" t="s">
        <v>9214</v>
      </c>
      <c r="AQ2620">
        <v>2</v>
      </c>
      <c r="AR2620">
        <f t="shared" si="667"/>
        <v>2</v>
      </c>
      <c r="AS2620">
        <f t="shared" si="668"/>
        <v>8</v>
      </c>
    </row>
    <row r="2621" spans="1:46">
      <c r="A2621">
        <v>234</v>
      </c>
      <c r="B2621">
        <v>2620</v>
      </c>
      <c r="C2621" t="s">
        <v>3186</v>
      </c>
      <c r="D2621">
        <v>20210812</v>
      </c>
      <c r="E2621" t="s">
        <v>3189</v>
      </c>
      <c r="F2621" t="s">
        <v>3190</v>
      </c>
      <c r="G2621" t="s">
        <v>3191</v>
      </c>
      <c r="H2621" t="s">
        <v>3193</v>
      </c>
      <c r="I2621">
        <v>3</v>
      </c>
      <c r="J2621">
        <v>37</v>
      </c>
      <c r="K2621">
        <v>9</v>
      </c>
      <c r="L2621" t="s">
        <v>2007</v>
      </c>
      <c r="M2621" t="s">
        <v>89</v>
      </c>
      <c r="N2621">
        <v>20210811</v>
      </c>
      <c r="O2621">
        <v>24.74</v>
      </c>
      <c r="P2621">
        <v>25.34</v>
      </c>
      <c r="Q2621" t="s">
        <v>3160</v>
      </c>
      <c r="R2621" t="s">
        <v>8306</v>
      </c>
      <c r="V2621" t="s">
        <v>8305</v>
      </c>
      <c r="W2621">
        <v>0</v>
      </c>
      <c r="X2621">
        <v>2612</v>
      </c>
      <c r="Y2621">
        <v>11</v>
      </c>
      <c r="Z2621">
        <v>31</v>
      </c>
      <c r="AA2621" s="2">
        <f t="shared" si="665"/>
        <v>0.35483870967741937</v>
      </c>
      <c r="AB2621">
        <v>0</v>
      </c>
      <c r="AC2621">
        <v>0</v>
      </c>
      <c r="AF2621">
        <v>0</v>
      </c>
      <c r="AG2621">
        <v>0</v>
      </c>
      <c r="AH2621">
        <v>0</v>
      </c>
      <c r="AI2621">
        <v>0</v>
      </c>
      <c r="AJ2621">
        <v>0</v>
      </c>
      <c r="AK2621" t="s">
        <v>3160</v>
      </c>
      <c r="AL2621">
        <f t="shared" si="666"/>
        <v>0</v>
      </c>
      <c r="AM2621">
        <v>1</v>
      </c>
      <c r="AN2621">
        <v>1</v>
      </c>
      <c r="AO2621">
        <v>2</v>
      </c>
      <c r="AP2621" s="11" t="s">
        <v>9214</v>
      </c>
      <c r="AQ2621">
        <v>2</v>
      </c>
      <c r="AR2621">
        <f t="shared" si="667"/>
        <v>2</v>
      </c>
      <c r="AS2621">
        <f t="shared" si="668"/>
        <v>8</v>
      </c>
    </row>
    <row r="2622" spans="1:46">
      <c r="A2622">
        <v>234</v>
      </c>
      <c r="B2622">
        <v>2621</v>
      </c>
      <c r="C2622" t="s">
        <v>3187</v>
      </c>
      <c r="D2622">
        <v>20210812</v>
      </c>
      <c r="E2622" t="s">
        <v>3189</v>
      </c>
      <c r="F2622" t="s">
        <v>3190</v>
      </c>
      <c r="G2622" t="s">
        <v>3191</v>
      </c>
      <c r="H2622" t="s">
        <v>3193</v>
      </c>
      <c r="I2622">
        <v>3</v>
      </c>
      <c r="J2622">
        <v>23</v>
      </c>
      <c r="K2622">
        <v>9</v>
      </c>
      <c r="L2622" t="s">
        <v>2007</v>
      </c>
      <c r="M2622" t="s">
        <v>89</v>
      </c>
      <c r="N2622">
        <v>20210811</v>
      </c>
      <c r="O2622">
        <v>15.8</v>
      </c>
      <c r="P2622">
        <v>16.73</v>
      </c>
      <c r="Q2622" t="s">
        <v>3160</v>
      </c>
      <c r="R2622" t="s">
        <v>8306</v>
      </c>
      <c r="V2622" t="s">
        <v>8305</v>
      </c>
      <c r="W2622">
        <v>0</v>
      </c>
      <c r="X2622">
        <v>2612</v>
      </c>
      <c r="Y2622">
        <v>11</v>
      </c>
      <c r="Z2622">
        <v>31</v>
      </c>
      <c r="AA2622" s="2">
        <f t="shared" si="665"/>
        <v>0.35483870967741937</v>
      </c>
      <c r="AB2622">
        <v>0</v>
      </c>
      <c r="AC2622">
        <v>0</v>
      </c>
      <c r="AF2622">
        <v>0</v>
      </c>
      <c r="AG2622">
        <v>0</v>
      </c>
      <c r="AH2622">
        <v>0</v>
      </c>
      <c r="AI2622">
        <v>0</v>
      </c>
      <c r="AJ2622">
        <v>0</v>
      </c>
      <c r="AK2622" t="s">
        <v>3160</v>
      </c>
      <c r="AL2622">
        <f t="shared" si="666"/>
        <v>0</v>
      </c>
      <c r="AM2622">
        <v>1</v>
      </c>
      <c r="AN2622">
        <v>1</v>
      </c>
      <c r="AO2622">
        <v>2</v>
      </c>
      <c r="AP2622" s="11" t="s">
        <v>9214</v>
      </c>
      <c r="AQ2622">
        <v>2</v>
      </c>
      <c r="AR2622">
        <f t="shared" si="667"/>
        <v>2</v>
      </c>
      <c r="AS2622">
        <f t="shared" si="668"/>
        <v>8</v>
      </c>
    </row>
    <row r="2623" spans="1:46">
      <c r="A2623">
        <v>234</v>
      </c>
      <c r="B2623">
        <v>2622</v>
      </c>
      <c r="C2623" t="s">
        <v>3188</v>
      </c>
      <c r="D2623">
        <v>20210812</v>
      </c>
      <c r="E2623" t="s">
        <v>3189</v>
      </c>
      <c r="F2623" t="s">
        <v>3190</v>
      </c>
      <c r="G2623" t="s">
        <v>3191</v>
      </c>
      <c r="H2623" t="s">
        <v>3193</v>
      </c>
      <c r="I2623">
        <v>3</v>
      </c>
      <c r="J2623">
        <v>43</v>
      </c>
      <c r="K2623">
        <v>9</v>
      </c>
      <c r="L2623" t="s">
        <v>2007</v>
      </c>
      <c r="M2623" t="s">
        <v>89</v>
      </c>
      <c r="N2623">
        <v>20210811</v>
      </c>
      <c r="O2623">
        <v>17.260000000000002</v>
      </c>
      <c r="P2623">
        <v>18.059999999999999</v>
      </c>
      <c r="Q2623" t="s">
        <v>3160</v>
      </c>
      <c r="R2623" t="s">
        <v>8306</v>
      </c>
      <c r="V2623" t="s">
        <v>8305</v>
      </c>
      <c r="W2623">
        <v>0</v>
      </c>
      <c r="X2623">
        <v>2612</v>
      </c>
      <c r="Y2623">
        <v>11</v>
      </c>
      <c r="Z2623">
        <v>31</v>
      </c>
      <c r="AA2623" s="2">
        <f t="shared" si="665"/>
        <v>0.35483870967741937</v>
      </c>
      <c r="AB2623">
        <v>0</v>
      </c>
      <c r="AC2623">
        <v>0</v>
      </c>
      <c r="AF2623">
        <v>0</v>
      </c>
      <c r="AG2623">
        <v>0</v>
      </c>
      <c r="AH2623">
        <v>0</v>
      </c>
      <c r="AI2623">
        <v>0</v>
      </c>
      <c r="AJ2623">
        <v>0</v>
      </c>
      <c r="AK2623" t="s">
        <v>3160</v>
      </c>
      <c r="AL2623">
        <f t="shared" si="666"/>
        <v>0</v>
      </c>
      <c r="AM2623">
        <v>1</v>
      </c>
      <c r="AN2623">
        <v>1</v>
      </c>
      <c r="AO2623">
        <v>2</v>
      </c>
      <c r="AP2623" s="11" t="s">
        <v>9214</v>
      </c>
      <c r="AQ2623">
        <v>2</v>
      </c>
      <c r="AR2623">
        <f t="shared" si="667"/>
        <v>2</v>
      </c>
      <c r="AS2623">
        <f t="shared" si="668"/>
        <v>8</v>
      </c>
    </row>
    <row r="2624" spans="1:46">
      <c r="A2624">
        <v>235</v>
      </c>
      <c r="B2624">
        <v>2623</v>
      </c>
      <c r="C2624" t="s">
        <v>3194</v>
      </c>
      <c r="D2624">
        <v>20210814</v>
      </c>
      <c r="E2624" t="s">
        <v>3195</v>
      </c>
      <c r="F2624" t="s">
        <v>3196</v>
      </c>
      <c r="G2624" t="s">
        <v>3197</v>
      </c>
      <c r="H2624" t="s">
        <v>3197</v>
      </c>
      <c r="I2624">
        <v>3</v>
      </c>
      <c r="J2624">
        <v>42</v>
      </c>
      <c r="K2624">
        <v>9</v>
      </c>
      <c r="L2624" t="s">
        <v>2865</v>
      </c>
      <c r="M2624" t="s">
        <v>89</v>
      </c>
      <c r="N2624">
        <v>20210814</v>
      </c>
      <c r="O2624">
        <v>30.45</v>
      </c>
      <c r="P2624">
        <v>28.96</v>
      </c>
      <c r="Q2624">
        <v>28.98</v>
      </c>
      <c r="R2624" t="s">
        <v>8843</v>
      </c>
      <c r="V2624" t="s">
        <v>8837</v>
      </c>
      <c r="W2624">
        <v>2</v>
      </c>
      <c r="X2624" t="s">
        <v>3160</v>
      </c>
      <c r="Y2624">
        <v>12</v>
      </c>
      <c r="Z2624">
        <v>379</v>
      </c>
      <c r="AA2624" s="2">
        <f t="shared" si="665"/>
        <v>3.1662269129287601E-2</v>
      </c>
      <c r="AB2624">
        <v>0</v>
      </c>
      <c r="AC2624">
        <v>0</v>
      </c>
      <c r="AF2624">
        <v>1</v>
      </c>
      <c r="AG2624">
        <v>0</v>
      </c>
      <c r="AH2624">
        <v>0</v>
      </c>
      <c r="AI2624">
        <v>1</v>
      </c>
      <c r="AJ2624">
        <v>1</v>
      </c>
      <c r="AK2624" t="s">
        <v>3160</v>
      </c>
      <c r="AL2624">
        <f>SUM(AF2624:AK2624)</f>
        <v>3</v>
      </c>
      <c r="AM2624">
        <v>0</v>
      </c>
      <c r="AN2624">
        <v>1</v>
      </c>
      <c r="AO2624">
        <v>0</v>
      </c>
      <c r="AP2624" s="11" t="s">
        <v>9214</v>
      </c>
      <c r="AQ2624">
        <v>1</v>
      </c>
      <c r="AR2624">
        <f>IF(AL2624&lt;4,2,IF(AL2624=4,1,IF(AL2624=5,0,)))</f>
        <v>2</v>
      </c>
      <c r="AS2624">
        <f>SUM(AM2624:AR2624)</f>
        <v>4</v>
      </c>
      <c r="AT2624" t="s">
        <v>3209</v>
      </c>
    </row>
    <row r="2625" spans="1:45">
      <c r="A2625">
        <v>235</v>
      </c>
      <c r="B2625">
        <v>2624</v>
      </c>
      <c r="C2625" t="s">
        <v>3198</v>
      </c>
      <c r="D2625">
        <v>20210814</v>
      </c>
      <c r="E2625" t="s">
        <v>3195</v>
      </c>
      <c r="F2625" t="s">
        <v>3196</v>
      </c>
      <c r="G2625" t="s">
        <v>3197</v>
      </c>
      <c r="H2625" t="s">
        <v>3197</v>
      </c>
      <c r="I2625">
        <v>3</v>
      </c>
      <c r="J2625">
        <v>42</v>
      </c>
      <c r="K2625">
        <v>9</v>
      </c>
      <c r="L2625" t="s">
        <v>2865</v>
      </c>
      <c r="M2625">
        <v>20210812</v>
      </c>
      <c r="N2625">
        <v>20210814</v>
      </c>
      <c r="O2625">
        <v>15.42</v>
      </c>
      <c r="P2625">
        <v>13.87</v>
      </c>
      <c r="Q2625">
        <v>14.05</v>
      </c>
      <c r="R2625" t="s">
        <v>8843</v>
      </c>
      <c r="V2625" t="s">
        <v>8837</v>
      </c>
      <c r="W2625">
        <v>0</v>
      </c>
      <c r="X2625" t="s">
        <v>3160</v>
      </c>
      <c r="Y2625">
        <v>12</v>
      </c>
      <c r="Z2625">
        <v>379</v>
      </c>
      <c r="AA2625" s="2">
        <f t="shared" ref="AA2625:AA2636" si="669">Y2625/Z2625</f>
        <v>3.1662269129287601E-2</v>
      </c>
      <c r="AB2625">
        <v>0</v>
      </c>
      <c r="AC2625">
        <v>0</v>
      </c>
      <c r="AF2625">
        <v>1</v>
      </c>
      <c r="AG2625">
        <v>0</v>
      </c>
      <c r="AH2625">
        <v>0</v>
      </c>
      <c r="AI2625">
        <v>1</v>
      </c>
      <c r="AJ2625">
        <v>1</v>
      </c>
      <c r="AK2625" t="s">
        <v>3160</v>
      </c>
      <c r="AL2625">
        <f t="shared" ref="AL2625:AL2635" si="670">SUM(AF2625:AK2625)</f>
        <v>3</v>
      </c>
      <c r="AM2625">
        <v>0</v>
      </c>
      <c r="AN2625">
        <v>1</v>
      </c>
      <c r="AO2625">
        <v>0</v>
      </c>
      <c r="AP2625" s="11" t="s">
        <v>9214</v>
      </c>
      <c r="AQ2625">
        <v>1</v>
      </c>
      <c r="AR2625">
        <f t="shared" ref="AR2625:AR2635" si="671">IF(AL2625&lt;4,2,IF(AL2625=4,1,IF(AL2625=5,0,)))</f>
        <v>2</v>
      </c>
      <c r="AS2625">
        <f t="shared" ref="AS2625:AS2635" si="672">SUM(AM2625:AR2625)</f>
        <v>4</v>
      </c>
    </row>
    <row r="2626" spans="1:45">
      <c r="A2626">
        <v>235</v>
      </c>
      <c r="B2626">
        <v>2625</v>
      </c>
      <c r="C2626" t="s">
        <v>3199</v>
      </c>
      <c r="D2626">
        <v>20210814</v>
      </c>
      <c r="E2626" t="s">
        <v>3195</v>
      </c>
      <c r="F2626" t="s">
        <v>3196</v>
      </c>
      <c r="G2626" t="s">
        <v>3197</v>
      </c>
      <c r="H2626" t="s">
        <v>3197</v>
      </c>
      <c r="I2626">
        <v>3</v>
      </c>
      <c r="J2626">
        <v>28</v>
      </c>
      <c r="K2626">
        <v>9</v>
      </c>
      <c r="L2626" t="s">
        <v>2865</v>
      </c>
      <c r="M2626">
        <v>20210813</v>
      </c>
      <c r="N2626">
        <v>20210814</v>
      </c>
      <c r="O2626">
        <v>21.26</v>
      </c>
      <c r="P2626">
        <v>19.03</v>
      </c>
      <c r="Q2626">
        <v>17.329999999999998</v>
      </c>
      <c r="R2626" t="s">
        <v>8843</v>
      </c>
      <c r="V2626" t="s">
        <v>8837</v>
      </c>
      <c r="W2626">
        <v>0</v>
      </c>
      <c r="X2626" t="s">
        <v>3160</v>
      </c>
      <c r="Y2626">
        <v>12</v>
      </c>
      <c r="Z2626">
        <v>379</v>
      </c>
      <c r="AA2626" s="2">
        <f t="shared" si="669"/>
        <v>3.1662269129287601E-2</v>
      </c>
      <c r="AB2626">
        <v>0</v>
      </c>
      <c r="AC2626">
        <v>0</v>
      </c>
      <c r="AF2626">
        <v>1</v>
      </c>
      <c r="AG2626">
        <v>0</v>
      </c>
      <c r="AH2626">
        <v>0</v>
      </c>
      <c r="AI2626">
        <v>1</v>
      </c>
      <c r="AJ2626">
        <v>1</v>
      </c>
      <c r="AK2626" t="s">
        <v>3160</v>
      </c>
      <c r="AL2626">
        <f t="shared" si="670"/>
        <v>3</v>
      </c>
      <c r="AM2626">
        <v>0</v>
      </c>
      <c r="AN2626">
        <v>1</v>
      </c>
      <c r="AO2626">
        <v>0</v>
      </c>
      <c r="AP2626" s="11" t="s">
        <v>9214</v>
      </c>
      <c r="AQ2626">
        <v>1</v>
      </c>
      <c r="AR2626">
        <f t="shared" si="671"/>
        <v>2</v>
      </c>
      <c r="AS2626">
        <f t="shared" si="672"/>
        <v>4</v>
      </c>
    </row>
    <row r="2627" spans="1:45">
      <c r="A2627">
        <v>235</v>
      </c>
      <c r="B2627">
        <v>2626</v>
      </c>
      <c r="C2627" t="s">
        <v>3200</v>
      </c>
      <c r="D2627">
        <v>20210814</v>
      </c>
      <c r="E2627" t="s">
        <v>3195</v>
      </c>
      <c r="F2627" t="s">
        <v>3196</v>
      </c>
      <c r="G2627" t="s">
        <v>3197</v>
      </c>
      <c r="H2627" t="s">
        <v>3197</v>
      </c>
      <c r="I2627">
        <v>3</v>
      </c>
      <c r="J2627">
        <v>31</v>
      </c>
      <c r="K2627">
        <v>9</v>
      </c>
      <c r="L2627" t="s">
        <v>2865</v>
      </c>
      <c r="M2627">
        <v>20210813</v>
      </c>
      <c r="N2627">
        <v>20210814</v>
      </c>
      <c r="O2627">
        <v>21.26</v>
      </c>
      <c r="P2627">
        <v>19.03</v>
      </c>
      <c r="Q2627">
        <v>17.329999999999998</v>
      </c>
      <c r="R2627" t="s">
        <v>8843</v>
      </c>
      <c r="V2627" t="s">
        <v>8837</v>
      </c>
      <c r="W2627">
        <v>0</v>
      </c>
      <c r="X2627" t="s">
        <v>3160</v>
      </c>
      <c r="Y2627">
        <v>12</v>
      </c>
      <c r="Z2627">
        <v>379</v>
      </c>
      <c r="AA2627" s="2">
        <f t="shared" si="669"/>
        <v>3.1662269129287601E-2</v>
      </c>
      <c r="AB2627">
        <v>0</v>
      </c>
      <c r="AC2627">
        <v>0</v>
      </c>
      <c r="AF2627">
        <v>1</v>
      </c>
      <c r="AG2627">
        <v>0</v>
      </c>
      <c r="AH2627">
        <v>0</v>
      </c>
      <c r="AI2627">
        <v>1</v>
      </c>
      <c r="AJ2627">
        <v>1</v>
      </c>
      <c r="AK2627" t="s">
        <v>3160</v>
      </c>
      <c r="AL2627">
        <f t="shared" si="670"/>
        <v>3</v>
      </c>
      <c r="AM2627">
        <v>0</v>
      </c>
      <c r="AN2627">
        <v>1</v>
      </c>
      <c r="AO2627">
        <v>0</v>
      </c>
      <c r="AP2627" s="11" t="s">
        <v>9214</v>
      </c>
      <c r="AQ2627">
        <v>1</v>
      </c>
      <c r="AR2627">
        <f t="shared" si="671"/>
        <v>2</v>
      </c>
      <c r="AS2627">
        <f t="shared" si="672"/>
        <v>4</v>
      </c>
    </row>
    <row r="2628" spans="1:45">
      <c r="A2628">
        <v>235</v>
      </c>
      <c r="B2628">
        <v>2627</v>
      </c>
      <c r="C2628" t="s">
        <v>3201</v>
      </c>
      <c r="D2628">
        <v>20210814</v>
      </c>
      <c r="E2628" t="s">
        <v>3195</v>
      </c>
      <c r="F2628" t="s">
        <v>3196</v>
      </c>
      <c r="G2628" t="s">
        <v>3197</v>
      </c>
      <c r="H2628" t="s">
        <v>3197</v>
      </c>
      <c r="I2628">
        <v>3</v>
      </c>
      <c r="J2628">
        <v>27</v>
      </c>
      <c r="K2628">
        <v>9</v>
      </c>
      <c r="L2628" t="s">
        <v>2865</v>
      </c>
      <c r="M2628" t="s">
        <v>89</v>
      </c>
      <c r="N2628">
        <v>20210814</v>
      </c>
      <c r="O2628">
        <v>27.11</v>
      </c>
      <c r="P2628">
        <v>25.53</v>
      </c>
      <c r="Q2628">
        <v>26.56</v>
      </c>
      <c r="R2628" t="s">
        <v>8843</v>
      </c>
      <c r="V2628" t="s">
        <v>8837</v>
      </c>
      <c r="W2628">
        <v>0</v>
      </c>
      <c r="X2628" t="s">
        <v>3160</v>
      </c>
      <c r="Y2628">
        <v>12</v>
      </c>
      <c r="Z2628">
        <v>379</v>
      </c>
      <c r="AA2628" s="2">
        <f t="shared" si="669"/>
        <v>3.1662269129287601E-2</v>
      </c>
      <c r="AB2628">
        <v>0</v>
      </c>
      <c r="AC2628">
        <v>0</v>
      </c>
      <c r="AF2628">
        <v>1</v>
      </c>
      <c r="AG2628">
        <v>0</v>
      </c>
      <c r="AH2628">
        <v>0</v>
      </c>
      <c r="AI2628">
        <v>1</v>
      </c>
      <c r="AJ2628">
        <v>1</v>
      </c>
      <c r="AK2628" t="s">
        <v>3160</v>
      </c>
      <c r="AL2628">
        <f t="shared" si="670"/>
        <v>3</v>
      </c>
      <c r="AM2628">
        <v>0</v>
      </c>
      <c r="AN2628">
        <v>1</v>
      </c>
      <c r="AO2628">
        <v>0</v>
      </c>
      <c r="AP2628" s="11" t="s">
        <v>9214</v>
      </c>
      <c r="AQ2628">
        <v>1</v>
      </c>
      <c r="AR2628">
        <f t="shared" si="671"/>
        <v>2</v>
      </c>
      <c r="AS2628">
        <f t="shared" si="672"/>
        <v>4</v>
      </c>
    </row>
    <row r="2629" spans="1:45">
      <c r="A2629">
        <v>235</v>
      </c>
      <c r="B2629">
        <v>2628</v>
      </c>
      <c r="C2629" t="s">
        <v>3202</v>
      </c>
      <c r="D2629">
        <v>20210814</v>
      </c>
      <c r="E2629" t="s">
        <v>3195</v>
      </c>
      <c r="F2629" t="s">
        <v>3196</v>
      </c>
      <c r="G2629" t="s">
        <v>3197</v>
      </c>
      <c r="H2629" t="s">
        <v>3197</v>
      </c>
      <c r="I2629">
        <v>3</v>
      </c>
      <c r="J2629">
        <v>26</v>
      </c>
      <c r="K2629">
        <v>9</v>
      </c>
      <c r="L2629" t="s">
        <v>2865</v>
      </c>
      <c r="M2629" t="s">
        <v>89</v>
      </c>
      <c r="N2629">
        <v>20210814</v>
      </c>
      <c r="O2629">
        <v>31.72</v>
      </c>
      <c r="P2629">
        <v>30</v>
      </c>
      <c r="Q2629">
        <v>30.83</v>
      </c>
      <c r="R2629" t="s">
        <v>8843</v>
      </c>
      <c r="V2629" t="s">
        <v>8837</v>
      </c>
      <c r="W2629">
        <v>0</v>
      </c>
      <c r="X2629" t="s">
        <v>3160</v>
      </c>
      <c r="Y2629">
        <v>12</v>
      </c>
      <c r="Z2629">
        <v>379</v>
      </c>
      <c r="AA2629" s="2">
        <f t="shared" si="669"/>
        <v>3.1662269129287601E-2</v>
      </c>
      <c r="AB2629">
        <v>0</v>
      </c>
      <c r="AC2629">
        <v>0</v>
      </c>
      <c r="AF2629">
        <v>1</v>
      </c>
      <c r="AG2629">
        <v>0</v>
      </c>
      <c r="AH2629">
        <v>0</v>
      </c>
      <c r="AI2629">
        <v>1</v>
      </c>
      <c r="AJ2629">
        <v>1</v>
      </c>
      <c r="AK2629" t="s">
        <v>3160</v>
      </c>
      <c r="AL2629">
        <f t="shared" si="670"/>
        <v>3</v>
      </c>
      <c r="AM2629">
        <v>0</v>
      </c>
      <c r="AN2629">
        <v>1</v>
      </c>
      <c r="AO2629">
        <v>0</v>
      </c>
      <c r="AP2629" s="11" t="s">
        <v>9214</v>
      </c>
      <c r="AQ2629">
        <v>1</v>
      </c>
      <c r="AR2629">
        <f t="shared" si="671"/>
        <v>2</v>
      </c>
      <c r="AS2629">
        <f t="shared" si="672"/>
        <v>4</v>
      </c>
    </row>
    <row r="2630" spans="1:45">
      <c r="A2630">
        <v>235</v>
      </c>
      <c r="B2630">
        <v>2629</v>
      </c>
      <c r="C2630" t="s">
        <v>3203</v>
      </c>
      <c r="D2630">
        <v>20210814</v>
      </c>
      <c r="E2630" t="s">
        <v>3195</v>
      </c>
      <c r="F2630" t="s">
        <v>3196</v>
      </c>
      <c r="G2630" t="s">
        <v>3197</v>
      </c>
      <c r="H2630" t="s">
        <v>3197</v>
      </c>
      <c r="I2630">
        <v>3</v>
      </c>
      <c r="J2630">
        <v>35</v>
      </c>
      <c r="K2630">
        <v>9</v>
      </c>
      <c r="L2630" t="s">
        <v>2865</v>
      </c>
      <c r="M2630" t="s">
        <v>89</v>
      </c>
      <c r="N2630">
        <v>20210814</v>
      </c>
      <c r="O2630">
        <v>14.96</v>
      </c>
      <c r="P2630">
        <v>13.19</v>
      </c>
      <c r="Q2630">
        <v>12.88</v>
      </c>
      <c r="R2630" t="s">
        <v>8843</v>
      </c>
      <c r="V2630" t="s">
        <v>8837</v>
      </c>
      <c r="W2630">
        <v>0</v>
      </c>
      <c r="X2630" t="s">
        <v>3160</v>
      </c>
      <c r="Y2630">
        <v>12</v>
      </c>
      <c r="Z2630">
        <v>379</v>
      </c>
      <c r="AA2630" s="2">
        <f t="shared" si="669"/>
        <v>3.1662269129287601E-2</v>
      </c>
      <c r="AB2630">
        <v>0</v>
      </c>
      <c r="AC2630">
        <v>0</v>
      </c>
      <c r="AF2630">
        <v>1</v>
      </c>
      <c r="AG2630">
        <v>0</v>
      </c>
      <c r="AH2630">
        <v>0</v>
      </c>
      <c r="AI2630">
        <v>1</v>
      </c>
      <c r="AJ2630">
        <v>1</v>
      </c>
      <c r="AK2630" t="s">
        <v>3160</v>
      </c>
      <c r="AL2630">
        <f t="shared" si="670"/>
        <v>3</v>
      </c>
      <c r="AM2630">
        <v>0</v>
      </c>
      <c r="AN2630">
        <v>1</v>
      </c>
      <c r="AO2630">
        <v>0</v>
      </c>
      <c r="AP2630" s="11" t="s">
        <v>9214</v>
      </c>
      <c r="AQ2630">
        <v>1</v>
      </c>
      <c r="AR2630">
        <f t="shared" si="671"/>
        <v>2</v>
      </c>
      <c r="AS2630">
        <f t="shared" si="672"/>
        <v>4</v>
      </c>
    </row>
    <row r="2631" spans="1:45">
      <c r="A2631">
        <v>235</v>
      </c>
      <c r="B2631">
        <v>2630</v>
      </c>
      <c r="C2631" t="s">
        <v>3204</v>
      </c>
      <c r="D2631">
        <v>20210814</v>
      </c>
      <c r="E2631" t="s">
        <v>3195</v>
      </c>
      <c r="F2631" t="s">
        <v>3196</v>
      </c>
      <c r="G2631" t="s">
        <v>3197</v>
      </c>
      <c r="H2631" t="s">
        <v>3197</v>
      </c>
      <c r="I2631">
        <v>3</v>
      </c>
      <c r="J2631">
        <v>42</v>
      </c>
      <c r="K2631">
        <v>9</v>
      </c>
      <c r="L2631" t="s">
        <v>2865</v>
      </c>
      <c r="M2631">
        <v>20210812</v>
      </c>
      <c r="N2631">
        <v>20210814</v>
      </c>
      <c r="O2631">
        <v>18.079999999999998</v>
      </c>
      <c r="P2631">
        <v>16.28</v>
      </c>
      <c r="Q2631">
        <v>14.82</v>
      </c>
      <c r="R2631" t="s">
        <v>8843</v>
      </c>
      <c r="V2631" t="s">
        <v>8837</v>
      </c>
      <c r="W2631">
        <v>0</v>
      </c>
      <c r="X2631" t="s">
        <v>3160</v>
      </c>
      <c r="Y2631">
        <v>12</v>
      </c>
      <c r="Z2631">
        <v>379</v>
      </c>
      <c r="AA2631" s="2">
        <f t="shared" si="669"/>
        <v>3.1662269129287601E-2</v>
      </c>
      <c r="AB2631">
        <v>0</v>
      </c>
      <c r="AC2631">
        <v>0</v>
      </c>
      <c r="AF2631">
        <v>1</v>
      </c>
      <c r="AG2631">
        <v>0</v>
      </c>
      <c r="AH2631">
        <v>0</v>
      </c>
      <c r="AI2631">
        <v>1</v>
      </c>
      <c r="AJ2631">
        <v>1</v>
      </c>
      <c r="AK2631" t="s">
        <v>3160</v>
      </c>
      <c r="AL2631">
        <f t="shared" si="670"/>
        <v>3</v>
      </c>
      <c r="AM2631">
        <v>0</v>
      </c>
      <c r="AN2631">
        <v>1</v>
      </c>
      <c r="AO2631">
        <v>0</v>
      </c>
      <c r="AP2631" s="11" t="s">
        <v>9214</v>
      </c>
      <c r="AQ2631">
        <v>1</v>
      </c>
      <c r="AR2631">
        <f t="shared" si="671"/>
        <v>2</v>
      </c>
      <c r="AS2631">
        <f t="shared" si="672"/>
        <v>4</v>
      </c>
    </row>
    <row r="2632" spans="1:45">
      <c r="A2632">
        <v>235</v>
      </c>
      <c r="B2632">
        <v>2631</v>
      </c>
      <c r="C2632" t="s">
        <v>3205</v>
      </c>
      <c r="D2632">
        <v>20210814</v>
      </c>
      <c r="E2632" t="s">
        <v>3195</v>
      </c>
      <c r="F2632" t="s">
        <v>3196</v>
      </c>
      <c r="G2632" t="s">
        <v>3197</v>
      </c>
      <c r="H2632" t="s">
        <v>3197</v>
      </c>
      <c r="I2632">
        <v>3</v>
      </c>
      <c r="J2632">
        <v>31</v>
      </c>
      <c r="K2632">
        <v>9</v>
      </c>
      <c r="L2632" t="s">
        <v>2865</v>
      </c>
      <c r="M2632" t="s">
        <v>89</v>
      </c>
      <c r="N2632">
        <v>20210814</v>
      </c>
      <c r="O2632">
        <v>30.2</v>
      </c>
      <c r="P2632">
        <v>27.95</v>
      </c>
      <c r="Q2632">
        <v>27.1</v>
      </c>
      <c r="R2632" t="s">
        <v>8843</v>
      </c>
      <c r="V2632" t="s">
        <v>8837</v>
      </c>
      <c r="W2632">
        <v>0</v>
      </c>
      <c r="X2632" t="s">
        <v>3160</v>
      </c>
      <c r="Y2632">
        <v>12</v>
      </c>
      <c r="Z2632">
        <v>379</v>
      </c>
      <c r="AA2632" s="2">
        <f t="shared" si="669"/>
        <v>3.1662269129287601E-2</v>
      </c>
      <c r="AB2632">
        <v>0</v>
      </c>
      <c r="AC2632">
        <v>0</v>
      </c>
      <c r="AF2632">
        <v>1</v>
      </c>
      <c r="AG2632">
        <v>0</v>
      </c>
      <c r="AH2632">
        <v>0</v>
      </c>
      <c r="AI2632">
        <v>1</v>
      </c>
      <c r="AJ2632">
        <v>1</v>
      </c>
      <c r="AK2632" t="s">
        <v>3160</v>
      </c>
      <c r="AL2632">
        <f t="shared" si="670"/>
        <v>3</v>
      </c>
      <c r="AM2632">
        <v>0</v>
      </c>
      <c r="AN2632">
        <v>1</v>
      </c>
      <c r="AO2632">
        <v>0</v>
      </c>
      <c r="AP2632" s="11" t="s">
        <v>9214</v>
      </c>
      <c r="AQ2632">
        <v>1</v>
      </c>
      <c r="AR2632">
        <f t="shared" si="671"/>
        <v>2</v>
      </c>
      <c r="AS2632">
        <f t="shared" si="672"/>
        <v>4</v>
      </c>
    </row>
    <row r="2633" spans="1:45">
      <c r="A2633">
        <v>235</v>
      </c>
      <c r="B2633">
        <v>2632</v>
      </c>
      <c r="C2633" t="s">
        <v>3206</v>
      </c>
      <c r="D2633">
        <v>20210814</v>
      </c>
      <c r="E2633" t="s">
        <v>3195</v>
      </c>
      <c r="F2633" t="s">
        <v>3196</v>
      </c>
      <c r="G2633" t="s">
        <v>3197</v>
      </c>
      <c r="H2633" t="s">
        <v>3197</v>
      </c>
      <c r="I2633">
        <v>3</v>
      </c>
      <c r="J2633">
        <v>32</v>
      </c>
      <c r="K2633">
        <v>9</v>
      </c>
      <c r="L2633" t="s">
        <v>2865</v>
      </c>
      <c r="M2633">
        <v>20210810</v>
      </c>
      <c r="N2633">
        <v>20210814</v>
      </c>
      <c r="O2633">
        <v>19.829999999999998</v>
      </c>
      <c r="P2633">
        <v>18.07</v>
      </c>
      <c r="Q2633">
        <v>17.46</v>
      </c>
      <c r="R2633" t="s">
        <v>8843</v>
      </c>
      <c r="V2633" t="s">
        <v>8837</v>
      </c>
      <c r="W2633">
        <v>0</v>
      </c>
      <c r="X2633" t="s">
        <v>3160</v>
      </c>
      <c r="Y2633">
        <v>12</v>
      </c>
      <c r="Z2633">
        <v>379</v>
      </c>
      <c r="AA2633" s="2">
        <f t="shared" si="669"/>
        <v>3.1662269129287601E-2</v>
      </c>
      <c r="AB2633">
        <v>0</v>
      </c>
      <c r="AC2633">
        <v>0</v>
      </c>
      <c r="AF2633">
        <v>1</v>
      </c>
      <c r="AG2633">
        <v>0</v>
      </c>
      <c r="AH2633">
        <v>0</v>
      </c>
      <c r="AI2633">
        <v>1</v>
      </c>
      <c r="AJ2633">
        <v>1</v>
      </c>
      <c r="AK2633" t="s">
        <v>3160</v>
      </c>
      <c r="AL2633">
        <f t="shared" si="670"/>
        <v>3</v>
      </c>
      <c r="AM2633">
        <v>0</v>
      </c>
      <c r="AN2633">
        <v>1</v>
      </c>
      <c r="AO2633">
        <v>0</v>
      </c>
      <c r="AP2633" s="11" t="s">
        <v>9214</v>
      </c>
      <c r="AQ2633">
        <v>1</v>
      </c>
      <c r="AR2633">
        <f t="shared" si="671"/>
        <v>2</v>
      </c>
      <c r="AS2633">
        <f t="shared" si="672"/>
        <v>4</v>
      </c>
    </row>
    <row r="2634" spans="1:45">
      <c r="A2634">
        <v>235</v>
      </c>
      <c r="B2634">
        <v>2633</v>
      </c>
      <c r="C2634" t="s">
        <v>3207</v>
      </c>
      <c r="D2634">
        <v>20210814</v>
      </c>
      <c r="E2634" t="s">
        <v>3195</v>
      </c>
      <c r="F2634" t="s">
        <v>3196</v>
      </c>
      <c r="G2634" t="s">
        <v>3197</v>
      </c>
      <c r="H2634" t="s">
        <v>3197</v>
      </c>
      <c r="I2634">
        <v>3</v>
      </c>
      <c r="J2634">
        <v>31</v>
      </c>
      <c r="K2634">
        <v>9</v>
      </c>
      <c r="L2634" t="s">
        <v>2865</v>
      </c>
      <c r="M2634" t="s">
        <v>89</v>
      </c>
      <c r="N2634">
        <v>20210814</v>
      </c>
      <c r="O2634">
        <v>25.53</v>
      </c>
      <c r="P2634">
        <v>23.47</v>
      </c>
      <c r="Q2634">
        <v>23.09</v>
      </c>
      <c r="R2634" t="s">
        <v>8843</v>
      </c>
      <c r="V2634" t="s">
        <v>8837</v>
      </c>
      <c r="W2634">
        <v>0</v>
      </c>
      <c r="X2634" t="s">
        <v>3160</v>
      </c>
      <c r="Y2634">
        <v>12</v>
      </c>
      <c r="Z2634">
        <v>379</v>
      </c>
      <c r="AA2634" s="2">
        <f t="shared" si="669"/>
        <v>3.1662269129287601E-2</v>
      </c>
      <c r="AB2634">
        <v>0</v>
      </c>
      <c r="AC2634">
        <v>0</v>
      </c>
      <c r="AF2634">
        <v>1</v>
      </c>
      <c r="AG2634">
        <v>0</v>
      </c>
      <c r="AH2634">
        <v>0</v>
      </c>
      <c r="AI2634">
        <v>1</v>
      </c>
      <c r="AJ2634">
        <v>1</v>
      </c>
      <c r="AK2634" t="s">
        <v>3160</v>
      </c>
      <c r="AL2634">
        <f t="shared" si="670"/>
        <v>3</v>
      </c>
      <c r="AM2634">
        <v>0</v>
      </c>
      <c r="AN2634">
        <v>1</v>
      </c>
      <c r="AO2634">
        <v>0</v>
      </c>
      <c r="AP2634" s="11" t="s">
        <v>9214</v>
      </c>
      <c r="AQ2634">
        <v>1</v>
      </c>
      <c r="AR2634">
        <f t="shared" si="671"/>
        <v>2</v>
      </c>
      <c r="AS2634">
        <f t="shared" si="672"/>
        <v>4</v>
      </c>
    </row>
    <row r="2635" spans="1:45">
      <c r="A2635">
        <v>235</v>
      </c>
      <c r="B2635">
        <v>2634</v>
      </c>
      <c r="C2635" t="s">
        <v>3208</v>
      </c>
      <c r="D2635">
        <v>20210814</v>
      </c>
      <c r="E2635" t="s">
        <v>3195</v>
      </c>
      <c r="F2635" t="s">
        <v>3196</v>
      </c>
      <c r="G2635" t="s">
        <v>3197</v>
      </c>
      <c r="H2635" t="s">
        <v>3197</v>
      </c>
      <c r="I2635">
        <v>1</v>
      </c>
      <c r="J2635">
        <v>35</v>
      </c>
      <c r="K2635">
        <v>9</v>
      </c>
      <c r="L2635" t="s">
        <v>2865</v>
      </c>
      <c r="M2635">
        <v>20210813</v>
      </c>
      <c r="N2635">
        <v>20210814</v>
      </c>
      <c r="O2635">
        <v>13.69</v>
      </c>
      <c r="P2635">
        <v>13.34</v>
      </c>
      <c r="Q2635" t="s">
        <v>3160</v>
      </c>
      <c r="R2635" t="s">
        <v>8843</v>
      </c>
      <c r="V2635" t="s">
        <v>8837</v>
      </c>
      <c r="W2635">
        <v>0</v>
      </c>
      <c r="X2635" t="s">
        <v>3160</v>
      </c>
      <c r="Y2635">
        <v>12</v>
      </c>
      <c r="Z2635">
        <v>379</v>
      </c>
      <c r="AA2635" s="2">
        <f t="shared" si="669"/>
        <v>3.1662269129287601E-2</v>
      </c>
      <c r="AB2635">
        <v>0</v>
      </c>
      <c r="AC2635">
        <v>0</v>
      </c>
      <c r="AF2635">
        <v>1</v>
      </c>
      <c r="AG2635">
        <v>0</v>
      </c>
      <c r="AH2635">
        <v>0</v>
      </c>
      <c r="AI2635">
        <v>1</v>
      </c>
      <c r="AJ2635">
        <v>1</v>
      </c>
      <c r="AK2635" t="s">
        <v>3160</v>
      </c>
      <c r="AL2635">
        <f t="shared" si="670"/>
        <v>3</v>
      </c>
      <c r="AM2635">
        <v>0</v>
      </c>
      <c r="AN2635">
        <v>1</v>
      </c>
      <c r="AO2635">
        <v>0</v>
      </c>
      <c r="AP2635" s="11" t="s">
        <v>9214</v>
      </c>
      <c r="AQ2635">
        <v>1</v>
      </c>
      <c r="AR2635">
        <f t="shared" si="671"/>
        <v>2</v>
      </c>
      <c r="AS2635">
        <f t="shared" si="672"/>
        <v>4</v>
      </c>
    </row>
    <row r="2636" spans="1:45">
      <c r="A2636">
        <v>236</v>
      </c>
      <c r="B2636">
        <v>2635</v>
      </c>
      <c r="D2636">
        <v>20210814</v>
      </c>
      <c r="E2636" t="s">
        <v>8307</v>
      </c>
      <c r="F2636" t="s">
        <v>3210</v>
      </c>
      <c r="G2636" t="s">
        <v>119</v>
      </c>
      <c r="H2636" t="s">
        <v>3220</v>
      </c>
      <c r="I2636">
        <v>2</v>
      </c>
      <c r="J2636">
        <v>58</v>
      </c>
      <c r="K2636">
        <v>9</v>
      </c>
      <c r="L2636" t="s">
        <v>3212</v>
      </c>
      <c r="M2636">
        <v>20210804</v>
      </c>
      <c r="N2636">
        <v>20210807</v>
      </c>
      <c r="O2636">
        <v>13.8</v>
      </c>
      <c r="P2636">
        <v>13.9</v>
      </c>
      <c r="Q2636" t="s">
        <v>3160</v>
      </c>
      <c r="R2636" t="s">
        <v>8844</v>
      </c>
      <c r="S2636" t="s">
        <v>3213</v>
      </c>
      <c r="T2636" t="s">
        <v>3211</v>
      </c>
      <c r="U2636" t="s">
        <v>3214</v>
      </c>
      <c r="V2636" t="s">
        <v>8308</v>
      </c>
      <c r="W2636">
        <v>1</v>
      </c>
      <c r="X2636">
        <v>2635</v>
      </c>
      <c r="Y2636">
        <v>10</v>
      </c>
      <c r="Z2636">
        <v>185</v>
      </c>
      <c r="AA2636" s="2">
        <f t="shared" si="669"/>
        <v>5.4054054054054057E-2</v>
      </c>
      <c r="AB2636">
        <v>0</v>
      </c>
      <c r="AC2636">
        <v>0</v>
      </c>
      <c r="AF2636">
        <v>1</v>
      </c>
      <c r="AG2636">
        <v>1</v>
      </c>
      <c r="AH2636">
        <v>0</v>
      </c>
      <c r="AI2636">
        <v>1</v>
      </c>
      <c r="AJ2636">
        <v>0</v>
      </c>
      <c r="AK2636" t="s">
        <v>3160</v>
      </c>
      <c r="AL2636">
        <f>SUM(AF2636:AK2636)</f>
        <v>3</v>
      </c>
      <c r="AM2636">
        <v>1</v>
      </c>
      <c r="AN2636">
        <v>1</v>
      </c>
      <c r="AO2636">
        <v>0</v>
      </c>
      <c r="AP2636" s="11" t="s">
        <v>9214</v>
      </c>
      <c r="AQ2636">
        <v>1</v>
      </c>
      <c r="AR2636">
        <f>IF(AL2636&lt;4,2,IF(AL2636=4,1,IF(AL2636=5,0,)))</f>
        <v>2</v>
      </c>
      <c r="AS2636">
        <f>SUM(AM2636:AR2636)</f>
        <v>5</v>
      </c>
    </row>
    <row r="2637" spans="1:45">
      <c r="A2637">
        <v>236</v>
      </c>
      <c r="B2637">
        <v>2636</v>
      </c>
      <c r="D2637">
        <v>20210814</v>
      </c>
      <c r="E2637" t="s">
        <v>8307</v>
      </c>
      <c r="F2637" t="s">
        <v>3210</v>
      </c>
      <c r="G2637" t="s">
        <v>119</v>
      </c>
      <c r="H2637" t="s">
        <v>3219</v>
      </c>
      <c r="I2637">
        <v>2</v>
      </c>
      <c r="J2637">
        <v>58</v>
      </c>
      <c r="K2637">
        <v>9</v>
      </c>
      <c r="L2637" t="s">
        <v>3212</v>
      </c>
      <c r="M2637">
        <v>20210807</v>
      </c>
      <c r="N2637">
        <v>20210810</v>
      </c>
      <c r="O2637">
        <v>14.5</v>
      </c>
      <c r="P2637">
        <v>13.56</v>
      </c>
      <c r="Q2637">
        <v>14.18</v>
      </c>
      <c r="R2637" t="s">
        <v>8844</v>
      </c>
      <c r="U2637" t="s">
        <v>3215</v>
      </c>
      <c r="V2637" t="s">
        <v>8308</v>
      </c>
      <c r="W2637">
        <v>0</v>
      </c>
      <c r="X2637">
        <v>2635</v>
      </c>
      <c r="Y2637">
        <v>10</v>
      </c>
      <c r="Z2637">
        <v>185</v>
      </c>
      <c r="AA2637" s="2">
        <f t="shared" ref="AA2637:AA2646" si="673">Y2637/Z2637</f>
        <v>5.4054054054054057E-2</v>
      </c>
      <c r="AB2637">
        <v>0</v>
      </c>
      <c r="AC2637">
        <v>0</v>
      </c>
      <c r="AF2637">
        <v>1</v>
      </c>
      <c r="AG2637">
        <v>1</v>
      </c>
      <c r="AH2637">
        <v>0</v>
      </c>
      <c r="AI2637">
        <v>1</v>
      </c>
      <c r="AJ2637">
        <v>0</v>
      </c>
      <c r="AK2637" t="s">
        <v>3160</v>
      </c>
      <c r="AL2637">
        <f t="shared" ref="AL2637:AL2645" si="674">SUM(AF2637:AK2637)</f>
        <v>3</v>
      </c>
      <c r="AM2637">
        <v>1</v>
      </c>
      <c r="AN2637">
        <v>1</v>
      </c>
      <c r="AO2637">
        <v>0</v>
      </c>
      <c r="AP2637" s="11" t="s">
        <v>9214</v>
      </c>
      <c r="AQ2637">
        <v>1</v>
      </c>
      <c r="AR2637">
        <f t="shared" ref="AR2637:AR2645" si="675">IF(AL2637&lt;4,2,IF(AL2637=4,1,IF(AL2637=5,0,)))</f>
        <v>2</v>
      </c>
      <c r="AS2637">
        <f t="shared" ref="AS2637:AS2645" si="676">SUM(AM2637:AR2637)</f>
        <v>5</v>
      </c>
    </row>
    <row r="2638" spans="1:45">
      <c r="A2638">
        <v>236</v>
      </c>
      <c r="B2638">
        <v>2637</v>
      </c>
      <c r="D2638">
        <v>20210814</v>
      </c>
      <c r="E2638" t="s">
        <v>8307</v>
      </c>
      <c r="F2638" t="s">
        <v>3210</v>
      </c>
      <c r="G2638" t="s">
        <v>119</v>
      </c>
      <c r="H2638" t="s">
        <v>3219</v>
      </c>
      <c r="I2638">
        <v>2</v>
      </c>
      <c r="J2638">
        <v>39</v>
      </c>
      <c r="K2638">
        <v>9</v>
      </c>
      <c r="L2638" t="s">
        <v>3212</v>
      </c>
      <c r="M2638">
        <v>20210809</v>
      </c>
      <c r="N2638">
        <v>20210810</v>
      </c>
      <c r="O2638">
        <v>13.09</v>
      </c>
      <c r="P2638">
        <v>11.52</v>
      </c>
      <c r="Q2638">
        <v>12.22</v>
      </c>
      <c r="R2638" t="s">
        <v>8844</v>
      </c>
      <c r="V2638" t="s">
        <v>8308</v>
      </c>
      <c r="W2638">
        <v>0</v>
      </c>
      <c r="X2638">
        <v>2635</v>
      </c>
      <c r="Y2638">
        <v>10</v>
      </c>
      <c r="Z2638">
        <v>185</v>
      </c>
      <c r="AA2638" s="2">
        <f t="shared" si="673"/>
        <v>5.4054054054054057E-2</v>
      </c>
      <c r="AB2638">
        <v>0</v>
      </c>
      <c r="AC2638">
        <v>0</v>
      </c>
      <c r="AF2638">
        <v>1</v>
      </c>
      <c r="AG2638">
        <v>1</v>
      </c>
      <c r="AH2638">
        <v>0</v>
      </c>
      <c r="AI2638">
        <v>1</v>
      </c>
      <c r="AJ2638">
        <v>0</v>
      </c>
      <c r="AK2638" t="s">
        <v>3160</v>
      </c>
      <c r="AL2638">
        <f t="shared" si="674"/>
        <v>3</v>
      </c>
      <c r="AM2638">
        <v>1</v>
      </c>
      <c r="AN2638">
        <v>1</v>
      </c>
      <c r="AO2638">
        <v>0</v>
      </c>
      <c r="AP2638" s="11" t="s">
        <v>9214</v>
      </c>
      <c r="AQ2638">
        <v>1</v>
      </c>
      <c r="AR2638">
        <f t="shared" si="675"/>
        <v>2</v>
      </c>
      <c r="AS2638">
        <f t="shared" si="676"/>
        <v>5</v>
      </c>
    </row>
    <row r="2639" spans="1:45">
      <c r="A2639">
        <v>236</v>
      </c>
      <c r="B2639">
        <v>2638</v>
      </c>
      <c r="D2639">
        <v>20210814</v>
      </c>
      <c r="E2639" t="s">
        <v>8307</v>
      </c>
      <c r="F2639" t="s">
        <v>3210</v>
      </c>
      <c r="G2639" t="s">
        <v>119</v>
      </c>
      <c r="H2639" t="s">
        <v>3220</v>
      </c>
      <c r="I2639">
        <v>2</v>
      </c>
      <c r="J2639">
        <v>56</v>
      </c>
      <c r="K2639">
        <v>9</v>
      </c>
      <c r="L2639" t="s">
        <v>3212</v>
      </c>
      <c r="M2639">
        <v>20210809</v>
      </c>
      <c r="N2639">
        <v>20210811</v>
      </c>
      <c r="O2639">
        <v>17.239999999999998</v>
      </c>
      <c r="P2639">
        <v>18.78</v>
      </c>
      <c r="Q2639">
        <v>16.2</v>
      </c>
      <c r="R2639" t="s">
        <v>8844</v>
      </c>
      <c r="V2639" t="s">
        <v>8308</v>
      </c>
      <c r="W2639">
        <v>0</v>
      </c>
      <c r="X2639">
        <v>2635</v>
      </c>
      <c r="Y2639">
        <v>10</v>
      </c>
      <c r="Z2639">
        <v>185</v>
      </c>
      <c r="AA2639" s="2">
        <f t="shared" si="673"/>
        <v>5.4054054054054057E-2</v>
      </c>
      <c r="AB2639">
        <v>0</v>
      </c>
      <c r="AC2639">
        <v>0</v>
      </c>
      <c r="AF2639">
        <v>1</v>
      </c>
      <c r="AG2639">
        <v>1</v>
      </c>
      <c r="AH2639">
        <v>0</v>
      </c>
      <c r="AI2639">
        <v>1</v>
      </c>
      <c r="AJ2639">
        <v>0</v>
      </c>
      <c r="AK2639" t="s">
        <v>3160</v>
      </c>
      <c r="AL2639">
        <f t="shared" si="674"/>
        <v>3</v>
      </c>
      <c r="AM2639">
        <v>1</v>
      </c>
      <c r="AN2639">
        <v>1</v>
      </c>
      <c r="AO2639">
        <v>0</v>
      </c>
      <c r="AP2639" s="11" t="s">
        <v>9214</v>
      </c>
      <c r="AQ2639">
        <v>1</v>
      </c>
      <c r="AR2639">
        <f t="shared" si="675"/>
        <v>2</v>
      </c>
      <c r="AS2639">
        <f t="shared" si="676"/>
        <v>5</v>
      </c>
    </row>
    <row r="2640" spans="1:45">
      <c r="A2640">
        <v>236</v>
      </c>
      <c r="B2640">
        <v>2639</v>
      </c>
      <c r="D2640">
        <v>20210814</v>
      </c>
      <c r="E2640" t="s">
        <v>8307</v>
      </c>
      <c r="F2640" t="s">
        <v>3210</v>
      </c>
      <c r="G2640" t="s">
        <v>119</v>
      </c>
      <c r="H2640" t="s">
        <v>3221</v>
      </c>
      <c r="I2640">
        <v>2</v>
      </c>
      <c r="J2640">
        <v>53</v>
      </c>
      <c r="K2640">
        <v>9</v>
      </c>
      <c r="L2640" t="s">
        <v>3212</v>
      </c>
      <c r="M2640">
        <v>20210808</v>
      </c>
      <c r="N2640">
        <v>20210811</v>
      </c>
      <c r="O2640">
        <v>12.23</v>
      </c>
      <c r="P2640">
        <v>12.52</v>
      </c>
      <c r="Q2640" t="s">
        <v>3160</v>
      </c>
      <c r="R2640" t="s">
        <v>8844</v>
      </c>
      <c r="V2640" t="s">
        <v>8308</v>
      </c>
      <c r="W2640">
        <v>0</v>
      </c>
      <c r="X2640">
        <v>2635</v>
      </c>
      <c r="Y2640">
        <v>10</v>
      </c>
      <c r="Z2640">
        <v>185</v>
      </c>
      <c r="AA2640" s="2">
        <f t="shared" si="673"/>
        <v>5.4054054054054057E-2</v>
      </c>
      <c r="AB2640">
        <v>0</v>
      </c>
      <c r="AC2640">
        <v>0</v>
      </c>
      <c r="AF2640">
        <v>1</v>
      </c>
      <c r="AG2640">
        <v>1</v>
      </c>
      <c r="AH2640">
        <v>0</v>
      </c>
      <c r="AI2640">
        <v>1</v>
      </c>
      <c r="AJ2640">
        <v>0</v>
      </c>
      <c r="AK2640" t="s">
        <v>3160</v>
      </c>
      <c r="AL2640">
        <f t="shared" si="674"/>
        <v>3</v>
      </c>
      <c r="AM2640">
        <v>1</v>
      </c>
      <c r="AN2640">
        <v>1</v>
      </c>
      <c r="AO2640">
        <v>0</v>
      </c>
      <c r="AP2640" s="11" t="s">
        <v>9214</v>
      </c>
      <c r="AQ2640">
        <v>1</v>
      </c>
      <c r="AR2640">
        <f t="shared" si="675"/>
        <v>2</v>
      </c>
      <c r="AS2640">
        <f t="shared" si="676"/>
        <v>5</v>
      </c>
    </row>
    <row r="2641" spans="1:45">
      <c r="A2641">
        <v>236</v>
      </c>
      <c r="B2641">
        <v>2640</v>
      </c>
      <c r="D2641">
        <v>20210814</v>
      </c>
      <c r="E2641" t="s">
        <v>8307</v>
      </c>
      <c r="F2641" t="s">
        <v>3210</v>
      </c>
      <c r="G2641" t="s">
        <v>119</v>
      </c>
      <c r="H2641" t="s">
        <v>3219</v>
      </c>
      <c r="I2641">
        <v>2</v>
      </c>
      <c r="J2641">
        <v>55</v>
      </c>
      <c r="K2641">
        <v>9</v>
      </c>
      <c r="L2641" t="s">
        <v>3212</v>
      </c>
      <c r="M2641">
        <v>20210808</v>
      </c>
      <c r="N2641">
        <v>20210811</v>
      </c>
      <c r="O2641">
        <v>17.600000000000001</v>
      </c>
      <c r="P2641">
        <v>16.72</v>
      </c>
      <c r="Q2641">
        <v>16.559999999999999</v>
      </c>
      <c r="R2641" t="s">
        <v>8844</v>
      </c>
      <c r="V2641" t="s">
        <v>8308</v>
      </c>
      <c r="W2641">
        <v>0</v>
      </c>
      <c r="X2641">
        <v>2635</v>
      </c>
      <c r="Y2641">
        <v>10</v>
      </c>
      <c r="Z2641">
        <v>185</v>
      </c>
      <c r="AA2641" s="2">
        <f t="shared" si="673"/>
        <v>5.4054054054054057E-2</v>
      </c>
      <c r="AB2641">
        <v>0</v>
      </c>
      <c r="AC2641">
        <v>0</v>
      </c>
      <c r="AF2641">
        <v>1</v>
      </c>
      <c r="AG2641">
        <v>1</v>
      </c>
      <c r="AH2641">
        <v>0</v>
      </c>
      <c r="AI2641">
        <v>1</v>
      </c>
      <c r="AJ2641">
        <v>0</v>
      </c>
      <c r="AK2641" t="s">
        <v>3160</v>
      </c>
      <c r="AL2641">
        <f t="shared" si="674"/>
        <v>3</v>
      </c>
      <c r="AM2641">
        <v>1</v>
      </c>
      <c r="AN2641">
        <v>1</v>
      </c>
      <c r="AO2641">
        <v>0</v>
      </c>
      <c r="AP2641" s="11" t="s">
        <v>9214</v>
      </c>
      <c r="AQ2641">
        <v>1</v>
      </c>
      <c r="AR2641">
        <f t="shared" si="675"/>
        <v>2</v>
      </c>
      <c r="AS2641">
        <f t="shared" si="676"/>
        <v>5</v>
      </c>
    </row>
    <row r="2642" spans="1:45">
      <c r="A2642">
        <v>236</v>
      </c>
      <c r="B2642">
        <v>2641</v>
      </c>
      <c r="D2642">
        <v>20210814</v>
      </c>
      <c r="E2642" t="s">
        <v>8307</v>
      </c>
      <c r="F2642" t="s">
        <v>3210</v>
      </c>
      <c r="G2642" t="s">
        <v>119</v>
      </c>
      <c r="H2642" t="s">
        <v>3219</v>
      </c>
      <c r="I2642">
        <v>2</v>
      </c>
      <c r="J2642">
        <v>45</v>
      </c>
      <c r="K2642">
        <v>9</v>
      </c>
      <c r="L2642" t="s">
        <v>3212</v>
      </c>
      <c r="M2642">
        <v>20210809</v>
      </c>
      <c r="N2642">
        <v>20210813</v>
      </c>
      <c r="O2642">
        <v>16.399999999999999</v>
      </c>
      <c r="P2642">
        <v>14.97</v>
      </c>
      <c r="Q2642">
        <v>14.49</v>
      </c>
      <c r="R2642" t="s">
        <v>8844</v>
      </c>
      <c r="U2642" t="s">
        <v>3216</v>
      </c>
      <c r="V2642" t="s">
        <v>8308</v>
      </c>
      <c r="W2642">
        <v>0</v>
      </c>
      <c r="X2642">
        <v>2635</v>
      </c>
      <c r="Y2642">
        <v>10</v>
      </c>
      <c r="Z2642">
        <v>185</v>
      </c>
      <c r="AA2642" s="2">
        <f t="shared" si="673"/>
        <v>5.4054054054054057E-2</v>
      </c>
      <c r="AB2642">
        <v>0</v>
      </c>
      <c r="AC2642">
        <v>0</v>
      </c>
      <c r="AF2642">
        <v>1</v>
      </c>
      <c r="AG2642">
        <v>1</v>
      </c>
      <c r="AH2642">
        <v>0</v>
      </c>
      <c r="AI2642">
        <v>1</v>
      </c>
      <c r="AJ2642">
        <v>0</v>
      </c>
      <c r="AK2642" t="s">
        <v>3160</v>
      </c>
      <c r="AL2642">
        <f t="shared" si="674"/>
        <v>3</v>
      </c>
      <c r="AM2642">
        <v>1</v>
      </c>
      <c r="AN2642">
        <v>1</v>
      </c>
      <c r="AO2642">
        <v>0</v>
      </c>
      <c r="AP2642" s="11" t="s">
        <v>9214</v>
      </c>
      <c r="AQ2642">
        <v>1</v>
      </c>
      <c r="AR2642">
        <f t="shared" si="675"/>
        <v>2</v>
      </c>
      <c r="AS2642">
        <f t="shared" si="676"/>
        <v>5</v>
      </c>
    </row>
    <row r="2643" spans="1:45">
      <c r="A2643">
        <v>236</v>
      </c>
      <c r="B2643">
        <v>2642</v>
      </c>
      <c r="D2643">
        <v>20210814</v>
      </c>
      <c r="E2643" t="s">
        <v>8307</v>
      </c>
      <c r="F2643" t="s">
        <v>3210</v>
      </c>
      <c r="G2643" t="s">
        <v>119</v>
      </c>
      <c r="H2643" t="s">
        <v>3219</v>
      </c>
      <c r="I2643">
        <v>2</v>
      </c>
      <c r="J2643">
        <v>55</v>
      </c>
      <c r="K2643">
        <v>9</v>
      </c>
      <c r="L2643" t="s">
        <v>3212</v>
      </c>
      <c r="M2643">
        <v>20210810</v>
      </c>
      <c r="N2643">
        <v>20210813</v>
      </c>
      <c r="O2643">
        <v>16.04</v>
      </c>
      <c r="P2643">
        <v>14.69</v>
      </c>
      <c r="Q2643">
        <v>14</v>
      </c>
      <c r="R2643" t="s">
        <v>8844</v>
      </c>
      <c r="U2643" t="s">
        <v>3215</v>
      </c>
      <c r="V2643" t="s">
        <v>8308</v>
      </c>
      <c r="W2643">
        <v>0</v>
      </c>
      <c r="X2643">
        <v>2635</v>
      </c>
      <c r="Y2643">
        <v>10</v>
      </c>
      <c r="Z2643">
        <v>185</v>
      </c>
      <c r="AA2643" s="2">
        <f t="shared" si="673"/>
        <v>5.4054054054054057E-2</v>
      </c>
      <c r="AB2643">
        <v>0</v>
      </c>
      <c r="AC2643">
        <v>0</v>
      </c>
      <c r="AF2643">
        <v>1</v>
      </c>
      <c r="AG2643">
        <v>1</v>
      </c>
      <c r="AH2643">
        <v>0</v>
      </c>
      <c r="AI2643">
        <v>1</v>
      </c>
      <c r="AJ2643">
        <v>0</v>
      </c>
      <c r="AK2643" t="s">
        <v>3160</v>
      </c>
      <c r="AL2643">
        <f t="shared" si="674"/>
        <v>3</v>
      </c>
      <c r="AM2643">
        <v>1</v>
      </c>
      <c r="AN2643">
        <v>1</v>
      </c>
      <c r="AO2643">
        <v>0</v>
      </c>
      <c r="AP2643" s="11" t="s">
        <v>9214</v>
      </c>
      <c r="AQ2643">
        <v>1</v>
      </c>
      <c r="AR2643">
        <f t="shared" si="675"/>
        <v>2</v>
      </c>
      <c r="AS2643">
        <f t="shared" si="676"/>
        <v>5</v>
      </c>
    </row>
    <row r="2644" spans="1:45">
      <c r="A2644">
        <v>236</v>
      </c>
      <c r="B2644">
        <v>2643</v>
      </c>
      <c r="D2644">
        <v>20210814</v>
      </c>
      <c r="E2644" t="s">
        <v>8307</v>
      </c>
      <c r="F2644" t="s">
        <v>3210</v>
      </c>
      <c r="G2644" t="s">
        <v>119</v>
      </c>
      <c r="H2644" t="s">
        <v>3219</v>
      </c>
      <c r="I2644">
        <v>2</v>
      </c>
      <c r="J2644">
        <v>57</v>
      </c>
      <c r="K2644">
        <v>9</v>
      </c>
      <c r="L2644" t="s">
        <v>3212</v>
      </c>
      <c r="M2644">
        <v>20210810</v>
      </c>
      <c r="N2644">
        <v>20210813</v>
      </c>
      <c r="O2644">
        <v>21.48</v>
      </c>
      <c r="P2644">
        <v>20.2</v>
      </c>
      <c r="Q2644">
        <v>19.72</v>
      </c>
      <c r="R2644" t="s">
        <v>8844</v>
      </c>
      <c r="U2644" t="s">
        <v>3217</v>
      </c>
      <c r="V2644" t="s">
        <v>8308</v>
      </c>
      <c r="W2644">
        <v>0</v>
      </c>
      <c r="X2644">
        <v>2635</v>
      </c>
      <c r="Y2644">
        <v>10</v>
      </c>
      <c r="Z2644">
        <v>185</v>
      </c>
      <c r="AA2644" s="2">
        <f t="shared" si="673"/>
        <v>5.4054054054054057E-2</v>
      </c>
      <c r="AB2644">
        <v>0</v>
      </c>
      <c r="AC2644">
        <v>0</v>
      </c>
      <c r="AF2644">
        <v>1</v>
      </c>
      <c r="AG2644">
        <v>1</v>
      </c>
      <c r="AH2644">
        <v>0</v>
      </c>
      <c r="AI2644">
        <v>1</v>
      </c>
      <c r="AJ2644">
        <v>0</v>
      </c>
      <c r="AK2644" t="s">
        <v>3160</v>
      </c>
      <c r="AL2644">
        <f t="shared" si="674"/>
        <v>3</v>
      </c>
      <c r="AM2644">
        <v>1</v>
      </c>
      <c r="AN2644">
        <v>1</v>
      </c>
      <c r="AO2644">
        <v>0</v>
      </c>
      <c r="AP2644" s="11" t="s">
        <v>9214</v>
      </c>
      <c r="AQ2644">
        <v>1</v>
      </c>
      <c r="AR2644">
        <f t="shared" si="675"/>
        <v>2</v>
      </c>
      <c r="AS2644">
        <f t="shared" si="676"/>
        <v>5</v>
      </c>
    </row>
    <row r="2645" spans="1:45">
      <c r="A2645">
        <v>236</v>
      </c>
      <c r="B2645">
        <v>2644</v>
      </c>
      <c r="D2645">
        <v>20210814</v>
      </c>
      <c r="E2645" t="s">
        <v>8307</v>
      </c>
      <c r="F2645" t="s">
        <v>3210</v>
      </c>
      <c r="G2645" t="s">
        <v>119</v>
      </c>
      <c r="H2645" t="s">
        <v>3218</v>
      </c>
      <c r="I2645">
        <v>2</v>
      </c>
      <c r="J2645">
        <v>53</v>
      </c>
      <c r="K2645">
        <v>9</v>
      </c>
      <c r="L2645" t="s">
        <v>3212</v>
      </c>
      <c r="M2645" t="s">
        <v>89</v>
      </c>
      <c r="N2645">
        <v>20210813</v>
      </c>
      <c r="O2645">
        <v>31.59</v>
      </c>
      <c r="P2645">
        <v>31.28</v>
      </c>
      <c r="Q2645">
        <v>24.4</v>
      </c>
      <c r="R2645" t="s">
        <v>8844</v>
      </c>
      <c r="V2645" t="s">
        <v>8308</v>
      </c>
      <c r="W2645">
        <v>0</v>
      </c>
      <c r="X2645">
        <v>2635</v>
      </c>
      <c r="Y2645">
        <v>10</v>
      </c>
      <c r="Z2645">
        <v>185</v>
      </c>
      <c r="AA2645" s="2">
        <f t="shared" si="673"/>
        <v>5.4054054054054057E-2</v>
      </c>
      <c r="AB2645">
        <v>0</v>
      </c>
      <c r="AC2645">
        <v>0</v>
      </c>
      <c r="AF2645">
        <v>1</v>
      </c>
      <c r="AG2645">
        <v>1</v>
      </c>
      <c r="AH2645">
        <v>0</v>
      </c>
      <c r="AI2645">
        <v>1</v>
      </c>
      <c r="AJ2645">
        <v>0</v>
      </c>
      <c r="AK2645" t="s">
        <v>3160</v>
      </c>
      <c r="AL2645">
        <f t="shared" si="674"/>
        <v>3</v>
      </c>
      <c r="AM2645">
        <v>1</v>
      </c>
      <c r="AN2645">
        <v>1</v>
      </c>
      <c r="AO2645">
        <v>0</v>
      </c>
      <c r="AP2645" s="11" t="s">
        <v>9214</v>
      </c>
      <c r="AQ2645">
        <v>1</v>
      </c>
      <c r="AR2645">
        <f t="shared" si="675"/>
        <v>2</v>
      </c>
      <c r="AS2645">
        <f t="shared" si="676"/>
        <v>5</v>
      </c>
    </row>
    <row r="2646" spans="1:45">
      <c r="A2646">
        <v>237</v>
      </c>
      <c r="B2646">
        <v>2645</v>
      </c>
      <c r="C2646" t="s">
        <v>3223</v>
      </c>
      <c r="D2646">
        <v>20210815</v>
      </c>
      <c r="E2646" t="s">
        <v>3235</v>
      </c>
      <c r="F2646" t="s">
        <v>3236</v>
      </c>
      <c r="G2646" t="s">
        <v>3237</v>
      </c>
      <c r="H2646" t="s">
        <v>3238</v>
      </c>
      <c r="I2646">
        <v>3</v>
      </c>
      <c r="J2646">
        <v>30</v>
      </c>
      <c r="K2646">
        <v>7</v>
      </c>
      <c r="L2646" t="s">
        <v>2377</v>
      </c>
      <c r="M2646">
        <v>20210810</v>
      </c>
      <c r="N2646">
        <v>20210815</v>
      </c>
      <c r="O2646">
        <v>13.46</v>
      </c>
      <c r="P2646">
        <v>14.32</v>
      </c>
      <c r="Q2646" t="s">
        <v>3160</v>
      </c>
      <c r="R2646" t="s">
        <v>8845</v>
      </c>
      <c r="S2646" t="s">
        <v>3240</v>
      </c>
      <c r="T2646" t="s">
        <v>3222</v>
      </c>
      <c r="V2646" t="s">
        <v>8846</v>
      </c>
      <c r="W2646">
        <v>1</v>
      </c>
      <c r="X2646">
        <v>2645</v>
      </c>
      <c r="Y2646">
        <v>12</v>
      </c>
      <c r="Z2646">
        <v>58</v>
      </c>
      <c r="AA2646" s="2">
        <f t="shared" si="673"/>
        <v>0.20689655172413793</v>
      </c>
      <c r="AB2646">
        <v>0</v>
      </c>
      <c r="AC2646">
        <v>0</v>
      </c>
      <c r="AF2646">
        <v>0</v>
      </c>
      <c r="AG2646">
        <v>0</v>
      </c>
      <c r="AH2646">
        <v>0</v>
      </c>
      <c r="AI2646">
        <v>0</v>
      </c>
      <c r="AJ2646">
        <v>0</v>
      </c>
      <c r="AK2646" t="s">
        <v>3160</v>
      </c>
      <c r="AL2646">
        <f>SUM(AF2646:AK2646)</f>
        <v>0</v>
      </c>
      <c r="AM2646">
        <v>1</v>
      </c>
      <c r="AN2646">
        <v>2</v>
      </c>
      <c r="AO2646">
        <v>2</v>
      </c>
      <c r="AP2646" s="11" t="s">
        <v>9214</v>
      </c>
      <c r="AQ2646">
        <v>2</v>
      </c>
      <c r="AR2646">
        <f>IF(AL2646&lt;4,2,IF(AL2646=4,1,IF(AL2646=5,0,)))</f>
        <v>2</v>
      </c>
      <c r="AS2646">
        <f>SUM(AM2646:AR2646)</f>
        <v>9</v>
      </c>
    </row>
    <row r="2647" spans="1:45">
      <c r="A2647">
        <v>237</v>
      </c>
      <c r="B2647">
        <v>2646</v>
      </c>
      <c r="C2647" t="s">
        <v>3224</v>
      </c>
      <c r="D2647">
        <v>20210815</v>
      </c>
      <c r="E2647" t="s">
        <v>3235</v>
      </c>
      <c r="F2647" t="s">
        <v>3236</v>
      </c>
      <c r="G2647" t="s">
        <v>3237</v>
      </c>
      <c r="H2647" t="s">
        <v>3238</v>
      </c>
      <c r="I2647">
        <v>3</v>
      </c>
      <c r="J2647">
        <v>31</v>
      </c>
      <c r="K2647">
        <v>7</v>
      </c>
      <c r="L2647" t="s">
        <v>2377</v>
      </c>
      <c r="M2647">
        <v>20210812</v>
      </c>
      <c r="N2647">
        <v>20210815</v>
      </c>
      <c r="O2647">
        <v>11.97</v>
      </c>
      <c r="P2647">
        <v>13.43</v>
      </c>
      <c r="Q2647" t="s">
        <v>3160</v>
      </c>
      <c r="R2647" t="s">
        <v>8845</v>
      </c>
      <c r="S2647" t="s">
        <v>3240</v>
      </c>
      <c r="T2647" t="s">
        <v>3222</v>
      </c>
      <c r="V2647" t="s">
        <v>8846</v>
      </c>
      <c r="W2647">
        <v>0</v>
      </c>
      <c r="X2647">
        <v>2645</v>
      </c>
      <c r="Y2647">
        <v>12</v>
      </c>
      <c r="Z2647">
        <v>58</v>
      </c>
      <c r="AA2647" s="2">
        <f t="shared" ref="AA2647:AA2658" si="677">Y2647/Z2647</f>
        <v>0.20689655172413793</v>
      </c>
      <c r="AB2647">
        <v>0</v>
      </c>
      <c r="AC2647">
        <v>0</v>
      </c>
      <c r="AF2647">
        <v>0</v>
      </c>
      <c r="AG2647">
        <v>0</v>
      </c>
      <c r="AH2647">
        <v>0</v>
      </c>
      <c r="AI2647">
        <v>0</v>
      </c>
      <c r="AJ2647">
        <v>0</v>
      </c>
      <c r="AK2647" t="s">
        <v>3160</v>
      </c>
      <c r="AL2647">
        <f t="shared" ref="AL2647:AL2657" si="678">SUM(AF2647:AK2647)</f>
        <v>0</v>
      </c>
      <c r="AM2647">
        <v>1</v>
      </c>
      <c r="AN2647">
        <v>2</v>
      </c>
      <c r="AO2647">
        <v>2</v>
      </c>
      <c r="AP2647" s="11" t="s">
        <v>9214</v>
      </c>
      <c r="AQ2647">
        <v>2</v>
      </c>
      <c r="AR2647">
        <f t="shared" ref="AR2647:AR2657" si="679">IF(AL2647&lt;4,2,IF(AL2647=4,1,IF(AL2647=5,0,)))</f>
        <v>2</v>
      </c>
      <c r="AS2647">
        <f t="shared" ref="AS2647:AS2657" si="680">SUM(AM2647:AR2647)</f>
        <v>9</v>
      </c>
    </row>
    <row r="2648" spans="1:45">
      <c r="A2648">
        <v>237</v>
      </c>
      <c r="B2648">
        <v>2647</v>
      </c>
      <c r="C2648" t="s">
        <v>3225</v>
      </c>
      <c r="D2648">
        <v>20210815</v>
      </c>
      <c r="E2648" t="s">
        <v>3235</v>
      </c>
      <c r="F2648" t="s">
        <v>3236</v>
      </c>
      <c r="G2648" t="s">
        <v>3237</v>
      </c>
      <c r="H2648" t="s">
        <v>3238</v>
      </c>
      <c r="I2648">
        <v>3</v>
      </c>
      <c r="J2648">
        <v>28</v>
      </c>
      <c r="K2648">
        <v>7</v>
      </c>
      <c r="L2648" t="s">
        <v>2377</v>
      </c>
      <c r="M2648">
        <v>20210811</v>
      </c>
      <c r="N2648">
        <v>20210815</v>
      </c>
      <c r="O2648">
        <v>17.2</v>
      </c>
      <c r="P2648">
        <v>17.75</v>
      </c>
      <c r="Q2648" t="s">
        <v>3160</v>
      </c>
      <c r="R2648" t="s">
        <v>8845</v>
      </c>
      <c r="S2648" t="s">
        <v>3240</v>
      </c>
      <c r="T2648" t="s">
        <v>3222</v>
      </c>
      <c r="V2648" t="s">
        <v>8846</v>
      </c>
      <c r="W2648">
        <v>0</v>
      </c>
      <c r="X2648">
        <v>2645</v>
      </c>
      <c r="Y2648">
        <v>12</v>
      </c>
      <c r="Z2648">
        <v>58</v>
      </c>
      <c r="AA2648" s="2">
        <f t="shared" si="677"/>
        <v>0.20689655172413793</v>
      </c>
      <c r="AB2648">
        <v>0</v>
      </c>
      <c r="AC2648">
        <v>0</v>
      </c>
      <c r="AF2648">
        <v>0</v>
      </c>
      <c r="AG2648">
        <v>0</v>
      </c>
      <c r="AH2648">
        <v>0</v>
      </c>
      <c r="AI2648">
        <v>0</v>
      </c>
      <c r="AJ2648">
        <v>0</v>
      </c>
      <c r="AK2648" t="s">
        <v>3160</v>
      </c>
      <c r="AL2648">
        <f t="shared" si="678"/>
        <v>0</v>
      </c>
      <c r="AM2648">
        <v>1</v>
      </c>
      <c r="AN2648">
        <v>2</v>
      </c>
      <c r="AO2648">
        <v>2</v>
      </c>
      <c r="AP2648" s="11" t="s">
        <v>9214</v>
      </c>
      <c r="AQ2648">
        <v>2</v>
      </c>
      <c r="AR2648">
        <f t="shared" si="679"/>
        <v>2</v>
      </c>
      <c r="AS2648">
        <f t="shared" si="680"/>
        <v>9</v>
      </c>
    </row>
    <row r="2649" spans="1:45">
      <c r="A2649">
        <v>237</v>
      </c>
      <c r="B2649">
        <v>2648</v>
      </c>
      <c r="C2649" t="s">
        <v>3226</v>
      </c>
      <c r="D2649">
        <v>20210815</v>
      </c>
      <c r="E2649" t="s">
        <v>3235</v>
      </c>
      <c r="F2649" t="s">
        <v>3236</v>
      </c>
      <c r="G2649" t="s">
        <v>3237</v>
      </c>
      <c r="H2649" t="s">
        <v>3238</v>
      </c>
      <c r="I2649">
        <v>3</v>
      </c>
      <c r="J2649">
        <v>37</v>
      </c>
      <c r="K2649">
        <v>7</v>
      </c>
      <c r="L2649" t="s">
        <v>2377</v>
      </c>
      <c r="M2649">
        <v>20210810</v>
      </c>
      <c r="N2649">
        <v>20210815</v>
      </c>
      <c r="O2649">
        <v>18.71</v>
      </c>
      <c r="P2649">
        <v>19.559999999999999</v>
      </c>
      <c r="Q2649" t="s">
        <v>3160</v>
      </c>
      <c r="R2649" t="s">
        <v>8845</v>
      </c>
      <c r="S2649" t="s">
        <v>3240</v>
      </c>
      <c r="T2649" t="s">
        <v>3222</v>
      </c>
      <c r="V2649" t="s">
        <v>8846</v>
      </c>
      <c r="W2649">
        <v>0</v>
      </c>
      <c r="X2649">
        <v>2645</v>
      </c>
      <c r="Y2649">
        <v>12</v>
      </c>
      <c r="Z2649">
        <v>58</v>
      </c>
      <c r="AA2649" s="2">
        <f t="shared" si="677"/>
        <v>0.20689655172413793</v>
      </c>
      <c r="AB2649">
        <v>0</v>
      </c>
      <c r="AC2649">
        <v>0</v>
      </c>
      <c r="AF2649">
        <v>0</v>
      </c>
      <c r="AG2649">
        <v>0</v>
      </c>
      <c r="AH2649">
        <v>0</v>
      </c>
      <c r="AI2649">
        <v>0</v>
      </c>
      <c r="AJ2649">
        <v>0</v>
      </c>
      <c r="AK2649" t="s">
        <v>3160</v>
      </c>
      <c r="AL2649">
        <f t="shared" si="678"/>
        <v>0</v>
      </c>
      <c r="AM2649">
        <v>1</v>
      </c>
      <c r="AN2649">
        <v>2</v>
      </c>
      <c r="AO2649">
        <v>2</v>
      </c>
      <c r="AP2649" s="11" t="s">
        <v>9214</v>
      </c>
      <c r="AQ2649">
        <v>2</v>
      </c>
      <c r="AR2649">
        <f t="shared" si="679"/>
        <v>2</v>
      </c>
      <c r="AS2649">
        <f t="shared" si="680"/>
        <v>9</v>
      </c>
    </row>
    <row r="2650" spans="1:45">
      <c r="A2650">
        <v>237</v>
      </c>
      <c r="B2650">
        <v>2649</v>
      </c>
      <c r="C2650" t="s">
        <v>3227</v>
      </c>
      <c r="D2650">
        <v>20210815</v>
      </c>
      <c r="E2650" t="s">
        <v>3235</v>
      </c>
      <c r="F2650" t="s">
        <v>3236</v>
      </c>
      <c r="G2650" t="s">
        <v>3237</v>
      </c>
      <c r="H2650" t="s">
        <v>3238</v>
      </c>
      <c r="I2650">
        <v>3</v>
      </c>
      <c r="J2650">
        <v>30</v>
      </c>
      <c r="K2650">
        <v>7</v>
      </c>
      <c r="L2650" t="s">
        <v>2377</v>
      </c>
      <c r="M2650">
        <v>20210813</v>
      </c>
      <c r="N2650">
        <v>20210815</v>
      </c>
      <c r="O2650">
        <v>13.9</v>
      </c>
      <c r="P2650">
        <v>14.52</v>
      </c>
      <c r="Q2650" t="s">
        <v>3160</v>
      </c>
      <c r="R2650" t="s">
        <v>8845</v>
      </c>
      <c r="S2650" t="s">
        <v>3240</v>
      </c>
      <c r="T2650" t="s">
        <v>3222</v>
      </c>
      <c r="V2650" t="s">
        <v>8846</v>
      </c>
      <c r="W2650">
        <v>0</v>
      </c>
      <c r="X2650">
        <v>2645</v>
      </c>
      <c r="Y2650">
        <v>12</v>
      </c>
      <c r="Z2650">
        <v>58</v>
      </c>
      <c r="AA2650" s="2">
        <f t="shared" si="677"/>
        <v>0.20689655172413793</v>
      </c>
      <c r="AB2650">
        <v>0</v>
      </c>
      <c r="AC2650">
        <v>0</v>
      </c>
      <c r="AF2650">
        <v>0</v>
      </c>
      <c r="AG2650">
        <v>0</v>
      </c>
      <c r="AH2650">
        <v>0</v>
      </c>
      <c r="AI2650">
        <v>0</v>
      </c>
      <c r="AJ2650">
        <v>0</v>
      </c>
      <c r="AK2650" t="s">
        <v>3160</v>
      </c>
      <c r="AL2650">
        <f t="shared" si="678"/>
        <v>0</v>
      </c>
      <c r="AM2650">
        <v>1</v>
      </c>
      <c r="AN2650">
        <v>2</v>
      </c>
      <c r="AO2650">
        <v>2</v>
      </c>
      <c r="AP2650" s="11" t="s">
        <v>9214</v>
      </c>
      <c r="AQ2650">
        <v>2</v>
      </c>
      <c r="AR2650">
        <f t="shared" si="679"/>
        <v>2</v>
      </c>
      <c r="AS2650">
        <f t="shared" si="680"/>
        <v>9</v>
      </c>
    </row>
    <row r="2651" spans="1:45">
      <c r="A2651">
        <v>237</v>
      </c>
      <c r="B2651">
        <v>2650</v>
      </c>
      <c r="C2651" t="s">
        <v>3228</v>
      </c>
      <c r="D2651">
        <v>20210815</v>
      </c>
      <c r="E2651" t="s">
        <v>3235</v>
      </c>
      <c r="F2651" t="s">
        <v>3236</v>
      </c>
      <c r="G2651" t="s">
        <v>3237</v>
      </c>
      <c r="H2651" t="s">
        <v>3238</v>
      </c>
      <c r="I2651">
        <v>3</v>
      </c>
      <c r="J2651">
        <v>32</v>
      </c>
      <c r="K2651">
        <v>7</v>
      </c>
      <c r="L2651" t="s">
        <v>2377</v>
      </c>
      <c r="M2651">
        <v>20210812</v>
      </c>
      <c r="N2651">
        <v>20210815</v>
      </c>
      <c r="O2651">
        <v>11.11</v>
      </c>
      <c r="P2651">
        <v>12.06</v>
      </c>
      <c r="Q2651" t="s">
        <v>3160</v>
      </c>
      <c r="R2651" t="s">
        <v>8845</v>
      </c>
      <c r="S2651" t="s">
        <v>3240</v>
      </c>
      <c r="T2651" t="s">
        <v>3222</v>
      </c>
      <c r="V2651" t="s">
        <v>8846</v>
      </c>
      <c r="W2651">
        <v>0</v>
      </c>
      <c r="X2651">
        <v>2645</v>
      </c>
      <c r="Y2651">
        <v>12</v>
      </c>
      <c r="Z2651">
        <v>58</v>
      </c>
      <c r="AA2651" s="2">
        <f t="shared" si="677"/>
        <v>0.20689655172413793</v>
      </c>
      <c r="AB2651">
        <v>0</v>
      </c>
      <c r="AC2651">
        <v>0</v>
      </c>
      <c r="AF2651">
        <v>0</v>
      </c>
      <c r="AG2651">
        <v>0</v>
      </c>
      <c r="AH2651">
        <v>0</v>
      </c>
      <c r="AI2651">
        <v>0</v>
      </c>
      <c r="AJ2651">
        <v>0</v>
      </c>
      <c r="AK2651" t="s">
        <v>3160</v>
      </c>
      <c r="AL2651">
        <f t="shared" si="678"/>
        <v>0</v>
      </c>
      <c r="AM2651">
        <v>1</v>
      </c>
      <c r="AN2651">
        <v>2</v>
      </c>
      <c r="AO2651">
        <v>2</v>
      </c>
      <c r="AP2651" s="11" t="s">
        <v>9214</v>
      </c>
      <c r="AQ2651">
        <v>2</v>
      </c>
      <c r="AR2651">
        <f t="shared" si="679"/>
        <v>2</v>
      </c>
      <c r="AS2651">
        <f t="shared" si="680"/>
        <v>9</v>
      </c>
    </row>
    <row r="2652" spans="1:45">
      <c r="A2652">
        <v>237</v>
      </c>
      <c r="B2652">
        <v>2651</v>
      </c>
      <c r="C2652" t="s">
        <v>3229</v>
      </c>
      <c r="D2652">
        <v>20210815</v>
      </c>
      <c r="E2652" t="s">
        <v>3235</v>
      </c>
      <c r="F2652" t="s">
        <v>3236</v>
      </c>
      <c r="G2652" t="s">
        <v>3237</v>
      </c>
      <c r="H2652" t="s">
        <v>3238</v>
      </c>
      <c r="I2652">
        <v>3</v>
      </c>
      <c r="J2652">
        <v>27</v>
      </c>
      <c r="K2652">
        <v>7</v>
      </c>
      <c r="L2652" t="s">
        <v>2377</v>
      </c>
      <c r="M2652" t="s">
        <v>89</v>
      </c>
      <c r="N2652">
        <v>20210815</v>
      </c>
      <c r="O2652">
        <v>11.13</v>
      </c>
      <c r="P2652">
        <v>11.46</v>
      </c>
      <c r="Q2652" t="s">
        <v>3160</v>
      </c>
      <c r="R2652" t="s">
        <v>8845</v>
      </c>
      <c r="S2652" t="s">
        <v>3240</v>
      </c>
      <c r="T2652" t="s">
        <v>3222</v>
      </c>
      <c r="V2652" t="s">
        <v>8846</v>
      </c>
      <c r="W2652">
        <v>0</v>
      </c>
      <c r="X2652">
        <v>2645</v>
      </c>
      <c r="Y2652">
        <v>12</v>
      </c>
      <c r="Z2652">
        <v>58</v>
      </c>
      <c r="AA2652" s="2">
        <f t="shared" si="677"/>
        <v>0.20689655172413793</v>
      </c>
      <c r="AB2652">
        <v>0</v>
      </c>
      <c r="AC2652">
        <v>0</v>
      </c>
      <c r="AF2652">
        <v>0</v>
      </c>
      <c r="AG2652">
        <v>0</v>
      </c>
      <c r="AH2652">
        <v>0</v>
      </c>
      <c r="AI2652">
        <v>0</v>
      </c>
      <c r="AJ2652">
        <v>0</v>
      </c>
      <c r="AK2652" t="s">
        <v>3160</v>
      </c>
      <c r="AL2652">
        <f t="shared" si="678"/>
        <v>0</v>
      </c>
      <c r="AM2652">
        <v>1</v>
      </c>
      <c r="AN2652">
        <v>2</v>
      </c>
      <c r="AO2652">
        <v>2</v>
      </c>
      <c r="AP2652" s="11" t="s">
        <v>9214</v>
      </c>
      <c r="AQ2652">
        <v>2</v>
      </c>
      <c r="AR2652">
        <f t="shared" si="679"/>
        <v>2</v>
      </c>
      <c r="AS2652">
        <f t="shared" si="680"/>
        <v>9</v>
      </c>
    </row>
    <row r="2653" spans="1:45">
      <c r="A2653">
        <v>237</v>
      </c>
      <c r="B2653">
        <v>2652</v>
      </c>
      <c r="C2653" t="s">
        <v>3230</v>
      </c>
      <c r="D2653">
        <v>20210815</v>
      </c>
      <c r="E2653" t="s">
        <v>3235</v>
      </c>
      <c r="F2653" t="s">
        <v>3236</v>
      </c>
      <c r="G2653" t="s">
        <v>3237</v>
      </c>
      <c r="H2653" t="s">
        <v>3238</v>
      </c>
      <c r="I2653">
        <v>3</v>
      </c>
      <c r="J2653">
        <v>59</v>
      </c>
      <c r="K2653">
        <v>7</v>
      </c>
      <c r="L2653" t="s">
        <v>2377</v>
      </c>
      <c r="M2653">
        <v>20210813</v>
      </c>
      <c r="N2653">
        <v>20210815</v>
      </c>
      <c r="O2653">
        <v>25.61</v>
      </c>
      <c r="P2653">
        <v>23.05</v>
      </c>
      <c r="Q2653" t="s">
        <v>3160</v>
      </c>
      <c r="R2653" t="s">
        <v>8845</v>
      </c>
      <c r="T2653" t="s">
        <v>3222</v>
      </c>
      <c r="V2653" t="s">
        <v>8846</v>
      </c>
      <c r="W2653">
        <v>0</v>
      </c>
      <c r="X2653">
        <v>2645</v>
      </c>
      <c r="Y2653">
        <v>12</v>
      </c>
      <c r="Z2653">
        <v>58</v>
      </c>
      <c r="AA2653" s="2">
        <f t="shared" si="677"/>
        <v>0.20689655172413793</v>
      </c>
      <c r="AB2653">
        <v>0</v>
      </c>
      <c r="AC2653">
        <v>0</v>
      </c>
      <c r="AF2653">
        <v>0</v>
      </c>
      <c r="AG2653">
        <v>0</v>
      </c>
      <c r="AH2653">
        <v>0</v>
      </c>
      <c r="AI2653">
        <v>0</v>
      </c>
      <c r="AJ2653">
        <v>0</v>
      </c>
      <c r="AK2653" t="s">
        <v>3160</v>
      </c>
      <c r="AL2653">
        <f t="shared" si="678"/>
        <v>0</v>
      </c>
      <c r="AM2653">
        <v>1</v>
      </c>
      <c r="AN2653">
        <v>2</v>
      </c>
      <c r="AO2653">
        <v>2</v>
      </c>
      <c r="AP2653" s="11" t="s">
        <v>9214</v>
      </c>
      <c r="AQ2653">
        <v>2</v>
      </c>
      <c r="AR2653">
        <f t="shared" si="679"/>
        <v>2</v>
      </c>
      <c r="AS2653">
        <f t="shared" si="680"/>
        <v>9</v>
      </c>
    </row>
    <row r="2654" spans="1:45">
      <c r="A2654">
        <v>237</v>
      </c>
      <c r="B2654">
        <v>2653</v>
      </c>
      <c r="C2654" t="s">
        <v>3231</v>
      </c>
      <c r="D2654">
        <v>20210815</v>
      </c>
      <c r="E2654" t="s">
        <v>3235</v>
      </c>
      <c r="F2654" t="s">
        <v>3236</v>
      </c>
      <c r="G2654" t="s">
        <v>3237</v>
      </c>
      <c r="H2654" t="s">
        <v>3238</v>
      </c>
      <c r="I2654">
        <v>3</v>
      </c>
      <c r="J2654">
        <v>62</v>
      </c>
      <c r="K2654">
        <v>7</v>
      </c>
      <c r="L2654" t="s">
        <v>2377</v>
      </c>
      <c r="M2654" t="s">
        <v>89</v>
      </c>
      <c r="N2654">
        <v>20210815</v>
      </c>
      <c r="O2654">
        <v>15.36</v>
      </c>
      <c r="P2654">
        <v>16.53</v>
      </c>
      <c r="Q2654" t="s">
        <v>3160</v>
      </c>
      <c r="R2654" t="s">
        <v>8845</v>
      </c>
      <c r="S2654" t="s">
        <v>3241</v>
      </c>
      <c r="T2654" t="s">
        <v>3222</v>
      </c>
      <c r="V2654" t="s">
        <v>8846</v>
      </c>
      <c r="W2654">
        <v>0</v>
      </c>
      <c r="X2654">
        <v>2645</v>
      </c>
      <c r="Y2654">
        <v>12</v>
      </c>
      <c r="Z2654">
        <v>58</v>
      </c>
      <c r="AA2654" s="2">
        <f t="shared" si="677"/>
        <v>0.20689655172413793</v>
      </c>
      <c r="AB2654">
        <v>0</v>
      </c>
      <c r="AC2654">
        <v>0</v>
      </c>
      <c r="AF2654">
        <v>0</v>
      </c>
      <c r="AG2654">
        <v>0</v>
      </c>
      <c r="AH2654">
        <v>0</v>
      </c>
      <c r="AI2654">
        <v>0</v>
      </c>
      <c r="AJ2654">
        <v>0</v>
      </c>
      <c r="AK2654" t="s">
        <v>3160</v>
      </c>
      <c r="AL2654">
        <f t="shared" si="678"/>
        <v>0</v>
      </c>
      <c r="AM2654">
        <v>1</v>
      </c>
      <c r="AN2654">
        <v>2</v>
      </c>
      <c r="AO2654">
        <v>2</v>
      </c>
      <c r="AP2654" s="11" t="s">
        <v>9214</v>
      </c>
      <c r="AQ2654">
        <v>2</v>
      </c>
      <c r="AR2654">
        <f t="shared" si="679"/>
        <v>2</v>
      </c>
      <c r="AS2654">
        <f t="shared" si="680"/>
        <v>9</v>
      </c>
    </row>
    <row r="2655" spans="1:45">
      <c r="A2655">
        <v>237</v>
      </c>
      <c r="B2655">
        <v>2654</v>
      </c>
      <c r="C2655" t="s">
        <v>3232</v>
      </c>
      <c r="D2655">
        <v>20210815</v>
      </c>
      <c r="E2655" t="s">
        <v>3235</v>
      </c>
      <c r="F2655" t="s">
        <v>3236</v>
      </c>
      <c r="G2655" t="s">
        <v>3237</v>
      </c>
      <c r="H2655" t="s">
        <v>3239</v>
      </c>
      <c r="I2655">
        <v>1</v>
      </c>
      <c r="J2655">
        <v>48</v>
      </c>
      <c r="K2655">
        <v>7</v>
      </c>
      <c r="L2655" t="s">
        <v>2377</v>
      </c>
      <c r="M2655" t="s">
        <v>89</v>
      </c>
      <c r="N2655">
        <v>20210815</v>
      </c>
      <c r="O2655">
        <v>15.15</v>
      </c>
      <c r="P2655">
        <v>15.64</v>
      </c>
      <c r="Q2655" t="s">
        <v>3160</v>
      </c>
      <c r="R2655" t="s">
        <v>8845</v>
      </c>
      <c r="T2655" t="s">
        <v>3222</v>
      </c>
      <c r="V2655" t="s">
        <v>8846</v>
      </c>
      <c r="W2655">
        <v>0</v>
      </c>
      <c r="X2655">
        <v>2645</v>
      </c>
      <c r="Y2655">
        <v>12</v>
      </c>
      <c r="Z2655">
        <v>58</v>
      </c>
      <c r="AA2655" s="2">
        <f t="shared" si="677"/>
        <v>0.20689655172413793</v>
      </c>
      <c r="AB2655">
        <v>0</v>
      </c>
      <c r="AC2655">
        <v>0</v>
      </c>
      <c r="AF2655">
        <v>0</v>
      </c>
      <c r="AG2655">
        <v>0</v>
      </c>
      <c r="AH2655">
        <v>0</v>
      </c>
      <c r="AI2655">
        <v>0</v>
      </c>
      <c r="AJ2655">
        <v>0</v>
      </c>
      <c r="AK2655" t="s">
        <v>3160</v>
      </c>
      <c r="AL2655">
        <f t="shared" si="678"/>
        <v>0</v>
      </c>
      <c r="AM2655">
        <v>1</v>
      </c>
      <c r="AN2655">
        <v>2</v>
      </c>
      <c r="AO2655">
        <v>2</v>
      </c>
      <c r="AP2655" s="11" t="s">
        <v>9214</v>
      </c>
      <c r="AQ2655">
        <v>2</v>
      </c>
      <c r="AR2655">
        <f t="shared" si="679"/>
        <v>2</v>
      </c>
      <c r="AS2655">
        <f t="shared" si="680"/>
        <v>9</v>
      </c>
    </row>
    <row r="2656" spans="1:45">
      <c r="A2656">
        <v>237</v>
      </c>
      <c r="B2656">
        <v>2655</v>
      </c>
      <c r="C2656" t="s">
        <v>3233</v>
      </c>
      <c r="D2656">
        <v>20210815</v>
      </c>
      <c r="E2656" t="s">
        <v>3235</v>
      </c>
      <c r="F2656" t="s">
        <v>3236</v>
      </c>
      <c r="G2656" t="s">
        <v>3237</v>
      </c>
      <c r="H2656" t="s">
        <v>3239</v>
      </c>
      <c r="I2656">
        <v>2</v>
      </c>
      <c r="J2656">
        <v>61</v>
      </c>
      <c r="K2656">
        <v>7</v>
      </c>
      <c r="L2656" t="s">
        <v>2377</v>
      </c>
      <c r="M2656">
        <v>20210813</v>
      </c>
      <c r="N2656">
        <v>20210815</v>
      </c>
      <c r="O2656">
        <v>10.15</v>
      </c>
      <c r="P2656">
        <v>11.23</v>
      </c>
      <c r="Q2656" t="s">
        <v>3160</v>
      </c>
      <c r="R2656" t="s">
        <v>8845</v>
      </c>
      <c r="T2656" t="s">
        <v>3222</v>
      </c>
      <c r="V2656" t="s">
        <v>8846</v>
      </c>
      <c r="W2656">
        <v>0</v>
      </c>
      <c r="X2656">
        <v>2645</v>
      </c>
      <c r="Y2656">
        <v>12</v>
      </c>
      <c r="Z2656">
        <v>58</v>
      </c>
      <c r="AA2656" s="2">
        <f t="shared" si="677"/>
        <v>0.20689655172413793</v>
      </c>
      <c r="AB2656">
        <v>0</v>
      </c>
      <c r="AC2656">
        <v>0</v>
      </c>
      <c r="AF2656">
        <v>0</v>
      </c>
      <c r="AG2656">
        <v>0</v>
      </c>
      <c r="AH2656">
        <v>0</v>
      </c>
      <c r="AI2656">
        <v>0</v>
      </c>
      <c r="AJ2656">
        <v>0</v>
      </c>
      <c r="AK2656" t="s">
        <v>3160</v>
      </c>
      <c r="AL2656">
        <f t="shared" si="678"/>
        <v>0</v>
      </c>
      <c r="AM2656">
        <v>1</v>
      </c>
      <c r="AN2656">
        <v>2</v>
      </c>
      <c r="AO2656">
        <v>2</v>
      </c>
      <c r="AP2656" s="11" t="s">
        <v>9214</v>
      </c>
      <c r="AQ2656">
        <v>2</v>
      </c>
      <c r="AR2656">
        <f t="shared" si="679"/>
        <v>2</v>
      </c>
      <c r="AS2656">
        <f t="shared" si="680"/>
        <v>9</v>
      </c>
    </row>
    <row r="2657" spans="1:45">
      <c r="A2657">
        <v>237</v>
      </c>
      <c r="B2657">
        <v>2656</v>
      </c>
      <c r="C2657" t="s">
        <v>3234</v>
      </c>
      <c r="D2657">
        <v>20210815</v>
      </c>
      <c r="E2657" t="s">
        <v>3235</v>
      </c>
      <c r="F2657" t="s">
        <v>3236</v>
      </c>
      <c r="G2657" t="s">
        <v>3237</v>
      </c>
      <c r="H2657" t="s">
        <v>3239</v>
      </c>
      <c r="I2657">
        <v>4</v>
      </c>
      <c r="J2657">
        <v>60</v>
      </c>
      <c r="K2657">
        <v>7</v>
      </c>
      <c r="L2657" t="s">
        <v>2377</v>
      </c>
      <c r="M2657">
        <v>20210812</v>
      </c>
      <c r="N2657">
        <v>20210815</v>
      </c>
      <c r="O2657">
        <v>9.51</v>
      </c>
      <c r="P2657">
        <v>10.77</v>
      </c>
      <c r="Q2657" t="s">
        <v>3160</v>
      </c>
      <c r="R2657" t="s">
        <v>8845</v>
      </c>
      <c r="T2657" t="s">
        <v>3222</v>
      </c>
      <c r="V2657" t="s">
        <v>8846</v>
      </c>
      <c r="W2657">
        <v>0</v>
      </c>
      <c r="X2657">
        <v>2645</v>
      </c>
      <c r="Y2657">
        <v>12</v>
      </c>
      <c r="Z2657">
        <v>58</v>
      </c>
      <c r="AA2657" s="2">
        <f t="shared" si="677"/>
        <v>0.20689655172413793</v>
      </c>
      <c r="AB2657">
        <v>0</v>
      </c>
      <c r="AC2657">
        <v>0</v>
      </c>
      <c r="AF2657">
        <v>0</v>
      </c>
      <c r="AG2657">
        <v>0</v>
      </c>
      <c r="AH2657">
        <v>0</v>
      </c>
      <c r="AI2657">
        <v>0</v>
      </c>
      <c r="AJ2657">
        <v>0</v>
      </c>
      <c r="AK2657" t="s">
        <v>3160</v>
      </c>
      <c r="AL2657">
        <f t="shared" si="678"/>
        <v>0</v>
      </c>
      <c r="AM2657">
        <v>1</v>
      </c>
      <c r="AN2657">
        <v>2</v>
      </c>
      <c r="AO2657">
        <v>2</v>
      </c>
      <c r="AP2657" s="11" t="s">
        <v>9214</v>
      </c>
      <c r="AQ2657">
        <v>2</v>
      </c>
      <c r="AR2657">
        <f t="shared" si="679"/>
        <v>2</v>
      </c>
      <c r="AS2657">
        <f t="shared" si="680"/>
        <v>9</v>
      </c>
    </row>
    <row r="2658" spans="1:45">
      <c r="A2658">
        <v>238</v>
      </c>
      <c r="B2658">
        <v>2657</v>
      </c>
      <c r="C2658" t="s">
        <v>3243</v>
      </c>
      <c r="D2658">
        <v>20210817</v>
      </c>
      <c r="E2658" t="s">
        <v>3244</v>
      </c>
      <c r="F2658" t="s">
        <v>3245</v>
      </c>
      <c r="G2658" t="s">
        <v>3197</v>
      </c>
      <c r="H2658" t="s">
        <v>3246</v>
      </c>
      <c r="I2658">
        <v>2</v>
      </c>
      <c r="J2658">
        <v>41</v>
      </c>
      <c r="K2658">
        <v>99</v>
      </c>
      <c r="L2658" t="s">
        <v>63</v>
      </c>
      <c r="M2658">
        <v>20210802</v>
      </c>
      <c r="N2658">
        <v>20210815</v>
      </c>
      <c r="O2658">
        <v>29.03</v>
      </c>
      <c r="P2658">
        <v>28.02</v>
      </c>
      <c r="Q2658" t="s">
        <v>3160</v>
      </c>
      <c r="R2658" t="s">
        <v>8286</v>
      </c>
      <c r="T2658" t="s">
        <v>3242</v>
      </c>
      <c r="U2658" t="s">
        <v>3247</v>
      </c>
      <c r="V2658" t="s">
        <v>8304</v>
      </c>
      <c r="W2658">
        <v>1</v>
      </c>
      <c r="X2658">
        <v>2657</v>
      </c>
      <c r="Y2658">
        <v>18</v>
      </c>
      <c r="Z2658">
        <v>275</v>
      </c>
      <c r="AA2658" s="2">
        <f t="shared" si="677"/>
        <v>6.545454545454546E-2</v>
      </c>
      <c r="AB2658">
        <v>0</v>
      </c>
      <c r="AC2658">
        <v>0</v>
      </c>
      <c r="AF2658">
        <v>0</v>
      </c>
      <c r="AG2658">
        <v>1</v>
      </c>
      <c r="AH2658">
        <v>0</v>
      </c>
      <c r="AI2658">
        <v>1</v>
      </c>
      <c r="AJ2658">
        <v>1</v>
      </c>
      <c r="AK2658" t="s">
        <v>3160</v>
      </c>
      <c r="AL2658">
        <f>SUM(AF2658:AK2658)</f>
        <v>3</v>
      </c>
      <c r="AM2658">
        <v>1</v>
      </c>
      <c r="AN2658">
        <v>2</v>
      </c>
      <c r="AO2658">
        <v>2</v>
      </c>
      <c r="AP2658" s="11" t="s">
        <v>9214</v>
      </c>
      <c r="AQ2658">
        <v>1</v>
      </c>
      <c r="AR2658">
        <f>IF(AL2658&lt;4,2,IF(AL2658=4,1,IF(AL2658=5,0,)))</f>
        <v>2</v>
      </c>
      <c r="AS2658">
        <f>SUM(AM2658:AR2658)</f>
        <v>8</v>
      </c>
    </row>
    <row r="2659" spans="1:45">
      <c r="A2659">
        <v>238</v>
      </c>
      <c r="B2659">
        <v>2658</v>
      </c>
      <c r="C2659" t="s">
        <v>3252</v>
      </c>
      <c r="D2659">
        <v>20210817</v>
      </c>
      <c r="E2659" t="s">
        <v>3244</v>
      </c>
      <c r="F2659" t="s">
        <v>3245</v>
      </c>
      <c r="G2659" t="s">
        <v>3197</v>
      </c>
      <c r="H2659" t="s">
        <v>3192</v>
      </c>
      <c r="I2659">
        <v>1</v>
      </c>
      <c r="J2659">
        <v>28</v>
      </c>
      <c r="K2659">
        <v>99</v>
      </c>
      <c r="L2659" t="s">
        <v>63</v>
      </c>
      <c r="M2659">
        <v>20210812</v>
      </c>
      <c r="N2659">
        <v>20210814</v>
      </c>
      <c r="O2659">
        <v>13.58</v>
      </c>
      <c r="P2659">
        <v>11.11</v>
      </c>
      <c r="Q2659" t="s">
        <v>3160</v>
      </c>
      <c r="R2659" t="s">
        <v>8287</v>
      </c>
      <c r="U2659" t="s">
        <v>3306</v>
      </c>
      <c r="V2659" t="s">
        <v>8304</v>
      </c>
      <c r="W2659">
        <v>0</v>
      </c>
      <c r="X2659">
        <v>2657</v>
      </c>
      <c r="Y2659">
        <v>18</v>
      </c>
      <c r="Z2659">
        <v>275</v>
      </c>
      <c r="AA2659" s="2">
        <f t="shared" ref="AA2659:AA2678" si="681">Y2659/Z2659</f>
        <v>6.545454545454546E-2</v>
      </c>
      <c r="AB2659">
        <v>0</v>
      </c>
      <c r="AC2659">
        <v>0</v>
      </c>
      <c r="AF2659">
        <v>0</v>
      </c>
      <c r="AG2659">
        <v>1</v>
      </c>
      <c r="AH2659">
        <v>0</v>
      </c>
      <c r="AI2659">
        <v>1</v>
      </c>
      <c r="AJ2659">
        <v>1</v>
      </c>
      <c r="AK2659" t="s">
        <v>3160</v>
      </c>
      <c r="AL2659">
        <f t="shared" ref="AL2659:AL2675" si="682">SUM(AF2659:AK2659)</f>
        <v>3</v>
      </c>
      <c r="AM2659">
        <v>1</v>
      </c>
      <c r="AN2659">
        <v>2</v>
      </c>
      <c r="AO2659">
        <v>2</v>
      </c>
      <c r="AP2659" s="11" t="s">
        <v>9214</v>
      </c>
      <c r="AQ2659">
        <v>1</v>
      </c>
      <c r="AR2659">
        <f t="shared" ref="AR2659:AR2675" si="683">IF(AL2659&lt;4,2,IF(AL2659=4,1,IF(AL2659=5,0,)))</f>
        <v>2</v>
      </c>
      <c r="AS2659">
        <f t="shared" ref="AS2659:AS2675" si="684">SUM(AM2659:AR2659)</f>
        <v>8</v>
      </c>
    </row>
    <row r="2660" spans="1:45">
      <c r="A2660">
        <v>238</v>
      </c>
      <c r="B2660">
        <v>2659</v>
      </c>
      <c r="C2660" t="s">
        <v>3253</v>
      </c>
      <c r="D2660">
        <v>20210817</v>
      </c>
      <c r="E2660" t="s">
        <v>3244</v>
      </c>
      <c r="F2660" t="s">
        <v>3245</v>
      </c>
      <c r="G2660" t="s">
        <v>3197</v>
      </c>
      <c r="H2660" t="s">
        <v>3272</v>
      </c>
      <c r="I2660">
        <v>1</v>
      </c>
      <c r="J2660">
        <v>38</v>
      </c>
      <c r="K2660">
        <v>99</v>
      </c>
      <c r="L2660" t="s">
        <v>63</v>
      </c>
      <c r="M2660">
        <v>20210808</v>
      </c>
      <c r="N2660">
        <v>20210815</v>
      </c>
      <c r="O2660">
        <v>17.86</v>
      </c>
      <c r="P2660">
        <v>17.13</v>
      </c>
      <c r="Q2660" t="s">
        <v>3160</v>
      </c>
      <c r="R2660" t="s">
        <v>8288</v>
      </c>
      <c r="S2660" t="s">
        <v>3249</v>
      </c>
      <c r="U2660" t="s">
        <v>3247</v>
      </c>
      <c r="V2660" t="s">
        <v>8304</v>
      </c>
      <c r="W2660">
        <v>0</v>
      </c>
      <c r="X2660">
        <v>2657</v>
      </c>
      <c r="Y2660">
        <v>18</v>
      </c>
      <c r="Z2660">
        <v>275</v>
      </c>
      <c r="AA2660" s="2">
        <f t="shared" si="681"/>
        <v>6.545454545454546E-2</v>
      </c>
      <c r="AB2660">
        <v>0</v>
      </c>
      <c r="AC2660">
        <v>0</v>
      </c>
      <c r="AF2660">
        <v>0</v>
      </c>
      <c r="AG2660">
        <v>1</v>
      </c>
      <c r="AH2660">
        <v>0</v>
      </c>
      <c r="AI2660">
        <v>1</v>
      </c>
      <c r="AJ2660">
        <v>1</v>
      </c>
      <c r="AK2660" t="s">
        <v>3160</v>
      </c>
      <c r="AL2660">
        <f t="shared" si="682"/>
        <v>3</v>
      </c>
      <c r="AM2660">
        <v>1</v>
      </c>
      <c r="AN2660">
        <v>2</v>
      </c>
      <c r="AO2660">
        <v>2</v>
      </c>
      <c r="AP2660" s="11" t="s">
        <v>9214</v>
      </c>
      <c r="AQ2660">
        <v>1</v>
      </c>
      <c r="AR2660">
        <f t="shared" si="683"/>
        <v>2</v>
      </c>
      <c r="AS2660">
        <f t="shared" si="684"/>
        <v>8</v>
      </c>
    </row>
    <row r="2661" spans="1:45">
      <c r="A2661">
        <v>238</v>
      </c>
      <c r="B2661">
        <v>2660</v>
      </c>
      <c r="C2661" t="s">
        <v>3254</v>
      </c>
      <c r="D2661">
        <v>20210817</v>
      </c>
      <c r="E2661" t="s">
        <v>3244</v>
      </c>
      <c r="F2661" t="s">
        <v>3245</v>
      </c>
      <c r="G2661" t="s">
        <v>3197</v>
      </c>
      <c r="H2661" t="s">
        <v>3273</v>
      </c>
      <c r="I2661">
        <v>2</v>
      </c>
      <c r="J2661">
        <v>30</v>
      </c>
      <c r="K2661">
        <v>99</v>
      </c>
      <c r="L2661" t="s">
        <v>63</v>
      </c>
      <c r="M2661">
        <v>20210814</v>
      </c>
      <c r="N2661">
        <v>20210815</v>
      </c>
      <c r="O2661">
        <v>12.37</v>
      </c>
      <c r="P2661">
        <v>13.65</v>
      </c>
      <c r="Q2661" t="s">
        <v>3160</v>
      </c>
      <c r="R2661" t="s">
        <v>8289</v>
      </c>
      <c r="U2661" t="s">
        <v>3306</v>
      </c>
      <c r="V2661" t="s">
        <v>8304</v>
      </c>
      <c r="W2661">
        <v>0</v>
      </c>
      <c r="X2661">
        <v>2657</v>
      </c>
      <c r="Y2661">
        <v>18</v>
      </c>
      <c r="Z2661">
        <v>275</v>
      </c>
      <c r="AA2661" s="2">
        <f t="shared" si="681"/>
        <v>6.545454545454546E-2</v>
      </c>
      <c r="AB2661">
        <v>0</v>
      </c>
      <c r="AC2661">
        <v>0</v>
      </c>
      <c r="AF2661">
        <v>0</v>
      </c>
      <c r="AG2661">
        <v>1</v>
      </c>
      <c r="AH2661">
        <v>0</v>
      </c>
      <c r="AI2661">
        <v>1</v>
      </c>
      <c r="AJ2661">
        <v>1</v>
      </c>
      <c r="AK2661" t="s">
        <v>3160</v>
      </c>
      <c r="AL2661">
        <f t="shared" si="682"/>
        <v>3</v>
      </c>
      <c r="AM2661">
        <v>1</v>
      </c>
      <c r="AN2661">
        <v>2</v>
      </c>
      <c r="AO2661">
        <v>2</v>
      </c>
      <c r="AP2661" s="11" t="s">
        <v>9214</v>
      </c>
      <c r="AQ2661">
        <v>1</v>
      </c>
      <c r="AR2661">
        <f t="shared" si="683"/>
        <v>2</v>
      </c>
      <c r="AS2661">
        <f t="shared" si="684"/>
        <v>8</v>
      </c>
    </row>
    <row r="2662" spans="1:45">
      <c r="A2662">
        <v>238</v>
      </c>
      <c r="B2662">
        <v>2661</v>
      </c>
      <c r="C2662" t="s">
        <v>3255</v>
      </c>
      <c r="D2662">
        <v>20210817</v>
      </c>
      <c r="E2662" t="s">
        <v>3244</v>
      </c>
      <c r="F2662" t="s">
        <v>3245</v>
      </c>
      <c r="G2662" t="s">
        <v>3197</v>
      </c>
      <c r="H2662" t="s">
        <v>3246</v>
      </c>
      <c r="I2662">
        <v>2</v>
      </c>
      <c r="J2662">
        <v>0</v>
      </c>
      <c r="K2662">
        <v>0</v>
      </c>
      <c r="L2662" t="s">
        <v>1862</v>
      </c>
      <c r="M2662">
        <v>20210810</v>
      </c>
      <c r="N2662">
        <v>20210815</v>
      </c>
      <c r="O2662">
        <v>20.94</v>
      </c>
      <c r="P2662">
        <v>19.54</v>
      </c>
      <c r="Q2662" t="s">
        <v>3160</v>
      </c>
      <c r="R2662" t="s">
        <v>8290</v>
      </c>
      <c r="S2662" t="s">
        <v>3248</v>
      </c>
      <c r="U2662" t="s">
        <v>3306</v>
      </c>
      <c r="V2662" t="s">
        <v>8304</v>
      </c>
      <c r="W2662">
        <v>0</v>
      </c>
      <c r="X2662">
        <v>2657</v>
      </c>
      <c r="Y2662">
        <v>18</v>
      </c>
      <c r="Z2662">
        <v>275</v>
      </c>
      <c r="AA2662" s="2">
        <f t="shared" si="681"/>
        <v>6.545454545454546E-2</v>
      </c>
      <c r="AB2662">
        <v>0</v>
      </c>
      <c r="AC2662">
        <v>0</v>
      </c>
      <c r="AF2662">
        <v>0</v>
      </c>
      <c r="AG2662">
        <v>1</v>
      </c>
      <c r="AH2662">
        <v>0</v>
      </c>
      <c r="AI2662">
        <v>1</v>
      </c>
      <c r="AJ2662">
        <v>1</v>
      </c>
      <c r="AK2662" t="s">
        <v>3160</v>
      </c>
      <c r="AL2662">
        <f t="shared" si="682"/>
        <v>3</v>
      </c>
      <c r="AM2662">
        <v>1</v>
      </c>
      <c r="AN2662">
        <v>2</v>
      </c>
      <c r="AO2662">
        <v>2</v>
      </c>
      <c r="AP2662" s="11" t="s">
        <v>9214</v>
      </c>
      <c r="AQ2662">
        <v>1</v>
      </c>
      <c r="AR2662">
        <f t="shared" si="683"/>
        <v>2</v>
      </c>
      <c r="AS2662">
        <f t="shared" si="684"/>
        <v>8</v>
      </c>
    </row>
    <row r="2663" spans="1:45">
      <c r="A2663">
        <v>238</v>
      </c>
      <c r="B2663">
        <v>2662</v>
      </c>
      <c r="C2663" t="s">
        <v>3256</v>
      </c>
      <c r="D2663">
        <v>20210817</v>
      </c>
      <c r="E2663" t="s">
        <v>3244</v>
      </c>
      <c r="F2663" t="s">
        <v>3245</v>
      </c>
      <c r="G2663" t="s">
        <v>3197</v>
      </c>
      <c r="H2663" t="s">
        <v>3246</v>
      </c>
      <c r="I2663">
        <v>2</v>
      </c>
      <c r="J2663">
        <v>2</v>
      </c>
      <c r="K2663">
        <v>0</v>
      </c>
      <c r="L2663" t="s">
        <v>1862</v>
      </c>
      <c r="M2663">
        <v>20210806</v>
      </c>
      <c r="N2663">
        <v>20210815</v>
      </c>
      <c r="O2663">
        <v>24.03</v>
      </c>
      <c r="P2663">
        <v>22.98</v>
      </c>
      <c r="Q2663" t="s">
        <v>3160</v>
      </c>
      <c r="R2663" t="s">
        <v>8291</v>
      </c>
      <c r="S2663" t="s">
        <v>3248</v>
      </c>
      <c r="U2663" t="s">
        <v>3306</v>
      </c>
      <c r="V2663" t="s">
        <v>8304</v>
      </c>
      <c r="W2663">
        <v>0</v>
      </c>
      <c r="X2663">
        <v>2657</v>
      </c>
      <c r="Y2663">
        <v>18</v>
      </c>
      <c r="Z2663">
        <v>275</v>
      </c>
      <c r="AA2663" s="2">
        <f t="shared" si="681"/>
        <v>6.545454545454546E-2</v>
      </c>
      <c r="AB2663">
        <v>0</v>
      </c>
      <c r="AC2663">
        <v>0</v>
      </c>
      <c r="AF2663">
        <v>0</v>
      </c>
      <c r="AG2663">
        <v>1</v>
      </c>
      <c r="AH2663">
        <v>0</v>
      </c>
      <c r="AI2663">
        <v>1</v>
      </c>
      <c r="AJ2663">
        <v>1</v>
      </c>
      <c r="AK2663" t="s">
        <v>3160</v>
      </c>
      <c r="AL2663">
        <f t="shared" si="682"/>
        <v>3</v>
      </c>
      <c r="AM2663">
        <v>1</v>
      </c>
      <c r="AN2663">
        <v>2</v>
      </c>
      <c r="AO2663">
        <v>2</v>
      </c>
      <c r="AP2663" s="11" t="s">
        <v>9214</v>
      </c>
      <c r="AQ2663">
        <v>1</v>
      </c>
      <c r="AR2663">
        <f t="shared" si="683"/>
        <v>2</v>
      </c>
      <c r="AS2663">
        <f t="shared" si="684"/>
        <v>8</v>
      </c>
    </row>
    <row r="2664" spans="1:45">
      <c r="A2664">
        <v>238</v>
      </c>
      <c r="B2664">
        <v>2663</v>
      </c>
      <c r="C2664" t="s">
        <v>3257</v>
      </c>
      <c r="D2664">
        <v>20210817</v>
      </c>
      <c r="E2664" t="s">
        <v>3244</v>
      </c>
      <c r="F2664" t="s">
        <v>3245</v>
      </c>
      <c r="G2664" t="s">
        <v>3197</v>
      </c>
      <c r="H2664" t="s">
        <v>3246</v>
      </c>
      <c r="I2664">
        <v>2</v>
      </c>
      <c r="J2664">
        <v>7</v>
      </c>
      <c r="K2664">
        <v>0</v>
      </c>
      <c r="L2664" t="s">
        <v>131</v>
      </c>
      <c r="M2664" t="s">
        <v>89</v>
      </c>
      <c r="N2664">
        <v>20210815</v>
      </c>
      <c r="O2664">
        <v>26.33</v>
      </c>
      <c r="P2664">
        <v>25.3</v>
      </c>
      <c r="Q2664" t="s">
        <v>3160</v>
      </c>
      <c r="R2664" t="s">
        <v>8292</v>
      </c>
      <c r="S2664" t="s">
        <v>3248</v>
      </c>
      <c r="U2664" t="s">
        <v>3306</v>
      </c>
      <c r="V2664" t="s">
        <v>8304</v>
      </c>
      <c r="W2664">
        <v>0</v>
      </c>
      <c r="X2664">
        <v>2657</v>
      </c>
      <c r="Y2664">
        <v>18</v>
      </c>
      <c r="Z2664">
        <v>275</v>
      </c>
      <c r="AA2664" s="2">
        <f t="shared" si="681"/>
        <v>6.545454545454546E-2</v>
      </c>
      <c r="AB2664">
        <v>0</v>
      </c>
      <c r="AC2664">
        <v>0</v>
      </c>
      <c r="AF2664">
        <v>0</v>
      </c>
      <c r="AG2664">
        <v>1</v>
      </c>
      <c r="AH2664">
        <v>0</v>
      </c>
      <c r="AI2664">
        <v>1</v>
      </c>
      <c r="AJ2664">
        <v>1</v>
      </c>
      <c r="AK2664" t="s">
        <v>3160</v>
      </c>
      <c r="AL2664">
        <f t="shared" si="682"/>
        <v>3</v>
      </c>
      <c r="AM2664">
        <v>1</v>
      </c>
      <c r="AN2664">
        <v>2</v>
      </c>
      <c r="AO2664">
        <v>2</v>
      </c>
      <c r="AP2664" s="11" t="s">
        <v>9214</v>
      </c>
      <c r="AQ2664">
        <v>1</v>
      </c>
      <c r="AR2664">
        <f t="shared" si="683"/>
        <v>2</v>
      </c>
      <c r="AS2664">
        <f t="shared" si="684"/>
        <v>8</v>
      </c>
    </row>
    <row r="2665" spans="1:45">
      <c r="A2665">
        <v>238</v>
      </c>
      <c r="B2665">
        <v>2664</v>
      </c>
      <c r="C2665" t="s">
        <v>3258</v>
      </c>
      <c r="D2665">
        <v>20210817</v>
      </c>
      <c r="E2665" t="s">
        <v>3244</v>
      </c>
      <c r="F2665" t="s">
        <v>3245</v>
      </c>
      <c r="G2665" t="s">
        <v>3197</v>
      </c>
      <c r="H2665" t="s">
        <v>3192</v>
      </c>
      <c r="I2665">
        <v>2</v>
      </c>
      <c r="J2665">
        <v>24</v>
      </c>
      <c r="K2665">
        <v>4</v>
      </c>
      <c r="L2665" t="s">
        <v>3250</v>
      </c>
      <c r="M2665">
        <v>20210814</v>
      </c>
      <c r="N2665">
        <v>20210815</v>
      </c>
      <c r="O2665">
        <v>13.88</v>
      </c>
      <c r="P2665">
        <v>13.97</v>
      </c>
      <c r="Q2665" t="s">
        <v>3160</v>
      </c>
      <c r="R2665" t="s">
        <v>8293</v>
      </c>
      <c r="U2665" t="s">
        <v>3306</v>
      </c>
      <c r="V2665" t="s">
        <v>8304</v>
      </c>
      <c r="W2665">
        <v>0</v>
      </c>
      <c r="X2665">
        <v>2657</v>
      </c>
      <c r="Y2665">
        <v>18</v>
      </c>
      <c r="Z2665">
        <v>275</v>
      </c>
      <c r="AA2665" s="2">
        <f t="shared" si="681"/>
        <v>6.545454545454546E-2</v>
      </c>
      <c r="AB2665">
        <v>0</v>
      </c>
      <c r="AC2665">
        <v>0</v>
      </c>
      <c r="AF2665">
        <v>0</v>
      </c>
      <c r="AG2665">
        <v>1</v>
      </c>
      <c r="AH2665">
        <v>0</v>
      </c>
      <c r="AI2665">
        <v>1</v>
      </c>
      <c r="AJ2665">
        <v>1</v>
      </c>
      <c r="AK2665" t="s">
        <v>3160</v>
      </c>
      <c r="AL2665">
        <f t="shared" si="682"/>
        <v>3</v>
      </c>
      <c r="AM2665">
        <v>1</v>
      </c>
      <c r="AN2665">
        <v>2</v>
      </c>
      <c r="AO2665">
        <v>2</v>
      </c>
      <c r="AP2665" s="11" t="s">
        <v>9214</v>
      </c>
      <c r="AQ2665">
        <v>1</v>
      </c>
      <c r="AR2665">
        <f t="shared" si="683"/>
        <v>2</v>
      </c>
      <c r="AS2665">
        <f t="shared" si="684"/>
        <v>8</v>
      </c>
    </row>
    <row r="2666" spans="1:45">
      <c r="A2666">
        <v>238</v>
      </c>
      <c r="B2666">
        <v>2665</v>
      </c>
      <c r="C2666" t="s">
        <v>3259</v>
      </c>
      <c r="D2666">
        <v>20210817</v>
      </c>
      <c r="E2666" t="s">
        <v>3244</v>
      </c>
      <c r="F2666" t="s">
        <v>3245</v>
      </c>
      <c r="G2666" t="s">
        <v>3197</v>
      </c>
      <c r="H2666" t="s">
        <v>3192</v>
      </c>
      <c r="I2666">
        <v>2</v>
      </c>
      <c r="J2666">
        <v>21</v>
      </c>
      <c r="K2666">
        <v>4</v>
      </c>
      <c r="L2666" t="s">
        <v>3250</v>
      </c>
      <c r="M2666">
        <v>20210813</v>
      </c>
      <c r="N2666">
        <v>20210815</v>
      </c>
      <c r="O2666">
        <v>14.07</v>
      </c>
      <c r="P2666">
        <v>13.44</v>
      </c>
      <c r="Q2666" t="s">
        <v>3160</v>
      </c>
      <c r="R2666" t="s">
        <v>8294</v>
      </c>
      <c r="U2666" t="s">
        <v>3306</v>
      </c>
      <c r="V2666" t="s">
        <v>8304</v>
      </c>
      <c r="W2666">
        <v>0</v>
      </c>
      <c r="X2666">
        <v>2657</v>
      </c>
      <c r="Y2666">
        <v>18</v>
      </c>
      <c r="Z2666">
        <v>275</v>
      </c>
      <c r="AA2666" s="2">
        <f t="shared" si="681"/>
        <v>6.545454545454546E-2</v>
      </c>
      <c r="AB2666">
        <v>0</v>
      </c>
      <c r="AC2666">
        <v>0</v>
      </c>
      <c r="AF2666">
        <v>0</v>
      </c>
      <c r="AG2666">
        <v>1</v>
      </c>
      <c r="AH2666">
        <v>0</v>
      </c>
      <c r="AI2666">
        <v>1</v>
      </c>
      <c r="AJ2666">
        <v>1</v>
      </c>
      <c r="AK2666" t="s">
        <v>3160</v>
      </c>
      <c r="AL2666">
        <f t="shared" si="682"/>
        <v>3</v>
      </c>
      <c r="AM2666">
        <v>1</v>
      </c>
      <c r="AN2666">
        <v>2</v>
      </c>
      <c r="AO2666">
        <v>2</v>
      </c>
      <c r="AP2666" s="11" t="s">
        <v>9214</v>
      </c>
      <c r="AQ2666">
        <v>1</v>
      </c>
      <c r="AR2666">
        <f t="shared" si="683"/>
        <v>2</v>
      </c>
      <c r="AS2666">
        <f t="shared" si="684"/>
        <v>8</v>
      </c>
    </row>
    <row r="2667" spans="1:45">
      <c r="A2667">
        <v>238</v>
      </c>
      <c r="B2667">
        <v>2666</v>
      </c>
      <c r="C2667" t="s">
        <v>3260</v>
      </c>
      <c r="D2667">
        <v>20210817</v>
      </c>
      <c r="E2667" t="s">
        <v>3244</v>
      </c>
      <c r="F2667" t="s">
        <v>3245</v>
      </c>
      <c r="G2667" t="s">
        <v>3197</v>
      </c>
      <c r="H2667" t="s">
        <v>3192</v>
      </c>
      <c r="I2667">
        <v>2</v>
      </c>
      <c r="J2667">
        <v>33</v>
      </c>
      <c r="K2667">
        <v>4</v>
      </c>
      <c r="L2667" t="s">
        <v>3250</v>
      </c>
      <c r="M2667">
        <v>20210814</v>
      </c>
      <c r="N2667">
        <v>20210815</v>
      </c>
      <c r="O2667">
        <v>23.91</v>
      </c>
      <c r="P2667">
        <v>23.04</v>
      </c>
      <c r="Q2667" t="s">
        <v>3160</v>
      </c>
      <c r="R2667" t="s">
        <v>8295</v>
      </c>
      <c r="U2667" t="s">
        <v>3306</v>
      </c>
      <c r="V2667" t="s">
        <v>8304</v>
      </c>
      <c r="W2667">
        <v>0</v>
      </c>
      <c r="X2667">
        <v>2657</v>
      </c>
      <c r="Y2667">
        <v>18</v>
      </c>
      <c r="Z2667">
        <v>275</v>
      </c>
      <c r="AA2667" s="2">
        <f t="shared" si="681"/>
        <v>6.545454545454546E-2</v>
      </c>
      <c r="AB2667">
        <v>0</v>
      </c>
      <c r="AC2667">
        <v>0</v>
      </c>
      <c r="AF2667">
        <v>0</v>
      </c>
      <c r="AG2667">
        <v>1</v>
      </c>
      <c r="AH2667">
        <v>0</v>
      </c>
      <c r="AI2667">
        <v>1</v>
      </c>
      <c r="AJ2667">
        <v>1</v>
      </c>
      <c r="AK2667" t="s">
        <v>3160</v>
      </c>
      <c r="AL2667">
        <f t="shared" si="682"/>
        <v>3</v>
      </c>
      <c r="AM2667">
        <v>1</v>
      </c>
      <c r="AN2667">
        <v>2</v>
      </c>
      <c r="AO2667">
        <v>2</v>
      </c>
      <c r="AP2667" s="11" t="s">
        <v>9214</v>
      </c>
      <c r="AQ2667">
        <v>1</v>
      </c>
      <c r="AR2667">
        <f t="shared" si="683"/>
        <v>2</v>
      </c>
      <c r="AS2667">
        <f t="shared" si="684"/>
        <v>8</v>
      </c>
    </row>
    <row r="2668" spans="1:45">
      <c r="A2668">
        <v>238</v>
      </c>
      <c r="B2668">
        <v>2667</v>
      </c>
      <c r="C2668" t="s">
        <v>3261</v>
      </c>
      <c r="D2668">
        <v>20210817</v>
      </c>
      <c r="E2668" t="s">
        <v>3244</v>
      </c>
      <c r="F2668" t="s">
        <v>3245</v>
      </c>
      <c r="G2668" t="s">
        <v>3197</v>
      </c>
      <c r="H2668" t="s">
        <v>3192</v>
      </c>
      <c r="I2668">
        <v>2</v>
      </c>
      <c r="J2668">
        <v>24</v>
      </c>
      <c r="K2668">
        <v>4</v>
      </c>
      <c r="L2668" t="s">
        <v>3250</v>
      </c>
      <c r="M2668">
        <v>20210814</v>
      </c>
      <c r="N2668">
        <v>20210815</v>
      </c>
      <c r="O2668">
        <v>37.270000000000003</v>
      </c>
      <c r="P2668">
        <v>35.590000000000003</v>
      </c>
      <c r="Q2668" t="s">
        <v>3160</v>
      </c>
      <c r="R2668" t="s">
        <v>8296</v>
      </c>
      <c r="U2668" t="s">
        <v>3306</v>
      </c>
      <c r="V2668" t="s">
        <v>8304</v>
      </c>
      <c r="W2668">
        <v>0</v>
      </c>
      <c r="X2668">
        <v>2657</v>
      </c>
      <c r="Y2668">
        <v>18</v>
      </c>
      <c r="Z2668">
        <v>275</v>
      </c>
      <c r="AA2668" s="2">
        <f t="shared" si="681"/>
        <v>6.545454545454546E-2</v>
      </c>
      <c r="AB2668">
        <v>0</v>
      </c>
      <c r="AC2668">
        <v>0</v>
      </c>
      <c r="AF2668">
        <v>0</v>
      </c>
      <c r="AG2668">
        <v>1</v>
      </c>
      <c r="AH2668">
        <v>0</v>
      </c>
      <c r="AI2668">
        <v>1</v>
      </c>
      <c r="AJ2668">
        <v>1</v>
      </c>
      <c r="AK2668" t="s">
        <v>3160</v>
      </c>
      <c r="AL2668">
        <f t="shared" si="682"/>
        <v>3</v>
      </c>
      <c r="AM2668">
        <v>1</v>
      </c>
      <c r="AN2668">
        <v>2</v>
      </c>
      <c r="AO2668">
        <v>2</v>
      </c>
      <c r="AP2668" s="11" t="s">
        <v>9214</v>
      </c>
      <c r="AQ2668">
        <v>1</v>
      </c>
      <c r="AR2668">
        <f t="shared" si="683"/>
        <v>2</v>
      </c>
      <c r="AS2668">
        <f t="shared" si="684"/>
        <v>8</v>
      </c>
    </row>
    <row r="2669" spans="1:45">
      <c r="A2669">
        <v>238</v>
      </c>
      <c r="B2669">
        <v>2668</v>
      </c>
      <c r="C2669" t="s">
        <v>3262</v>
      </c>
      <c r="D2669">
        <v>20210817</v>
      </c>
      <c r="E2669" t="s">
        <v>3244</v>
      </c>
      <c r="F2669" t="s">
        <v>3245</v>
      </c>
      <c r="G2669" t="s">
        <v>3197</v>
      </c>
      <c r="H2669" t="s">
        <v>3192</v>
      </c>
      <c r="I2669">
        <v>2</v>
      </c>
      <c r="J2669">
        <v>26</v>
      </c>
      <c r="K2669">
        <v>4</v>
      </c>
      <c r="L2669" t="s">
        <v>3250</v>
      </c>
      <c r="M2669">
        <v>20210813</v>
      </c>
      <c r="N2669">
        <v>20210815</v>
      </c>
      <c r="O2669">
        <v>34.880000000000003</v>
      </c>
      <c r="P2669">
        <v>33.520000000000003</v>
      </c>
      <c r="Q2669" t="s">
        <v>3160</v>
      </c>
      <c r="R2669" t="s">
        <v>8297</v>
      </c>
      <c r="U2669" t="s">
        <v>3306</v>
      </c>
      <c r="V2669" t="s">
        <v>8304</v>
      </c>
      <c r="W2669">
        <v>0</v>
      </c>
      <c r="X2669">
        <v>2657</v>
      </c>
      <c r="Y2669">
        <v>18</v>
      </c>
      <c r="Z2669">
        <v>275</v>
      </c>
      <c r="AA2669" s="2">
        <f t="shared" si="681"/>
        <v>6.545454545454546E-2</v>
      </c>
      <c r="AB2669">
        <v>0</v>
      </c>
      <c r="AC2669">
        <v>0</v>
      </c>
      <c r="AF2669">
        <v>0</v>
      </c>
      <c r="AG2669">
        <v>1</v>
      </c>
      <c r="AH2669">
        <v>0</v>
      </c>
      <c r="AI2669">
        <v>1</v>
      </c>
      <c r="AJ2669">
        <v>1</v>
      </c>
      <c r="AK2669" t="s">
        <v>3160</v>
      </c>
      <c r="AL2669">
        <f t="shared" si="682"/>
        <v>3</v>
      </c>
      <c r="AM2669">
        <v>1</v>
      </c>
      <c r="AN2669">
        <v>2</v>
      </c>
      <c r="AO2669">
        <v>2</v>
      </c>
      <c r="AP2669" s="11" t="s">
        <v>9214</v>
      </c>
      <c r="AQ2669">
        <v>1</v>
      </c>
      <c r="AR2669">
        <f t="shared" si="683"/>
        <v>2</v>
      </c>
      <c r="AS2669">
        <f t="shared" si="684"/>
        <v>8</v>
      </c>
    </row>
    <row r="2670" spans="1:45">
      <c r="A2670">
        <v>238</v>
      </c>
      <c r="B2670">
        <v>2669</v>
      </c>
      <c r="C2670" t="s">
        <v>3263</v>
      </c>
      <c r="D2670">
        <v>20210817</v>
      </c>
      <c r="E2670" t="s">
        <v>3244</v>
      </c>
      <c r="F2670" t="s">
        <v>3245</v>
      </c>
      <c r="G2670" t="s">
        <v>3197</v>
      </c>
      <c r="H2670" t="s">
        <v>3246</v>
      </c>
      <c r="I2670">
        <v>2</v>
      </c>
      <c r="J2670">
        <v>34</v>
      </c>
      <c r="K2670">
        <v>99</v>
      </c>
      <c r="L2670" t="s">
        <v>63</v>
      </c>
      <c r="M2670">
        <v>20210813</v>
      </c>
      <c r="N2670">
        <v>20210816</v>
      </c>
      <c r="O2670">
        <v>32.700000000000003</v>
      </c>
      <c r="P2670">
        <v>32.11</v>
      </c>
      <c r="Q2670" t="s">
        <v>3160</v>
      </c>
      <c r="R2670" t="s">
        <v>8298</v>
      </c>
      <c r="U2670" t="s">
        <v>3306</v>
      </c>
      <c r="V2670" t="s">
        <v>8304</v>
      </c>
      <c r="W2670">
        <v>0</v>
      </c>
      <c r="X2670">
        <v>2657</v>
      </c>
      <c r="Y2670">
        <v>18</v>
      </c>
      <c r="Z2670">
        <v>275</v>
      </c>
      <c r="AA2670" s="2">
        <f t="shared" si="681"/>
        <v>6.545454545454546E-2</v>
      </c>
      <c r="AB2670">
        <v>0</v>
      </c>
      <c r="AC2670">
        <v>0</v>
      </c>
      <c r="AF2670">
        <v>0</v>
      </c>
      <c r="AG2670">
        <v>1</v>
      </c>
      <c r="AH2670">
        <v>0</v>
      </c>
      <c r="AI2670">
        <v>1</v>
      </c>
      <c r="AJ2670">
        <v>1</v>
      </c>
      <c r="AK2670" t="s">
        <v>3160</v>
      </c>
      <c r="AL2670">
        <f t="shared" si="682"/>
        <v>3</v>
      </c>
      <c r="AM2670">
        <v>1</v>
      </c>
      <c r="AN2670">
        <v>2</v>
      </c>
      <c r="AO2670">
        <v>2</v>
      </c>
      <c r="AP2670" s="11" t="s">
        <v>9214</v>
      </c>
      <c r="AQ2670">
        <v>1</v>
      </c>
      <c r="AR2670">
        <f t="shared" si="683"/>
        <v>2</v>
      </c>
      <c r="AS2670">
        <f t="shared" si="684"/>
        <v>8</v>
      </c>
    </row>
    <row r="2671" spans="1:45">
      <c r="A2671">
        <v>238</v>
      </c>
      <c r="B2671">
        <v>2670</v>
      </c>
      <c r="C2671" t="s">
        <v>3264</v>
      </c>
      <c r="D2671">
        <v>20210817</v>
      </c>
      <c r="E2671" t="s">
        <v>3244</v>
      </c>
      <c r="F2671" t="s">
        <v>3245</v>
      </c>
      <c r="G2671" t="s">
        <v>3197</v>
      </c>
      <c r="H2671" t="s">
        <v>3273</v>
      </c>
      <c r="I2671">
        <v>2</v>
      </c>
      <c r="J2671">
        <v>35</v>
      </c>
      <c r="K2671">
        <v>99</v>
      </c>
      <c r="L2671" t="s">
        <v>63</v>
      </c>
      <c r="M2671">
        <v>20210814</v>
      </c>
      <c r="N2671">
        <v>20210816</v>
      </c>
      <c r="O2671">
        <v>13.02</v>
      </c>
      <c r="P2671">
        <v>13.69</v>
      </c>
      <c r="Q2671" t="s">
        <v>3160</v>
      </c>
      <c r="R2671" t="s">
        <v>8299</v>
      </c>
      <c r="U2671" t="s">
        <v>3306</v>
      </c>
      <c r="V2671" t="s">
        <v>8304</v>
      </c>
      <c r="W2671">
        <v>0</v>
      </c>
      <c r="X2671">
        <v>2657</v>
      </c>
      <c r="Y2671">
        <v>18</v>
      </c>
      <c r="Z2671">
        <v>275</v>
      </c>
      <c r="AA2671" s="2">
        <f t="shared" si="681"/>
        <v>6.545454545454546E-2</v>
      </c>
      <c r="AB2671">
        <v>0</v>
      </c>
      <c r="AC2671">
        <v>0</v>
      </c>
      <c r="AF2671">
        <v>0</v>
      </c>
      <c r="AG2671">
        <v>1</v>
      </c>
      <c r="AH2671">
        <v>0</v>
      </c>
      <c r="AI2671">
        <v>1</v>
      </c>
      <c r="AJ2671">
        <v>1</v>
      </c>
      <c r="AK2671" t="s">
        <v>3160</v>
      </c>
      <c r="AL2671">
        <f t="shared" si="682"/>
        <v>3</v>
      </c>
      <c r="AM2671">
        <v>1</v>
      </c>
      <c r="AN2671">
        <v>2</v>
      </c>
      <c r="AO2671">
        <v>2</v>
      </c>
      <c r="AP2671" s="11" t="s">
        <v>9214</v>
      </c>
      <c r="AQ2671">
        <v>1</v>
      </c>
      <c r="AR2671">
        <f t="shared" si="683"/>
        <v>2</v>
      </c>
      <c r="AS2671">
        <f t="shared" si="684"/>
        <v>8</v>
      </c>
    </row>
    <row r="2672" spans="1:45">
      <c r="A2672">
        <v>238</v>
      </c>
      <c r="B2672">
        <v>2671</v>
      </c>
      <c r="C2672" t="s">
        <v>3265</v>
      </c>
      <c r="D2672">
        <v>20210817</v>
      </c>
      <c r="E2672" t="s">
        <v>3244</v>
      </c>
      <c r="F2672" t="s">
        <v>3245</v>
      </c>
      <c r="G2672" t="s">
        <v>3197</v>
      </c>
      <c r="H2672" t="s">
        <v>3274</v>
      </c>
      <c r="I2672">
        <v>2</v>
      </c>
      <c r="J2672">
        <v>31</v>
      </c>
      <c r="K2672">
        <v>99</v>
      </c>
      <c r="L2672" t="s">
        <v>63</v>
      </c>
      <c r="M2672">
        <v>20210816</v>
      </c>
      <c r="N2672">
        <v>20210816</v>
      </c>
      <c r="O2672">
        <v>24.07</v>
      </c>
      <c r="P2672">
        <v>24.14</v>
      </c>
      <c r="Q2672" t="s">
        <v>3160</v>
      </c>
      <c r="R2672" t="s">
        <v>8300</v>
      </c>
      <c r="U2672" t="s">
        <v>3306</v>
      </c>
      <c r="V2672" t="s">
        <v>8304</v>
      </c>
      <c r="W2672">
        <v>0</v>
      </c>
      <c r="X2672">
        <v>2657</v>
      </c>
      <c r="Y2672">
        <v>18</v>
      </c>
      <c r="Z2672">
        <v>275</v>
      </c>
      <c r="AA2672" s="2">
        <f t="shared" si="681"/>
        <v>6.545454545454546E-2</v>
      </c>
      <c r="AB2672">
        <v>0</v>
      </c>
      <c r="AC2672">
        <v>0</v>
      </c>
      <c r="AF2672">
        <v>0</v>
      </c>
      <c r="AG2672">
        <v>1</v>
      </c>
      <c r="AH2672">
        <v>0</v>
      </c>
      <c r="AI2672">
        <v>1</v>
      </c>
      <c r="AJ2672">
        <v>1</v>
      </c>
      <c r="AK2672" t="s">
        <v>3160</v>
      </c>
      <c r="AL2672">
        <f t="shared" si="682"/>
        <v>3</v>
      </c>
      <c r="AM2672">
        <v>1</v>
      </c>
      <c r="AN2672">
        <v>2</v>
      </c>
      <c r="AO2672">
        <v>2</v>
      </c>
      <c r="AP2672" s="11" t="s">
        <v>9214</v>
      </c>
      <c r="AQ2672">
        <v>1</v>
      </c>
      <c r="AR2672">
        <f t="shared" si="683"/>
        <v>2</v>
      </c>
      <c r="AS2672">
        <f t="shared" si="684"/>
        <v>8</v>
      </c>
    </row>
    <row r="2673" spans="1:45">
      <c r="A2673">
        <v>238</v>
      </c>
      <c r="B2673">
        <v>2672</v>
      </c>
      <c r="C2673" t="s">
        <v>3266</v>
      </c>
      <c r="D2673">
        <v>20210817</v>
      </c>
      <c r="E2673" t="s">
        <v>3244</v>
      </c>
      <c r="F2673" t="s">
        <v>3245</v>
      </c>
      <c r="G2673" t="s">
        <v>3197</v>
      </c>
      <c r="H2673" t="s">
        <v>3219</v>
      </c>
      <c r="I2673">
        <v>2</v>
      </c>
      <c r="J2673">
        <v>29</v>
      </c>
      <c r="K2673">
        <v>99</v>
      </c>
      <c r="L2673" t="s">
        <v>63</v>
      </c>
      <c r="M2673">
        <v>20210814</v>
      </c>
      <c r="N2673">
        <v>20210816</v>
      </c>
      <c r="O2673">
        <v>20.309999999999999</v>
      </c>
      <c r="P2673">
        <v>19.88</v>
      </c>
      <c r="Q2673" t="s">
        <v>3160</v>
      </c>
      <c r="R2673" t="s">
        <v>8301</v>
      </c>
      <c r="U2673" t="s">
        <v>3306</v>
      </c>
      <c r="V2673" t="s">
        <v>8304</v>
      </c>
      <c r="W2673">
        <v>0</v>
      </c>
      <c r="X2673">
        <v>2657</v>
      </c>
      <c r="Y2673">
        <v>18</v>
      </c>
      <c r="Z2673">
        <v>275</v>
      </c>
      <c r="AA2673" s="2">
        <f t="shared" si="681"/>
        <v>6.545454545454546E-2</v>
      </c>
      <c r="AB2673">
        <v>0</v>
      </c>
      <c r="AC2673">
        <v>0</v>
      </c>
      <c r="AF2673">
        <v>0</v>
      </c>
      <c r="AG2673">
        <v>1</v>
      </c>
      <c r="AH2673">
        <v>0</v>
      </c>
      <c r="AI2673">
        <v>1</v>
      </c>
      <c r="AJ2673">
        <v>1</v>
      </c>
      <c r="AK2673" t="s">
        <v>3160</v>
      </c>
      <c r="AL2673">
        <f t="shared" si="682"/>
        <v>3</v>
      </c>
      <c r="AM2673">
        <v>1</v>
      </c>
      <c r="AN2673">
        <v>2</v>
      </c>
      <c r="AO2673">
        <v>2</v>
      </c>
      <c r="AP2673" s="11" t="s">
        <v>9214</v>
      </c>
      <c r="AQ2673">
        <v>1</v>
      </c>
      <c r="AR2673">
        <f t="shared" si="683"/>
        <v>2</v>
      </c>
      <c r="AS2673">
        <f t="shared" si="684"/>
        <v>8</v>
      </c>
    </row>
    <row r="2674" spans="1:45">
      <c r="A2674">
        <v>238</v>
      </c>
      <c r="B2674">
        <v>2673</v>
      </c>
      <c r="C2674" t="s">
        <v>3267</v>
      </c>
      <c r="D2674">
        <v>20210817</v>
      </c>
      <c r="E2674" t="s">
        <v>3244</v>
      </c>
      <c r="F2674" t="s">
        <v>3245</v>
      </c>
      <c r="G2674" t="s">
        <v>3197</v>
      </c>
      <c r="H2674" t="s">
        <v>3192</v>
      </c>
      <c r="I2674">
        <v>2</v>
      </c>
      <c r="J2674">
        <v>34</v>
      </c>
      <c r="K2674">
        <v>99</v>
      </c>
      <c r="L2674" t="s">
        <v>63</v>
      </c>
      <c r="M2674">
        <v>20210815</v>
      </c>
      <c r="N2674">
        <v>20210817</v>
      </c>
      <c r="O2674">
        <v>14.01</v>
      </c>
      <c r="P2674">
        <v>13.21</v>
      </c>
      <c r="Q2674" t="s">
        <v>3160</v>
      </c>
      <c r="R2674" t="s">
        <v>8302</v>
      </c>
      <c r="U2674" t="s">
        <v>3251</v>
      </c>
      <c r="V2674" t="s">
        <v>8304</v>
      </c>
      <c r="W2674">
        <v>0</v>
      </c>
      <c r="X2674">
        <v>2657</v>
      </c>
      <c r="Y2674">
        <v>18</v>
      </c>
      <c r="Z2674">
        <v>275</v>
      </c>
      <c r="AA2674" s="2">
        <f t="shared" si="681"/>
        <v>6.545454545454546E-2</v>
      </c>
      <c r="AB2674">
        <v>0</v>
      </c>
      <c r="AC2674">
        <v>0</v>
      </c>
      <c r="AF2674">
        <v>0</v>
      </c>
      <c r="AG2674">
        <v>1</v>
      </c>
      <c r="AH2674">
        <v>0</v>
      </c>
      <c r="AI2674">
        <v>1</v>
      </c>
      <c r="AJ2674">
        <v>1</v>
      </c>
      <c r="AK2674" t="s">
        <v>3160</v>
      </c>
      <c r="AL2674">
        <f t="shared" si="682"/>
        <v>3</v>
      </c>
      <c r="AM2674">
        <v>1</v>
      </c>
      <c r="AN2674">
        <v>2</v>
      </c>
      <c r="AO2674">
        <v>2</v>
      </c>
      <c r="AP2674" s="11" t="s">
        <v>9214</v>
      </c>
      <c r="AQ2674">
        <v>1</v>
      </c>
      <c r="AR2674">
        <f t="shared" si="683"/>
        <v>2</v>
      </c>
      <c r="AS2674">
        <f t="shared" si="684"/>
        <v>8</v>
      </c>
    </row>
    <row r="2675" spans="1:45">
      <c r="A2675">
        <v>238</v>
      </c>
      <c r="B2675">
        <v>2674</v>
      </c>
      <c r="C2675" t="s">
        <v>3268</v>
      </c>
      <c r="D2675">
        <v>20210817</v>
      </c>
      <c r="E2675" t="s">
        <v>3244</v>
      </c>
      <c r="F2675" t="s">
        <v>3245</v>
      </c>
      <c r="G2675" t="s">
        <v>3197</v>
      </c>
      <c r="H2675" t="s">
        <v>3246</v>
      </c>
      <c r="I2675">
        <v>2</v>
      </c>
      <c r="J2675">
        <v>34</v>
      </c>
      <c r="K2675">
        <v>99</v>
      </c>
      <c r="L2675" t="s">
        <v>63</v>
      </c>
      <c r="M2675">
        <v>20210816</v>
      </c>
      <c r="N2675">
        <v>20210817</v>
      </c>
      <c r="O2675">
        <v>19.39</v>
      </c>
      <c r="P2675">
        <v>18.62</v>
      </c>
      <c r="Q2675" t="s">
        <v>3160</v>
      </c>
      <c r="R2675" t="s">
        <v>8303</v>
      </c>
      <c r="U2675" t="s">
        <v>3306</v>
      </c>
      <c r="V2675" t="s">
        <v>8304</v>
      </c>
      <c r="W2675">
        <v>0</v>
      </c>
      <c r="X2675">
        <v>2657</v>
      </c>
      <c r="Y2675">
        <v>18</v>
      </c>
      <c r="Z2675">
        <v>275</v>
      </c>
      <c r="AA2675" s="2">
        <f t="shared" si="681"/>
        <v>6.545454545454546E-2</v>
      </c>
      <c r="AB2675">
        <v>0</v>
      </c>
      <c r="AC2675">
        <v>0</v>
      </c>
      <c r="AF2675">
        <v>0</v>
      </c>
      <c r="AG2675">
        <v>1</v>
      </c>
      <c r="AH2675">
        <v>0</v>
      </c>
      <c r="AI2675">
        <v>1</v>
      </c>
      <c r="AJ2675">
        <v>1</v>
      </c>
      <c r="AK2675" t="s">
        <v>3160</v>
      </c>
      <c r="AL2675">
        <f t="shared" si="682"/>
        <v>3</v>
      </c>
      <c r="AM2675">
        <v>1</v>
      </c>
      <c r="AN2675">
        <v>2</v>
      </c>
      <c r="AO2675">
        <v>2</v>
      </c>
      <c r="AP2675" s="11" t="s">
        <v>9214</v>
      </c>
      <c r="AQ2675">
        <v>1</v>
      </c>
      <c r="AR2675">
        <f t="shared" si="683"/>
        <v>2</v>
      </c>
      <c r="AS2675">
        <f t="shared" si="684"/>
        <v>8</v>
      </c>
    </row>
    <row r="2676" spans="1:45">
      <c r="A2676">
        <v>238</v>
      </c>
      <c r="B2676">
        <v>2675</v>
      </c>
      <c r="C2676" t="s">
        <v>3269</v>
      </c>
      <c r="D2676">
        <v>20210817</v>
      </c>
      <c r="E2676" t="s">
        <v>3271</v>
      </c>
      <c r="F2676" t="s">
        <v>3245</v>
      </c>
      <c r="G2676" t="s">
        <v>3197</v>
      </c>
      <c r="H2676" t="s">
        <v>3246</v>
      </c>
      <c r="I2676">
        <v>2</v>
      </c>
      <c r="J2676">
        <v>59</v>
      </c>
      <c r="K2676">
        <v>99</v>
      </c>
      <c r="L2676" t="s">
        <v>63</v>
      </c>
      <c r="M2676">
        <v>20210805</v>
      </c>
      <c r="N2676">
        <v>20210814</v>
      </c>
      <c r="O2676">
        <v>30.69</v>
      </c>
      <c r="P2676">
        <v>29.57</v>
      </c>
      <c r="Q2676" t="s">
        <v>3160</v>
      </c>
      <c r="S2676" t="s">
        <v>3275</v>
      </c>
      <c r="U2676" t="s">
        <v>3247</v>
      </c>
      <c r="W2676">
        <v>0</v>
      </c>
      <c r="X2676">
        <v>2657</v>
      </c>
      <c r="Y2676">
        <v>18</v>
      </c>
      <c r="Z2676">
        <v>275</v>
      </c>
      <c r="AA2676" s="2">
        <f t="shared" si="681"/>
        <v>6.545454545454546E-2</v>
      </c>
      <c r="AB2676">
        <v>0</v>
      </c>
      <c r="AC2676">
        <v>1</v>
      </c>
      <c r="AD2676">
        <v>31</v>
      </c>
      <c r="AE2676">
        <v>2657</v>
      </c>
      <c r="AF2676" t="s">
        <v>8</v>
      </c>
      <c r="AG2676" t="s">
        <v>8</v>
      </c>
      <c r="AH2676" t="s">
        <v>8</v>
      </c>
      <c r="AI2676" t="s">
        <v>8</v>
      </c>
      <c r="AJ2676" t="s">
        <v>8</v>
      </c>
      <c r="AK2676" t="s">
        <v>8</v>
      </c>
      <c r="AL2676" t="s">
        <v>8</v>
      </c>
      <c r="AM2676" t="s">
        <v>8</v>
      </c>
      <c r="AN2676" t="s">
        <v>8</v>
      </c>
      <c r="AO2676" t="s">
        <v>8</v>
      </c>
      <c r="AP2676" s="11" t="s">
        <v>8</v>
      </c>
      <c r="AQ2676" t="s">
        <v>8</v>
      </c>
      <c r="AR2676" t="s">
        <v>8</v>
      </c>
      <c r="AS2676" t="s">
        <v>8</v>
      </c>
    </row>
    <row r="2677" spans="1:45">
      <c r="A2677">
        <v>238</v>
      </c>
      <c r="B2677">
        <v>2676</v>
      </c>
      <c r="C2677" t="s">
        <v>3270</v>
      </c>
      <c r="D2677">
        <v>20210817</v>
      </c>
      <c r="E2677" t="s">
        <v>3271</v>
      </c>
      <c r="F2677" t="s">
        <v>3245</v>
      </c>
      <c r="G2677" t="s">
        <v>3197</v>
      </c>
      <c r="H2677" t="s">
        <v>3246</v>
      </c>
      <c r="I2677">
        <v>2</v>
      </c>
      <c r="J2677">
        <v>38</v>
      </c>
      <c r="K2677">
        <v>99</v>
      </c>
      <c r="L2677" t="s">
        <v>63</v>
      </c>
      <c r="M2677">
        <v>20210808</v>
      </c>
      <c r="N2677">
        <v>20210814</v>
      </c>
      <c r="O2677">
        <v>25.44</v>
      </c>
      <c r="P2677">
        <v>23.43</v>
      </c>
      <c r="Q2677" t="s">
        <v>3160</v>
      </c>
      <c r="S2677" t="s">
        <v>3276</v>
      </c>
      <c r="U2677" t="s">
        <v>3306</v>
      </c>
      <c r="W2677">
        <v>0</v>
      </c>
      <c r="X2677">
        <v>2657</v>
      </c>
      <c r="Y2677">
        <v>18</v>
      </c>
      <c r="Z2677">
        <v>275</v>
      </c>
      <c r="AA2677" s="2">
        <f t="shared" si="681"/>
        <v>6.545454545454546E-2</v>
      </c>
      <c r="AB2677">
        <v>0</v>
      </c>
      <c r="AC2677">
        <v>1</v>
      </c>
      <c r="AD2677">
        <v>4</v>
      </c>
      <c r="AE2677">
        <v>2657</v>
      </c>
      <c r="AF2677" t="s">
        <v>8</v>
      </c>
      <c r="AG2677" t="s">
        <v>8</v>
      </c>
      <c r="AH2677" t="s">
        <v>8</v>
      </c>
      <c r="AI2677" t="s">
        <v>8</v>
      </c>
      <c r="AJ2677" t="s">
        <v>8</v>
      </c>
      <c r="AK2677" t="s">
        <v>8</v>
      </c>
      <c r="AL2677" t="s">
        <v>8</v>
      </c>
      <c r="AM2677" t="s">
        <v>8</v>
      </c>
      <c r="AN2677" t="s">
        <v>8</v>
      </c>
      <c r="AO2677" t="s">
        <v>8</v>
      </c>
      <c r="AP2677" s="11" t="s">
        <v>8</v>
      </c>
      <c r="AQ2677" t="s">
        <v>8</v>
      </c>
      <c r="AR2677" t="s">
        <v>8</v>
      </c>
      <c r="AS2677" t="s">
        <v>8</v>
      </c>
    </row>
    <row r="2678" spans="1:45">
      <c r="A2678">
        <v>239</v>
      </c>
      <c r="B2678">
        <v>2677</v>
      </c>
      <c r="C2678" t="s">
        <v>3279</v>
      </c>
      <c r="D2678">
        <v>20210813</v>
      </c>
      <c r="E2678" t="s">
        <v>3278</v>
      </c>
      <c r="F2678" t="s">
        <v>3277</v>
      </c>
      <c r="G2678" t="s">
        <v>3296</v>
      </c>
      <c r="H2678" t="s">
        <v>3297</v>
      </c>
      <c r="I2678">
        <v>1</v>
      </c>
      <c r="J2678">
        <v>38</v>
      </c>
      <c r="K2678">
        <v>9</v>
      </c>
      <c r="L2678" t="s">
        <v>3305</v>
      </c>
      <c r="M2678">
        <v>20210806</v>
      </c>
      <c r="N2678">
        <v>20210809</v>
      </c>
      <c r="O2678">
        <v>20.32</v>
      </c>
      <c r="P2678">
        <v>19.38</v>
      </c>
      <c r="Q2678" t="s">
        <v>3160</v>
      </c>
      <c r="R2678" t="s">
        <v>8847</v>
      </c>
      <c r="U2678" t="s">
        <v>3298</v>
      </c>
      <c r="V2678" t="s">
        <v>8831</v>
      </c>
      <c r="W2678">
        <v>2</v>
      </c>
      <c r="X2678" t="s">
        <v>3160</v>
      </c>
      <c r="Y2678">
        <v>10</v>
      </c>
      <c r="Z2678">
        <v>589</v>
      </c>
      <c r="AA2678" s="2">
        <f t="shared" si="681"/>
        <v>1.6977928692699491E-2</v>
      </c>
      <c r="AB2678">
        <v>0</v>
      </c>
      <c r="AC2678">
        <v>0</v>
      </c>
      <c r="AF2678">
        <v>0</v>
      </c>
      <c r="AG2678">
        <v>1</v>
      </c>
      <c r="AH2678">
        <v>0</v>
      </c>
      <c r="AI2678">
        <v>1</v>
      </c>
      <c r="AJ2678">
        <v>1</v>
      </c>
      <c r="AK2678" t="s">
        <v>3160</v>
      </c>
      <c r="AL2678">
        <f>SUM(AF2678:AK2678)</f>
        <v>3</v>
      </c>
      <c r="AM2678">
        <v>1</v>
      </c>
      <c r="AN2678">
        <v>1</v>
      </c>
      <c r="AO2678">
        <v>2</v>
      </c>
      <c r="AP2678" s="11" t="s">
        <v>9214</v>
      </c>
      <c r="AQ2678">
        <v>2</v>
      </c>
      <c r="AR2678">
        <f>IF(AL2678&lt;4,2,IF(AL2678=4,1,IF(AL2678=5,0,)))</f>
        <v>2</v>
      </c>
      <c r="AS2678">
        <f>SUM(AM2678:AR2678)</f>
        <v>8</v>
      </c>
    </row>
    <row r="2679" spans="1:45">
      <c r="A2679">
        <v>239</v>
      </c>
      <c r="B2679">
        <v>2678</v>
      </c>
      <c r="C2679" t="s">
        <v>3280</v>
      </c>
      <c r="D2679">
        <v>20210813</v>
      </c>
      <c r="E2679" t="s">
        <v>3278</v>
      </c>
      <c r="F2679" t="s">
        <v>3277</v>
      </c>
      <c r="G2679" t="s">
        <v>3296</v>
      </c>
      <c r="H2679" t="s">
        <v>3297</v>
      </c>
      <c r="I2679">
        <v>2</v>
      </c>
      <c r="J2679">
        <v>61</v>
      </c>
      <c r="K2679">
        <v>9</v>
      </c>
      <c r="L2679" t="s">
        <v>3304</v>
      </c>
      <c r="M2679" t="s">
        <v>89</v>
      </c>
      <c r="N2679">
        <v>20210810</v>
      </c>
      <c r="O2679">
        <v>34</v>
      </c>
      <c r="P2679">
        <v>32.36</v>
      </c>
      <c r="Q2679" t="s">
        <v>3160</v>
      </c>
      <c r="R2679" t="s">
        <v>8847</v>
      </c>
      <c r="U2679" t="s">
        <v>3299</v>
      </c>
      <c r="V2679" t="s">
        <v>8831</v>
      </c>
      <c r="W2679">
        <v>0</v>
      </c>
      <c r="X2679" t="s">
        <v>3160</v>
      </c>
      <c r="Y2679">
        <v>10</v>
      </c>
      <c r="Z2679">
        <v>589</v>
      </c>
      <c r="AA2679" s="2">
        <f t="shared" ref="AA2679:AA2694" si="685">Y2679/Z2679</f>
        <v>1.6977928692699491E-2</v>
      </c>
      <c r="AB2679">
        <v>0</v>
      </c>
      <c r="AC2679">
        <v>0</v>
      </c>
      <c r="AF2679">
        <v>0</v>
      </c>
      <c r="AG2679">
        <v>1</v>
      </c>
      <c r="AH2679">
        <v>0</v>
      </c>
      <c r="AI2679">
        <v>1</v>
      </c>
      <c r="AJ2679">
        <v>1</v>
      </c>
      <c r="AK2679" t="s">
        <v>3160</v>
      </c>
      <c r="AL2679">
        <f t="shared" ref="AL2679:AL2689" si="686">SUM(AF2679:AK2679)</f>
        <v>3</v>
      </c>
      <c r="AM2679">
        <v>1</v>
      </c>
      <c r="AN2679">
        <v>1</v>
      </c>
      <c r="AO2679">
        <v>2</v>
      </c>
      <c r="AP2679" s="11" t="s">
        <v>9214</v>
      </c>
      <c r="AQ2679">
        <v>2</v>
      </c>
      <c r="AR2679">
        <f t="shared" ref="AR2679:AR2689" si="687">IF(AL2679&lt;4,2,IF(AL2679=4,1,IF(AL2679=5,0,)))</f>
        <v>2</v>
      </c>
      <c r="AS2679">
        <f t="shared" ref="AS2679:AS2689" si="688">SUM(AM2679:AR2679)</f>
        <v>8</v>
      </c>
    </row>
    <row r="2680" spans="1:45">
      <c r="A2680">
        <v>239</v>
      </c>
      <c r="B2680">
        <v>2679</v>
      </c>
      <c r="C2680" t="s">
        <v>3281</v>
      </c>
      <c r="D2680">
        <v>20210813</v>
      </c>
      <c r="E2680" t="s">
        <v>3278</v>
      </c>
      <c r="F2680" t="s">
        <v>3277</v>
      </c>
      <c r="G2680" t="s">
        <v>3296</v>
      </c>
      <c r="H2680" t="s">
        <v>3297</v>
      </c>
      <c r="I2680">
        <v>2</v>
      </c>
      <c r="J2680">
        <v>50</v>
      </c>
      <c r="K2680">
        <v>99</v>
      </c>
      <c r="L2680" t="s">
        <v>63</v>
      </c>
      <c r="M2680" t="s">
        <v>89</v>
      </c>
      <c r="N2680">
        <v>20210811</v>
      </c>
      <c r="O2680">
        <v>19.53</v>
      </c>
      <c r="P2680">
        <v>17.28</v>
      </c>
      <c r="Q2680" t="s">
        <v>3160</v>
      </c>
      <c r="R2680" t="s">
        <v>8847</v>
      </c>
      <c r="U2680" t="s">
        <v>3306</v>
      </c>
      <c r="V2680" t="s">
        <v>8831</v>
      </c>
      <c r="W2680">
        <v>0</v>
      </c>
      <c r="X2680" t="s">
        <v>3160</v>
      </c>
      <c r="Y2680">
        <v>10</v>
      </c>
      <c r="Z2680">
        <v>589</v>
      </c>
      <c r="AA2680" s="2">
        <f t="shared" si="685"/>
        <v>1.6977928692699491E-2</v>
      </c>
      <c r="AB2680">
        <v>0</v>
      </c>
      <c r="AC2680">
        <v>0</v>
      </c>
      <c r="AF2680">
        <v>0</v>
      </c>
      <c r="AG2680">
        <v>1</v>
      </c>
      <c r="AH2680">
        <v>0</v>
      </c>
      <c r="AI2680">
        <v>1</v>
      </c>
      <c r="AJ2680">
        <v>1</v>
      </c>
      <c r="AK2680" t="s">
        <v>3160</v>
      </c>
      <c r="AL2680">
        <f t="shared" si="686"/>
        <v>3</v>
      </c>
      <c r="AM2680">
        <v>1</v>
      </c>
      <c r="AN2680">
        <v>1</v>
      </c>
      <c r="AO2680">
        <v>2</v>
      </c>
      <c r="AP2680" s="11" t="s">
        <v>9214</v>
      </c>
      <c r="AQ2680">
        <v>2</v>
      </c>
      <c r="AR2680">
        <f t="shared" si="687"/>
        <v>2</v>
      </c>
      <c r="AS2680">
        <f t="shared" si="688"/>
        <v>8</v>
      </c>
    </row>
    <row r="2681" spans="1:45">
      <c r="A2681">
        <v>239</v>
      </c>
      <c r="B2681">
        <v>2680</v>
      </c>
      <c r="C2681" t="s">
        <v>3282</v>
      </c>
      <c r="D2681">
        <v>20210813</v>
      </c>
      <c r="E2681" t="s">
        <v>3278</v>
      </c>
      <c r="F2681" t="s">
        <v>3277</v>
      </c>
      <c r="G2681" t="s">
        <v>3296</v>
      </c>
      <c r="H2681" t="s">
        <v>3297</v>
      </c>
      <c r="I2681">
        <v>2</v>
      </c>
      <c r="J2681">
        <v>66</v>
      </c>
      <c r="K2681">
        <v>99</v>
      </c>
      <c r="L2681" t="s">
        <v>63</v>
      </c>
      <c r="M2681">
        <v>20210810</v>
      </c>
      <c r="N2681">
        <v>20210811</v>
      </c>
      <c r="O2681">
        <v>18.43</v>
      </c>
      <c r="P2681">
        <v>17.14</v>
      </c>
      <c r="Q2681" t="s">
        <v>3160</v>
      </c>
      <c r="R2681" t="s">
        <v>8847</v>
      </c>
      <c r="U2681" t="s">
        <v>3300</v>
      </c>
      <c r="V2681" t="s">
        <v>8831</v>
      </c>
      <c r="W2681">
        <v>0</v>
      </c>
      <c r="X2681" t="s">
        <v>3160</v>
      </c>
      <c r="Y2681">
        <v>10</v>
      </c>
      <c r="Z2681">
        <v>589</v>
      </c>
      <c r="AA2681" s="2">
        <f t="shared" si="685"/>
        <v>1.6977928692699491E-2</v>
      </c>
      <c r="AB2681">
        <v>0</v>
      </c>
      <c r="AC2681">
        <v>0</v>
      </c>
      <c r="AF2681">
        <v>0</v>
      </c>
      <c r="AG2681">
        <v>1</v>
      </c>
      <c r="AH2681">
        <v>0</v>
      </c>
      <c r="AI2681">
        <v>1</v>
      </c>
      <c r="AJ2681">
        <v>1</v>
      </c>
      <c r="AK2681" t="s">
        <v>3160</v>
      </c>
      <c r="AL2681">
        <f t="shared" si="686"/>
        <v>3</v>
      </c>
      <c r="AM2681">
        <v>1</v>
      </c>
      <c r="AN2681">
        <v>1</v>
      </c>
      <c r="AO2681">
        <v>2</v>
      </c>
      <c r="AP2681" s="11" t="s">
        <v>9214</v>
      </c>
      <c r="AQ2681">
        <v>2</v>
      </c>
      <c r="AR2681">
        <f t="shared" si="687"/>
        <v>2</v>
      </c>
      <c r="AS2681">
        <f t="shared" si="688"/>
        <v>8</v>
      </c>
    </row>
    <row r="2682" spans="1:45">
      <c r="A2682">
        <v>239</v>
      </c>
      <c r="B2682">
        <v>2681</v>
      </c>
      <c r="C2682" t="s">
        <v>3283</v>
      </c>
      <c r="D2682">
        <v>20210813</v>
      </c>
      <c r="E2682" t="s">
        <v>3278</v>
      </c>
      <c r="F2682" t="s">
        <v>3277</v>
      </c>
      <c r="G2682" t="s">
        <v>3296</v>
      </c>
      <c r="H2682" t="s">
        <v>3297</v>
      </c>
      <c r="I2682">
        <v>2</v>
      </c>
      <c r="J2682">
        <v>64</v>
      </c>
      <c r="K2682">
        <v>99</v>
      </c>
      <c r="L2682" t="s">
        <v>63</v>
      </c>
      <c r="M2682">
        <v>20210810</v>
      </c>
      <c r="N2682">
        <v>20210811</v>
      </c>
      <c r="O2682">
        <v>21.24</v>
      </c>
      <c r="P2682">
        <v>19.95</v>
      </c>
      <c r="Q2682" t="s">
        <v>3160</v>
      </c>
      <c r="R2682" t="s">
        <v>8847</v>
      </c>
      <c r="U2682" t="s">
        <v>3300</v>
      </c>
      <c r="V2682" t="s">
        <v>8831</v>
      </c>
      <c r="W2682">
        <v>0</v>
      </c>
      <c r="X2682" t="s">
        <v>3160</v>
      </c>
      <c r="Y2682">
        <v>10</v>
      </c>
      <c r="Z2682">
        <v>589</v>
      </c>
      <c r="AA2682" s="2">
        <f t="shared" si="685"/>
        <v>1.6977928692699491E-2</v>
      </c>
      <c r="AB2682">
        <v>0</v>
      </c>
      <c r="AC2682">
        <v>0</v>
      </c>
      <c r="AF2682">
        <v>0</v>
      </c>
      <c r="AG2682">
        <v>1</v>
      </c>
      <c r="AH2682">
        <v>0</v>
      </c>
      <c r="AI2682">
        <v>1</v>
      </c>
      <c r="AJ2682">
        <v>1</v>
      </c>
      <c r="AK2682" t="s">
        <v>3160</v>
      </c>
      <c r="AL2682">
        <f t="shared" si="686"/>
        <v>3</v>
      </c>
      <c r="AM2682">
        <v>1</v>
      </c>
      <c r="AN2682">
        <v>1</v>
      </c>
      <c r="AO2682">
        <v>2</v>
      </c>
      <c r="AP2682" s="11" t="s">
        <v>9214</v>
      </c>
      <c r="AQ2682">
        <v>2</v>
      </c>
      <c r="AR2682">
        <f t="shared" si="687"/>
        <v>2</v>
      </c>
      <c r="AS2682">
        <f t="shared" si="688"/>
        <v>8</v>
      </c>
    </row>
    <row r="2683" spans="1:45">
      <c r="A2683">
        <v>239</v>
      </c>
      <c r="B2683">
        <v>2682</v>
      </c>
      <c r="C2683" t="s">
        <v>3284</v>
      </c>
      <c r="D2683">
        <v>20210813</v>
      </c>
      <c r="E2683" t="s">
        <v>3278</v>
      </c>
      <c r="F2683" t="s">
        <v>3277</v>
      </c>
      <c r="G2683" t="s">
        <v>3296</v>
      </c>
      <c r="H2683" t="s">
        <v>3297</v>
      </c>
      <c r="I2683">
        <v>2</v>
      </c>
      <c r="J2683">
        <v>58</v>
      </c>
      <c r="K2683">
        <v>99</v>
      </c>
      <c r="L2683" t="s">
        <v>63</v>
      </c>
      <c r="M2683" t="s">
        <v>89</v>
      </c>
      <c r="N2683">
        <v>20210811</v>
      </c>
      <c r="O2683">
        <v>25.15</v>
      </c>
      <c r="P2683">
        <v>23.7</v>
      </c>
      <c r="Q2683" t="s">
        <v>3160</v>
      </c>
      <c r="R2683" t="s">
        <v>8847</v>
      </c>
      <c r="U2683" t="s">
        <v>3301</v>
      </c>
      <c r="V2683" t="s">
        <v>8831</v>
      </c>
      <c r="W2683">
        <v>0</v>
      </c>
      <c r="X2683" t="s">
        <v>3160</v>
      </c>
      <c r="Y2683">
        <v>10</v>
      </c>
      <c r="Z2683">
        <v>589</v>
      </c>
      <c r="AA2683" s="2">
        <f t="shared" si="685"/>
        <v>1.6977928692699491E-2</v>
      </c>
      <c r="AB2683">
        <v>0</v>
      </c>
      <c r="AC2683">
        <v>0</v>
      </c>
      <c r="AF2683">
        <v>0</v>
      </c>
      <c r="AG2683">
        <v>1</v>
      </c>
      <c r="AH2683">
        <v>0</v>
      </c>
      <c r="AI2683">
        <v>1</v>
      </c>
      <c r="AJ2683">
        <v>1</v>
      </c>
      <c r="AK2683" t="s">
        <v>3160</v>
      </c>
      <c r="AL2683">
        <f t="shared" si="686"/>
        <v>3</v>
      </c>
      <c r="AM2683">
        <v>1</v>
      </c>
      <c r="AN2683">
        <v>1</v>
      </c>
      <c r="AO2683">
        <v>2</v>
      </c>
      <c r="AP2683" s="11" t="s">
        <v>9214</v>
      </c>
      <c r="AQ2683">
        <v>2</v>
      </c>
      <c r="AR2683">
        <f t="shared" si="687"/>
        <v>2</v>
      </c>
      <c r="AS2683">
        <f t="shared" si="688"/>
        <v>8</v>
      </c>
    </row>
    <row r="2684" spans="1:45">
      <c r="A2684">
        <v>239</v>
      </c>
      <c r="B2684">
        <v>2683</v>
      </c>
      <c r="C2684" t="s">
        <v>3285</v>
      </c>
      <c r="D2684">
        <v>20210813</v>
      </c>
      <c r="E2684" t="s">
        <v>3278</v>
      </c>
      <c r="F2684" t="s">
        <v>3277</v>
      </c>
      <c r="G2684" t="s">
        <v>3296</v>
      </c>
      <c r="H2684" t="s">
        <v>3297</v>
      </c>
      <c r="I2684">
        <v>1</v>
      </c>
      <c r="J2684">
        <v>52</v>
      </c>
      <c r="K2684">
        <v>99</v>
      </c>
      <c r="L2684" t="s">
        <v>63</v>
      </c>
      <c r="M2684" t="s">
        <v>89</v>
      </c>
      <c r="N2684">
        <v>20210811</v>
      </c>
      <c r="O2684">
        <v>16.97</v>
      </c>
      <c r="P2684">
        <v>17.309999999999999</v>
      </c>
      <c r="Q2684" t="s">
        <v>3160</v>
      </c>
      <c r="R2684" t="s">
        <v>8847</v>
      </c>
      <c r="S2684" t="s">
        <v>3213</v>
      </c>
      <c r="U2684" t="s">
        <v>3306</v>
      </c>
      <c r="V2684" t="s">
        <v>8831</v>
      </c>
      <c r="W2684">
        <v>0</v>
      </c>
      <c r="X2684" t="s">
        <v>3160</v>
      </c>
      <c r="Y2684">
        <v>10</v>
      </c>
      <c r="Z2684">
        <v>589</v>
      </c>
      <c r="AA2684" s="2">
        <f t="shared" si="685"/>
        <v>1.6977928692699491E-2</v>
      </c>
      <c r="AB2684">
        <v>0</v>
      </c>
      <c r="AC2684">
        <v>0</v>
      </c>
      <c r="AF2684">
        <v>0</v>
      </c>
      <c r="AG2684">
        <v>1</v>
      </c>
      <c r="AH2684">
        <v>0</v>
      </c>
      <c r="AI2684">
        <v>1</v>
      </c>
      <c r="AJ2684">
        <v>1</v>
      </c>
      <c r="AK2684" t="s">
        <v>3160</v>
      </c>
      <c r="AL2684">
        <f t="shared" si="686"/>
        <v>3</v>
      </c>
      <c r="AM2684">
        <v>1</v>
      </c>
      <c r="AN2684">
        <v>1</v>
      </c>
      <c r="AO2684">
        <v>2</v>
      </c>
      <c r="AP2684" s="11" t="s">
        <v>9214</v>
      </c>
      <c r="AQ2684">
        <v>2</v>
      </c>
      <c r="AR2684">
        <f t="shared" si="687"/>
        <v>2</v>
      </c>
      <c r="AS2684">
        <f t="shared" si="688"/>
        <v>8</v>
      </c>
    </row>
    <row r="2685" spans="1:45">
      <c r="A2685">
        <v>239</v>
      </c>
      <c r="B2685">
        <v>2684</v>
      </c>
      <c r="C2685" t="s">
        <v>3286</v>
      </c>
      <c r="D2685">
        <v>20210813</v>
      </c>
      <c r="E2685" t="s">
        <v>3278</v>
      </c>
      <c r="F2685" t="s">
        <v>3277</v>
      </c>
      <c r="G2685" t="s">
        <v>3296</v>
      </c>
      <c r="H2685" t="s">
        <v>3297</v>
      </c>
      <c r="I2685">
        <v>2</v>
      </c>
      <c r="J2685">
        <v>54</v>
      </c>
      <c r="K2685">
        <v>99</v>
      </c>
      <c r="L2685" t="s">
        <v>63</v>
      </c>
      <c r="M2685" t="s">
        <v>89</v>
      </c>
      <c r="N2685">
        <v>20210812</v>
      </c>
      <c r="O2685">
        <v>27.79</v>
      </c>
      <c r="P2685">
        <v>26.31</v>
      </c>
      <c r="Q2685" t="s">
        <v>3160</v>
      </c>
      <c r="R2685" t="s">
        <v>8847</v>
      </c>
      <c r="U2685" t="s">
        <v>3306</v>
      </c>
      <c r="V2685" t="s">
        <v>8831</v>
      </c>
      <c r="W2685">
        <v>0</v>
      </c>
      <c r="X2685" t="s">
        <v>3160</v>
      </c>
      <c r="Y2685">
        <v>10</v>
      </c>
      <c r="Z2685">
        <v>589</v>
      </c>
      <c r="AA2685" s="2">
        <f t="shared" si="685"/>
        <v>1.6977928692699491E-2</v>
      </c>
      <c r="AB2685">
        <v>0</v>
      </c>
      <c r="AC2685">
        <v>0</v>
      </c>
      <c r="AF2685">
        <v>0</v>
      </c>
      <c r="AG2685">
        <v>1</v>
      </c>
      <c r="AH2685">
        <v>0</v>
      </c>
      <c r="AI2685">
        <v>1</v>
      </c>
      <c r="AJ2685">
        <v>1</v>
      </c>
      <c r="AK2685" t="s">
        <v>3160</v>
      </c>
      <c r="AL2685">
        <f t="shared" si="686"/>
        <v>3</v>
      </c>
      <c r="AM2685">
        <v>1</v>
      </c>
      <c r="AN2685">
        <v>1</v>
      </c>
      <c r="AO2685">
        <v>2</v>
      </c>
      <c r="AP2685" s="11" t="s">
        <v>9214</v>
      </c>
      <c r="AQ2685">
        <v>2</v>
      </c>
      <c r="AR2685">
        <f t="shared" si="687"/>
        <v>2</v>
      </c>
      <c r="AS2685">
        <f t="shared" si="688"/>
        <v>8</v>
      </c>
    </row>
    <row r="2686" spans="1:45">
      <c r="A2686">
        <v>239</v>
      </c>
      <c r="B2686">
        <v>2685</v>
      </c>
      <c r="C2686" t="s">
        <v>3287</v>
      </c>
      <c r="D2686">
        <v>20210813</v>
      </c>
      <c r="E2686" t="s">
        <v>3278</v>
      </c>
      <c r="F2686" t="s">
        <v>3277</v>
      </c>
      <c r="G2686" t="s">
        <v>3296</v>
      </c>
      <c r="H2686" t="s">
        <v>3297</v>
      </c>
      <c r="I2686">
        <v>2</v>
      </c>
      <c r="J2686">
        <v>73</v>
      </c>
      <c r="K2686">
        <v>99</v>
      </c>
      <c r="L2686" t="s">
        <v>63</v>
      </c>
      <c r="M2686">
        <v>20210810</v>
      </c>
      <c r="N2686">
        <v>20210812</v>
      </c>
      <c r="O2686">
        <v>16.89</v>
      </c>
      <c r="P2686">
        <v>14.86</v>
      </c>
      <c r="Q2686" t="s">
        <v>3160</v>
      </c>
      <c r="R2686" t="s">
        <v>8847</v>
      </c>
      <c r="U2686" t="s">
        <v>3300</v>
      </c>
      <c r="V2686" t="s">
        <v>8831</v>
      </c>
      <c r="W2686">
        <v>0</v>
      </c>
      <c r="X2686" t="s">
        <v>3160</v>
      </c>
      <c r="Y2686">
        <v>10</v>
      </c>
      <c r="Z2686">
        <v>589</v>
      </c>
      <c r="AA2686" s="2">
        <f t="shared" si="685"/>
        <v>1.6977928692699491E-2</v>
      </c>
      <c r="AB2686">
        <v>0</v>
      </c>
      <c r="AC2686">
        <v>0</v>
      </c>
      <c r="AF2686">
        <v>0</v>
      </c>
      <c r="AG2686">
        <v>1</v>
      </c>
      <c r="AH2686">
        <v>0</v>
      </c>
      <c r="AI2686">
        <v>1</v>
      </c>
      <c r="AJ2686">
        <v>1</v>
      </c>
      <c r="AK2686" t="s">
        <v>3160</v>
      </c>
      <c r="AL2686">
        <f t="shared" si="686"/>
        <v>3</v>
      </c>
      <c r="AM2686">
        <v>1</v>
      </c>
      <c r="AN2686">
        <v>1</v>
      </c>
      <c r="AO2686">
        <v>2</v>
      </c>
      <c r="AP2686" s="11" t="s">
        <v>9214</v>
      </c>
      <c r="AQ2686">
        <v>2</v>
      </c>
      <c r="AR2686">
        <f t="shared" si="687"/>
        <v>2</v>
      </c>
      <c r="AS2686">
        <f t="shared" si="688"/>
        <v>8</v>
      </c>
    </row>
    <row r="2687" spans="1:45">
      <c r="A2687">
        <v>239</v>
      </c>
      <c r="B2687">
        <v>2686</v>
      </c>
      <c r="C2687" t="s">
        <v>3288</v>
      </c>
      <c r="D2687">
        <v>20210813</v>
      </c>
      <c r="E2687" t="s">
        <v>3278</v>
      </c>
      <c r="F2687" t="s">
        <v>3277</v>
      </c>
      <c r="G2687" t="s">
        <v>3296</v>
      </c>
      <c r="H2687" t="s">
        <v>3297</v>
      </c>
      <c r="I2687">
        <v>2</v>
      </c>
      <c r="J2687">
        <v>62</v>
      </c>
      <c r="K2687">
        <v>99</v>
      </c>
      <c r="L2687" t="s">
        <v>63</v>
      </c>
      <c r="M2687">
        <v>20210810</v>
      </c>
      <c r="N2687">
        <v>20210812</v>
      </c>
      <c r="O2687">
        <v>24.36</v>
      </c>
      <c r="P2687">
        <v>23.16</v>
      </c>
      <c r="Q2687" t="s">
        <v>3160</v>
      </c>
      <c r="R2687" t="s">
        <v>8847</v>
      </c>
      <c r="U2687" t="s">
        <v>3302</v>
      </c>
      <c r="V2687" t="s">
        <v>8831</v>
      </c>
      <c r="W2687">
        <v>0</v>
      </c>
      <c r="X2687" t="s">
        <v>3160</v>
      </c>
      <c r="Y2687">
        <v>10</v>
      </c>
      <c r="Z2687">
        <v>589</v>
      </c>
      <c r="AA2687" s="2">
        <f t="shared" si="685"/>
        <v>1.6977928692699491E-2</v>
      </c>
      <c r="AB2687">
        <v>0</v>
      </c>
      <c r="AC2687">
        <v>0</v>
      </c>
      <c r="AF2687">
        <v>0</v>
      </c>
      <c r="AG2687">
        <v>1</v>
      </c>
      <c r="AH2687">
        <v>0</v>
      </c>
      <c r="AI2687">
        <v>1</v>
      </c>
      <c r="AJ2687">
        <v>1</v>
      </c>
      <c r="AK2687" t="s">
        <v>3160</v>
      </c>
      <c r="AL2687">
        <f t="shared" si="686"/>
        <v>3</v>
      </c>
      <c r="AM2687">
        <v>1</v>
      </c>
      <c r="AN2687">
        <v>1</v>
      </c>
      <c r="AO2687">
        <v>2</v>
      </c>
      <c r="AP2687" s="11" t="s">
        <v>9214</v>
      </c>
      <c r="AQ2687">
        <v>2</v>
      </c>
      <c r="AR2687">
        <f t="shared" si="687"/>
        <v>2</v>
      </c>
      <c r="AS2687">
        <f t="shared" si="688"/>
        <v>8</v>
      </c>
    </row>
    <row r="2688" spans="1:45">
      <c r="A2688">
        <v>239</v>
      </c>
      <c r="B2688">
        <v>2687</v>
      </c>
      <c r="C2688" t="s">
        <v>3289</v>
      </c>
      <c r="D2688">
        <v>20210813</v>
      </c>
      <c r="E2688" t="s">
        <v>3278</v>
      </c>
      <c r="F2688" t="s">
        <v>3277</v>
      </c>
      <c r="G2688" t="s">
        <v>3296</v>
      </c>
      <c r="H2688" t="s">
        <v>3297</v>
      </c>
      <c r="I2688">
        <v>2</v>
      </c>
      <c r="J2688">
        <v>54</v>
      </c>
      <c r="K2688">
        <v>99</v>
      </c>
      <c r="L2688" t="s">
        <v>63</v>
      </c>
      <c r="M2688">
        <v>20210808</v>
      </c>
      <c r="N2688">
        <v>20210813</v>
      </c>
      <c r="O2688">
        <v>14.41</v>
      </c>
      <c r="P2688">
        <v>14.66</v>
      </c>
      <c r="Q2688" t="s">
        <v>3160</v>
      </c>
      <c r="R2688" t="s">
        <v>8847</v>
      </c>
      <c r="S2688" t="s">
        <v>3213</v>
      </c>
      <c r="U2688" t="s">
        <v>3306</v>
      </c>
      <c r="V2688" t="s">
        <v>8831</v>
      </c>
      <c r="W2688">
        <v>0</v>
      </c>
      <c r="X2688" t="s">
        <v>3160</v>
      </c>
      <c r="Y2688">
        <v>10</v>
      </c>
      <c r="Z2688">
        <v>589</v>
      </c>
      <c r="AA2688" s="2">
        <f t="shared" si="685"/>
        <v>1.6977928692699491E-2</v>
      </c>
      <c r="AB2688">
        <v>0</v>
      </c>
      <c r="AC2688">
        <v>0</v>
      </c>
      <c r="AF2688">
        <v>0</v>
      </c>
      <c r="AG2688">
        <v>1</v>
      </c>
      <c r="AH2688">
        <v>0</v>
      </c>
      <c r="AI2688">
        <v>1</v>
      </c>
      <c r="AJ2688">
        <v>1</v>
      </c>
      <c r="AK2688" t="s">
        <v>3160</v>
      </c>
      <c r="AL2688">
        <f t="shared" si="686"/>
        <v>3</v>
      </c>
      <c r="AM2688">
        <v>1</v>
      </c>
      <c r="AN2688">
        <v>1</v>
      </c>
      <c r="AO2688">
        <v>2</v>
      </c>
      <c r="AP2688" s="11" t="s">
        <v>9214</v>
      </c>
      <c r="AQ2688">
        <v>2</v>
      </c>
      <c r="AR2688">
        <f t="shared" si="687"/>
        <v>2</v>
      </c>
      <c r="AS2688">
        <f t="shared" si="688"/>
        <v>8</v>
      </c>
    </row>
    <row r="2689" spans="1:45">
      <c r="A2689">
        <v>239</v>
      </c>
      <c r="B2689">
        <v>2688</v>
      </c>
      <c r="C2689" t="s">
        <v>3290</v>
      </c>
      <c r="D2689">
        <v>20210813</v>
      </c>
      <c r="E2689" t="s">
        <v>3278</v>
      </c>
      <c r="F2689" t="s">
        <v>3277</v>
      </c>
      <c r="G2689" t="s">
        <v>3296</v>
      </c>
      <c r="H2689" t="s">
        <v>3297</v>
      </c>
      <c r="I2689">
        <v>2</v>
      </c>
      <c r="J2689">
        <v>56</v>
      </c>
      <c r="K2689">
        <v>99</v>
      </c>
      <c r="L2689" t="s">
        <v>63</v>
      </c>
      <c r="M2689" t="s">
        <v>89</v>
      </c>
      <c r="N2689">
        <v>20210813</v>
      </c>
      <c r="O2689">
        <v>16.84</v>
      </c>
      <c r="P2689">
        <v>17.29</v>
      </c>
      <c r="Q2689" t="s">
        <v>3160</v>
      </c>
      <c r="R2689" t="s">
        <v>8847</v>
      </c>
      <c r="U2689" t="s">
        <v>3303</v>
      </c>
      <c r="V2689" t="s">
        <v>8831</v>
      </c>
      <c r="W2689">
        <v>0</v>
      </c>
      <c r="X2689" t="s">
        <v>3160</v>
      </c>
      <c r="Y2689">
        <v>10</v>
      </c>
      <c r="Z2689">
        <v>589</v>
      </c>
      <c r="AA2689" s="2">
        <f t="shared" si="685"/>
        <v>1.6977928692699491E-2</v>
      </c>
      <c r="AB2689">
        <v>0</v>
      </c>
      <c r="AC2689">
        <v>0</v>
      </c>
      <c r="AF2689">
        <v>0</v>
      </c>
      <c r="AG2689">
        <v>1</v>
      </c>
      <c r="AH2689">
        <v>0</v>
      </c>
      <c r="AI2689">
        <v>1</v>
      </c>
      <c r="AJ2689">
        <v>1</v>
      </c>
      <c r="AK2689" t="s">
        <v>3160</v>
      </c>
      <c r="AL2689">
        <f t="shared" si="686"/>
        <v>3</v>
      </c>
      <c r="AM2689">
        <v>1</v>
      </c>
      <c r="AN2689">
        <v>1</v>
      </c>
      <c r="AO2689">
        <v>2</v>
      </c>
      <c r="AP2689" s="11" t="s">
        <v>9214</v>
      </c>
      <c r="AQ2689">
        <v>2</v>
      </c>
      <c r="AR2689">
        <f t="shared" si="687"/>
        <v>2</v>
      </c>
      <c r="AS2689">
        <f t="shared" si="688"/>
        <v>8</v>
      </c>
    </row>
    <row r="2690" spans="1:45">
      <c r="A2690">
        <v>239</v>
      </c>
      <c r="B2690">
        <v>2689</v>
      </c>
      <c r="C2690" t="s">
        <v>3292</v>
      </c>
      <c r="D2690">
        <v>20210813</v>
      </c>
      <c r="E2690" t="s">
        <v>3291</v>
      </c>
      <c r="F2690" t="s">
        <v>3277</v>
      </c>
      <c r="G2690" t="s">
        <v>3296</v>
      </c>
      <c r="H2690" t="s">
        <v>3297</v>
      </c>
      <c r="I2690">
        <v>2</v>
      </c>
      <c r="J2690">
        <v>33</v>
      </c>
      <c r="K2690">
        <v>99</v>
      </c>
      <c r="L2690" t="s">
        <v>63</v>
      </c>
      <c r="M2690">
        <v>20210808</v>
      </c>
      <c r="N2690">
        <v>20210809</v>
      </c>
      <c r="O2690">
        <v>19.34</v>
      </c>
      <c r="P2690">
        <v>17.88</v>
      </c>
      <c r="Q2690" t="s">
        <v>3160</v>
      </c>
      <c r="U2690" t="s">
        <v>3306</v>
      </c>
      <c r="W2690">
        <v>0</v>
      </c>
      <c r="X2690" t="s">
        <v>3160</v>
      </c>
      <c r="Y2690">
        <v>10</v>
      </c>
      <c r="Z2690">
        <v>589</v>
      </c>
      <c r="AA2690" s="2">
        <f t="shared" si="685"/>
        <v>1.6977928692699491E-2</v>
      </c>
      <c r="AB2690">
        <v>0</v>
      </c>
      <c r="AC2690">
        <v>1</v>
      </c>
      <c r="AD2690">
        <v>1</v>
      </c>
      <c r="AE2690">
        <v>2677</v>
      </c>
      <c r="AF2690" t="s">
        <v>8</v>
      </c>
      <c r="AG2690" t="s">
        <v>8</v>
      </c>
      <c r="AH2690" t="s">
        <v>8</v>
      </c>
      <c r="AI2690" t="s">
        <v>8</v>
      </c>
      <c r="AJ2690" t="s">
        <v>8</v>
      </c>
      <c r="AK2690" t="s">
        <v>8</v>
      </c>
      <c r="AL2690" t="s">
        <v>8</v>
      </c>
      <c r="AM2690" t="s">
        <v>8</v>
      </c>
      <c r="AN2690" t="s">
        <v>8</v>
      </c>
      <c r="AO2690" t="s">
        <v>8</v>
      </c>
      <c r="AP2690" s="11" t="s">
        <v>8</v>
      </c>
      <c r="AQ2690" t="s">
        <v>8</v>
      </c>
      <c r="AR2690" t="s">
        <v>8</v>
      </c>
      <c r="AS2690" t="s">
        <v>8</v>
      </c>
    </row>
    <row r="2691" spans="1:45">
      <c r="A2691">
        <v>239</v>
      </c>
      <c r="B2691">
        <v>2690</v>
      </c>
      <c r="C2691" t="s">
        <v>3293</v>
      </c>
      <c r="D2691">
        <v>20210813</v>
      </c>
      <c r="E2691" t="s">
        <v>3291</v>
      </c>
      <c r="F2691" t="s">
        <v>3277</v>
      </c>
      <c r="G2691" t="s">
        <v>3296</v>
      </c>
      <c r="H2691" t="s">
        <v>3297</v>
      </c>
      <c r="I2691">
        <v>1</v>
      </c>
      <c r="J2691">
        <v>60</v>
      </c>
      <c r="K2691">
        <v>99</v>
      </c>
      <c r="L2691" t="s">
        <v>63</v>
      </c>
      <c r="M2691">
        <v>20210806</v>
      </c>
      <c r="N2691">
        <v>20210810</v>
      </c>
      <c r="O2691">
        <v>20.87</v>
      </c>
      <c r="P2691">
        <v>19.2</v>
      </c>
      <c r="Q2691" t="s">
        <v>3160</v>
      </c>
      <c r="U2691" t="s">
        <v>3306</v>
      </c>
      <c r="W2691">
        <v>0</v>
      </c>
      <c r="X2691" t="s">
        <v>3160</v>
      </c>
      <c r="Y2691">
        <v>10</v>
      </c>
      <c r="Z2691">
        <v>589</v>
      </c>
      <c r="AA2691" s="2">
        <f t="shared" si="685"/>
        <v>1.6977928692699491E-2</v>
      </c>
      <c r="AB2691">
        <v>0</v>
      </c>
      <c r="AC2691">
        <v>1</v>
      </c>
      <c r="AD2691">
        <v>32</v>
      </c>
      <c r="AE2691">
        <v>2677</v>
      </c>
      <c r="AF2691" t="s">
        <v>8</v>
      </c>
      <c r="AG2691" t="s">
        <v>8</v>
      </c>
      <c r="AH2691" t="s">
        <v>8</v>
      </c>
      <c r="AI2691" t="s">
        <v>8</v>
      </c>
      <c r="AJ2691" t="s">
        <v>8</v>
      </c>
      <c r="AK2691" t="s">
        <v>8</v>
      </c>
      <c r="AL2691" t="s">
        <v>8</v>
      </c>
      <c r="AM2691" t="s">
        <v>8</v>
      </c>
      <c r="AN2691" t="s">
        <v>8</v>
      </c>
      <c r="AO2691" t="s">
        <v>8</v>
      </c>
      <c r="AP2691" s="11" t="s">
        <v>8</v>
      </c>
      <c r="AQ2691" t="s">
        <v>8</v>
      </c>
      <c r="AR2691" t="s">
        <v>8</v>
      </c>
      <c r="AS2691" t="s">
        <v>8</v>
      </c>
    </row>
    <row r="2692" spans="1:45">
      <c r="A2692">
        <v>239</v>
      </c>
      <c r="B2692">
        <v>2691</v>
      </c>
      <c r="C2692" t="s">
        <v>3294</v>
      </c>
      <c r="D2692">
        <v>20210813</v>
      </c>
      <c r="E2692" t="s">
        <v>3291</v>
      </c>
      <c r="F2692" t="s">
        <v>3277</v>
      </c>
      <c r="G2692" t="s">
        <v>3296</v>
      </c>
      <c r="H2692" t="s">
        <v>3297</v>
      </c>
      <c r="I2692">
        <v>2</v>
      </c>
      <c r="J2692">
        <v>4</v>
      </c>
      <c r="K2692">
        <v>0</v>
      </c>
      <c r="L2692" t="s">
        <v>1862</v>
      </c>
      <c r="M2692">
        <v>20210808</v>
      </c>
      <c r="N2692">
        <v>20210810</v>
      </c>
      <c r="O2692">
        <v>14.6</v>
      </c>
      <c r="P2692">
        <v>12.31</v>
      </c>
      <c r="Q2692" t="s">
        <v>3160</v>
      </c>
      <c r="U2692" t="s">
        <v>8832</v>
      </c>
      <c r="W2692">
        <v>0</v>
      </c>
      <c r="X2692" t="s">
        <v>3160</v>
      </c>
      <c r="Y2692">
        <v>10</v>
      </c>
      <c r="Z2692">
        <v>589</v>
      </c>
      <c r="AA2692" s="2">
        <f t="shared" si="685"/>
        <v>1.6977928692699491E-2</v>
      </c>
      <c r="AB2692">
        <v>0</v>
      </c>
      <c r="AC2692">
        <v>1</v>
      </c>
      <c r="AD2692">
        <v>21</v>
      </c>
      <c r="AE2692">
        <v>2677</v>
      </c>
      <c r="AF2692" t="s">
        <v>8</v>
      </c>
      <c r="AG2692" t="s">
        <v>8</v>
      </c>
      <c r="AH2692" t="s">
        <v>8</v>
      </c>
      <c r="AI2692" t="s">
        <v>8</v>
      </c>
      <c r="AJ2692" t="s">
        <v>8</v>
      </c>
      <c r="AK2692" t="s">
        <v>8</v>
      </c>
      <c r="AL2692" t="s">
        <v>8</v>
      </c>
      <c r="AM2692" t="s">
        <v>8</v>
      </c>
      <c r="AN2692" t="s">
        <v>8</v>
      </c>
      <c r="AO2692" t="s">
        <v>8</v>
      </c>
      <c r="AP2692" s="11" t="s">
        <v>8</v>
      </c>
      <c r="AQ2692" t="s">
        <v>8</v>
      </c>
      <c r="AR2692" t="s">
        <v>8</v>
      </c>
      <c r="AS2692" t="s">
        <v>8</v>
      </c>
    </row>
    <row r="2693" spans="1:45">
      <c r="A2693">
        <v>239</v>
      </c>
      <c r="B2693">
        <v>2692</v>
      </c>
      <c r="C2693" t="s">
        <v>3295</v>
      </c>
      <c r="D2693">
        <v>20210813</v>
      </c>
      <c r="E2693" t="s">
        <v>3291</v>
      </c>
      <c r="F2693" t="s">
        <v>3277</v>
      </c>
      <c r="G2693" t="s">
        <v>3296</v>
      </c>
      <c r="H2693" t="s">
        <v>3297</v>
      </c>
      <c r="I2693">
        <v>1</v>
      </c>
      <c r="J2693">
        <v>1</v>
      </c>
      <c r="K2693">
        <v>0</v>
      </c>
      <c r="L2693" t="s">
        <v>1862</v>
      </c>
      <c r="M2693">
        <v>20210806</v>
      </c>
      <c r="N2693">
        <v>20210810</v>
      </c>
      <c r="O2693">
        <v>22.8</v>
      </c>
      <c r="P2693">
        <v>20.14</v>
      </c>
      <c r="Q2693" t="s">
        <v>3160</v>
      </c>
      <c r="U2693" t="s">
        <v>8832</v>
      </c>
      <c r="W2693">
        <v>0</v>
      </c>
      <c r="X2693" t="s">
        <v>3160</v>
      </c>
      <c r="Y2693">
        <v>10</v>
      </c>
      <c r="Z2693">
        <v>589</v>
      </c>
      <c r="AA2693" s="2">
        <f t="shared" si="685"/>
        <v>1.6977928692699491E-2</v>
      </c>
      <c r="AB2693">
        <v>0</v>
      </c>
      <c r="AC2693">
        <v>1</v>
      </c>
      <c r="AD2693">
        <v>21</v>
      </c>
      <c r="AE2693">
        <v>2677</v>
      </c>
      <c r="AF2693" t="s">
        <v>8</v>
      </c>
      <c r="AG2693" t="s">
        <v>8</v>
      </c>
      <c r="AH2693" t="s">
        <v>8</v>
      </c>
      <c r="AI2693" t="s">
        <v>8</v>
      </c>
      <c r="AJ2693" t="s">
        <v>8</v>
      </c>
      <c r="AK2693" t="s">
        <v>8</v>
      </c>
      <c r="AL2693" t="s">
        <v>8</v>
      </c>
      <c r="AM2693" t="s">
        <v>8</v>
      </c>
      <c r="AN2693" t="s">
        <v>8</v>
      </c>
      <c r="AO2693" t="s">
        <v>8</v>
      </c>
      <c r="AP2693" s="11" t="s">
        <v>8</v>
      </c>
      <c r="AQ2693" t="s">
        <v>8</v>
      </c>
      <c r="AR2693" t="s">
        <v>8</v>
      </c>
      <c r="AS2693" t="s">
        <v>8</v>
      </c>
    </row>
    <row r="2694" spans="1:45">
      <c r="A2694">
        <v>240</v>
      </c>
      <c r="B2694">
        <v>2693</v>
      </c>
      <c r="C2694" t="s">
        <v>3309</v>
      </c>
      <c r="D2694">
        <v>20210813</v>
      </c>
      <c r="E2694" t="s">
        <v>3307</v>
      </c>
      <c r="F2694" t="s">
        <v>3340</v>
      </c>
      <c r="G2694" t="s">
        <v>3341</v>
      </c>
      <c r="H2694" t="s">
        <v>3192</v>
      </c>
      <c r="I2694">
        <v>1</v>
      </c>
      <c r="J2694">
        <v>19</v>
      </c>
      <c r="K2694">
        <v>0</v>
      </c>
      <c r="L2694" t="s">
        <v>65</v>
      </c>
      <c r="M2694">
        <v>20210807</v>
      </c>
      <c r="N2694">
        <v>20210810</v>
      </c>
      <c r="O2694">
        <v>17.05</v>
      </c>
      <c r="P2694">
        <v>15.65</v>
      </c>
      <c r="Q2694">
        <v>14.75</v>
      </c>
      <c r="R2694" t="s">
        <v>8833</v>
      </c>
      <c r="S2694" t="s">
        <v>8834</v>
      </c>
      <c r="T2694" t="s">
        <v>3308</v>
      </c>
      <c r="U2694" t="s">
        <v>3306</v>
      </c>
      <c r="V2694" t="s">
        <v>8835</v>
      </c>
      <c r="W2694">
        <v>1</v>
      </c>
      <c r="X2694">
        <v>2693</v>
      </c>
      <c r="Y2694">
        <v>32</v>
      </c>
      <c r="Z2694">
        <v>251</v>
      </c>
      <c r="AA2694" s="2">
        <f t="shared" si="685"/>
        <v>0.12749003984063745</v>
      </c>
      <c r="AB2694">
        <v>0</v>
      </c>
      <c r="AC2694">
        <v>0</v>
      </c>
      <c r="AF2694">
        <v>1</v>
      </c>
      <c r="AG2694">
        <v>1</v>
      </c>
      <c r="AH2694">
        <v>0</v>
      </c>
      <c r="AI2694">
        <v>1</v>
      </c>
      <c r="AJ2694">
        <v>1</v>
      </c>
      <c r="AK2694">
        <v>0</v>
      </c>
      <c r="AL2694">
        <f>SUM(AF2694:AK2694)</f>
        <v>4</v>
      </c>
      <c r="AM2694">
        <v>1</v>
      </c>
      <c r="AN2694">
        <v>2</v>
      </c>
      <c r="AO2694">
        <v>2</v>
      </c>
      <c r="AP2694" s="11" t="s">
        <v>9214</v>
      </c>
      <c r="AQ2694">
        <v>0</v>
      </c>
      <c r="AR2694">
        <f>IF(AL2694&lt;4,2,IF(AL2694=4,1,IF(AL2694=5,0,)))</f>
        <v>1</v>
      </c>
      <c r="AS2694">
        <f>SUM(AM2694:AR2694)</f>
        <v>6</v>
      </c>
    </row>
    <row r="2695" spans="1:45">
      <c r="A2695">
        <v>240</v>
      </c>
      <c r="B2695">
        <v>2694</v>
      </c>
      <c r="C2695" t="s">
        <v>3310</v>
      </c>
      <c r="D2695">
        <v>20210813</v>
      </c>
      <c r="E2695" t="s">
        <v>3307</v>
      </c>
      <c r="F2695" t="s">
        <v>3340</v>
      </c>
      <c r="G2695" t="s">
        <v>3341</v>
      </c>
      <c r="H2695" t="s">
        <v>3297</v>
      </c>
      <c r="I2695">
        <v>1</v>
      </c>
      <c r="J2695">
        <v>19</v>
      </c>
      <c r="K2695">
        <v>0</v>
      </c>
      <c r="L2695" t="s">
        <v>65</v>
      </c>
      <c r="M2695">
        <v>20210808</v>
      </c>
      <c r="N2695">
        <v>20210810</v>
      </c>
      <c r="O2695">
        <v>14.89</v>
      </c>
      <c r="P2695">
        <v>12.85</v>
      </c>
      <c r="Q2695">
        <v>13.81</v>
      </c>
      <c r="R2695" t="s">
        <v>8833</v>
      </c>
      <c r="S2695" t="s">
        <v>8834</v>
      </c>
      <c r="T2695" t="s">
        <v>3308</v>
      </c>
      <c r="U2695" t="s">
        <v>3306</v>
      </c>
      <c r="V2695" t="s">
        <v>8835</v>
      </c>
      <c r="W2695">
        <v>0</v>
      </c>
      <c r="X2695">
        <v>2693</v>
      </c>
      <c r="Y2695">
        <v>32</v>
      </c>
      <c r="Z2695">
        <v>251</v>
      </c>
      <c r="AA2695" s="2">
        <f t="shared" ref="AA2695:AA2726" si="689">Y2695/Z2695</f>
        <v>0.12749003984063745</v>
      </c>
      <c r="AB2695">
        <v>0</v>
      </c>
      <c r="AC2695">
        <v>0</v>
      </c>
      <c r="AF2695">
        <v>1</v>
      </c>
      <c r="AG2695">
        <v>1</v>
      </c>
      <c r="AH2695">
        <v>0</v>
      </c>
      <c r="AI2695">
        <v>1</v>
      </c>
      <c r="AJ2695">
        <v>1</v>
      </c>
      <c r="AK2695">
        <v>0</v>
      </c>
      <c r="AL2695">
        <f t="shared" ref="AL2695:AL2725" si="690">SUM(AF2695:AK2695)</f>
        <v>4</v>
      </c>
      <c r="AM2695">
        <v>1</v>
      </c>
      <c r="AN2695">
        <v>2</v>
      </c>
      <c r="AO2695">
        <v>2</v>
      </c>
      <c r="AP2695" s="11" t="s">
        <v>9214</v>
      </c>
      <c r="AQ2695">
        <v>0</v>
      </c>
      <c r="AR2695">
        <f t="shared" ref="AR2695:AR2725" si="691">IF(AL2695&lt;4,2,IF(AL2695=4,1,IF(AL2695=5,0,)))</f>
        <v>1</v>
      </c>
      <c r="AS2695">
        <f t="shared" ref="AS2695:AS2725" si="692">SUM(AM2695:AR2695)</f>
        <v>6</v>
      </c>
    </row>
    <row r="2696" spans="1:45">
      <c r="A2696">
        <v>240</v>
      </c>
      <c r="B2696">
        <v>2695</v>
      </c>
      <c r="C2696" t="s">
        <v>3311</v>
      </c>
      <c r="D2696">
        <v>20210813</v>
      </c>
      <c r="E2696" t="s">
        <v>3307</v>
      </c>
      <c r="F2696" t="s">
        <v>3340</v>
      </c>
      <c r="G2696" t="s">
        <v>3341</v>
      </c>
      <c r="H2696" t="s">
        <v>3192</v>
      </c>
      <c r="I2696">
        <v>1</v>
      </c>
      <c r="J2696">
        <v>17</v>
      </c>
      <c r="K2696">
        <v>0</v>
      </c>
      <c r="L2696" t="s">
        <v>65</v>
      </c>
      <c r="M2696" t="s">
        <v>89</v>
      </c>
      <c r="N2696">
        <v>20210811</v>
      </c>
      <c r="O2696">
        <v>34.700000000000003</v>
      </c>
      <c r="P2696">
        <v>30.96</v>
      </c>
      <c r="Q2696">
        <v>29.08</v>
      </c>
      <c r="R2696" t="s">
        <v>8833</v>
      </c>
      <c r="S2696" t="s">
        <v>8834</v>
      </c>
      <c r="T2696" t="s">
        <v>3308</v>
      </c>
      <c r="U2696" t="s">
        <v>3306</v>
      </c>
      <c r="V2696" t="s">
        <v>8835</v>
      </c>
      <c r="W2696">
        <v>0</v>
      </c>
      <c r="X2696">
        <v>2693</v>
      </c>
      <c r="Y2696">
        <v>32</v>
      </c>
      <c r="Z2696">
        <v>251</v>
      </c>
      <c r="AA2696" s="2">
        <f t="shared" si="689"/>
        <v>0.12749003984063745</v>
      </c>
      <c r="AB2696">
        <v>0</v>
      </c>
      <c r="AC2696">
        <v>0</v>
      </c>
      <c r="AF2696">
        <v>1</v>
      </c>
      <c r="AG2696">
        <v>1</v>
      </c>
      <c r="AH2696">
        <v>0</v>
      </c>
      <c r="AI2696">
        <v>1</v>
      </c>
      <c r="AJ2696">
        <v>1</v>
      </c>
      <c r="AK2696">
        <v>0</v>
      </c>
      <c r="AL2696">
        <f t="shared" si="690"/>
        <v>4</v>
      </c>
      <c r="AM2696">
        <v>1</v>
      </c>
      <c r="AN2696">
        <v>2</v>
      </c>
      <c r="AO2696">
        <v>2</v>
      </c>
      <c r="AP2696" s="11" t="s">
        <v>9214</v>
      </c>
      <c r="AQ2696">
        <v>0</v>
      </c>
      <c r="AR2696">
        <f t="shared" si="691"/>
        <v>1</v>
      </c>
      <c r="AS2696">
        <f t="shared" si="692"/>
        <v>6</v>
      </c>
    </row>
    <row r="2697" spans="1:45">
      <c r="A2697">
        <v>240</v>
      </c>
      <c r="B2697">
        <v>2696</v>
      </c>
      <c r="C2697" t="s">
        <v>3312</v>
      </c>
      <c r="D2697">
        <v>20210813</v>
      </c>
      <c r="E2697" t="s">
        <v>3307</v>
      </c>
      <c r="F2697" t="s">
        <v>3340</v>
      </c>
      <c r="G2697" t="s">
        <v>3341</v>
      </c>
      <c r="H2697" t="s">
        <v>3192</v>
      </c>
      <c r="I2697">
        <v>2</v>
      </c>
      <c r="J2697">
        <v>18</v>
      </c>
      <c r="K2697">
        <v>0</v>
      </c>
      <c r="L2697" t="s">
        <v>65</v>
      </c>
      <c r="M2697">
        <v>20210809</v>
      </c>
      <c r="N2697">
        <v>20210811</v>
      </c>
      <c r="O2697">
        <v>25.52</v>
      </c>
      <c r="P2697">
        <v>23.47</v>
      </c>
      <c r="Q2697">
        <v>22.24</v>
      </c>
      <c r="R2697" t="s">
        <v>8833</v>
      </c>
      <c r="S2697" t="s">
        <v>8834</v>
      </c>
      <c r="T2697" t="s">
        <v>3308</v>
      </c>
      <c r="U2697" t="s">
        <v>3344</v>
      </c>
      <c r="V2697" t="s">
        <v>8835</v>
      </c>
      <c r="W2697">
        <v>0</v>
      </c>
      <c r="X2697">
        <v>2693</v>
      </c>
      <c r="Y2697">
        <v>32</v>
      </c>
      <c r="Z2697">
        <v>251</v>
      </c>
      <c r="AA2697" s="2">
        <f t="shared" si="689"/>
        <v>0.12749003984063745</v>
      </c>
      <c r="AB2697">
        <v>0</v>
      </c>
      <c r="AC2697">
        <v>0</v>
      </c>
      <c r="AF2697">
        <v>1</v>
      </c>
      <c r="AG2697">
        <v>1</v>
      </c>
      <c r="AH2697">
        <v>0</v>
      </c>
      <c r="AI2697">
        <v>1</v>
      </c>
      <c r="AJ2697">
        <v>1</v>
      </c>
      <c r="AK2697">
        <v>0</v>
      </c>
      <c r="AL2697">
        <f t="shared" si="690"/>
        <v>4</v>
      </c>
      <c r="AM2697">
        <v>1</v>
      </c>
      <c r="AN2697">
        <v>2</v>
      </c>
      <c r="AO2697">
        <v>2</v>
      </c>
      <c r="AP2697" s="11" t="s">
        <v>9214</v>
      </c>
      <c r="AQ2697">
        <v>0</v>
      </c>
      <c r="AR2697">
        <f t="shared" si="691"/>
        <v>1</v>
      </c>
      <c r="AS2697">
        <f t="shared" si="692"/>
        <v>6</v>
      </c>
    </row>
    <row r="2698" spans="1:45">
      <c r="A2698">
        <v>240</v>
      </c>
      <c r="B2698">
        <v>2697</v>
      </c>
      <c r="C2698" t="s">
        <v>3313</v>
      </c>
      <c r="D2698">
        <v>20210813</v>
      </c>
      <c r="E2698" t="s">
        <v>3307</v>
      </c>
      <c r="F2698" t="s">
        <v>3340</v>
      </c>
      <c r="G2698" t="s">
        <v>3341</v>
      </c>
      <c r="H2698" t="s">
        <v>3192</v>
      </c>
      <c r="I2698">
        <v>1</v>
      </c>
      <c r="J2698">
        <v>19</v>
      </c>
      <c r="K2698">
        <v>0</v>
      </c>
      <c r="L2698" t="s">
        <v>65</v>
      </c>
      <c r="M2698">
        <v>20210810</v>
      </c>
      <c r="N2698">
        <v>20210811</v>
      </c>
      <c r="O2698">
        <v>23.01</v>
      </c>
      <c r="P2698">
        <v>20.72</v>
      </c>
      <c r="Q2698">
        <v>19.18</v>
      </c>
      <c r="R2698" t="s">
        <v>8833</v>
      </c>
      <c r="S2698" t="s">
        <v>8834</v>
      </c>
      <c r="T2698" t="s">
        <v>3308</v>
      </c>
      <c r="U2698" t="s">
        <v>3345</v>
      </c>
      <c r="V2698" t="s">
        <v>8835</v>
      </c>
      <c r="W2698">
        <v>0</v>
      </c>
      <c r="X2698">
        <v>2693</v>
      </c>
      <c r="Y2698">
        <v>32</v>
      </c>
      <c r="Z2698">
        <v>251</v>
      </c>
      <c r="AA2698" s="2">
        <f t="shared" si="689"/>
        <v>0.12749003984063745</v>
      </c>
      <c r="AB2698">
        <v>0</v>
      </c>
      <c r="AC2698">
        <v>0</v>
      </c>
      <c r="AF2698">
        <v>1</v>
      </c>
      <c r="AG2698">
        <v>1</v>
      </c>
      <c r="AH2698">
        <v>0</v>
      </c>
      <c r="AI2698">
        <v>1</v>
      </c>
      <c r="AJ2698">
        <v>1</v>
      </c>
      <c r="AK2698">
        <v>0</v>
      </c>
      <c r="AL2698">
        <f t="shared" si="690"/>
        <v>4</v>
      </c>
      <c r="AM2698">
        <v>1</v>
      </c>
      <c r="AN2698">
        <v>2</v>
      </c>
      <c r="AO2698">
        <v>2</v>
      </c>
      <c r="AP2698" s="11" t="s">
        <v>9214</v>
      </c>
      <c r="AQ2698">
        <v>0</v>
      </c>
      <c r="AR2698">
        <f t="shared" si="691"/>
        <v>1</v>
      </c>
      <c r="AS2698">
        <f t="shared" si="692"/>
        <v>6</v>
      </c>
    </row>
    <row r="2699" spans="1:45">
      <c r="A2699">
        <v>240</v>
      </c>
      <c r="B2699">
        <v>2698</v>
      </c>
      <c r="C2699" t="s">
        <v>3314</v>
      </c>
      <c r="D2699">
        <v>20210813</v>
      </c>
      <c r="E2699" t="s">
        <v>3307</v>
      </c>
      <c r="F2699" t="s">
        <v>3340</v>
      </c>
      <c r="G2699" t="s">
        <v>3341</v>
      </c>
      <c r="H2699" t="s">
        <v>3192</v>
      </c>
      <c r="I2699">
        <v>1</v>
      </c>
      <c r="J2699">
        <v>18</v>
      </c>
      <c r="K2699">
        <v>0</v>
      </c>
      <c r="L2699" t="s">
        <v>65</v>
      </c>
      <c r="M2699">
        <v>20210811</v>
      </c>
      <c r="N2699">
        <v>20210811</v>
      </c>
      <c r="O2699">
        <v>24.19</v>
      </c>
      <c r="P2699">
        <v>21.78</v>
      </c>
      <c r="Q2699">
        <v>21.73</v>
      </c>
      <c r="R2699" t="s">
        <v>8833</v>
      </c>
      <c r="S2699" t="s">
        <v>8834</v>
      </c>
      <c r="T2699" t="s">
        <v>3308</v>
      </c>
      <c r="U2699" t="s">
        <v>3306</v>
      </c>
      <c r="V2699" t="s">
        <v>8835</v>
      </c>
      <c r="W2699">
        <v>0</v>
      </c>
      <c r="X2699">
        <v>2693</v>
      </c>
      <c r="Y2699">
        <v>32</v>
      </c>
      <c r="Z2699">
        <v>251</v>
      </c>
      <c r="AA2699" s="2">
        <f t="shared" si="689"/>
        <v>0.12749003984063745</v>
      </c>
      <c r="AB2699">
        <v>0</v>
      </c>
      <c r="AC2699">
        <v>0</v>
      </c>
      <c r="AF2699">
        <v>1</v>
      </c>
      <c r="AG2699">
        <v>1</v>
      </c>
      <c r="AH2699">
        <v>0</v>
      </c>
      <c r="AI2699">
        <v>1</v>
      </c>
      <c r="AJ2699">
        <v>1</v>
      </c>
      <c r="AK2699">
        <v>0</v>
      </c>
      <c r="AL2699">
        <f t="shared" si="690"/>
        <v>4</v>
      </c>
      <c r="AM2699">
        <v>1</v>
      </c>
      <c r="AN2699">
        <v>2</v>
      </c>
      <c r="AO2699">
        <v>2</v>
      </c>
      <c r="AP2699" s="11" t="s">
        <v>9214</v>
      </c>
      <c r="AQ2699">
        <v>0</v>
      </c>
      <c r="AR2699">
        <f t="shared" si="691"/>
        <v>1</v>
      </c>
      <c r="AS2699">
        <f t="shared" si="692"/>
        <v>6</v>
      </c>
    </row>
    <row r="2700" spans="1:45">
      <c r="A2700">
        <v>240</v>
      </c>
      <c r="B2700">
        <v>2699</v>
      </c>
      <c r="C2700" t="s">
        <v>3315</v>
      </c>
      <c r="D2700">
        <v>20210813</v>
      </c>
      <c r="E2700" t="s">
        <v>3307</v>
      </c>
      <c r="F2700" t="s">
        <v>3340</v>
      </c>
      <c r="G2700" t="s">
        <v>3341</v>
      </c>
      <c r="H2700" t="s">
        <v>3192</v>
      </c>
      <c r="I2700">
        <v>1</v>
      </c>
      <c r="J2700">
        <v>18</v>
      </c>
      <c r="K2700">
        <v>0</v>
      </c>
      <c r="L2700" t="s">
        <v>65</v>
      </c>
      <c r="M2700">
        <v>20210808</v>
      </c>
      <c r="N2700">
        <v>20210811</v>
      </c>
      <c r="O2700">
        <v>19.420000000000002</v>
      </c>
      <c r="P2700">
        <v>16.78</v>
      </c>
      <c r="Q2700">
        <v>14.46</v>
      </c>
      <c r="R2700" t="s">
        <v>8833</v>
      </c>
      <c r="S2700" t="s">
        <v>8834</v>
      </c>
      <c r="T2700" t="s">
        <v>3308</v>
      </c>
      <c r="U2700" t="s">
        <v>3346</v>
      </c>
      <c r="V2700" t="s">
        <v>8835</v>
      </c>
      <c r="W2700">
        <v>0</v>
      </c>
      <c r="X2700">
        <v>2693</v>
      </c>
      <c r="Y2700">
        <v>32</v>
      </c>
      <c r="Z2700">
        <v>251</v>
      </c>
      <c r="AA2700" s="2">
        <f t="shared" si="689"/>
        <v>0.12749003984063745</v>
      </c>
      <c r="AB2700">
        <v>0</v>
      </c>
      <c r="AC2700">
        <v>0</v>
      </c>
      <c r="AF2700">
        <v>1</v>
      </c>
      <c r="AG2700">
        <v>1</v>
      </c>
      <c r="AH2700">
        <v>0</v>
      </c>
      <c r="AI2700">
        <v>1</v>
      </c>
      <c r="AJ2700">
        <v>1</v>
      </c>
      <c r="AK2700">
        <v>0</v>
      </c>
      <c r="AL2700">
        <f t="shared" si="690"/>
        <v>4</v>
      </c>
      <c r="AM2700">
        <v>1</v>
      </c>
      <c r="AN2700">
        <v>2</v>
      </c>
      <c r="AO2700">
        <v>2</v>
      </c>
      <c r="AP2700" s="11" t="s">
        <v>9214</v>
      </c>
      <c r="AQ2700">
        <v>0</v>
      </c>
      <c r="AR2700">
        <f t="shared" si="691"/>
        <v>1</v>
      </c>
      <c r="AS2700">
        <f t="shared" si="692"/>
        <v>6</v>
      </c>
    </row>
    <row r="2701" spans="1:45">
      <c r="A2701">
        <v>240</v>
      </c>
      <c r="B2701">
        <v>2700</v>
      </c>
      <c r="C2701" t="s">
        <v>3316</v>
      </c>
      <c r="D2701">
        <v>20210813</v>
      </c>
      <c r="E2701" t="s">
        <v>3307</v>
      </c>
      <c r="F2701" t="s">
        <v>3340</v>
      </c>
      <c r="G2701" t="s">
        <v>3341</v>
      </c>
      <c r="H2701" t="s">
        <v>3192</v>
      </c>
      <c r="I2701">
        <v>1</v>
      </c>
      <c r="J2701">
        <v>19</v>
      </c>
      <c r="K2701">
        <v>0</v>
      </c>
      <c r="L2701" t="s">
        <v>65</v>
      </c>
      <c r="M2701">
        <v>20210809</v>
      </c>
      <c r="N2701">
        <v>20210811</v>
      </c>
      <c r="O2701">
        <v>16.850000000000001</v>
      </c>
      <c r="P2701">
        <v>14.02</v>
      </c>
      <c r="Q2701">
        <v>12.14</v>
      </c>
      <c r="R2701" t="s">
        <v>8833</v>
      </c>
      <c r="S2701" t="s">
        <v>8834</v>
      </c>
      <c r="T2701" t="s">
        <v>3308</v>
      </c>
      <c r="U2701" t="s">
        <v>3306</v>
      </c>
      <c r="V2701" t="s">
        <v>8835</v>
      </c>
      <c r="W2701">
        <v>0</v>
      </c>
      <c r="X2701">
        <v>2693</v>
      </c>
      <c r="Y2701">
        <v>32</v>
      </c>
      <c r="Z2701">
        <v>251</v>
      </c>
      <c r="AA2701" s="2">
        <f t="shared" si="689"/>
        <v>0.12749003984063745</v>
      </c>
      <c r="AB2701">
        <v>0</v>
      </c>
      <c r="AC2701">
        <v>0</v>
      </c>
      <c r="AF2701">
        <v>1</v>
      </c>
      <c r="AG2701">
        <v>1</v>
      </c>
      <c r="AH2701">
        <v>0</v>
      </c>
      <c r="AI2701">
        <v>1</v>
      </c>
      <c r="AJ2701">
        <v>1</v>
      </c>
      <c r="AK2701">
        <v>0</v>
      </c>
      <c r="AL2701">
        <f t="shared" si="690"/>
        <v>4</v>
      </c>
      <c r="AM2701">
        <v>1</v>
      </c>
      <c r="AN2701">
        <v>2</v>
      </c>
      <c r="AO2701">
        <v>2</v>
      </c>
      <c r="AP2701" s="11" t="s">
        <v>9214</v>
      </c>
      <c r="AQ2701">
        <v>0</v>
      </c>
      <c r="AR2701">
        <f t="shared" si="691"/>
        <v>1</v>
      </c>
      <c r="AS2701">
        <f t="shared" si="692"/>
        <v>6</v>
      </c>
    </row>
    <row r="2702" spans="1:45">
      <c r="A2702">
        <v>240</v>
      </c>
      <c r="B2702">
        <v>2701</v>
      </c>
      <c r="C2702" t="s">
        <v>3317</v>
      </c>
      <c r="D2702">
        <v>20210813</v>
      </c>
      <c r="E2702" t="s">
        <v>3307</v>
      </c>
      <c r="F2702" t="s">
        <v>3340</v>
      </c>
      <c r="G2702" t="s">
        <v>3341</v>
      </c>
      <c r="H2702" t="s">
        <v>3192</v>
      </c>
      <c r="I2702">
        <v>1</v>
      </c>
      <c r="J2702">
        <v>22</v>
      </c>
      <c r="K2702">
        <v>0</v>
      </c>
      <c r="L2702" t="s">
        <v>65</v>
      </c>
      <c r="M2702" t="s">
        <v>89</v>
      </c>
      <c r="N2702">
        <v>20210811</v>
      </c>
      <c r="O2702">
        <v>19.73</v>
      </c>
      <c r="P2702">
        <v>17.62</v>
      </c>
      <c r="Q2702">
        <v>15.75</v>
      </c>
      <c r="R2702" t="s">
        <v>8833</v>
      </c>
      <c r="S2702" t="s">
        <v>8834</v>
      </c>
      <c r="T2702" t="s">
        <v>3308</v>
      </c>
      <c r="U2702" t="s">
        <v>3345</v>
      </c>
      <c r="V2702" t="s">
        <v>8835</v>
      </c>
      <c r="W2702">
        <v>0</v>
      </c>
      <c r="X2702">
        <v>2693</v>
      </c>
      <c r="Y2702">
        <v>32</v>
      </c>
      <c r="Z2702">
        <v>251</v>
      </c>
      <c r="AA2702" s="2">
        <f t="shared" si="689"/>
        <v>0.12749003984063745</v>
      </c>
      <c r="AB2702">
        <v>0</v>
      </c>
      <c r="AC2702">
        <v>0</v>
      </c>
      <c r="AF2702">
        <v>1</v>
      </c>
      <c r="AG2702">
        <v>1</v>
      </c>
      <c r="AH2702">
        <v>0</v>
      </c>
      <c r="AI2702">
        <v>1</v>
      </c>
      <c r="AJ2702">
        <v>1</v>
      </c>
      <c r="AK2702">
        <v>0</v>
      </c>
      <c r="AL2702">
        <f t="shared" si="690"/>
        <v>4</v>
      </c>
      <c r="AM2702">
        <v>1</v>
      </c>
      <c r="AN2702">
        <v>2</v>
      </c>
      <c r="AO2702">
        <v>2</v>
      </c>
      <c r="AP2702" s="11" t="s">
        <v>9214</v>
      </c>
      <c r="AQ2702">
        <v>0</v>
      </c>
      <c r="AR2702">
        <f t="shared" si="691"/>
        <v>1</v>
      </c>
      <c r="AS2702">
        <f t="shared" si="692"/>
        <v>6</v>
      </c>
    </row>
    <row r="2703" spans="1:45">
      <c r="A2703">
        <v>240</v>
      </c>
      <c r="B2703">
        <v>2702</v>
      </c>
      <c r="C2703" t="s">
        <v>3318</v>
      </c>
      <c r="D2703">
        <v>20210813</v>
      </c>
      <c r="E2703" t="s">
        <v>3307</v>
      </c>
      <c r="F2703" t="s">
        <v>3340</v>
      </c>
      <c r="G2703" t="s">
        <v>3341</v>
      </c>
      <c r="H2703" t="s">
        <v>3192</v>
      </c>
      <c r="I2703">
        <v>2</v>
      </c>
      <c r="J2703">
        <v>20</v>
      </c>
      <c r="K2703">
        <v>0</v>
      </c>
      <c r="L2703" t="s">
        <v>65</v>
      </c>
      <c r="M2703">
        <v>20210810</v>
      </c>
      <c r="N2703">
        <v>20210811</v>
      </c>
      <c r="O2703">
        <v>34.65</v>
      </c>
      <c r="P2703">
        <v>32.86</v>
      </c>
      <c r="Q2703">
        <v>31.89</v>
      </c>
      <c r="R2703" t="s">
        <v>8833</v>
      </c>
      <c r="S2703" t="s">
        <v>8834</v>
      </c>
      <c r="T2703" t="s">
        <v>3308</v>
      </c>
      <c r="U2703" t="s">
        <v>3345</v>
      </c>
      <c r="V2703" t="s">
        <v>8835</v>
      </c>
      <c r="W2703">
        <v>0</v>
      </c>
      <c r="X2703">
        <v>2693</v>
      </c>
      <c r="Y2703">
        <v>32</v>
      </c>
      <c r="Z2703">
        <v>251</v>
      </c>
      <c r="AA2703" s="2">
        <f t="shared" si="689"/>
        <v>0.12749003984063745</v>
      </c>
      <c r="AB2703">
        <v>0</v>
      </c>
      <c r="AC2703">
        <v>0</v>
      </c>
      <c r="AF2703">
        <v>1</v>
      </c>
      <c r="AG2703">
        <v>1</v>
      </c>
      <c r="AH2703">
        <v>0</v>
      </c>
      <c r="AI2703">
        <v>1</v>
      </c>
      <c r="AJ2703">
        <v>1</v>
      </c>
      <c r="AK2703">
        <v>0</v>
      </c>
      <c r="AL2703">
        <f t="shared" si="690"/>
        <v>4</v>
      </c>
      <c r="AM2703">
        <v>1</v>
      </c>
      <c r="AN2703">
        <v>2</v>
      </c>
      <c r="AO2703">
        <v>2</v>
      </c>
      <c r="AP2703" s="11" t="s">
        <v>9214</v>
      </c>
      <c r="AQ2703">
        <v>0</v>
      </c>
      <c r="AR2703">
        <f t="shared" si="691"/>
        <v>1</v>
      </c>
      <c r="AS2703">
        <f t="shared" si="692"/>
        <v>6</v>
      </c>
    </row>
    <row r="2704" spans="1:45">
      <c r="A2704">
        <v>240</v>
      </c>
      <c r="B2704">
        <v>2703</v>
      </c>
      <c r="C2704" t="s">
        <v>3319</v>
      </c>
      <c r="D2704">
        <v>20210813</v>
      </c>
      <c r="E2704" t="s">
        <v>3307</v>
      </c>
      <c r="F2704" t="s">
        <v>3340</v>
      </c>
      <c r="G2704" t="s">
        <v>3341</v>
      </c>
      <c r="H2704" t="s">
        <v>3192</v>
      </c>
      <c r="I2704">
        <v>1</v>
      </c>
      <c r="J2704">
        <v>18</v>
      </c>
      <c r="K2704">
        <v>0</v>
      </c>
      <c r="L2704" t="s">
        <v>65</v>
      </c>
      <c r="M2704">
        <v>20210809</v>
      </c>
      <c r="N2704">
        <v>20210811</v>
      </c>
      <c r="O2704">
        <v>25.03</v>
      </c>
      <c r="P2704">
        <v>22.77</v>
      </c>
      <c r="Q2704">
        <v>22.88</v>
      </c>
      <c r="R2704" t="s">
        <v>8833</v>
      </c>
      <c r="S2704" t="s">
        <v>8834</v>
      </c>
      <c r="T2704" t="s">
        <v>3308</v>
      </c>
      <c r="U2704" t="s">
        <v>3345</v>
      </c>
      <c r="V2704" t="s">
        <v>8835</v>
      </c>
      <c r="W2704">
        <v>0</v>
      </c>
      <c r="X2704">
        <v>2693</v>
      </c>
      <c r="Y2704">
        <v>32</v>
      </c>
      <c r="Z2704">
        <v>251</v>
      </c>
      <c r="AA2704" s="2">
        <f t="shared" si="689"/>
        <v>0.12749003984063745</v>
      </c>
      <c r="AB2704">
        <v>0</v>
      </c>
      <c r="AC2704">
        <v>0</v>
      </c>
      <c r="AF2704">
        <v>1</v>
      </c>
      <c r="AG2704">
        <v>1</v>
      </c>
      <c r="AH2704">
        <v>0</v>
      </c>
      <c r="AI2704">
        <v>1</v>
      </c>
      <c r="AJ2704">
        <v>1</v>
      </c>
      <c r="AK2704">
        <v>0</v>
      </c>
      <c r="AL2704">
        <f t="shared" si="690"/>
        <v>4</v>
      </c>
      <c r="AM2704">
        <v>1</v>
      </c>
      <c r="AN2704">
        <v>2</v>
      </c>
      <c r="AO2704">
        <v>2</v>
      </c>
      <c r="AP2704" s="11" t="s">
        <v>9214</v>
      </c>
      <c r="AQ2704">
        <v>0</v>
      </c>
      <c r="AR2704">
        <f t="shared" si="691"/>
        <v>1</v>
      </c>
      <c r="AS2704">
        <f t="shared" si="692"/>
        <v>6</v>
      </c>
    </row>
    <row r="2705" spans="1:45">
      <c r="A2705">
        <v>240</v>
      </c>
      <c r="B2705">
        <v>2704</v>
      </c>
      <c r="C2705" t="s">
        <v>3320</v>
      </c>
      <c r="D2705">
        <v>20210813</v>
      </c>
      <c r="E2705" t="s">
        <v>3307</v>
      </c>
      <c r="F2705" t="s">
        <v>3340</v>
      </c>
      <c r="G2705" t="s">
        <v>3341</v>
      </c>
      <c r="H2705" t="s">
        <v>3192</v>
      </c>
      <c r="I2705">
        <v>1</v>
      </c>
      <c r="J2705">
        <v>19</v>
      </c>
      <c r="K2705">
        <v>0</v>
      </c>
      <c r="L2705" t="s">
        <v>65</v>
      </c>
      <c r="M2705">
        <v>20210807</v>
      </c>
      <c r="N2705">
        <v>20210811</v>
      </c>
      <c r="O2705">
        <v>15.28</v>
      </c>
      <c r="P2705">
        <v>13.55</v>
      </c>
      <c r="Q2705">
        <v>14.01</v>
      </c>
      <c r="R2705" t="s">
        <v>8833</v>
      </c>
      <c r="S2705" t="s">
        <v>8834</v>
      </c>
      <c r="T2705" t="s">
        <v>3308</v>
      </c>
      <c r="U2705" t="s">
        <v>3345</v>
      </c>
      <c r="V2705" t="s">
        <v>8835</v>
      </c>
      <c r="W2705">
        <v>0</v>
      </c>
      <c r="X2705">
        <v>2693</v>
      </c>
      <c r="Y2705">
        <v>32</v>
      </c>
      <c r="Z2705">
        <v>251</v>
      </c>
      <c r="AA2705" s="2">
        <f t="shared" si="689"/>
        <v>0.12749003984063745</v>
      </c>
      <c r="AB2705">
        <v>0</v>
      </c>
      <c r="AC2705">
        <v>0</v>
      </c>
      <c r="AF2705">
        <v>1</v>
      </c>
      <c r="AG2705">
        <v>1</v>
      </c>
      <c r="AH2705">
        <v>0</v>
      </c>
      <c r="AI2705">
        <v>1</v>
      </c>
      <c r="AJ2705">
        <v>1</v>
      </c>
      <c r="AK2705">
        <v>0</v>
      </c>
      <c r="AL2705">
        <f t="shared" si="690"/>
        <v>4</v>
      </c>
      <c r="AM2705">
        <v>1</v>
      </c>
      <c r="AN2705">
        <v>2</v>
      </c>
      <c r="AO2705">
        <v>2</v>
      </c>
      <c r="AP2705" s="11" t="s">
        <v>9214</v>
      </c>
      <c r="AQ2705">
        <v>0</v>
      </c>
      <c r="AR2705">
        <f t="shared" si="691"/>
        <v>1</v>
      </c>
      <c r="AS2705">
        <f t="shared" si="692"/>
        <v>6</v>
      </c>
    </row>
    <row r="2706" spans="1:45">
      <c r="A2706">
        <v>240</v>
      </c>
      <c r="B2706">
        <v>2705</v>
      </c>
      <c r="C2706" t="s">
        <v>3321</v>
      </c>
      <c r="D2706">
        <v>20210813</v>
      </c>
      <c r="E2706" t="s">
        <v>3307</v>
      </c>
      <c r="F2706" t="s">
        <v>3340</v>
      </c>
      <c r="G2706" t="s">
        <v>3341</v>
      </c>
      <c r="H2706" t="s">
        <v>3192</v>
      </c>
      <c r="I2706">
        <v>1</v>
      </c>
      <c r="J2706">
        <v>18</v>
      </c>
      <c r="K2706">
        <v>0</v>
      </c>
      <c r="L2706" t="s">
        <v>65</v>
      </c>
      <c r="M2706">
        <v>20210808</v>
      </c>
      <c r="N2706">
        <v>20210811</v>
      </c>
      <c r="O2706">
        <v>18.91</v>
      </c>
      <c r="P2706">
        <v>16.329999999999998</v>
      </c>
      <c r="Q2706">
        <v>14.78</v>
      </c>
      <c r="R2706" t="s">
        <v>8833</v>
      </c>
      <c r="S2706" t="s">
        <v>8834</v>
      </c>
      <c r="T2706" t="s">
        <v>3308</v>
      </c>
      <c r="U2706" t="s">
        <v>3345</v>
      </c>
      <c r="V2706" t="s">
        <v>8835</v>
      </c>
      <c r="W2706">
        <v>0</v>
      </c>
      <c r="X2706">
        <v>2693</v>
      </c>
      <c r="Y2706">
        <v>32</v>
      </c>
      <c r="Z2706">
        <v>251</v>
      </c>
      <c r="AA2706" s="2">
        <f t="shared" si="689"/>
        <v>0.12749003984063745</v>
      </c>
      <c r="AB2706">
        <v>0</v>
      </c>
      <c r="AC2706">
        <v>0</v>
      </c>
      <c r="AF2706">
        <v>1</v>
      </c>
      <c r="AG2706">
        <v>1</v>
      </c>
      <c r="AH2706">
        <v>0</v>
      </c>
      <c r="AI2706">
        <v>1</v>
      </c>
      <c r="AJ2706">
        <v>1</v>
      </c>
      <c r="AK2706">
        <v>0</v>
      </c>
      <c r="AL2706">
        <f t="shared" si="690"/>
        <v>4</v>
      </c>
      <c r="AM2706">
        <v>1</v>
      </c>
      <c r="AN2706">
        <v>2</v>
      </c>
      <c r="AO2706">
        <v>2</v>
      </c>
      <c r="AP2706" s="11" t="s">
        <v>9214</v>
      </c>
      <c r="AQ2706">
        <v>0</v>
      </c>
      <c r="AR2706">
        <f t="shared" si="691"/>
        <v>1</v>
      </c>
      <c r="AS2706">
        <f t="shared" si="692"/>
        <v>6</v>
      </c>
    </row>
    <row r="2707" spans="1:45">
      <c r="A2707">
        <v>240</v>
      </c>
      <c r="B2707">
        <v>2706</v>
      </c>
      <c r="C2707" t="s">
        <v>3347</v>
      </c>
      <c r="D2707">
        <v>20210813</v>
      </c>
      <c r="E2707" t="s">
        <v>3307</v>
      </c>
      <c r="F2707" t="s">
        <v>3340</v>
      </c>
      <c r="G2707" t="s">
        <v>3341</v>
      </c>
      <c r="H2707" t="s">
        <v>3192</v>
      </c>
      <c r="I2707">
        <v>2</v>
      </c>
      <c r="J2707">
        <v>18</v>
      </c>
      <c r="K2707">
        <v>0</v>
      </c>
      <c r="L2707" t="s">
        <v>65</v>
      </c>
      <c r="M2707">
        <v>20210810</v>
      </c>
      <c r="N2707">
        <v>20210811</v>
      </c>
      <c r="O2707">
        <v>22.29</v>
      </c>
      <c r="P2707">
        <v>19.78</v>
      </c>
      <c r="Q2707">
        <v>17.940000000000001</v>
      </c>
      <c r="R2707" t="s">
        <v>8833</v>
      </c>
      <c r="S2707" t="s">
        <v>8834</v>
      </c>
      <c r="T2707" t="s">
        <v>3308</v>
      </c>
      <c r="U2707" t="s">
        <v>3345</v>
      </c>
      <c r="V2707" t="s">
        <v>8835</v>
      </c>
      <c r="W2707">
        <v>0</v>
      </c>
      <c r="X2707">
        <v>2693</v>
      </c>
      <c r="Y2707">
        <v>32</v>
      </c>
      <c r="Z2707">
        <v>251</v>
      </c>
      <c r="AA2707" s="2">
        <f t="shared" si="689"/>
        <v>0.12749003984063745</v>
      </c>
      <c r="AB2707">
        <v>0</v>
      </c>
      <c r="AC2707">
        <v>0</v>
      </c>
      <c r="AF2707">
        <v>1</v>
      </c>
      <c r="AG2707">
        <v>1</v>
      </c>
      <c r="AH2707">
        <v>0</v>
      </c>
      <c r="AI2707">
        <v>1</v>
      </c>
      <c r="AJ2707">
        <v>1</v>
      </c>
      <c r="AK2707">
        <v>0</v>
      </c>
      <c r="AL2707">
        <f t="shared" si="690"/>
        <v>4</v>
      </c>
      <c r="AM2707">
        <v>1</v>
      </c>
      <c r="AN2707">
        <v>2</v>
      </c>
      <c r="AO2707">
        <v>2</v>
      </c>
      <c r="AP2707" s="11" t="s">
        <v>9214</v>
      </c>
      <c r="AQ2707">
        <v>0</v>
      </c>
      <c r="AR2707">
        <f t="shared" si="691"/>
        <v>1</v>
      </c>
      <c r="AS2707">
        <f t="shared" si="692"/>
        <v>6</v>
      </c>
    </row>
    <row r="2708" spans="1:45">
      <c r="A2708">
        <v>240</v>
      </c>
      <c r="B2708">
        <v>2707</v>
      </c>
      <c r="C2708" t="s">
        <v>3322</v>
      </c>
      <c r="D2708">
        <v>20210813</v>
      </c>
      <c r="E2708" t="s">
        <v>3307</v>
      </c>
      <c r="F2708" t="s">
        <v>3340</v>
      </c>
      <c r="G2708" t="s">
        <v>3341</v>
      </c>
      <c r="H2708" t="s">
        <v>3192</v>
      </c>
      <c r="I2708">
        <v>1</v>
      </c>
      <c r="J2708">
        <v>16</v>
      </c>
      <c r="K2708">
        <v>0</v>
      </c>
      <c r="L2708" t="s">
        <v>65</v>
      </c>
      <c r="M2708">
        <v>20210811</v>
      </c>
      <c r="N2708">
        <v>20210811</v>
      </c>
      <c r="O2708">
        <v>20.64</v>
      </c>
      <c r="P2708">
        <v>18.899999999999999</v>
      </c>
      <c r="Q2708">
        <v>18.22</v>
      </c>
      <c r="R2708" t="s">
        <v>8833</v>
      </c>
      <c r="S2708" t="s">
        <v>8834</v>
      </c>
      <c r="T2708" t="s">
        <v>3308</v>
      </c>
      <c r="U2708" t="s">
        <v>3306</v>
      </c>
      <c r="V2708" t="s">
        <v>8835</v>
      </c>
      <c r="W2708">
        <v>0</v>
      </c>
      <c r="X2708">
        <v>2693</v>
      </c>
      <c r="Y2708">
        <v>32</v>
      </c>
      <c r="Z2708">
        <v>251</v>
      </c>
      <c r="AA2708" s="2">
        <f t="shared" si="689"/>
        <v>0.12749003984063745</v>
      </c>
      <c r="AB2708">
        <v>0</v>
      </c>
      <c r="AC2708">
        <v>0</v>
      </c>
      <c r="AF2708">
        <v>1</v>
      </c>
      <c r="AG2708">
        <v>1</v>
      </c>
      <c r="AH2708">
        <v>0</v>
      </c>
      <c r="AI2708">
        <v>1</v>
      </c>
      <c r="AJ2708">
        <v>1</v>
      </c>
      <c r="AK2708">
        <v>0</v>
      </c>
      <c r="AL2708">
        <f t="shared" si="690"/>
        <v>4</v>
      </c>
      <c r="AM2708">
        <v>1</v>
      </c>
      <c r="AN2708">
        <v>2</v>
      </c>
      <c r="AO2708">
        <v>2</v>
      </c>
      <c r="AP2708" s="11" t="s">
        <v>9214</v>
      </c>
      <c r="AQ2708">
        <v>0</v>
      </c>
      <c r="AR2708">
        <f t="shared" si="691"/>
        <v>1</v>
      </c>
      <c r="AS2708">
        <f t="shared" si="692"/>
        <v>6</v>
      </c>
    </row>
    <row r="2709" spans="1:45">
      <c r="A2709">
        <v>240</v>
      </c>
      <c r="B2709">
        <v>2708</v>
      </c>
      <c r="C2709" t="s">
        <v>3323</v>
      </c>
      <c r="D2709">
        <v>20210813</v>
      </c>
      <c r="E2709" t="s">
        <v>3307</v>
      </c>
      <c r="F2709" t="s">
        <v>3340</v>
      </c>
      <c r="G2709" t="s">
        <v>3341</v>
      </c>
      <c r="H2709" t="s">
        <v>3192</v>
      </c>
      <c r="I2709">
        <v>1</v>
      </c>
      <c r="J2709">
        <v>17</v>
      </c>
      <c r="K2709">
        <v>0</v>
      </c>
      <c r="L2709" t="s">
        <v>65</v>
      </c>
      <c r="M2709">
        <v>20210811</v>
      </c>
      <c r="N2709">
        <v>20210811</v>
      </c>
      <c r="O2709">
        <v>31.78</v>
      </c>
      <c r="P2709">
        <v>29.41</v>
      </c>
      <c r="Q2709">
        <v>30.74</v>
      </c>
      <c r="R2709" t="s">
        <v>8833</v>
      </c>
      <c r="S2709" t="s">
        <v>8834</v>
      </c>
      <c r="T2709" t="s">
        <v>3308</v>
      </c>
      <c r="U2709" t="s">
        <v>3306</v>
      </c>
      <c r="V2709" t="s">
        <v>8835</v>
      </c>
      <c r="W2709">
        <v>0</v>
      </c>
      <c r="X2709">
        <v>2693</v>
      </c>
      <c r="Y2709">
        <v>32</v>
      </c>
      <c r="Z2709">
        <v>251</v>
      </c>
      <c r="AA2709" s="2">
        <f t="shared" si="689"/>
        <v>0.12749003984063745</v>
      </c>
      <c r="AB2709">
        <v>0</v>
      </c>
      <c r="AC2709">
        <v>0</v>
      </c>
      <c r="AF2709">
        <v>1</v>
      </c>
      <c r="AG2709">
        <v>1</v>
      </c>
      <c r="AH2709">
        <v>0</v>
      </c>
      <c r="AI2709">
        <v>1</v>
      </c>
      <c r="AJ2709">
        <v>1</v>
      </c>
      <c r="AK2709">
        <v>0</v>
      </c>
      <c r="AL2709">
        <f t="shared" si="690"/>
        <v>4</v>
      </c>
      <c r="AM2709">
        <v>1</v>
      </c>
      <c r="AN2709">
        <v>2</v>
      </c>
      <c r="AO2709">
        <v>2</v>
      </c>
      <c r="AP2709" s="11" t="s">
        <v>9214</v>
      </c>
      <c r="AQ2709">
        <v>0</v>
      </c>
      <c r="AR2709">
        <f t="shared" si="691"/>
        <v>1</v>
      </c>
      <c r="AS2709">
        <f t="shared" si="692"/>
        <v>6</v>
      </c>
    </row>
    <row r="2710" spans="1:45">
      <c r="A2710">
        <v>240</v>
      </c>
      <c r="B2710">
        <v>2709</v>
      </c>
      <c r="C2710" t="s">
        <v>3324</v>
      </c>
      <c r="D2710">
        <v>20210813</v>
      </c>
      <c r="E2710" t="s">
        <v>3307</v>
      </c>
      <c r="F2710" t="s">
        <v>3340</v>
      </c>
      <c r="G2710" t="s">
        <v>3341</v>
      </c>
      <c r="H2710" t="s">
        <v>3192</v>
      </c>
      <c r="I2710">
        <v>1</v>
      </c>
      <c r="J2710">
        <v>19</v>
      </c>
      <c r="K2710">
        <v>0</v>
      </c>
      <c r="L2710" t="s">
        <v>65</v>
      </c>
      <c r="M2710">
        <v>20210810</v>
      </c>
      <c r="N2710">
        <v>20210811</v>
      </c>
      <c r="O2710">
        <v>18.71</v>
      </c>
      <c r="P2710">
        <v>16</v>
      </c>
      <c r="Q2710">
        <v>14.83</v>
      </c>
      <c r="R2710" t="s">
        <v>8833</v>
      </c>
      <c r="S2710" t="s">
        <v>8834</v>
      </c>
      <c r="T2710" t="s">
        <v>3308</v>
      </c>
      <c r="U2710" t="s">
        <v>3306</v>
      </c>
      <c r="V2710" t="s">
        <v>8835</v>
      </c>
      <c r="W2710">
        <v>0</v>
      </c>
      <c r="X2710">
        <v>2693</v>
      </c>
      <c r="Y2710">
        <v>32</v>
      </c>
      <c r="Z2710">
        <v>251</v>
      </c>
      <c r="AA2710" s="2">
        <f t="shared" si="689"/>
        <v>0.12749003984063745</v>
      </c>
      <c r="AB2710">
        <v>0</v>
      </c>
      <c r="AC2710">
        <v>0</v>
      </c>
      <c r="AF2710">
        <v>1</v>
      </c>
      <c r="AG2710">
        <v>1</v>
      </c>
      <c r="AH2710">
        <v>0</v>
      </c>
      <c r="AI2710">
        <v>1</v>
      </c>
      <c r="AJ2710">
        <v>1</v>
      </c>
      <c r="AK2710">
        <v>0</v>
      </c>
      <c r="AL2710">
        <f t="shared" si="690"/>
        <v>4</v>
      </c>
      <c r="AM2710">
        <v>1</v>
      </c>
      <c r="AN2710">
        <v>2</v>
      </c>
      <c r="AO2710">
        <v>2</v>
      </c>
      <c r="AP2710" s="11" t="s">
        <v>9214</v>
      </c>
      <c r="AQ2710">
        <v>0</v>
      </c>
      <c r="AR2710">
        <f t="shared" si="691"/>
        <v>1</v>
      </c>
      <c r="AS2710">
        <f t="shared" si="692"/>
        <v>6</v>
      </c>
    </row>
    <row r="2711" spans="1:45">
      <c r="A2711">
        <v>240</v>
      </c>
      <c r="B2711">
        <v>2710</v>
      </c>
      <c r="C2711" t="s">
        <v>3325</v>
      </c>
      <c r="D2711">
        <v>20210813</v>
      </c>
      <c r="E2711" t="s">
        <v>3307</v>
      </c>
      <c r="F2711" t="s">
        <v>3340</v>
      </c>
      <c r="G2711" t="s">
        <v>3341</v>
      </c>
      <c r="H2711" t="s">
        <v>3192</v>
      </c>
      <c r="I2711">
        <v>1</v>
      </c>
      <c r="J2711">
        <v>20</v>
      </c>
      <c r="K2711">
        <v>0</v>
      </c>
      <c r="L2711" t="s">
        <v>65</v>
      </c>
      <c r="M2711">
        <v>20210809</v>
      </c>
      <c r="N2711">
        <v>20210811</v>
      </c>
      <c r="O2711">
        <v>22.35</v>
      </c>
      <c r="P2711">
        <v>20.5</v>
      </c>
      <c r="Q2711">
        <v>20.6</v>
      </c>
      <c r="R2711" t="s">
        <v>8833</v>
      </c>
      <c r="S2711" t="s">
        <v>8834</v>
      </c>
      <c r="T2711" t="s">
        <v>3308</v>
      </c>
      <c r="U2711" t="s">
        <v>3345</v>
      </c>
      <c r="V2711" t="s">
        <v>8835</v>
      </c>
      <c r="W2711">
        <v>0</v>
      </c>
      <c r="X2711">
        <v>2693</v>
      </c>
      <c r="Y2711">
        <v>32</v>
      </c>
      <c r="Z2711">
        <v>251</v>
      </c>
      <c r="AA2711" s="2">
        <f t="shared" si="689"/>
        <v>0.12749003984063745</v>
      </c>
      <c r="AB2711">
        <v>0</v>
      </c>
      <c r="AC2711">
        <v>0</v>
      </c>
      <c r="AF2711">
        <v>1</v>
      </c>
      <c r="AG2711">
        <v>1</v>
      </c>
      <c r="AH2711">
        <v>0</v>
      </c>
      <c r="AI2711">
        <v>1</v>
      </c>
      <c r="AJ2711">
        <v>1</v>
      </c>
      <c r="AK2711">
        <v>0</v>
      </c>
      <c r="AL2711">
        <f t="shared" si="690"/>
        <v>4</v>
      </c>
      <c r="AM2711">
        <v>1</v>
      </c>
      <c r="AN2711">
        <v>2</v>
      </c>
      <c r="AO2711">
        <v>2</v>
      </c>
      <c r="AP2711" s="11" t="s">
        <v>9214</v>
      </c>
      <c r="AQ2711">
        <v>0</v>
      </c>
      <c r="AR2711">
        <f t="shared" si="691"/>
        <v>1</v>
      </c>
      <c r="AS2711">
        <f t="shared" si="692"/>
        <v>6</v>
      </c>
    </row>
    <row r="2712" spans="1:45">
      <c r="A2712">
        <v>240</v>
      </c>
      <c r="B2712">
        <v>2711</v>
      </c>
      <c r="C2712" t="s">
        <v>3326</v>
      </c>
      <c r="D2712">
        <v>20210813</v>
      </c>
      <c r="E2712" t="s">
        <v>3307</v>
      </c>
      <c r="F2712" t="s">
        <v>3340</v>
      </c>
      <c r="G2712" t="s">
        <v>3341</v>
      </c>
      <c r="H2712" t="s">
        <v>3192</v>
      </c>
      <c r="I2712">
        <v>1</v>
      </c>
      <c r="J2712">
        <v>18</v>
      </c>
      <c r="K2712">
        <v>0</v>
      </c>
      <c r="L2712" t="s">
        <v>65</v>
      </c>
      <c r="M2712">
        <v>20210810</v>
      </c>
      <c r="N2712">
        <v>20210811</v>
      </c>
      <c r="O2712">
        <v>23.87</v>
      </c>
      <c r="P2712">
        <v>21.95</v>
      </c>
      <c r="Q2712">
        <v>20.29</v>
      </c>
      <c r="R2712" t="s">
        <v>8833</v>
      </c>
      <c r="S2712" t="s">
        <v>8834</v>
      </c>
      <c r="T2712" t="s">
        <v>3308</v>
      </c>
      <c r="U2712" t="s">
        <v>3306</v>
      </c>
      <c r="V2712" t="s">
        <v>8835</v>
      </c>
      <c r="W2712">
        <v>0</v>
      </c>
      <c r="X2712">
        <v>2693</v>
      </c>
      <c r="Y2712">
        <v>32</v>
      </c>
      <c r="Z2712">
        <v>251</v>
      </c>
      <c r="AA2712" s="2">
        <f t="shared" si="689"/>
        <v>0.12749003984063745</v>
      </c>
      <c r="AB2712">
        <v>0</v>
      </c>
      <c r="AC2712">
        <v>0</v>
      </c>
      <c r="AF2712">
        <v>1</v>
      </c>
      <c r="AG2712">
        <v>1</v>
      </c>
      <c r="AH2712">
        <v>0</v>
      </c>
      <c r="AI2712">
        <v>1</v>
      </c>
      <c r="AJ2712">
        <v>1</v>
      </c>
      <c r="AK2712">
        <v>0</v>
      </c>
      <c r="AL2712">
        <f t="shared" si="690"/>
        <v>4</v>
      </c>
      <c r="AM2712">
        <v>1</v>
      </c>
      <c r="AN2712">
        <v>2</v>
      </c>
      <c r="AO2712">
        <v>2</v>
      </c>
      <c r="AP2712" s="11" t="s">
        <v>9214</v>
      </c>
      <c r="AQ2712">
        <v>0</v>
      </c>
      <c r="AR2712">
        <f t="shared" si="691"/>
        <v>1</v>
      </c>
      <c r="AS2712">
        <f t="shared" si="692"/>
        <v>6</v>
      </c>
    </row>
    <row r="2713" spans="1:45">
      <c r="A2713">
        <v>240</v>
      </c>
      <c r="B2713">
        <v>2712</v>
      </c>
      <c r="C2713" t="s">
        <v>3327</v>
      </c>
      <c r="D2713">
        <v>20210813</v>
      </c>
      <c r="E2713" t="s">
        <v>3307</v>
      </c>
      <c r="F2713" t="s">
        <v>3340</v>
      </c>
      <c r="G2713" t="s">
        <v>3341</v>
      </c>
      <c r="H2713" t="s">
        <v>3192</v>
      </c>
      <c r="I2713">
        <v>1</v>
      </c>
      <c r="J2713">
        <v>19</v>
      </c>
      <c r="K2713">
        <v>0</v>
      </c>
      <c r="L2713" t="s">
        <v>65</v>
      </c>
      <c r="M2713">
        <v>20210810</v>
      </c>
      <c r="N2713">
        <v>20210811</v>
      </c>
      <c r="O2713">
        <v>23.11</v>
      </c>
      <c r="P2713">
        <v>20.63</v>
      </c>
      <c r="Q2713">
        <v>18.64</v>
      </c>
      <c r="R2713" t="s">
        <v>8833</v>
      </c>
      <c r="S2713" t="s">
        <v>8834</v>
      </c>
      <c r="T2713" t="s">
        <v>3308</v>
      </c>
      <c r="U2713" t="s">
        <v>3345</v>
      </c>
      <c r="V2713" t="s">
        <v>8835</v>
      </c>
      <c r="W2713">
        <v>0</v>
      </c>
      <c r="X2713">
        <v>2693</v>
      </c>
      <c r="Y2713">
        <v>32</v>
      </c>
      <c r="Z2713">
        <v>251</v>
      </c>
      <c r="AA2713" s="2">
        <f t="shared" si="689"/>
        <v>0.12749003984063745</v>
      </c>
      <c r="AB2713">
        <v>0</v>
      </c>
      <c r="AC2713">
        <v>0</v>
      </c>
      <c r="AF2713">
        <v>1</v>
      </c>
      <c r="AG2713">
        <v>1</v>
      </c>
      <c r="AH2713">
        <v>0</v>
      </c>
      <c r="AI2713">
        <v>1</v>
      </c>
      <c r="AJ2713">
        <v>1</v>
      </c>
      <c r="AK2713">
        <v>0</v>
      </c>
      <c r="AL2713">
        <f t="shared" si="690"/>
        <v>4</v>
      </c>
      <c r="AM2713">
        <v>1</v>
      </c>
      <c r="AN2713">
        <v>2</v>
      </c>
      <c r="AO2713">
        <v>2</v>
      </c>
      <c r="AP2713" s="11" t="s">
        <v>9214</v>
      </c>
      <c r="AQ2713">
        <v>0</v>
      </c>
      <c r="AR2713">
        <f t="shared" si="691"/>
        <v>1</v>
      </c>
      <c r="AS2713">
        <f t="shared" si="692"/>
        <v>6</v>
      </c>
    </row>
    <row r="2714" spans="1:45">
      <c r="A2714">
        <v>240</v>
      </c>
      <c r="B2714">
        <v>2713</v>
      </c>
      <c r="C2714" t="s">
        <v>3328</v>
      </c>
      <c r="D2714">
        <v>20210813</v>
      </c>
      <c r="E2714" t="s">
        <v>3307</v>
      </c>
      <c r="F2714" t="s">
        <v>3340</v>
      </c>
      <c r="G2714" t="s">
        <v>3341</v>
      </c>
      <c r="H2714" t="s">
        <v>3192</v>
      </c>
      <c r="I2714">
        <v>1</v>
      </c>
      <c r="J2714">
        <v>19</v>
      </c>
      <c r="K2714">
        <v>0</v>
      </c>
      <c r="L2714" t="s">
        <v>65</v>
      </c>
      <c r="M2714" t="s">
        <v>89</v>
      </c>
      <c r="N2714">
        <v>20210811</v>
      </c>
      <c r="O2714">
        <v>19.260000000000002</v>
      </c>
      <c r="P2714">
        <v>16.55</v>
      </c>
      <c r="Q2714">
        <v>14.83</v>
      </c>
      <c r="R2714" t="s">
        <v>8833</v>
      </c>
      <c r="S2714" t="s">
        <v>8834</v>
      </c>
      <c r="T2714" t="s">
        <v>3308</v>
      </c>
      <c r="U2714" t="s">
        <v>3306</v>
      </c>
      <c r="V2714" t="s">
        <v>8835</v>
      </c>
      <c r="W2714">
        <v>0</v>
      </c>
      <c r="X2714">
        <v>2693</v>
      </c>
      <c r="Y2714">
        <v>32</v>
      </c>
      <c r="Z2714">
        <v>251</v>
      </c>
      <c r="AA2714" s="2">
        <f t="shared" si="689"/>
        <v>0.12749003984063745</v>
      </c>
      <c r="AB2714">
        <v>0</v>
      </c>
      <c r="AC2714">
        <v>0</v>
      </c>
      <c r="AF2714">
        <v>1</v>
      </c>
      <c r="AG2714">
        <v>1</v>
      </c>
      <c r="AH2714">
        <v>0</v>
      </c>
      <c r="AI2714">
        <v>1</v>
      </c>
      <c r="AJ2714">
        <v>1</v>
      </c>
      <c r="AK2714">
        <v>0</v>
      </c>
      <c r="AL2714">
        <f t="shared" si="690"/>
        <v>4</v>
      </c>
      <c r="AM2714">
        <v>1</v>
      </c>
      <c r="AN2714">
        <v>2</v>
      </c>
      <c r="AO2714">
        <v>2</v>
      </c>
      <c r="AP2714" s="11" t="s">
        <v>9214</v>
      </c>
      <c r="AQ2714">
        <v>0</v>
      </c>
      <c r="AR2714">
        <f t="shared" si="691"/>
        <v>1</v>
      </c>
      <c r="AS2714">
        <f t="shared" si="692"/>
        <v>6</v>
      </c>
    </row>
    <row r="2715" spans="1:45">
      <c r="A2715">
        <v>240</v>
      </c>
      <c r="B2715">
        <v>2714</v>
      </c>
      <c r="C2715" t="s">
        <v>3329</v>
      </c>
      <c r="D2715">
        <v>20210813</v>
      </c>
      <c r="E2715" t="s">
        <v>3307</v>
      </c>
      <c r="F2715" t="s">
        <v>3340</v>
      </c>
      <c r="G2715" t="s">
        <v>3341</v>
      </c>
      <c r="H2715" t="s">
        <v>3192</v>
      </c>
      <c r="I2715">
        <v>1</v>
      </c>
      <c r="J2715">
        <v>19</v>
      </c>
      <c r="K2715">
        <v>0</v>
      </c>
      <c r="L2715" t="s">
        <v>65</v>
      </c>
      <c r="M2715">
        <v>20210809</v>
      </c>
      <c r="N2715">
        <v>20210811</v>
      </c>
      <c r="O2715">
        <v>15.5</v>
      </c>
      <c r="P2715">
        <v>13.51</v>
      </c>
      <c r="Q2715">
        <v>11.72</v>
      </c>
      <c r="R2715" t="s">
        <v>8833</v>
      </c>
      <c r="S2715" t="s">
        <v>8834</v>
      </c>
      <c r="T2715" t="s">
        <v>3308</v>
      </c>
      <c r="U2715" t="s">
        <v>3306</v>
      </c>
      <c r="V2715" t="s">
        <v>8835</v>
      </c>
      <c r="W2715">
        <v>0</v>
      </c>
      <c r="X2715">
        <v>2693</v>
      </c>
      <c r="Y2715">
        <v>32</v>
      </c>
      <c r="Z2715">
        <v>251</v>
      </c>
      <c r="AA2715" s="2">
        <f t="shared" si="689"/>
        <v>0.12749003984063745</v>
      </c>
      <c r="AB2715">
        <v>0</v>
      </c>
      <c r="AC2715">
        <v>0</v>
      </c>
      <c r="AF2715">
        <v>1</v>
      </c>
      <c r="AG2715">
        <v>1</v>
      </c>
      <c r="AH2715">
        <v>0</v>
      </c>
      <c r="AI2715">
        <v>1</v>
      </c>
      <c r="AJ2715">
        <v>1</v>
      </c>
      <c r="AK2715">
        <v>0</v>
      </c>
      <c r="AL2715">
        <f t="shared" si="690"/>
        <v>4</v>
      </c>
      <c r="AM2715">
        <v>1</v>
      </c>
      <c r="AN2715">
        <v>2</v>
      </c>
      <c r="AO2715">
        <v>2</v>
      </c>
      <c r="AP2715" s="11" t="s">
        <v>9214</v>
      </c>
      <c r="AQ2715">
        <v>0</v>
      </c>
      <c r="AR2715">
        <f t="shared" si="691"/>
        <v>1</v>
      </c>
      <c r="AS2715">
        <f t="shared" si="692"/>
        <v>6</v>
      </c>
    </row>
    <row r="2716" spans="1:45">
      <c r="A2716">
        <v>240</v>
      </c>
      <c r="B2716">
        <v>2715</v>
      </c>
      <c r="C2716" t="s">
        <v>3330</v>
      </c>
      <c r="D2716">
        <v>20210813</v>
      </c>
      <c r="E2716" t="s">
        <v>3307</v>
      </c>
      <c r="F2716" t="s">
        <v>3340</v>
      </c>
      <c r="G2716" t="s">
        <v>3341</v>
      </c>
      <c r="H2716" t="s">
        <v>3192</v>
      </c>
      <c r="I2716">
        <v>1</v>
      </c>
      <c r="J2716">
        <v>19</v>
      </c>
      <c r="K2716">
        <v>0</v>
      </c>
      <c r="L2716" t="s">
        <v>65</v>
      </c>
      <c r="M2716">
        <v>20210810</v>
      </c>
      <c r="N2716">
        <v>20210811</v>
      </c>
      <c r="O2716">
        <v>24.48</v>
      </c>
      <c r="P2716">
        <v>21.79</v>
      </c>
      <c r="Q2716">
        <v>19.809999999999999</v>
      </c>
      <c r="R2716" t="s">
        <v>8833</v>
      </c>
      <c r="S2716" t="s">
        <v>8834</v>
      </c>
      <c r="T2716" t="s">
        <v>3308</v>
      </c>
      <c r="U2716" t="s">
        <v>3345</v>
      </c>
      <c r="V2716" t="s">
        <v>8835</v>
      </c>
      <c r="W2716">
        <v>0</v>
      </c>
      <c r="X2716">
        <v>2693</v>
      </c>
      <c r="Y2716">
        <v>32</v>
      </c>
      <c r="Z2716">
        <v>251</v>
      </c>
      <c r="AA2716" s="2">
        <f t="shared" si="689"/>
        <v>0.12749003984063745</v>
      </c>
      <c r="AB2716">
        <v>0</v>
      </c>
      <c r="AC2716">
        <v>0</v>
      </c>
      <c r="AF2716">
        <v>1</v>
      </c>
      <c r="AG2716">
        <v>1</v>
      </c>
      <c r="AH2716">
        <v>0</v>
      </c>
      <c r="AI2716">
        <v>1</v>
      </c>
      <c r="AJ2716">
        <v>1</v>
      </c>
      <c r="AK2716">
        <v>0</v>
      </c>
      <c r="AL2716">
        <f t="shared" si="690"/>
        <v>4</v>
      </c>
      <c r="AM2716">
        <v>1</v>
      </c>
      <c r="AN2716">
        <v>2</v>
      </c>
      <c r="AO2716">
        <v>2</v>
      </c>
      <c r="AP2716" s="11" t="s">
        <v>9214</v>
      </c>
      <c r="AQ2716">
        <v>0</v>
      </c>
      <c r="AR2716">
        <f t="shared" si="691"/>
        <v>1</v>
      </c>
      <c r="AS2716">
        <f t="shared" si="692"/>
        <v>6</v>
      </c>
    </row>
    <row r="2717" spans="1:45">
      <c r="A2717">
        <v>240</v>
      </c>
      <c r="B2717">
        <v>2716</v>
      </c>
      <c r="C2717" t="s">
        <v>3331</v>
      </c>
      <c r="D2717">
        <v>20210813</v>
      </c>
      <c r="E2717" t="s">
        <v>3307</v>
      </c>
      <c r="F2717" t="s">
        <v>3340</v>
      </c>
      <c r="G2717" t="s">
        <v>3341</v>
      </c>
      <c r="H2717" t="s">
        <v>3192</v>
      </c>
      <c r="I2717">
        <v>1</v>
      </c>
      <c r="J2717">
        <v>18</v>
      </c>
      <c r="K2717">
        <v>0</v>
      </c>
      <c r="L2717" t="s">
        <v>65</v>
      </c>
      <c r="M2717">
        <v>20210809</v>
      </c>
      <c r="N2717">
        <v>20210811</v>
      </c>
      <c r="O2717">
        <v>23.55</v>
      </c>
      <c r="P2717">
        <v>21.25</v>
      </c>
      <c r="Q2717">
        <v>19</v>
      </c>
      <c r="R2717" t="s">
        <v>8833</v>
      </c>
      <c r="S2717" t="s">
        <v>8834</v>
      </c>
      <c r="T2717" t="s">
        <v>3308</v>
      </c>
      <c r="U2717" t="s">
        <v>3306</v>
      </c>
      <c r="V2717" t="s">
        <v>8835</v>
      </c>
      <c r="W2717">
        <v>0</v>
      </c>
      <c r="X2717">
        <v>2693</v>
      </c>
      <c r="Y2717">
        <v>32</v>
      </c>
      <c r="Z2717">
        <v>251</v>
      </c>
      <c r="AA2717" s="2">
        <f t="shared" si="689"/>
        <v>0.12749003984063745</v>
      </c>
      <c r="AB2717">
        <v>0</v>
      </c>
      <c r="AC2717">
        <v>0</v>
      </c>
      <c r="AF2717">
        <v>1</v>
      </c>
      <c r="AG2717">
        <v>1</v>
      </c>
      <c r="AH2717">
        <v>0</v>
      </c>
      <c r="AI2717">
        <v>1</v>
      </c>
      <c r="AJ2717">
        <v>1</v>
      </c>
      <c r="AK2717">
        <v>0</v>
      </c>
      <c r="AL2717">
        <f t="shared" si="690"/>
        <v>4</v>
      </c>
      <c r="AM2717">
        <v>1</v>
      </c>
      <c r="AN2717">
        <v>2</v>
      </c>
      <c r="AO2717">
        <v>2</v>
      </c>
      <c r="AP2717" s="11" t="s">
        <v>9214</v>
      </c>
      <c r="AQ2717">
        <v>0</v>
      </c>
      <c r="AR2717">
        <f t="shared" si="691"/>
        <v>1</v>
      </c>
      <c r="AS2717">
        <f t="shared" si="692"/>
        <v>6</v>
      </c>
    </row>
    <row r="2718" spans="1:45">
      <c r="A2718">
        <v>240</v>
      </c>
      <c r="B2718">
        <v>2717</v>
      </c>
      <c r="C2718" t="s">
        <v>3332</v>
      </c>
      <c r="D2718">
        <v>20210813</v>
      </c>
      <c r="E2718" t="s">
        <v>3307</v>
      </c>
      <c r="F2718" t="s">
        <v>3340</v>
      </c>
      <c r="G2718" t="s">
        <v>3341</v>
      </c>
      <c r="H2718" t="s">
        <v>3192</v>
      </c>
      <c r="I2718">
        <v>1</v>
      </c>
      <c r="J2718">
        <v>18</v>
      </c>
      <c r="K2718">
        <v>0</v>
      </c>
      <c r="L2718" t="s">
        <v>65</v>
      </c>
      <c r="M2718">
        <v>20210807</v>
      </c>
      <c r="N2718">
        <v>20210811</v>
      </c>
      <c r="O2718">
        <v>15.93</v>
      </c>
      <c r="P2718">
        <v>13.75</v>
      </c>
      <c r="Q2718">
        <v>13.26</v>
      </c>
      <c r="R2718" t="s">
        <v>8833</v>
      </c>
      <c r="S2718" t="s">
        <v>8834</v>
      </c>
      <c r="T2718" t="s">
        <v>3308</v>
      </c>
      <c r="U2718" t="s">
        <v>3306</v>
      </c>
      <c r="V2718" t="s">
        <v>8835</v>
      </c>
      <c r="W2718">
        <v>0</v>
      </c>
      <c r="X2718">
        <v>2693</v>
      </c>
      <c r="Y2718">
        <v>32</v>
      </c>
      <c r="Z2718">
        <v>251</v>
      </c>
      <c r="AA2718" s="2">
        <f t="shared" si="689"/>
        <v>0.12749003984063745</v>
      </c>
      <c r="AB2718">
        <v>0</v>
      </c>
      <c r="AC2718">
        <v>0</v>
      </c>
      <c r="AF2718">
        <v>1</v>
      </c>
      <c r="AG2718">
        <v>1</v>
      </c>
      <c r="AH2718">
        <v>0</v>
      </c>
      <c r="AI2718">
        <v>1</v>
      </c>
      <c r="AJ2718">
        <v>1</v>
      </c>
      <c r="AK2718">
        <v>0</v>
      </c>
      <c r="AL2718">
        <f t="shared" si="690"/>
        <v>4</v>
      </c>
      <c r="AM2718">
        <v>1</v>
      </c>
      <c r="AN2718">
        <v>2</v>
      </c>
      <c r="AO2718">
        <v>2</v>
      </c>
      <c r="AP2718" s="11" t="s">
        <v>9214</v>
      </c>
      <c r="AQ2718">
        <v>0</v>
      </c>
      <c r="AR2718">
        <f t="shared" si="691"/>
        <v>1</v>
      </c>
      <c r="AS2718">
        <f t="shared" si="692"/>
        <v>6</v>
      </c>
    </row>
    <row r="2719" spans="1:45">
      <c r="A2719">
        <v>240</v>
      </c>
      <c r="B2719">
        <v>2718</v>
      </c>
      <c r="C2719" t="s">
        <v>3333</v>
      </c>
      <c r="D2719">
        <v>20210813</v>
      </c>
      <c r="E2719" t="s">
        <v>3307</v>
      </c>
      <c r="F2719" t="s">
        <v>3340</v>
      </c>
      <c r="G2719" t="s">
        <v>3341</v>
      </c>
      <c r="H2719" t="s">
        <v>3192</v>
      </c>
      <c r="I2719">
        <v>1</v>
      </c>
      <c r="J2719">
        <v>19</v>
      </c>
      <c r="K2719">
        <v>0</v>
      </c>
      <c r="L2719" t="s">
        <v>65</v>
      </c>
      <c r="M2719">
        <v>20210809</v>
      </c>
      <c r="N2719">
        <v>20210812</v>
      </c>
      <c r="O2719">
        <v>24.15</v>
      </c>
      <c r="P2719">
        <v>21.72</v>
      </c>
      <c r="Q2719">
        <v>20.399999999999999</v>
      </c>
      <c r="R2719" t="s">
        <v>8833</v>
      </c>
      <c r="S2719" t="s">
        <v>8834</v>
      </c>
      <c r="T2719" t="s">
        <v>3308</v>
      </c>
      <c r="U2719" t="s">
        <v>3306</v>
      </c>
      <c r="V2719" t="s">
        <v>8835</v>
      </c>
      <c r="W2719">
        <v>0</v>
      </c>
      <c r="X2719">
        <v>2693</v>
      </c>
      <c r="Y2719">
        <v>32</v>
      </c>
      <c r="Z2719">
        <v>251</v>
      </c>
      <c r="AA2719" s="2">
        <f t="shared" si="689"/>
        <v>0.12749003984063745</v>
      </c>
      <c r="AB2719">
        <v>0</v>
      </c>
      <c r="AC2719">
        <v>0</v>
      </c>
      <c r="AF2719">
        <v>1</v>
      </c>
      <c r="AG2719">
        <v>1</v>
      </c>
      <c r="AH2719">
        <v>0</v>
      </c>
      <c r="AI2719">
        <v>1</v>
      </c>
      <c r="AJ2719">
        <v>1</v>
      </c>
      <c r="AK2719">
        <v>0</v>
      </c>
      <c r="AL2719">
        <f t="shared" si="690"/>
        <v>4</v>
      </c>
      <c r="AM2719">
        <v>1</v>
      </c>
      <c r="AN2719">
        <v>2</v>
      </c>
      <c r="AO2719">
        <v>2</v>
      </c>
      <c r="AP2719" s="11" t="s">
        <v>9214</v>
      </c>
      <c r="AQ2719">
        <v>0</v>
      </c>
      <c r="AR2719">
        <f t="shared" si="691"/>
        <v>1</v>
      </c>
      <c r="AS2719">
        <f t="shared" si="692"/>
        <v>6</v>
      </c>
    </row>
    <row r="2720" spans="1:45">
      <c r="A2720">
        <v>240</v>
      </c>
      <c r="B2720">
        <v>2719</v>
      </c>
      <c r="C2720" t="s">
        <v>3334</v>
      </c>
      <c r="D2720">
        <v>20210813</v>
      </c>
      <c r="E2720" t="s">
        <v>3307</v>
      </c>
      <c r="F2720" t="s">
        <v>3340</v>
      </c>
      <c r="G2720" t="s">
        <v>3341</v>
      </c>
      <c r="H2720" t="s">
        <v>3192</v>
      </c>
      <c r="I2720">
        <v>1</v>
      </c>
      <c r="J2720">
        <v>18</v>
      </c>
      <c r="K2720">
        <v>0</v>
      </c>
      <c r="L2720" t="s">
        <v>65</v>
      </c>
      <c r="M2720">
        <v>20210810</v>
      </c>
      <c r="N2720">
        <v>20210812</v>
      </c>
      <c r="O2720">
        <v>27.54</v>
      </c>
      <c r="P2720">
        <v>23.97</v>
      </c>
      <c r="Q2720">
        <v>22.77</v>
      </c>
      <c r="R2720" t="s">
        <v>8833</v>
      </c>
      <c r="S2720" t="s">
        <v>8834</v>
      </c>
      <c r="T2720" t="s">
        <v>3308</v>
      </c>
      <c r="U2720" t="s">
        <v>3306</v>
      </c>
      <c r="V2720" t="s">
        <v>8835</v>
      </c>
      <c r="W2720">
        <v>0</v>
      </c>
      <c r="X2720">
        <v>2693</v>
      </c>
      <c r="Y2720">
        <v>32</v>
      </c>
      <c r="Z2720">
        <v>251</v>
      </c>
      <c r="AA2720" s="2">
        <f t="shared" si="689"/>
        <v>0.12749003984063745</v>
      </c>
      <c r="AB2720">
        <v>0</v>
      </c>
      <c r="AC2720">
        <v>0</v>
      </c>
      <c r="AF2720">
        <v>1</v>
      </c>
      <c r="AG2720">
        <v>1</v>
      </c>
      <c r="AH2720">
        <v>0</v>
      </c>
      <c r="AI2720">
        <v>1</v>
      </c>
      <c r="AJ2720">
        <v>1</v>
      </c>
      <c r="AK2720">
        <v>0</v>
      </c>
      <c r="AL2720">
        <f t="shared" si="690"/>
        <v>4</v>
      </c>
      <c r="AM2720">
        <v>1</v>
      </c>
      <c r="AN2720">
        <v>2</v>
      </c>
      <c r="AO2720">
        <v>2</v>
      </c>
      <c r="AP2720" s="11" t="s">
        <v>9214</v>
      </c>
      <c r="AQ2720">
        <v>0</v>
      </c>
      <c r="AR2720">
        <f t="shared" si="691"/>
        <v>1</v>
      </c>
      <c r="AS2720">
        <f t="shared" si="692"/>
        <v>6</v>
      </c>
    </row>
    <row r="2721" spans="1:46">
      <c r="A2721">
        <v>240</v>
      </c>
      <c r="B2721">
        <v>2720</v>
      </c>
      <c r="C2721" t="s">
        <v>3335</v>
      </c>
      <c r="D2721">
        <v>20210813</v>
      </c>
      <c r="E2721" t="s">
        <v>3307</v>
      </c>
      <c r="F2721" t="s">
        <v>3340</v>
      </c>
      <c r="G2721" t="s">
        <v>3341</v>
      </c>
      <c r="H2721" t="s">
        <v>3192</v>
      </c>
      <c r="I2721">
        <v>2</v>
      </c>
      <c r="J2721">
        <v>19</v>
      </c>
      <c r="K2721">
        <v>0</v>
      </c>
      <c r="L2721" t="s">
        <v>65</v>
      </c>
      <c r="M2721" t="s">
        <v>89</v>
      </c>
      <c r="N2721">
        <v>20210812</v>
      </c>
      <c r="O2721">
        <v>21.8</v>
      </c>
      <c r="P2721">
        <v>18.829999999999998</v>
      </c>
      <c r="Q2721">
        <v>16.88</v>
      </c>
      <c r="R2721" t="s">
        <v>8833</v>
      </c>
      <c r="S2721" t="s">
        <v>8834</v>
      </c>
      <c r="T2721" t="s">
        <v>3308</v>
      </c>
      <c r="U2721" t="s">
        <v>3306</v>
      </c>
      <c r="V2721" t="s">
        <v>8835</v>
      </c>
      <c r="W2721">
        <v>0</v>
      </c>
      <c r="X2721">
        <v>2693</v>
      </c>
      <c r="Y2721">
        <v>32</v>
      </c>
      <c r="Z2721">
        <v>251</v>
      </c>
      <c r="AA2721" s="2">
        <f t="shared" si="689"/>
        <v>0.12749003984063745</v>
      </c>
      <c r="AB2721">
        <v>0</v>
      </c>
      <c r="AC2721">
        <v>0</v>
      </c>
      <c r="AF2721">
        <v>1</v>
      </c>
      <c r="AG2721">
        <v>1</v>
      </c>
      <c r="AH2721">
        <v>0</v>
      </c>
      <c r="AI2721">
        <v>1</v>
      </c>
      <c r="AJ2721">
        <v>1</v>
      </c>
      <c r="AK2721">
        <v>0</v>
      </c>
      <c r="AL2721">
        <f t="shared" si="690"/>
        <v>4</v>
      </c>
      <c r="AM2721">
        <v>1</v>
      </c>
      <c r="AN2721">
        <v>2</v>
      </c>
      <c r="AO2721">
        <v>2</v>
      </c>
      <c r="AP2721" s="11" t="s">
        <v>9214</v>
      </c>
      <c r="AQ2721">
        <v>0</v>
      </c>
      <c r="AR2721">
        <f t="shared" si="691"/>
        <v>1</v>
      </c>
      <c r="AS2721">
        <f t="shared" si="692"/>
        <v>6</v>
      </c>
    </row>
    <row r="2722" spans="1:46">
      <c r="A2722">
        <v>240</v>
      </c>
      <c r="B2722">
        <v>2721</v>
      </c>
      <c r="C2722" t="s">
        <v>3336</v>
      </c>
      <c r="D2722">
        <v>20210813</v>
      </c>
      <c r="E2722" t="s">
        <v>3307</v>
      </c>
      <c r="F2722" t="s">
        <v>3340</v>
      </c>
      <c r="G2722" t="s">
        <v>3341</v>
      </c>
      <c r="H2722" t="s">
        <v>3273</v>
      </c>
      <c r="I2722">
        <v>1</v>
      </c>
      <c r="J2722">
        <v>28</v>
      </c>
      <c r="K2722">
        <v>0</v>
      </c>
      <c r="L2722" t="s">
        <v>65</v>
      </c>
      <c r="M2722">
        <v>20210810</v>
      </c>
      <c r="N2722">
        <v>20210812</v>
      </c>
      <c r="O2722">
        <v>14.07</v>
      </c>
      <c r="P2722">
        <v>13.64</v>
      </c>
      <c r="Q2722" t="s">
        <v>3160</v>
      </c>
      <c r="R2722" t="s">
        <v>8833</v>
      </c>
      <c r="S2722" t="s">
        <v>8834</v>
      </c>
      <c r="T2722" t="s">
        <v>3308</v>
      </c>
      <c r="U2722" t="s">
        <v>3306</v>
      </c>
      <c r="V2722" t="s">
        <v>8835</v>
      </c>
      <c r="W2722">
        <v>0</v>
      </c>
      <c r="X2722">
        <v>2693</v>
      </c>
      <c r="Y2722">
        <v>32</v>
      </c>
      <c r="Z2722">
        <v>251</v>
      </c>
      <c r="AA2722" s="2">
        <f t="shared" si="689"/>
        <v>0.12749003984063745</v>
      </c>
      <c r="AB2722">
        <v>0</v>
      </c>
      <c r="AC2722">
        <v>0</v>
      </c>
      <c r="AF2722">
        <v>1</v>
      </c>
      <c r="AG2722">
        <v>1</v>
      </c>
      <c r="AH2722">
        <v>0</v>
      </c>
      <c r="AI2722">
        <v>1</v>
      </c>
      <c r="AJ2722">
        <v>1</v>
      </c>
      <c r="AK2722">
        <v>0</v>
      </c>
      <c r="AL2722">
        <f t="shared" si="690"/>
        <v>4</v>
      </c>
      <c r="AM2722">
        <v>1</v>
      </c>
      <c r="AN2722">
        <v>2</v>
      </c>
      <c r="AO2722">
        <v>2</v>
      </c>
      <c r="AP2722" s="11" t="s">
        <v>9214</v>
      </c>
      <c r="AQ2722">
        <v>0</v>
      </c>
      <c r="AR2722">
        <f t="shared" si="691"/>
        <v>1</v>
      </c>
      <c r="AS2722">
        <f t="shared" si="692"/>
        <v>6</v>
      </c>
    </row>
    <row r="2723" spans="1:46">
      <c r="A2723">
        <v>240</v>
      </c>
      <c r="B2723">
        <v>2722</v>
      </c>
      <c r="C2723" t="s">
        <v>3337</v>
      </c>
      <c r="D2723">
        <v>20210813</v>
      </c>
      <c r="E2723" t="s">
        <v>3307</v>
      </c>
      <c r="F2723" t="s">
        <v>3340</v>
      </c>
      <c r="G2723" t="s">
        <v>3341</v>
      </c>
      <c r="H2723" t="s">
        <v>3342</v>
      </c>
      <c r="I2723">
        <v>1</v>
      </c>
      <c r="J2723">
        <v>17</v>
      </c>
      <c r="K2723">
        <v>0</v>
      </c>
      <c r="L2723" t="s">
        <v>65</v>
      </c>
      <c r="M2723">
        <v>20210811</v>
      </c>
      <c r="N2723">
        <v>20210812</v>
      </c>
      <c r="O2723">
        <v>16.920000000000002</v>
      </c>
      <c r="P2723">
        <v>15.17</v>
      </c>
      <c r="Q2723">
        <v>15.68</v>
      </c>
      <c r="R2723" t="s">
        <v>8833</v>
      </c>
      <c r="S2723" t="s">
        <v>8834</v>
      </c>
      <c r="T2723" t="s">
        <v>3308</v>
      </c>
      <c r="U2723" t="s">
        <v>3306</v>
      </c>
      <c r="V2723" t="s">
        <v>8835</v>
      </c>
      <c r="W2723">
        <v>0</v>
      </c>
      <c r="X2723">
        <v>2693</v>
      </c>
      <c r="Y2723">
        <v>32</v>
      </c>
      <c r="Z2723">
        <v>251</v>
      </c>
      <c r="AA2723" s="2">
        <f t="shared" si="689"/>
        <v>0.12749003984063745</v>
      </c>
      <c r="AB2723">
        <v>0</v>
      </c>
      <c r="AC2723">
        <v>0</v>
      </c>
      <c r="AF2723">
        <v>1</v>
      </c>
      <c r="AG2723">
        <v>1</v>
      </c>
      <c r="AH2723">
        <v>0</v>
      </c>
      <c r="AI2723">
        <v>1</v>
      </c>
      <c r="AJ2723">
        <v>1</v>
      </c>
      <c r="AK2723">
        <v>0</v>
      </c>
      <c r="AL2723">
        <f t="shared" si="690"/>
        <v>4</v>
      </c>
      <c r="AM2723">
        <v>1</v>
      </c>
      <c r="AN2723">
        <v>2</v>
      </c>
      <c r="AO2723">
        <v>2</v>
      </c>
      <c r="AP2723" s="11" t="s">
        <v>9214</v>
      </c>
      <c r="AQ2723">
        <v>0</v>
      </c>
      <c r="AR2723">
        <f t="shared" si="691"/>
        <v>1</v>
      </c>
      <c r="AS2723">
        <f t="shared" si="692"/>
        <v>6</v>
      </c>
    </row>
    <row r="2724" spans="1:46">
      <c r="A2724">
        <v>240</v>
      </c>
      <c r="B2724">
        <v>2723</v>
      </c>
      <c r="C2724" t="s">
        <v>3338</v>
      </c>
      <c r="D2724">
        <v>20210813</v>
      </c>
      <c r="E2724" t="s">
        <v>3307</v>
      </c>
      <c r="F2724" t="s">
        <v>3340</v>
      </c>
      <c r="G2724" t="s">
        <v>3341</v>
      </c>
      <c r="H2724" t="s">
        <v>3343</v>
      </c>
      <c r="I2724">
        <v>1</v>
      </c>
      <c r="J2724">
        <v>18</v>
      </c>
      <c r="K2724">
        <v>0</v>
      </c>
      <c r="L2724" t="s">
        <v>65</v>
      </c>
      <c r="M2724" t="s">
        <v>89</v>
      </c>
      <c r="N2724">
        <v>20210812</v>
      </c>
      <c r="O2724">
        <v>29.14</v>
      </c>
      <c r="P2724">
        <v>27.28</v>
      </c>
      <c r="Q2724">
        <v>29.41</v>
      </c>
      <c r="R2724" t="s">
        <v>8833</v>
      </c>
      <c r="S2724" t="s">
        <v>8834</v>
      </c>
      <c r="T2724" t="s">
        <v>3308</v>
      </c>
      <c r="U2724" t="s">
        <v>3345</v>
      </c>
      <c r="V2724" t="s">
        <v>8835</v>
      </c>
      <c r="W2724">
        <v>0</v>
      </c>
      <c r="X2724">
        <v>2693</v>
      </c>
      <c r="Y2724">
        <v>32</v>
      </c>
      <c r="Z2724">
        <v>251</v>
      </c>
      <c r="AA2724" s="2">
        <f t="shared" si="689"/>
        <v>0.12749003984063745</v>
      </c>
      <c r="AB2724">
        <v>0</v>
      </c>
      <c r="AC2724">
        <v>0</v>
      </c>
      <c r="AF2724">
        <v>1</v>
      </c>
      <c r="AG2724">
        <v>1</v>
      </c>
      <c r="AH2724">
        <v>0</v>
      </c>
      <c r="AI2724">
        <v>1</v>
      </c>
      <c r="AJ2724">
        <v>1</v>
      </c>
      <c r="AK2724">
        <v>0</v>
      </c>
      <c r="AL2724">
        <f t="shared" si="690"/>
        <v>4</v>
      </c>
      <c r="AM2724">
        <v>1</v>
      </c>
      <c r="AN2724">
        <v>2</v>
      </c>
      <c r="AO2724">
        <v>2</v>
      </c>
      <c r="AP2724" s="11" t="s">
        <v>9214</v>
      </c>
      <c r="AQ2724">
        <v>0</v>
      </c>
      <c r="AR2724">
        <f t="shared" si="691"/>
        <v>1</v>
      </c>
      <c r="AS2724">
        <f t="shared" si="692"/>
        <v>6</v>
      </c>
    </row>
    <row r="2725" spans="1:46">
      <c r="A2725">
        <v>240</v>
      </c>
      <c r="B2725">
        <v>2724</v>
      </c>
      <c r="C2725" t="s">
        <v>3339</v>
      </c>
      <c r="D2725">
        <v>20210813</v>
      </c>
      <c r="E2725" t="s">
        <v>3307</v>
      </c>
      <c r="F2725" t="s">
        <v>3340</v>
      </c>
      <c r="G2725" t="s">
        <v>3341</v>
      </c>
      <c r="H2725" t="s">
        <v>3342</v>
      </c>
      <c r="I2725">
        <v>1</v>
      </c>
      <c r="J2725">
        <v>19</v>
      </c>
      <c r="K2725">
        <v>0</v>
      </c>
      <c r="L2725" t="s">
        <v>65</v>
      </c>
      <c r="M2725" t="s">
        <v>89</v>
      </c>
      <c r="N2725">
        <v>20210812</v>
      </c>
      <c r="O2725">
        <v>32.590000000000003</v>
      </c>
      <c r="P2725">
        <v>29.52</v>
      </c>
      <c r="Q2725">
        <v>31.59</v>
      </c>
      <c r="R2725" t="s">
        <v>8833</v>
      </c>
      <c r="S2725" t="s">
        <v>8834</v>
      </c>
      <c r="T2725" t="s">
        <v>3308</v>
      </c>
      <c r="V2725" t="s">
        <v>8835</v>
      </c>
      <c r="W2725">
        <v>0</v>
      </c>
      <c r="X2725">
        <v>2693</v>
      </c>
      <c r="Y2725">
        <v>32</v>
      </c>
      <c r="Z2725">
        <v>251</v>
      </c>
      <c r="AA2725" s="2">
        <f t="shared" si="689"/>
        <v>0.12749003984063745</v>
      </c>
      <c r="AB2725">
        <v>0</v>
      </c>
      <c r="AC2725">
        <v>0</v>
      </c>
      <c r="AF2725">
        <v>1</v>
      </c>
      <c r="AG2725">
        <v>1</v>
      </c>
      <c r="AH2725">
        <v>0</v>
      </c>
      <c r="AI2725">
        <v>1</v>
      </c>
      <c r="AJ2725">
        <v>1</v>
      </c>
      <c r="AK2725">
        <v>0</v>
      </c>
      <c r="AL2725">
        <f t="shared" si="690"/>
        <v>4</v>
      </c>
      <c r="AM2725">
        <v>1</v>
      </c>
      <c r="AN2725">
        <v>2</v>
      </c>
      <c r="AO2725">
        <v>2</v>
      </c>
      <c r="AP2725" s="11" t="s">
        <v>9214</v>
      </c>
      <c r="AQ2725">
        <v>0</v>
      </c>
      <c r="AR2725">
        <f t="shared" si="691"/>
        <v>1</v>
      </c>
      <c r="AS2725">
        <f t="shared" si="692"/>
        <v>6</v>
      </c>
    </row>
    <row r="2726" spans="1:46">
      <c r="A2726">
        <v>241</v>
      </c>
      <c r="B2726">
        <v>2725</v>
      </c>
      <c r="C2726" t="s">
        <v>3351</v>
      </c>
      <c r="D2726">
        <v>20210814</v>
      </c>
      <c r="E2726" t="s">
        <v>3348</v>
      </c>
      <c r="F2726" t="s">
        <v>3349</v>
      </c>
      <c r="G2726" t="s">
        <v>3361</v>
      </c>
      <c r="H2726" t="s">
        <v>3362</v>
      </c>
      <c r="I2726">
        <v>3</v>
      </c>
      <c r="J2726">
        <v>24</v>
      </c>
      <c r="K2726">
        <v>7</v>
      </c>
      <c r="L2726" t="s">
        <v>3363</v>
      </c>
      <c r="M2726">
        <v>20210809</v>
      </c>
      <c r="N2726">
        <v>20210812</v>
      </c>
      <c r="O2726">
        <v>16.13</v>
      </c>
      <c r="P2726">
        <v>15.37</v>
      </c>
      <c r="Q2726">
        <v>15.59</v>
      </c>
      <c r="R2726" t="s">
        <v>8836</v>
      </c>
      <c r="V2726" t="s">
        <v>8837</v>
      </c>
      <c r="W2726">
        <v>1</v>
      </c>
      <c r="X2726">
        <v>2725</v>
      </c>
      <c r="Y2726">
        <v>10</v>
      </c>
      <c r="Z2726">
        <v>50</v>
      </c>
      <c r="AA2726" s="2">
        <f t="shared" si="689"/>
        <v>0.2</v>
      </c>
      <c r="AB2726">
        <v>0</v>
      </c>
      <c r="AC2726">
        <v>0</v>
      </c>
      <c r="AF2726">
        <v>0</v>
      </c>
      <c r="AG2726">
        <v>0</v>
      </c>
      <c r="AH2726">
        <v>1</v>
      </c>
      <c r="AI2726">
        <v>1</v>
      </c>
      <c r="AJ2726">
        <v>0</v>
      </c>
      <c r="AK2726" t="s">
        <v>3160</v>
      </c>
      <c r="AL2726">
        <f>SUM(AF2726:AK2726)</f>
        <v>2</v>
      </c>
      <c r="AM2726">
        <v>0</v>
      </c>
      <c r="AN2726">
        <v>0</v>
      </c>
      <c r="AO2726">
        <v>2</v>
      </c>
      <c r="AP2726" s="11" t="s">
        <v>9214</v>
      </c>
      <c r="AQ2726">
        <v>1</v>
      </c>
      <c r="AR2726">
        <f>IF(AL2726&lt;4,2,IF(AL2726=4,1,IF(AL2726=5,0,)))</f>
        <v>2</v>
      </c>
      <c r="AS2726">
        <f>SUM(AM2726:AR2726)</f>
        <v>5</v>
      </c>
      <c r="AT2726" t="s">
        <v>3350</v>
      </c>
    </row>
    <row r="2727" spans="1:46">
      <c r="A2727">
        <v>241</v>
      </c>
      <c r="B2727">
        <v>2726</v>
      </c>
      <c r="C2727" t="s">
        <v>3352</v>
      </c>
      <c r="D2727">
        <v>20210814</v>
      </c>
      <c r="E2727" t="s">
        <v>3348</v>
      </c>
      <c r="F2727" t="s">
        <v>3349</v>
      </c>
      <c r="G2727" t="s">
        <v>3361</v>
      </c>
      <c r="H2727" t="s">
        <v>3362</v>
      </c>
      <c r="I2727">
        <v>3</v>
      </c>
      <c r="J2727">
        <v>22</v>
      </c>
      <c r="K2727">
        <v>7</v>
      </c>
      <c r="L2727" t="s">
        <v>3363</v>
      </c>
      <c r="M2727">
        <v>20210809</v>
      </c>
      <c r="N2727">
        <v>20210812</v>
      </c>
      <c r="O2727">
        <v>14.38</v>
      </c>
      <c r="P2727">
        <v>13.32</v>
      </c>
      <c r="Q2727">
        <v>13.44</v>
      </c>
      <c r="R2727" t="s">
        <v>8836</v>
      </c>
      <c r="S2727" t="s">
        <v>3364</v>
      </c>
      <c r="V2727" t="s">
        <v>8837</v>
      </c>
      <c r="W2727">
        <v>0</v>
      </c>
      <c r="X2727">
        <v>2725</v>
      </c>
      <c r="Y2727">
        <v>10</v>
      </c>
      <c r="Z2727">
        <v>50</v>
      </c>
      <c r="AA2727" s="2">
        <f t="shared" ref="AA2727:AA2736" si="693">Y2727/Z2727</f>
        <v>0.2</v>
      </c>
      <c r="AB2727">
        <v>0</v>
      </c>
      <c r="AC2727">
        <v>0</v>
      </c>
      <c r="AF2727">
        <v>0</v>
      </c>
      <c r="AG2727">
        <v>0</v>
      </c>
      <c r="AH2727">
        <v>1</v>
      </c>
      <c r="AI2727">
        <v>1</v>
      </c>
      <c r="AJ2727">
        <v>0</v>
      </c>
      <c r="AK2727" t="s">
        <v>3160</v>
      </c>
      <c r="AL2727">
        <f t="shared" ref="AL2727:AL2735" si="694">SUM(AF2727:AK2727)</f>
        <v>2</v>
      </c>
      <c r="AM2727">
        <v>0</v>
      </c>
      <c r="AN2727">
        <v>0</v>
      </c>
      <c r="AO2727">
        <v>2</v>
      </c>
      <c r="AP2727" s="11" t="s">
        <v>9214</v>
      </c>
      <c r="AQ2727">
        <v>1</v>
      </c>
      <c r="AR2727">
        <f t="shared" ref="AR2727:AR2735" si="695">IF(AL2727&lt;4,2,IF(AL2727=4,1,IF(AL2727=5,0,)))</f>
        <v>2</v>
      </c>
      <c r="AS2727">
        <f t="shared" ref="AS2727:AS2735" si="696">SUM(AM2727:AR2727)</f>
        <v>5</v>
      </c>
    </row>
    <row r="2728" spans="1:46">
      <c r="A2728">
        <v>241</v>
      </c>
      <c r="B2728">
        <v>2727</v>
      </c>
      <c r="C2728" t="s">
        <v>3353</v>
      </c>
      <c r="D2728">
        <v>20210814</v>
      </c>
      <c r="E2728" t="s">
        <v>3348</v>
      </c>
      <c r="F2728" t="s">
        <v>3349</v>
      </c>
      <c r="G2728" t="s">
        <v>3361</v>
      </c>
      <c r="H2728" t="s">
        <v>3362</v>
      </c>
      <c r="I2728">
        <v>1</v>
      </c>
      <c r="J2728">
        <v>37</v>
      </c>
      <c r="K2728">
        <v>7</v>
      </c>
      <c r="L2728" t="s">
        <v>3363</v>
      </c>
      <c r="M2728" t="s">
        <v>89</v>
      </c>
      <c r="N2728">
        <v>20210813</v>
      </c>
      <c r="O2728">
        <v>21.36</v>
      </c>
      <c r="P2728">
        <v>22.07</v>
      </c>
      <c r="Q2728" t="s">
        <v>3160</v>
      </c>
      <c r="R2728" t="s">
        <v>8836</v>
      </c>
      <c r="S2728" t="s">
        <v>3240</v>
      </c>
      <c r="V2728" t="s">
        <v>8837</v>
      </c>
      <c r="W2728">
        <v>0</v>
      </c>
      <c r="X2728">
        <v>2725</v>
      </c>
      <c r="Y2728">
        <v>10</v>
      </c>
      <c r="Z2728">
        <v>50</v>
      </c>
      <c r="AA2728" s="2">
        <f t="shared" si="693"/>
        <v>0.2</v>
      </c>
      <c r="AB2728">
        <v>0</v>
      </c>
      <c r="AC2728">
        <v>0</v>
      </c>
      <c r="AF2728">
        <v>0</v>
      </c>
      <c r="AG2728">
        <v>0</v>
      </c>
      <c r="AH2728">
        <v>1</v>
      </c>
      <c r="AI2728">
        <v>1</v>
      </c>
      <c r="AJ2728">
        <v>0</v>
      </c>
      <c r="AK2728" t="s">
        <v>3160</v>
      </c>
      <c r="AL2728">
        <f t="shared" si="694"/>
        <v>2</v>
      </c>
      <c r="AM2728">
        <v>0</v>
      </c>
      <c r="AN2728">
        <v>0</v>
      </c>
      <c r="AO2728">
        <v>2</v>
      </c>
      <c r="AP2728" s="11" t="s">
        <v>9214</v>
      </c>
      <c r="AQ2728">
        <v>1</v>
      </c>
      <c r="AR2728">
        <f t="shared" si="695"/>
        <v>2</v>
      </c>
      <c r="AS2728">
        <f t="shared" si="696"/>
        <v>5</v>
      </c>
    </row>
    <row r="2729" spans="1:46">
      <c r="A2729">
        <v>241</v>
      </c>
      <c r="B2729">
        <v>2728</v>
      </c>
      <c r="C2729" t="s">
        <v>3354</v>
      </c>
      <c r="D2729">
        <v>20210814</v>
      </c>
      <c r="E2729" t="s">
        <v>3348</v>
      </c>
      <c r="F2729" t="s">
        <v>3349</v>
      </c>
      <c r="G2729" t="s">
        <v>3361</v>
      </c>
      <c r="H2729" t="s">
        <v>3362</v>
      </c>
      <c r="I2729">
        <v>3</v>
      </c>
      <c r="J2729">
        <v>39</v>
      </c>
      <c r="K2729">
        <v>7</v>
      </c>
      <c r="L2729" t="s">
        <v>3363</v>
      </c>
      <c r="M2729">
        <v>20210812</v>
      </c>
      <c r="N2729">
        <v>20210813</v>
      </c>
      <c r="O2729">
        <v>15.31</v>
      </c>
      <c r="P2729">
        <v>16.04</v>
      </c>
      <c r="Q2729" t="s">
        <v>3160</v>
      </c>
      <c r="R2729" t="s">
        <v>8836</v>
      </c>
      <c r="S2729" t="s">
        <v>3240</v>
      </c>
      <c r="V2729" t="s">
        <v>8837</v>
      </c>
      <c r="W2729">
        <v>0</v>
      </c>
      <c r="X2729">
        <v>2725</v>
      </c>
      <c r="Y2729">
        <v>10</v>
      </c>
      <c r="Z2729">
        <v>50</v>
      </c>
      <c r="AA2729" s="2">
        <f t="shared" si="693"/>
        <v>0.2</v>
      </c>
      <c r="AB2729">
        <v>0</v>
      </c>
      <c r="AC2729">
        <v>0</v>
      </c>
      <c r="AF2729">
        <v>0</v>
      </c>
      <c r="AG2729">
        <v>0</v>
      </c>
      <c r="AH2729">
        <v>1</v>
      </c>
      <c r="AI2729">
        <v>1</v>
      </c>
      <c r="AJ2729">
        <v>0</v>
      </c>
      <c r="AK2729" t="s">
        <v>3160</v>
      </c>
      <c r="AL2729">
        <f t="shared" si="694"/>
        <v>2</v>
      </c>
      <c r="AM2729">
        <v>0</v>
      </c>
      <c r="AN2729">
        <v>0</v>
      </c>
      <c r="AO2729">
        <v>2</v>
      </c>
      <c r="AP2729" s="11" t="s">
        <v>9214</v>
      </c>
      <c r="AQ2729">
        <v>1</v>
      </c>
      <c r="AR2729">
        <f t="shared" si="695"/>
        <v>2</v>
      </c>
      <c r="AS2729">
        <f t="shared" si="696"/>
        <v>5</v>
      </c>
    </row>
    <row r="2730" spans="1:46">
      <c r="A2730">
        <v>241</v>
      </c>
      <c r="B2730">
        <v>2729</v>
      </c>
      <c r="C2730" t="s">
        <v>3355</v>
      </c>
      <c r="D2730">
        <v>20210814</v>
      </c>
      <c r="E2730" t="s">
        <v>3348</v>
      </c>
      <c r="F2730" t="s">
        <v>3349</v>
      </c>
      <c r="G2730" t="s">
        <v>3361</v>
      </c>
      <c r="H2730" t="s">
        <v>3362</v>
      </c>
      <c r="I2730">
        <v>3</v>
      </c>
      <c r="J2730">
        <v>31</v>
      </c>
      <c r="K2730">
        <v>7</v>
      </c>
      <c r="L2730" t="s">
        <v>3363</v>
      </c>
      <c r="M2730">
        <v>20210812</v>
      </c>
      <c r="N2730">
        <v>20210813</v>
      </c>
      <c r="O2730">
        <v>13.31</v>
      </c>
      <c r="P2730">
        <v>13.77</v>
      </c>
      <c r="Q2730" t="s">
        <v>3160</v>
      </c>
      <c r="R2730" t="s">
        <v>8836</v>
      </c>
      <c r="S2730" t="s">
        <v>3240</v>
      </c>
      <c r="V2730" t="s">
        <v>8837</v>
      </c>
      <c r="W2730">
        <v>0</v>
      </c>
      <c r="X2730">
        <v>2725</v>
      </c>
      <c r="Y2730">
        <v>10</v>
      </c>
      <c r="Z2730">
        <v>50</v>
      </c>
      <c r="AA2730" s="2">
        <f t="shared" si="693"/>
        <v>0.2</v>
      </c>
      <c r="AB2730">
        <v>0</v>
      </c>
      <c r="AC2730">
        <v>0</v>
      </c>
      <c r="AF2730">
        <v>0</v>
      </c>
      <c r="AG2730">
        <v>0</v>
      </c>
      <c r="AH2730">
        <v>1</v>
      </c>
      <c r="AI2730">
        <v>1</v>
      </c>
      <c r="AJ2730">
        <v>0</v>
      </c>
      <c r="AK2730" t="s">
        <v>3160</v>
      </c>
      <c r="AL2730">
        <f t="shared" si="694"/>
        <v>2</v>
      </c>
      <c r="AM2730">
        <v>0</v>
      </c>
      <c r="AN2730">
        <v>0</v>
      </c>
      <c r="AO2730">
        <v>2</v>
      </c>
      <c r="AP2730" s="11" t="s">
        <v>9214</v>
      </c>
      <c r="AQ2730">
        <v>1</v>
      </c>
      <c r="AR2730">
        <f t="shared" si="695"/>
        <v>2</v>
      </c>
      <c r="AS2730">
        <f t="shared" si="696"/>
        <v>5</v>
      </c>
    </row>
    <row r="2731" spans="1:46">
      <c r="A2731">
        <v>241</v>
      </c>
      <c r="B2731">
        <v>2730</v>
      </c>
      <c r="C2731" t="s">
        <v>3356</v>
      </c>
      <c r="D2731">
        <v>20210814</v>
      </c>
      <c r="E2731" t="s">
        <v>3348</v>
      </c>
      <c r="F2731" t="s">
        <v>3349</v>
      </c>
      <c r="G2731" t="s">
        <v>3361</v>
      </c>
      <c r="H2731" t="s">
        <v>3362</v>
      </c>
      <c r="I2731">
        <v>3</v>
      </c>
      <c r="J2731">
        <v>28</v>
      </c>
      <c r="K2731">
        <v>7</v>
      </c>
      <c r="L2731" t="s">
        <v>3363</v>
      </c>
      <c r="M2731">
        <v>20210812</v>
      </c>
      <c r="N2731">
        <v>20210813</v>
      </c>
      <c r="O2731">
        <v>10.96</v>
      </c>
      <c r="P2731">
        <v>11.47</v>
      </c>
      <c r="Q2731" t="s">
        <v>3160</v>
      </c>
      <c r="R2731" t="s">
        <v>8836</v>
      </c>
      <c r="S2731" t="s">
        <v>3240</v>
      </c>
      <c r="V2731" t="s">
        <v>8837</v>
      </c>
      <c r="W2731">
        <v>0</v>
      </c>
      <c r="X2731">
        <v>2725</v>
      </c>
      <c r="Y2731">
        <v>10</v>
      </c>
      <c r="Z2731">
        <v>50</v>
      </c>
      <c r="AA2731" s="2">
        <f t="shared" si="693"/>
        <v>0.2</v>
      </c>
      <c r="AB2731">
        <v>0</v>
      </c>
      <c r="AC2731">
        <v>0</v>
      </c>
      <c r="AF2731">
        <v>0</v>
      </c>
      <c r="AG2731">
        <v>0</v>
      </c>
      <c r="AH2731">
        <v>1</v>
      </c>
      <c r="AI2731">
        <v>1</v>
      </c>
      <c r="AJ2731">
        <v>0</v>
      </c>
      <c r="AK2731" t="s">
        <v>3160</v>
      </c>
      <c r="AL2731">
        <f t="shared" si="694"/>
        <v>2</v>
      </c>
      <c r="AM2731">
        <v>0</v>
      </c>
      <c r="AN2731">
        <v>0</v>
      </c>
      <c r="AO2731">
        <v>2</v>
      </c>
      <c r="AP2731" s="11" t="s">
        <v>9214</v>
      </c>
      <c r="AQ2731">
        <v>1</v>
      </c>
      <c r="AR2731">
        <f t="shared" si="695"/>
        <v>2</v>
      </c>
      <c r="AS2731">
        <f t="shared" si="696"/>
        <v>5</v>
      </c>
    </row>
    <row r="2732" spans="1:46">
      <c r="A2732">
        <v>241</v>
      </c>
      <c r="B2732">
        <v>2731</v>
      </c>
      <c r="C2732" t="s">
        <v>3357</v>
      </c>
      <c r="D2732">
        <v>20210814</v>
      </c>
      <c r="E2732" t="s">
        <v>3348</v>
      </c>
      <c r="F2732" t="s">
        <v>3349</v>
      </c>
      <c r="G2732" t="s">
        <v>3361</v>
      </c>
      <c r="H2732" t="s">
        <v>3362</v>
      </c>
      <c r="I2732">
        <v>2</v>
      </c>
      <c r="J2732">
        <v>54</v>
      </c>
      <c r="K2732">
        <v>7</v>
      </c>
      <c r="L2732" t="s">
        <v>3363</v>
      </c>
      <c r="M2732" t="s">
        <v>89</v>
      </c>
      <c r="N2732">
        <v>20210813</v>
      </c>
      <c r="O2732">
        <v>22.1</v>
      </c>
      <c r="P2732">
        <v>22.6</v>
      </c>
      <c r="Q2732" t="s">
        <v>3160</v>
      </c>
      <c r="R2732" t="s">
        <v>8836</v>
      </c>
      <c r="V2732" t="s">
        <v>8837</v>
      </c>
      <c r="W2732">
        <v>0</v>
      </c>
      <c r="X2732">
        <v>2725</v>
      </c>
      <c r="Y2732">
        <v>10</v>
      </c>
      <c r="Z2732">
        <v>50</v>
      </c>
      <c r="AA2732" s="2">
        <f t="shared" si="693"/>
        <v>0.2</v>
      </c>
      <c r="AB2732">
        <v>0</v>
      </c>
      <c r="AC2732">
        <v>0</v>
      </c>
      <c r="AF2732">
        <v>0</v>
      </c>
      <c r="AG2732">
        <v>0</v>
      </c>
      <c r="AH2732">
        <v>1</v>
      </c>
      <c r="AI2732">
        <v>1</v>
      </c>
      <c r="AJ2732">
        <v>0</v>
      </c>
      <c r="AK2732" t="s">
        <v>3160</v>
      </c>
      <c r="AL2732">
        <f t="shared" si="694"/>
        <v>2</v>
      </c>
      <c r="AM2732">
        <v>0</v>
      </c>
      <c r="AN2732">
        <v>0</v>
      </c>
      <c r="AO2732">
        <v>2</v>
      </c>
      <c r="AP2732" s="11" t="s">
        <v>9214</v>
      </c>
      <c r="AQ2732">
        <v>1</v>
      </c>
      <c r="AR2732">
        <f t="shared" si="695"/>
        <v>2</v>
      </c>
      <c r="AS2732">
        <f t="shared" si="696"/>
        <v>5</v>
      </c>
    </row>
    <row r="2733" spans="1:46">
      <c r="A2733">
        <v>241</v>
      </c>
      <c r="B2733">
        <v>2732</v>
      </c>
      <c r="C2733" t="s">
        <v>3358</v>
      </c>
      <c r="D2733">
        <v>20210814</v>
      </c>
      <c r="E2733" t="s">
        <v>3348</v>
      </c>
      <c r="F2733" t="s">
        <v>3349</v>
      </c>
      <c r="G2733" t="s">
        <v>3361</v>
      </c>
      <c r="H2733" t="s">
        <v>3362</v>
      </c>
      <c r="I2733">
        <v>3</v>
      </c>
      <c r="J2733">
        <v>26</v>
      </c>
      <c r="K2733">
        <v>7</v>
      </c>
      <c r="L2733" t="s">
        <v>3363</v>
      </c>
      <c r="M2733">
        <v>20210813</v>
      </c>
      <c r="N2733">
        <v>20210814</v>
      </c>
      <c r="O2733">
        <v>20.87</v>
      </c>
      <c r="P2733">
        <v>21.65</v>
      </c>
      <c r="Q2733" t="s">
        <v>3160</v>
      </c>
      <c r="R2733" t="s">
        <v>8836</v>
      </c>
      <c r="S2733" t="s">
        <v>3240</v>
      </c>
      <c r="V2733" t="s">
        <v>8837</v>
      </c>
      <c r="W2733">
        <v>0</v>
      </c>
      <c r="X2733">
        <v>2725</v>
      </c>
      <c r="Y2733">
        <v>10</v>
      </c>
      <c r="Z2733">
        <v>50</v>
      </c>
      <c r="AA2733" s="2">
        <f t="shared" si="693"/>
        <v>0.2</v>
      </c>
      <c r="AB2733">
        <v>0</v>
      </c>
      <c r="AC2733">
        <v>0</v>
      </c>
      <c r="AF2733">
        <v>0</v>
      </c>
      <c r="AG2733">
        <v>0</v>
      </c>
      <c r="AH2733">
        <v>1</v>
      </c>
      <c r="AI2733">
        <v>1</v>
      </c>
      <c r="AJ2733">
        <v>0</v>
      </c>
      <c r="AK2733" t="s">
        <v>3160</v>
      </c>
      <c r="AL2733">
        <f t="shared" si="694"/>
        <v>2</v>
      </c>
      <c r="AM2733">
        <v>0</v>
      </c>
      <c r="AN2733">
        <v>0</v>
      </c>
      <c r="AO2733">
        <v>2</v>
      </c>
      <c r="AP2733" s="11" t="s">
        <v>9214</v>
      </c>
      <c r="AQ2733">
        <v>1</v>
      </c>
      <c r="AR2733">
        <f t="shared" si="695"/>
        <v>2</v>
      </c>
      <c r="AS2733">
        <f t="shared" si="696"/>
        <v>5</v>
      </c>
    </row>
    <row r="2734" spans="1:46">
      <c r="A2734">
        <v>241</v>
      </c>
      <c r="B2734">
        <v>2733</v>
      </c>
      <c r="C2734" t="s">
        <v>3359</v>
      </c>
      <c r="D2734">
        <v>20210814</v>
      </c>
      <c r="E2734" t="s">
        <v>3348</v>
      </c>
      <c r="F2734" t="s">
        <v>3349</v>
      </c>
      <c r="G2734" t="s">
        <v>3361</v>
      </c>
      <c r="H2734" t="s">
        <v>3362</v>
      </c>
      <c r="I2734">
        <v>3</v>
      </c>
      <c r="J2734">
        <v>23</v>
      </c>
      <c r="K2734">
        <v>7</v>
      </c>
      <c r="L2734" t="s">
        <v>3363</v>
      </c>
      <c r="M2734">
        <v>20210813</v>
      </c>
      <c r="N2734">
        <v>20210814</v>
      </c>
      <c r="O2734">
        <v>29.31</v>
      </c>
      <c r="P2734">
        <v>30.08</v>
      </c>
      <c r="Q2734" t="s">
        <v>3160</v>
      </c>
      <c r="R2734" t="s">
        <v>8836</v>
      </c>
      <c r="S2734" t="s">
        <v>3240</v>
      </c>
      <c r="V2734" t="s">
        <v>8837</v>
      </c>
      <c r="W2734">
        <v>0</v>
      </c>
      <c r="X2734">
        <v>2725</v>
      </c>
      <c r="Y2734">
        <v>10</v>
      </c>
      <c r="Z2734">
        <v>50</v>
      </c>
      <c r="AA2734" s="2">
        <f t="shared" si="693"/>
        <v>0.2</v>
      </c>
      <c r="AB2734">
        <v>0</v>
      </c>
      <c r="AC2734">
        <v>0</v>
      </c>
      <c r="AF2734">
        <v>0</v>
      </c>
      <c r="AG2734">
        <v>0</v>
      </c>
      <c r="AH2734">
        <v>1</v>
      </c>
      <c r="AI2734">
        <v>1</v>
      </c>
      <c r="AJ2734">
        <v>0</v>
      </c>
      <c r="AK2734" t="s">
        <v>3160</v>
      </c>
      <c r="AL2734">
        <f t="shared" si="694"/>
        <v>2</v>
      </c>
      <c r="AM2734">
        <v>0</v>
      </c>
      <c r="AN2734">
        <v>0</v>
      </c>
      <c r="AO2734">
        <v>2</v>
      </c>
      <c r="AP2734" s="11" t="s">
        <v>9214</v>
      </c>
      <c r="AQ2734">
        <v>1</v>
      </c>
      <c r="AR2734">
        <f t="shared" si="695"/>
        <v>2</v>
      </c>
      <c r="AS2734">
        <f t="shared" si="696"/>
        <v>5</v>
      </c>
    </row>
    <row r="2735" spans="1:46">
      <c r="A2735">
        <v>241</v>
      </c>
      <c r="B2735">
        <v>2734</v>
      </c>
      <c r="C2735" t="s">
        <v>3360</v>
      </c>
      <c r="D2735">
        <v>20210814</v>
      </c>
      <c r="E2735" t="s">
        <v>3348</v>
      </c>
      <c r="F2735" t="s">
        <v>3349</v>
      </c>
      <c r="G2735" t="s">
        <v>3361</v>
      </c>
      <c r="H2735" t="s">
        <v>3362</v>
      </c>
      <c r="I2735">
        <v>1</v>
      </c>
      <c r="J2735">
        <v>24</v>
      </c>
      <c r="K2735">
        <v>7</v>
      </c>
      <c r="L2735" t="s">
        <v>3363</v>
      </c>
      <c r="M2735">
        <v>20210814</v>
      </c>
      <c r="N2735">
        <v>20210814</v>
      </c>
      <c r="O2735">
        <v>27.19</v>
      </c>
      <c r="P2735">
        <v>27.96</v>
      </c>
      <c r="Q2735" t="s">
        <v>3160</v>
      </c>
      <c r="R2735" t="s">
        <v>8836</v>
      </c>
      <c r="S2735" t="s">
        <v>3240</v>
      </c>
      <c r="V2735" t="s">
        <v>8837</v>
      </c>
      <c r="W2735">
        <v>0</v>
      </c>
      <c r="X2735">
        <v>2725</v>
      </c>
      <c r="Y2735">
        <v>10</v>
      </c>
      <c r="Z2735">
        <v>50</v>
      </c>
      <c r="AA2735" s="2">
        <f t="shared" si="693"/>
        <v>0.2</v>
      </c>
      <c r="AB2735">
        <v>0</v>
      </c>
      <c r="AC2735">
        <v>0</v>
      </c>
      <c r="AF2735">
        <v>0</v>
      </c>
      <c r="AG2735">
        <v>0</v>
      </c>
      <c r="AH2735">
        <v>1</v>
      </c>
      <c r="AI2735">
        <v>1</v>
      </c>
      <c r="AJ2735">
        <v>0</v>
      </c>
      <c r="AK2735" t="s">
        <v>3160</v>
      </c>
      <c r="AL2735">
        <f t="shared" si="694"/>
        <v>2</v>
      </c>
      <c r="AM2735">
        <v>0</v>
      </c>
      <c r="AN2735">
        <v>0</v>
      </c>
      <c r="AO2735">
        <v>2</v>
      </c>
      <c r="AP2735" s="11" t="s">
        <v>9214</v>
      </c>
      <c r="AQ2735">
        <v>1</v>
      </c>
      <c r="AR2735">
        <f t="shared" si="695"/>
        <v>2</v>
      </c>
      <c r="AS2735">
        <f t="shared" si="696"/>
        <v>5</v>
      </c>
    </row>
    <row r="2736" spans="1:46">
      <c r="A2736">
        <v>242</v>
      </c>
      <c r="B2736">
        <v>2735</v>
      </c>
      <c r="C2736" t="s">
        <v>3365</v>
      </c>
      <c r="D2736">
        <v>20210817</v>
      </c>
      <c r="E2736" t="s">
        <v>3373</v>
      </c>
      <c r="F2736" t="s">
        <v>3374</v>
      </c>
      <c r="G2736" t="s">
        <v>3375</v>
      </c>
      <c r="H2736" t="s">
        <v>3219</v>
      </c>
      <c r="I2736">
        <v>1</v>
      </c>
      <c r="J2736">
        <v>38</v>
      </c>
      <c r="K2736">
        <v>7</v>
      </c>
      <c r="L2736" t="s">
        <v>3363</v>
      </c>
      <c r="M2736">
        <v>20210809</v>
      </c>
      <c r="N2736">
        <v>20210811</v>
      </c>
      <c r="O2736">
        <v>19.29</v>
      </c>
      <c r="P2736">
        <v>18.489999999999998</v>
      </c>
      <c r="Q2736" t="s">
        <v>3160</v>
      </c>
      <c r="R2736" t="s">
        <v>8848</v>
      </c>
      <c r="S2736" t="s">
        <v>3165</v>
      </c>
      <c r="V2736" t="s">
        <v>8831</v>
      </c>
      <c r="W2736">
        <v>2</v>
      </c>
      <c r="X2736" t="s">
        <v>3160</v>
      </c>
      <c r="Y2736">
        <v>6</v>
      </c>
      <c r="Z2736">
        <v>77</v>
      </c>
      <c r="AA2736" s="2">
        <f t="shared" si="693"/>
        <v>7.792207792207792E-2</v>
      </c>
      <c r="AB2736">
        <v>0</v>
      </c>
      <c r="AC2736">
        <v>0</v>
      </c>
      <c r="AF2736">
        <v>0</v>
      </c>
      <c r="AG2736">
        <v>0</v>
      </c>
      <c r="AH2736">
        <v>1</v>
      </c>
      <c r="AI2736">
        <v>1</v>
      </c>
      <c r="AJ2736">
        <v>0</v>
      </c>
      <c r="AK2736" t="s">
        <v>3160</v>
      </c>
      <c r="AL2736">
        <f t="shared" ref="AL2736:AL2743" si="697">SUM(AF2736:AK2736)</f>
        <v>2</v>
      </c>
      <c r="AM2736">
        <v>0</v>
      </c>
      <c r="AN2736">
        <v>0</v>
      </c>
      <c r="AO2736">
        <v>2</v>
      </c>
      <c r="AP2736" s="11" t="s">
        <v>9214</v>
      </c>
      <c r="AQ2736">
        <v>1</v>
      </c>
      <c r="AR2736">
        <f t="shared" ref="AR2736:AR2743" si="698">IF(AL2736&lt;4,2,IF(AL2736=4,1,IF(AL2736=5,0,)))</f>
        <v>2</v>
      </c>
      <c r="AS2736">
        <f t="shared" ref="AS2736:AS2743" si="699">SUM(AM2736:AR2736)</f>
        <v>5</v>
      </c>
    </row>
    <row r="2737" spans="1:45">
      <c r="A2737">
        <v>242</v>
      </c>
      <c r="B2737">
        <v>2736</v>
      </c>
      <c r="C2737" t="s">
        <v>3366</v>
      </c>
      <c r="D2737">
        <v>20210817</v>
      </c>
      <c r="E2737" t="s">
        <v>3373</v>
      </c>
      <c r="F2737" t="s">
        <v>3374</v>
      </c>
      <c r="G2737" t="s">
        <v>3375</v>
      </c>
      <c r="H2737" t="s">
        <v>3219</v>
      </c>
      <c r="I2737">
        <v>1</v>
      </c>
      <c r="J2737">
        <v>48</v>
      </c>
      <c r="K2737">
        <v>7</v>
      </c>
      <c r="L2737" t="s">
        <v>3363</v>
      </c>
      <c r="M2737">
        <v>20210809</v>
      </c>
      <c r="N2737">
        <v>20210811</v>
      </c>
      <c r="O2737">
        <v>22.3</v>
      </c>
      <c r="P2737">
        <v>22.02</v>
      </c>
      <c r="Q2737" t="s">
        <v>3160</v>
      </c>
      <c r="R2737" t="s">
        <v>8848</v>
      </c>
      <c r="S2737" t="s">
        <v>3378</v>
      </c>
      <c r="V2737" t="s">
        <v>8831</v>
      </c>
      <c r="W2737">
        <v>0</v>
      </c>
      <c r="X2737" t="s">
        <v>3160</v>
      </c>
      <c r="Y2737">
        <v>6</v>
      </c>
      <c r="Z2737">
        <v>77</v>
      </c>
      <c r="AA2737" s="2">
        <f t="shared" ref="AA2737:AA2744" si="700">Y2737/Z2737</f>
        <v>7.792207792207792E-2</v>
      </c>
      <c r="AB2737">
        <v>0</v>
      </c>
      <c r="AC2737">
        <v>0</v>
      </c>
      <c r="AF2737">
        <v>0</v>
      </c>
      <c r="AG2737">
        <v>0</v>
      </c>
      <c r="AH2737">
        <v>1</v>
      </c>
      <c r="AI2737">
        <v>1</v>
      </c>
      <c r="AJ2737">
        <v>0</v>
      </c>
      <c r="AK2737" t="s">
        <v>3160</v>
      </c>
      <c r="AL2737">
        <f t="shared" si="697"/>
        <v>2</v>
      </c>
      <c r="AM2737">
        <v>0</v>
      </c>
      <c r="AN2737">
        <v>0</v>
      </c>
      <c r="AO2737">
        <v>2</v>
      </c>
      <c r="AP2737" s="11" t="s">
        <v>9214</v>
      </c>
      <c r="AQ2737">
        <v>1</v>
      </c>
      <c r="AR2737">
        <f t="shared" si="698"/>
        <v>2</v>
      </c>
      <c r="AS2737">
        <f t="shared" si="699"/>
        <v>5</v>
      </c>
    </row>
    <row r="2738" spans="1:45">
      <c r="A2738">
        <v>242</v>
      </c>
      <c r="B2738">
        <v>2737</v>
      </c>
      <c r="C2738" t="s">
        <v>3367</v>
      </c>
      <c r="D2738">
        <v>20210817</v>
      </c>
      <c r="E2738" t="s">
        <v>3373</v>
      </c>
      <c r="F2738" t="s">
        <v>3374</v>
      </c>
      <c r="G2738" t="s">
        <v>3375</v>
      </c>
      <c r="H2738" t="s">
        <v>3274</v>
      </c>
      <c r="I2738">
        <v>1</v>
      </c>
      <c r="J2738">
        <v>40</v>
      </c>
      <c r="K2738">
        <v>7</v>
      </c>
      <c r="L2738" t="s">
        <v>3363</v>
      </c>
      <c r="M2738" t="s">
        <v>89</v>
      </c>
      <c r="N2738">
        <v>20210811</v>
      </c>
      <c r="O2738">
        <v>21.84</v>
      </c>
      <c r="P2738">
        <v>22.01</v>
      </c>
      <c r="Q2738" t="s">
        <v>3160</v>
      </c>
      <c r="R2738" t="s">
        <v>8848</v>
      </c>
      <c r="V2738" t="s">
        <v>8831</v>
      </c>
      <c r="W2738">
        <v>0</v>
      </c>
      <c r="X2738" t="s">
        <v>3160</v>
      </c>
      <c r="Y2738">
        <v>6</v>
      </c>
      <c r="Z2738">
        <v>77</v>
      </c>
      <c r="AA2738" s="2">
        <f t="shared" si="700"/>
        <v>7.792207792207792E-2</v>
      </c>
      <c r="AB2738">
        <v>0</v>
      </c>
      <c r="AC2738">
        <v>0</v>
      </c>
      <c r="AF2738">
        <v>0</v>
      </c>
      <c r="AG2738">
        <v>0</v>
      </c>
      <c r="AH2738">
        <v>1</v>
      </c>
      <c r="AI2738">
        <v>1</v>
      </c>
      <c r="AJ2738">
        <v>0</v>
      </c>
      <c r="AK2738" t="s">
        <v>3160</v>
      </c>
      <c r="AL2738">
        <f t="shared" si="697"/>
        <v>2</v>
      </c>
      <c r="AM2738">
        <v>0</v>
      </c>
      <c r="AN2738">
        <v>0</v>
      </c>
      <c r="AO2738">
        <v>2</v>
      </c>
      <c r="AP2738" s="11" t="s">
        <v>9214</v>
      </c>
      <c r="AQ2738">
        <v>1</v>
      </c>
      <c r="AR2738">
        <f t="shared" si="698"/>
        <v>2</v>
      </c>
      <c r="AS2738">
        <f t="shared" si="699"/>
        <v>5</v>
      </c>
    </row>
    <row r="2739" spans="1:45">
      <c r="A2739">
        <v>242</v>
      </c>
      <c r="B2739">
        <v>2738</v>
      </c>
      <c r="C2739" t="s">
        <v>3368</v>
      </c>
      <c r="D2739">
        <v>20210817</v>
      </c>
      <c r="E2739" t="s">
        <v>3373</v>
      </c>
      <c r="F2739" t="s">
        <v>3374</v>
      </c>
      <c r="G2739" t="s">
        <v>3375</v>
      </c>
      <c r="H2739" t="s">
        <v>3219</v>
      </c>
      <c r="I2739">
        <v>1</v>
      </c>
      <c r="J2739">
        <v>30</v>
      </c>
      <c r="K2739">
        <v>7</v>
      </c>
      <c r="L2739" t="s">
        <v>3363</v>
      </c>
      <c r="M2739">
        <v>20210813</v>
      </c>
      <c r="N2739">
        <v>20210814</v>
      </c>
      <c r="O2739">
        <v>32.520000000000003</v>
      </c>
      <c r="P2739">
        <v>32.26</v>
      </c>
      <c r="Q2739" t="s">
        <v>3160</v>
      </c>
      <c r="R2739" t="s">
        <v>8848</v>
      </c>
      <c r="S2739" t="s">
        <v>3376</v>
      </c>
      <c r="V2739" t="s">
        <v>8831</v>
      </c>
      <c r="W2739">
        <v>0</v>
      </c>
      <c r="X2739" t="s">
        <v>3160</v>
      </c>
      <c r="Y2739">
        <v>6</v>
      </c>
      <c r="Z2739">
        <v>77</v>
      </c>
      <c r="AA2739" s="2">
        <f t="shared" si="700"/>
        <v>7.792207792207792E-2</v>
      </c>
      <c r="AB2739">
        <v>0</v>
      </c>
      <c r="AC2739">
        <v>0</v>
      </c>
      <c r="AF2739">
        <v>0</v>
      </c>
      <c r="AG2739">
        <v>0</v>
      </c>
      <c r="AH2739">
        <v>1</v>
      </c>
      <c r="AI2739">
        <v>1</v>
      </c>
      <c r="AJ2739">
        <v>0</v>
      </c>
      <c r="AK2739" t="s">
        <v>3160</v>
      </c>
      <c r="AL2739">
        <f t="shared" si="697"/>
        <v>2</v>
      </c>
      <c r="AM2739">
        <v>0</v>
      </c>
      <c r="AN2739">
        <v>0</v>
      </c>
      <c r="AO2739">
        <v>2</v>
      </c>
      <c r="AP2739" s="11" t="s">
        <v>9214</v>
      </c>
      <c r="AQ2739">
        <v>1</v>
      </c>
      <c r="AR2739">
        <f t="shared" si="698"/>
        <v>2</v>
      </c>
      <c r="AS2739">
        <f t="shared" si="699"/>
        <v>5</v>
      </c>
    </row>
    <row r="2740" spans="1:45">
      <c r="A2740">
        <v>242</v>
      </c>
      <c r="B2740">
        <v>2739</v>
      </c>
      <c r="C2740" t="s">
        <v>3369</v>
      </c>
      <c r="D2740">
        <v>20210817</v>
      </c>
      <c r="E2740" t="s">
        <v>3373</v>
      </c>
      <c r="F2740" t="s">
        <v>3374</v>
      </c>
      <c r="G2740" t="s">
        <v>3375</v>
      </c>
      <c r="H2740" t="s">
        <v>3219</v>
      </c>
      <c r="I2740">
        <v>1</v>
      </c>
      <c r="J2740">
        <v>30</v>
      </c>
      <c r="K2740">
        <v>7</v>
      </c>
      <c r="L2740" t="s">
        <v>3363</v>
      </c>
      <c r="M2740">
        <v>20210813</v>
      </c>
      <c r="N2740">
        <v>20210814</v>
      </c>
      <c r="O2740">
        <v>22.13</v>
      </c>
      <c r="P2740">
        <v>21.87</v>
      </c>
      <c r="Q2740" t="s">
        <v>3160</v>
      </c>
      <c r="R2740" t="s">
        <v>8848</v>
      </c>
      <c r="V2740" t="s">
        <v>8831</v>
      </c>
      <c r="W2740">
        <v>0</v>
      </c>
      <c r="X2740" t="s">
        <v>3160</v>
      </c>
      <c r="Y2740">
        <v>6</v>
      </c>
      <c r="Z2740">
        <v>77</v>
      </c>
      <c r="AA2740" s="2">
        <f t="shared" si="700"/>
        <v>7.792207792207792E-2</v>
      </c>
      <c r="AB2740">
        <v>0</v>
      </c>
      <c r="AC2740">
        <v>0</v>
      </c>
      <c r="AF2740">
        <v>0</v>
      </c>
      <c r="AG2740">
        <v>0</v>
      </c>
      <c r="AH2740">
        <v>1</v>
      </c>
      <c r="AI2740">
        <v>1</v>
      </c>
      <c r="AJ2740">
        <v>0</v>
      </c>
      <c r="AK2740" t="s">
        <v>3160</v>
      </c>
      <c r="AL2740">
        <f t="shared" si="697"/>
        <v>2</v>
      </c>
      <c r="AM2740">
        <v>0</v>
      </c>
      <c r="AN2740">
        <v>0</v>
      </c>
      <c r="AO2740">
        <v>2</v>
      </c>
      <c r="AP2740" s="11" t="s">
        <v>9214</v>
      </c>
      <c r="AQ2740">
        <v>1</v>
      </c>
      <c r="AR2740">
        <f t="shared" si="698"/>
        <v>2</v>
      </c>
      <c r="AS2740">
        <f t="shared" si="699"/>
        <v>5</v>
      </c>
    </row>
    <row r="2741" spans="1:45">
      <c r="A2741">
        <v>242</v>
      </c>
      <c r="B2741">
        <v>2740</v>
      </c>
      <c r="C2741" t="s">
        <v>3370</v>
      </c>
      <c r="D2741">
        <v>20210817</v>
      </c>
      <c r="E2741" t="s">
        <v>3373</v>
      </c>
      <c r="F2741" t="s">
        <v>3374</v>
      </c>
      <c r="G2741" t="s">
        <v>3375</v>
      </c>
      <c r="H2741" t="s">
        <v>3219</v>
      </c>
      <c r="I2741">
        <v>1</v>
      </c>
      <c r="J2741">
        <v>28</v>
      </c>
      <c r="K2741">
        <v>7</v>
      </c>
      <c r="L2741" t="s">
        <v>3363</v>
      </c>
      <c r="M2741">
        <v>20210811</v>
      </c>
      <c r="N2741">
        <v>20210814</v>
      </c>
      <c r="O2741">
        <v>20.78</v>
      </c>
      <c r="P2741">
        <v>20.75</v>
      </c>
      <c r="Q2741" t="s">
        <v>3160</v>
      </c>
      <c r="R2741" t="s">
        <v>8848</v>
      </c>
      <c r="S2741" t="s">
        <v>3376</v>
      </c>
      <c r="V2741" t="s">
        <v>8831</v>
      </c>
      <c r="W2741">
        <v>0</v>
      </c>
      <c r="X2741" t="s">
        <v>3160</v>
      </c>
      <c r="Y2741">
        <v>6</v>
      </c>
      <c r="Z2741">
        <v>77</v>
      </c>
      <c r="AA2741" s="2">
        <f t="shared" si="700"/>
        <v>7.792207792207792E-2</v>
      </c>
      <c r="AB2741">
        <v>0</v>
      </c>
      <c r="AC2741">
        <v>0</v>
      </c>
      <c r="AF2741">
        <v>0</v>
      </c>
      <c r="AG2741">
        <v>0</v>
      </c>
      <c r="AH2741">
        <v>1</v>
      </c>
      <c r="AI2741">
        <v>1</v>
      </c>
      <c r="AJ2741">
        <v>0</v>
      </c>
      <c r="AK2741" t="s">
        <v>3160</v>
      </c>
      <c r="AL2741">
        <f t="shared" si="697"/>
        <v>2</v>
      </c>
      <c r="AM2741">
        <v>0</v>
      </c>
      <c r="AN2741">
        <v>0</v>
      </c>
      <c r="AO2741">
        <v>2</v>
      </c>
      <c r="AP2741" s="11" t="s">
        <v>9214</v>
      </c>
      <c r="AQ2741">
        <v>1</v>
      </c>
      <c r="AR2741">
        <f t="shared" si="698"/>
        <v>2</v>
      </c>
      <c r="AS2741">
        <f t="shared" si="699"/>
        <v>5</v>
      </c>
    </row>
    <row r="2742" spans="1:45">
      <c r="A2742">
        <v>242</v>
      </c>
      <c r="B2742">
        <v>2741</v>
      </c>
      <c r="C2742" t="s">
        <v>3371</v>
      </c>
      <c r="D2742">
        <v>20210817</v>
      </c>
      <c r="E2742" t="s">
        <v>3373</v>
      </c>
      <c r="F2742" t="s">
        <v>3374</v>
      </c>
      <c r="G2742" t="s">
        <v>3375</v>
      </c>
      <c r="H2742" t="s">
        <v>3274</v>
      </c>
      <c r="I2742">
        <v>1</v>
      </c>
      <c r="J2742">
        <v>37</v>
      </c>
      <c r="K2742">
        <v>7</v>
      </c>
      <c r="L2742" t="s">
        <v>3363</v>
      </c>
      <c r="M2742">
        <v>20210813</v>
      </c>
      <c r="N2742">
        <v>20210814</v>
      </c>
      <c r="O2742">
        <v>24.46</v>
      </c>
      <c r="P2742">
        <v>22.02</v>
      </c>
      <c r="Q2742">
        <v>22.33</v>
      </c>
      <c r="R2742" t="s">
        <v>8848</v>
      </c>
      <c r="S2742" t="s">
        <v>3377</v>
      </c>
      <c r="V2742" t="s">
        <v>8831</v>
      </c>
      <c r="W2742">
        <v>0</v>
      </c>
      <c r="X2742" t="s">
        <v>3160</v>
      </c>
      <c r="Y2742">
        <v>6</v>
      </c>
      <c r="Z2742">
        <v>77</v>
      </c>
      <c r="AA2742" s="2">
        <f t="shared" si="700"/>
        <v>7.792207792207792E-2</v>
      </c>
      <c r="AB2742">
        <v>0</v>
      </c>
      <c r="AC2742">
        <v>0</v>
      </c>
      <c r="AF2742">
        <v>0</v>
      </c>
      <c r="AG2742">
        <v>0</v>
      </c>
      <c r="AH2742">
        <v>1</v>
      </c>
      <c r="AI2742">
        <v>1</v>
      </c>
      <c r="AJ2742">
        <v>0</v>
      </c>
      <c r="AK2742" t="s">
        <v>3160</v>
      </c>
      <c r="AL2742">
        <f t="shared" si="697"/>
        <v>2</v>
      </c>
      <c r="AM2742">
        <v>0</v>
      </c>
      <c r="AN2742">
        <v>0</v>
      </c>
      <c r="AO2742">
        <v>2</v>
      </c>
      <c r="AP2742" s="11" t="s">
        <v>9214</v>
      </c>
      <c r="AQ2742">
        <v>1</v>
      </c>
      <c r="AR2742">
        <f t="shared" si="698"/>
        <v>2</v>
      </c>
      <c r="AS2742">
        <f t="shared" si="699"/>
        <v>5</v>
      </c>
    </row>
    <row r="2743" spans="1:45">
      <c r="A2743">
        <v>242</v>
      </c>
      <c r="B2743">
        <v>2742</v>
      </c>
      <c r="C2743" t="s">
        <v>3372</v>
      </c>
      <c r="D2743">
        <v>20210817</v>
      </c>
      <c r="E2743" t="s">
        <v>3373</v>
      </c>
      <c r="F2743" t="s">
        <v>3374</v>
      </c>
      <c r="G2743" t="s">
        <v>3375</v>
      </c>
      <c r="H2743" t="s">
        <v>3238</v>
      </c>
      <c r="I2743">
        <v>2</v>
      </c>
      <c r="J2743">
        <v>25</v>
      </c>
      <c r="K2743">
        <v>7</v>
      </c>
      <c r="L2743" t="s">
        <v>3363</v>
      </c>
      <c r="M2743">
        <v>20210813</v>
      </c>
      <c r="N2743">
        <v>20210817</v>
      </c>
      <c r="O2743">
        <v>23.73</v>
      </c>
      <c r="P2743">
        <v>23</v>
      </c>
      <c r="Q2743">
        <v>24.28</v>
      </c>
      <c r="R2743" t="s">
        <v>8848</v>
      </c>
      <c r="V2743" t="s">
        <v>8831</v>
      </c>
      <c r="W2743">
        <v>0</v>
      </c>
      <c r="X2743" t="s">
        <v>3160</v>
      </c>
      <c r="Y2743">
        <v>6</v>
      </c>
      <c r="Z2743">
        <v>77</v>
      </c>
      <c r="AA2743" s="2">
        <f t="shared" si="700"/>
        <v>7.792207792207792E-2</v>
      </c>
      <c r="AB2743">
        <v>0</v>
      </c>
      <c r="AC2743">
        <v>0</v>
      </c>
      <c r="AF2743">
        <v>0</v>
      </c>
      <c r="AG2743">
        <v>0</v>
      </c>
      <c r="AH2743">
        <v>1</v>
      </c>
      <c r="AI2743">
        <v>1</v>
      </c>
      <c r="AJ2743">
        <v>0</v>
      </c>
      <c r="AK2743" t="s">
        <v>3160</v>
      </c>
      <c r="AL2743">
        <f t="shared" si="697"/>
        <v>2</v>
      </c>
      <c r="AM2743">
        <v>0</v>
      </c>
      <c r="AN2743">
        <v>0</v>
      </c>
      <c r="AO2743">
        <v>2</v>
      </c>
      <c r="AP2743" s="11" t="s">
        <v>9214</v>
      </c>
      <c r="AQ2743">
        <v>1</v>
      </c>
      <c r="AR2743">
        <f t="shared" si="698"/>
        <v>2</v>
      </c>
      <c r="AS2743">
        <f t="shared" si="699"/>
        <v>5</v>
      </c>
    </row>
    <row r="2744" spans="1:45">
      <c r="A2744">
        <v>243</v>
      </c>
      <c r="B2744">
        <v>2743</v>
      </c>
      <c r="D2744">
        <v>20210818</v>
      </c>
      <c r="E2744" t="s">
        <v>3379</v>
      </c>
      <c r="F2744" t="s">
        <v>3380</v>
      </c>
      <c r="G2744" t="s">
        <v>3381</v>
      </c>
      <c r="H2744" t="s">
        <v>3382</v>
      </c>
      <c r="I2744">
        <v>3</v>
      </c>
      <c r="J2744">
        <v>28</v>
      </c>
      <c r="K2744">
        <v>8</v>
      </c>
      <c r="L2744" t="s">
        <v>3383</v>
      </c>
      <c r="M2744">
        <v>20210810</v>
      </c>
      <c r="N2744">
        <v>20210813</v>
      </c>
      <c r="O2744">
        <v>12.75</v>
      </c>
      <c r="P2744">
        <v>14.43</v>
      </c>
      <c r="Q2744">
        <v>13.31</v>
      </c>
      <c r="R2744" t="s">
        <v>8849</v>
      </c>
      <c r="T2744" t="s">
        <v>3385</v>
      </c>
      <c r="U2744" t="s">
        <v>3386</v>
      </c>
      <c r="V2744" t="s">
        <v>8850</v>
      </c>
      <c r="W2744">
        <v>1</v>
      </c>
      <c r="X2744">
        <v>2743</v>
      </c>
      <c r="Y2744">
        <v>11</v>
      </c>
      <c r="Z2744">
        <v>34</v>
      </c>
      <c r="AA2744" s="2">
        <f t="shared" si="700"/>
        <v>0.3235294117647059</v>
      </c>
      <c r="AB2744">
        <v>0</v>
      </c>
      <c r="AC2744">
        <v>0</v>
      </c>
      <c r="AF2744">
        <v>1</v>
      </c>
      <c r="AG2744">
        <v>1</v>
      </c>
      <c r="AH2744">
        <v>0</v>
      </c>
      <c r="AI2744">
        <v>1</v>
      </c>
      <c r="AJ2744">
        <v>0</v>
      </c>
      <c r="AK2744">
        <v>0</v>
      </c>
      <c r="AL2744">
        <f>SUM(AF2744:AK2744)</f>
        <v>3</v>
      </c>
      <c r="AM2744">
        <v>1</v>
      </c>
      <c r="AN2744">
        <v>2</v>
      </c>
      <c r="AO2744">
        <v>2</v>
      </c>
      <c r="AP2744" s="11" t="s">
        <v>9214</v>
      </c>
      <c r="AQ2744">
        <v>1</v>
      </c>
      <c r="AR2744">
        <f>IF(AL2744&lt;4,2,IF(AL2744=4,1,IF(AL2744=5,0,)))</f>
        <v>2</v>
      </c>
      <c r="AS2744">
        <f>SUM(AM2744:AR2744)</f>
        <v>8</v>
      </c>
    </row>
    <row r="2745" spans="1:45">
      <c r="A2745">
        <v>243</v>
      </c>
      <c r="B2745">
        <v>2744</v>
      </c>
      <c r="D2745">
        <v>20210818</v>
      </c>
      <c r="E2745" t="s">
        <v>3379</v>
      </c>
      <c r="F2745" t="s">
        <v>3380</v>
      </c>
      <c r="G2745" t="s">
        <v>3381</v>
      </c>
      <c r="H2745" t="s">
        <v>3382</v>
      </c>
      <c r="I2745">
        <v>3</v>
      </c>
      <c r="J2745">
        <v>41</v>
      </c>
      <c r="K2745">
        <v>8</v>
      </c>
      <c r="L2745" t="s">
        <v>3383</v>
      </c>
      <c r="M2745">
        <v>20210812</v>
      </c>
      <c r="N2745">
        <v>20210813</v>
      </c>
      <c r="O2745">
        <v>26.18</v>
      </c>
      <c r="P2745">
        <v>26.59</v>
      </c>
      <c r="Q2745" t="s">
        <v>3384</v>
      </c>
      <c r="R2745" t="s">
        <v>8849</v>
      </c>
      <c r="T2745" t="s">
        <v>3385</v>
      </c>
      <c r="U2745" t="s">
        <v>3386</v>
      </c>
      <c r="V2745" t="s">
        <v>8850</v>
      </c>
      <c r="W2745">
        <v>0</v>
      </c>
      <c r="X2745">
        <v>2743</v>
      </c>
      <c r="Y2745">
        <v>11</v>
      </c>
      <c r="Z2745">
        <v>34</v>
      </c>
      <c r="AA2745" s="2">
        <f t="shared" ref="AA2745:AA2755" si="701">Y2745/Z2745</f>
        <v>0.3235294117647059</v>
      </c>
      <c r="AB2745">
        <v>0</v>
      </c>
      <c r="AC2745">
        <v>0</v>
      </c>
      <c r="AF2745">
        <v>1</v>
      </c>
      <c r="AG2745">
        <v>1</v>
      </c>
      <c r="AH2745">
        <v>0</v>
      </c>
      <c r="AI2745">
        <v>1</v>
      </c>
      <c r="AJ2745">
        <v>0</v>
      </c>
      <c r="AK2745">
        <v>0</v>
      </c>
      <c r="AL2745">
        <f t="shared" ref="AL2745:AL2754" si="702">SUM(AF2745:AK2745)</f>
        <v>3</v>
      </c>
      <c r="AM2745">
        <v>1</v>
      </c>
      <c r="AN2745">
        <v>2</v>
      </c>
      <c r="AO2745">
        <v>2</v>
      </c>
      <c r="AP2745" s="11" t="s">
        <v>9214</v>
      </c>
      <c r="AQ2745">
        <v>1</v>
      </c>
      <c r="AR2745">
        <f t="shared" ref="AR2745:AR2754" si="703">IF(AL2745&lt;4,2,IF(AL2745=4,1,IF(AL2745=5,0,)))</f>
        <v>2</v>
      </c>
      <c r="AS2745">
        <f t="shared" ref="AS2745:AS2754" si="704">SUM(AM2745:AR2745)</f>
        <v>8</v>
      </c>
    </row>
    <row r="2746" spans="1:45">
      <c r="A2746">
        <v>243</v>
      </c>
      <c r="B2746">
        <v>2745</v>
      </c>
      <c r="D2746">
        <v>20210818</v>
      </c>
      <c r="E2746" t="s">
        <v>3379</v>
      </c>
      <c r="F2746" t="s">
        <v>3380</v>
      </c>
      <c r="G2746" t="s">
        <v>3381</v>
      </c>
      <c r="H2746" t="s">
        <v>3382</v>
      </c>
      <c r="I2746">
        <v>3</v>
      </c>
      <c r="J2746">
        <v>49</v>
      </c>
      <c r="K2746">
        <v>8</v>
      </c>
      <c r="L2746" t="s">
        <v>3383</v>
      </c>
      <c r="M2746" t="s">
        <v>89</v>
      </c>
      <c r="N2746">
        <v>20210813</v>
      </c>
      <c r="O2746">
        <v>20.75</v>
      </c>
      <c r="P2746">
        <v>21.39</v>
      </c>
      <c r="Q2746" t="s">
        <v>3384</v>
      </c>
      <c r="R2746" t="s">
        <v>8849</v>
      </c>
      <c r="T2746" t="s">
        <v>3385</v>
      </c>
      <c r="U2746" t="s">
        <v>3386</v>
      </c>
      <c r="V2746" t="s">
        <v>8850</v>
      </c>
      <c r="W2746">
        <v>0</v>
      </c>
      <c r="X2746">
        <v>2743</v>
      </c>
      <c r="Y2746">
        <v>11</v>
      </c>
      <c r="Z2746">
        <v>34</v>
      </c>
      <c r="AA2746" s="2">
        <f t="shared" si="701"/>
        <v>0.3235294117647059</v>
      </c>
      <c r="AB2746">
        <v>0</v>
      </c>
      <c r="AC2746">
        <v>0</v>
      </c>
      <c r="AF2746">
        <v>1</v>
      </c>
      <c r="AG2746">
        <v>1</v>
      </c>
      <c r="AH2746">
        <v>0</v>
      </c>
      <c r="AI2746">
        <v>1</v>
      </c>
      <c r="AJ2746">
        <v>0</v>
      </c>
      <c r="AK2746">
        <v>0</v>
      </c>
      <c r="AL2746">
        <f t="shared" si="702"/>
        <v>3</v>
      </c>
      <c r="AM2746">
        <v>1</v>
      </c>
      <c r="AN2746">
        <v>2</v>
      </c>
      <c r="AO2746">
        <v>2</v>
      </c>
      <c r="AP2746" s="11" t="s">
        <v>9214</v>
      </c>
      <c r="AQ2746">
        <v>1</v>
      </c>
      <c r="AR2746">
        <f t="shared" si="703"/>
        <v>2</v>
      </c>
      <c r="AS2746">
        <f t="shared" si="704"/>
        <v>8</v>
      </c>
    </row>
    <row r="2747" spans="1:45">
      <c r="A2747">
        <v>243</v>
      </c>
      <c r="B2747">
        <v>2746</v>
      </c>
      <c r="D2747">
        <v>20210818</v>
      </c>
      <c r="E2747" t="s">
        <v>3379</v>
      </c>
      <c r="F2747" t="s">
        <v>3380</v>
      </c>
      <c r="G2747" t="s">
        <v>3381</v>
      </c>
      <c r="H2747" t="s">
        <v>3382</v>
      </c>
      <c r="I2747">
        <v>3</v>
      </c>
      <c r="J2747">
        <v>31</v>
      </c>
      <c r="K2747">
        <v>8</v>
      </c>
      <c r="L2747" t="s">
        <v>3383</v>
      </c>
      <c r="M2747" t="s">
        <v>89</v>
      </c>
      <c r="N2747">
        <v>20210813</v>
      </c>
      <c r="O2747">
        <v>30.76</v>
      </c>
      <c r="P2747">
        <v>31.26</v>
      </c>
      <c r="Q2747" t="s">
        <v>3384</v>
      </c>
      <c r="R2747" t="s">
        <v>8849</v>
      </c>
      <c r="T2747" t="s">
        <v>3385</v>
      </c>
      <c r="U2747" t="s">
        <v>3386</v>
      </c>
      <c r="V2747" t="s">
        <v>8850</v>
      </c>
      <c r="W2747">
        <v>0</v>
      </c>
      <c r="X2747">
        <v>2743</v>
      </c>
      <c r="Y2747">
        <v>11</v>
      </c>
      <c r="Z2747">
        <v>34</v>
      </c>
      <c r="AA2747" s="2">
        <f t="shared" si="701"/>
        <v>0.3235294117647059</v>
      </c>
      <c r="AB2747">
        <v>0</v>
      </c>
      <c r="AC2747">
        <v>0</v>
      </c>
      <c r="AF2747">
        <v>1</v>
      </c>
      <c r="AG2747">
        <v>1</v>
      </c>
      <c r="AH2747">
        <v>0</v>
      </c>
      <c r="AI2747">
        <v>1</v>
      </c>
      <c r="AJ2747">
        <v>0</v>
      </c>
      <c r="AK2747">
        <v>0</v>
      </c>
      <c r="AL2747">
        <f t="shared" si="702"/>
        <v>3</v>
      </c>
      <c r="AM2747">
        <v>1</v>
      </c>
      <c r="AN2747">
        <v>2</v>
      </c>
      <c r="AO2747">
        <v>2</v>
      </c>
      <c r="AP2747" s="11" t="s">
        <v>9214</v>
      </c>
      <c r="AQ2747">
        <v>1</v>
      </c>
      <c r="AR2747">
        <f t="shared" si="703"/>
        <v>2</v>
      </c>
      <c r="AS2747">
        <f t="shared" si="704"/>
        <v>8</v>
      </c>
    </row>
    <row r="2748" spans="1:45">
      <c r="A2748">
        <v>243</v>
      </c>
      <c r="B2748">
        <v>2747</v>
      </c>
      <c r="D2748">
        <v>20210818</v>
      </c>
      <c r="E2748" t="s">
        <v>3379</v>
      </c>
      <c r="F2748" t="s">
        <v>3380</v>
      </c>
      <c r="G2748" t="s">
        <v>3381</v>
      </c>
      <c r="H2748" t="s">
        <v>3382</v>
      </c>
      <c r="I2748">
        <v>3</v>
      </c>
      <c r="J2748">
        <v>29</v>
      </c>
      <c r="K2748">
        <v>8</v>
      </c>
      <c r="L2748" t="s">
        <v>3383</v>
      </c>
      <c r="M2748" t="s">
        <v>89</v>
      </c>
      <c r="N2748">
        <v>20210817</v>
      </c>
      <c r="O2748">
        <v>21.04</v>
      </c>
      <c r="P2748">
        <v>21.18</v>
      </c>
      <c r="Q2748" t="s">
        <v>3384</v>
      </c>
      <c r="R2748" t="s">
        <v>8849</v>
      </c>
      <c r="T2748" t="s">
        <v>3385</v>
      </c>
      <c r="U2748" t="s">
        <v>3386</v>
      </c>
      <c r="V2748" t="s">
        <v>8850</v>
      </c>
      <c r="W2748">
        <v>0</v>
      </c>
      <c r="X2748">
        <v>2743</v>
      </c>
      <c r="Y2748">
        <v>11</v>
      </c>
      <c r="Z2748">
        <v>34</v>
      </c>
      <c r="AA2748" s="2">
        <f t="shared" si="701"/>
        <v>0.3235294117647059</v>
      </c>
      <c r="AB2748">
        <v>0</v>
      </c>
      <c r="AC2748">
        <v>0</v>
      </c>
      <c r="AF2748">
        <v>1</v>
      </c>
      <c r="AG2748">
        <v>1</v>
      </c>
      <c r="AH2748">
        <v>0</v>
      </c>
      <c r="AI2748">
        <v>1</v>
      </c>
      <c r="AJ2748">
        <v>0</v>
      </c>
      <c r="AK2748">
        <v>0</v>
      </c>
      <c r="AL2748">
        <f t="shared" si="702"/>
        <v>3</v>
      </c>
      <c r="AM2748">
        <v>1</v>
      </c>
      <c r="AN2748">
        <v>2</v>
      </c>
      <c r="AO2748">
        <v>2</v>
      </c>
      <c r="AP2748" s="11" t="s">
        <v>9214</v>
      </c>
      <c r="AQ2748">
        <v>1</v>
      </c>
      <c r="AR2748">
        <f t="shared" si="703"/>
        <v>2</v>
      </c>
      <c r="AS2748">
        <f t="shared" si="704"/>
        <v>8</v>
      </c>
    </row>
    <row r="2749" spans="1:45">
      <c r="A2749">
        <v>243</v>
      </c>
      <c r="B2749">
        <v>2748</v>
      </c>
      <c r="D2749">
        <v>20210818</v>
      </c>
      <c r="E2749" t="s">
        <v>3379</v>
      </c>
      <c r="F2749" t="s">
        <v>3380</v>
      </c>
      <c r="G2749" t="s">
        <v>3381</v>
      </c>
      <c r="H2749" t="s">
        <v>3382</v>
      </c>
      <c r="I2749">
        <v>1</v>
      </c>
      <c r="J2749">
        <v>22</v>
      </c>
      <c r="K2749">
        <v>8</v>
      </c>
      <c r="L2749" t="s">
        <v>3383</v>
      </c>
      <c r="M2749">
        <v>20210816</v>
      </c>
      <c r="N2749">
        <v>20210817</v>
      </c>
      <c r="O2749">
        <v>35.04</v>
      </c>
      <c r="P2749">
        <v>35.14</v>
      </c>
      <c r="Q2749" t="s">
        <v>3384</v>
      </c>
      <c r="R2749" t="s">
        <v>8849</v>
      </c>
      <c r="T2749" t="s">
        <v>3385</v>
      </c>
      <c r="U2749" t="s">
        <v>3386</v>
      </c>
      <c r="V2749" t="s">
        <v>8850</v>
      </c>
      <c r="W2749">
        <v>0</v>
      </c>
      <c r="X2749">
        <v>2743</v>
      </c>
      <c r="Y2749">
        <v>11</v>
      </c>
      <c r="Z2749">
        <v>34</v>
      </c>
      <c r="AA2749" s="2">
        <f t="shared" si="701"/>
        <v>0.3235294117647059</v>
      </c>
      <c r="AB2749">
        <v>0</v>
      </c>
      <c r="AC2749">
        <v>0</v>
      </c>
      <c r="AF2749">
        <v>1</v>
      </c>
      <c r="AG2749">
        <v>1</v>
      </c>
      <c r="AH2749">
        <v>0</v>
      </c>
      <c r="AI2749">
        <v>1</v>
      </c>
      <c r="AJ2749">
        <v>0</v>
      </c>
      <c r="AK2749">
        <v>0</v>
      </c>
      <c r="AL2749">
        <f t="shared" si="702"/>
        <v>3</v>
      </c>
      <c r="AM2749">
        <v>1</v>
      </c>
      <c r="AN2749">
        <v>2</v>
      </c>
      <c r="AO2749">
        <v>2</v>
      </c>
      <c r="AP2749" s="11" t="s">
        <v>9214</v>
      </c>
      <c r="AQ2749">
        <v>1</v>
      </c>
      <c r="AR2749">
        <f t="shared" si="703"/>
        <v>2</v>
      </c>
      <c r="AS2749">
        <f t="shared" si="704"/>
        <v>8</v>
      </c>
    </row>
    <row r="2750" spans="1:45">
      <c r="A2750">
        <v>243</v>
      </c>
      <c r="B2750">
        <v>2749</v>
      </c>
      <c r="D2750">
        <v>20210818</v>
      </c>
      <c r="E2750" t="s">
        <v>3379</v>
      </c>
      <c r="F2750" t="s">
        <v>3380</v>
      </c>
      <c r="G2750" t="s">
        <v>3381</v>
      </c>
      <c r="H2750" t="s">
        <v>3382</v>
      </c>
      <c r="I2750">
        <v>3</v>
      </c>
      <c r="J2750">
        <v>31</v>
      </c>
      <c r="K2750">
        <v>8</v>
      </c>
      <c r="L2750" t="s">
        <v>3383</v>
      </c>
      <c r="M2750">
        <v>20210816</v>
      </c>
      <c r="N2750">
        <v>20210817</v>
      </c>
      <c r="O2750">
        <v>19.399999999999999</v>
      </c>
      <c r="P2750">
        <v>19.04</v>
      </c>
      <c r="Q2750" t="s">
        <v>3384</v>
      </c>
      <c r="R2750" t="s">
        <v>8849</v>
      </c>
      <c r="T2750" t="s">
        <v>3385</v>
      </c>
      <c r="U2750" t="s">
        <v>3386</v>
      </c>
      <c r="V2750" t="s">
        <v>8850</v>
      </c>
      <c r="W2750">
        <v>0</v>
      </c>
      <c r="X2750">
        <v>2743</v>
      </c>
      <c r="Y2750">
        <v>11</v>
      </c>
      <c r="Z2750">
        <v>34</v>
      </c>
      <c r="AA2750" s="2">
        <f t="shared" si="701"/>
        <v>0.3235294117647059</v>
      </c>
      <c r="AB2750">
        <v>0</v>
      </c>
      <c r="AC2750">
        <v>0</v>
      </c>
      <c r="AF2750">
        <v>1</v>
      </c>
      <c r="AG2750">
        <v>1</v>
      </c>
      <c r="AH2750">
        <v>0</v>
      </c>
      <c r="AI2750">
        <v>1</v>
      </c>
      <c r="AJ2750">
        <v>0</v>
      </c>
      <c r="AK2750">
        <v>0</v>
      </c>
      <c r="AL2750">
        <f t="shared" si="702"/>
        <v>3</v>
      </c>
      <c r="AM2750">
        <v>1</v>
      </c>
      <c r="AN2750">
        <v>2</v>
      </c>
      <c r="AO2750">
        <v>2</v>
      </c>
      <c r="AP2750" s="11" t="s">
        <v>9214</v>
      </c>
      <c r="AQ2750">
        <v>1</v>
      </c>
      <c r="AR2750">
        <f t="shared" si="703"/>
        <v>2</v>
      </c>
      <c r="AS2750">
        <f t="shared" si="704"/>
        <v>8</v>
      </c>
    </row>
    <row r="2751" spans="1:45">
      <c r="A2751">
        <v>243</v>
      </c>
      <c r="B2751">
        <v>2750</v>
      </c>
      <c r="D2751">
        <v>20210818</v>
      </c>
      <c r="E2751" t="s">
        <v>3379</v>
      </c>
      <c r="F2751" t="s">
        <v>3380</v>
      </c>
      <c r="G2751" t="s">
        <v>3381</v>
      </c>
      <c r="H2751" t="s">
        <v>3382</v>
      </c>
      <c r="I2751">
        <v>3</v>
      </c>
      <c r="J2751">
        <v>35</v>
      </c>
      <c r="K2751">
        <v>8</v>
      </c>
      <c r="L2751" t="s">
        <v>3383</v>
      </c>
      <c r="M2751">
        <v>20210816</v>
      </c>
      <c r="N2751">
        <v>20210817</v>
      </c>
      <c r="O2751">
        <v>17.559999999999999</v>
      </c>
      <c r="P2751">
        <v>18.079999999999998</v>
      </c>
      <c r="Q2751" t="s">
        <v>3384</v>
      </c>
      <c r="R2751" t="s">
        <v>8849</v>
      </c>
      <c r="T2751" t="s">
        <v>3385</v>
      </c>
      <c r="U2751" t="s">
        <v>3386</v>
      </c>
      <c r="V2751" t="s">
        <v>8850</v>
      </c>
      <c r="W2751">
        <v>0</v>
      </c>
      <c r="X2751">
        <v>2743</v>
      </c>
      <c r="Y2751">
        <v>11</v>
      </c>
      <c r="Z2751">
        <v>34</v>
      </c>
      <c r="AA2751" s="2">
        <f t="shared" si="701"/>
        <v>0.3235294117647059</v>
      </c>
      <c r="AB2751">
        <v>0</v>
      </c>
      <c r="AC2751">
        <v>0</v>
      </c>
      <c r="AF2751">
        <v>1</v>
      </c>
      <c r="AG2751">
        <v>1</v>
      </c>
      <c r="AH2751">
        <v>0</v>
      </c>
      <c r="AI2751">
        <v>1</v>
      </c>
      <c r="AJ2751">
        <v>0</v>
      </c>
      <c r="AK2751">
        <v>0</v>
      </c>
      <c r="AL2751">
        <f t="shared" si="702"/>
        <v>3</v>
      </c>
      <c r="AM2751">
        <v>1</v>
      </c>
      <c r="AN2751">
        <v>2</v>
      </c>
      <c r="AO2751">
        <v>2</v>
      </c>
      <c r="AP2751" s="11" t="s">
        <v>9214</v>
      </c>
      <c r="AQ2751">
        <v>1</v>
      </c>
      <c r="AR2751">
        <f t="shared" si="703"/>
        <v>2</v>
      </c>
      <c r="AS2751">
        <f t="shared" si="704"/>
        <v>8</v>
      </c>
    </row>
    <row r="2752" spans="1:45">
      <c r="A2752">
        <v>243</v>
      </c>
      <c r="B2752">
        <v>2751</v>
      </c>
      <c r="D2752">
        <v>20210818</v>
      </c>
      <c r="E2752" t="s">
        <v>3379</v>
      </c>
      <c r="F2752" t="s">
        <v>3380</v>
      </c>
      <c r="G2752" t="s">
        <v>3381</v>
      </c>
      <c r="H2752" t="s">
        <v>3382</v>
      </c>
      <c r="I2752">
        <v>3</v>
      </c>
      <c r="J2752">
        <v>24</v>
      </c>
      <c r="K2752">
        <v>8</v>
      </c>
      <c r="L2752" t="s">
        <v>3383</v>
      </c>
      <c r="M2752">
        <v>20210813</v>
      </c>
      <c r="N2752">
        <v>20210817</v>
      </c>
      <c r="O2752">
        <v>18.100000000000001</v>
      </c>
      <c r="P2752">
        <v>18.45</v>
      </c>
      <c r="Q2752" t="s">
        <v>3384</v>
      </c>
      <c r="R2752" t="s">
        <v>8849</v>
      </c>
      <c r="T2752" t="s">
        <v>3385</v>
      </c>
      <c r="U2752" t="s">
        <v>3386</v>
      </c>
      <c r="V2752" t="s">
        <v>8850</v>
      </c>
      <c r="W2752">
        <v>0</v>
      </c>
      <c r="X2752">
        <v>2743</v>
      </c>
      <c r="Y2752">
        <v>11</v>
      </c>
      <c r="Z2752">
        <v>34</v>
      </c>
      <c r="AA2752" s="2">
        <f t="shared" si="701"/>
        <v>0.3235294117647059</v>
      </c>
      <c r="AB2752">
        <v>0</v>
      </c>
      <c r="AC2752">
        <v>0</v>
      </c>
      <c r="AF2752">
        <v>1</v>
      </c>
      <c r="AG2752">
        <v>1</v>
      </c>
      <c r="AH2752">
        <v>0</v>
      </c>
      <c r="AI2752">
        <v>1</v>
      </c>
      <c r="AJ2752">
        <v>0</v>
      </c>
      <c r="AK2752">
        <v>0</v>
      </c>
      <c r="AL2752">
        <f t="shared" si="702"/>
        <v>3</v>
      </c>
      <c r="AM2752">
        <v>1</v>
      </c>
      <c r="AN2752">
        <v>2</v>
      </c>
      <c r="AO2752">
        <v>2</v>
      </c>
      <c r="AP2752" s="11" t="s">
        <v>9214</v>
      </c>
      <c r="AQ2752">
        <v>1</v>
      </c>
      <c r="AR2752">
        <f t="shared" si="703"/>
        <v>2</v>
      </c>
      <c r="AS2752">
        <f t="shared" si="704"/>
        <v>8</v>
      </c>
    </row>
    <row r="2753" spans="1:45">
      <c r="A2753">
        <v>243</v>
      </c>
      <c r="B2753">
        <v>2752</v>
      </c>
      <c r="D2753">
        <v>20210818</v>
      </c>
      <c r="E2753" t="s">
        <v>3379</v>
      </c>
      <c r="F2753" t="s">
        <v>3380</v>
      </c>
      <c r="G2753" t="s">
        <v>3381</v>
      </c>
      <c r="H2753" t="s">
        <v>3382</v>
      </c>
      <c r="I2753">
        <v>3</v>
      </c>
      <c r="J2753">
        <v>32</v>
      </c>
      <c r="K2753">
        <v>8</v>
      </c>
      <c r="L2753" t="s">
        <v>3383</v>
      </c>
      <c r="M2753">
        <v>20210815</v>
      </c>
      <c r="N2753">
        <v>20210817</v>
      </c>
      <c r="O2753">
        <v>20.89</v>
      </c>
      <c r="P2753">
        <v>21.51</v>
      </c>
      <c r="Q2753" t="s">
        <v>3384</v>
      </c>
      <c r="R2753" t="s">
        <v>8849</v>
      </c>
      <c r="T2753" t="s">
        <v>3385</v>
      </c>
      <c r="U2753" t="s">
        <v>3386</v>
      </c>
      <c r="V2753" t="s">
        <v>8850</v>
      </c>
      <c r="W2753">
        <v>0</v>
      </c>
      <c r="X2753">
        <v>2743</v>
      </c>
      <c r="Y2753">
        <v>11</v>
      </c>
      <c r="Z2753">
        <v>34</v>
      </c>
      <c r="AA2753" s="2">
        <f t="shared" si="701"/>
        <v>0.3235294117647059</v>
      </c>
      <c r="AB2753">
        <v>0</v>
      </c>
      <c r="AC2753">
        <v>0</v>
      </c>
      <c r="AF2753">
        <v>1</v>
      </c>
      <c r="AG2753">
        <v>1</v>
      </c>
      <c r="AH2753">
        <v>0</v>
      </c>
      <c r="AI2753">
        <v>1</v>
      </c>
      <c r="AJ2753">
        <v>0</v>
      </c>
      <c r="AK2753">
        <v>0</v>
      </c>
      <c r="AL2753">
        <f t="shared" si="702"/>
        <v>3</v>
      </c>
      <c r="AM2753">
        <v>1</v>
      </c>
      <c r="AN2753">
        <v>2</v>
      </c>
      <c r="AO2753">
        <v>2</v>
      </c>
      <c r="AP2753" s="11" t="s">
        <v>9214</v>
      </c>
      <c r="AQ2753">
        <v>1</v>
      </c>
      <c r="AR2753">
        <f t="shared" si="703"/>
        <v>2</v>
      </c>
      <c r="AS2753">
        <f t="shared" si="704"/>
        <v>8</v>
      </c>
    </row>
    <row r="2754" spans="1:45">
      <c r="A2754">
        <v>243</v>
      </c>
      <c r="B2754">
        <v>2753</v>
      </c>
      <c r="D2754">
        <v>20210818</v>
      </c>
      <c r="E2754" t="s">
        <v>3379</v>
      </c>
      <c r="F2754" t="s">
        <v>3380</v>
      </c>
      <c r="G2754" t="s">
        <v>3381</v>
      </c>
      <c r="H2754" t="s">
        <v>3382</v>
      </c>
      <c r="I2754">
        <v>3</v>
      </c>
      <c r="J2754">
        <v>43</v>
      </c>
      <c r="K2754">
        <v>8</v>
      </c>
      <c r="L2754" t="s">
        <v>3383</v>
      </c>
      <c r="M2754" t="s">
        <v>89</v>
      </c>
      <c r="N2754">
        <v>20210817</v>
      </c>
      <c r="O2754">
        <v>20.079999999999998</v>
      </c>
      <c r="P2754">
        <v>18.84</v>
      </c>
      <c r="Q2754">
        <v>17.63</v>
      </c>
      <c r="R2754" t="s">
        <v>8849</v>
      </c>
      <c r="T2754" t="s">
        <v>3385</v>
      </c>
      <c r="U2754" t="s">
        <v>3386</v>
      </c>
      <c r="V2754" t="s">
        <v>8850</v>
      </c>
      <c r="W2754">
        <v>0</v>
      </c>
      <c r="X2754">
        <v>2743</v>
      </c>
      <c r="Y2754">
        <v>11</v>
      </c>
      <c r="Z2754">
        <v>34</v>
      </c>
      <c r="AA2754" s="2">
        <f t="shared" si="701"/>
        <v>0.3235294117647059</v>
      </c>
      <c r="AB2754">
        <v>0</v>
      </c>
      <c r="AC2754">
        <v>0</v>
      </c>
      <c r="AF2754">
        <v>1</v>
      </c>
      <c r="AG2754">
        <v>1</v>
      </c>
      <c r="AH2754">
        <v>0</v>
      </c>
      <c r="AI2754">
        <v>1</v>
      </c>
      <c r="AJ2754">
        <v>0</v>
      </c>
      <c r="AK2754">
        <v>0</v>
      </c>
      <c r="AL2754">
        <f t="shared" si="702"/>
        <v>3</v>
      </c>
      <c r="AM2754">
        <v>1</v>
      </c>
      <c r="AN2754">
        <v>2</v>
      </c>
      <c r="AO2754">
        <v>2</v>
      </c>
      <c r="AP2754" s="11" t="s">
        <v>9214</v>
      </c>
      <c r="AQ2754">
        <v>1</v>
      </c>
      <c r="AR2754">
        <f t="shared" si="703"/>
        <v>2</v>
      </c>
      <c r="AS2754">
        <f t="shared" si="704"/>
        <v>8</v>
      </c>
    </row>
    <row r="2755" spans="1:45">
      <c r="A2755">
        <v>244</v>
      </c>
      <c r="B2755">
        <v>2754</v>
      </c>
      <c r="C2755" t="s">
        <v>3390</v>
      </c>
      <c r="D2755">
        <v>20210817</v>
      </c>
      <c r="E2755" t="s">
        <v>3387</v>
      </c>
      <c r="F2755" t="s">
        <v>3388</v>
      </c>
      <c r="G2755" t="s">
        <v>3389</v>
      </c>
      <c r="H2755" t="s">
        <v>3409</v>
      </c>
      <c r="I2755">
        <v>1</v>
      </c>
      <c r="J2755">
        <v>26</v>
      </c>
      <c r="K2755">
        <v>2</v>
      </c>
      <c r="L2755" t="s">
        <v>3406</v>
      </c>
      <c r="M2755">
        <v>20210813</v>
      </c>
      <c r="N2755">
        <v>20210814</v>
      </c>
      <c r="O2755">
        <v>12.02</v>
      </c>
      <c r="P2755">
        <v>12.29</v>
      </c>
      <c r="Q2755" t="s">
        <v>3384</v>
      </c>
      <c r="R2755" t="s">
        <v>8851</v>
      </c>
      <c r="V2755" t="s">
        <v>8831</v>
      </c>
      <c r="W2755">
        <v>1</v>
      </c>
      <c r="X2755">
        <v>2754</v>
      </c>
      <c r="Y2755">
        <v>16</v>
      </c>
      <c r="Z2755">
        <v>244</v>
      </c>
      <c r="AA2755" s="2">
        <f t="shared" si="701"/>
        <v>6.5573770491803282E-2</v>
      </c>
      <c r="AB2755">
        <v>1</v>
      </c>
      <c r="AC2755">
        <v>0</v>
      </c>
      <c r="AF2755">
        <v>0</v>
      </c>
      <c r="AG2755">
        <v>0</v>
      </c>
      <c r="AH2755">
        <v>1</v>
      </c>
      <c r="AI2755">
        <v>0</v>
      </c>
      <c r="AJ2755">
        <v>0</v>
      </c>
      <c r="AK2755" t="s">
        <v>3384</v>
      </c>
      <c r="AL2755">
        <f>SUM(AF2755:AK2755)</f>
        <v>1</v>
      </c>
      <c r="AM2755">
        <v>1</v>
      </c>
      <c r="AN2755">
        <v>1</v>
      </c>
      <c r="AO2755">
        <v>2</v>
      </c>
      <c r="AP2755" s="11" t="s">
        <v>9214</v>
      </c>
      <c r="AQ2755">
        <v>2</v>
      </c>
      <c r="AR2755">
        <f>IF(AL2755&lt;4,2,IF(AL2755=4,1,IF(AL2755=5,0,)))</f>
        <v>2</v>
      </c>
      <c r="AS2755">
        <f>SUM(AM2755:AR2755)</f>
        <v>8</v>
      </c>
    </row>
    <row r="2756" spans="1:45">
      <c r="A2756">
        <v>244</v>
      </c>
      <c r="B2756">
        <v>2755</v>
      </c>
      <c r="C2756" t="s">
        <v>3391</v>
      </c>
      <c r="D2756">
        <v>20210817</v>
      </c>
      <c r="E2756" t="s">
        <v>3387</v>
      </c>
      <c r="F2756" t="s">
        <v>3388</v>
      </c>
      <c r="G2756" t="s">
        <v>3389</v>
      </c>
      <c r="H2756" t="s">
        <v>3409</v>
      </c>
      <c r="I2756">
        <v>2</v>
      </c>
      <c r="J2756" t="s">
        <v>3384</v>
      </c>
      <c r="K2756">
        <v>0</v>
      </c>
      <c r="L2756" t="s">
        <v>1022</v>
      </c>
      <c r="M2756">
        <v>20210814</v>
      </c>
      <c r="N2756">
        <v>20210815</v>
      </c>
      <c r="O2756">
        <v>24.88</v>
      </c>
      <c r="P2756">
        <v>25.49</v>
      </c>
      <c r="Q2756" t="s">
        <v>3384</v>
      </c>
      <c r="R2756" t="s">
        <v>8851</v>
      </c>
      <c r="V2756" t="s">
        <v>8831</v>
      </c>
      <c r="W2756">
        <v>0</v>
      </c>
      <c r="X2756">
        <v>2754</v>
      </c>
      <c r="Y2756">
        <v>16</v>
      </c>
      <c r="Z2756">
        <v>244</v>
      </c>
      <c r="AA2756" s="2">
        <f t="shared" ref="AA2756:AA2771" si="705">Y2756/Z2756</f>
        <v>6.5573770491803282E-2</v>
      </c>
      <c r="AB2756">
        <v>1</v>
      </c>
      <c r="AC2756">
        <v>0</v>
      </c>
      <c r="AF2756">
        <v>0</v>
      </c>
      <c r="AG2756">
        <v>0</v>
      </c>
      <c r="AH2756">
        <v>1</v>
      </c>
      <c r="AI2756">
        <v>0</v>
      </c>
      <c r="AJ2756">
        <v>0</v>
      </c>
      <c r="AK2756" t="s">
        <v>3384</v>
      </c>
      <c r="AL2756">
        <f t="shared" ref="AL2756:AL2764" si="706">SUM(AF2756:AK2756)</f>
        <v>1</v>
      </c>
      <c r="AM2756">
        <v>1</v>
      </c>
      <c r="AN2756">
        <v>1</v>
      </c>
      <c r="AO2756">
        <v>2</v>
      </c>
      <c r="AP2756" s="11" t="s">
        <v>9214</v>
      </c>
      <c r="AQ2756">
        <v>2</v>
      </c>
      <c r="AR2756">
        <f t="shared" ref="AR2756:AR2764" si="707">IF(AL2756&lt;4,2,IF(AL2756=4,1,IF(AL2756=5,0,)))</f>
        <v>2</v>
      </c>
      <c r="AS2756">
        <f t="shared" ref="AS2756:AS2764" si="708">SUM(AM2756:AR2756)</f>
        <v>8</v>
      </c>
    </row>
    <row r="2757" spans="1:45">
      <c r="A2757">
        <v>244</v>
      </c>
      <c r="B2757">
        <v>2756</v>
      </c>
      <c r="C2757" t="s">
        <v>3392</v>
      </c>
      <c r="D2757">
        <v>20210817</v>
      </c>
      <c r="E2757" t="s">
        <v>3387</v>
      </c>
      <c r="F2757" t="s">
        <v>3388</v>
      </c>
      <c r="G2757" t="s">
        <v>3389</v>
      </c>
      <c r="H2757" t="s">
        <v>3409</v>
      </c>
      <c r="I2757">
        <v>2</v>
      </c>
      <c r="J2757" t="s">
        <v>3384</v>
      </c>
      <c r="K2757">
        <v>0</v>
      </c>
      <c r="L2757" t="s">
        <v>1022</v>
      </c>
      <c r="M2757" t="s">
        <v>89</v>
      </c>
      <c r="N2757">
        <v>20210815</v>
      </c>
      <c r="O2757">
        <v>30.1</v>
      </c>
      <c r="P2757">
        <v>30.17</v>
      </c>
      <c r="Q2757" t="s">
        <v>3384</v>
      </c>
      <c r="R2757" t="s">
        <v>8851</v>
      </c>
      <c r="V2757" t="s">
        <v>8831</v>
      </c>
      <c r="W2757">
        <v>0</v>
      </c>
      <c r="X2757">
        <v>2754</v>
      </c>
      <c r="Y2757">
        <v>16</v>
      </c>
      <c r="Z2757">
        <v>244</v>
      </c>
      <c r="AA2757" s="2">
        <f t="shared" si="705"/>
        <v>6.5573770491803282E-2</v>
      </c>
      <c r="AB2757">
        <v>1</v>
      </c>
      <c r="AC2757">
        <v>0</v>
      </c>
      <c r="AF2757">
        <v>0</v>
      </c>
      <c r="AG2757">
        <v>0</v>
      </c>
      <c r="AH2757">
        <v>1</v>
      </c>
      <c r="AI2757">
        <v>0</v>
      </c>
      <c r="AJ2757">
        <v>0</v>
      </c>
      <c r="AK2757" t="s">
        <v>3384</v>
      </c>
      <c r="AL2757">
        <f t="shared" si="706"/>
        <v>1</v>
      </c>
      <c r="AM2757">
        <v>1</v>
      </c>
      <c r="AN2757">
        <v>1</v>
      </c>
      <c r="AO2757">
        <v>2</v>
      </c>
      <c r="AP2757" s="11" t="s">
        <v>9214</v>
      </c>
      <c r="AQ2757">
        <v>2</v>
      </c>
      <c r="AR2757">
        <f t="shared" si="707"/>
        <v>2</v>
      </c>
      <c r="AS2757">
        <f t="shared" si="708"/>
        <v>8</v>
      </c>
    </row>
    <row r="2758" spans="1:45">
      <c r="A2758">
        <v>244</v>
      </c>
      <c r="B2758">
        <v>2757</v>
      </c>
      <c r="C2758" t="s">
        <v>3393</v>
      </c>
      <c r="D2758">
        <v>20210817</v>
      </c>
      <c r="E2758" t="s">
        <v>3387</v>
      </c>
      <c r="F2758" t="s">
        <v>3388</v>
      </c>
      <c r="G2758" t="s">
        <v>3389</v>
      </c>
      <c r="H2758" t="s">
        <v>3409</v>
      </c>
      <c r="I2758">
        <v>2</v>
      </c>
      <c r="J2758" t="s">
        <v>3384</v>
      </c>
      <c r="K2758">
        <v>0</v>
      </c>
      <c r="L2758" t="s">
        <v>1022</v>
      </c>
      <c r="M2758">
        <v>20210814</v>
      </c>
      <c r="N2758">
        <v>20210815</v>
      </c>
      <c r="O2758">
        <v>17.84</v>
      </c>
      <c r="P2758">
        <v>17.48</v>
      </c>
      <c r="Q2758" t="s">
        <v>3384</v>
      </c>
      <c r="R2758" t="s">
        <v>8851</v>
      </c>
      <c r="V2758" t="s">
        <v>8831</v>
      </c>
      <c r="W2758">
        <v>0</v>
      </c>
      <c r="X2758">
        <v>2754</v>
      </c>
      <c r="Y2758">
        <v>16</v>
      </c>
      <c r="Z2758">
        <v>244</v>
      </c>
      <c r="AA2758" s="2">
        <f t="shared" si="705"/>
        <v>6.5573770491803282E-2</v>
      </c>
      <c r="AB2758">
        <v>1</v>
      </c>
      <c r="AC2758">
        <v>0</v>
      </c>
      <c r="AF2758">
        <v>0</v>
      </c>
      <c r="AG2758">
        <v>0</v>
      </c>
      <c r="AH2758">
        <v>1</v>
      </c>
      <c r="AI2758">
        <v>0</v>
      </c>
      <c r="AJ2758">
        <v>0</v>
      </c>
      <c r="AK2758" t="s">
        <v>3384</v>
      </c>
      <c r="AL2758">
        <f t="shared" si="706"/>
        <v>1</v>
      </c>
      <c r="AM2758">
        <v>1</v>
      </c>
      <c r="AN2758">
        <v>1</v>
      </c>
      <c r="AO2758">
        <v>2</v>
      </c>
      <c r="AP2758" s="11" t="s">
        <v>9214</v>
      </c>
      <c r="AQ2758">
        <v>2</v>
      </c>
      <c r="AR2758">
        <f t="shared" si="707"/>
        <v>2</v>
      </c>
      <c r="AS2758">
        <f t="shared" si="708"/>
        <v>8</v>
      </c>
    </row>
    <row r="2759" spans="1:45">
      <c r="A2759">
        <v>244</v>
      </c>
      <c r="B2759">
        <v>2758</v>
      </c>
      <c r="C2759" t="s">
        <v>3394</v>
      </c>
      <c r="D2759">
        <v>20210817</v>
      </c>
      <c r="E2759" t="s">
        <v>3387</v>
      </c>
      <c r="F2759" t="s">
        <v>3388</v>
      </c>
      <c r="G2759" t="s">
        <v>3389</v>
      </c>
      <c r="H2759" t="s">
        <v>3409</v>
      </c>
      <c r="I2759">
        <v>2</v>
      </c>
      <c r="J2759" t="s">
        <v>3384</v>
      </c>
      <c r="K2759">
        <v>0</v>
      </c>
      <c r="L2759" t="s">
        <v>1022</v>
      </c>
      <c r="M2759" t="s">
        <v>89</v>
      </c>
      <c r="N2759">
        <v>20210815</v>
      </c>
      <c r="O2759">
        <v>15</v>
      </c>
      <c r="P2759">
        <v>14.7</v>
      </c>
      <c r="Q2759" t="s">
        <v>3384</v>
      </c>
      <c r="R2759" t="s">
        <v>8851</v>
      </c>
      <c r="V2759" t="s">
        <v>8831</v>
      </c>
      <c r="W2759">
        <v>0</v>
      </c>
      <c r="X2759">
        <v>2754</v>
      </c>
      <c r="Y2759">
        <v>16</v>
      </c>
      <c r="Z2759">
        <v>244</v>
      </c>
      <c r="AA2759" s="2">
        <f t="shared" si="705"/>
        <v>6.5573770491803282E-2</v>
      </c>
      <c r="AB2759">
        <v>1</v>
      </c>
      <c r="AC2759">
        <v>0</v>
      </c>
      <c r="AF2759">
        <v>0</v>
      </c>
      <c r="AG2759">
        <v>0</v>
      </c>
      <c r="AH2759">
        <v>1</v>
      </c>
      <c r="AI2759">
        <v>0</v>
      </c>
      <c r="AJ2759">
        <v>0</v>
      </c>
      <c r="AK2759" t="s">
        <v>3384</v>
      </c>
      <c r="AL2759">
        <f t="shared" si="706"/>
        <v>1</v>
      </c>
      <c r="AM2759">
        <v>1</v>
      </c>
      <c r="AN2759">
        <v>1</v>
      </c>
      <c r="AO2759">
        <v>2</v>
      </c>
      <c r="AP2759" s="11" t="s">
        <v>9214</v>
      </c>
      <c r="AQ2759">
        <v>2</v>
      </c>
      <c r="AR2759">
        <f t="shared" si="707"/>
        <v>2</v>
      </c>
      <c r="AS2759">
        <f t="shared" si="708"/>
        <v>8</v>
      </c>
    </row>
    <row r="2760" spans="1:45">
      <c r="A2760">
        <v>244</v>
      </c>
      <c r="B2760">
        <v>2759</v>
      </c>
      <c r="C2760" t="s">
        <v>3395</v>
      </c>
      <c r="D2760">
        <v>20210817</v>
      </c>
      <c r="E2760" t="s">
        <v>3387</v>
      </c>
      <c r="F2760" t="s">
        <v>3388</v>
      </c>
      <c r="G2760" t="s">
        <v>3389</v>
      </c>
      <c r="H2760" t="s">
        <v>3409</v>
      </c>
      <c r="I2760">
        <v>2</v>
      </c>
      <c r="J2760" t="s">
        <v>3384</v>
      </c>
      <c r="K2760">
        <v>0</v>
      </c>
      <c r="L2760" t="s">
        <v>1022</v>
      </c>
      <c r="M2760">
        <v>20210814</v>
      </c>
      <c r="N2760">
        <v>20210816</v>
      </c>
      <c r="O2760">
        <v>15.58</v>
      </c>
      <c r="P2760">
        <v>14.56</v>
      </c>
      <c r="Q2760">
        <v>14.16</v>
      </c>
      <c r="R2760" t="s">
        <v>8851</v>
      </c>
      <c r="V2760" t="s">
        <v>8831</v>
      </c>
      <c r="W2760">
        <v>0</v>
      </c>
      <c r="X2760">
        <v>2754</v>
      </c>
      <c r="Y2760">
        <v>16</v>
      </c>
      <c r="Z2760">
        <v>244</v>
      </c>
      <c r="AA2760" s="2">
        <f t="shared" si="705"/>
        <v>6.5573770491803282E-2</v>
      </c>
      <c r="AB2760">
        <v>1</v>
      </c>
      <c r="AC2760">
        <v>0</v>
      </c>
      <c r="AF2760">
        <v>0</v>
      </c>
      <c r="AG2760">
        <v>0</v>
      </c>
      <c r="AH2760">
        <v>1</v>
      </c>
      <c r="AI2760">
        <v>0</v>
      </c>
      <c r="AJ2760">
        <v>0</v>
      </c>
      <c r="AK2760" t="s">
        <v>3384</v>
      </c>
      <c r="AL2760">
        <f t="shared" si="706"/>
        <v>1</v>
      </c>
      <c r="AM2760">
        <v>1</v>
      </c>
      <c r="AN2760">
        <v>1</v>
      </c>
      <c r="AO2760">
        <v>2</v>
      </c>
      <c r="AP2760" s="11" t="s">
        <v>9214</v>
      </c>
      <c r="AQ2760">
        <v>2</v>
      </c>
      <c r="AR2760">
        <f t="shared" si="707"/>
        <v>2</v>
      </c>
      <c r="AS2760">
        <f t="shared" si="708"/>
        <v>8</v>
      </c>
    </row>
    <row r="2761" spans="1:45">
      <c r="A2761">
        <v>244</v>
      </c>
      <c r="B2761">
        <v>2760</v>
      </c>
      <c r="C2761" t="s">
        <v>3396</v>
      </c>
      <c r="D2761">
        <v>20210817</v>
      </c>
      <c r="E2761" t="s">
        <v>3387</v>
      </c>
      <c r="F2761" t="s">
        <v>3388</v>
      </c>
      <c r="G2761" t="s">
        <v>3389</v>
      </c>
      <c r="H2761" t="s">
        <v>3409</v>
      </c>
      <c r="I2761">
        <v>1</v>
      </c>
      <c r="J2761" t="s">
        <v>3384</v>
      </c>
      <c r="K2761">
        <v>0</v>
      </c>
      <c r="L2761" t="s">
        <v>1022</v>
      </c>
      <c r="M2761">
        <v>20210815</v>
      </c>
      <c r="N2761">
        <v>20210816</v>
      </c>
      <c r="O2761">
        <v>17.22</v>
      </c>
      <c r="P2761">
        <v>16.149999999999999</v>
      </c>
      <c r="Q2761">
        <v>16.28</v>
      </c>
      <c r="R2761" t="s">
        <v>8851</v>
      </c>
      <c r="V2761" t="s">
        <v>8831</v>
      </c>
      <c r="W2761">
        <v>0</v>
      </c>
      <c r="X2761">
        <v>2754</v>
      </c>
      <c r="Y2761">
        <v>16</v>
      </c>
      <c r="Z2761">
        <v>244</v>
      </c>
      <c r="AA2761" s="2">
        <f t="shared" si="705"/>
        <v>6.5573770491803282E-2</v>
      </c>
      <c r="AB2761">
        <v>1</v>
      </c>
      <c r="AC2761">
        <v>0</v>
      </c>
      <c r="AF2761">
        <v>0</v>
      </c>
      <c r="AG2761">
        <v>0</v>
      </c>
      <c r="AH2761">
        <v>1</v>
      </c>
      <c r="AI2761">
        <v>0</v>
      </c>
      <c r="AJ2761">
        <v>0</v>
      </c>
      <c r="AK2761" t="s">
        <v>3384</v>
      </c>
      <c r="AL2761">
        <f t="shared" si="706"/>
        <v>1</v>
      </c>
      <c r="AM2761">
        <v>1</v>
      </c>
      <c r="AN2761">
        <v>1</v>
      </c>
      <c r="AO2761">
        <v>2</v>
      </c>
      <c r="AP2761" s="11" t="s">
        <v>9214</v>
      </c>
      <c r="AQ2761">
        <v>2</v>
      </c>
      <c r="AR2761">
        <f t="shared" si="707"/>
        <v>2</v>
      </c>
      <c r="AS2761">
        <f t="shared" si="708"/>
        <v>8</v>
      </c>
    </row>
    <row r="2762" spans="1:45">
      <c r="A2762">
        <v>244</v>
      </c>
      <c r="B2762">
        <v>2761</v>
      </c>
      <c r="C2762" t="s">
        <v>3397</v>
      </c>
      <c r="D2762">
        <v>20210817</v>
      </c>
      <c r="E2762" t="s">
        <v>3387</v>
      </c>
      <c r="F2762" t="s">
        <v>3388</v>
      </c>
      <c r="G2762" t="s">
        <v>3389</v>
      </c>
      <c r="H2762" t="s">
        <v>3410</v>
      </c>
      <c r="I2762">
        <v>1</v>
      </c>
      <c r="J2762" t="s">
        <v>3384</v>
      </c>
      <c r="K2762">
        <v>0</v>
      </c>
      <c r="L2762" t="s">
        <v>1022</v>
      </c>
      <c r="M2762">
        <v>20210814</v>
      </c>
      <c r="N2762">
        <v>20210815</v>
      </c>
      <c r="O2762">
        <v>19.05</v>
      </c>
      <c r="P2762">
        <v>17.48</v>
      </c>
      <c r="Q2762">
        <v>16.72</v>
      </c>
      <c r="R2762" t="s">
        <v>8851</v>
      </c>
      <c r="V2762" t="s">
        <v>8831</v>
      </c>
      <c r="W2762">
        <v>0</v>
      </c>
      <c r="X2762">
        <v>2754</v>
      </c>
      <c r="Y2762">
        <v>16</v>
      </c>
      <c r="Z2762">
        <v>244</v>
      </c>
      <c r="AA2762" s="2">
        <f t="shared" si="705"/>
        <v>6.5573770491803282E-2</v>
      </c>
      <c r="AB2762">
        <v>1</v>
      </c>
      <c r="AC2762">
        <v>0</v>
      </c>
      <c r="AF2762">
        <v>0</v>
      </c>
      <c r="AG2762">
        <v>0</v>
      </c>
      <c r="AH2762">
        <v>1</v>
      </c>
      <c r="AI2762">
        <v>0</v>
      </c>
      <c r="AJ2762">
        <v>0</v>
      </c>
      <c r="AK2762" t="s">
        <v>3384</v>
      </c>
      <c r="AL2762">
        <f t="shared" si="706"/>
        <v>1</v>
      </c>
      <c r="AM2762">
        <v>1</v>
      </c>
      <c r="AN2762">
        <v>1</v>
      </c>
      <c r="AO2762">
        <v>2</v>
      </c>
      <c r="AP2762" s="11" t="s">
        <v>9214</v>
      </c>
      <c r="AQ2762">
        <v>2</v>
      </c>
      <c r="AR2762">
        <f t="shared" si="707"/>
        <v>2</v>
      </c>
      <c r="AS2762">
        <f t="shared" si="708"/>
        <v>8</v>
      </c>
    </row>
    <row r="2763" spans="1:45">
      <c r="A2763">
        <v>244</v>
      </c>
      <c r="B2763">
        <v>2762</v>
      </c>
      <c r="C2763" t="s">
        <v>3398</v>
      </c>
      <c r="D2763">
        <v>20210817</v>
      </c>
      <c r="E2763" t="s">
        <v>3387</v>
      </c>
      <c r="F2763" t="s">
        <v>3388</v>
      </c>
      <c r="G2763" t="s">
        <v>3389</v>
      </c>
      <c r="H2763" t="s">
        <v>3410</v>
      </c>
      <c r="I2763">
        <v>2</v>
      </c>
      <c r="J2763" t="s">
        <v>3384</v>
      </c>
      <c r="K2763">
        <v>0</v>
      </c>
      <c r="L2763" t="s">
        <v>1022</v>
      </c>
      <c r="M2763" t="s">
        <v>89</v>
      </c>
      <c r="N2763">
        <v>20210815</v>
      </c>
      <c r="O2763">
        <v>30.13</v>
      </c>
      <c r="P2763">
        <v>29.21</v>
      </c>
      <c r="Q2763">
        <v>30.85</v>
      </c>
      <c r="R2763" t="s">
        <v>8851</v>
      </c>
      <c r="V2763" t="s">
        <v>8831</v>
      </c>
      <c r="W2763">
        <v>0</v>
      </c>
      <c r="X2763">
        <v>2754</v>
      </c>
      <c r="Y2763">
        <v>16</v>
      </c>
      <c r="Z2763">
        <v>244</v>
      </c>
      <c r="AA2763" s="2">
        <f t="shared" si="705"/>
        <v>6.5573770491803282E-2</v>
      </c>
      <c r="AB2763">
        <v>1</v>
      </c>
      <c r="AC2763">
        <v>0</v>
      </c>
      <c r="AF2763">
        <v>0</v>
      </c>
      <c r="AG2763">
        <v>0</v>
      </c>
      <c r="AH2763">
        <v>1</v>
      </c>
      <c r="AI2763">
        <v>0</v>
      </c>
      <c r="AJ2763">
        <v>0</v>
      </c>
      <c r="AK2763" t="s">
        <v>3384</v>
      </c>
      <c r="AL2763">
        <f t="shared" si="706"/>
        <v>1</v>
      </c>
      <c r="AM2763">
        <v>1</v>
      </c>
      <c r="AN2763">
        <v>1</v>
      </c>
      <c r="AO2763">
        <v>2</v>
      </c>
      <c r="AP2763" s="11" t="s">
        <v>9214</v>
      </c>
      <c r="AQ2763">
        <v>2</v>
      </c>
      <c r="AR2763">
        <f t="shared" si="707"/>
        <v>2</v>
      </c>
      <c r="AS2763">
        <f t="shared" si="708"/>
        <v>8</v>
      </c>
    </row>
    <row r="2764" spans="1:45">
      <c r="A2764">
        <v>244</v>
      </c>
      <c r="B2764">
        <v>2763</v>
      </c>
      <c r="C2764" t="s">
        <v>3399</v>
      </c>
      <c r="D2764">
        <v>20210817</v>
      </c>
      <c r="E2764" t="s">
        <v>3387</v>
      </c>
      <c r="F2764" t="s">
        <v>3388</v>
      </c>
      <c r="G2764" t="s">
        <v>3389</v>
      </c>
      <c r="H2764" t="s">
        <v>3410</v>
      </c>
      <c r="I2764">
        <v>2</v>
      </c>
      <c r="J2764" t="s">
        <v>3384</v>
      </c>
      <c r="K2764">
        <v>0</v>
      </c>
      <c r="L2764" t="s">
        <v>1022</v>
      </c>
      <c r="M2764" t="s">
        <v>89</v>
      </c>
      <c r="N2764">
        <v>20210816</v>
      </c>
      <c r="O2764">
        <v>32.630000000000003</v>
      </c>
      <c r="P2764">
        <v>31.8</v>
      </c>
      <c r="Q2764">
        <v>32.22</v>
      </c>
      <c r="R2764" t="s">
        <v>8851</v>
      </c>
      <c r="V2764" t="s">
        <v>8831</v>
      </c>
      <c r="W2764">
        <v>0</v>
      </c>
      <c r="X2764">
        <v>2754</v>
      </c>
      <c r="Y2764">
        <v>16</v>
      </c>
      <c r="Z2764">
        <v>244</v>
      </c>
      <c r="AA2764" s="2">
        <f t="shared" si="705"/>
        <v>6.5573770491803282E-2</v>
      </c>
      <c r="AB2764">
        <v>1</v>
      </c>
      <c r="AC2764">
        <v>0</v>
      </c>
      <c r="AF2764">
        <v>0</v>
      </c>
      <c r="AG2764">
        <v>0</v>
      </c>
      <c r="AH2764">
        <v>1</v>
      </c>
      <c r="AI2764">
        <v>0</v>
      </c>
      <c r="AJ2764">
        <v>0</v>
      </c>
      <c r="AK2764" t="s">
        <v>3384</v>
      </c>
      <c r="AL2764">
        <f t="shared" si="706"/>
        <v>1</v>
      </c>
      <c r="AM2764">
        <v>1</v>
      </c>
      <c r="AN2764">
        <v>1</v>
      </c>
      <c r="AO2764">
        <v>2</v>
      </c>
      <c r="AP2764" s="11" t="s">
        <v>9214</v>
      </c>
      <c r="AQ2764">
        <v>2</v>
      </c>
      <c r="AR2764">
        <f t="shared" si="707"/>
        <v>2</v>
      </c>
      <c r="AS2764">
        <f t="shared" si="708"/>
        <v>8</v>
      </c>
    </row>
    <row r="2765" spans="1:45">
      <c r="A2765">
        <v>244</v>
      </c>
      <c r="B2765">
        <v>2764</v>
      </c>
      <c r="C2765" t="s">
        <v>3400</v>
      </c>
      <c r="D2765">
        <v>20210817</v>
      </c>
      <c r="E2765" t="s">
        <v>3407</v>
      </c>
      <c r="F2765" t="s">
        <v>3388</v>
      </c>
      <c r="G2765" t="s">
        <v>3389</v>
      </c>
      <c r="H2765" t="s">
        <v>3409</v>
      </c>
      <c r="I2765">
        <v>1</v>
      </c>
      <c r="J2765" t="s">
        <v>3384</v>
      </c>
      <c r="K2765">
        <v>99</v>
      </c>
      <c r="L2765" t="s">
        <v>63</v>
      </c>
      <c r="M2765" t="s">
        <v>89</v>
      </c>
      <c r="N2765">
        <v>20210814</v>
      </c>
      <c r="O2765">
        <v>26.9</v>
      </c>
      <c r="P2765">
        <v>27.1</v>
      </c>
      <c r="Q2765" t="s">
        <v>3384</v>
      </c>
      <c r="W2765">
        <v>0</v>
      </c>
      <c r="X2765">
        <v>2754</v>
      </c>
      <c r="Y2765">
        <v>16</v>
      </c>
      <c r="Z2765">
        <v>244</v>
      </c>
      <c r="AA2765" s="2">
        <f t="shared" si="705"/>
        <v>6.5573770491803282E-2</v>
      </c>
      <c r="AB2765">
        <v>1</v>
      </c>
      <c r="AC2765">
        <v>1</v>
      </c>
      <c r="AD2765">
        <v>4</v>
      </c>
      <c r="AE2765">
        <v>2754</v>
      </c>
      <c r="AF2765" t="s">
        <v>8</v>
      </c>
      <c r="AG2765" t="s">
        <v>8</v>
      </c>
      <c r="AH2765" t="s">
        <v>8</v>
      </c>
      <c r="AI2765" t="s">
        <v>8</v>
      </c>
      <c r="AJ2765" t="s">
        <v>8</v>
      </c>
      <c r="AK2765" t="s">
        <v>8</v>
      </c>
      <c r="AL2765" t="s">
        <v>8</v>
      </c>
      <c r="AM2765" t="s">
        <v>8</v>
      </c>
      <c r="AN2765" t="s">
        <v>8</v>
      </c>
      <c r="AO2765" t="s">
        <v>8</v>
      </c>
      <c r="AP2765" s="11" t="s">
        <v>8</v>
      </c>
      <c r="AQ2765" t="s">
        <v>8</v>
      </c>
      <c r="AR2765" t="s">
        <v>8</v>
      </c>
      <c r="AS2765" t="s">
        <v>8</v>
      </c>
    </row>
    <row r="2766" spans="1:45">
      <c r="A2766">
        <v>244</v>
      </c>
      <c r="B2766">
        <v>2765</v>
      </c>
      <c r="C2766" t="s">
        <v>3401</v>
      </c>
      <c r="D2766">
        <v>20210817</v>
      </c>
      <c r="E2766" t="s">
        <v>3407</v>
      </c>
      <c r="F2766" t="s">
        <v>3388</v>
      </c>
      <c r="G2766" t="s">
        <v>3389</v>
      </c>
      <c r="H2766" t="s">
        <v>3409</v>
      </c>
      <c r="I2766">
        <v>2</v>
      </c>
      <c r="J2766" t="s">
        <v>3384</v>
      </c>
      <c r="K2766">
        <v>99</v>
      </c>
      <c r="L2766" t="s">
        <v>63</v>
      </c>
      <c r="M2766" t="s">
        <v>89</v>
      </c>
      <c r="N2766">
        <v>20210814</v>
      </c>
      <c r="O2766">
        <v>24</v>
      </c>
      <c r="P2766">
        <v>24.1</v>
      </c>
      <c r="Q2766" t="s">
        <v>3384</v>
      </c>
      <c r="W2766">
        <v>0</v>
      </c>
      <c r="X2766">
        <v>2754</v>
      </c>
      <c r="Y2766">
        <v>16</v>
      </c>
      <c r="Z2766">
        <v>244</v>
      </c>
      <c r="AA2766" s="2">
        <f t="shared" si="705"/>
        <v>6.5573770491803282E-2</v>
      </c>
      <c r="AB2766">
        <v>1</v>
      </c>
      <c r="AC2766">
        <v>1</v>
      </c>
      <c r="AD2766">
        <v>32</v>
      </c>
      <c r="AE2766">
        <v>2754</v>
      </c>
      <c r="AF2766" t="s">
        <v>8</v>
      </c>
      <c r="AG2766" t="s">
        <v>8</v>
      </c>
      <c r="AH2766" t="s">
        <v>8</v>
      </c>
      <c r="AI2766" t="s">
        <v>8</v>
      </c>
      <c r="AJ2766" t="s">
        <v>8</v>
      </c>
      <c r="AK2766" t="s">
        <v>8</v>
      </c>
      <c r="AL2766" t="s">
        <v>8</v>
      </c>
      <c r="AM2766" t="s">
        <v>8</v>
      </c>
      <c r="AN2766" t="s">
        <v>8</v>
      </c>
      <c r="AO2766" t="s">
        <v>8</v>
      </c>
      <c r="AP2766" s="11" t="s">
        <v>8</v>
      </c>
      <c r="AQ2766" t="s">
        <v>8</v>
      </c>
      <c r="AR2766" t="s">
        <v>8</v>
      </c>
      <c r="AS2766" t="s">
        <v>8</v>
      </c>
    </row>
    <row r="2767" spans="1:45">
      <c r="A2767">
        <v>244</v>
      </c>
      <c r="B2767">
        <v>2766</v>
      </c>
      <c r="C2767" t="s">
        <v>3402</v>
      </c>
      <c r="D2767">
        <v>20210817</v>
      </c>
      <c r="E2767" t="s">
        <v>3408</v>
      </c>
      <c r="F2767" t="s">
        <v>3388</v>
      </c>
      <c r="G2767" t="s">
        <v>3389</v>
      </c>
      <c r="H2767" t="s">
        <v>3409</v>
      </c>
      <c r="I2767">
        <v>2</v>
      </c>
      <c r="J2767" t="s">
        <v>3384</v>
      </c>
      <c r="K2767">
        <v>99</v>
      </c>
      <c r="L2767" t="s">
        <v>63</v>
      </c>
      <c r="M2767">
        <v>20210815</v>
      </c>
      <c r="N2767">
        <v>20210817</v>
      </c>
      <c r="O2767">
        <v>14.93</v>
      </c>
      <c r="P2767">
        <v>13.78</v>
      </c>
      <c r="Q2767">
        <v>13.64</v>
      </c>
      <c r="W2767">
        <v>0</v>
      </c>
      <c r="X2767">
        <v>2754</v>
      </c>
      <c r="Y2767">
        <v>16</v>
      </c>
      <c r="Z2767">
        <v>244</v>
      </c>
      <c r="AA2767" s="2">
        <f t="shared" si="705"/>
        <v>6.5573770491803282E-2</v>
      </c>
      <c r="AB2767">
        <v>1</v>
      </c>
      <c r="AC2767">
        <v>1</v>
      </c>
      <c r="AD2767">
        <v>0</v>
      </c>
      <c r="AE2767">
        <v>2754</v>
      </c>
      <c r="AF2767" t="s">
        <v>8</v>
      </c>
      <c r="AG2767" t="s">
        <v>8</v>
      </c>
      <c r="AH2767" t="s">
        <v>8</v>
      </c>
      <c r="AI2767" t="s">
        <v>8</v>
      </c>
      <c r="AJ2767" t="s">
        <v>8</v>
      </c>
      <c r="AK2767" t="s">
        <v>8</v>
      </c>
      <c r="AL2767" t="s">
        <v>8</v>
      </c>
      <c r="AM2767" t="s">
        <v>8</v>
      </c>
      <c r="AN2767" t="s">
        <v>8</v>
      </c>
      <c r="AO2767" t="s">
        <v>8</v>
      </c>
      <c r="AP2767" s="11" t="s">
        <v>8</v>
      </c>
      <c r="AQ2767" t="s">
        <v>8</v>
      </c>
      <c r="AR2767" t="s">
        <v>8</v>
      </c>
      <c r="AS2767" t="s">
        <v>8</v>
      </c>
    </row>
    <row r="2768" spans="1:45">
      <c r="A2768">
        <v>244</v>
      </c>
      <c r="B2768">
        <v>2767</v>
      </c>
      <c r="C2768" t="s">
        <v>3403</v>
      </c>
      <c r="D2768">
        <v>20210817</v>
      </c>
      <c r="E2768" t="s">
        <v>3408</v>
      </c>
      <c r="F2768" t="s">
        <v>3388</v>
      </c>
      <c r="G2768" t="s">
        <v>3389</v>
      </c>
      <c r="H2768" t="s">
        <v>3409</v>
      </c>
      <c r="I2768">
        <v>2</v>
      </c>
      <c r="J2768" t="s">
        <v>3384</v>
      </c>
      <c r="K2768">
        <v>99</v>
      </c>
      <c r="L2768" t="s">
        <v>63</v>
      </c>
      <c r="M2768">
        <v>20210814</v>
      </c>
      <c r="N2768">
        <v>20210815</v>
      </c>
      <c r="O2768">
        <v>29</v>
      </c>
      <c r="P2768">
        <v>29.38</v>
      </c>
      <c r="Q2768" t="s">
        <v>3384</v>
      </c>
      <c r="W2768">
        <v>0</v>
      </c>
      <c r="X2768">
        <v>2754</v>
      </c>
      <c r="Y2768">
        <v>16</v>
      </c>
      <c r="Z2768">
        <v>244</v>
      </c>
      <c r="AA2768" s="2">
        <f t="shared" si="705"/>
        <v>6.5573770491803282E-2</v>
      </c>
      <c r="AB2768">
        <v>1</v>
      </c>
      <c r="AC2768">
        <v>1</v>
      </c>
      <c r="AD2768">
        <v>0</v>
      </c>
      <c r="AE2768">
        <v>2754</v>
      </c>
      <c r="AF2768" t="s">
        <v>8</v>
      </c>
      <c r="AG2768" t="s">
        <v>8</v>
      </c>
      <c r="AH2768" t="s">
        <v>8</v>
      </c>
      <c r="AI2768" t="s">
        <v>8</v>
      </c>
      <c r="AJ2768" t="s">
        <v>8</v>
      </c>
      <c r="AK2768" t="s">
        <v>8</v>
      </c>
      <c r="AL2768" t="s">
        <v>8</v>
      </c>
      <c r="AM2768" t="s">
        <v>8</v>
      </c>
      <c r="AN2768" t="s">
        <v>8</v>
      </c>
      <c r="AO2768" t="s">
        <v>8</v>
      </c>
      <c r="AP2768" s="11" t="s">
        <v>8</v>
      </c>
      <c r="AQ2768" t="s">
        <v>8</v>
      </c>
      <c r="AR2768" t="s">
        <v>8</v>
      </c>
      <c r="AS2768" t="s">
        <v>8</v>
      </c>
    </row>
    <row r="2769" spans="1:45">
      <c r="A2769">
        <v>244</v>
      </c>
      <c r="B2769">
        <v>2768</v>
      </c>
      <c r="C2769" t="s">
        <v>3404</v>
      </c>
      <c r="D2769">
        <v>20210817</v>
      </c>
      <c r="E2769" t="s">
        <v>3408</v>
      </c>
      <c r="F2769" t="s">
        <v>3388</v>
      </c>
      <c r="G2769" t="s">
        <v>3389</v>
      </c>
      <c r="H2769" t="s">
        <v>3411</v>
      </c>
      <c r="I2769">
        <v>2</v>
      </c>
      <c r="J2769" t="s">
        <v>3384</v>
      </c>
      <c r="K2769">
        <v>99</v>
      </c>
      <c r="L2769" t="s">
        <v>63</v>
      </c>
      <c r="M2769">
        <v>20210815</v>
      </c>
      <c r="N2769">
        <v>20210815</v>
      </c>
      <c r="O2769">
        <v>25.95</v>
      </c>
      <c r="P2769">
        <v>24.21</v>
      </c>
      <c r="Q2769">
        <v>24.04</v>
      </c>
      <c r="W2769">
        <v>0</v>
      </c>
      <c r="X2769">
        <v>2754</v>
      </c>
      <c r="Y2769">
        <v>16</v>
      </c>
      <c r="Z2769">
        <v>244</v>
      </c>
      <c r="AA2769" s="2">
        <f t="shared" si="705"/>
        <v>6.5573770491803282E-2</v>
      </c>
      <c r="AB2769">
        <v>1</v>
      </c>
      <c r="AC2769">
        <v>1</v>
      </c>
      <c r="AD2769">
        <v>0</v>
      </c>
      <c r="AE2769">
        <v>2754</v>
      </c>
      <c r="AF2769" t="s">
        <v>8</v>
      </c>
      <c r="AG2769" t="s">
        <v>8</v>
      </c>
      <c r="AH2769" t="s">
        <v>8</v>
      </c>
      <c r="AI2769" t="s">
        <v>8</v>
      </c>
      <c r="AJ2769" t="s">
        <v>8</v>
      </c>
      <c r="AK2769" t="s">
        <v>8</v>
      </c>
      <c r="AL2769" t="s">
        <v>8</v>
      </c>
      <c r="AM2769" t="s">
        <v>8</v>
      </c>
      <c r="AN2769" t="s">
        <v>8</v>
      </c>
      <c r="AO2769" t="s">
        <v>8</v>
      </c>
      <c r="AP2769" s="11" t="s">
        <v>8</v>
      </c>
      <c r="AQ2769" t="s">
        <v>8</v>
      </c>
      <c r="AR2769" t="s">
        <v>8</v>
      </c>
      <c r="AS2769" t="s">
        <v>8</v>
      </c>
    </row>
    <row r="2770" spans="1:45">
      <c r="A2770">
        <v>244</v>
      </c>
      <c r="B2770">
        <v>2769</v>
      </c>
      <c r="C2770" t="s">
        <v>3405</v>
      </c>
      <c r="D2770">
        <v>20210817</v>
      </c>
      <c r="E2770" t="s">
        <v>3407</v>
      </c>
      <c r="F2770" t="s">
        <v>3388</v>
      </c>
      <c r="G2770" t="s">
        <v>3389</v>
      </c>
      <c r="H2770" t="s">
        <v>3409</v>
      </c>
      <c r="I2770">
        <v>2</v>
      </c>
      <c r="J2770" t="s">
        <v>3384</v>
      </c>
      <c r="K2770">
        <v>99</v>
      </c>
      <c r="L2770" t="s">
        <v>63</v>
      </c>
      <c r="M2770">
        <v>20210816</v>
      </c>
      <c r="N2770">
        <v>20210816</v>
      </c>
      <c r="O2770">
        <v>29.3</v>
      </c>
      <c r="P2770">
        <v>29.2</v>
      </c>
      <c r="Q2770" t="s">
        <v>3384</v>
      </c>
      <c r="W2770">
        <v>0</v>
      </c>
      <c r="X2770">
        <v>2754</v>
      </c>
      <c r="Y2770">
        <v>16</v>
      </c>
      <c r="Z2770">
        <v>244</v>
      </c>
      <c r="AA2770" s="2">
        <f t="shared" si="705"/>
        <v>6.5573770491803282E-2</v>
      </c>
      <c r="AB2770">
        <v>1</v>
      </c>
      <c r="AC2770">
        <v>1</v>
      </c>
      <c r="AD2770">
        <v>31</v>
      </c>
      <c r="AE2770">
        <v>2759</v>
      </c>
      <c r="AF2770" t="s">
        <v>8</v>
      </c>
      <c r="AG2770" t="s">
        <v>8</v>
      </c>
      <c r="AH2770" t="s">
        <v>8</v>
      </c>
      <c r="AI2770" t="s">
        <v>8</v>
      </c>
      <c r="AJ2770" t="s">
        <v>8</v>
      </c>
      <c r="AK2770" t="s">
        <v>8</v>
      </c>
      <c r="AL2770" t="s">
        <v>8</v>
      </c>
      <c r="AM2770" t="s">
        <v>8</v>
      </c>
      <c r="AN2770" t="s">
        <v>8</v>
      </c>
      <c r="AO2770" t="s">
        <v>8</v>
      </c>
      <c r="AP2770" s="11" t="s">
        <v>8</v>
      </c>
      <c r="AQ2770" t="s">
        <v>8</v>
      </c>
      <c r="AR2770" t="s">
        <v>8</v>
      </c>
      <c r="AS2770" t="s">
        <v>8</v>
      </c>
    </row>
    <row r="2771" spans="1:45">
      <c r="A2771">
        <v>245</v>
      </c>
      <c r="B2771">
        <v>2770</v>
      </c>
      <c r="D2771">
        <v>20210817</v>
      </c>
      <c r="E2771" t="s">
        <v>3412</v>
      </c>
      <c r="F2771" t="s">
        <v>3413</v>
      </c>
      <c r="G2771" t="s">
        <v>3382</v>
      </c>
      <c r="H2771" t="s">
        <v>3382</v>
      </c>
      <c r="I2771">
        <v>3</v>
      </c>
      <c r="J2771" t="s">
        <v>3384</v>
      </c>
      <c r="K2771">
        <v>8</v>
      </c>
      <c r="L2771" t="s">
        <v>3414</v>
      </c>
      <c r="M2771">
        <v>20210810</v>
      </c>
      <c r="N2771">
        <v>20210812</v>
      </c>
      <c r="O2771">
        <v>18.22</v>
      </c>
      <c r="P2771">
        <v>16.53</v>
      </c>
      <c r="Q2771" t="s">
        <v>3384</v>
      </c>
      <c r="R2771" t="s">
        <v>8852</v>
      </c>
      <c r="V2771" t="s">
        <v>8837</v>
      </c>
      <c r="W2771">
        <v>2</v>
      </c>
      <c r="X2771" t="s">
        <v>3384</v>
      </c>
      <c r="Y2771">
        <v>6</v>
      </c>
      <c r="Z2771">
        <v>260</v>
      </c>
      <c r="AA2771" s="2">
        <f t="shared" si="705"/>
        <v>2.3076923076923078E-2</v>
      </c>
      <c r="AB2771">
        <v>1</v>
      </c>
      <c r="AC2771">
        <v>0</v>
      </c>
      <c r="AF2771">
        <v>1</v>
      </c>
      <c r="AG2771">
        <v>1</v>
      </c>
      <c r="AH2771">
        <v>1</v>
      </c>
      <c r="AI2771">
        <v>0</v>
      </c>
      <c r="AJ2771">
        <v>1</v>
      </c>
      <c r="AK2771">
        <v>1</v>
      </c>
      <c r="AL2771">
        <f>SUM(AF2771:AK2771)</f>
        <v>5</v>
      </c>
      <c r="AM2771">
        <v>0</v>
      </c>
      <c r="AN2771">
        <v>2</v>
      </c>
      <c r="AO2771">
        <v>2</v>
      </c>
      <c r="AP2771" s="11" t="s">
        <v>9214</v>
      </c>
      <c r="AQ2771">
        <v>1</v>
      </c>
      <c r="AR2771">
        <v>0</v>
      </c>
      <c r="AS2771">
        <f>SUM(AM2771:AR2771)</f>
        <v>5</v>
      </c>
    </row>
    <row r="2772" spans="1:45">
      <c r="A2772">
        <v>245</v>
      </c>
      <c r="B2772">
        <v>2771</v>
      </c>
      <c r="D2772">
        <v>20210817</v>
      </c>
      <c r="E2772" t="s">
        <v>3412</v>
      </c>
      <c r="F2772" t="s">
        <v>3413</v>
      </c>
      <c r="G2772" t="s">
        <v>3382</v>
      </c>
      <c r="H2772" t="s">
        <v>3382</v>
      </c>
      <c r="I2772">
        <v>3</v>
      </c>
      <c r="J2772" t="s">
        <v>3384</v>
      </c>
      <c r="K2772">
        <v>8</v>
      </c>
      <c r="L2772" t="s">
        <v>3414</v>
      </c>
      <c r="M2772">
        <v>20210815</v>
      </c>
      <c r="N2772">
        <v>20210815</v>
      </c>
      <c r="O2772">
        <v>34.57</v>
      </c>
      <c r="P2772">
        <v>33.880000000000003</v>
      </c>
      <c r="Q2772" t="s">
        <v>3384</v>
      </c>
      <c r="R2772" t="s">
        <v>8852</v>
      </c>
      <c r="V2772" t="s">
        <v>8837</v>
      </c>
      <c r="W2772">
        <v>0</v>
      </c>
      <c r="X2772" t="s">
        <v>3384</v>
      </c>
      <c r="Y2772">
        <v>6</v>
      </c>
      <c r="Z2772">
        <v>260</v>
      </c>
      <c r="AA2772" s="2">
        <f t="shared" ref="AA2772:AA2778" si="709">Y2772/Z2772</f>
        <v>2.3076923076923078E-2</v>
      </c>
      <c r="AB2772">
        <v>1</v>
      </c>
      <c r="AC2772">
        <v>0</v>
      </c>
      <c r="AF2772">
        <v>1</v>
      </c>
      <c r="AG2772">
        <v>1</v>
      </c>
      <c r="AH2772">
        <v>1</v>
      </c>
      <c r="AI2772">
        <v>0</v>
      </c>
      <c r="AJ2772">
        <v>1</v>
      </c>
      <c r="AK2772">
        <v>1</v>
      </c>
      <c r="AL2772">
        <f t="shared" ref="AL2772:AL2778" si="710">SUM(AF2772:AK2772)</f>
        <v>5</v>
      </c>
      <c r="AM2772">
        <v>0</v>
      </c>
      <c r="AN2772">
        <v>2</v>
      </c>
      <c r="AO2772">
        <v>2</v>
      </c>
      <c r="AP2772" s="11" t="s">
        <v>9214</v>
      </c>
      <c r="AQ2772">
        <v>1</v>
      </c>
      <c r="AR2772">
        <v>0</v>
      </c>
      <c r="AS2772">
        <f t="shared" ref="AS2772:AS2778" si="711">SUM(AM2772:AR2772)</f>
        <v>5</v>
      </c>
    </row>
    <row r="2773" spans="1:45">
      <c r="A2773">
        <v>245</v>
      </c>
      <c r="B2773">
        <v>2772</v>
      </c>
      <c r="D2773">
        <v>20210817</v>
      </c>
      <c r="E2773" t="s">
        <v>3412</v>
      </c>
      <c r="F2773" t="s">
        <v>3413</v>
      </c>
      <c r="G2773" t="s">
        <v>3382</v>
      </c>
      <c r="H2773" t="s">
        <v>3382</v>
      </c>
      <c r="I2773">
        <v>3</v>
      </c>
      <c r="J2773" t="s">
        <v>3384</v>
      </c>
      <c r="K2773">
        <v>8</v>
      </c>
      <c r="L2773" t="s">
        <v>3414</v>
      </c>
      <c r="M2773">
        <v>20210812</v>
      </c>
      <c r="N2773">
        <v>20210815</v>
      </c>
      <c r="O2773">
        <v>34.89</v>
      </c>
      <c r="P2773">
        <v>34.46</v>
      </c>
      <c r="Q2773" t="s">
        <v>3384</v>
      </c>
      <c r="R2773" t="s">
        <v>8852</v>
      </c>
      <c r="V2773" t="s">
        <v>8837</v>
      </c>
      <c r="W2773">
        <v>0</v>
      </c>
      <c r="X2773" t="s">
        <v>3384</v>
      </c>
      <c r="Y2773">
        <v>6</v>
      </c>
      <c r="Z2773">
        <v>260</v>
      </c>
      <c r="AA2773" s="2">
        <f t="shared" si="709"/>
        <v>2.3076923076923078E-2</v>
      </c>
      <c r="AB2773">
        <v>1</v>
      </c>
      <c r="AC2773">
        <v>0</v>
      </c>
      <c r="AF2773">
        <v>1</v>
      </c>
      <c r="AG2773">
        <v>1</v>
      </c>
      <c r="AH2773">
        <v>1</v>
      </c>
      <c r="AI2773">
        <v>0</v>
      </c>
      <c r="AJ2773">
        <v>1</v>
      </c>
      <c r="AK2773">
        <v>1</v>
      </c>
      <c r="AL2773">
        <f t="shared" si="710"/>
        <v>5</v>
      </c>
      <c r="AM2773">
        <v>0</v>
      </c>
      <c r="AN2773">
        <v>2</v>
      </c>
      <c r="AO2773">
        <v>2</v>
      </c>
      <c r="AP2773" s="11" t="s">
        <v>9214</v>
      </c>
      <c r="AQ2773">
        <v>1</v>
      </c>
      <c r="AR2773">
        <v>0</v>
      </c>
      <c r="AS2773">
        <f t="shared" si="711"/>
        <v>5</v>
      </c>
    </row>
    <row r="2774" spans="1:45">
      <c r="A2774">
        <v>245</v>
      </c>
      <c r="B2774">
        <v>2773</v>
      </c>
      <c r="D2774">
        <v>20210817</v>
      </c>
      <c r="E2774" t="s">
        <v>3412</v>
      </c>
      <c r="F2774" t="s">
        <v>3413</v>
      </c>
      <c r="G2774" t="s">
        <v>3382</v>
      </c>
      <c r="H2774" t="s">
        <v>3409</v>
      </c>
      <c r="I2774">
        <v>3</v>
      </c>
      <c r="J2774" t="s">
        <v>3384</v>
      </c>
      <c r="K2774">
        <v>8</v>
      </c>
      <c r="L2774" t="s">
        <v>3414</v>
      </c>
      <c r="M2774">
        <v>20210813</v>
      </c>
      <c r="N2774">
        <v>20210816</v>
      </c>
      <c r="O2774">
        <v>12.57</v>
      </c>
      <c r="P2774">
        <v>12.91</v>
      </c>
      <c r="Q2774" t="s">
        <v>3384</v>
      </c>
      <c r="R2774" t="s">
        <v>8852</v>
      </c>
      <c r="V2774" t="s">
        <v>8837</v>
      </c>
      <c r="W2774">
        <v>0</v>
      </c>
      <c r="X2774" t="s">
        <v>3384</v>
      </c>
      <c r="Y2774">
        <v>6</v>
      </c>
      <c r="Z2774">
        <v>260</v>
      </c>
      <c r="AA2774" s="2">
        <f t="shared" si="709"/>
        <v>2.3076923076923078E-2</v>
      </c>
      <c r="AB2774">
        <v>1</v>
      </c>
      <c r="AC2774">
        <v>0</v>
      </c>
      <c r="AF2774">
        <v>1</v>
      </c>
      <c r="AG2774">
        <v>1</v>
      </c>
      <c r="AH2774">
        <v>1</v>
      </c>
      <c r="AI2774">
        <v>0</v>
      </c>
      <c r="AJ2774">
        <v>1</v>
      </c>
      <c r="AK2774">
        <v>1</v>
      </c>
      <c r="AL2774">
        <f t="shared" si="710"/>
        <v>5</v>
      </c>
      <c r="AM2774">
        <v>0</v>
      </c>
      <c r="AN2774">
        <v>2</v>
      </c>
      <c r="AO2774">
        <v>2</v>
      </c>
      <c r="AP2774" s="11" t="s">
        <v>9214</v>
      </c>
      <c r="AQ2774">
        <v>1</v>
      </c>
      <c r="AR2774">
        <v>0</v>
      </c>
      <c r="AS2774">
        <f t="shared" si="711"/>
        <v>5</v>
      </c>
    </row>
    <row r="2775" spans="1:45">
      <c r="A2775">
        <v>245</v>
      </c>
      <c r="B2775">
        <v>2774</v>
      </c>
      <c r="D2775">
        <v>20210817</v>
      </c>
      <c r="E2775" t="s">
        <v>3412</v>
      </c>
      <c r="F2775" t="s">
        <v>3413</v>
      </c>
      <c r="G2775" t="s">
        <v>3382</v>
      </c>
      <c r="H2775" t="s">
        <v>3415</v>
      </c>
      <c r="I2775">
        <v>3</v>
      </c>
      <c r="J2775" t="s">
        <v>3384</v>
      </c>
      <c r="K2775">
        <v>8</v>
      </c>
      <c r="L2775" t="s">
        <v>3414</v>
      </c>
      <c r="M2775">
        <v>20210814</v>
      </c>
      <c r="N2775">
        <v>20210816</v>
      </c>
      <c r="O2775">
        <v>15.17</v>
      </c>
      <c r="P2775">
        <v>13.13</v>
      </c>
      <c r="Q2775" t="s">
        <v>3384</v>
      </c>
      <c r="R2775" t="s">
        <v>8852</v>
      </c>
      <c r="V2775" t="s">
        <v>8837</v>
      </c>
      <c r="W2775">
        <v>0</v>
      </c>
      <c r="X2775" t="s">
        <v>3384</v>
      </c>
      <c r="Y2775">
        <v>6</v>
      </c>
      <c r="Z2775">
        <v>260</v>
      </c>
      <c r="AA2775" s="2">
        <f t="shared" si="709"/>
        <v>2.3076923076923078E-2</v>
      </c>
      <c r="AB2775">
        <v>1</v>
      </c>
      <c r="AC2775">
        <v>0</v>
      </c>
      <c r="AF2775">
        <v>1</v>
      </c>
      <c r="AG2775">
        <v>1</v>
      </c>
      <c r="AH2775">
        <v>1</v>
      </c>
      <c r="AI2775">
        <v>0</v>
      </c>
      <c r="AJ2775">
        <v>1</v>
      </c>
      <c r="AK2775">
        <v>1</v>
      </c>
      <c r="AL2775">
        <f t="shared" si="710"/>
        <v>5</v>
      </c>
      <c r="AM2775">
        <v>0</v>
      </c>
      <c r="AN2775">
        <v>2</v>
      </c>
      <c r="AO2775">
        <v>2</v>
      </c>
      <c r="AP2775" s="11" t="s">
        <v>9214</v>
      </c>
      <c r="AQ2775">
        <v>1</v>
      </c>
      <c r="AR2775">
        <v>0</v>
      </c>
      <c r="AS2775">
        <f t="shared" si="711"/>
        <v>5</v>
      </c>
    </row>
    <row r="2776" spans="1:45">
      <c r="A2776">
        <v>245</v>
      </c>
      <c r="B2776">
        <v>2775</v>
      </c>
      <c r="D2776">
        <v>20210817</v>
      </c>
      <c r="E2776" t="s">
        <v>3416</v>
      </c>
      <c r="F2776" t="s">
        <v>3413</v>
      </c>
      <c r="G2776" t="s">
        <v>3382</v>
      </c>
      <c r="H2776" t="s">
        <v>3382</v>
      </c>
      <c r="I2776">
        <v>3</v>
      </c>
      <c r="J2776" t="s">
        <v>3384</v>
      </c>
      <c r="K2776">
        <v>8</v>
      </c>
      <c r="L2776" t="s">
        <v>3414</v>
      </c>
      <c r="M2776">
        <v>20210813</v>
      </c>
      <c r="N2776">
        <v>20210815</v>
      </c>
      <c r="O2776">
        <v>21.15</v>
      </c>
      <c r="P2776">
        <v>20.9</v>
      </c>
      <c r="Q2776" t="s">
        <v>3384</v>
      </c>
      <c r="W2776">
        <v>0</v>
      </c>
      <c r="X2776" t="s">
        <v>3384</v>
      </c>
      <c r="Y2776">
        <v>6</v>
      </c>
      <c r="Z2776">
        <v>260</v>
      </c>
      <c r="AA2776" s="2">
        <f t="shared" si="709"/>
        <v>2.3076923076923078E-2</v>
      </c>
      <c r="AB2776">
        <v>1</v>
      </c>
      <c r="AC2776">
        <v>1</v>
      </c>
      <c r="AF2776">
        <v>1</v>
      </c>
      <c r="AG2776">
        <v>1</v>
      </c>
      <c r="AH2776">
        <v>1</v>
      </c>
      <c r="AI2776">
        <v>0</v>
      </c>
      <c r="AJ2776">
        <v>1</v>
      </c>
      <c r="AK2776">
        <v>1</v>
      </c>
      <c r="AL2776">
        <f t="shared" si="710"/>
        <v>5</v>
      </c>
      <c r="AM2776">
        <v>0</v>
      </c>
      <c r="AN2776">
        <v>2</v>
      </c>
      <c r="AO2776">
        <v>2</v>
      </c>
      <c r="AP2776" s="11" t="s">
        <v>9214</v>
      </c>
      <c r="AQ2776">
        <v>1</v>
      </c>
      <c r="AR2776">
        <v>0</v>
      </c>
      <c r="AS2776">
        <f t="shared" si="711"/>
        <v>5</v>
      </c>
    </row>
    <row r="2777" spans="1:45">
      <c r="A2777">
        <v>245</v>
      </c>
      <c r="B2777">
        <v>2776</v>
      </c>
      <c r="D2777">
        <v>20210817</v>
      </c>
      <c r="E2777" t="s">
        <v>3417</v>
      </c>
      <c r="F2777" t="s">
        <v>3413</v>
      </c>
      <c r="G2777" t="s">
        <v>3382</v>
      </c>
      <c r="H2777" t="s">
        <v>3382</v>
      </c>
      <c r="I2777">
        <v>3</v>
      </c>
      <c r="J2777" t="s">
        <v>3384</v>
      </c>
      <c r="K2777">
        <v>8</v>
      </c>
      <c r="L2777" t="s">
        <v>3414</v>
      </c>
      <c r="M2777">
        <v>20210809</v>
      </c>
      <c r="N2777">
        <v>20210812</v>
      </c>
      <c r="O2777">
        <v>13.16</v>
      </c>
      <c r="P2777">
        <v>13.35</v>
      </c>
      <c r="Q2777" t="s">
        <v>3384</v>
      </c>
      <c r="W2777">
        <v>0</v>
      </c>
      <c r="X2777" t="s">
        <v>3384</v>
      </c>
      <c r="Y2777">
        <v>6</v>
      </c>
      <c r="Z2777">
        <v>260</v>
      </c>
      <c r="AA2777" s="2">
        <f t="shared" si="709"/>
        <v>2.3076923076923078E-2</v>
      </c>
      <c r="AB2777">
        <v>1</v>
      </c>
      <c r="AC2777">
        <v>1</v>
      </c>
      <c r="AF2777">
        <v>1</v>
      </c>
      <c r="AG2777">
        <v>1</v>
      </c>
      <c r="AH2777">
        <v>1</v>
      </c>
      <c r="AI2777">
        <v>0</v>
      </c>
      <c r="AJ2777">
        <v>1</v>
      </c>
      <c r="AK2777">
        <v>1</v>
      </c>
      <c r="AL2777">
        <f t="shared" si="710"/>
        <v>5</v>
      </c>
      <c r="AM2777">
        <v>0</v>
      </c>
      <c r="AN2777">
        <v>2</v>
      </c>
      <c r="AO2777">
        <v>2</v>
      </c>
      <c r="AP2777" s="11" t="s">
        <v>9214</v>
      </c>
      <c r="AQ2777">
        <v>1</v>
      </c>
      <c r="AR2777">
        <f>IF(AL2777&lt;4,2,IF(AL2777=4,1,IF(AL2777=5,0,)))</f>
        <v>0</v>
      </c>
      <c r="AS2777">
        <f t="shared" si="711"/>
        <v>5</v>
      </c>
    </row>
    <row r="2778" spans="1:45">
      <c r="A2778">
        <v>246</v>
      </c>
      <c r="B2778">
        <v>2777</v>
      </c>
      <c r="D2778">
        <v>20210813</v>
      </c>
      <c r="E2778" t="s">
        <v>3418</v>
      </c>
      <c r="F2778" t="s">
        <v>3419</v>
      </c>
      <c r="G2778" t="s">
        <v>3420</v>
      </c>
      <c r="H2778" t="s">
        <v>3421</v>
      </c>
      <c r="I2778">
        <v>2</v>
      </c>
      <c r="J2778" t="s">
        <v>9214</v>
      </c>
      <c r="K2778">
        <v>9</v>
      </c>
      <c r="L2778" t="s">
        <v>3096</v>
      </c>
      <c r="M2778">
        <v>20210808</v>
      </c>
      <c r="N2778">
        <v>20210810</v>
      </c>
      <c r="O2778">
        <v>14.04</v>
      </c>
      <c r="P2778">
        <v>14.33</v>
      </c>
      <c r="Q2778" t="s">
        <v>3384</v>
      </c>
      <c r="R2778" t="s">
        <v>8853</v>
      </c>
      <c r="T2778" t="s">
        <v>3423</v>
      </c>
      <c r="V2778" t="s">
        <v>8854</v>
      </c>
      <c r="W2778">
        <v>2</v>
      </c>
      <c r="X2778" t="s">
        <v>3384</v>
      </c>
      <c r="Y2778">
        <v>10</v>
      </c>
      <c r="Z2778">
        <v>115</v>
      </c>
      <c r="AA2778" s="2">
        <f t="shared" si="709"/>
        <v>8.6956521739130432E-2</v>
      </c>
      <c r="AB2778">
        <v>1</v>
      </c>
      <c r="AC2778">
        <v>0</v>
      </c>
      <c r="AF2778">
        <v>0</v>
      </c>
      <c r="AG2778">
        <v>1</v>
      </c>
      <c r="AH2778">
        <v>1</v>
      </c>
      <c r="AI2778">
        <v>1</v>
      </c>
      <c r="AJ2778">
        <v>0</v>
      </c>
      <c r="AK2778">
        <v>0</v>
      </c>
      <c r="AL2778">
        <f t="shared" si="710"/>
        <v>3</v>
      </c>
      <c r="AM2778">
        <v>0</v>
      </c>
      <c r="AN2778">
        <v>2</v>
      </c>
      <c r="AO2778">
        <v>2</v>
      </c>
      <c r="AP2778" s="11" t="s">
        <v>9214</v>
      </c>
      <c r="AQ2778">
        <v>1</v>
      </c>
      <c r="AR2778">
        <f>IF(AL2778&lt;4,2,IF(AL2778=4,1,IF(AL2778=5,0,)))</f>
        <v>2</v>
      </c>
      <c r="AS2778">
        <f t="shared" si="711"/>
        <v>7</v>
      </c>
    </row>
    <row r="2779" spans="1:45">
      <c r="A2779">
        <v>246</v>
      </c>
      <c r="B2779">
        <v>2778</v>
      </c>
      <c r="D2779">
        <v>20210813</v>
      </c>
      <c r="E2779" t="s">
        <v>3418</v>
      </c>
      <c r="F2779" t="s">
        <v>3419</v>
      </c>
      <c r="G2779" t="s">
        <v>3420</v>
      </c>
      <c r="H2779" t="s">
        <v>3421</v>
      </c>
      <c r="I2779">
        <v>2</v>
      </c>
      <c r="J2779" t="s">
        <v>9214</v>
      </c>
      <c r="K2779">
        <v>9</v>
      </c>
      <c r="L2779" t="s">
        <v>3096</v>
      </c>
      <c r="M2779">
        <v>20210805</v>
      </c>
      <c r="N2779">
        <v>20210811</v>
      </c>
      <c r="O2779" t="s">
        <v>3384</v>
      </c>
      <c r="P2779" t="s">
        <v>3384</v>
      </c>
      <c r="Q2779" t="s">
        <v>3384</v>
      </c>
      <c r="R2779" t="s">
        <v>8853</v>
      </c>
      <c r="T2779" t="s">
        <v>3423</v>
      </c>
      <c r="V2779" t="s">
        <v>8854</v>
      </c>
      <c r="W2779">
        <v>0</v>
      </c>
      <c r="X2779" t="s">
        <v>3384</v>
      </c>
      <c r="Y2779">
        <v>10</v>
      </c>
      <c r="Z2779">
        <v>115</v>
      </c>
      <c r="AA2779" s="2">
        <f t="shared" ref="AA2779:AA2788" si="712">Y2779/Z2779</f>
        <v>8.6956521739130432E-2</v>
      </c>
      <c r="AB2779">
        <v>1</v>
      </c>
      <c r="AC2779">
        <v>0</v>
      </c>
      <c r="AF2779">
        <v>0</v>
      </c>
      <c r="AG2779">
        <v>1</v>
      </c>
      <c r="AH2779">
        <v>1</v>
      </c>
      <c r="AI2779">
        <v>1</v>
      </c>
      <c r="AJ2779">
        <v>0</v>
      </c>
      <c r="AK2779">
        <v>0</v>
      </c>
      <c r="AL2779">
        <f t="shared" ref="AL2779:AL2786" si="713">SUM(AF2779:AK2779)</f>
        <v>3</v>
      </c>
      <c r="AM2779">
        <v>0</v>
      </c>
      <c r="AN2779">
        <v>2</v>
      </c>
      <c r="AO2779">
        <v>2</v>
      </c>
      <c r="AP2779" s="11" t="s">
        <v>9214</v>
      </c>
      <c r="AQ2779">
        <v>1</v>
      </c>
      <c r="AR2779">
        <f t="shared" ref="AR2779:AR2786" si="714">IF(AL2779&lt;4,2,IF(AL2779=4,1,IF(AL2779=5,0,)))</f>
        <v>2</v>
      </c>
      <c r="AS2779">
        <f t="shared" ref="AS2779:AS2786" si="715">SUM(AM2779:AR2779)</f>
        <v>7</v>
      </c>
    </row>
    <row r="2780" spans="1:45">
      <c r="A2780">
        <v>246</v>
      </c>
      <c r="B2780">
        <v>2779</v>
      </c>
      <c r="D2780">
        <v>20210813</v>
      </c>
      <c r="E2780" t="s">
        <v>3418</v>
      </c>
      <c r="F2780" t="s">
        <v>3419</v>
      </c>
      <c r="G2780" t="s">
        <v>3420</v>
      </c>
      <c r="H2780" t="s">
        <v>3420</v>
      </c>
      <c r="I2780">
        <v>2</v>
      </c>
      <c r="J2780" t="s">
        <v>9214</v>
      </c>
      <c r="K2780">
        <v>9</v>
      </c>
      <c r="L2780" t="s">
        <v>3096</v>
      </c>
      <c r="M2780">
        <v>20210809</v>
      </c>
      <c r="N2780">
        <v>20210811</v>
      </c>
      <c r="O2780">
        <v>30.83</v>
      </c>
      <c r="P2780">
        <v>30.25</v>
      </c>
      <c r="Q2780" t="s">
        <v>3384</v>
      </c>
      <c r="R2780" t="s">
        <v>8853</v>
      </c>
      <c r="T2780" t="s">
        <v>3423</v>
      </c>
      <c r="V2780" t="s">
        <v>8854</v>
      </c>
      <c r="W2780">
        <v>0</v>
      </c>
      <c r="X2780" t="s">
        <v>3384</v>
      </c>
      <c r="Y2780">
        <v>10</v>
      </c>
      <c r="Z2780">
        <v>115</v>
      </c>
      <c r="AA2780" s="2">
        <f t="shared" si="712"/>
        <v>8.6956521739130432E-2</v>
      </c>
      <c r="AB2780">
        <v>1</v>
      </c>
      <c r="AC2780">
        <v>0</v>
      </c>
      <c r="AF2780">
        <v>0</v>
      </c>
      <c r="AG2780">
        <v>1</v>
      </c>
      <c r="AH2780">
        <v>1</v>
      </c>
      <c r="AI2780">
        <v>1</v>
      </c>
      <c r="AJ2780">
        <v>0</v>
      </c>
      <c r="AK2780">
        <v>0</v>
      </c>
      <c r="AL2780">
        <f t="shared" si="713"/>
        <v>3</v>
      </c>
      <c r="AM2780">
        <v>0</v>
      </c>
      <c r="AN2780">
        <v>2</v>
      </c>
      <c r="AO2780">
        <v>2</v>
      </c>
      <c r="AP2780" s="11" t="s">
        <v>9214</v>
      </c>
      <c r="AQ2780">
        <v>1</v>
      </c>
      <c r="AR2780">
        <f t="shared" si="714"/>
        <v>2</v>
      </c>
      <c r="AS2780">
        <f t="shared" si="715"/>
        <v>7</v>
      </c>
    </row>
    <row r="2781" spans="1:45">
      <c r="A2781">
        <v>246</v>
      </c>
      <c r="B2781">
        <v>2780</v>
      </c>
      <c r="D2781">
        <v>20210813</v>
      </c>
      <c r="E2781" t="s">
        <v>3418</v>
      </c>
      <c r="F2781" t="s">
        <v>3419</v>
      </c>
      <c r="G2781" t="s">
        <v>3420</v>
      </c>
      <c r="H2781" t="s">
        <v>3420</v>
      </c>
      <c r="I2781">
        <v>2</v>
      </c>
      <c r="J2781" t="s">
        <v>9214</v>
      </c>
      <c r="K2781">
        <v>9</v>
      </c>
      <c r="L2781" t="s">
        <v>3096</v>
      </c>
      <c r="M2781">
        <v>20210810</v>
      </c>
      <c r="N2781">
        <v>20210811</v>
      </c>
      <c r="O2781">
        <v>24.42</v>
      </c>
      <c r="P2781">
        <v>23.22</v>
      </c>
      <c r="Q2781" t="s">
        <v>3384</v>
      </c>
      <c r="R2781" t="s">
        <v>8853</v>
      </c>
      <c r="T2781" t="s">
        <v>3423</v>
      </c>
      <c r="V2781" t="s">
        <v>8854</v>
      </c>
      <c r="W2781">
        <v>0</v>
      </c>
      <c r="X2781" t="s">
        <v>3384</v>
      </c>
      <c r="Y2781">
        <v>10</v>
      </c>
      <c r="Z2781">
        <v>115</v>
      </c>
      <c r="AA2781" s="2">
        <f t="shared" si="712"/>
        <v>8.6956521739130432E-2</v>
      </c>
      <c r="AB2781">
        <v>1</v>
      </c>
      <c r="AC2781">
        <v>0</v>
      </c>
      <c r="AF2781">
        <v>0</v>
      </c>
      <c r="AG2781">
        <v>1</v>
      </c>
      <c r="AH2781">
        <v>1</v>
      </c>
      <c r="AI2781">
        <v>1</v>
      </c>
      <c r="AJ2781">
        <v>0</v>
      </c>
      <c r="AK2781">
        <v>0</v>
      </c>
      <c r="AL2781">
        <f t="shared" si="713"/>
        <v>3</v>
      </c>
      <c r="AM2781">
        <v>0</v>
      </c>
      <c r="AN2781">
        <v>2</v>
      </c>
      <c r="AO2781">
        <v>2</v>
      </c>
      <c r="AP2781" s="11" t="s">
        <v>9214</v>
      </c>
      <c r="AQ2781">
        <v>1</v>
      </c>
      <c r="AR2781">
        <f t="shared" si="714"/>
        <v>2</v>
      </c>
      <c r="AS2781">
        <f t="shared" si="715"/>
        <v>7</v>
      </c>
    </row>
    <row r="2782" spans="1:45">
      <c r="A2782">
        <v>246</v>
      </c>
      <c r="B2782">
        <v>2781</v>
      </c>
      <c r="D2782">
        <v>20210813</v>
      </c>
      <c r="E2782" t="s">
        <v>3418</v>
      </c>
      <c r="F2782" t="s">
        <v>3419</v>
      </c>
      <c r="G2782" t="s">
        <v>3420</v>
      </c>
      <c r="H2782" t="s">
        <v>3420</v>
      </c>
      <c r="I2782">
        <v>1</v>
      </c>
      <c r="J2782" t="s">
        <v>9214</v>
      </c>
      <c r="K2782">
        <v>9</v>
      </c>
      <c r="L2782" t="s">
        <v>3096</v>
      </c>
      <c r="M2782">
        <v>20210808</v>
      </c>
      <c r="N2782">
        <v>20210811</v>
      </c>
      <c r="O2782">
        <v>13.58</v>
      </c>
      <c r="P2782">
        <v>14.02</v>
      </c>
      <c r="Q2782" t="s">
        <v>3384</v>
      </c>
      <c r="R2782" t="s">
        <v>8853</v>
      </c>
      <c r="T2782" t="s">
        <v>3423</v>
      </c>
      <c r="V2782" t="s">
        <v>8854</v>
      </c>
      <c r="W2782">
        <v>0</v>
      </c>
      <c r="X2782" t="s">
        <v>3384</v>
      </c>
      <c r="Y2782">
        <v>10</v>
      </c>
      <c r="Z2782">
        <v>115</v>
      </c>
      <c r="AA2782" s="2">
        <f t="shared" si="712"/>
        <v>8.6956521739130432E-2</v>
      </c>
      <c r="AB2782">
        <v>1</v>
      </c>
      <c r="AC2782">
        <v>0</v>
      </c>
      <c r="AF2782">
        <v>0</v>
      </c>
      <c r="AG2782">
        <v>1</v>
      </c>
      <c r="AH2782">
        <v>1</v>
      </c>
      <c r="AI2782">
        <v>1</v>
      </c>
      <c r="AJ2782">
        <v>0</v>
      </c>
      <c r="AK2782">
        <v>0</v>
      </c>
      <c r="AL2782">
        <f t="shared" si="713"/>
        <v>3</v>
      </c>
      <c r="AM2782">
        <v>0</v>
      </c>
      <c r="AN2782">
        <v>2</v>
      </c>
      <c r="AO2782">
        <v>2</v>
      </c>
      <c r="AP2782" s="11" t="s">
        <v>9214</v>
      </c>
      <c r="AQ2782">
        <v>1</v>
      </c>
      <c r="AR2782">
        <f t="shared" si="714"/>
        <v>2</v>
      </c>
      <c r="AS2782">
        <f t="shared" si="715"/>
        <v>7</v>
      </c>
    </row>
    <row r="2783" spans="1:45">
      <c r="A2783">
        <v>246</v>
      </c>
      <c r="B2783">
        <v>2782</v>
      </c>
      <c r="D2783">
        <v>20210813</v>
      </c>
      <c r="E2783" t="s">
        <v>3418</v>
      </c>
      <c r="F2783" t="s">
        <v>3419</v>
      </c>
      <c r="G2783" t="s">
        <v>3420</v>
      </c>
      <c r="H2783" t="s">
        <v>3420</v>
      </c>
      <c r="I2783">
        <v>1</v>
      </c>
      <c r="J2783" t="s">
        <v>9214</v>
      </c>
      <c r="K2783">
        <v>9</v>
      </c>
      <c r="L2783" t="s">
        <v>3096</v>
      </c>
      <c r="M2783">
        <v>20210810</v>
      </c>
      <c r="N2783">
        <v>20210811</v>
      </c>
      <c r="O2783">
        <v>16.43</v>
      </c>
      <c r="P2783">
        <v>16.579999999999998</v>
      </c>
      <c r="Q2783" t="s">
        <v>3384</v>
      </c>
      <c r="R2783" t="s">
        <v>8853</v>
      </c>
      <c r="T2783" t="s">
        <v>3423</v>
      </c>
      <c r="V2783" t="s">
        <v>8854</v>
      </c>
      <c r="W2783">
        <v>0</v>
      </c>
      <c r="X2783" t="s">
        <v>3384</v>
      </c>
      <c r="Y2783">
        <v>10</v>
      </c>
      <c r="Z2783">
        <v>115</v>
      </c>
      <c r="AA2783" s="2">
        <f t="shared" si="712"/>
        <v>8.6956521739130432E-2</v>
      </c>
      <c r="AB2783">
        <v>1</v>
      </c>
      <c r="AC2783">
        <v>0</v>
      </c>
      <c r="AF2783">
        <v>0</v>
      </c>
      <c r="AG2783">
        <v>1</v>
      </c>
      <c r="AH2783">
        <v>1</v>
      </c>
      <c r="AI2783">
        <v>1</v>
      </c>
      <c r="AJ2783">
        <v>0</v>
      </c>
      <c r="AK2783">
        <v>0</v>
      </c>
      <c r="AL2783">
        <f t="shared" si="713"/>
        <v>3</v>
      </c>
      <c r="AM2783">
        <v>0</v>
      </c>
      <c r="AN2783">
        <v>2</v>
      </c>
      <c r="AO2783">
        <v>2</v>
      </c>
      <c r="AP2783" s="11" t="s">
        <v>9214</v>
      </c>
      <c r="AQ2783">
        <v>1</v>
      </c>
      <c r="AR2783">
        <f t="shared" si="714"/>
        <v>2</v>
      </c>
      <c r="AS2783">
        <f t="shared" si="715"/>
        <v>7</v>
      </c>
    </row>
    <row r="2784" spans="1:45">
      <c r="A2784">
        <v>246</v>
      </c>
      <c r="B2784">
        <v>2783</v>
      </c>
      <c r="D2784">
        <v>20210813</v>
      </c>
      <c r="E2784" t="s">
        <v>3418</v>
      </c>
      <c r="F2784" t="s">
        <v>3419</v>
      </c>
      <c r="G2784" t="s">
        <v>3420</v>
      </c>
      <c r="H2784" t="s">
        <v>3420</v>
      </c>
      <c r="I2784">
        <v>2</v>
      </c>
      <c r="J2784" t="s">
        <v>9214</v>
      </c>
      <c r="K2784">
        <v>9</v>
      </c>
      <c r="L2784" t="s">
        <v>3096</v>
      </c>
      <c r="M2784">
        <v>20210810</v>
      </c>
      <c r="N2784">
        <v>20210811</v>
      </c>
      <c r="O2784">
        <v>17.23</v>
      </c>
      <c r="P2784">
        <v>17.32</v>
      </c>
      <c r="Q2784" t="s">
        <v>3384</v>
      </c>
      <c r="R2784" t="s">
        <v>8853</v>
      </c>
      <c r="V2784" t="s">
        <v>8854</v>
      </c>
      <c r="W2784">
        <v>0</v>
      </c>
      <c r="X2784" t="s">
        <v>3384</v>
      </c>
      <c r="Y2784">
        <v>10</v>
      </c>
      <c r="Z2784">
        <v>115</v>
      </c>
      <c r="AA2784" s="2">
        <f t="shared" si="712"/>
        <v>8.6956521739130432E-2</v>
      </c>
      <c r="AB2784">
        <v>1</v>
      </c>
      <c r="AC2784">
        <v>0</v>
      </c>
      <c r="AF2784">
        <v>0</v>
      </c>
      <c r="AG2784">
        <v>1</v>
      </c>
      <c r="AH2784">
        <v>1</v>
      </c>
      <c r="AI2784">
        <v>1</v>
      </c>
      <c r="AJ2784">
        <v>0</v>
      </c>
      <c r="AK2784">
        <v>0</v>
      </c>
      <c r="AL2784">
        <f t="shared" si="713"/>
        <v>3</v>
      </c>
      <c r="AM2784">
        <v>0</v>
      </c>
      <c r="AN2784">
        <v>2</v>
      </c>
      <c r="AO2784">
        <v>2</v>
      </c>
      <c r="AP2784" s="11" t="s">
        <v>9214</v>
      </c>
      <c r="AQ2784">
        <v>1</v>
      </c>
      <c r="AR2784">
        <f t="shared" si="714"/>
        <v>2</v>
      </c>
      <c r="AS2784">
        <f t="shared" si="715"/>
        <v>7</v>
      </c>
    </row>
    <row r="2785" spans="1:45">
      <c r="A2785">
        <v>246</v>
      </c>
      <c r="B2785">
        <v>2784</v>
      </c>
      <c r="D2785">
        <v>20210813</v>
      </c>
      <c r="E2785" t="s">
        <v>3418</v>
      </c>
      <c r="F2785" t="s">
        <v>3419</v>
      </c>
      <c r="G2785" t="s">
        <v>3420</v>
      </c>
      <c r="H2785" t="s">
        <v>3421</v>
      </c>
      <c r="I2785">
        <v>2</v>
      </c>
      <c r="J2785" t="s">
        <v>9214</v>
      </c>
      <c r="K2785">
        <v>9</v>
      </c>
      <c r="L2785" t="s">
        <v>3096</v>
      </c>
      <c r="M2785" t="s">
        <v>89</v>
      </c>
      <c r="N2785">
        <v>20210811</v>
      </c>
      <c r="O2785" t="s">
        <v>3384</v>
      </c>
      <c r="P2785" t="s">
        <v>3384</v>
      </c>
      <c r="Q2785" t="s">
        <v>3384</v>
      </c>
      <c r="R2785" t="s">
        <v>8853</v>
      </c>
      <c r="T2785" t="s">
        <v>3423</v>
      </c>
      <c r="V2785" t="s">
        <v>8854</v>
      </c>
      <c r="W2785">
        <v>0</v>
      </c>
      <c r="X2785" t="s">
        <v>3384</v>
      </c>
      <c r="Y2785">
        <v>10</v>
      </c>
      <c r="Z2785">
        <v>115</v>
      </c>
      <c r="AA2785" s="2">
        <f t="shared" si="712"/>
        <v>8.6956521739130432E-2</v>
      </c>
      <c r="AB2785">
        <v>1</v>
      </c>
      <c r="AC2785">
        <v>0</v>
      </c>
      <c r="AF2785">
        <v>0</v>
      </c>
      <c r="AG2785">
        <v>1</v>
      </c>
      <c r="AH2785">
        <v>1</v>
      </c>
      <c r="AI2785">
        <v>1</v>
      </c>
      <c r="AJ2785">
        <v>0</v>
      </c>
      <c r="AK2785">
        <v>0</v>
      </c>
      <c r="AL2785">
        <f t="shared" si="713"/>
        <v>3</v>
      </c>
      <c r="AM2785">
        <v>0</v>
      </c>
      <c r="AN2785">
        <v>2</v>
      </c>
      <c r="AO2785">
        <v>2</v>
      </c>
      <c r="AP2785" s="11" t="s">
        <v>9214</v>
      </c>
      <c r="AQ2785">
        <v>1</v>
      </c>
      <c r="AR2785">
        <f t="shared" si="714"/>
        <v>2</v>
      </c>
      <c r="AS2785">
        <f t="shared" si="715"/>
        <v>7</v>
      </c>
    </row>
    <row r="2786" spans="1:45">
      <c r="A2786">
        <v>246</v>
      </c>
      <c r="B2786">
        <v>2785</v>
      </c>
      <c r="D2786">
        <v>20210813</v>
      </c>
      <c r="E2786" t="s">
        <v>3418</v>
      </c>
      <c r="F2786" t="s">
        <v>3419</v>
      </c>
      <c r="G2786" t="s">
        <v>3420</v>
      </c>
      <c r="H2786" t="s">
        <v>3421</v>
      </c>
      <c r="I2786">
        <v>2</v>
      </c>
      <c r="J2786" t="s">
        <v>9214</v>
      </c>
      <c r="K2786">
        <v>9</v>
      </c>
      <c r="L2786" t="s">
        <v>3096</v>
      </c>
      <c r="M2786">
        <v>20210808</v>
      </c>
      <c r="N2786">
        <v>20210811</v>
      </c>
      <c r="O2786" t="s">
        <v>3384</v>
      </c>
      <c r="P2786" t="s">
        <v>3384</v>
      </c>
      <c r="Q2786" t="s">
        <v>3384</v>
      </c>
      <c r="R2786" t="s">
        <v>8853</v>
      </c>
      <c r="T2786" t="s">
        <v>3423</v>
      </c>
      <c r="V2786" t="s">
        <v>8854</v>
      </c>
      <c r="W2786">
        <v>0</v>
      </c>
      <c r="X2786" t="s">
        <v>3384</v>
      </c>
      <c r="Y2786">
        <v>10</v>
      </c>
      <c r="Z2786">
        <v>115</v>
      </c>
      <c r="AA2786" s="2">
        <f t="shared" si="712"/>
        <v>8.6956521739130432E-2</v>
      </c>
      <c r="AB2786">
        <v>1</v>
      </c>
      <c r="AC2786">
        <v>0</v>
      </c>
      <c r="AF2786">
        <v>0</v>
      </c>
      <c r="AG2786">
        <v>1</v>
      </c>
      <c r="AH2786">
        <v>1</v>
      </c>
      <c r="AI2786">
        <v>1</v>
      </c>
      <c r="AJ2786">
        <v>0</v>
      </c>
      <c r="AK2786">
        <v>0</v>
      </c>
      <c r="AL2786">
        <f t="shared" si="713"/>
        <v>3</v>
      </c>
      <c r="AM2786">
        <v>0</v>
      </c>
      <c r="AN2786">
        <v>2</v>
      </c>
      <c r="AO2786">
        <v>2</v>
      </c>
      <c r="AP2786" s="11" t="s">
        <v>9214</v>
      </c>
      <c r="AQ2786">
        <v>1</v>
      </c>
      <c r="AR2786">
        <f t="shared" si="714"/>
        <v>2</v>
      </c>
      <c r="AS2786">
        <f t="shared" si="715"/>
        <v>7</v>
      </c>
    </row>
    <row r="2787" spans="1:45">
      <c r="A2787">
        <v>246</v>
      </c>
      <c r="B2787">
        <v>2786</v>
      </c>
      <c r="D2787">
        <v>20210813</v>
      </c>
      <c r="E2787" t="s">
        <v>3422</v>
      </c>
      <c r="F2787" t="s">
        <v>3419</v>
      </c>
      <c r="G2787" t="s">
        <v>3420</v>
      </c>
      <c r="H2787" t="s">
        <v>79</v>
      </c>
      <c r="I2787">
        <v>1</v>
      </c>
      <c r="J2787" t="s">
        <v>9214</v>
      </c>
      <c r="K2787">
        <v>9</v>
      </c>
      <c r="L2787" t="s">
        <v>3096</v>
      </c>
      <c r="M2787" t="s">
        <v>89</v>
      </c>
      <c r="N2787">
        <v>20210813</v>
      </c>
      <c r="O2787">
        <v>27.33</v>
      </c>
      <c r="P2787">
        <v>28.4</v>
      </c>
      <c r="Q2787" t="s">
        <v>3384</v>
      </c>
      <c r="W2787">
        <v>0</v>
      </c>
      <c r="X2787" t="s">
        <v>3384</v>
      </c>
      <c r="Y2787">
        <v>10</v>
      </c>
      <c r="Z2787">
        <v>115</v>
      </c>
      <c r="AA2787" s="2">
        <f t="shared" si="712"/>
        <v>8.6956521739130432E-2</v>
      </c>
      <c r="AB2787">
        <v>1</v>
      </c>
      <c r="AC2787">
        <v>1</v>
      </c>
      <c r="AD2787">
        <v>1</v>
      </c>
      <c r="AE2787">
        <v>2783</v>
      </c>
      <c r="AF2787" t="s">
        <v>8</v>
      </c>
      <c r="AG2787" t="s">
        <v>8</v>
      </c>
      <c r="AH2787" t="s">
        <v>8</v>
      </c>
      <c r="AI2787" t="s">
        <v>8</v>
      </c>
      <c r="AJ2787" t="s">
        <v>8</v>
      </c>
      <c r="AK2787" t="s">
        <v>8</v>
      </c>
      <c r="AL2787" t="s">
        <v>8</v>
      </c>
      <c r="AM2787" t="s">
        <v>8</v>
      </c>
      <c r="AN2787" t="s">
        <v>8</v>
      </c>
      <c r="AO2787" t="s">
        <v>8</v>
      </c>
      <c r="AP2787" s="11" t="s">
        <v>8</v>
      </c>
      <c r="AQ2787" t="s">
        <v>8</v>
      </c>
      <c r="AR2787" t="s">
        <v>8</v>
      </c>
      <c r="AS2787" t="s">
        <v>8</v>
      </c>
    </row>
    <row r="2788" spans="1:45">
      <c r="A2788">
        <v>247</v>
      </c>
      <c r="B2788">
        <v>2787</v>
      </c>
      <c r="D2788">
        <v>20210820</v>
      </c>
      <c r="E2788" t="s">
        <v>3424</v>
      </c>
      <c r="F2788" t="s">
        <v>3425</v>
      </c>
      <c r="G2788" t="s">
        <v>3382</v>
      </c>
      <c r="H2788" t="s">
        <v>3382</v>
      </c>
      <c r="I2788">
        <v>1</v>
      </c>
      <c r="J2788">
        <v>78</v>
      </c>
      <c r="K2788">
        <v>99</v>
      </c>
      <c r="L2788" t="s">
        <v>3426</v>
      </c>
      <c r="M2788">
        <v>20210817</v>
      </c>
      <c r="N2788">
        <v>20210818</v>
      </c>
      <c r="O2788">
        <v>21.82</v>
      </c>
      <c r="P2788">
        <v>21.58</v>
      </c>
      <c r="Q2788">
        <v>22.51</v>
      </c>
      <c r="R2788" t="s">
        <v>8855</v>
      </c>
      <c r="S2788" t="s">
        <v>3428</v>
      </c>
      <c r="U2788" t="s">
        <v>3386</v>
      </c>
      <c r="W2788">
        <v>2</v>
      </c>
      <c r="X2788" t="s">
        <v>3384</v>
      </c>
      <c r="Y2788">
        <v>27</v>
      </c>
      <c r="Z2788">
        <v>187</v>
      </c>
      <c r="AA2788" s="2">
        <f t="shared" si="712"/>
        <v>0.14438502673796791</v>
      </c>
      <c r="AB2788">
        <v>0</v>
      </c>
      <c r="AC2788">
        <v>0</v>
      </c>
      <c r="AF2788">
        <v>1</v>
      </c>
      <c r="AG2788">
        <v>1</v>
      </c>
      <c r="AH2788">
        <v>0</v>
      </c>
      <c r="AI2788">
        <v>1</v>
      </c>
      <c r="AJ2788">
        <v>1</v>
      </c>
      <c r="AK2788" t="s">
        <v>3384</v>
      </c>
      <c r="AL2788">
        <f>SUM(AF2788:AK2788)</f>
        <v>4</v>
      </c>
      <c r="AM2788">
        <v>1</v>
      </c>
      <c r="AN2788">
        <v>2</v>
      </c>
      <c r="AO2788">
        <v>2</v>
      </c>
      <c r="AP2788" s="11" t="s">
        <v>9214</v>
      </c>
      <c r="AQ2788">
        <v>1</v>
      </c>
      <c r="AR2788">
        <f>IF(AL2788&lt;4,2,IF(AL2788=4,1,IF(AL2788=5,0,)))</f>
        <v>1</v>
      </c>
      <c r="AS2788">
        <f>SUM(AM2788:AR2788)</f>
        <v>7</v>
      </c>
    </row>
    <row r="2789" spans="1:45">
      <c r="A2789">
        <v>247</v>
      </c>
      <c r="B2789">
        <v>2788</v>
      </c>
      <c r="D2789">
        <v>20210820</v>
      </c>
      <c r="E2789" t="s">
        <v>3424</v>
      </c>
      <c r="F2789" t="s">
        <v>3425</v>
      </c>
      <c r="G2789" t="s">
        <v>3382</v>
      </c>
      <c r="H2789" t="s">
        <v>3382</v>
      </c>
      <c r="I2789">
        <v>1</v>
      </c>
      <c r="J2789">
        <v>80</v>
      </c>
      <c r="K2789">
        <v>99</v>
      </c>
      <c r="L2789" t="s">
        <v>3426</v>
      </c>
      <c r="M2789">
        <v>20210817</v>
      </c>
      <c r="N2789">
        <v>20210818</v>
      </c>
      <c r="O2789">
        <v>23.17</v>
      </c>
      <c r="P2789">
        <v>22.67</v>
      </c>
      <c r="Q2789">
        <v>23.97</v>
      </c>
      <c r="R2789" t="s">
        <v>8855</v>
      </c>
      <c r="U2789" t="s">
        <v>3427</v>
      </c>
      <c r="W2789">
        <v>0</v>
      </c>
      <c r="X2789" t="s">
        <v>3384</v>
      </c>
      <c r="Y2789">
        <v>27</v>
      </c>
      <c r="Z2789">
        <v>187</v>
      </c>
      <c r="AA2789" s="2">
        <f t="shared" ref="AA2789:AA2797" si="716">Y2789/Z2789</f>
        <v>0.14438502673796791</v>
      </c>
      <c r="AB2789">
        <v>0</v>
      </c>
      <c r="AC2789">
        <v>0</v>
      </c>
      <c r="AF2789">
        <v>1</v>
      </c>
      <c r="AG2789">
        <v>1</v>
      </c>
      <c r="AH2789">
        <v>0</v>
      </c>
      <c r="AI2789">
        <v>1</v>
      </c>
      <c r="AJ2789">
        <v>1</v>
      </c>
      <c r="AK2789" t="s">
        <v>3384</v>
      </c>
      <c r="AL2789">
        <f t="shared" ref="AL2789:AL2797" si="717">SUM(AF2789:AK2789)</f>
        <v>4</v>
      </c>
      <c r="AM2789">
        <v>1</v>
      </c>
      <c r="AN2789">
        <v>2</v>
      </c>
      <c r="AO2789">
        <v>2</v>
      </c>
      <c r="AP2789" s="11" t="s">
        <v>9214</v>
      </c>
      <c r="AQ2789">
        <v>1</v>
      </c>
      <c r="AR2789">
        <f t="shared" ref="AR2789:AR2797" si="718">IF(AL2789&lt;4,2,IF(AL2789=4,1,IF(AL2789=5,0,)))</f>
        <v>1</v>
      </c>
      <c r="AS2789">
        <f t="shared" ref="AS2789:AS2797" si="719">SUM(AM2789:AR2789)</f>
        <v>7</v>
      </c>
    </row>
    <row r="2790" spans="1:45">
      <c r="A2790">
        <v>247</v>
      </c>
      <c r="B2790">
        <v>2789</v>
      </c>
      <c r="D2790">
        <v>20210820</v>
      </c>
      <c r="E2790" t="s">
        <v>3424</v>
      </c>
      <c r="F2790" t="s">
        <v>3425</v>
      </c>
      <c r="G2790" t="s">
        <v>3382</v>
      </c>
      <c r="H2790" t="s">
        <v>3382</v>
      </c>
      <c r="I2790">
        <v>2</v>
      </c>
      <c r="J2790">
        <v>70</v>
      </c>
      <c r="K2790">
        <v>99</v>
      </c>
      <c r="L2790" t="s">
        <v>3426</v>
      </c>
      <c r="M2790">
        <v>20210818</v>
      </c>
      <c r="N2790">
        <v>20210818</v>
      </c>
      <c r="O2790">
        <v>29.2</v>
      </c>
      <c r="P2790">
        <v>29.5</v>
      </c>
      <c r="Q2790" t="s">
        <v>3384</v>
      </c>
      <c r="R2790" t="s">
        <v>8855</v>
      </c>
      <c r="U2790" t="s">
        <v>3386</v>
      </c>
      <c r="W2790">
        <v>0</v>
      </c>
      <c r="X2790" t="s">
        <v>3384</v>
      </c>
      <c r="Y2790">
        <v>27</v>
      </c>
      <c r="Z2790">
        <v>187</v>
      </c>
      <c r="AA2790" s="2">
        <f t="shared" si="716"/>
        <v>0.14438502673796791</v>
      </c>
      <c r="AB2790">
        <v>0</v>
      </c>
      <c r="AC2790">
        <v>0</v>
      </c>
      <c r="AF2790">
        <v>1</v>
      </c>
      <c r="AG2790">
        <v>1</v>
      </c>
      <c r="AH2790">
        <v>0</v>
      </c>
      <c r="AI2790">
        <v>1</v>
      </c>
      <c r="AJ2790">
        <v>1</v>
      </c>
      <c r="AK2790" t="s">
        <v>3384</v>
      </c>
      <c r="AL2790">
        <f t="shared" si="717"/>
        <v>4</v>
      </c>
      <c r="AM2790">
        <v>1</v>
      </c>
      <c r="AN2790">
        <v>2</v>
      </c>
      <c r="AO2790">
        <v>2</v>
      </c>
      <c r="AP2790" s="11" t="s">
        <v>9214</v>
      </c>
      <c r="AQ2790">
        <v>1</v>
      </c>
      <c r="AR2790">
        <f t="shared" si="718"/>
        <v>1</v>
      </c>
      <c r="AS2790">
        <f t="shared" si="719"/>
        <v>7</v>
      </c>
    </row>
    <row r="2791" spans="1:45">
      <c r="A2791">
        <v>247</v>
      </c>
      <c r="B2791">
        <v>2790</v>
      </c>
      <c r="D2791">
        <v>20210820</v>
      </c>
      <c r="E2791" t="s">
        <v>3424</v>
      </c>
      <c r="F2791" t="s">
        <v>3425</v>
      </c>
      <c r="G2791" t="s">
        <v>3382</v>
      </c>
      <c r="H2791" t="s">
        <v>3382</v>
      </c>
      <c r="I2791">
        <v>1</v>
      </c>
      <c r="J2791">
        <v>71</v>
      </c>
      <c r="K2791">
        <v>99</v>
      </c>
      <c r="L2791" t="s">
        <v>3426</v>
      </c>
      <c r="M2791" t="s">
        <v>89</v>
      </c>
      <c r="N2791">
        <v>20210818</v>
      </c>
      <c r="O2791">
        <v>17.2</v>
      </c>
      <c r="P2791">
        <v>17.7</v>
      </c>
      <c r="Q2791" t="s">
        <v>3384</v>
      </c>
      <c r="R2791" t="s">
        <v>8855</v>
      </c>
      <c r="U2791" t="s">
        <v>3429</v>
      </c>
      <c r="W2791">
        <v>0</v>
      </c>
      <c r="X2791" t="s">
        <v>3384</v>
      </c>
      <c r="Y2791">
        <v>27</v>
      </c>
      <c r="Z2791">
        <v>187</v>
      </c>
      <c r="AA2791" s="2">
        <f t="shared" si="716"/>
        <v>0.14438502673796791</v>
      </c>
      <c r="AB2791">
        <v>0</v>
      </c>
      <c r="AC2791">
        <v>0</v>
      </c>
      <c r="AF2791">
        <v>1</v>
      </c>
      <c r="AG2791">
        <v>1</v>
      </c>
      <c r="AH2791">
        <v>0</v>
      </c>
      <c r="AI2791">
        <v>1</v>
      </c>
      <c r="AJ2791">
        <v>1</v>
      </c>
      <c r="AK2791" t="s">
        <v>3384</v>
      </c>
      <c r="AL2791">
        <f t="shared" si="717"/>
        <v>4</v>
      </c>
      <c r="AM2791">
        <v>1</v>
      </c>
      <c r="AN2791">
        <v>2</v>
      </c>
      <c r="AO2791">
        <v>2</v>
      </c>
      <c r="AP2791" s="11" t="s">
        <v>9214</v>
      </c>
      <c r="AQ2791">
        <v>1</v>
      </c>
      <c r="AR2791">
        <f t="shared" si="718"/>
        <v>1</v>
      </c>
      <c r="AS2791">
        <f t="shared" si="719"/>
        <v>7</v>
      </c>
    </row>
    <row r="2792" spans="1:45">
      <c r="A2792">
        <v>247</v>
      </c>
      <c r="B2792">
        <v>2791</v>
      </c>
      <c r="D2792">
        <v>20210820</v>
      </c>
      <c r="E2792" t="s">
        <v>3424</v>
      </c>
      <c r="F2792" t="s">
        <v>3425</v>
      </c>
      <c r="G2792" t="s">
        <v>3382</v>
      </c>
      <c r="H2792" t="s">
        <v>3382</v>
      </c>
      <c r="I2792">
        <v>1</v>
      </c>
      <c r="J2792">
        <v>66</v>
      </c>
      <c r="K2792">
        <v>99</v>
      </c>
      <c r="L2792" t="s">
        <v>3426</v>
      </c>
      <c r="M2792" t="s">
        <v>89</v>
      </c>
      <c r="N2792">
        <v>20210818</v>
      </c>
      <c r="O2792">
        <v>14.1</v>
      </c>
      <c r="P2792">
        <v>14.4</v>
      </c>
      <c r="Q2792" t="s">
        <v>3384</v>
      </c>
      <c r="R2792" t="s">
        <v>8855</v>
      </c>
      <c r="U2792" t="s">
        <v>3427</v>
      </c>
      <c r="W2792">
        <v>0</v>
      </c>
      <c r="X2792" t="s">
        <v>3384</v>
      </c>
      <c r="Y2792">
        <v>27</v>
      </c>
      <c r="Z2792">
        <v>187</v>
      </c>
      <c r="AA2792" s="2">
        <f t="shared" si="716"/>
        <v>0.14438502673796791</v>
      </c>
      <c r="AB2792">
        <v>0</v>
      </c>
      <c r="AC2792">
        <v>0</v>
      </c>
      <c r="AF2792">
        <v>1</v>
      </c>
      <c r="AG2792">
        <v>1</v>
      </c>
      <c r="AH2792">
        <v>0</v>
      </c>
      <c r="AI2792">
        <v>1</v>
      </c>
      <c r="AJ2792">
        <v>1</v>
      </c>
      <c r="AK2792" t="s">
        <v>3384</v>
      </c>
      <c r="AL2792">
        <f t="shared" si="717"/>
        <v>4</v>
      </c>
      <c r="AM2792">
        <v>1</v>
      </c>
      <c r="AN2792">
        <v>2</v>
      </c>
      <c r="AO2792">
        <v>2</v>
      </c>
      <c r="AP2792" s="11" t="s">
        <v>9214</v>
      </c>
      <c r="AQ2792">
        <v>1</v>
      </c>
      <c r="AR2792">
        <f t="shared" si="718"/>
        <v>1</v>
      </c>
      <c r="AS2792">
        <f t="shared" si="719"/>
        <v>7</v>
      </c>
    </row>
    <row r="2793" spans="1:45">
      <c r="A2793">
        <v>247</v>
      </c>
      <c r="B2793">
        <v>2792</v>
      </c>
      <c r="D2793">
        <v>20210820</v>
      </c>
      <c r="E2793" t="s">
        <v>3424</v>
      </c>
      <c r="F2793" t="s">
        <v>3425</v>
      </c>
      <c r="G2793" t="s">
        <v>3382</v>
      </c>
      <c r="H2793" t="s">
        <v>3382</v>
      </c>
      <c r="I2793">
        <v>1</v>
      </c>
      <c r="J2793">
        <v>51</v>
      </c>
      <c r="K2793">
        <v>99</v>
      </c>
      <c r="L2793" t="s">
        <v>3426</v>
      </c>
      <c r="M2793" t="s">
        <v>89</v>
      </c>
      <c r="N2793">
        <v>20210818</v>
      </c>
      <c r="O2793">
        <v>25.4</v>
      </c>
      <c r="P2793">
        <v>25.8</v>
      </c>
      <c r="Q2793" t="s">
        <v>3384</v>
      </c>
      <c r="R2793" t="s">
        <v>8855</v>
      </c>
      <c r="U2793" t="s">
        <v>3429</v>
      </c>
      <c r="W2793">
        <v>0</v>
      </c>
      <c r="X2793" t="s">
        <v>3384</v>
      </c>
      <c r="Y2793">
        <v>27</v>
      </c>
      <c r="Z2793">
        <v>187</v>
      </c>
      <c r="AA2793" s="2">
        <f t="shared" si="716"/>
        <v>0.14438502673796791</v>
      </c>
      <c r="AB2793">
        <v>0</v>
      </c>
      <c r="AC2793">
        <v>0</v>
      </c>
      <c r="AF2793">
        <v>1</v>
      </c>
      <c r="AG2793">
        <v>1</v>
      </c>
      <c r="AH2793">
        <v>0</v>
      </c>
      <c r="AI2793">
        <v>1</v>
      </c>
      <c r="AJ2793">
        <v>1</v>
      </c>
      <c r="AK2793" t="s">
        <v>3384</v>
      </c>
      <c r="AL2793">
        <f t="shared" si="717"/>
        <v>4</v>
      </c>
      <c r="AM2793">
        <v>1</v>
      </c>
      <c r="AN2793">
        <v>2</v>
      </c>
      <c r="AO2793">
        <v>2</v>
      </c>
      <c r="AP2793" s="11" t="s">
        <v>9214</v>
      </c>
      <c r="AQ2793">
        <v>1</v>
      </c>
      <c r="AR2793">
        <f t="shared" si="718"/>
        <v>1</v>
      </c>
      <c r="AS2793">
        <f t="shared" si="719"/>
        <v>7</v>
      </c>
    </row>
    <row r="2794" spans="1:45">
      <c r="A2794">
        <v>247</v>
      </c>
      <c r="B2794">
        <v>2793</v>
      </c>
      <c r="D2794">
        <v>20210820</v>
      </c>
      <c r="E2794" t="s">
        <v>3424</v>
      </c>
      <c r="F2794" t="s">
        <v>3425</v>
      </c>
      <c r="G2794" t="s">
        <v>3382</v>
      </c>
      <c r="H2794" t="s">
        <v>3382</v>
      </c>
      <c r="I2794">
        <v>1</v>
      </c>
      <c r="J2794">
        <v>49</v>
      </c>
      <c r="K2794">
        <v>99</v>
      </c>
      <c r="L2794" t="s">
        <v>3426</v>
      </c>
      <c r="M2794" t="s">
        <v>89</v>
      </c>
      <c r="N2794">
        <v>20210818</v>
      </c>
      <c r="O2794">
        <v>25.7</v>
      </c>
      <c r="P2794">
        <v>26.1</v>
      </c>
      <c r="Q2794" t="s">
        <v>3384</v>
      </c>
      <c r="R2794" t="s">
        <v>8855</v>
      </c>
      <c r="S2794" t="s">
        <v>3428</v>
      </c>
      <c r="U2794" t="s">
        <v>3429</v>
      </c>
      <c r="W2794">
        <v>0</v>
      </c>
      <c r="X2794" t="s">
        <v>3384</v>
      </c>
      <c r="Y2794">
        <v>27</v>
      </c>
      <c r="Z2794">
        <v>187</v>
      </c>
      <c r="AA2794" s="2">
        <f t="shared" si="716"/>
        <v>0.14438502673796791</v>
      </c>
      <c r="AB2794">
        <v>0</v>
      </c>
      <c r="AC2794">
        <v>0</v>
      </c>
      <c r="AF2794">
        <v>1</v>
      </c>
      <c r="AG2794">
        <v>1</v>
      </c>
      <c r="AH2794">
        <v>0</v>
      </c>
      <c r="AI2794">
        <v>1</v>
      </c>
      <c r="AJ2794">
        <v>1</v>
      </c>
      <c r="AK2794" t="s">
        <v>3384</v>
      </c>
      <c r="AL2794">
        <f t="shared" si="717"/>
        <v>4</v>
      </c>
      <c r="AM2794">
        <v>1</v>
      </c>
      <c r="AN2794">
        <v>2</v>
      </c>
      <c r="AO2794">
        <v>2</v>
      </c>
      <c r="AP2794" s="11" t="s">
        <v>9214</v>
      </c>
      <c r="AQ2794">
        <v>1</v>
      </c>
      <c r="AR2794">
        <f t="shared" si="718"/>
        <v>1</v>
      </c>
      <c r="AS2794">
        <f t="shared" si="719"/>
        <v>7</v>
      </c>
    </row>
    <row r="2795" spans="1:45">
      <c r="A2795">
        <v>247</v>
      </c>
      <c r="B2795">
        <v>2794</v>
      </c>
      <c r="D2795">
        <v>20210820</v>
      </c>
      <c r="E2795" t="s">
        <v>3424</v>
      </c>
      <c r="F2795" t="s">
        <v>3425</v>
      </c>
      <c r="G2795" t="s">
        <v>3382</v>
      </c>
      <c r="H2795" t="s">
        <v>3382</v>
      </c>
      <c r="I2795">
        <v>1</v>
      </c>
      <c r="J2795">
        <v>71</v>
      </c>
      <c r="K2795">
        <v>99</v>
      </c>
      <c r="L2795" t="s">
        <v>3426</v>
      </c>
      <c r="M2795" t="s">
        <v>89</v>
      </c>
      <c r="N2795">
        <v>20210818</v>
      </c>
      <c r="O2795">
        <v>16.899999999999999</v>
      </c>
      <c r="P2795">
        <v>17.3</v>
      </c>
      <c r="Q2795" t="s">
        <v>3384</v>
      </c>
      <c r="R2795" t="s">
        <v>8855</v>
      </c>
      <c r="U2795" t="s">
        <v>3427</v>
      </c>
      <c r="W2795">
        <v>0</v>
      </c>
      <c r="X2795" t="s">
        <v>3384</v>
      </c>
      <c r="Y2795">
        <v>27</v>
      </c>
      <c r="Z2795">
        <v>187</v>
      </c>
      <c r="AA2795" s="2">
        <f t="shared" si="716"/>
        <v>0.14438502673796791</v>
      </c>
      <c r="AB2795">
        <v>0</v>
      </c>
      <c r="AC2795">
        <v>0</v>
      </c>
      <c r="AF2795">
        <v>1</v>
      </c>
      <c r="AG2795">
        <v>1</v>
      </c>
      <c r="AH2795">
        <v>0</v>
      </c>
      <c r="AI2795">
        <v>1</v>
      </c>
      <c r="AJ2795">
        <v>1</v>
      </c>
      <c r="AK2795" t="s">
        <v>3384</v>
      </c>
      <c r="AL2795">
        <f t="shared" si="717"/>
        <v>4</v>
      </c>
      <c r="AM2795">
        <v>1</v>
      </c>
      <c r="AN2795">
        <v>2</v>
      </c>
      <c r="AO2795">
        <v>2</v>
      </c>
      <c r="AP2795" s="11" t="s">
        <v>9214</v>
      </c>
      <c r="AQ2795">
        <v>1</v>
      </c>
      <c r="AR2795">
        <f t="shared" si="718"/>
        <v>1</v>
      </c>
      <c r="AS2795">
        <f t="shared" si="719"/>
        <v>7</v>
      </c>
    </row>
    <row r="2796" spans="1:45">
      <c r="A2796">
        <v>247</v>
      </c>
      <c r="B2796">
        <v>2795</v>
      </c>
      <c r="D2796">
        <v>20210820</v>
      </c>
      <c r="E2796" t="s">
        <v>3424</v>
      </c>
      <c r="F2796" t="s">
        <v>3425</v>
      </c>
      <c r="G2796" t="s">
        <v>3382</v>
      </c>
      <c r="H2796" t="s">
        <v>3382</v>
      </c>
      <c r="I2796">
        <v>1</v>
      </c>
      <c r="J2796">
        <v>59</v>
      </c>
      <c r="K2796">
        <v>99</v>
      </c>
      <c r="L2796" t="s">
        <v>3426</v>
      </c>
      <c r="M2796">
        <v>20210817</v>
      </c>
      <c r="N2796">
        <v>20210818</v>
      </c>
      <c r="O2796">
        <v>13.6</v>
      </c>
      <c r="P2796">
        <v>13.7</v>
      </c>
      <c r="Q2796" t="s">
        <v>3384</v>
      </c>
      <c r="R2796" t="s">
        <v>8855</v>
      </c>
      <c r="U2796" t="s">
        <v>3386</v>
      </c>
      <c r="W2796">
        <v>0</v>
      </c>
      <c r="X2796" t="s">
        <v>3384</v>
      </c>
      <c r="Y2796">
        <v>27</v>
      </c>
      <c r="Z2796">
        <v>187</v>
      </c>
      <c r="AA2796" s="2">
        <f t="shared" si="716"/>
        <v>0.14438502673796791</v>
      </c>
      <c r="AB2796">
        <v>0</v>
      </c>
      <c r="AC2796">
        <v>0</v>
      </c>
      <c r="AF2796">
        <v>1</v>
      </c>
      <c r="AG2796">
        <v>1</v>
      </c>
      <c r="AH2796">
        <v>0</v>
      </c>
      <c r="AI2796">
        <v>1</v>
      </c>
      <c r="AJ2796">
        <v>1</v>
      </c>
      <c r="AK2796" t="s">
        <v>3384</v>
      </c>
      <c r="AL2796">
        <f t="shared" si="717"/>
        <v>4</v>
      </c>
      <c r="AM2796">
        <v>1</v>
      </c>
      <c r="AN2796">
        <v>2</v>
      </c>
      <c r="AO2796">
        <v>2</v>
      </c>
      <c r="AP2796" s="11" t="s">
        <v>9214</v>
      </c>
      <c r="AQ2796">
        <v>1</v>
      </c>
      <c r="AR2796">
        <f t="shared" si="718"/>
        <v>1</v>
      </c>
      <c r="AS2796">
        <f t="shared" si="719"/>
        <v>7</v>
      </c>
    </row>
    <row r="2797" spans="1:45">
      <c r="A2797">
        <v>247</v>
      </c>
      <c r="B2797">
        <v>2796</v>
      </c>
      <c r="D2797">
        <v>20210820</v>
      </c>
      <c r="E2797" t="s">
        <v>3424</v>
      </c>
      <c r="F2797" t="s">
        <v>3425</v>
      </c>
      <c r="G2797" t="s">
        <v>3382</v>
      </c>
      <c r="H2797" t="s">
        <v>3382</v>
      </c>
      <c r="I2797">
        <v>1</v>
      </c>
      <c r="J2797">
        <v>64</v>
      </c>
      <c r="K2797">
        <v>99</v>
      </c>
      <c r="L2797" t="s">
        <v>3426</v>
      </c>
      <c r="M2797">
        <v>20210817</v>
      </c>
      <c r="N2797">
        <v>20210818</v>
      </c>
      <c r="O2797">
        <v>17.2</v>
      </c>
      <c r="P2797">
        <v>17.399999999999999</v>
      </c>
      <c r="Q2797" t="s">
        <v>3384</v>
      </c>
      <c r="R2797" t="s">
        <v>8855</v>
      </c>
      <c r="S2797" t="s">
        <v>3428</v>
      </c>
      <c r="U2797" t="s">
        <v>3386</v>
      </c>
      <c r="W2797">
        <v>0</v>
      </c>
      <c r="X2797" t="s">
        <v>3384</v>
      </c>
      <c r="Y2797">
        <v>27</v>
      </c>
      <c r="Z2797">
        <v>187</v>
      </c>
      <c r="AA2797" s="2">
        <f t="shared" si="716"/>
        <v>0.14438502673796791</v>
      </c>
      <c r="AB2797">
        <v>0</v>
      </c>
      <c r="AC2797">
        <v>0</v>
      </c>
      <c r="AF2797">
        <v>1</v>
      </c>
      <c r="AG2797">
        <v>1</v>
      </c>
      <c r="AH2797">
        <v>0</v>
      </c>
      <c r="AI2797">
        <v>1</v>
      </c>
      <c r="AJ2797">
        <v>1</v>
      </c>
      <c r="AK2797" t="s">
        <v>3384</v>
      </c>
      <c r="AL2797">
        <f t="shared" si="717"/>
        <v>4</v>
      </c>
      <c r="AM2797">
        <v>1</v>
      </c>
      <c r="AN2797">
        <v>2</v>
      </c>
      <c r="AO2797">
        <v>2</v>
      </c>
      <c r="AP2797" s="11" t="s">
        <v>9214</v>
      </c>
      <c r="AQ2797">
        <v>1</v>
      </c>
      <c r="AR2797">
        <f t="shared" si="718"/>
        <v>1</v>
      </c>
      <c r="AS2797">
        <f t="shared" si="719"/>
        <v>7</v>
      </c>
    </row>
    <row r="2798" spans="1:45">
      <c r="A2798">
        <v>247</v>
      </c>
      <c r="B2798">
        <v>2797</v>
      </c>
      <c r="D2798">
        <v>20210820</v>
      </c>
      <c r="E2798" t="s">
        <v>3424</v>
      </c>
      <c r="F2798" t="s">
        <v>3425</v>
      </c>
      <c r="G2798" t="s">
        <v>3382</v>
      </c>
      <c r="H2798" t="s">
        <v>3382</v>
      </c>
      <c r="I2798">
        <v>1</v>
      </c>
      <c r="J2798">
        <v>50</v>
      </c>
      <c r="K2798">
        <v>99</v>
      </c>
      <c r="L2798" t="s">
        <v>3426</v>
      </c>
      <c r="M2798" t="s">
        <v>89</v>
      </c>
      <c r="N2798">
        <v>20210820</v>
      </c>
      <c r="O2798">
        <v>27.8</v>
      </c>
      <c r="P2798">
        <v>27.9</v>
      </c>
      <c r="Q2798" t="s">
        <v>3384</v>
      </c>
      <c r="R2798" t="s">
        <v>8855</v>
      </c>
      <c r="U2798" t="s">
        <v>3429</v>
      </c>
      <c r="W2798">
        <v>0</v>
      </c>
      <c r="X2798" t="s">
        <v>3384</v>
      </c>
      <c r="Y2798">
        <v>27</v>
      </c>
      <c r="Z2798">
        <v>187</v>
      </c>
      <c r="AA2798" s="2">
        <f t="shared" ref="AA2798:AA2815" si="720">Y2798/Z2798</f>
        <v>0.14438502673796791</v>
      </c>
      <c r="AB2798">
        <v>0</v>
      </c>
      <c r="AC2798">
        <v>0</v>
      </c>
      <c r="AF2798">
        <v>1</v>
      </c>
      <c r="AG2798">
        <v>1</v>
      </c>
      <c r="AH2798">
        <v>0</v>
      </c>
      <c r="AI2798">
        <v>1</v>
      </c>
      <c r="AJ2798">
        <v>1</v>
      </c>
      <c r="AK2798" t="s">
        <v>3384</v>
      </c>
      <c r="AL2798">
        <f t="shared" ref="AL2798:AL2814" si="721">SUM(AF2798:AK2798)</f>
        <v>4</v>
      </c>
      <c r="AM2798">
        <v>1</v>
      </c>
      <c r="AN2798">
        <v>2</v>
      </c>
      <c r="AO2798">
        <v>2</v>
      </c>
      <c r="AP2798" s="11" t="s">
        <v>9214</v>
      </c>
      <c r="AQ2798">
        <v>1</v>
      </c>
      <c r="AR2798">
        <f t="shared" ref="AR2798:AR2814" si="722">IF(AL2798&lt;4,2,IF(AL2798=4,1,IF(AL2798=5,0,)))</f>
        <v>1</v>
      </c>
      <c r="AS2798">
        <f t="shared" ref="AS2798:AS2814" si="723">SUM(AM2798:AR2798)</f>
        <v>7</v>
      </c>
    </row>
    <row r="2799" spans="1:45">
      <c r="A2799">
        <v>247</v>
      </c>
      <c r="B2799">
        <v>2798</v>
      </c>
      <c r="D2799">
        <v>20210820</v>
      </c>
      <c r="E2799" t="s">
        <v>3424</v>
      </c>
      <c r="F2799" t="s">
        <v>3425</v>
      </c>
      <c r="G2799" t="s">
        <v>3382</v>
      </c>
      <c r="H2799" t="s">
        <v>3382</v>
      </c>
      <c r="I2799">
        <v>1</v>
      </c>
      <c r="J2799">
        <v>68</v>
      </c>
      <c r="K2799">
        <v>99</v>
      </c>
      <c r="L2799" t="s">
        <v>3426</v>
      </c>
      <c r="M2799" t="s">
        <v>89</v>
      </c>
      <c r="N2799">
        <v>20210820</v>
      </c>
      <c r="O2799">
        <v>26.6</v>
      </c>
      <c r="P2799">
        <v>26.8</v>
      </c>
      <c r="Q2799" t="s">
        <v>3384</v>
      </c>
      <c r="R2799" t="s">
        <v>8855</v>
      </c>
      <c r="U2799" t="s">
        <v>3427</v>
      </c>
      <c r="W2799">
        <v>0</v>
      </c>
      <c r="X2799" t="s">
        <v>3384</v>
      </c>
      <c r="Y2799">
        <v>27</v>
      </c>
      <c r="Z2799">
        <v>187</v>
      </c>
      <c r="AA2799" s="2">
        <f t="shared" si="720"/>
        <v>0.14438502673796791</v>
      </c>
      <c r="AB2799">
        <v>0</v>
      </c>
      <c r="AC2799">
        <v>0</v>
      </c>
      <c r="AF2799">
        <v>1</v>
      </c>
      <c r="AG2799">
        <v>1</v>
      </c>
      <c r="AH2799">
        <v>0</v>
      </c>
      <c r="AI2799">
        <v>1</v>
      </c>
      <c r="AJ2799">
        <v>1</v>
      </c>
      <c r="AK2799" t="s">
        <v>3384</v>
      </c>
      <c r="AL2799">
        <f t="shared" si="721"/>
        <v>4</v>
      </c>
      <c r="AM2799">
        <v>1</v>
      </c>
      <c r="AN2799">
        <v>2</v>
      </c>
      <c r="AO2799">
        <v>2</v>
      </c>
      <c r="AP2799" s="11" t="s">
        <v>9214</v>
      </c>
      <c r="AQ2799">
        <v>1</v>
      </c>
      <c r="AR2799">
        <f t="shared" si="722"/>
        <v>1</v>
      </c>
      <c r="AS2799">
        <f t="shared" si="723"/>
        <v>7</v>
      </c>
    </row>
    <row r="2800" spans="1:45">
      <c r="A2800">
        <v>247</v>
      </c>
      <c r="B2800">
        <v>2799</v>
      </c>
      <c r="D2800">
        <v>20210820</v>
      </c>
      <c r="E2800" t="s">
        <v>3424</v>
      </c>
      <c r="F2800" t="s">
        <v>3425</v>
      </c>
      <c r="G2800" t="s">
        <v>3382</v>
      </c>
      <c r="H2800" t="s">
        <v>3382</v>
      </c>
      <c r="I2800">
        <v>1</v>
      </c>
      <c r="J2800">
        <v>62</v>
      </c>
      <c r="K2800">
        <v>99</v>
      </c>
      <c r="L2800" t="s">
        <v>3426</v>
      </c>
      <c r="M2800" t="s">
        <v>89</v>
      </c>
      <c r="N2800">
        <v>20210820</v>
      </c>
      <c r="O2800">
        <v>26.2</v>
      </c>
      <c r="P2800">
        <v>26.1</v>
      </c>
      <c r="Q2800" t="s">
        <v>3384</v>
      </c>
      <c r="R2800" t="s">
        <v>8855</v>
      </c>
      <c r="U2800" t="s">
        <v>3429</v>
      </c>
      <c r="W2800">
        <v>0</v>
      </c>
      <c r="X2800" t="s">
        <v>3384</v>
      </c>
      <c r="Y2800">
        <v>27</v>
      </c>
      <c r="Z2800">
        <v>187</v>
      </c>
      <c r="AA2800" s="2">
        <f t="shared" si="720"/>
        <v>0.14438502673796791</v>
      </c>
      <c r="AB2800">
        <v>0</v>
      </c>
      <c r="AC2800">
        <v>0</v>
      </c>
      <c r="AF2800">
        <v>1</v>
      </c>
      <c r="AG2800">
        <v>1</v>
      </c>
      <c r="AH2800">
        <v>0</v>
      </c>
      <c r="AI2800">
        <v>1</v>
      </c>
      <c r="AJ2800">
        <v>1</v>
      </c>
      <c r="AK2800" t="s">
        <v>3384</v>
      </c>
      <c r="AL2800">
        <f t="shared" si="721"/>
        <v>4</v>
      </c>
      <c r="AM2800">
        <v>1</v>
      </c>
      <c r="AN2800">
        <v>2</v>
      </c>
      <c r="AO2800">
        <v>2</v>
      </c>
      <c r="AP2800" s="11" t="s">
        <v>9214</v>
      </c>
      <c r="AQ2800">
        <v>1</v>
      </c>
      <c r="AR2800">
        <f t="shared" si="722"/>
        <v>1</v>
      </c>
      <c r="AS2800">
        <f t="shared" si="723"/>
        <v>7</v>
      </c>
    </row>
    <row r="2801" spans="1:45">
      <c r="A2801">
        <v>247</v>
      </c>
      <c r="B2801">
        <v>2800</v>
      </c>
      <c r="D2801">
        <v>20210820</v>
      </c>
      <c r="E2801" t="s">
        <v>3424</v>
      </c>
      <c r="F2801" t="s">
        <v>3425</v>
      </c>
      <c r="G2801" t="s">
        <v>3382</v>
      </c>
      <c r="H2801" t="s">
        <v>3382</v>
      </c>
      <c r="I2801">
        <v>1</v>
      </c>
      <c r="J2801">
        <v>60</v>
      </c>
      <c r="K2801">
        <v>99</v>
      </c>
      <c r="L2801" t="s">
        <v>3426</v>
      </c>
      <c r="M2801" t="s">
        <v>89</v>
      </c>
      <c r="N2801">
        <v>20210820</v>
      </c>
      <c r="O2801">
        <v>28.5</v>
      </c>
      <c r="P2801">
        <v>28.5</v>
      </c>
      <c r="Q2801" t="s">
        <v>3384</v>
      </c>
      <c r="R2801" t="s">
        <v>8855</v>
      </c>
      <c r="U2801" t="s">
        <v>3386</v>
      </c>
      <c r="W2801">
        <v>0</v>
      </c>
      <c r="X2801" t="s">
        <v>3384</v>
      </c>
      <c r="Y2801">
        <v>27</v>
      </c>
      <c r="Z2801">
        <v>187</v>
      </c>
      <c r="AA2801" s="2">
        <f t="shared" si="720"/>
        <v>0.14438502673796791</v>
      </c>
      <c r="AB2801">
        <v>0</v>
      </c>
      <c r="AC2801">
        <v>0</v>
      </c>
      <c r="AF2801">
        <v>1</v>
      </c>
      <c r="AG2801">
        <v>1</v>
      </c>
      <c r="AH2801">
        <v>0</v>
      </c>
      <c r="AI2801">
        <v>1</v>
      </c>
      <c r="AJ2801">
        <v>1</v>
      </c>
      <c r="AK2801" t="s">
        <v>3384</v>
      </c>
      <c r="AL2801">
        <f t="shared" si="721"/>
        <v>4</v>
      </c>
      <c r="AM2801">
        <v>1</v>
      </c>
      <c r="AN2801">
        <v>2</v>
      </c>
      <c r="AO2801">
        <v>2</v>
      </c>
      <c r="AP2801" s="11" t="s">
        <v>9214</v>
      </c>
      <c r="AQ2801">
        <v>1</v>
      </c>
      <c r="AR2801">
        <f t="shared" si="722"/>
        <v>1</v>
      </c>
      <c r="AS2801">
        <f t="shared" si="723"/>
        <v>7</v>
      </c>
    </row>
    <row r="2802" spans="1:45">
      <c r="A2802">
        <v>247</v>
      </c>
      <c r="B2802">
        <v>2801</v>
      </c>
      <c r="D2802">
        <v>20210820</v>
      </c>
      <c r="E2802" t="s">
        <v>3424</v>
      </c>
      <c r="F2802" t="s">
        <v>3425</v>
      </c>
      <c r="G2802" t="s">
        <v>3382</v>
      </c>
      <c r="H2802" t="s">
        <v>3382</v>
      </c>
      <c r="I2802">
        <v>1</v>
      </c>
      <c r="J2802">
        <v>61</v>
      </c>
      <c r="K2802">
        <v>99</v>
      </c>
      <c r="L2802" t="s">
        <v>3426</v>
      </c>
      <c r="M2802">
        <v>20210820</v>
      </c>
      <c r="N2802">
        <v>20210820</v>
      </c>
      <c r="O2802">
        <v>29.5</v>
      </c>
      <c r="P2802">
        <v>29.6</v>
      </c>
      <c r="Q2802" t="s">
        <v>3384</v>
      </c>
      <c r="R2802" t="s">
        <v>8855</v>
      </c>
      <c r="U2802" t="s">
        <v>3429</v>
      </c>
      <c r="W2802">
        <v>0</v>
      </c>
      <c r="X2802" t="s">
        <v>3384</v>
      </c>
      <c r="Y2802">
        <v>27</v>
      </c>
      <c r="Z2802">
        <v>187</v>
      </c>
      <c r="AA2802" s="2">
        <f t="shared" si="720"/>
        <v>0.14438502673796791</v>
      </c>
      <c r="AB2802">
        <v>0</v>
      </c>
      <c r="AC2802">
        <v>0</v>
      </c>
      <c r="AF2802">
        <v>1</v>
      </c>
      <c r="AG2802">
        <v>1</v>
      </c>
      <c r="AH2802">
        <v>0</v>
      </c>
      <c r="AI2802">
        <v>1</v>
      </c>
      <c r="AJ2802">
        <v>1</v>
      </c>
      <c r="AK2802" t="s">
        <v>3384</v>
      </c>
      <c r="AL2802">
        <f t="shared" si="721"/>
        <v>4</v>
      </c>
      <c r="AM2802">
        <v>1</v>
      </c>
      <c r="AN2802">
        <v>2</v>
      </c>
      <c r="AO2802">
        <v>2</v>
      </c>
      <c r="AP2802" s="11" t="s">
        <v>9214</v>
      </c>
      <c r="AQ2802">
        <v>1</v>
      </c>
      <c r="AR2802">
        <f t="shared" si="722"/>
        <v>1</v>
      </c>
      <c r="AS2802">
        <f t="shared" si="723"/>
        <v>7</v>
      </c>
    </row>
    <row r="2803" spans="1:45">
      <c r="A2803">
        <v>247</v>
      </c>
      <c r="B2803">
        <v>2802</v>
      </c>
      <c r="D2803">
        <v>20210820</v>
      </c>
      <c r="E2803" t="s">
        <v>3424</v>
      </c>
      <c r="F2803" t="s">
        <v>3425</v>
      </c>
      <c r="G2803" t="s">
        <v>3382</v>
      </c>
      <c r="H2803" t="s">
        <v>3382</v>
      </c>
      <c r="I2803">
        <v>1</v>
      </c>
      <c r="J2803">
        <v>59</v>
      </c>
      <c r="K2803">
        <v>99</v>
      </c>
      <c r="L2803" t="s">
        <v>3426</v>
      </c>
      <c r="M2803" t="s">
        <v>89</v>
      </c>
      <c r="N2803">
        <v>20210820</v>
      </c>
      <c r="O2803">
        <v>29.3</v>
      </c>
      <c r="P2803">
        <v>29.2</v>
      </c>
      <c r="Q2803" t="s">
        <v>3384</v>
      </c>
      <c r="R2803" t="s">
        <v>8855</v>
      </c>
      <c r="U2803" t="s">
        <v>3429</v>
      </c>
      <c r="W2803">
        <v>0</v>
      </c>
      <c r="X2803" t="s">
        <v>3384</v>
      </c>
      <c r="Y2803">
        <v>27</v>
      </c>
      <c r="Z2803">
        <v>187</v>
      </c>
      <c r="AA2803" s="2">
        <f t="shared" si="720"/>
        <v>0.14438502673796791</v>
      </c>
      <c r="AB2803">
        <v>0</v>
      </c>
      <c r="AC2803">
        <v>0</v>
      </c>
      <c r="AF2803">
        <v>1</v>
      </c>
      <c r="AG2803">
        <v>1</v>
      </c>
      <c r="AH2803">
        <v>0</v>
      </c>
      <c r="AI2803">
        <v>1</v>
      </c>
      <c r="AJ2803">
        <v>1</v>
      </c>
      <c r="AK2803" t="s">
        <v>3384</v>
      </c>
      <c r="AL2803">
        <f t="shared" si="721"/>
        <v>4</v>
      </c>
      <c r="AM2803">
        <v>1</v>
      </c>
      <c r="AN2803">
        <v>2</v>
      </c>
      <c r="AO2803">
        <v>2</v>
      </c>
      <c r="AP2803" s="11" t="s">
        <v>9214</v>
      </c>
      <c r="AQ2803">
        <v>1</v>
      </c>
      <c r="AR2803">
        <f t="shared" si="722"/>
        <v>1</v>
      </c>
      <c r="AS2803">
        <f t="shared" si="723"/>
        <v>7</v>
      </c>
    </row>
    <row r="2804" spans="1:45">
      <c r="A2804">
        <v>247</v>
      </c>
      <c r="B2804">
        <v>2803</v>
      </c>
      <c r="D2804">
        <v>20210820</v>
      </c>
      <c r="E2804" t="s">
        <v>3424</v>
      </c>
      <c r="F2804" t="s">
        <v>3425</v>
      </c>
      <c r="G2804" t="s">
        <v>3382</v>
      </c>
      <c r="H2804" t="s">
        <v>3382</v>
      </c>
      <c r="I2804">
        <v>1</v>
      </c>
      <c r="J2804">
        <v>48</v>
      </c>
      <c r="K2804">
        <v>99</v>
      </c>
      <c r="L2804" t="s">
        <v>3426</v>
      </c>
      <c r="M2804">
        <v>20210820</v>
      </c>
      <c r="N2804">
        <v>20210820</v>
      </c>
      <c r="O2804">
        <v>16.8</v>
      </c>
      <c r="P2804">
        <v>16.5</v>
      </c>
      <c r="Q2804" t="s">
        <v>3384</v>
      </c>
      <c r="R2804" t="s">
        <v>8855</v>
      </c>
      <c r="U2804" t="s">
        <v>3429</v>
      </c>
      <c r="W2804">
        <v>0</v>
      </c>
      <c r="X2804" t="s">
        <v>3384</v>
      </c>
      <c r="Y2804">
        <v>27</v>
      </c>
      <c r="Z2804">
        <v>187</v>
      </c>
      <c r="AA2804" s="2">
        <f t="shared" si="720"/>
        <v>0.14438502673796791</v>
      </c>
      <c r="AB2804">
        <v>0</v>
      </c>
      <c r="AC2804">
        <v>0</v>
      </c>
      <c r="AF2804">
        <v>1</v>
      </c>
      <c r="AG2804">
        <v>1</v>
      </c>
      <c r="AH2804">
        <v>0</v>
      </c>
      <c r="AI2804">
        <v>1</v>
      </c>
      <c r="AJ2804">
        <v>1</v>
      </c>
      <c r="AK2804" t="s">
        <v>3384</v>
      </c>
      <c r="AL2804">
        <f t="shared" si="721"/>
        <v>4</v>
      </c>
      <c r="AM2804">
        <v>1</v>
      </c>
      <c r="AN2804">
        <v>2</v>
      </c>
      <c r="AO2804">
        <v>2</v>
      </c>
      <c r="AP2804" s="11" t="s">
        <v>9214</v>
      </c>
      <c r="AQ2804">
        <v>1</v>
      </c>
      <c r="AR2804">
        <f t="shared" si="722"/>
        <v>1</v>
      </c>
      <c r="AS2804">
        <f t="shared" si="723"/>
        <v>7</v>
      </c>
    </row>
    <row r="2805" spans="1:45">
      <c r="A2805">
        <v>247</v>
      </c>
      <c r="B2805">
        <v>2804</v>
      </c>
      <c r="D2805">
        <v>20210820</v>
      </c>
      <c r="E2805" t="s">
        <v>3424</v>
      </c>
      <c r="F2805" t="s">
        <v>3425</v>
      </c>
      <c r="G2805" t="s">
        <v>3382</v>
      </c>
      <c r="H2805" t="s">
        <v>3382</v>
      </c>
      <c r="I2805">
        <v>1</v>
      </c>
      <c r="J2805">
        <v>54</v>
      </c>
      <c r="K2805">
        <v>99</v>
      </c>
      <c r="L2805" t="s">
        <v>3426</v>
      </c>
      <c r="M2805">
        <v>20210820</v>
      </c>
      <c r="N2805">
        <v>20210820</v>
      </c>
      <c r="O2805">
        <v>21.7</v>
      </c>
      <c r="P2805">
        <v>22.1</v>
      </c>
      <c r="Q2805" t="s">
        <v>3384</v>
      </c>
      <c r="R2805" t="s">
        <v>8855</v>
      </c>
      <c r="U2805" t="s">
        <v>3429</v>
      </c>
      <c r="W2805">
        <v>0</v>
      </c>
      <c r="X2805" t="s">
        <v>3384</v>
      </c>
      <c r="Y2805">
        <v>27</v>
      </c>
      <c r="Z2805">
        <v>187</v>
      </c>
      <c r="AA2805" s="2">
        <f t="shared" si="720"/>
        <v>0.14438502673796791</v>
      </c>
      <c r="AB2805">
        <v>0</v>
      </c>
      <c r="AC2805">
        <v>0</v>
      </c>
      <c r="AF2805">
        <v>1</v>
      </c>
      <c r="AG2805">
        <v>1</v>
      </c>
      <c r="AH2805">
        <v>0</v>
      </c>
      <c r="AI2805">
        <v>1</v>
      </c>
      <c r="AJ2805">
        <v>1</v>
      </c>
      <c r="AK2805" t="s">
        <v>3384</v>
      </c>
      <c r="AL2805">
        <f t="shared" si="721"/>
        <v>4</v>
      </c>
      <c r="AM2805">
        <v>1</v>
      </c>
      <c r="AN2805">
        <v>2</v>
      </c>
      <c r="AO2805">
        <v>2</v>
      </c>
      <c r="AP2805" s="11" t="s">
        <v>9214</v>
      </c>
      <c r="AQ2805">
        <v>1</v>
      </c>
      <c r="AR2805">
        <f t="shared" si="722"/>
        <v>1</v>
      </c>
      <c r="AS2805">
        <f t="shared" si="723"/>
        <v>7</v>
      </c>
    </row>
    <row r="2806" spans="1:45">
      <c r="A2806">
        <v>247</v>
      </c>
      <c r="B2806">
        <v>2805</v>
      </c>
      <c r="D2806">
        <v>20210820</v>
      </c>
      <c r="E2806" t="s">
        <v>3424</v>
      </c>
      <c r="F2806" t="s">
        <v>3425</v>
      </c>
      <c r="G2806" t="s">
        <v>3382</v>
      </c>
      <c r="H2806" t="s">
        <v>3382</v>
      </c>
      <c r="I2806">
        <v>1</v>
      </c>
      <c r="J2806">
        <v>67</v>
      </c>
      <c r="K2806">
        <v>99</v>
      </c>
      <c r="L2806" t="s">
        <v>3426</v>
      </c>
      <c r="M2806">
        <v>20210820</v>
      </c>
      <c r="N2806">
        <v>20210820</v>
      </c>
      <c r="O2806">
        <v>16.600000000000001</v>
      </c>
      <c r="P2806">
        <v>16.899999999999999</v>
      </c>
      <c r="Q2806" t="s">
        <v>3384</v>
      </c>
      <c r="R2806" t="s">
        <v>8855</v>
      </c>
      <c r="U2806" t="s">
        <v>3427</v>
      </c>
      <c r="W2806">
        <v>0</v>
      </c>
      <c r="X2806" t="s">
        <v>3384</v>
      </c>
      <c r="Y2806">
        <v>27</v>
      </c>
      <c r="Z2806">
        <v>187</v>
      </c>
      <c r="AA2806" s="2">
        <f t="shared" si="720"/>
        <v>0.14438502673796791</v>
      </c>
      <c r="AB2806">
        <v>0</v>
      </c>
      <c r="AC2806">
        <v>0</v>
      </c>
      <c r="AF2806">
        <v>1</v>
      </c>
      <c r="AG2806">
        <v>1</v>
      </c>
      <c r="AH2806">
        <v>0</v>
      </c>
      <c r="AI2806">
        <v>1</v>
      </c>
      <c r="AJ2806">
        <v>1</v>
      </c>
      <c r="AK2806" t="s">
        <v>3384</v>
      </c>
      <c r="AL2806">
        <f t="shared" si="721"/>
        <v>4</v>
      </c>
      <c r="AM2806">
        <v>1</v>
      </c>
      <c r="AN2806">
        <v>2</v>
      </c>
      <c r="AO2806">
        <v>2</v>
      </c>
      <c r="AP2806" s="11" t="s">
        <v>9214</v>
      </c>
      <c r="AQ2806">
        <v>1</v>
      </c>
      <c r="AR2806">
        <f t="shared" si="722"/>
        <v>1</v>
      </c>
      <c r="AS2806">
        <f t="shared" si="723"/>
        <v>7</v>
      </c>
    </row>
    <row r="2807" spans="1:45">
      <c r="A2807">
        <v>247</v>
      </c>
      <c r="B2807">
        <v>2806</v>
      </c>
      <c r="D2807">
        <v>20210820</v>
      </c>
      <c r="E2807" t="s">
        <v>3424</v>
      </c>
      <c r="F2807" t="s">
        <v>3425</v>
      </c>
      <c r="G2807" t="s">
        <v>3382</v>
      </c>
      <c r="H2807" t="s">
        <v>3382</v>
      </c>
      <c r="I2807">
        <v>1</v>
      </c>
      <c r="J2807">
        <v>56</v>
      </c>
      <c r="K2807">
        <v>99</v>
      </c>
      <c r="L2807" t="s">
        <v>3426</v>
      </c>
      <c r="M2807">
        <v>20210820</v>
      </c>
      <c r="N2807">
        <v>20210820</v>
      </c>
      <c r="O2807">
        <v>21.5</v>
      </c>
      <c r="P2807">
        <v>22.2</v>
      </c>
      <c r="Q2807" t="s">
        <v>3384</v>
      </c>
      <c r="R2807" t="s">
        <v>8855</v>
      </c>
      <c r="U2807" t="s">
        <v>3429</v>
      </c>
      <c r="W2807">
        <v>0</v>
      </c>
      <c r="X2807" t="s">
        <v>3384</v>
      </c>
      <c r="Y2807">
        <v>27</v>
      </c>
      <c r="Z2807">
        <v>187</v>
      </c>
      <c r="AA2807" s="2">
        <f t="shared" si="720"/>
        <v>0.14438502673796791</v>
      </c>
      <c r="AB2807">
        <v>0</v>
      </c>
      <c r="AC2807">
        <v>0</v>
      </c>
      <c r="AF2807">
        <v>1</v>
      </c>
      <c r="AG2807">
        <v>1</v>
      </c>
      <c r="AH2807">
        <v>0</v>
      </c>
      <c r="AI2807">
        <v>1</v>
      </c>
      <c r="AJ2807">
        <v>1</v>
      </c>
      <c r="AK2807" t="s">
        <v>3384</v>
      </c>
      <c r="AL2807">
        <f t="shared" si="721"/>
        <v>4</v>
      </c>
      <c r="AM2807">
        <v>1</v>
      </c>
      <c r="AN2807">
        <v>2</v>
      </c>
      <c r="AO2807">
        <v>2</v>
      </c>
      <c r="AP2807" s="11" t="s">
        <v>9214</v>
      </c>
      <c r="AQ2807">
        <v>1</v>
      </c>
      <c r="AR2807">
        <f t="shared" si="722"/>
        <v>1</v>
      </c>
      <c r="AS2807">
        <f t="shared" si="723"/>
        <v>7</v>
      </c>
    </row>
    <row r="2808" spans="1:45">
      <c r="A2808">
        <v>247</v>
      </c>
      <c r="B2808">
        <v>2807</v>
      </c>
      <c r="D2808">
        <v>20210820</v>
      </c>
      <c r="E2808" t="s">
        <v>3424</v>
      </c>
      <c r="F2808" t="s">
        <v>3425</v>
      </c>
      <c r="G2808" t="s">
        <v>3382</v>
      </c>
      <c r="H2808" t="s">
        <v>3382</v>
      </c>
      <c r="I2808">
        <v>1</v>
      </c>
      <c r="J2808">
        <v>63</v>
      </c>
      <c r="K2808">
        <v>99</v>
      </c>
      <c r="L2808" t="s">
        <v>3426</v>
      </c>
      <c r="M2808" t="s">
        <v>89</v>
      </c>
      <c r="N2808">
        <v>20210820</v>
      </c>
      <c r="O2808">
        <v>26.6</v>
      </c>
      <c r="P2808">
        <v>27.2</v>
      </c>
      <c r="Q2808" t="s">
        <v>3384</v>
      </c>
      <c r="R2808" t="s">
        <v>8855</v>
      </c>
      <c r="U2808" t="s">
        <v>3429</v>
      </c>
      <c r="W2808">
        <v>0</v>
      </c>
      <c r="X2808" t="s">
        <v>3384</v>
      </c>
      <c r="Y2808">
        <v>27</v>
      </c>
      <c r="Z2808">
        <v>187</v>
      </c>
      <c r="AA2808" s="2">
        <f t="shared" si="720"/>
        <v>0.14438502673796791</v>
      </c>
      <c r="AB2808">
        <v>0</v>
      </c>
      <c r="AC2808">
        <v>0</v>
      </c>
      <c r="AF2808">
        <v>1</v>
      </c>
      <c r="AG2808">
        <v>1</v>
      </c>
      <c r="AH2808">
        <v>0</v>
      </c>
      <c r="AI2808">
        <v>1</v>
      </c>
      <c r="AJ2808">
        <v>1</v>
      </c>
      <c r="AK2808" t="s">
        <v>3384</v>
      </c>
      <c r="AL2808">
        <f t="shared" si="721"/>
        <v>4</v>
      </c>
      <c r="AM2808">
        <v>1</v>
      </c>
      <c r="AN2808">
        <v>2</v>
      </c>
      <c r="AO2808">
        <v>2</v>
      </c>
      <c r="AP2808" s="11" t="s">
        <v>9214</v>
      </c>
      <c r="AQ2808">
        <v>1</v>
      </c>
      <c r="AR2808">
        <f t="shared" si="722"/>
        <v>1</v>
      </c>
      <c r="AS2808">
        <f t="shared" si="723"/>
        <v>7</v>
      </c>
    </row>
    <row r="2809" spans="1:45">
      <c r="A2809">
        <v>247</v>
      </c>
      <c r="B2809">
        <v>2808</v>
      </c>
      <c r="D2809">
        <v>20210820</v>
      </c>
      <c r="E2809" t="s">
        <v>3424</v>
      </c>
      <c r="F2809" t="s">
        <v>3425</v>
      </c>
      <c r="G2809" t="s">
        <v>3382</v>
      </c>
      <c r="H2809" t="s">
        <v>3382</v>
      </c>
      <c r="I2809">
        <v>1</v>
      </c>
      <c r="J2809">
        <v>58</v>
      </c>
      <c r="K2809">
        <v>99</v>
      </c>
      <c r="L2809" t="s">
        <v>3426</v>
      </c>
      <c r="M2809">
        <v>20210820</v>
      </c>
      <c r="N2809">
        <v>20210820</v>
      </c>
      <c r="O2809">
        <v>20.6</v>
      </c>
      <c r="P2809">
        <v>21.5</v>
      </c>
      <c r="Q2809" t="s">
        <v>3384</v>
      </c>
      <c r="R2809" t="s">
        <v>8855</v>
      </c>
      <c r="U2809" t="s">
        <v>3429</v>
      </c>
      <c r="W2809">
        <v>0</v>
      </c>
      <c r="X2809" t="s">
        <v>3384</v>
      </c>
      <c r="Y2809">
        <v>27</v>
      </c>
      <c r="Z2809">
        <v>187</v>
      </c>
      <c r="AA2809" s="2">
        <f t="shared" si="720"/>
        <v>0.14438502673796791</v>
      </c>
      <c r="AB2809">
        <v>0</v>
      </c>
      <c r="AC2809">
        <v>0</v>
      </c>
      <c r="AF2809">
        <v>1</v>
      </c>
      <c r="AG2809">
        <v>1</v>
      </c>
      <c r="AH2809">
        <v>0</v>
      </c>
      <c r="AI2809">
        <v>1</v>
      </c>
      <c r="AJ2809">
        <v>1</v>
      </c>
      <c r="AK2809" t="s">
        <v>3384</v>
      </c>
      <c r="AL2809">
        <f t="shared" si="721"/>
        <v>4</v>
      </c>
      <c r="AM2809">
        <v>1</v>
      </c>
      <c r="AN2809">
        <v>2</v>
      </c>
      <c r="AO2809">
        <v>2</v>
      </c>
      <c r="AP2809" s="11" t="s">
        <v>9214</v>
      </c>
      <c r="AQ2809">
        <v>1</v>
      </c>
      <c r="AR2809">
        <f t="shared" si="722"/>
        <v>1</v>
      </c>
      <c r="AS2809">
        <f t="shared" si="723"/>
        <v>7</v>
      </c>
    </row>
    <row r="2810" spans="1:45">
      <c r="A2810">
        <v>247</v>
      </c>
      <c r="B2810">
        <v>2809</v>
      </c>
      <c r="D2810">
        <v>20210820</v>
      </c>
      <c r="E2810" t="s">
        <v>3424</v>
      </c>
      <c r="F2810" t="s">
        <v>3425</v>
      </c>
      <c r="G2810" t="s">
        <v>3382</v>
      </c>
      <c r="H2810" t="s">
        <v>3382</v>
      </c>
      <c r="I2810">
        <v>1</v>
      </c>
      <c r="J2810">
        <v>47</v>
      </c>
      <c r="K2810">
        <v>99</v>
      </c>
      <c r="L2810" t="s">
        <v>3426</v>
      </c>
      <c r="M2810">
        <v>20210820</v>
      </c>
      <c r="N2810">
        <v>20210820</v>
      </c>
      <c r="O2810">
        <v>15.9</v>
      </c>
      <c r="P2810">
        <v>16.2</v>
      </c>
      <c r="Q2810" t="s">
        <v>3384</v>
      </c>
      <c r="R2810" t="s">
        <v>8855</v>
      </c>
      <c r="U2810" t="s">
        <v>3429</v>
      </c>
      <c r="W2810">
        <v>0</v>
      </c>
      <c r="X2810" t="s">
        <v>3384</v>
      </c>
      <c r="Y2810">
        <v>27</v>
      </c>
      <c r="Z2810">
        <v>187</v>
      </c>
      <c r="AA2810" s="2">
        <f t="shared" si="720"/>
        <v>0.14438502673796791</v>
      </c>
      <c r="AB2810">
        <v>0</v>
      </c>
      <c r="AC2810">
        <v>0</v>
      </c>
      <c r="AF2810">
        <v>1</v>
      </c>
      <c r="AG2810">
        <v>1</v>
      </c>
      <c r="AH2810">
        <v>0</v>
      </c>
      <c r="AI2810">
        <v>1</v>
      </c>
      <c r="AJ2810">
        <v>1</v>
      </c>
      <c r="AK2810" t="s">
        <v>3384</v>
      </c>
      <c r="AL2810">
        <f t="shared" si="721"/>
        <v>4</v>
      </c>
      <c r="AM2810">
        <v>1</v>
      </c>
      <c r="AN2810">
        <v>2</v>
      </c>
      <c r="AO2810">
        <v>2</v>
      </c>
      <c r="AP2810" s="11" t="s">
        <v>9214</v>
      </c>
      <c r="AQ2810">
        <v>1</v>
      </c>
      <c r="AR2810">
        <f t="shared" si="722"/>
        <v>1</v>
      </c>
      <c r="AS2810">
        <f t="shared" si="723"/>
        <v>7</v>
      </c>
    </row>
    <row r="2811" spans="1:45">
      <c r="A2811">
        <v>247</v>
      </c>
      <c r="B2811">
        <v>2810</v>
      </c>
      <c r="D2811">
        <v>20210820</v>
      </c>
      <c r="E2811" t="s">
        <v>3424</v>
      </c>
      <c r="F2811" t="s">
        <v>3425</v>
      </c>
      <c r="G2811" t="s">
        <v>3382</v>
      </c>
      <c r="H2811" t="s">
        <v>3382</v>
      </c>
      <c r="I2811">
        <v>1</v>
      </c>
      <c r="J2811">
        <v>63</v>
      </c>
      <c r="K2811">
        <v>99</v>
      </c>
      <c r="L2811" t="s">
        <v>3426</v>
      </c>
      <c r="M2811" t="s">
        <v>89</v>
      </c>
      <c r="N2811">
        <v>20210820</v>
      </c>
      <c r="O2811">
        <v>20.399999999999999</v>
      </c>
      <c r="P2811">
        <v>21.1</v>
      </c>
      <c r="Q2811" t="s">
        <v>3384</v>
      </c>
      <c r="R2811" t="s">
        <v>8855</v>
      </c>
      <c r="U2811" t="s">
        <v>3429</v>
      </c>
      <c r="W2811">
        <v>0</v>
      </c>
      <c r="X2811" t="s">
        <v>3384</v>
      </c>
      <c r="Y2811">
        <v>27</v>
      </c>
      <c r="Z2811">
        <v>187</v>
      </c>
      <c r="AA2811" s="2">
        <f t="shared" si="720"/>
        <v>0.14438502673796791</v>
      </c>
      <c r="AB2811">
        <v>0</v>
      </c>
      <c r="AC2811">
        <v>0</v>
      </c>
      <c r="AF2811">
        <v>1</v>
      </c>
      <c r="AG2811">
        <v>1</v>
      </c>
      <c r="AH2811">
        <v>0</v>
      </c>
      <c r="AI2811">
        <v>1</v>
      </c>
      <c r="AJ2811">
        <v>1</v>
      </c>
      <c r="AK2811" t="s">
        <v>3384</v>
      </c>
      <c r="AL2811">
        <f t="shared" si="721"/>
        <v>4</v>
      </c>
      <c r="AM2811">
        <v>1</v>
      </c>
      <c r="AN2811">
        <v>2</v>
      </c>
      <c r="AO2811">
        <v>2</v>
      </c>
      <c r="AP2811" s="11" t="s">
        <v>9214</v>
      </c>
      <c r="AQ2811">
        <v>1</v>
      </c>
      <c r="AR2811">
        <f t="shared" si="722"/>
        <v>1</v>
      </c>
      <c r="AS2811">
        <f t="shared" si="723"/>
        <v>7</v>
      </c>
    </row>
    <row r="2812" spans="1:45">
      <c r="A2812">
        <v>247</v>
      </c>
      <c r="B2812">
        <v>2811</v>
      </c>
      <c r="D2812">
        <v>20210820</v>
      </c>
      <c r="E2812" t="s">
        <v>3424</v>
      </c>
      <c r="F2812" t="s">
        <v>3425</v>
      </c>
      <c r="G2812" t="s">
        <v>3382</v>
      </c>
      <c r="H2812" t="s">
        <v>3382</v>
      </c>
      <c r="I2812">
        <v>1</v>
      </c>
      <c r="J2812">
        <v>58</v>
      </c>
      <c r="K2812">
        <v>99</v>
      </c>
      <c r="L2812" t="s">
        <v>3426</v>
      </c>
      <c r="M2812" t="s">
        <v>89</v>
      </c>
      <c r="N2812">
        <v>20210820</v>
      </c>
      <c r="O2812">
        <v>18.399999999999999</v>
      </c>
      <c r="P2812">
        <v>19.5</v>
      </c>
      <c r="Q2812" t="s">
        <v>3384</v>
      </c>
      <c r="R2812" t="s">
        <v>8855</v>
      </c>
      <c r="U2812" t="s">
        <v>3429</v>
      </c>
      <c r="W2812">
        <v>0</v>
      </c>
      <c r="X2812" t="s">
        <v>3384</v>
      </c>
      <c r="Y2812">
        <v>27</v>
      </c>
      <c r="Z2812">
        <v>187</v>
      </c>
      <c r="AA2812" s="2">
        <f t="shared" si="720"/>
        <v>0.14438502673796791</v>
      </c>
      <c r="AB2812">
        <v>0</v>
      </c>
      <c r="AC2812">
        <v>0</v>
      </c>
      <c r="AF2812">
        <v>1</v>
      </c>
      <c r="AG2812">
        <v>1</v>
      </c>
      <c r="AH2812">
        <v>0</v>
      </c>
      <c r="AI2812">
        <v>1</v>
      </c>
      <c r="AJ2812">
        <v>1</v>
      </c>
      <c r="AK2812" t="s">
        <v>3384</v>
      </c>
      <c r="AL2812">
        <f t="shared" si="721"/>
        <v>4</v>
      </c>
      <c r="AM2812">
        <v>1</v>
      </c>
      <c r="AN2812">
        <v>2</v>
      </c>
      <c r="AO2812">
        <v>2</v>
      </c>
      <c r="AP2812" s="11" t="s">
        <v>9214</v>
      </c>
      <c r="AQ2812">
        <v>1</v>
      </c>
      <c r="AR2812">
        <f t="shared" si="722"/>
        <v>1</v>
      </c>
      <c r="AS2812">
        <f t="shared" si="723"/>
        <v>7</v>
      </c>
    </row>
    <row r="2813" spans="1:45">
      <c r="A2813">
        <v>247</v>
      </c>
      <c r="B2813">
        <v>2812</v>
      </c>
      <c r="D2813">
        <v>20210820</v>
      </c>
      <c r="E2813" t="s">
        <v>3424</v>
      </c>
      <c r="F2813" t="s">
        <v>3425</v>
      </c>
      <c r="G2813" t="s">
        <v>3382</v>
      </c>
      <c r="H2813" t="s">
        <v>3382</v>
      </c>
      <c r="I2813">
        <v>1</v>
      </c>
      <c r="J2813">
        <v>67</v>
      </c>
      <c r="K2813">
        <v>99</v>
      </c>
      <c r="L2813" t="s">
        <v>3426</v>
      </c>
      <c r="M2813">
        <v>20210820</v>
      </c>
      <c r="N2813">
        <v>20210820</v>
      </c>
      <c r="O2813">
        <v>14.3</v>
      </c>
      <c r="P2813">
        <v>14.8</v>
      </c>
      <c r="Q2813" t="s">
        <v>3384</v>
      </c>
      <c r="R2813" t="s">
        <v>8855</v>
      </c>
      <c r="U2813" t="s">
        <v>3427</v>
      </c>
      <c r="W2813">
        <v>0</v>
      </c>
      <c r="X2813" t="s">
        <v>3384</v>
      </c>
      <c r="Y2813">
        <v>27</v>
      </c>
      <c r="Z2813">
        <v>187</v>
      </c>
      <c r="AA2813" s="2">
        <f t="shared" si="720"/>
        <v>0.14438502673796791</v>
      </c>
      <c r="AB2813">
        <v>0</v>
      </c>
      <c r="AC2813">
        <v>0</v>
      </c>
      <c r="AF2813">
        <v>1</v>
      </c>
      <c r="AG2813">
        <v>1</v>
      </c>
      <c r="AH2813">
        <v>0</v>
      </c>
      <c r="AI2813">
        <v>1</v>
      </c>
      <c r="AJ2813">
        <v>1</v>
      </c>
      <c r="AK2813" t="s">
        <v>3384</v>
      </c>
      <c r="AL2813">
        <f t="shared" si="721"/>
        <v>4</v>
      </c>
      <c r="AM2813">
        <v>1</v>
      </c>
      <c r="AN2813">
        <v>2</v>
      </c>
      <c r="AO2813">
        <v>2</v>
      </c>
      <c r="AP2813" s="11" t="s">
        <v>9214</v>
      </c>
      <c r="AQ2813">
        <v>1</v>
      </c>
      <c r="AR2813">
        <f t="shared" si="722"/>
        <v>1</v>
      </c>
      <c r="AS2813">
        <f t="shared" si="723"/>
        <v>7</v>
      </c>
    </row>
    <row r="2814" spans="1:45">
      <c r="A2814">
        <v>247</v>
      </c>
      <c r="B2814">
        <v>2813</v>
      </c>
      <c r="D2814">
        <v>20210820</v>
      </c>
      <c r="E2814" t="s">
        <v>3424</v>
      </c>
      <c r="F2814" t="s">
        <v>3425</v>
      </c>
      <c r="G2814" t="s">
        <v>3382</v>
      </c>
      <c r="H2814" t="s">
        <v>3382</v>
      </c>
      <c r="I2814">
        <v>1</v>
      </c>
      <c r="J2814">
        <v>72</v>
      </c>
      <c r="K2814">
        <v>99</v>
      </c>
      <c r="L2814" t="s">
        <v>3426</v>
      </c>
      <c r="M2814" t="s">
        <v>89</v>
      </c>
      <c r="N2814">
        <v>20210820</v>
      </c>
      <c r="O2814">
        <v>22.7</v>
      </c>
      <c r="P2814">
        <v>23.2</v>
      </c>
      <c r="Q2814" t="s">
        <v>3384</v>
      </c>
      <c r="R2814" t="s">
        <v>8855</v>
      </c>
      <c r="U2814" t="s">
        <v>3386</v>
      </c>
      <c r="W2814">
        <v>0</v>
      </c>
      <c r="X2814" t="s">
        <v>3384</v>
      </c>
      <c r="Y2814">
        <v>27</v>
      </c>
      <c r="Z2814">
        <v>187</v>
      </c>
      <c r="AA2814" s="2">
        <f t="shared" si="720"/>
        <v>0.14438502673796791</v>
      </c>
      <c r="AB2814">
        <v>0</v>
      </c>
      <c r="AC2814">
        <v>0</v>
      </c>
      <c r="AF2814">
        <v>1</v>
      </c>
      <c r="AG2814">
        <v>1</v>
      </c>
      <c r="AH2814">
        <v>0</v>
      </c>
      <c r="AI2814">
        <v>1</v>
      </c>
      <c r="AJ2814">
        <v>1</v>
      </c>
      <c r="AK2814" t="s">
        <v>3384</v>
      </c>
      <c r="AL2814">
        <f t="shared" si="721"/>
        <v>4</v>
      </c>
      <c r="AM2814">
        <v>1</v>
      </c>
      <c r="AN2814">
        <v>2</v>
      </c>
      <c r="AO2814">
        <v>2</v>
      </c>
      <c r="AP2814" s="11" t="s">
        <v>9214</v>
      </c>
      <c r="AQ2814">
        <v>1</v>
      </c>
      <c r="AR2814">
        <f t="shared" si="722"/>
        <v>1</v>
      </c>
      <c r="AS2814">
        <f t="shared" si="723"/>
        <v>7</v>
      </c>
    </row>
    <row r="2815" spans="1:45">
      <c r="A2815">
        <v>248</v>
      </c>
      <c r="B2815">
        <v>2814</v>
      </c>
      <c r="C2815" t="s">
        <v>3435</v>
      </c>
      <c r="D2815">
        <v>20210818</v>
      </c>
      <c r="E2815" t="s">
        <v>3431</v>
      </c>
      <c r="F2815" t="s">
        <v>3432</v>
      </c>
      <c r="G2815" t="s">
        <v>3382</v>
      </c>
      <c r="H2815" t="s">
        <v>3433</v>
      </c>
      <c r="I2815">
        <v>3</v>
      </c>
      <c r="J2815">
        <v>29</v>
      </c>
      <c r="K2815">
        <v>9</v>
      </c>
      <c r="L2815" t="s">
        <v>3434</v>
      </c>
      <c r="M2815">
        <v>20210810</v>
      </c>
      <c r="N2815">
        <v>20210817</v>
      </c>
      <c r="O2815">
        <v>22.07</v>
      </c>
      <c r="P2815">
        <v>20.78</v>
      </c>
      <c r="Q2815" t="s">
        <v>3384</v>
      </c>
      <c r="R2815" t="s">
        <v>8856</v>
      </c>
      <c r="S2815" t="s">
        <v>3436</v>
      </c>
      <c r="V2815" t="s">
        <v>8850</v>
      </c>
      <c r="W2815">
        <v>1</v>
      </c>
      <c r="X2815">
        <v>2814</v>
      </c>
      <c r="Y2815">
        <v>10</v>
      </c>
      <c r="Z2815">
        <v>23</v>
      </c>
      <c r="AA2815" s="2">
        <f t="shared" si="720"/>
        <v>0.43478260869565216</v>
      </c>
      <c r="AB2815">
        <v>0</v>
      </c>
      <c r="AC2815">
        <v>999</v>
      </c>
      <c r="AF2815">
        <v>0</v>
      </c>
      <c r="AG2815">
        <v>0</v>
      </c>
      <c r="AH2815">
        <v>0</v>
      </c>
      <c r="AI2815">
        <v>1</v>
      </c>
      <c r="AJ2815">
        <v>0</v>
      </c>
      <c r="AK2815" t="s">
        <v>3384</v>
      </c>
      <c r="AL2815">
        <f>SUM(AF2815:AK2815)</f>
        <v>1</v>
      </c>
      <c r="AM2815">
        <v>1</v>
      </c>
      <c r="AN2815">
        <v>2</v>
      </c>
      <c r="AO2815">
        <v>1</v>
      </c>
      <c r="AP2815" s="11" t="s">
        <v>9214</v>
      </c>
      <c r="AQ2815">
        <v>1</v>
      </c>
      <c r="AR2815">
        <f>IF(AL2815&lt;4,2,IF(AL2815=4,1,IF(AL2815=5,0,)))</f>
        <v>2</v>
      </c>
      <c r="AS2815">
        <f>SUM(AM2815:AR2815)</f>
        <v>7</v>
      </c>
    </row>
    <row r="2816" spans="1:45">
      <c r="A2816">
        <v>248</v>
      </c>
      <c r="B2816">
        <v>2815</v>
      </c>
      <c r="C2816" t="s">
        <v>3439</v>
      </c>
      <c r="D2816">
        <v>20210818</v>
      </c>
      <c r="E2816" t="s">
        <v>3431</v>
      </c>
      <c r="F2816" t="s">
        <v>3432</v>
      </c>
      <c r="G2816" t="s">
        <v>3382</v>
      </c>
      <c r="H2816" t="s">
        <v>3433</v>
      </c>
      <c r="I2816">
        <v>2</v>
      </c>
      <c r="J2816">
        <v>50</v>
      </c>
      <c r="K2816">
        <v>9</v>
      </c>
      <c r="L2816" t="s">
        <v>3434</v>
      </c>
      <c r="M2816">
        <v>20210816</v>
      </c>
      <c r="N2816">
        <v>20210818</v>
      </c>
      <c r="O2816">
        <v>17.190000000000001</v>
      </c>
      <c r="P2816">
        <v>19.37</v>
      </c>
      <c r="Q2816" t="s">
        <v>3384</v>
      </c>
      <c r="R2816" t="s">
        <v>8856</v>
      </c>
      <c r="S2816" t="s">
        <v>3436</v>
      </c>
      <c r="V2816" t="s">
        <v>8850</v>
      </c>
      <c r="W2816">
        <v>0</v>
      </c>
      <c r="X2816">
        <v>2814</v>
      </c>
      <c r="Y2816">
        <v>10</v>
      </c>
      <c r="Z2816">
        <v>23</v>
      </c>
      <c r="AA2816" s="2">
        <f t="shared" ref="AA2816:AA2825" si="724">Y2816/Z2816</f>
        <v>0.43478260869565216</v>
      </c>
      <c r="AB2816">
        <v>0</v>
      </c>
      <c r="AC2816">
        <v>0</v>
      </c>
      <c r="AF2816">
        <v>0</v>
      </c>
      <c r="AG2816">
        <v>0</v>
      </c>
      <c r="AH2816">
        <v>0</v>
      </c>
      <c r="AI2816">
        <v>1</v>
      </c>
      <c r="AJ2816">
        <v>0</v>
      </c>
      <c r="AK2816" t="s">
        <v>3384</v>
      </c>
      <c r="AL2816">
        <f t="shared" ref="AL2816:AL2824" si="725">SUM(AF2816:AK2816)</f>
        <v>1</v>
      </c>
      <c r="AM2816">
        <v>1</v>
      </c>
      <c r="AN2816">
        <v>2</v>
      </c>
      <c r="AO2816">
        <v>1</v>
      </c>
      <c r="AP2816" s="11" t="s">
        <v>9214</v>
      </c>
      <c r="AQ2816">
        <v>1</v>
      </c>
      <c r="AR2816">
        <f t="shared" ref="AR2816:AR2824" si="726">IF(AL2816&lt;4,2,IF(AL2816=4,1,IF(AL2816=5,0,)))</f>
        <v>2</v>
      </c>
      <c r="AS2816">
        <f t="shared" ref="AS2816:AS2824" si="727">SUM(AM2816:AR2816)</f>
        <v>7</v>
      </c>
    </row>
    <row r="2817" spans="1:45">
      <c r="A2817">
        <v>248</v>
      </c>
      <c r="B2817">
        <v>2816</v>
      </c>
      <c r="C2817" t="s">
        <v>3437</v>
      </c>
      <c r="D2817">
        <v>20210818</v>
      </c>
      <c r="E2817" t="s">
        <v>3431</v>
      </c>
      <c r="F2817" t="s">
        <v>3432</v>
      </c>
      <c r="G2817" t="s">
        <v>3382</v>
      </c>
      <c r="H2817" t="s">
        <v>3433</v>
      </c>
      <c r="I2817">
        <v>2</v>
      </c>
      <c r="J2817">
        <v>61</v>
      </c>
      <c r="K2817">
        <v>9</v>
      </c>
      <c r="L2817" t="s">
        <v>3434</v>
      </c>
      <c r="M2817">
        <v>20210817</v>
      </c>
      <c r="N2817">
        <v>20210818</v>
      </c>
      <c r="O2817">
        <v>16.62</v>
      </c>
      <c r="P2817">
        <v>18.55</v>
      </c>
      <c r="Q2817" t="s">
        <v>3384</v>
      </c>
      <c r="R2817" t="s">
        <v>8856</v>
      </c>
      <c r="V2817" t="s">
        <v>8850</v>
      </c>
      <c r="W2817">
        <v>0</v>
      </c>
      <c r="X2817">
        <v>2814</v>
      </c>
      <c r="Y2817">
        <v>10</v>
      </c>
      <c r="Z2817">
        <v>23</v>
      </c>
      <c r="AA2817" s="2">
        <f t="shared" si="724"/>
        <v>0.43478260869565216</v>
      </c>
      <c r="AB2817">
        <v>0</v>
      </c>
      <c r="AC2817">
        <v>0</v>
      </c>
      <c r="AF2817">
        <v>0</v>
      </c>
      <c r="AG2817">
        <v>0</v>
      </c>
      <c r="AH2817">
        <v>0</v>
      </c>
      <c r="AI2817">
        <v>1</v>
      </c>
      <c r="AJ2817">
        <v>0</v>
      </c>
      <c r="AK2817" t="s">
        <v>3384</v>
      </c>
      <c r="AL2817">
        <f t="shared" si="725"/>
        <v>1</v>
      </c>
      <c r="AM2817">
        <v>1</v>
      </c>
      <c r="AN2817">
        <v>2</v>
      </c>
      <c r="AO2817">
        <v>1</v>
      </c>
      <c r="AP2817" s="11" t="s">
        <v>9214</v>
      </c>
      <c r="AQ2817">
        <v>1</v>
      </c>
      <c r="AR2817">
        <f t="shared" si="726"/>
        <v>2</v>
      </c>
      <c r="AS2817">
        <f t="shared" si="727"/>
        <v>7</v>
      </c>
    </row>
    <row r="2818" spans="1:45">
      <c r="A2818">
        <v>248</v>
      </c>
      <c r="B2818">
        <v>2817</v>
      </c>
      <c r="C2818" t="s">
        <v>3438</v>
      </c>
      <c r="D2818">
        <v>20210818</v>
      </c>
      <c r="E2818" t="s">
        <v>3431</v>
      </c>
      <c r="F2818" t="s">
        <v>3432</v>
      </c>
      <c r="G2818" t="s">
        <v>3382</v>
      </c>
      <c r="H2818" t="s">
        <v>3433</v>
      </c>
      <c r="I2818">
        <v>2</v>
      </c>
      <c r="J2818">
        <v>56</v>
      </c>
      <c r="K2818">
        <v>9</v>
      </c>
      <c r="L2818" t="s">
        <v>3434</v>
      </c>
      <c r="M2818">
        <v>20210811</v>
      </c>
      <c r="N2818">
        <v>20210818</v>
      </c>
      <c r="O2818">
        <v>14.99</v>
      </c>
      <c r="P2818">
        <v>17.68</v>
      </c>
      <c r="Q2818" t="s">
        <v>3384</v>
      </c>
      <c r="R2818" t="s">
        <v>8856</v>
      </c>
      <c r="V2818" t="s">
        <v>8850</v>
      </c>
      <c r="W2818">
        <v>0</v>
      </c>
      <c r="X2818">
        <v>2814</v>
      </c>
      <c r="Y2818">
        <v>10</v>
      </c>
      <c r="Z2818">
        <v>23</v>
      </c>
      <c r="AA2818" s="2">
        <f t="shared" si="724"/>
        <v>0.43478260869565216</v>
      </c>
      <c r="AB2818">
        <v>0</v>
      </c>
      <c r="AC2818">
        <v>0</v>
      </c>
      <c r="AF2818">
        <v>0</v>
      </c>
      <c r="AG2818">
        <v>0</v>
      </c>
      <c r="AH2818">
        <v>0</v>
      </c>
      <c r="AI2818">
        <v>1</v>
      </c>
      <c r="AJ2818">
        <v>0</v>
      </c>
      <c r="AK2818" t="s">
        <v>3384</v>
      </c>
      <c r="AL2818">
        <f t="shared" si="725"/>
        <v>1</v>
      </c>
      <c r="AM2818">
        <v>1</v>
      </c>
      <c r="AN2818">
        <v>2</v>
      </c>
      <c r="AO2818">
        <v>1</v>
      </c>
      <c r="AP2818" s="11" t="s">
        <v>9214</v>
      </c>
      <c r="AQ2818">
        <v>1</v>
      </c>
      <c r="AR2818">
        <f t="shared" si="726"/>
        <v>2</v>
      </c>
      <c r="AS2818">
        <f t="shared" si="727"/>
        <v>7</v>
      </c>
    </row>
    <row r="2819" spans="1:45">
      <c r="A2819">
        <v>248</v>
      </c>
      <c r="B2819">
        <v>2818</v>
      </c>
      <c r="C2819" t="s">
        <v>3440</v>
      </c>
      <c r="D2819">
        <v>20210818</v>
      </c>
      <c r="E2819" t="s">
        <v>3431</v>
      </c>
      <c r="F2819" t="s">
        <v>3432</v>
      </c>
      <c r="G2819" t="s">
        <v>3382</v>
      </c>
      <c r="H2819" t="s">
        <v>3433</v>
      </c>
      <c r="I2819">
        <v>1</v>
      </c>
      <c r="J2819">
        <v>81</v>
      </c>
      <c r="K2819">
        <v>9</v>
      </c>
      <c r="L2819" t="s">
        <v>3434</v>
      </c>
      <c r="M2819">
        <v>20210815</v>
      </c>
      <c r="N2819">
        <v>20210818</v>
      </c>
      <c r="O2819">
        <v>19.61</v>
      </c>
      <c r="P2819">
        <v>21.27</v>
      </c>
      <c r="Q2819" t="s">
        <v>3384</v>
      </c>
      <c r="R2819" t="s">
        <v>8856</v>
      </c>
      <c r="U2819" t="s">
        <v>3441</v>
      </c>
      <c r="V2819" t="s">
        <v>8850</v>
      </c>
      <c r="W2819">
        <v>0</v>
      </c>
      <c r="X2819">
        <v>2814</v>
      </c>
      <c r="Y2819">
        <v>10</v>
      </c>
      <c r="Z2819">
        <v>23</v>
      </c>
      <c r="AA2819" s="2">
        <f t="shared" si="724"/>
        <v>0.43478260869565216</v>
      </c>
      <c r="AB2819">
        <v>0</v>
      </c>
      <c r="AC2819">
        <v>0</v>
      </c>
      <c r="AF2819">
        <v>0</v>
      </c>
      <c r="AG2819">
        <v>0</v>
      </c>
      <c r="AH2819">
        <v>0</v>
      </c>
      <c r="AI2819">
        <v>1</v>
      </c>
      <c r="AJ2819">
        <v>0</v>
      </c>
      <c r="AK2819" t="s">
        <v>3384</v>
      </c>
      <c r="AL2819">
        <f t="shared" si="725"/>
        <v>1</v>
      </c>
      <c r="AM2819">
        <v>1</v>
      </c>
      <c r="AN2819">
        <v>2</v>
      </c>
      <c r="AO2819">
        <v>1</v>
      </c>
      <c r="AP2819" s="11" t="s">
        <v>9214</v>
      </c>
      <c r="AQ2819">
        <v>1</v>
      </c>
      <c r="AR2819">
        <f t="shared" si="726"/>
        <v>2</v>
      </c>
      <c r="AS2819">
        <f t="shared" si="727"/>
        <v>7</v>
      </c>
    </row>
    <row r="2820" spans="1:45">
      <c r="A2820">
        <v>248</v>
      </c>
      <c r="B2820">
        <v>2819</v>
      </c>
      <c r="C2820" t="s">
        <v>3442</v>
      </c>
      <c r="D2820">
        <v>20210818</v>
      </c>
      <c r="E2820" t="s">
        <v>3431</v>
      </c>
      <c r="F2820" t="s">
        <v>3432</v>
      </c>
      <c r="G2820" t="s">
        <v>3382</v>
      </c>
      <c r="H2820" t="s">
        <v>3433</v>
      </c>
      <c r="I2820">
        <v>2</v>
      </c>
      <c r="J2820">
        <v>78</v>
      </c>
      <c r="K2820">
        <v>9</v>
      </c>
      <c r="L2820" t="s">
        <v>3434</v>
      </c>
      <c r="M2820" t="s">
        <v>89</v>
      </c>
      <c r="N2820">
        <v>20210818</v>
      </c>
      <c r="O2820">
        <v>14.17</v>
      </c>
      <c r="P2820">
        <v>16.3</v>
      </c>
      <c r="Q2820" t="s">
        <v>3384</v>
      </c>
      <c r="R2820" t="s">
        <v>8856</v>
      </c>
      <c r="U2820" t="s">
        <v>3441</v>
      </c>
      <c r="V2820" t="s">
        <v>8850</v>
      </c>
      <c r="W2820">
        <v>0</v>
      </c>
      <c r="X2820">
        <v>2814</v>
      </c>
      <c r="Y2820">
        <v>10</v>
      </c>
      <c r="Z2820">
        <v>23</v>
      </c>
      <c r="AA2820" s="2">
        <f t="shared" si="724"/>
        <v>0.43478260869565216</v>
      </c>
      <c r="AB2820">
        <v>0</v>
      </c>
      <c r="AC2820">
        <v>0</v>
      </c>
      <c r="AF2820">
        <v>0</v>
      </c>
      <c r="AG2820">
        <v>0</v>
      </c>
      <c r="AH2820">
        <v>0</v>
      </c>
      <c r="AI2820">
        <v>1</v>
      </c>
      <c r="AJ2820">
        <v>0</v>
      </c>
      <c r="AK2820" t="s">
        <v>3384</v>
      </c>
      <c r="AL2820">
        <f t="shared" si="725"/>
        <v>1</v>
      </c>
      <c r="AM2820">
        <v>1</v>
      </c>
      <c r="AN2820">
        <v>2</v>
      </c>
      <c r="AO2820">
        <v>1</v>
      </c>
      <c r="AP2820" s="11" t="s">
        <v>9214</v>
      </c>
      <c r="AQ2820">
        <v>1</v>
      </c>
      <c r="AR2820">
        <f t="shared" si="726"/>
        <v>2</v>
      </c>
      <c r="AS2820">
        <f t="shared" si="727"/>
        <v>7</v>
      </c>
    </row>
    <row r="2821" spans="1:45">
      <c r="A2821">
        <v>248</v>
      </c>
      <c r="B2821">
        <v>2820</v>
      </c>
      <c r="C2821" t="s">
        <v>3443</v>
      </c>
      <c r="D2821">
        <v>20210818</v>
      </c>
      <c r="E2821" t="s">
        <v>3431</v>
      </c>
      <c r="F2821" t="s">
        <v>3432</v>
      </c>
      <c r="G2821" t="s">
        <v>3382</v>
      </c>
      <c r="H2821" t="s">
        <v>3433</v>
      </c>
      <c r="I2821">
        <v>3</v>
      </c>
      <c r="J2821">
        <v>32</v>
      </c>
      <c r="K2821">
        <v>9</v>
      </c>
      <c r="L2821" t="s">
        <v>3434</v>
      </c>
      <c r="M2821">
        <v>20210814</v>
      </c>
      <c r="N2821">
        <v>20210818</v>
      </c>
      <c r="O2821">
        <v>17.13</v>
      </c>
      <c r="P2821">
        <v>19.260000000000002</v>
      </c>
      <c r="Q2821" t="s">
        <v>3384</v>
      </c>
      <c r="R2821" t="s">
        <v>8856</v>
      </c>
      <c r="S2821" t="s">
        <v>3436</v>
      </c>
      <c r="V2821" t="s">
        <v>8850</v>
      </c>
      <c r="W2821">
        <v>0</v>
      </c>
      <c r="X2821">
        <v>2814</v>
      </c>
      <c r="Y2821">
        <v>10</v>
      </c>
      <c r="Z2821">
        <v>23</v>
      </c>
      <c r="AA2821" s="2">
        <f t="shared" si="724"/>
        <v>0.43478260869565216</v>
      </c>
      <c r="AB2821">
        <v>0</v>
      </c>
      <c r="AC2821">
        <v>0</v>
      </c>
      <c r="AF2821">
        <v>0</v>
      </c>
      <c r="AG2821">
        <v>0</v>
      </c>
      <c r="AH2821">
        <v>0</v>
      </c>
      <c r="AI2821">
        <v>1</v>
      </c>
      <c r="AJ2821">
        <v>0</v>
      </c>
      <c r="AK2821" t="s">
        <v>3384</v>
      </c>
      <c r="AL2821">
        <f t="shared" si="725"/>
        <v>1</v>
      </c>
      <c r="AM2821">
        <v>1</v>
      </c>
      <c r="AN2821">
        <v>2</v>
      </c>
      <c r="AO2821">
        <v>1</v>
      </c>
      <c r="AP2821" s="11" t="s">
        <v>9214</v>
      </c>
      <c r="AQ2821">
        <v>1</v>
      </c>
      <c r="AR2821">
        <f t="shared" si="726"/>
        <v>2</v>
      </c>
      <c r="AS2821">
        <f t="shared" si="727"/>
        <v>7</v>
      </c>
    </row>
    <row r="2822" spans="1:45">
      <c r="A2822">
        <v>248</v>
      </c>
      <c r="B2822">
        <v>2821</v>
      </c>
      <c r="C2822" t="s">
        <v>3444</v>
      </c>
      <c r="D2822">
        <v>20210818</v>
      </c>
      <c r="E2822" t="s">
        <v>3431</v>
      </c>
      <c r="F2822" t="s">
        <v>3432</v>
      </c>
      <c r="G2822" t="s">
        <v>3382</v>
      </c>
      <c r="H2822" t="s">
        <v>3433</v>
      </c>
      <c r="I2822">
        <v>3</v>
      </c>
      <c r="J2822">
        <v>36</v>
      </c>
      <c r="K2822">
        <v>9</v>
      </c>
      <c r="L2822" t="s">
        <v>3434</v>
      </c>
      <c r="M2822">
        <v>20210814</v>
      </c>
      <c r="N2822">
        <v>20210818</v>
      </c>
      <c r="O2822">
        <v>23.46</v>
      </c>
      <c r="P2822">
        <v>22.38</v>
      </c>
      <c r="Q2822" t="s">
        <v>3384</v>
      </c>
      <c r="R2822" t="s">
        <v>8856</v>
      </c>
      <c r="S2822" t="s">
        <v>3436</v>
      </c>
      <c r="V2822" t="s">
        <v>8850</v>
      </c>
      <c r="W2822">
        <v>0</v>
      </c>
      <c r="X2822">
        <v>2814</v>
      </c>
      <c r="Y2822">
        <v>10</v>
      </c>
      <c r="Z2822">
        <v>23</v>
      </c>
      <c r="AA2822" s="2">
        <f t="shared" si="724"/>
        <v>0.43478260869565216</v>
      </c>
      <c r="AB2822">
        <v>0</v>
      </c>
      <c r="AC2822">
        <v>0</v>
      </c>
      <c r="AF2822">
        <v>0</v>
      </c>
      <c r="AG2822">
        <v>0</v>
      </c>
      <c r="AH2822">
        <v>0</v>
      </c>
      <c r="AI2822">
        <v>1</v>
      </c>
      <c r="AJ2822">
        <v>0</v>
      </c>
      <c r="AK2822" t="s">
        <v>3384</v>
      </c>
      <c r="AL2822">
        <f t="shared" si="725"/>
        <v>1</v>
      </c>
      <c r="AM2822">
        <v>1</v>
      </c>
      <c r="AN2822">
        <v>2</v>
      </c>
      <c r="AO2822">
        <v>1</v>
      </c>
      <c r="AP2822" s="11" t="s">
        <v>9214</v>
      </c>
      <c r="AQ2822">
        <v>1</v>
      </c>
      <c r="AR2822">
        <f t="shared" si="726"/>
        <v>2</v>
      </c>
      <c r="AS2822">
        <f t="shared" si="727"/>
        <v>7</v>
      </c>
    </row>
    <row r="2823" spans="1:45">
      <c r="A2823">
        <v>248</v>
      </c>
      <c r="B2823">
        <v>2822</v>
      </c>
      <c r="C2823" t="s">
        <v>3445</v>
      </c>
      <c r="D2823">
        <v>20210818</v>
      </c>
      <c r="E2823" t="s">
        <v>3431</v>
      </c>
      <c r="F2823" t="s">
        <v>3432</v>
      </c>
      <c r="G2823" t="s">
        <v>3382</v>
      </c>
      <c r="H2823" t="s">
        <v>3433</v>
      </c>
      <c r="I2823">
        <v>3</v>
      </c>
      <c r="J2823">
        <v>35</v>
      </c>
      <c r="K2823">
        <v>9</v>
      </c>
      <c r="L2823" t="s">
        <v>3434</v>
      </c>
      <c r="M2823">
        <v>20210816</v>
      </c>
      <c r="N2823">
        <v>20210818</v>
      </c>
      <c r="O2823">
        <v>18.57</v>
      </c>
      <c r="P2823">
        <v>13.08</v>
      </c>
      <c r="Q2823" t="s">
        <v>3384</v>
      </c>
      <c r="R2823" t="s">
        <v>8856</v>
      </c>
      <c r="S2823" t="s">
        <v>3436</v>
      </c>
      <c r="V2823" t="s">
        <v>8850</v>
      </c>
      <c r="W2823">
        <v>0</v>
      </c>
      <c r="X2823">
        <v>2814</v>
      </c>
      <c r="Y2823">
        <v>10</v>
      </c>
      <c r="Z2823">
        <v>23</v>
      </c>
      <c r="AA2823" s="2">
        <f t="shared" si="724"/>
        <v>0.43478260869565216</v>
      </c>
      <c r="AB2823">
        <v>0</v>
      </c>
      <c r="AC2823">
        <v>0</v>
      </c>
      <c r="AF2823">
        <v>0</v>
      </c>
      <c r="AG2823">
        <v>0</v>
      </c>
      <c r="AH2823">
        <v>0</v>
      </c>
      <c r="AI2823">
        <v>1</v>
      </c>
      <c r="AJ2823">
        <v>0</v>
      </c>
      <c r="AK2823" t="s">
        <v>3384</v>
      </c>
      <c r="AL2823">
        <f t="shared" si="725"/>
        <v>1</v>
      </c>
      <c r="AM2823">
        <v>1</v>
      </c>
      <c r="AN2823">
        <v>2</v>
      </c>
      <c r="AO2823">
        <v>1</v>
      </c>
      <c r="AP2823" s="11" t="s">
        <v>9214</v>
      </c>
      <c r="AQ2823">
        <v>1</v>
      </c>
      <c r="AR2823">
        <f t="shared" si="726"/>
        <v>2</v>
      </c>
      <c r="AS2823">
        <f t="shared" si="727"/>
        <v>7</v>
      </c>
    </row>
    <row r="2824" spans="1:45">
      <c r="A2824">
        <v>248</v>
      </c>
      <c r="B2824">
        <v>2823</v>
      </c>
      <c r="C2824" t="s">
        <v>3435</v>
      </c>
      <c r="D2824">
        <v>20210818</v>
      </c>
      <c r="E2824" t="s">
        <v>3431</v>
      </c>
      <c r="F2824" t="s">
        <v>3432</v>
      </c>
      <c r="G2824" t="s">
        <v>3382</v>
      </c>
      <c r="H2824" t="s">
        <v>3433</v>
      </c>
      <c r="I2824">
        <v>3</v>
      </c>
      <c r="J2824">
        <v>30</v>
      </c>
      <c r="K2824">
        <v>9</v>
      </c>
      <c r="L2824" t="s">
        <v>3434</v>
      </c>
      <c r="M2824" t="s">
        <v>89</v>
      </c>
      <c r="N2824">
        <v>20210818</v>
      </c>
      <c r="O2824">
        <v>17.899999999999999</v>
      </c>
      <c r="P2824">
        <v>16.309999999999999</v>
      </c>
      <c r="Q2824" t="s">
        <v>3384</v>
      </c>
      <c r="R2824" t="s">
        <v>8856</v>
      </c>
      <c r="V2824" t="s">
        <v>8850</v>
      </c>
      <c r="W2824">
        <v>0</v>
      </c>
      <c r="X2824">
        <v>2814</v>
      </c>
      <c r="Y2824">
        <v>10</v>
      </c>
      <c r="Z2824">
        <v>23</v>
      </c>
      <c r="AA2824" s="2">
        <f t="shared" si="724"/>
        <v>0.43478260869565216</v>
      </c>
      <c r="AB2824">
        <v>0</v>
      </c>
      <c r="AC2824">
        <v>0</v>
      </c>
      <c r="AF2824">
        <v>0</v>
      </c>
      <c r="AG2824">
        <v>0</v>
      </c>
      <c r="AH2824">
        <v>0</v>
      </c>
      <c r="AI2824">
        <v>1</v>
      </c>
      <c r="AJ2824">
        <v>0</v>
      </c>
      <c r="AK2824" t="s">
        <v>3384</v>
      </c>
      <c r="AL2824">
        <f t="shared" si="725"/>
        <v>1</v>
      </c>
      <c r="AM2824">
        <v>1</v>
      </c>
      <c r="AN2824">
        <v>2</v>
      </c>
      <c r="AO2824">
        <v>1</v>
      </c>
      <c r="AP2824" s="11" t="s">
        <v>9214</v>
      </c>
      <c r="AQ2824">
        <v>1</v>
      </c>
      <c r="AR2824">
        <f t="shared" si="726"/>
        <v>2</v>
      </c>
      <c r="AS2824">
        <f t="shared" si="727"/>
        <v>7</v>
      </c>
    </row>
    <row r="2825" spans="1:45">
      <c r="A2825">
        <v>249</v>
      </c>
      <c r="B2825">
        <v>2824</v>
      </c>
      <c r="C2825" t="s">
        <v>3466</v>
      </c>
      <c r="D2825">
        <v>20210818</v>
      </c>
      <c r="E2825" t="s">
        <v>3447</v>
      </c>
      <c r="F2825" t="s">
        <v>3448</v>
      </c>
      <c r="G2825" t="s">
        <v>3381</v>
      </c>
      <c r="H2825" t="s">
        <v>3389</v>
      </c>
      <c r="I2825">
        <v>1</v>
      </c>
      <c r="J2825">
        <v>55</v>
      </c>
      <c r="K2825">
        <v>9</v>
      </c>
      <c r="L2825" t="s">
        <v>3434</v>
      </c>
      <c r="M2825">
        <v>20210807</v>
      </c>
      <c r="N2825">
        <v>20210813</v>
      </c>
      <c r="O2825">
        <v>21.2</v>
      </c>
      <c r="P2825" t="s">
        <v>3384</v>
      </c>
      <c r="Q2825" t="s">
        <v>3384</v>
      </c>
      <c r="R2825" t="s">
        <v>8857</v>
      </c>
      <c r="V2825" t="s">
        <v>8831</v>
      </c>
      <c r="W2825">
        <v>1</v>
      </c>
      <c r="X2825">
        <v>2824</v>
      </c>
      <c r="Y2825">
        <v>8</v>
      </c>
      <c r="Z2825">
        <v>56</v>
      </c>
      <c r="AA2825" s="2">
        <f t="shared" si="724"/>
        <v>0.14285714285714285</v>
      </c>
      <c r="AB2825">
        <v>0</v>
      </c>
      <c r="AC2825">
        <v>999</v>
      </c>
      <c r="AF2825">
        <v>0</v>
      </c>
      <c r="AG2825">
        <v>0</v>
      </c>
      <c r="AH2825">
        <v>1</v>
      </c>
      <c r="AI2825">
        <v>1</v>
      </c>
      <c r="AJ2825">
        <v>0</v>
      </c>
      <c r="AK2825" t="s">
        <v>3384</v>
      </c>
      <c r="AL2825">
        <f>SUM(AF2825:AK2825)</f>
        <v>2</v>
      </c>
      <c r="AM2825">
        <v>0</v>
      </c>
      <c r="AN2825">
        <v>0</v>
      </c>
      <c r="AO2825">
        <v>2</v>
      </c>
      <c r="AP2825" s="11" t="s">
        <v>9214</v>
      </c>
      <c r="AQ2825">
        <v>1</v>
      </c>
      <c r="AR2825">
        <f>IF(AL2825&lt;4,2,IF(AL2825=4,1,IF(AL2825=5,0,)))</f>
        <v>2</v>
      </c>
      <c r="AS2825">
        <f>SUM(AM2825:AR2825)</f>
        <v>5</v>
      </c>
    </row>
    <row r="2826" spans="1:45">
      <c r="A2826">
        <v>249</v>
      </c>
      <c r="B2826">
        <v>2825</v>
      </c>
      <c r="C2826" t="s">
        <v>3449</v>
      </c>
      <c r="D2826">
        <v>20210818</v>
      </c>
      <c r="E2826" t="s">
        <v>3447</v>
      </c>
      <c r="F2826" t="s">
        <v>3448</v>
      </c>
      <c r="G2826" t="s">
        <v>3381</v>
      </c>
      <c r="H2826" t="s">
        <v>3382</v>
      </c>
      <c r="I2826">
        <v>1</v>
      </c>
      <c r="J2826">
        <v>37</v>
      </c>
      <c r="K2826">
        <v>9</v>
      </c>
      <c r="L2826" t="s">
        <v>3434</v>
      </c>
      <c r="M2826">
        <v>20210810</v>
      </c>
      <c r="N2826">
        <v>20210812</v>
      </c>
      <c r="O2826">
        <v>22.57</v>
      </c>
      <c r="P2826" t="s">
        <v>3384</v>
      </c>
      <c r="Q2826" t="s">
        <v>3384</v>
      </c>
      <c r="R2826" t="s">
        <v>8857</v>
      </c>
      <c r="S2826" t="s">
        <v>3472</v>
      </c>
      <c r="U2826" t="s">
        <v>3469</v>
      </c>
      <c r="V2826" t="s">
        <v>8831</v>
      </c>
      <c r="W2826">
        <v>0</v>
      </c>
      <c r="X2826">
        <v>2824</v>
      </c>
      <c r="Y2826">
        <v>8</v>
      </c>
      <c r="Z2826">
        <v>56</v>
      </c>
      <c r="AA2826" s="2">
        <f t="shared" ref="AA2826:AA2831" si="728">Y2826/Z2826</f>
        <v>0.14285714285714285</v>
      </c>
      <c r="AB2826">
        <v>0</v>
      </c>
      <c r="AC2826">
        <v>0</v>
      </c>
      <c r="AF2826">
        <v>0</v>
      </c>
      <c r="AG2826">
        <v>0</v>
      </c>
      <c r="AH2826">
        <v>1</v>
      </c>
      <c r="AI2826">
        <v>1</v>
      </c>
      <c r="AJ2826">
        <v>0</v>
      </c>
      <c r="AK2826" t="s">
        <v>3384</v>
      </c>
      <c r="AL2826">
        <f t="shared" ref="AL2826:AL2832" si="729">SUM(AF2826:AK2826)</f>
        <v>2</v>
      </c>
      <c r="AM2826">
        <v>0</v>
      </c>
      <c r="AN2826">
        <v>0</v>
      </c>
      <c r="AO2826">
        <v>2</v>
      </c>
      <c r="AP2826" s="11" t="s">
        <v>9214</v>
      </c>
      <c r="AQ2826">
        <v>1</v>
      </c>
      <c r="AR2826">
        <f t="shared" ref="AR2826:AR2832" si="730">IF(AL2826&lt;4,2,IF(AL2826=4,1,IF(AL2826=5,0,)))</f>
        <v>2</v>
      </c>
      <c r="AS2826">
        <f t="shared" ref="AS2826:AS2832" si="731">SUM(AM2826:AR2826)</f>
        <v>5</v>
      </c>
    </row>
    <row r="2827" spans="1:45">
      <c r="A2827">
        <v>249</v>
      </c>
      <c r="B2827">
        <v>2826</v>
      </c>
      <c r="C2827" t="s">
        <v>3450</v>
      </c>
      <c r="D2827">
        <v>20210818</v>
      </c>
      <c r="E2827" t="s">
        <v>3447</v>
      </c>
      <c r="F2827" t="s">
        <v>3448</v>
      </c>
      <c r="G2827" t="s">
        <v>3381</v>
      </c>
      <c r="H2827" t="s">
        <v>3382</v>
      </c>
      <c r="I2827">
        <v>1</v>
      </c>
      <c r="J2827">
        <v>51</v>
      </c>
      <c r="K2827">
        <v>9</v>
      </c>
      <c r="L2827" t="s">
        <v>3434</v>
      </c>
      <c r="M2827">
        <v>20210811</v>
      </c>
      <c r="N2827">
        <v>20210813</v>
      </c>
      <c r="O2827">
        <v>12.27</v>
      </c>
      <c r="P2827" t="s">
        <v>3384</v>
      </c>
      <c r="Q2827" t="s">
        <v>3384</v>
      </c>
      <c r="R2827" t="s">
        <v>8857</v>
      </c>
      <c r="S2827" t="s">
        <v>3470</v>
      </c>
      <c r="V2827" t="s">
        <v>8831</v>
      </c>
      <c r="W2827">
        <v>0</v>
      </c>
      <c r="X2827">
        <v>2824</v>
      </c>
      <c r="Y2827">
        <v>8</v>
      </c>
      <c r="Z2827">
        <v>56</v>
      </c>
      <c r="AA2827" s="2">
        <f t="shared" si="728"/>
        <v>0.14285714285714285</v>
      </c>
      <c r="AB2827">
        <v>0</v>
      </c>
      <c r="AC2827">
        <v>0</v>
      </c>
      <c r="AF2827">
        <v>0</v>
      </c>
      <c r="AG2827">
        <v>0</v>
      </c>
      <c r="AH2827">
        <v>1</v>
      </c>
      <c r="AI2827">
        <v>1</v>
      </c>
      <c r="AJ2827">
        <v>0</v>
      </c>
      <c r="AK2827" t="s">
        <v>3384</v>
      </c>
      <c r="AL2827">
        <f t="shared" si="729"/>
        <v>2</v>
      </c>
      <c r="AM2827">
        <v>0</v>
      </c>
      <c r="AN2827">
        <v>0</v>
      </c>
      <c r="AO2827">
        <v>2</v>
      </c>
      <c r="AP2827" s="11" t="s">
        <v>9214</v>
      </c>
      <c r="AQ2827">
        <v>1</v>
      </c>
      <c r="AR2827">
        <f t="shared" si="730"/>
        <v>2</v>
      </c>
      <c r="AS2827">
        <f t="shared" si="731"/>
        <v>5</v>
      </c>
    </row>
    <row r="2828" spans="1:45">
      <c r="A2828">
        <v>249</v>
      </c>
      <c r="B2828">
        <v>2827</v>
      </c>
      <c r="C2828" t="s">
        <v>3451</v>
      </c>
      <c r="D2828">
        <v>20210818</v>
      </c>
      <c r="E2828" t="s">
        <v>3447</v>
      </c>
      <c r="F2828" t="s">
        <v>3448</v>
      </c>
      <c r="G2828" t="s">
        <v>3381</v>
      </c>
      <c r="H2828" t="s">
        <v>3382</v>
      </c>
      <c r="I2828">
        <v>1</v>
      </c>
      <c r="J2828">
        <v>47</v>
      </c>
      <c r="K2828">
        <v>9</v>
      </c>
      <c r="L2828" t="s">
        <v>3434</v>
      </c>
      <c r="M2828" t="s">
        <v>89</v>
      </c>
      <c r="N2828">
        <v>20210814</v>
      </c>
      <c r="O2828">
        <v>19.149999999999999</v>
      </c>
      <c r="P2828" t="s">
        <v>3384</v>
      </c>
      <c r="Q2828" t="s">
        <v>3384</v>
      </c>
      <c r="R2828" t="s">
        <v>8857</v>
      </c>
      <c r="S2828" t="s">
        <v>3474</v>
      </c>
      <c r="V2828" t="s">
        <v>8831</v>
      </c>
      <c r="W2828">
        <v>0</v>
      </c>
      <c r="X2828">
        <v>2824</v>
      </c>
      <c r="Y2828">
        <v>8</v>
      </c>
      <c r="Z2828">
        <v>56</v>
      </c>
      <c r="AA2828" s="2">
        <f t="shared" si="728"/>
        <v>0.14285714285714285</v>
      </c>
      <c r="AB2828">
        <v>0</v>
      </c>
      <c r="AC2828">
        <v>0</v>
      </c>
      <c r="AF2828">
        <v>0</v>
      </c>
      <c r="AG2828">
        <v>0</v>
      </c>
      <c r="AH2828">
        <v>1</v>
      </c>
      <c r="AI2828">
        <v>1</v>
      </c>
      <c r="AJ2828">
        <v>0</v>
      </c>
      <c r="AK2828" t="s">
        <v>3384</v>
      </c>
      <c r="AL2828">
        <f t="shared" si="729"/>
        <v>2</v>
      </c>
      <c r="AM2828">
        <v>0</v>
      </c>
      <c r="AN2828">
        <v>0</v>
      </c>
      <c r="AO2828">
        <v>2</v>
      </c>
      <c r="AP2828" s="11" t="s">
        <v>9214</v>
      </c>
      <c r="AQ2828">
        <v>1</v>
      </c>
      <c r="AR2828">
        <f t="shared" si="730"/>
        <v>2</v>
      </c>
      <c r="AS2828">
        <f t="shared" si="731"/>
        <v>5</v>
      </c>
    </row>
    <row r="2829" spans="1:45">
      <c r="A2829">
        <v>249</v>
      </c>
      <c r="B2829">
        <v>2828</v>
      </c>
      <c r="C2829" t="s">
        <v>3452</v>
      </c>
      <c r="D2829">
        <v>20210818</v>
      </c>
      <c r="E2829" t="s">
        <v>3447</v>
      </c>
      <c r="F2829" t="s">
        <v>3448</v>
      </c>
      <c r="G2829" t="s">
        <v>3381</v>
      </c>
      <c r="H2829" t="s">
        <v>3382</v>
      </c>
      <c r="I2829">
        <v>3</v>
      </c>
      <c r="J2829">
        <v>45</v>
      </c>
      <c r="K2829">
        <v>9</v>
      </c>
      <c r="L2829" t="s">
        <v>3434</v>
      </c>
      <c r="M2829" t="s">
        <v>89</v>
      </c>
      <c r="N2829">
        <v>20210814</v>
      </c>
      <c r="O2829">
        <v>31.44</v>
      </c>
      <c r="P2829" t="s">
        <v>3384</v>
      </c>
      <c r="Q2829" t="s">
        <v>3384</v>
      </c>
      <c r="R2829" t="s">
        <v>8857</v>
      </c>
      <c r="S2829" t="s">
        <v>3473</v>
      </c>
      <c r="V2829" t="s">
        <v>8831</v>
      </c>
      <c r="W2829">
        <v>0</v>
      </c>
      <c r="X2829">
        <v>2824</v>
      </c>
      <c r="Y2829">
        <v>8</v>
      </c>
      <c r="Z2829">
        <v>56</v>
      </c>
      <c r="AA2829" s="2">
        <f t="shared" si="728"/>
        <v>0.14285714285714285</v>
      </c>
      <c r="AB2829">
        <v>0</v>
      </c>
      <c r="AC2829">
        <v>0</v>
      </c>
      <c r="AF2829">
        <v>0</v>
      </c>
      <c r="AG2829">
        <v>0</v>
      </c>
      <c r="AH2829">
        <v>1</v>
      </c>
      <c r="AI2829">
        <v>1</v>
      </c>
      <c r="AJ2829">
        <v>0</v>
      </c>
      <c r="AK2829" t="s">
        <v>3384</v>
      </c>
      <c r="AL2829">
        <f t="shared" si="729"/>
        <v>2</v>
      </c>
      <c r="AM2829">
        <v>0</v>
      </c>
      <c r="AN2829">
        <v>0</v>
      </c>
      <c r="AO2829">
        <v>2</v>
      </c>
      <c r="AP2829" s="11" t="s">
        <v>9214</v>
      </c>
      <c r="AQ2829">
        <v>1</v>
      </c>
      <c r="AR2829">
        <f t="shared" si="730"/>
        <v>2</v>
      </c>
      <c r="AS2829">
        <f t="shared" si="731"/>
        <v>5</v>
      </c>
    </row>
    <row r="2830" spans="1:45">
      <c r="A2830">
        <v>249</v>
      </c>
      <c r="B2830">
        <v>2829</v>
      </c>
      <c r="C2830" t="s">
        <v>3453</v>
      </c>
      <c r="D2830">
        <v>20210818</v>
      </c>
      <c r="E2830" t="s">
        <v>3447</v>
      </c>
      <c r="F2830" t="s">
        <v>3448</v>
      </c>
      <c r="G2830" t="s">
        <v>3381</v>
      </c>
      <c r="H2830" t="s">
        <v>3382</v>
      </c>
      <c r="I2830">
        <v>1</v>
      </c>
      <c r="J2830">
        <v>20</v>
      </c>
      <c r="K2830">
        <v>9</v>
      </c>
      <c r="L2830" t="s">
        <v>3434</v>
      </c>
      <c r="M2830">
        <v>20210808</v>
      </c>
      <c r="N2830">
        <v>20210814</v>
      </c>
      <c r="O2830">
        <v>16</v>
      </c>
      <c r="P2830" t="s">
        <v>3384</v>
      </c>
      <c r="Q2830" t="s">
        <v>3384</v>
      </c>
      <c r="R2830" t="s">
        <v>8857</v>
      </c>
      <c r="S2830" t="s">
        <v>3471</v>
      </c>
      <c r="V2830" t="s">
        <v>8831</v>
      </c>
      <c r="W2830">
        <v>0</v>
      </c>
      <c r="X2830">
        <v>2824</v>
      </c>
      <c r="Y2830">
        <v>8</v>
      </c>
      <c r="Z2830">
        <v>56</v>
      </c>
      <c r="AA2830" s="2">
        <f t="shared" si="728"/>
        <v>0.14285714285714285</v>
      </c>
      <c r="AB2830">
        <v>0</v>
      </c>
      <c r="AC2830">
        <v>0</v>
      </c>
      <c r="AF2830">
        <v>0</v>
      </c>
      <c r="AG2830">
        <v>0</v>
      </c>
      <c r="AH2830">
        <v>1</v>
      </c>
      <c r="AI2830">
        <v>1</v>
      </c>
      <c r="AJ2830">
        <v>0</v>
      </c>
      <c r="AK2830" t="s">
        <v>3384</v>
      </c>
      <c r="AL2830">
        <f t="shared" si="729"/>
        <v>2</v>
      </c>
      <c r="AM2830">
        <v>0</v>
      </c>
      <c r="AN2830">
        <v>0</v>
      </c>
      <c r="AO2830">
        <v>2</v>
      </c>
      <c r="AP2830" s="11" t="s">
        <v>9214</v>
      </c>
      <c r="AQ2830">
        <v>1</v>
      </c>
      <c r="AR2830">
        <f t="shared" si="730"/>
        <v>2</v>
      </c>
      <c r="AS2830">
        <f t="shared" si="731"/>
        <v>5</v>
      </c>
    </row>
    <row r="2831" spans="1:45">
      <c r="A2831">
        <v>249</v>
      </c>
      <c r="B2831">
        <v>2830</v>
      </c>
      <c r="C2831" t="s">
        <v>3454</v>
      </c>
      <c r="D2831">
        <v>20210818</v>
      </c>
      <c r="E2831" t="s">
        <v>3447</v>
      </c>
      <c r="F2831" t="s">
        <v>3448</v>
      </c>
      <c r="G2831" t="s">
        <v>3381</v>
      </c>
      <c r="H2831" t="s">
        <v>3382</v>
      </c>
      <c r="I2831">
        <v>1</v>
      </c>
      <c r="J2831">
        <v>45</v>
      </c>
      <c r="K2831">
        <v>9</v>
      </c>
      <c r="L2831" t="s">
        <v>3434</v>
      </c>
      <c r="M2831">
        <v>20210817</v>
      </c>
      <c r="N2831">
        <v>20210817</v>
      </c>
      <c r="O2831">
        <v>14.25</v>
      </c>
      <c r="P2831" t="s">
        <v>3384</v>
      </c>
      <c r="Q2831" t="s">
        <v>3384</v>
      </c>
      <c r="R2831" t="s">
        <v>8857</v>
      </c>
      <c r="V2831" t="s">
        <v>8831</v>
      </c>
      <c r="W2831">
        <v>0</v>
      </c>
      <c r="X2831">
        <v>2824</v>
      </c>
      <c r="Y2831">
        <v>8</v>
      </c>
      <c r="Z2831">
        <v>56</v>
      </c>
      <c r="AA2831" s="2">
        <f t="shared" si="728"/>
        <v>0.14285714285714285</v>
      </c>
      <c r="AB2831">
        <v>0</v>
      </c>
      <c r="AC2831">
        <v>0</v>
      </c>
      <c r="AF2831">
        <v>0</v>
      </c>
      <c r="AG2831">
        <v>0</v>
      </c>
      <c r="AH2831">
        <v>1</v>
      </c>
      <c r="AI2831">
        <v>1</v>
      </c>
      <c r="AJ2831">
        <v>0</v>
      </c>
      <c r="AK2831" t="s">
        <v>3384</v>
      </c>
      <c r="AL2831">
        <f t="shared" si="729"/>
        <v>2</v>
      </c>
      <c r="AM2831">
        <v>0</v>
      </c>
      <c r="AN2831">
        <v>0</v>
      </c>
      <c r="AO2831">
        <v>2</v>
      </c>
      <c r="AP2831" s="11" t="s">
        <v>9214</v>
      </c>
      <c r="AQ2831">
        <v>1</v>
      </c>
      <c r="AR2831">
        <f t="shared" si="730"/>
        <v>2</v>
      </c>
      <c r="AS2831">
        <f t="shared" si="731"/>
        <v>5</v>
      </c>
    </row>
    <row r="2832" spans="1:45">
      <c r="A2832">
        <v>249</v>
      </c>
      <c r="B2832">
        <v>2831</v>
      </c>
      <c r="C2832" t="s">
        <v>3455</v>
      </c>
      <c r="D2832">
        <v>20210818</v>
      </c>
      <c r="E2832" t="s">
        <v>3447</v>
      </c>
      <c r="F2832" t="s">
        <v>3448</v>
      </c>
      <c r="G2832" t="s">
        <v>3381</v>
      </c>
      <c r="H2832" t="s">
        <v>3382</v>
      </c>
      <c r="I2832">
        <v>1</v>
      </c>
      <c r="J2832">
        <v>36</v>
      </c>
      <c r="K2832">
        <v>9</v>
      </c>
      <c r="L2832" t="s">
        <v>3434</v>
      </c>
      <c r="M2832">
        <v>20210816</v>
      </c>
      <c r="N2832">
        <v>20210817</v>
      </c>
      <c r="O2832">
        <v>16.61</v>
      </c>
      <c r="P2832" t="s">
        <v>9214</v>
      </c>
      <c r="Q2832" t="s">
        <v>9214</v>
      </c>
      <c r="R2832" t="s">
        <v>8857</v>
      </c>
      <c r="S2832" t="s">
        <v>3473</v>
      </c>
      <c r="V2832" t="s">
        <v>8831</v>
      </c>
      <c r="W2832">
        <v>0</v>
      </c>
      <c r="X2832">
        <v>2824</v>
      </c>
      <c r="Y2832">
        <v>8</v>
      </c>
      <c r="Z2832">
        <v>56</v>
      </c>
      <c r="AA2832" s="2">
        <f t="shared" ref="AA2832:AA2841" si="732">Y2832/Z2832</f>
        <v>0.14285714285714285</v>
      </c>
      <c r="AB2832">
        <v>0</v>
      </c>
      <c r="AC2832">
        <v>0</v>
      </c>
      <c r="AF2832">
        <v>0</v>
      </c>
      <c r="AG2832">
        <v>0</v>
      </c>
      <c r="AH2832">
        <v>1</v>
      </c>
      <c r="AI2832">
        <v>1</v>
      </c>
      <c r="AJ2832">
        <v>0</v>
      </c>
      <c r="AK2832" t="s">
        <v>3384</v>
      </c>
      <c r="AL2832">
        <f t="shared" si="729"/>
        <v>2</v>
      </c>
      <c r="AM2832">
        <v>0</v>
      </c>
      <c r="AN2832">
        <v>0</v>
      </c>
      <c r="AO2832">
        <v>2</v>
      </c>
      <c r="AP2832" s="11" t="s">
        <v>9214</v>
      </c>
      <c r="AQ2832">
        <v>1</v>
      </c>
      <c r="AR2832">
        <f t="shared" si="730"/>
        <v>2</v>
      </c>
      <c r="AS2832">
        <f t="shared" si="731"/>
        <v>5</v>
      </c>
    </row>
    <row r="2833" spans="1:45">
      <c r="A2833">
        <v>249</v>
      </c>
      <c r="B2833">
        <v>2832</v>
      </c>
      <c r="C2833" t="s">
        <v>3459</v>
      </c>
      <c r="D2833">
        <v>20210818</v>
      </c>
      <c r="E2833" t="s">
        <v>3467</v>
      </c>
      <c r="F2833" t="s">
        <v>3448</v>
      </c>
      <c r="G2833" t="s">
        <v>3381</v>
      </c>
      <c r="H2833" t="s">
        <v>3457</v>
      </c>
      <c r="I2833">
        <v>1</v>
      </c>
      <c r="J2833">
        <v>51</v>
      </c>
      <c r="K2833">
        <v>99</v>
      </c>
      <c r="L2833" t="s">
        <v>63</v>
      </c>
      <c r="M2833">
        <v>20210810</v>
      </c>
      <c r="N2833">
        <v>20210813</v>
      </c>
      <c r="O2833">
        <v>12.07</v>
      </c>
      <c r="P2833" t="s">
        <v>3384</v>
      </c>
      <c r="Q2833" t="s">
        <v>3384</v>
      </c>
      <c r="W2833">
        <v>0</v>
      </c>
      <c r="X2833">
        <v>2824</v>
      </c>
      <c r="Y2833">
        <v>8</v>
      </c>
      <c r="Z2833">
        <v>56</v>
      </c>
      <c r="AA2833" s="2">
        <f t="shared" si="732"/>
        <v>0.14285714285714285</v>
      </c>
      <c r="AB2833">
        <v>0</v>
      </c>
      <c r="AC2833">
        <v>1</v>
      </c>
      <c r="AD2833">
        <v>4</v>
      </c>
      <c r="AE2833">
        <v>2824</v>
      </c>
      <c r="AF2833" t="s">
        <v>8</v>
      </c>
      <c r="AG2833" t="s">
        <v>8</v>
      </c>
      <c r="AH2833" t="s">
        <v>8</v>
      </c>
      <c r="AI2833" t="s">
        <v>8</v>
      </c>
      <c r="AJ2833" t="s">
        <v>8</v>
      </c>
      <c r="AK2833" t="s">
        <v>8</v>
      </c>
      <c r="AL2833" t="s">
        <v>8</v>
      </c>
      <c r="AM2833" t="s">
        <v>8</v>
      </c>
      <c r="AN2833" t="s">
        <v>8</v>
      </c>
      <c r="AO2833" t="s">
        <v>8</v>
      </c>
      <c r="AP2833" s="11" t="s">
        <v>8</v>
      </c>
      <c r="AQ2833" t="s">
        <v>8</v>
      </c>
      <c r="AR2833" t="s">
        <v>8</v>
      </c>
      <c r="AS2833" t="s">
        <v>8</v>
      </c>
    </row>
    <row r="2834" spans="1:45">
      <c r="A2834">
        <v>249</v>
      </c>
      <c r="B2834">
        <v>2833</v>
      </c>
      <c r="C2834" t="s">
        <v>3460</v>
      </c>
      <c r="D2834">
        <v>20210818</v>
      </c>
      <c r="E2834" t="s">
        <v>3467</v>
      </c>
      <c r="F2834" t="s">
        <v>3448</v>
      </c>
      <c r="G2834" t="s">
        <v>3381</v>
      </c>
      <c r="H2834" t="s">
        <v>3389</v>
      </c>
      <c r="I2834">
        <v>2</v>
      </c>
      <c r="J2834">
        <v>21</v>
      </c>
      <c r="K2834">
        <v>99</v>
      </c>
      <c r="L2834" t="s">
        <v>63</v>
      </c>
      <c r="M2834">
        <v>20210811</v>
      </c>
      <c r="N2834">
        <v>20210813</v>
      </c>
      <c r="O2834">
        <v>16.010000000000002</v>
      </c>
      <c r="P2834" t="s">
        <v>3384</v>
      </c>
      <c r="Q2834" t="s">
        <v>3384</v>
      </c>
      <c r="W2834">
        <v>0</v>
      </c>
      <c r="X2834">
        <v>2824</v>
      </c>
      <c r="Y2834">
        <v>8</v>
      </c>
      <c r="Z2834">
        <v>56</v>
      </c>
      <c r="AA2834" s="2">
        <f t="shared" si="732"/>
        <v>0.14285714285714285</v>
      </c>
      <c r="AB2834">
        <v>0</v>
      </c>
      <c r="AC2834">
        <v>1</v>
      </c>
      <c r="AD2834">
        <v>21</v>
      </c>
      <c r="AE2834">
        <v>2824</v>
      </c>
      <c r="AF2834" t="s">
        <v>8</v>
      </c>
      <c r="AG2834" t="s">
        <v>8</v>
      </c>
      <c r="AH2834" t="s">
        <v>8</v>
      </c>
      <c r="AI2834" t="s">
        <v>8</v>
      </c>
      <c r="AJ2834" t="s">
        <v>8</v>
      </c>
      <c r="AK2834" t="s">
        <v>8</v>
      </c>
      <c r="AL2834" t="s">
        <v>8</v>
      </c>
      <c r="AM2834" t="s">
        <v>8</v>
      </c>
      <c r="AN2834" t="s">
        <v>8</v>
      </c>
      <c r="AO2834" t="s">
        <v>8</v>
      </c>
      <c r="AP2834" s="11" t="s">
        <v>8</v>
      </c>
      <c r="AQ2834" t="s">
        <v>8</v>
      </c>
      <c r="AR2834" t="s">
        <v>8</v>
      </c>
      <c r="AS2834" t="s">
        <v>8</v>
      </c>
    </row>
    <row r="2835" spans="1:45">
      <c r="A2835">
        <v>249</v>
      </c>
      <c r="B2835">
        <v>2834</v>
      </c>
      <c r="C2835" t="s">
        <v>3461</v>
      </c>
      <c r="D2835">
        <v>20210818</v>
      </c>
      <c r="E2835" t="s">
        <v>3467</v>
      </c>
      <c r="F2835" t="s">
        <v>3448</v>
      </c>
      <c r="G2835" t="s">
        <v>3381</v>
      </c>
      <c r="H2835" t="s">
        <v>3389</v>
      </c>
      <c r="I2835">
        <v>2</v>
      </c>
      <c r="J2835">
        <v>24</v>
      </c>
      <c r="K2835">
        <v>99</v>
      </c>
      <c r="L2835" t="s">
        <v>63</v>
      </c>
      <c r="M2835">
        <v>20210811</v>
      </c>
      <c r="N2835">
        <v>20210813</v>
      </c>
      <c r="O2835">
        <v>17.309999999999999</v>
      </c>
      <c r="P2835" t="s">
        <v>3384</v>
      </c>
      <c r="Q2835" t="s">
        <v>3384</v>
      </c>
      <c r="W2835">
        <v>0</v>
      </c>
      <c r="X2835">
        <v>2824</v>
      </c>
      <c r="Y2835">
        <v>8</v>
      </c>
      <c r="Z2835">
        <v>56</v>
      </c>
      <c r="AA2835" s="2">
        <f t="shared" si="732"/>
        <v>0.14285714285714285</v>
      </c>
      <c r="AB2835">
        <v>0</v>
      </c>
      <c r="AC2835">
        <v>1</v>
      </c>
      <c r="AD2835">
        <v>21</v>
      </c>
      <c r="AE2835">
        <v>2824</v>
      </c>
      <c r="AF2835" t="s">
        <v>8</v>
      </c>
      <c r="AG2835" t="s">
        <v>8</v>
      </c>
      <c r="AH2835" t="s">
        <v>8</v>
      </c>
      <c r="AI2835" t="s">
        <v>8</v>
      </c>
      <c r="AJ2835" t="s">
        <v>8</v>
      </c>
      <c r="AK2835" t="s">
        <v>8</v>
      </c>
      <c r="AL2835" t="s">
        <v>8</v>
      </c>
      <c r="AM2835" t="s">
        <v>8</v>
      </c>
      <c r="AN2835" t="s">
        <v>8</v>
      </c>
      <c r="AO2835" t="s">
        <v>8</v>
      </c>
      <c r="AP2835" s="11" t="s">
        <v>8</v>
      </c>
      <c r="AQ2835" t="s">
        <v>8</v>
      </c>
      <c r="AR2835" t="s">
        <v>8</v>
      </c>
      <c r="AS2835" t="s">
        <v>8</v>
      </c>
    </row>
    <row r="2836" spans="1:45">
      <c r="A2836">
        <v>249</v>
      </c>
      <c r="B2836">
        <v>2835</v>
      </c>
      <c r="C2836" t="s">
        <v>3462</v>
      </c>
      <c r="D2836">
        <v>20210818</v>
      </c>
      <c r="E2836" t="s">
        <v>3467</v>
      </c>
      <c r="F2836" t="s">
        <v>3448</v>
      </c>
      <c r="G2836" t="s">
        <v>3381</v>
      </c>
      <c r="H2836" t="s">
        <v>3389</v>
      </c>
      <c r="I2836">
        <v>2</v>
      </c>
      <c r="J2836">
        <v>51</v>
      </c>
      <c r="K2836">
        <v>99</v>
      </c>
      <c r="L2836" t="s">
        <v>63</v>
      </c>
      <c r="M2836">
        <v>20210811</v>
      </c>
      <c r="N2836">
        <v>20210813</v>
      </c>
      <c r="O2836">
        <v>15.26</v>
      </c>
      <c r="P2836" t="s">
        <v>3384</v>
      </c>
      <c r="Q2836" t="s">
        <v>3384</v>
      </c>
      <c r="W2836">
        <v>0</v>
      </c>
      <c r="X2836">
        <v>2824</v>
      </c>
      <c r="Y2836">
        <v>8</v>
      </c>
      <c r="Z2836">
        <v>56</v>
      </c>
      <c r="AA2836" s="2">
        <f t="shared" si="732"/>
        <v>0.14285714285714285</v>
      </c>
      <c r="AB2836">
        <v>0</v>
      </c>
      <c r="AC2836">
        <v>1</v>
      </c>
      <c r="AD2836">
        <v>1</v>
      </c>
      <c r="AE2836">
        <v>2824</v>
      </c>
      <c r="AF2836" t="s">
        <v>8</v>
      </c>
      <c r="AG2836" t="s">
        <v>8</v>
      </c>
      <c r="AH2836" t="s">
        <v>8</v>
      </c>
      <c r="AI2836" t="s">
        <v>8</v>
      </c>
      <c r="AJ2836" t="s">
        <v>8</v>
      </c>
      <c r="AK2836" t="s">
        <v>8</v>
      </c>
      <c r="AL2836" t="s">
        <v>8</v>
      </c>
      <c r="AM2836" t="s">
        <v>8</v>
      </c>
      <c r="AN2836" t="s">
        <v>8</v>
      </c>
      <c r="AO2836" t="s">
        <v>8</v>
      </c>
      <c r="AP2836" s="11" t="s">
        <v>8</v>
      </c>
      <c r="AQ2836" t="s">
        <v>8</v>
      </c>
      <c r="AR2836" t="s">
        <v>8</v>
      </c>
      <c r="AS2836" t="s">
        <v>8</v>
      </c>
    </row>
    <row r="2837" spans="1:45">
      <c r="A2837">
        <v>249</v>
      </c>
      <c r="B2837">
        <v>2836</v>
      </c>
      <c r="C2837" t="s">
        <v>3463</v>
      </c>
      <c r="D2837">
        <v>20210818</v>
      </c>
      <c r="E2837" t="s">
        <v>3468</v>
      </c>
      <c r="F2837" t="s">
        <v>3448</v>
      </c>
      <c r="G2837" t="s">
        <v>3381</v>
      </c>
      <c r="H2837" t="s">
        <v>3389</v>
      </c>
      <c r="I2837">
        <v>1</v>
      </c>
      <c r="J2837">
        <v>21</v>
      </c>
      <c r="K2837">
        <v>99</v>
      </c>
      <c r="L2837" t="s">
        <v>63</v>
      </c>
      <c r="M2837" t="s">
        <v>89</v>
      </c>
      <c r="N2837">
        <v>20210814</v>
      </c>
      <c r="O2837">
        <v>15.08</v>
      </c>
      <c r="P2837" t="s">
        <v>3384</v>
      </c>
      <c r="Q2837" t="s">
        <v>3384</v>
      </c>
      <c r="W2837">
        <v>0</v>
      </c>
      <c r="X2837">
        <v>2824</v>
      </c>
      <c r="Y2837">
        <v>8</v>
      </c>
      <c r="Z2837">
        <v>56</v>
      </c>
      <c r="AA2837" s="2">
        <f t="shared" si="732"/>
        <v>0.14285714285714285</v>
      </c>
      <c r="AB2837">
        <v>0</v>
      </c>
      <c r="AC2837">
        <v>1</v>
      </c>
      <c r="AD2837">
        <v>0</v>
      </c>
      <c r="AE2837">
        <v>2833</v>
      </c>
      <c r="AF2837" t="s">
        <v>8</v>
      </c>
      <c r="AG2837" t="s">
        <v>8</v>
      </c>
      <c r="AH2837" t="s">
        <v>8</v>
      </c>
      <c r="AI2837" t="s">
        <v>8</v>
      </c>
      <c r="AJ2837" t="s">
        <v>8</v>
      </c>
      <c r="AK2837" t="s">
        <v>8</v>
      </c>
      <c r="AL2837" t="s">
        <v>8</v>
      </c>
      <c r="AM2837" t="s">
        <v>8</v>
      </c>
      <c r="AN2837" t="s">
        <v>8</v>
      </c>
      <c r="AO2837" t="s">
        <v>8</v>
      </c>
      <c r="AP2837" s="11" t="s">
        <v>8</v>
      </c>
      <c r="AQ2837" t="s">
        <v>8</v>
      </c>
      <c r="AR2837" t="s">
        <v>8</v>
      </c>
      <c r="AS2837" t="s">
        <v>8</v>
      </c>
    </row>
    <row r="2838" spans="1:45">
      <c r="A2838">
        <v>249</v>
      </c>
      <c r="B2838">
        <v>2837</v>
      </c>
      <c r="C2838" t="s">
        <v>3464</v>
      </c>
      <c r="D2838">
        <v>20210818</v>
      </c>
      <c r="E2838" t="s">
        <v>3468</v>
      </c>
      <c r="F2838" t="s">
        <v>3448</v>
      </c>
      <c r="G2838" t="s">
        <v>3381</v>
      </c>
      <c r="H2838" t="s">
        <v>3389</v>
      </c>
      <c r="I2838">
        <v>1</v>
      </c>
      <c r="J2838">
        <v>21</v>
      </c>
      <c r="K2838">
        <v>99</v>
      </c>
      <c r="L2838" t="s">
        <v>63</v>
      </c>
      <c r="M2838">
        <v>20210814</v>
      </c>
      <c r="N2838">
        <v>20210814</v>
      </c>
      <c r="O2838">
        <v>22.02</v>
      </c>
      <c r="P2838" t="s">
        <v>3384</v>
      </c>
      <c r="Q2838" t="s">
        <v>3384</v>
      </c>
      <c r="W2838">
        <v>0</v>
      </c>
      <c r="X2838">
        <v>2824</v>
      </c>
      <c r="Y2838">
        <v>8</v>
      </c>
      <c r="Z2838">
        <v>56</v>
      </c>
      <c r="AA2838" s="2">
        <f t="shared" si="732"/>
        <v>0.14285714285714285</v>
      </c>
      <c r="AB2838">
        <v>0</v>
      </c>
      <c r="AC2838">
        <v>1</v>
      </c>
      <c r="AD2838">
        <v>0</v>
      </c>
      <c r="AE2838">
        <v>2833</v>
      </c>
      <c r="AF2838" t="s">
        <v>8</v>
      </c>
      <c r="AG2838" t="s">
        <v>8</v>
      </c>
      <c r="AH2838" t="s">
        <v>8</v>
      </c>
      <c r="AI2838" t="s">
        <v>8</v>
      </c>
      <c r="AJ2838" t="s">
        <v>8</v>
      </c>
      <c r="AK2838" t="s">
        <v>8</v>
      </c>
      <c r="AL2838" t="s">
        <v>8</v>
      </c>
      <c r="AM2838" t="s">
        <v>8</v>
      </c>
      <c r="AN2838" t="s">
        <v>8</v>
      </c>
      <c r="AO2838" t="s">
        <v>8</v>
      </c>
      <c r="AP2838" s="11" t="s">
        <v>8</v>
      </c>
      <c r="AQ2838" t="s">
        <v>8</v>
      </c>
      <c r="AR2838" t="s">
        <v>8</v>
      </c>
      <c r="AS2838" t="s">
        <v>8</v>
      </c>
    </row>
    <row r="2839" spans="1:45">
      <c r="A2839">
        <v>249</v>
      </c>
      <c r="B2839">
        <v>2838</v>
      </c>
      <c r="C2839" t="s">
        <v>3465</v>
      </c>
      <c r="D2839">
        <v>20210818</v>
      </c>
      <c r="E2839" t="s">
        <v>3468</v>
      </c>
      <c r="F2839" t="s">
        <v>3448</v>
      </c>
      <c r="G2839" t="s">
        <v>3381</v>
      </c>
      <c r="H2839" t="s">
        <v>3458</v>
      </c>
      <c r="I2839">
        <v>1</v>
      </c>
      <c r="J2839">
        <v>22</v>
      </c>
      <c r="K2839">
        <v>99</v>
      </c>
      <c r="L2839" t="s">
        <v>63</v>
      </c>
      <c r="M2839">
        <v>20210815</v>
      </c>
      <c r="N2839">
        <v>20210817</v>
      </c>
      <c r="O2839">
        <v>22.18</v>
      </c>
      <c r="P2839" t="s">
        <v>3384</v>
      </c>
      <c r="Q2839" t="s">
        <v>3384</v>
      </c>
      <c r="W2839">
        <v>0</v>
      </c>
      <c r="X2839">
        <v>2824</v>
      </c>
      <c r="Y2839">
        <v>8</v>
      </c>
      <c r="Z2839">
        <v>56</v>
      </c>
      <c r="AA2839" s="2">
        <f t="shared" si="732"/>
        <v>0.14285714285714285</v>
      </c>
      <c r="AB2839">
        <v>0</v>
      </c>
      <c r="AC2839">
        <v>1</v>
      </c>
      <c r="AD2839">
        <v>0</v>
      </c>
      <c r="AE2839">
        <v>2837</v>
      </c>
      <c r="AF2839" t="s">
        <v>8</v>
      </c>
      <c r="AG2839" t="s">
        <v>8</v>
      </c>
      <c r="AH2839" t="s">
        <v>8</v>
      </c>
      <c r="AI2839" t="s">
        <v>8</v>
      </c>
      <c r="AJ2839" t="s">
        <v>8</v>
      </c>
      <c r="AK2839" t="s">
        <v>8</v>
      </c>
      <c r="AL2839" t="s">
        <v>8</v>
      </c>
      <c r="AM2839" t="s">
        <v>8</v>
      </c>
      <c r="AN2839" t="s">
        <v>8</v>
      </c>
      <c r="AO2839" t="s">
        <v>8</v>
      </c>
      <c r="AP2839" s="11" t="s">
        <v>8</v>
      </c>
      <c r="AQ2839" t="s">
        <v>8</v>
      </c>
      <c r="AR2839" t="s">
        <v>8</v>
      </c>
      <c r="AS2839" t="s">
        <v>8</v>
      </c>
    </row>
    <row r="2840" spans="1:45">
      <c r="A2840">
        <v>249</v>
      </c>
      <c r="B2840">
        <v>2839</v>
      </c>
      <c r="C2840" t="s">
        <v>3456</v>
      </c>
      <c r="D2840">
        <v>20210818</v>
      </c>
      <c r="E2840" t="s">
        <v>3467</v>
      </c>
      <c r="F2840" t="s">
        <v>3448</v>
      </c>
      <c r="G2840" t="s">
        <v>3381</v>
      </c>
      <c r="H2840" t="s">
        <v>3382</v>
      </c>
      <c r="I2840">
        <v>1</v>
      </c>
      <c r="J2840">
        <v>14</v>
      </c>
      <c r="K2840">
        <v>99</v>
      </c>
      <c r="L2840" t="s">
        <v>63</v>
      </c>
      <c r="M2840" t="s">
        <v>89</v>
      </c>
      <c r="N2840">
        <v>20210817</v>
      </c>
      <c r="O2840">
        <v>16.760000000000002</v>
      </c>
      <c r="P2840" t="s">
        <v>3384</v>
      </c>
      <c r="Q2840" t="s">
        <v>3384</v>
      </c>
      <c r="W2840">
        <v>0</v>
      </c>
      <c r="X2840">
        <v>2824</v>
      </c>
      <c r="Y2840">
        <v>8</v>
      </c>
      <c r="Z2840">
        <v>56</v>
      </c>
      <c r="AA2840" s="2">
        <f t="shared" si="732"/>
        <v>0.14285714285714285</v>
      </c>
      <c r="AB2840">
        <v>0</v>
      </c>
      <c r="AC2840">
        <v>1</v>
      </c>
      <c r="AD2840">
        <v>21</v>
      </c>
      <c r="AE2840">
        <v>2830</v>
      </c>
      <c r="AF2840" t="s">
        <v>8</v>
      </c>
      <c r="AG2840" t="s">
        <v>8</v>
      </c>
      <c r="AH2840" t="s">
        <v>8</v>
      </c>
      <c r="AI2840" t="s">
        <v>8</v>
      </c>
      <c r="AJ2840" t="s">
        <v>8</v>
      </c>
      <c r="AK2840" t="s">
        <v>8</v>
      </c>
      <c r="AL2840" t="s">
        <v>8</v>
      </c>
      <c r="AM2840" t="s">
        <v>8</v>
      </c>
      <c r="AN2840" t="s">
        <v>8</v>
      </c>
      <c r="AO2840" t="s">
        <v>8</v>
      </c>
      <c r="AP2840" s="11" t="s">
        <v>8</v>
      </c>
      <c r="AQ2840" t="s">
        <v>8</v>
      </c>
      <c r="AR2840" t="s">
        <v>8</v>
      </c>
      <c r="AS2840" t="s">
        <v>8</v>
      </c>
    </row>
    <row r="2841" spans="1:45">
      <c r="A2841">
        <v>250</v>
      </c>
      <c r="B2841">
        <v>2840</v>
      </c>
      <c r="C2841" t="s">
        <v>3479</v>
      </c>
      <c r="D2841">
        <v>20210819</v>
      </c>
      <c r="E2841" t="s">
        <v>3475</v>
      </c>
      <c r="F2841" t="s">
        <v>3476</v>
      </c>
      <c r="G2841" t="s">
        <v>3477</v>
      </c>
      <c r="H2841" t="s">
        <v>3420</v>
      </c>
      <c r="I2841">
        <v>3</v>
      </c>
      <c r="J2841">
        <v>56</v>
      </c>
      <c r="K2841">
        <v>9</v>
      </c>
      <c r="L2841" t="s">
        <v>2865</v>
      </c>
      <c r="M2841" t="s">
        <v>89</v>
      </c>
      <c r="N2841">
        <v>20210812</v>
      </c>
      <c r="O2841">
        <v>34.69</v>
      </c>
      <c r="P2841">
        <v>32.4</v>
      </c>
      <c r="Q2841" t="s">
        <v>3384</v>
      </c>
      <c r="R2841" t="s">
        <v>8858</v>
      </c>
      <c r="S2841" t="s">
        <v>3490</v>
      </c>
      <c r="V2841" t="s">
        <v>8859</v>
      </c>
      <c r="W2841">
        <v>1</v>
      </c>
      <c r="X2841">
        <v>2840</v>
      </c>
      <c r="Y2841">
        <v>12</v>
      </c>
      <c r="Z2841">
        <v>245</v>
      </c>
      <c r="AA2841" s="2">
        <f t="shared" si="732"/>
        <v>4.8979591836734691E-2</v>
      </c>
      <c r="AB2841">
        <v>0</v>
      </c>
      <c r="AC2841">
        <v>0</v>
      </c>
      <c r="AF2841">
        <v>0</v>
      </c>
      <c r="AG2841">
        <v>0</v>
      </c>
      <c r="AH2841">
        <v>0</v>
      </c>
      <c r="AI2841">
        <v>0</v>
      </c>
      <c r="AJ2841">
        <v>0</v>
      </c>
      <c r="AK2841">
        <v>1</v>
      </c>
      <c r="AL2841">
        <f>SUM(AF2841:AK2841)</f>
        <v>1</v>
      </c>
      <c r="AM2841">
        <v>1</v>
      </c>
      <c r="AN2841">
        <v>2</v>
      </c>
      <c r="AO2841">
        <v>0</v>
      </c>
      <c r="AP2841" s="11" t="s">
        <v>9214</v>
      </c>
      <c r="AQ2841">
        <v>1</v>
      </c>
      <c r="AR2841">
        <f>IF(AL2841&lt;4,2,IF(AL2841=4,1,IF(AL2841=5,0,)))</f>
        <v>2</v>
      </c>
      <c r="AS2841">
        <f>SUM(AM2841:AR2841)</f>
        <v>6</v>
      </c>
    </row>
    <row r="2842" spans="1:45">
      <c r="A2842">
        <v>250</v>
      </c>
      <c r="B2842">
        <v>2841</v>
      </c>
      <c r="C2842" t="s">
        <v>3478</v>
      </c>
      <c r="D2842">
        <v>20210819</v>
      </c>
      <c r="E2842" t="s">
        <v>3475</v>
      </c>
      <c r="F2842" t="s">
        <v>3476</v>
      </c>
      <c r="G2842" t="s">
        <v>3477</v>
      </c>
      <c r="H2842" t="s">
        <v>3420</v>
      </c>
      <c r="I2842">
        <v>3</v>
      </c>
      <c r="J2842">
        <v>22</v>
      </c>
      <c r="K2842">
        <v>9</v>
      </c>
      <c r="L2842" t="s">
        <v>2865</v>
      </c>
      <c r="M2842">
        <v>20210811</v>
      </c>
      <c r="N2842">
        <v>20210812</v>
      </c>
      <c r="O2842">
        <v>17.8</v>
      </c>
      <c r="P2842">
        <v>15.26</v>
      </c>
      <c r="Q2842" t="s">
        <v>3384</v>
      </c>
      <c r="R2842" t="s">
        <v>8858</v>
      </c>
      <c r="V2842" t="s">
        <v>8859</v>
      </c>
      <c r="W2842">
        <v>0</v>
      </c>
      <c r="X2842">
        <v>2840</v>
      </c>
      <c r="Y2842">
        <v>12</v>
      </c>
      <c r="Z2842">
        <v>245</v>
      </c>
      <c r="AA2842" s="2">
        <f t="shared" ref="AA2842:AA2853" si="733">Y2842/Z2842</f>
        <v>4.8979591836734691E-2</v>
      </c>
      <c r="AB2842">
        <v>0</v>
      </c>
      <c r="AC2842">
        <v>0</v>
      </c>
      <c r="AF2842">
        <v>0</v>
      </c>
      <c r="AG2842">
        <v>0</v>
      </c>
      <c r="AH2842">
        <v>0</v>
      </c>
      <c r="AI2842">
        <v>0</v>
      </c>
      <c r="AJ2842">
        <v>0</v>
      </c>
      <c r="AK2842">
        <v>1</v>
      </c>
      <c r="AL2842">
        <f t="shared" ref="AL2842:AL2852" si="734">SUM(AF2842:AK2842)</f>
        <v>1</v>
      </c>
      <c r="AM2842">
        <v>1</v>
      </c>
      <c r="AN2842">
        <v>2</v>
      </c>
      <c r="AO2842">
        <v>0</v>
      </c>
      <c r="AP2842" s="11" t="s">
        <v>9214</v>
      </c>
      <c r="AQ2842">
        <v>1</v>
      </c>
      <c r="AR2842">
        <f t="shared" ref="AR2842:AR2852" si="735">IF(AL2842&lt;4,2,IF(AL2842=4,1,IF(AL2842=5,0,)))</f>
        <v>2</v>
      </c>
      <c r="AS2842">
        <f t="shared" ref="AS2842:AS2852" si="736">SUM(AM2842:AR2842)</f>
        <v>6</v>
      </c>
    </row>
    <row r="2843" spans="1:45">
      <c r="A2843">
        <v>250</v>
      </c>
      <c r="B2843">
        <v>2842</v>
      </c>
      <c r="C2843" t="s">
        <v>3480</v>
      </c>
      <c r="D2843">
        <v>20210819</v>
      </c>
      <c r="E2843" t="s">
        <v>3475</v>
      </c>
      <c r="F2843" t="s">
        <v>3476</v>
      </c>
      <c r="G2843" t="s">
        <v>3477</v>
      </c>
      <c r="H2843" t="s">
        <v>3420</v>
      </c>
      <c r="I2843">
        <v>3</v>
      </c>
      <c r="J2843">
        <v>21</v>
      </c>
      <c r="K2843">
        <v>9</v>
      </c>
      <c r="L2843" t="s">
        <v>2865</v>
      </c>
      <c r="M2843" t="s">
        <v>89</v>
      </c>
      <c r="N2843">
        <v>20210812</v>
      </c>
      <c r="O2843">
        <v>25.28</v>
      </c>
      <c r="P2843">
        <v>22.32</v>
      </c>
      <c r="Q2843" t="s">
        <v>3384</v>
      </c>
      <c r="R2843" t="s">
        <v>8858</v>
      </c>
      <c r="V2843" t="s">
        <v>8859</v>
      </c>
      <c r="W2843">
        <v>0</v>
      </c>
      <c r="X2843">
        <v>2840</v>
      </c>
      <c r="Y2843">
        <v>12</v>
      </c>
      <c r="Z2843">
        <v>245</v>
      </c>
      <c r="AA2843" s="2">
        <f t="shared" si="733"/>
        <v>4.8979591836734691E-2</v>
      </c>
      <c r="AB2843">
        <v>0</v>
      </c>
      <c r="AC2843">
        <v>0</v>
      </c>
      <c r="AF2843">
        <v>0</v>
      </c>
      <c r="AG2843">
        <v>0</v>
      </c>
      <c r="AH2843">
        <v>0</v>
      </c>
      <c r="AI2843">
        <v>0</v>
      </c>
      <c r="AJ2843">
        <v>0</v>
      </c>
      <c r="AK2843">
        <v>1</v>
      </c>
      <c r="AL2843">
        <f t="shared" si="734"/>
        <v>1</v>
      </c>
      <c r="AM2843">
        <v>1</v>
      </c>
      <c r="AN2843">
        <v>2</v>
      </c>
      <c r="AO2843">
        <v>0</v>
      </c>
      <c r="AP2843" s="11" t="s">
        <v>9214</v>
      </c>
      <c r="AQ2843">
        <v>1</v>
      </c>
      <c r="AR2843">
        <f t="shared" si="735"/>
        <v>2</v>
      </c>
      <c r="AS2843">
        <f t="shared" si="736"/>
        <v>6</v>
      </c>
    </row>
    <row r="2844" spans="1:45">
      <c r="A2844">
        <v>250</v>
      </c>
      <c r="B2844">
        <v>2843</v>
      </c>
      <c r="C2844" t="s">
        <v>3481</v>
      </c>
      <c r="D2844">
        <v>20210819</v>
      </c>
      <c r="E2844" t="s">
        <v>3475</v>
      </c>
      <c r="F2844" t="s">
        <v>3476</v>
      </c>
      <c r="G2844" t="s">
        <v>3477</v>
      </c>
      <c r="H2844" t="s">
        <v>3420</v>
      </c>
      <c r="I2844">
        <v>3</v>
      </c>
      <c r="J2844">
        <v>25</v>
      </c>
      <c r="K2844">
        <v>9</v>
      </c>
      <c r="L2844" t="s">
        <v>2865</v>
      </c>
      <c r="M2844">
        <v>20210812</v>
      </c>
      <c r="N2844">
        <v>20210813</v>
      </c>
      <c r="O2844">
        <v>15.72</v>
      </c>
      <c r="P2844">
        <v>12.8</v>
      </c>
      <c r="Q2844">
        <v>11.03</v>
      </c>
      <c r="R2844" t="s">
        <v>8858</v>
      </c>
      <c r="V2844" t="s">
        <v>8859</v>
      </c>
      <c r="W2844">
        <v>0</v>
      </c>
      <c r="X2844">
        <v>2840</v>
      </c>
      <c r="Y2844">
        <v>12</v>
      </c>
      <c r="Z2844">
        <v>245</v>
      </c>
      <c r="AA2844" s="2">
        <f t="shared" si="733"/>
        <v>4.8979591836734691E-2</v>
      </c>
      <c r="AB2844">
        <v>0</v>
      </c>
      <c r="AC2844">
        <v>0</v>
      </c>
      <c r="AF2844">
        <v>0</v>
      </c>
      <c r="AG2844">
        <v>0</v>
      </c>
      <c r="AH2844">
        <v>0</v>
      </c>
      <c r="AI2844">
        <v>0</v>
      </c>
      <c r="AJ2844">
        <v>0</v>
      </c>
      <c r="AK2844">
        <v>1</v>
      </c>
      <c r="AL2844">
        <f t="shared" si="734"/>
        <v>1</v>
      </c>
      <c r="AM2844">
        <v>1</v>
      </c>
      <c r="AN2844">
        <v>2</v>
      </c>
      <c r="AO2844">
        <v>0</v>
      </c>
      <c r="AP2844" s="11" t="s">
        <v>9214</v>
      </c>
      <c r="AQ2844">
        <v>1</v>
      </c>
      <c r="AR2844">
        <f t="shared" si="735"/>
        <v>2</v>
      </c>
      <c r="AS2844">
        <f t="shared" si="736"/>
        <v>6</v>
      </c>
    </row>
    <row r="2845" spans="1:45">
      <c r="A2845">
        <v>250</v>
      </c>
      <c r="B2845">
        <v>2844</v>
      </c>
      <c r="C2845" t="s">
        <v>3482</v>
      </c>
      <c r="D2845">
        <v>20210819</v>
      </c>
      <c r="E2845" t="s">
        <v>3475</v>
      </c>
      <c r="F2845" t="s">
        <v>3476</v>
      </c>
      <c r="G2845" t="s">
        <v>3477</v>
      </c>
      <c r="H2845" t="s">
        <v>3420</v>
      </c>
      <c r="I2845">
        <v>3</v>
      </c>
      <c r="J2845">
        <v>25</v>
      </c>
      <c r="K2845">
        <v>9</v>
      </c>
      <c r="L2845" t="s">
        <v>2865</v>
      </c>
      <c r="M2845" t="s">
        <v>89</v>
      </c>
      <c r="N2845">
        <v>20210814</v>
      </c>
      <c r="O2845">
        <v>21.34</v>
      </c>
      <c r="P2845">
        <v>24.91</v>
      </c>
      <c r="Q2845">
        <v>22.51</v>
      </c>
      <c r="R2845" t="s">
        <v>8858</v>
      </c>
      <c r="V2845" t="s">
        <v>8859</v>
      </c>
      <c r="W2845">
        <v>0</v>
      </c>
      <c r="X2845">
        <v>2840</v>
      </c>
      <c r="Y2845">
        <v>12</v>
      </c>
      <c r="Z2845">
        <v>245</v>
      </c>
      <c r="AA2845" s="2">
        <f t="shared" si="733"/>
        <v>4.8979591836734691E-2</v>
      </c>
      <c r="AB2845">
        <v>0</v>
      </c>
      <c r="AC2845">
        <v>0</v>
      </c>
      <c r="AF2845">
        <v>0</v>
      </c>
      <c r="AG2845">
        <v>0</v>
      </c>
      <c r="AH2845">
        <v>0</v>
      </c>
      <c r="AI2845">
        <v>0</v>
      </c>
      <c r="AJ2845">
        <v>0</v>
      </c>
      <c r="AK2845">
        <v>1</v>
      </c>
      <c r="AL2845">
        <f t="shared" si="734"/>
        <v>1</v>
      </c>
      <c r="AM2845">
        <v>1</v>
      </c>
      <c r="AN2845">
        <v>2</v>
      </c>
      <c r="AO2845">
        <v>0</v>
      </c>
      <c r="AP2845" s="11" t="s">
        <v>9214</v>
      </c>
      <c r="AQ2845">
        <v>1</v>
      </c>
      <c r="AR2845">
        <f t="shared" si="735"/>
        <v>2</v>
      </c>
      <c r="AS2845">
        <f t="shared" si="736"/>
        <v>6</v>
      </c>
    </row>
    <row r="2846" spans="1:45">
      <c r="A2846">
        <v>250</v>
      </c>
      <c r="B2846">
        <v>2845</v>
      </c>
      <c r="C2846" t="s">
        <v>3483</v>
      </c>
      <c r="D2846">
        <v>20210819</v>
      </c>
      <c r="E2846" t="s">
        <v>3475</v>
      </c>
      <c r="F2846" t="s">
        <v>3476</v>
      </c>
      <c r="G2846" t="s">
        <v>3477</v>
      </c>
      <c r="H2846" t="s">
        <v>3420</v>
      </c>
      <c r="I2846">
        <v>3</v>
      </c>
      <c r="J2846">
        <v>24</v>
      </c>
      <c r="K2846">
        <v>9</v>
      </c>
      <c r="L2846" t="s">
        <v>2865</v>
      </c>
      <c r="M2846" t="s">
        <v>89</v>
      </c>
      <c r="N2846">
        <v>20210814</v>
      </c>
      <c r="O2846">
        <v>27.36</v>
      </c>
      <c r="P2846">
        <v>25.46</v>
      </c>
      <c r="Q2846">
        <v>22.9</v>
      </c>
      <c r="R2846" t="s">
        <v>8858</v>
      </c>
      <c r="V2846" t="s">
        <v>8859</v>
      </c>
      <c r="W2846">
        <v>0</v>
      </c>
      <c r="X2846">
        <v>2840</v>
      </c>
      <c r="Y2846">
        <v>12</v>
      </c>
      <c r="Z2846">
        <v>245</v>
      </c>
      <c r="AA2846" s="2">
        <f t="shared" si="733"/>
        <v>4.8979591836734691E-2</v>
      </c>
      <c r="AB2846">
        <v>0</v>
      </c>
      <c r="AC2846">
        <v>0</v>
      </c>
      <c r="AF2846">
        <v>0</v>
      </c>
      <c r="AG2846">
        <v>0</v>
      </c>
      <c r="AH2846">
        <v>0</v>
      </c>
      <c r="AI2846">
        <v>0</v>
      </c>
      <c r="AJ2846">
        <v>0</v>
      </c>
      <c r="AK2846">
        <v>1</v>
      </c>
      <c r="AL2846">
        <f t="shared" si="734"/>
        <v>1</v>
      </c>
      <c r="AM2846">
        <v>1</v>
      </c>
      <c r="AN2846">
        <v>2</v>
      </c>
      <c r="AO2846">
        <v>0</v>
      </c>
      <c r="AP2846" s="11" t="s">
        <v>9214</v>
      </c>
      <c r="AQ2846">
        <v>1</v>
      </c>
      <c r="AR2846">
        <f t="shared" si="735"/>
        <v>2</v>
      </c>
      <c r="AS2846">
        <f t="shared" si="736"/>
        <v>6</v>
      </c>
    </row>
    <row r="2847" spans="1:45">
      <c r="A2847">
        <v>250</v>
      </c>
      <c r="B2847">
        <v>2846</v>
      </c>
      <c r="C2847" t="s">
        <v>3484</v>
      </c>
      <c r="D2847">
        <v>20210819</v>
      </c>
      <c r="E2847" t="s">
        <v>3475</v>
      </c>
      <c r="F2847" t="s">
        <v>3476</v>
      </c>
      <c r="G2847" t="s">
        <v>3477</v>
      </c>
      <c r="H2847" t="s">
        <v>3420</v>
      </c>
      <c r="I2847">
        <v>3</v>
      </c>
      <c r="J2847">
        <v>35</v>
      </c>
      <c r="K2847">
        <v>9</v>
      </c>
      <c r="L2847" t="s">
        <v>2865</v>
      </c>
      <c r="M2847">
        <v>20210813</v>
      </c>
      <c r="N2847">
        <v>20210814</v>
      </c>
      <c r="O2847">
        <v>21.34</v>
      </c>
      <c r="P2847">
        <v>18.489999999999998</v>
      </c>
      <c r="Q2847">
        <v>16.8</v>
      </c>
      <c r="R2847" t="s">
        <v>8858</v>
      </c>
      <c r="V2847" t="s">
        <v>8859</v>
      </c>
      <c r="W2847">
        <v>0</v>
      </c>
      <c r="X2847">
        <v>2840</v>
      </c>
      <c r="Y2847">
        <v>12</v>
      </c>
      <c r="Z2847">
        <v>245</v>
      </c>
      <c r="AA2847" s="2">
        <f t="shared" si="733"/>
        <v>4.8979591836734691E-2</v>
      </c>
      <c r="AB2847">
        <v>0</v>
      </c>
      <c r="AC2847">
        <v>0</v>
      </c>
      <c r="AF2847">
        <v>0</v>
      </c>
      <c r="AG2847">
        <v>0</v>
      </c>
      <c r="AH2847">
        <v>0</v>
      </c>
      <c r="AI2847">
        <v>0</v>
      </c>
      <c r="AJ2847">
        <v>0</v>
      </c>
      <c r="AK2847">
        <v>1</v>
      </c>
      <c r="AL2847">
        <f t="shared" si="734"/>
        <v>1</v>
      </c>
      <c r="AM2847">
        <v>1</v>
      </c>
      <c r="AN2847">
        <v>2</v>
      </c>
      <c r="AO2847">
        <v>0</v>
      </c>
      <c r="AP2847" s="11" t="s">
        <v>9214</v>
      </c>
      <c r="AQ2847">
        <v>1</v>
      </c>
      <c r="AR2847">
        <f t="shared" si="735"/>
        <v>2</v>
      </c>
      <c r="AS2847">
        <f t="shared" si="736"/>
        <v>6</v>
      </c>
    </row>
    <row r="2848" spans="1:45">
      <c r="A2848">
        <v>250</v>
      </c>
      <c r="B2848">
        <v>2847</v>
      </c>
      <c r="C2848" t="s">
        <v>3485</v>
      </c>
      <c r="D2848">
        <v>20210819</v>
      </c>
      <c r="E2848" t="s">
        <v>3475</v>
      </c>
      <c r="F2848" t="s">
        <v>3476</v>
      </c>
      <c r="G2848" t="s">
        <v>3477</v>
      </c>
      <c r="H2848" t="s">
        <v>3420</v>
      </c>
      <c r="I2848">
        <v>1</v>
      </c>
      <c r="J2848">
        <v>33</v>
      </c>
      <c r="K2848">
        <v>9</v>
      </c>
      <c r="L2848" t="s">
        <v>2865</v>
      </c>
      <c r="M2848" t="s">
        <v>89</v>
      </c>
      <c r="N2848">
        <v>20210816</v>
      </c>
      <c r="O2848">
        <v>37.74</v>
      </c>
      <c r="P2848">
        <v>37.11</v>
      </c>
      <c r="Q2848" t="s">
        <v>3384</v>
      </c>
      <c r="R2848" t="s">
        <v>8858</v>
      </c>
      <c r="S2848" t="s">
        <v>3428</v>
      </c>
      <c r="V2848" t="s">
        <v>8859</v>
      </c>
      <c r="W2848">
        <v>0</v>
      </c>
      <c r="X2848">
        <v>2840</v>
      </c>
      <c r="Y2848">
        <v>12</v>
      </c>
      <c r="Z2848">
        <v>245</v>
      </c>
      <c r="AA2848" s="2">
        <f t="shared" si="733"/>
        <v>4.8979591836734691E-2</v>
      </c>
      <c r="AB2848">
        <v>0</v>
      </c>
      <c r="AC2848">
        <v>0</v>
      </c>
      <c r="AF2848">
        <v>0</v>
      </c>
      <c r="AG2848">
        <v>0</v>
      </c>
      <c r="AH2848">
        <v>0</v>
      </c>
      <c r="AI2848">
        <v>0</v>
      </c>
      <c r="AJ2848">
        <v>0</v>
      </c>
      <c r="AK2848">
        <v>1</v>
      </c>
      <c r="AL2848">
        <f t="shared" si="734"/>
        <v>1</v>
      </c>
      <c r="AM2848">
        <v>1</v>
      </c>
      <c r="AN2848">
        <v>2</v>
      </c>
      <c r="AO2848">
        <v>0</v>
      </c>
      <c r="AP2848" s="11" t="s">
        <v>9214</v>
      </c>
      <c r="AQ2848">
        <v>1</v>
      </c>
      <c r="AR2848">
        <f t="shared" si="735"/>
        <v>2</v>
      </c>
      <c r="AS2848">
        <f t="shared" si="736"/>
        <v>6</v>
      </c>
    </row>
    <row r="2849" spans="1:45">
      <c r="A2849">
        <v>250</v>
      </c>
      <c r="B2849">
        <v>2848</v>
      </c>
      <c r="C2849" t="s">
        <v>3486</v>
      </c>
      <c r="D2849">
        <v>20210819</v>
      </c>
      <c r="E2849" t="s">
        <v>3475</v>
      </c>
      <c r="F2849" t="s">
        <v>3476</v>
      </c>
      <c r="G2849" t="s">
        <v>3477</v>
      </c>
      <c r="H2849" t="s">
        <v>3420</v>
      </c>
      <c r="I2849">
        <v>3</v>
      </c>
      <c r="J2849">
        <v>53</v>
      </c>
      <c r="K2849">
        <v>9</v>
      </c>
      <c r="L2849" t="s">
        <v>2865</v>
      </c>
      <c r="M2849">
        <v>20210815</v>
      </c>
      <c r="N2849">
        <v>20210817</v>
      </c>
      <c r="O2849">
        <v>14.35</v>
      </c>
      <c r="P2849">
        <v>12.02</v>
      </c>
      <c r="Q2849">
        <v>10.71</v>
      </c>
      <c r="R2849" t="s">
        <v>8858</v>
      </c>
      <c r="S2849" t="s">
        <v>3490</v>
      </c>
      <c r="V2849" t="s">
        <v>8859</v>
      </c>
      <c r="W2849">
        <v>0</v>
      </c>
      <c r="X2849">
        <v>2840</v>
      </c>
      <c r="Y2849">
        <v>12</v>
      </c>
      <c r="Z2849">
        <v>245</v>
      </c>
      <c r="AA2849" s="2">
        <f t="shared" si="733"/>
        <v>4.8979591836734691E-2</v>
      </c>
      <c r="AB2849">
        <v>0</v>
      </c>
      <c r="AC2849">
        <v>0</v>
      </c>
      <c r="AF2849">
        <v>0</v>
      </c>
      <c r="AG2849">
        <v>0</v>
      </c>
      <c r="AH2849">
        <v>0</v>
      </c>
      <c r="AI2849">
        <v>0</v>
      </c>
      <c r="AJ2849">
        <v>0</v>
      </c>
      <c r="AK2849">
        <v>1</v>
      </c>
      <c r="AL2849">
        <f t="shared" si="734"/>
        <v>1</v>
      </c>
      <c r="AM2849">
        <v>1</v>
      </c>
      <c r="AN2849">
        <v>2</v>
      </c>
      <c r="AO2849">
        <v>0</v>
      </c>
      <c r="AP2849" s="11" t="s">
        <v>9214</v>
      </c>
      <c r="AQ2849">
        <v>1</v>
      </c>
      <c r="AR2849">
        <f t="shared" si="735"/>
        <v>2</v>
      </c>
      <c r="AS2849">
        <f t="shared" si="736"/>
        <v>6</v>
      </c>
    </row>
    <row r="2850" spans="1:45">
      <c r="A2850">
        <v>250</v>
      </c>
      <c r="B2850">
        <v>2849</v>
      </c>
      <c r="C2850" t="s">
        <v>3487</v>
      </c>
      <c r="D2850">
        <v>20210819</v>
      </c>
      <c r="E2850" t="s">
        <v>3475</v>
      </c>
      <c r="F2850" t="s">
        <v>3476</v>
      </c>
      <c r="G2850" t="s">
        <v>3477</v>
      </c>
      <c r="H2850" t="s">
        <v>3420</v>
      </c>
      <c r="I2850">
        <v>1</v>
      </c>
      <c r="J2850">
        <v>63</v>
      </c>
      <c r="K2850">
        <v>9</v>
      </c>
      <c r="L2850" t="s">
        <v>2865</v>
      </c>
      <c r="M2850">
        <v>20210816</v>
      </c>
      <c r="N2850">
        <v>20210817</v>
      </c>
      <c r="O2850">
        <v>21.09</v>
      </c>
      <c r="P2850">
        <v>18.760000000000002</v>
      </c>
      <c r="Q2850">
        <v>17.07</v>
      </c>
      <c r="R2850" t="s">
        <v>8858</v>
      </c>
      <c r="S2850" t="s">
        <v>3490</v>
      </c>
      <c r="V2850" t="s">
        <v>8859</v>
      </c>
      <c r="W2850">
        <v>0</v>
      </c>
      <c r="X2850">
        <v>2840</v>
      </c>
      <c r="Y2850">
        <v>12</v>
      </c>
      <c r="Z2850">
        <v>245</v>
      </c>
      <c r="AA2850" s="2">
        <f t="shared" si="733"/>
        <v>4.8979591836734691E-2</v>
      </c>
      <c r="AB2850">
        <v>0</v>
      </c>
      <c r="AC2850">
        <v>0</v>
      </c>
      <c r="AF2850">
        <v>0</v>
      </c>
      <c r="AG2850">
        <v>0</v>
      </c>
      <c r="AH2850">
        <v>0</v>
      </c>
      <c r="AI2850">
        <v>0</v>
      </c>
      <c r="AJ2850">
        <v>0</v>
      </c>
      <c r="AK2850">
        <v>1</v>
      </c>
      <c r="AL2850">
        <f t="shared" si="734"/>
        <v>1</v>
      </c>
      <c r="AM2850">
        <v>1</v>
      </c>
      <c r="AN2850">
        <v>2</v>
      </c>
      <c r="AO2850">
        <v>0</v>
      </c>
      <c r="AP2850" s="11" t="s">
        <v>9214</v>
      </c>
      <c r="AQ2850">
        <v>1</v>
      </c>
      <c r="AR2850">
        <f t="shared" si="735"/>
        <v>2</v>
      </c>
      <c r="AS2850">
        <f t="shared" si="736"/>
        <v>6</v>
      </c>
    </row>
    <row r="2851" spans="1:45">
      <c r="A2851">
        <v>250</v>
      </c>
      <c r="B2851">
        <v>2850</v>
      </c>
      <c r="C2851" t="s">
        <v>3488</v>
      </c>
      <c r="D2851">
        <v>20210819</v>
      </c>
      <c r="E2851" t="s">
        <v>3475</v>
      </c>
      <c r="F2851" t="s">
        <v>3476</v>
      </c>
      <c r="G2851" t="s">
        <v>3477</v>
      </c>
      <c r="H2851" t="s">
        <v>3420</v>
      </c>
      <c r="I2851">
        <v>3</v>
      </c>
      <c r="J2851">
        <v>42</v>
      </c>
      <c r="K2851">
        <v>9</v>
      </c>
      <c r="L2851" t="s">
        <v>2865</v>
      </c>
      <c r="M2851">
        <v>20210817</v>
      </c>
      <c r="N2851">
        <v>20210818</v>
      </c>
      <c r="O2851">
        <v>16.91</v>
      </c>
      <c r="P2851">
        <v>15.3</v>
      </c>
      <c r="Q2851">
        <v>14.11</v>
      </c>
      <c r="R2851" t="s">
        <v>8858</v>
      </c>
      <c r="S2851" t="s">
        <v>3428</v>
      </c>
      <c r="V2851" t="s">
        <v>8859</v>
      </c>
      <c r="W2851">
        <v>0</v>
      </c>
      <c r="X2851">
        <v>2840</v>
      </c>
      <c r="Y2851">
        <v>12</v>
      </c>
      <c r="Z2851">
        <v>245</v>
      </c>
      <c r="AA2851" s="2">
        <f t="shared" si="733"/>
        <v>4.8979591836734691E-2</v>
      </c>
      <c r="AB2851">
        <v>0</v>
      </c>
      <c r="AC2851">
        <v>0</v>
      </c>
      <c r="AF2851">
        <v>0</v>
      </c>
      <c r="AG2851">
        <v>0</v>
      </c>
      <c r="AH2851">
        <v>0</v>
      </c>
      <c r="AI2851">
        <v>0</v>
      </c>
      <c r="AJ2851">
        <v>0</v>
      </c>
      <c r="AK2851">
        <v>1</v>
      </c>
      <c r="AL2851">
        <f t="shared" si="734"/>
        <v>1</v>
      </c>
      <c r="AM2851">
        <v>1</v>
      </c>
      <c r="AN2851">
        <v>2</v>
      </c>
      <c r="AO2851">
        <v>0</v>
      </c>
      <c r="AP2851" s="11" t="s">
        <v>9214</v>
      </c>
      <c r="AQ2851">
        <v>1</v>
      </c>
      <c r="AR2851">
        <f t="shared" si="735"/>
        <v>2</v>
      </c>
      <c r="AS2851">
        <f t="shared" si="736"/>
        <v>6</v>
      </c>
    </row>
    <row r="2852" spans="1:45">
      <c r="A2852">
        <v>250</v>
      </c>
      <c r="B2852">
        <v>2851</v>
      </c>
      <c r="C2852" t="s">
        <v>3489</v>
      </c>
      <c r="D2852">
        <v>20210819</v>
      </c>
      <c r="E2852" t="s">
        <v>3475</v>
      </c>
      <c r="F2852" t="s">
        <v>3476</v>
      </c>
      <c r="G2852" t="s">
        <v>3477</v>
      </c>
      <c r="H2852" t="s">
        <v>3420</v>
      </c>
      <c r="I2852">
        <v>3</v>
      </c>
      <c r="J2852">
        <v>42</v>
      </c>
      <c r="K2852">
        <v>9</v>
      </c>
      <c r="L2852" t="s">
        <v>2865</v>
      </c>
      <c r="M2852">
        <v>20210817</v>
      </c>
      <c r="N2852">
        <v>20210818</v>
      </c>
      <c r="O2852">
        <v>23.8</v>
      </c>
      <c r="P2852">
        <v>23.06</v>
      </c>
      <c r="Q2852">
        <v>22.82</v>
      </c>
      <c r="R2852" t="s">
        <v>8858</v>
      </c>
      <c r="V2852" t="s">
        <v>8859</v>
      </c>
      <c r="W2852">
        <v>0</v>
      </c>
      <c r="X2852">
        <v>2840</v>
      </c>
      <c r="Y2852">
        <v>12</v>
      </c>
      <c r="Z2852">
        <v>245</v>
      </c>
      <c r="AA2852" s="2">
        <f t="shared" si="733"/>
        <v>4.8979591836734691E-2</v>
      </c>
      <c r="AB2852">
        <v>0</v>
      </c>
      <c r="AC2852">
        <v>0</v>
      </c>
      <c r="AF2852">
        <v>0</v>
      </c>
      <c r="AG2852">
        <v>0</v>
      </c>
      <c r="AH2852">
        <v>0</v>
      </c>
      <c r="AI2852">
        <v>0</v>
      </c>
      <c r="AJ2852">
        <v>0</v>
      </c>
      <c r="AK2852">
        <v>1</v>
      </c>
      <c r="AL2852">
        <f t="shared" si="734"/>
        <v>1</v>
      </c>
      <c r="AM2852">
        <v>1</v>
      </c>
      <c r="AN2852">
        <v>2</v>
      </c>
      <c r="AO2852">
        <v>0</v>
      </c>
      <c r="AP2852" s="11" t="s">
        <v>9214</v>
      </c>
      <c r="AQ2852">
        <v>1</v>
      </c>
      <c r="AR2852">
        <f t="shared" si="735"/>
        <v>2</v>
      </c>
      <c r="AS2852">
        <f t="shared" si="736"/>
        <v>6</v>
      </c>
    </row>
    <row r="2853" spans="1:45">
      <c r="A2853">
        <v>251</v>
      </c>
      <c r="B2853">
        <v>2852</v>
      </c>
      <c r="C2853" t="s">
        <v>3491</v>
      </c>
      <c r="D2853">
        <v>20210819</v>
      </c>
      <c r="E2853" t="s">
        <v>3418</v>
      </c>
      <c r="F2853" t="s">
        <v>3509</v>
      </c>
      <c r="G2853" t="s">
        <v>3420</v>
      </c>
      <c r="H2853" t="s">
        <v>3421</v>
      </c>
      <c r="I2853">
        <v>1</v>
      </c>
      <c r="J2853">
        <v>39</v>
      </c>
      <c r="K2853">
        <v>9</v>
      </c>
      <c r="L2853" t="s">
        <v>3096</v>
      </c>
      <c r="M2853">
        <v>20210810</v>
      </c>
      <c r="N2853">
        <v>20210816</v>
      </c>
      <c r="O2853">
        <v>12</v>
      </c>
      <c r="P2853">
        <v>12.91</v>
      </c>
      <c r="Q2853" t="s">
        <v>3384</v>
      </c>
      <c r="R2853" t="s">
        <v>8860</v>
      </c>
      <c r="U2853" t="s">
        <v>3386</v>
      </c>
      <c r="V2853" t="s">
        <v>8831</v>
      </c>
      <c r="W2853">
        <v>2</v>
      </c>
      <c r="X2853" t="s">
        <v>3384</v>
      </c>
      <c r="Y2853">
        <v>17</v>
      </c>
      <c r="Z2853">
        <v>181</v>
      </c>
      <c r="AA2853" s="2">
        <f t="shared" si="733"/>
        <v>9.3922651933701654E-2</v>
      </c>
      <c r="AB2853">
        <v>0</v>
      </c>
      <c r="AC2853">
        <v>0</v>
      </c>
      <c r="AF2853">
        <v>0</v>
      </c>
      <c r="AG2853">
        <v>1</v>
      </c>
      <c r="AH2853">
        <v>1</v>
      </c>
      <c r="AI2853">
        <v>1</v>
      </c>
      <c r="AJ2853">
        <v>1</v>
      </c>
      <c r="AK2853" t="s">
        <v>3384</v>
      </c>
      <c r="AL2853">
        <f>SUM(AF2853:AK2853)</f>
        <v>4</v>
      </c>
      <c r="AM2853">
        <v>1</v>
      </c>
      <c r="AN2853">
        <v>1</v>
      </c>
      <c r="AO2853">
        <v>2</v>
      </c>
      <c r="AP2853" s="11" t="s">
        <v>9214</v>
      </c>
      <c r="AQ2853">
        <v>1</v>
      </c>
      <c r="AR2853">
        <f>IF(AL2853&lt;4,2,IF(AL2853=4,1,IF(AL2853=5,0,)))</f>
        <v>1</v>
      </c>
      <c r="AS2853">
        <f>SUM(AM2853:AR2853)</f>
        <v>6</v>
      </c>
    </row>
    <row r="2854" spans="1:45">
      <c r="A2854">
        <v>251</v>
      </c>
      <c r="B2854">
        <v>2853</v>
      </c>
      <c r="C2854" t="s">
        <v>3492</v>
      </c>
      <c r="D2854">
        <v>20210819</v>
      </c>
      <c r="E2854" t="s">
        <v>3418</v>
      </c>
      <c r="F2854" t="s">
        <v>3509</v>
      </c>
      <c r="G2854" t="s">
        <v>3420</v>
      </c>
      <c r="H2854" t="s">
        <v>3421</v>
      </c>
      <c r="I2854">
        <v>1</v>
      </c>
      <c r="J2854">
        <v>52</v>
      </c>
      <c r="K2854">
        <v>9</v>
      </c>
      <c r="L2854" t="s">
        <v>3096</v>
      </c>
      <c r="M2854">
        <v>20210814</v>
      </c>
      <c r="N2854">
        <v>20210817</v>
      </c>
      <c r="O2854">
        <v>21.3</v>
      </c>
      <c r="P2854">
        <v>22.39</v>
      </c>
      <c r="Q2854" t="s">
        <v>3384</v>
      </c>
      <c r="R2854" t="s">
        <v>8860</v>
      </c>
      <c r="U2854" t="s">
        <v>3386</v>
      </c>
      <c r="V2854" t="s">
        <v>8831</v>
      </c>
      <c r="W2854">
        <v>0</v>
      </c>
      <c r="X2854" t="s">
        <v>3384</v>
      </c>
      <c r="Y2854">
        <v>17</v>
      </c>
      <c r="Z2854">
        <v>181</v>
      </c>
      <c r="AA2854" s="2">
        <f t="shared" ref="AA2854:AA2871" si="737">Y2854/Z2854</f>
        <v>9.3922651933701654E-2</v>
      </c>
      <c r="AB2854">
        <v>0</v>
      </c>
      <c r="AC2854">
        <v>0</v>
      </c>
      <c r="AF2854">
        <v>0</v>
      </c>
      <c r="AG2854">
        <v>1</v>
      </c>
      <c r="AH2854">
        <v>1</v>
      </c>
      <c r="AI2854">
        <v>1</v>
      </c>
      <c r="AJ2854">
        <v>1</v>
      </c>
      <c r="AK2854" t="s">
        <v>3384</v>
      </c>
      <c r="AL2854">
        <f t="shared" ref="AL2854:AL2869" si="738">SUM(AF2854:AK2854)</f>
        <v>4</v>
      </c>
      <c r="AM2854">
        <v>1</v>
      </c>
      <c r="AN2854">
        <v>1</v>
      </c>
      <c r="AO2854">
        <v>2</v>
      </c>
      <c r="AP2854" s="11" t="s">
        <v>9214</v>
      </c>
      <c r="AQ2854">
        <v>1</v>
      </c>
      <c r="AR2854">
        <f t="shared" ref="AR2854:AR2869" si="739">IF(AL2854&lt;4,2,IF(AL2854=4,1,IF(AL2854=5,0,)))</f>
        <v>1</v>
      </c>
      <c r="AS2854">
        <f t="shared" ref="AS2854:AS2869" si="740">SUM(AM2854:AR2854)</f>
        <v>6</v>
      </c>
    </row>
    <row r="2855" spans="1:45">
      <c r="A2855">
        <v>251</v>
      </c>
      <c r="B2855">
        <v>2854</v>
      </c>
      <c r="C2855" t="s">
        <v>3493</v>
      </c>
      <c r="D2855">
        <v>20210819</v>
      </c>
      <c r="E2855" t="s">
        <v>3418</v>
      </c>
      <c r="F2855" t="s">
        <v>3509</v>
      </c>
      <c r="G2855" t="s">
        <v>3420</v>
      </c>
      <c r="H2855" t="s">
        <v>3382</v>
      </c>
      <c r="I2855">
        <v>1</v>
      </c>
      <c r="J2855">
        <v>51</v>
      </c>
      <c r="K2855">
        <v>9</v>
      </c>
      <c r="L2855" t="s">
        <v>3096</v>
      </c>
      <c r="M2855">
        <v>20210814</v>
      </c>
      <c r="N2855">
        <v>20210817</v>
      </c>
      <c r="O2855">
        <v>18.98</v>
      </c>
      <c r="P2855">
        <v>18.670000000000002</v>
      </c>
      <c r="Q2855" t="s">
        <v>3384</v>
      </c>
      <c r="R2855" t="s">
        <v>8860</v>
      </c>
      <c r="U2855" t="s">
        <v>3386</v>
      </c>
      <c r="V2855" t="s">
        <v>8831</v>
      </c>
      <c r="W2855">
        <v>0</v>
      </c>
      <c r="X2855" t="s">
        <v>3384</v>
      </c>
      <c r="Y2855">
        <v>17</v>
      </c>
      <c r="Z2855">
        <v>181</v>
      </c>
      <c r="AA2855" s="2">
        <f t="shared" si="737"/>
        <v>9.3922651933701654E-2</v>
      </c>
      <c r="AB2855">
        <v>0</v>
      </c>
      <c r="AC2855">
        <v>0</v>
      </c>
      <c r="AF2855">
        <v>0</v>
      </c>
      <c r="AG2855">
        <v>1</v>
      </c>
      <c r="AH2855">
        <v>1</v>
      </c>
      <c r="AI2855">
        <v>1</v>
      </c>
      <c r="AJ2855">
        <v>1</v>
      </c>
      <c r="AK2855" t="s">
        <v>3384</v>
      </c>
      <c r="AL2855">
        <f t="shared" si="738"/>
        <v>4</v>
      </c>
      <c r="AM2855">
        <v>1</v>
      </c>
      <c r="AN2855">
        <v>1</v>
      </c>
      <c r="AO2855">
        <v>2</v>
      </c>
      <c r="AP2855" s="11" t="s">
        <v>9214</v>
      </c>
      <c r="AQ2855">
        <v>1</v>
      </c>
      <c r="AR2855">
        <f t="shared" si="739"/>
        <v>1</v>
      </c>
      <c r="AS2855">
        <f t="shared" si="740"/>
        <v>6</v>
      </c>
    </row>
    <row r="2856" spans="1:45">
      <c r="A2856">
        <v>251</v>
      </c>
      <c r="B2856">
        <v>2855</v>
      </c>
      <c r="C2856" t="s">
        <v>3494</v>
      </c>
      <c r="D2856">
        <v>20210819</v>
      </c>
      <c r="E2856" t="s">
        <v>3418</v>
      </c>
      <c r="F2856" t="s">
        <v>3509</v>
      </c>
      <c r="G2856" t="s">
        <v>3420</v>
      </c>
      <c r="H2856" t="s">
        <v>3411</v>
      </c>
      <c r="I2856">
        <v>1</v>
      </c>
      <c r="J2856">
        <v>53</v>
      </c>
      <c r="K2856">
        <v>9</v>
      </c>
      <c r="L2856" t="s">
        <v>3096</v>
      </c>
      <c r="M2856">
        <v>20210813</v>
      </c>
      <c r="N2856">
        <v>20210817</v>
      </c>
      <c r="O2856">
        <v>15.18</v>
      </c>
      <c r="P2856">
        <v>16.399999999999999</v>
      </c>
      <c r="Q2856" t="s">
        <v>3384</v>
      </c>
      <c r="R2856" t="s">
        <v>8860</v>
      </c>
      <c r="U2856" t="s">
        <v>3386</v>
      </c>
      <c r="V2856" t="s">
        <v>8831</v>
      </c>
      <c r="W2856">
        <v>0</v>
      </c>
      <c r="X2856" t="s">
        <v>3384</v>
      </c>
      <c r="Y2856">
        <v>17</v>
      </c>
      <c r="Z2856">
        <v>181</v>
      </c>
      <c r="AA2856" s="2">
        <f t="shared" si="737"/>
        <v>9.3922651933701654E-2</v>
      </c>
      <c r="AB2856">
        <v>0</v>
      </c>
      <c r="AC2856">
        <v>0</v>
      </c>
      <c r="AF2856">
        <v>0</v>
      </c>
      <c r="AG2856">
        <v>1</v>
      </c>
      <c r="AH2856">
        <v>1</v>
      </c>
      <c r="AI2856">
        <v>1</v>
      </c>
      <c r="AJ2856">
        <v>1</v>
      </c>
      <c r="AK2856" t="s">
        <v>3384</v>
      </c>
      <c r="AL2856">
        <f t="shared" si="738"/>
        <v>4</v>
      </c>
      <c r="AM2856">
        <v>1</v>
      </c>
      <c r="AN2856">
        <v>1</v>
      </c>
      <c r="AO2856">
        <v>2</v>
      </c>
      <c r="AP2856" s="11" t="s">
        <v>9214</v>
      </c>
      <c r="AQ2856">
        <v>1</v>
      </c>
      <c r="AR2856">
        <f t="shared" si="739"/>
        <v>1</v>
      </c>
      <c r="AS2856">
        <f t="shared" si="740"/>
        <v>6</v>
      </c>
    </row>
    <row r="2857" spans="1:45">
      <c r="A2857">
        <v>251</v>
      </c>
      <c r="B2857">
        <v>2856</v>
      </c>
      <c r="C2857" t="s">
        <v>3495</v>
      </c>
      <c r="D2857">
        <v>20210819</v>
      </c>
      <c r="E2857" t="s">
        <v>3418</v>
      </c>
      <c r="F2857" t="s">
        <v>3509</v>
      </c>
      <c r="G2857" t="s">
        <v>3420</v>
      </c>
      <c r="H2857" t="s">
        <v>3409</v>
      </c>
      <c r="I2857">
        <v>1</v>
      </c>
      <c r="J2857">
        <v>59</v>
      </c>
      <c r="K2857">
        <v>9</v>
      </c>
      <c r="L2857" t="s">
        <v>3096</v>
      </c>
      <c r="M2857">
        <v>20210814</v>
      </c>
      <c r="N2857">
        <v>20210818</v>
      </c>
      <c r="O2857">
        <v>20.25</v>
      </c>
      <c r="P2857">
        <v>20.18</v>
      </c>
      <c r="Q2857" t="s">
        <v>3384</v>
      </c>
      <c r="R2857" t="s">
        <v>8860</v>
      </c>
      <c r="U2857" t="s">
        <v>3510</v>
      </c>
      <c r="V2857" t="s">
        <v>8831</v>
      </c>
      <c r="W2857">
        <v>0</v>
      </c>
      <c r="X2857" t="s">
        <v>3384</v>
      </c>
      <c r="Y2857">
        <v>17</v>
      </c>
      <c r="Z2857">
        <v>181</v>
      </c>
      <c r="AA2857" s="2">
        <f t="shared" si="737"/>
        <v>9.3922651933701654E-2</v>
      </c>
      <c r="AB2857">
        <v>0</v>
      </c>
      <c r="AC2857">
        <v>0</v>
      </c>
      <c r="AF2857">
        <v>0</v>
      </c>
      <c r="AG2857">
        <v>1</v>
      </c>
      <c r="AH2857">
        <v>1</v>
      </c>
      <c r="AI2857">
        <v>1</v>
      </c>
      <c r="AJ2857">
        <v>1</v>
      </c>
      <c r="AK2857" t="s">
        <v>3384</v>
      </c>
      <c r="AL2857">
        <f t="shared" si="738"/>
        <v>4</v>
      </c>
      <c r="AM2857">
        <v>1</v>
      </c>
      <c r="AN2857">
        <v>1</v>
      </c>
      <c r="AO2857">
        <v>2</v>
      </c>
      <c r="AP2857" s="11" t="s">
        <v>9214</v>
      </c>
      <c r="AQ2857">
        <v>1</v>
      </c>
      <c r="AR2857">
        <f t="shared" si="739"/>
        <v>1</v>
      </c>
      <c r="AS2857">
        <f t="shared" si="740"/>
        <v>6</v>
      </c>
    </row>
    <row r="2858" spans="1:45">
      <c r="A2858">
        <v>251</v>
      </c>
      <c r="B2858">
        <v>2857</v>
      </c>
      <c r="C2858" t="s">
        <v>3496</v>
      </c>
      <c r="D2858">
        <v>20210819</v>
      </c>
      <c r="E2858" t="s">
        <v>3418</v>
      </c>
      <c r="F2858" t="s">
        <v>3509</v>
      </c>
      <c r="G2858" t="s">
        <v>3420</v>
      </c>
      <c r="H2858" t="s">
        <v>3409</v>
      </c>
      <c r="I2858">
        <v>4</v>
      </c>
      <c r="J2858">
        <v>35</v>
      </c>
      <c r="K2858">
        <v>9</v>
      </c>
      <c r="L2858" t="s">
        <v>3096</v>
      </c>
      <c r="M2858" t="s">
        <v>89</v>
      </c>
      <c r="N2858">
        <v>20210818</v>
      </c>
      <c r="O2858">
        <v>17.59</v>
      </c>
      <c r="P2858">
        <v>17.54</v>
      </c>
      <c r="Q2858" t="s">
        <v>3384</v>
      </c>
      <c r="R2858" t="s">
        <v>8860</v>
      </c>
      <c r="U2858" t="s">
        <v>3386</v>
      </c>
      <c r="V2858" t="s">
        <v>8831</v>
      </c>
      <c r="W2858">
        <v>0</v>
      </c>
      <c r="X2858" t="s">
        <v>3384</v>
      </c>
      <c r="Y2858">
        <v>17</v>
      </c>
      <c r="Z2858">
        <v>181</v>
      </c>
      <c r="AA2858" s="2">
        <f t="shared" si="737"/>
        <v>9.3922651933701654E-2</v>
      </c>
      <c r="AB2858">
        <v>0</v>
      </c>
      <c r="AC2858">
        <v>0</v>
      </c>
      <c r="AF2858">
        <v>0</v>
      </c>
      <c r="AG2858">
        <v>1</v>
      </c>
      <c r="AH2858">
        <v>1</v>
      </c>
      <c r="AI2858">
        <v>1</v>
      </c>
      <c r="AJ2858">
        <v>1</v>
      </c>
      <c r="AK2858" t="s">
        <v>3384</v>
      </c>
      <c r="AL2858">
        <f t="shared" si="738"/>
        <v>4</v>
      </c>
      <c r="AM2858">
        <v>1</v>
      </c>
      <c r="AN2858">
        <v>1</v>
      </c>
      <c r="AO2858">
        <v>2</v>
      </c>
      <c r="AP2858" s="11" t="s">
        <v>9214</v>
      </c>
      <c r="AQ2858">
        <v>1</v>
      </c>
      <c r="AR2858">
        <f t="shared" si="739"/>
        <v>1</v>
      </c>
      <c r="AS2858">
        <f t="shared" si="740"/>
        <v>6</v>
      </c>
    </row>
    <row r="2859" spans="1:45">
      <c r="A2859">
        <v>251</v>
      </c>
      <c r="B2859">
        <v>2858</v>
      </c>
      <c r="C2859" t="s">
        <v>3497</v>
      </c>
      <c r="D2859">
        <v>20210819</v>
      </c>
      <c r="E2859" t="s">
        <v>3418</v>
      </c>
      <c r="F2859" t="s">
        <v>3509</v>
      </c>
      <c r="G2859" t="s">
        <v>3420</v>
      </c>
      <c r="H2859" t="s">
        <v>3409</v>
      </c>
      <c r="I2859">
        <v>3</v>
      </c>
      <c r="J2859">
        <v>37</v>
      </c>
      <c r="K2859">
        <v>9</v>
      </c>
      <c r="L2859" t="s">
        <v>3096</v>
      </c>
      <c r="M2859">
        <v>20210812</v>
      </c>
      <c r="N2859">
        <v>20210818</v>
      </c>
      <c r="O2859">
        <v>22.24</v>
      </c>
      <c r="P2859">
        <v>22.23</v>
      </c>
      <c r="Q2859" t="s">
        <v>3384</v>
      </c>
      <c r="R2859" t="s">
        <v>8860</v>
      </c>
      <c r="U2859" t="s">
        <v>3386</v>
      </c>
      <c r="V2859" t="s">
        <v>8831</v>
      </c>
      <c r="W2859">
        <v>0</v>
      </c>
      <c r="X2859" t="s">
        <v>3384</v>
      </c>
      <c r="Y2859">
        <v>17</v>
      </c>
      <c r="Z2859">
        <v>181</v>
      </c>
      <c r="AA2859" s="2">
        <f t="shared" si="737"/>
        <v>9.3922651933701654E-2</v>
      </c>
      <c r="AB2859">
        <v>0</v>
      </c>
      <c r="AC2859">
        <v>0</v>
      </c>
      <c r="AF2859">
        <v>0</v>
      </c>
      <c r="AG2859">
        <v>1</v>
      </c>
      <c r="AH2859">
        <v>1</v>
      </c>
      <c r="AI2859">
        <v>1</v>
      </c>
      <c r="AJ2859">
        <v>1</v>
      </c>
      <c r="AK2859" t="s">
        <v>3384</v>
      </c>
      <c r="AL2859">
        <f t="shared" si="738"/>
        <v>4</v>
      </c>
      <c r="AM2859">
        <v>1</v>
      </c>
      <c r="AN2859">
        <v>1</v>
      </c>
      <c r="AO2859">
        <v>2</v>
      </c>
      <c r="AP2859" s="11" t="s">
        <v>9214</v>
      </c>
      <c r="AQ2859">
        <v>1</v>
      </c>
      <c r="AR2859">
        <f t="shared" si="739"/>
        <v>1</v>
      </c>
      <c r="AS2859">
        <f t="shared" si="740"/>
        <v>6</v>
      </c>
    </row>
    <row r="2860" spans="1:45">
      <c r="A2860">
        <v>251</v>
      </c>
      <c r="B2860">
        <v>2859</v>
      </c>
      <c r="C2860" t="s">
        <v>3498</v>
      </c>
      <c r="D2860">
        <v>20210819</v>
      </c>
      <c r="E2860" t="s">
        <v>3418</v>
      </c>
      <c r="F2860" t="s">
        <v>3509</v>
      </c>
      <c r="G2860" t="s">
        <v>3420</v>
      </c>
      <c r="H2860" t="s">
        <v>3411</v>
      </c>
      <c r="I2860">
        <v>2</v>
      </c>
      <c r="J2860">
        <v>31</v>
      </c>
      <c r="K2860">
        <v>9</v>
      </c>
      <c r="L2860" t="s">
        <v>3096</v>
      </c>
      <c r="M2860">
        <v>20210813</v>
      </c>
      <c r="N2860">
        <v>20210818</v>
      </c>
      <c r="O2860">
        <v>18.41</v>
      </c>
      <c r="P2860">
        <v>18.670000000000002</v>
      </c>
      <c r="Q2860" t="s">
        <v>8</v>
      </c>
      <c r="R2860" t="s">
        <v>8860</v>
      </c>
      <c r="U2860" t="s">
        <v>3511</v>
      </c>
      <c r="V2860" t="s">
        <v>8831</v>
      </c>
      <c r="W2860">
        <v>0</v>
      </c>
      <c r="X2860" t="s">
        <v>3384</v>
      </c>
      <c r="Y2860">
        <v>17</v>
      </c>
      <c r="Z2860">
        <v>181</v>
      </c>
      <c r="AA2860" s="2">
        <f t="shared" si="737"/>
        <v>9.3922651933701654E-2</v>
      </c>
      <c r="AB2860">
        <v>0</v>
      </c>
      <c r="AC2860">
        <v>0</v>
      </c>
      <c r="AF2860">
        <v>0</v>
      </c>
      <c r="AG2860">
        <v>1</v>
      </c>
      <c r="AH2860">
        <v>1</v>
      </c>
      <c r="AI2860">
        <v>1</v>
      </c>
      <c r="AJ2860">
        <v>1</v>
      </c>
      <c r="AK2860" t="s">
        <v>3384</v>
      </c>
      <c r="AL2860">
        <f t="shared" si="738"/>
        <v>4</v>
      </c>
      <c r="AM2860">
        <v>1</v>
      </c>
      <c r="AN2860">
        <v>1</v>
      </c>
      <c r="AO2860">
        <v>2</v>
      </c>
      <c r="AP2860" s="11" t="s">
        <v>9214</v>
      </c>
      <c r="AQ2860">
        <v>1</v>
      </c>
      <c r="AR2860">
        <f t="shared" si="739"/>
        <v>1</v>
      </c>
      <c r="AS2860">
        <f t="shared" si="740"/>
        <v>6</v>
      </c>
    </row>
    <row r="2861" spans="1:45">
      <c r="A2861">
        <v>251</v>
      </c>
      <c r="B2861">
        <v>2860</v>
      </c>
      <c r="C2861" t="s">
        <v>3499</v>
      </c>
      <c r="D2861">
        <v>20210819</v>
      </c>
      <c r="E2861" t="s">
        <v>3418</v>
      </c>
      <c r="F2861" t="s">
        <v>3509</v>
      </c>
      <c r="G2861" t="s">
        <v>3420</v>
      </c>
      <c r="H2861" t="s">
        <v>3411</v>
      </c>
      <c r="I2861">
        <v>2</v>
      </c>
      <c r="J2861">
        <v>25</v>
      </c>
      <c r="K2861">
        <v>9</v>
      </c>
      <c r="L2861" t="s">
        <v>3096</v>
      </c>
      <c r="M2861">
        <v>20210815</v>
      </c>
      <c r="N2861">
        <v>20210818</v>
      </c>
      <c r="O2861">
        <v>16.940000000000001</v>
      </c>
      <c r="P2861">
        <v>16.96</v>
      </c>
      <c r="Q2861" t="s">
        <v>3384</v>
      </c>
      <c r="R2861" t="s">
        <v>8860</v>
      </c>
      <c r="U2861" t="s">
        <v>3386</v>
      </c>
      <c r="V2861" t="s">
        <v>8831</v>
      </c>
      <c r="W2861">
        <v>0</v>
      </c>
      <c r="X2861" t="s">
        <v>3384</v>
      </c>
      <c r="Y2861">
        <v>17</v>
      </c>
      <c r="Z2861">
        <v>181</v>
      </c>
      <c r="AA2861" s="2">
        <f t="shared" si="737"/>
        <v>9.3922651933701654E-2</v>
      </c>
      <c r="AB2861">
        <v>0</v>
      </c>
      <c r="AC2861">
        <v>0</v>
      </c>
      <c r="AF2861">
        <v>0</v>
      </c>
      <c r="AG2861">
        <v>1</v>
      </c>
      <c r="AH2861">
        <v>1</v>
      </c>
      <c r="AI2861">
        <v>1</v>
      </c>
      <c r="AJ2861">
        <v>1</v>
      </c>
      <c r="AK2861" t="s">
        <v>3384</v>
      </c>
      <c r="AL2861">
        <f t="shared" si="738"/>
        <v>4</v>
      </c>
      <c r="AM2861">
        <v>1</v>
      </c>
      <c r="AN2861">
        <v>1</v>
      </c>
      <c r="AO2861">
        <v>2</v>
      </c>
      <c r="AP2861" s="11" t="s">
        <v>9214</v>
      </c>
      <c r="AQ2861">
        <v>1</v>
      </c>
      <c r="AR2861">
        <f t="shared" si="739"/>
        <v>1</v>
      </c>
      <c r="AS2861">
        <f t="shared" si="740"/>
        <v>6</v>
      </c>
    </row>
    <row r="2862" spans="1:45">
      <c r="A2862">
        <v>251</v>
      </c>
      <c r="B2862">
        <v>2861</v>
      </c>
      <c r="C2862" t="s">
        <v>3500</v>
      </c>
      <c r="D2862">
        <v>20210819</v>
      </c>
      <c r="E2862" t="s">
        <v>3418</v>
      </c>
      <c r="F2862" t="s">
        <v>3509</v>
      </c>
      <c r="G2862" t="s">
        <v>3420</v>
      </c>
      <c r="H2862" t="s">
        <v>3411</v>
      </c>
      <c r="I2862">
        <v>4</v>
      </c>
      <c r="J2862">
        <v>29</v>
      </c>
      <c r="K2862">
        <v>9</v>
      </c>
      <c r="L2862" t="s">
        <v>3096</v>
      </c>
      <c r="M2862">
        <v>20210814</v>
      </c>
      <c r="N2862">
        <v>20210818</v>
      </c>
      <c r="O2862">
        <v>28.94</v>
      </c>
      <c r="P2862">
        <v>28.36</v>
      </c>
      <c r="Q2862" t="s">
        <v>3384</v>
      </c>
      <c r="R2862" t="s">
        <v>8860</v>
      </c>
      <c r="U2862" t="s">
        <v>3386</v>
      </c>
      <c r="V2862" t="s">
        <v>8831</v>
      </c>
      <c r="W2862">
        <v>0</v>
      </c>
      <c r="X2862" t="s">
        <v>3384</v>
      </c>
      <c r="Y2862">
        <v>17</v>
      </c>
      <c r="Z2862">
        <v>181</v>
      </c>
      <c r="AA2862" s="2">
        <f t="shared" si="737"/>
        <v>9.3922651933701654E-2</v>
      </c>
      <c r="AB2862">
        <v>0</v>
      </c>
      <c r="AC2862">
        <v>0</v>
      </c>
      <c r="AF2862">
        <v>0</v>
      </c>
      <c r="AG2862">
        <v>1</v>
      </c>
      <c r="AH2862">
        <v>1</v>
      </c>
      <c r="AI2862">
        <v>1</v>
      </c>
      <c r="AJ2862">
        <v>1</v>
      </c>
      <c r="AK2862" t="s">
        <v>3384</v>
      </c>
      <c r="AL2862">
        <f t="shared" si="738"/>
        <v>4</v>
      </c>
      <c r="AM2862">
        <v>1</v>
      </c>
      <c r="AN2862">
        <v>1</v>
      </c>
      <c r="AO2862">
        <v>2</v>
      </c>
      <c r="AP2862" s="11" t="s">
        <v>9214</v>
      </c>
      <c r="AQ2862">
        <v>1</v>
      </c>
      <c r="AR2862">
        <f t="shared" si="739"/>
        <v>1</v>
      </c>
      <c r="AS2862">
        <f t="shared" si="740"/>
        <v>6</v>
      </c>
    </row>
    <row r="2863" spans="1:45">
      <c r="A2863">
        <v>251</v>
      </c>
      <c r="B2863">
        <v>2862</v>
      </c>
      <c r="C2863" t="s">
        <v>3501</v>
      </c>
      <c r="D2863">
        <v>20210819</v>
      </c>
      <c r="E2863" t="s">
        <v>3418</v>
      </c>
      <c r="F2863" t="s">
        <v>3509</v>
      </c>
      <c r="G2863" t="s">
        <v>3420</v>
      </c>
      <c r="H2863" t="s">
        <v>3411</v>
      </c>
      <c r="I2863">
        <v>4</v>
      </c>
      <c r="J2863">
        <v>28</v>
      </c>
      <c r="K2863">
        <v>9</v>
      </c>
      <c r="L2863" t="s">
        <v>3096</v>
      </c>
      <c r="M2863" t="s">
        <v>89</v>
      </c>
      <c r="N2863">
        <v>20210818</v>
      </c>
      <c r="O2863">
        <v>26.91</v>
      </c>
      <c r="P2863">
        <v>29.7</v>
      </c>
      <c r="Q2863" t="s">
        <v>3384</v>
      </c>
      <c r="R2863" t="s">
        <v>8860</v>
      </c>
      <c r="U2863" t="s">
        <v>3386</v>
      </c>
      <c r="V2863" t="s">
        <v>8831</v>
      </c>
      <c r="W2863">
        <v>0</v>
      </c>
      <c r="X2863" t="s">
        <v>3384</v>
      </c>
      <c r="Y2863">
        <v>17</v>
      </c>
      <c r="Z2863">
        <v>181</v>
      </c>
      <c r="AA2863" s="2">
        <f t="shared" si="737"/>
        <v>9.3922651933701654E-2</v>
      </c>
      <c r="AB2863">
        <v>0</v>
      </c>
      <c r="AC2863">
        <v>0</v>
      </c>
      <c r="AF2863">
        <v>0</v>
      </c>
      <c r="AG2863">
        <v>1</v>
      </c>
      <c r="AH2863">
        <v>1</v>
      </c>
      <c r="AI2863">
        <v>1</v>
      </c>
      <c r="AJ2863">
        <v>1</v>
      </c>
      <c r="AK2863" t="s">
        <v>3384</v>
      </c>
      <c r="AL2863">
        <f t="shared" si="738"/>
        <v>4</v>
      </c>
      <c r="AM2863">
        <v>1</v>
      </c>
      <c r="AN2863">
        <v>1</v>
      </c>
      <c r="AO2863">
        <v>2</v>
      </c>
      <c r="AP2863" s="11" t="s">
        <v>9214</v>
      </c>
      <c r="AQ2863">
        <v>1</v>
      </c>
      <c r="AR2863">
        <f t="shared" si="739"/>
        <v>1</v>
      </c>
      <c r="AS2863">
        <f t="shared" si="740"/>
        <v>6</v>
      </c>
    </row>
    <row r="2864" spans="1:45">
      <c r="A2864">
        <v>251</v>
      </c>
      <c r="B2864">
        <v>2863</v>
      </c>
      <c r="C2864" t="s">
        <v>3502</v>
      </c>
      <c r="D2864">
        <v>20210819</v>
      </c>
      <c r="E2864" t="s">
        <v>3418</v>
      </c>
      <c r="F2864" t="s">
        <v>3509</v>
      </c>
      <c r="G2864" t="s">
        <v>3420</v>
      </c>
      <c r="H2864" t="s">
        <v>3411</v>
      </c>
      <c r="I2864">
        <v>3</v>
      </c>
      <c r="J2864">
        <v>28</v>
      </c>
      <c r="K2864">
        <v>9</v>
      </c>
      <c r="L2864" t="s">
        <v>3096</v>
      </c>
      <c r="M2864">
        <v>20210814</v>
      </c>
      <c r="N2864">
        <v>20210818</v>
      </c>
      <c r="O2864">
        <v>28.33</v>
      </c>
      <c r="P2864">
        <v>28.55</v>
      </c>
      <c r="Q2864" t="s">
        <v>3384</v>
      </c>
      <c r="R2864" t="s">
        <v>8860</v>
      </c>
      <c r="U2864" t="s">
        <v>3386</v>
      </c>
      <c r="V2864" t="s">
        <v>8831</v>
      </c>
      <c r="W2864">
        <v>0</v>
      </c>
      <c r="X2864" t="s">
        <v>3384</v>
      </c>
      <c r="Y2864">
        <v>17</v>
      </c>
      <c r="Z2864">
        <v>181</v>
      </c>
      <c r="AA2864" s="2">
        <f t="shared" si="737"/>
        <v>9.3922651933701654E-2</v>
      </c>
      <c r="AB2864">
        <v>0</v>
      </c>
      <c r="AC2864">
        <v>0</v>
      </c>
      <c r="AF2864">
        <v>0</v>
      </c>
      <c r="AG2864">
        <v>1</v>
      </c>
      <c r="AH2864">
        <v>1</v>
      </c>
      <c r="AI2864">
        <v>1</v>
      </c>
      <c r="AJ2864">
        <v>1</v>
      </c>
      <c r="AK2864" t="s">
        <v>3384</v>
      </c>
      <c r="AL2864">
        <f t="shared" si="738"/>
        <v>4</v>
      </c>
      <c r="AM2864">
        <v>1</v>
      </c>
      <c r="AN2864">
        <v>1</v>
      </c>
      <c r="AO2864">
        <v>2</v>
      </c>
      <c r="AP2864" s="11" t="s">
        <v>9214</v>
      </c>
      <c r="AQ2864">
        <v>1</v>
      </c>
      <c r="AR2864">
        <f t="shared" si="739"/>
        <v>1</v>
      </c>
      <c r="AS2864">
        <f t="shared" si="740"/>
        <v>6</v>
      </c>
    </row>
    <row r="2865" spans="1:45">
      <c r="A2865">
        <v>251</v>
      </c>
      <c r="B2865">
        <v>2864</v>
      </c>
      <c r="C2865" t="s">
        <v>3503</v>
      </c>
      <c r="D2865">
        <v>20210819</v>
      </c>
      <c r="E2865" t="s">
        <v>3418</v>
      </c>
      <c r="F2865" t="s">
        <v>3509</v>
      </c>
      <c r="G2865" t="s">
        <v>3420</v>
      </c>
      <c r="H2865" t="s">
        <v>3411</v>
      </c>
      <c r="I2865">
        <v>1</v>
      </c>
      <c r="J2865">
        <v>28</v>
      </c>
      <c r="K2865">
        <v>9</v>
      </c>
      <c r="L2865" t="s">
        <v>3096</v>
      </c>
      <c r="M2865">
        <v>20210815</v>
      </c>
      <c r="N2865">
        <v>20210818</v>
      </c>
      <c r="O2865">
        <v>27.4</v>
      </c>
      <c r="P2865">
        <v>26.67</v>
      </c>
      <c r="Q2865" t="s">
        <v>3384</v>
      </c>
      <c r="R2865" t="s">
        <v>8860</v>
      </c>
      <c r="U2865" t="s">
        <v>3386</v>
      </c>
      <c r="V2865" t="s">
        <v>8831</v>
      </c>
      <c r="W2865">
        <v>0</v>
      </c>
      <c r="X2865" t="s">
        <v>3384</v>
      </c>
      <c r="Y2865">
        <v>17</v>
      </c>
      <c r="Z2865">
        <v>181</v>
      </c>
      <c r="AA2865" s="2">
        <f t="shared" si="737"/>
        <v>9.3922651933701654E-2</v>
      </c>
      <c r="AB2865">
        <v>0</v>
      </c>
      <c r="AC2865">
        <v>0</v>
      </c>
      <c r="AF2865">
        <v>0</v>
      </c>
      <c r="AG2865">
        <v>1</v>
      </c>
      <c r="AH2865">
        <v>1</v>
      </c>
      <c r="AI2865">
        <v>1</v>
      </c>
      <c r="AJ2865">
        <v>1</v>
      </c>
      <c r="AK2865" t="s">
        <v>3384</v>
      </c>
      <c r="AL2865">
        <f t="shared" si="738"/>
        <v>4</v>
      </c>
      <c r="AM2865">
        <v>1</v>
      </c>
      <c r="AN2865">
        <v>1</v>
      </c>
      <c r="AO2865">
        <v>2</v>
      </c>
      <c r="AP2865" s="11" t="s">
        <v>9214</v>
      </c>
      <c r="AQ2865">
        <v>1</v>
      </c>
      <c r="AR2865">
        <f t="shared" si="739"/>
        <v>1</v>
      </c>
      <c r="AS2865">
        <f t="shared" si="740"/>
        <v>6</v>
      </c>
    </row>
    <row r="2866" spans="1:45">
      <c r="A2866">
        <v>251</v>
      </c>
      <c r="B2866">
        <v>2865</v>
      </c>
      <c r="C2866" t="s">
        <v>3504</v>
      </c>
      <c r="D2866">
        <v>20210819</v>
      </c>
      <c r="E2866" t="s">
        <v>3418</v>
      </c>
      <c r="F2866" t="s">
        <v>3509</v>
      </c>
      <c r="G2866" t="s">
        <v>3420</v>
      </c>
      <c r="H2866" t="s">
        <v>3411</v>
      </c>
      <c r="I2866">
        <v>3</v>
      </c>
      <c r="J2866">
        <v>34</v>
      </c>
      <c r="K2866">
        <v>9</v>
      </c>
      <c r="L2866" t="s">
        <v>3096</v>
      </c>
      <c r="M2866" t="s">
        <v>89</v>
      </c>
      <c r="N2866">
        <v>20210818</v>
      </c>
      <c r="O2866">
        <v>27.85</v>
      </c>
      <c r="P2866">
        <v>28.14</v>
      </c>
      <c r="Q2866" t="s">
        <v>3384</v>
      </c>
      <c r="R2866" t="s">
        <v>8860</v>
      </c>
      <c r="U2866" t="s">
        <v>3386</v>
      </c>
      <c r="V2866" t="s">
        <v>8831</v>
      </c>
      <c r="W2866">
        <v>0</v>
      </c>
      <c r="X2866" t="s">
        <v>3384</v>
      </c>
      <c r="Y2866">
        <v>17</v>
      </c>
      <c r="Z2866">
        <v>181</v>
      </c>
      <c r="AA2866" s="2">
        <f t="shared" si="737"/>
        <v>9.3922651933701654E-2</v>
      </c>
      <c r="AB2866">
        <v>0</v>
      </c>
      <c r="AC2866">
        <v>0</v>
      </c>
      <c r="AF2866">
        <v>0</v>
      </c>
      <c r="AG2866">
        <v>1</v>
      </c>
      <c r="AH2866">
        <v>1</v>
      </c>
      <c r="AI2866">
        <v>1</v>
      </c>
      <c r="AJ2866">
        <v>1</v>
      </c>
      <c r="AK2866" t="s">
        <v>3384</v>
      </c>
      <c r="AL2866">
        <f t="shared" si="738"/>
        <v>4</v>
      </c>
      <c r="AM2866">
        <v>1</v>
      </c>
      <c r="AN2866">
        <v>1</v>
      </c>
      <c r="AO2866">
        <v>2</v>
      </c>
      <c r="AP2866" s="11" t="s">
        <v>9214</v>
      </c>
      <c r="AQ2866">
        <v>1</v>
      </c>
      <c r="AR2866">
        <f t="shared" si="739"/>
        <v>1</v>
      </c>
      <c r="AS2866">
        <f t="shared" si="740"/>
        <v>6</v>
      </c>
    </row>
    <row r="2867" spans="1:45">
      <c r="A2867">
        <v>251</v>
      </c>
      <c r="B2867">
        <v>2866</v>
      </c>
      <c r="C2867" t="s">
        <v>3505</v>
      </c>
      <c r="D2867">
        <v>20210819</v>
      </c>
      <c r="E2867" t="s">
        <v>3418</v>
      </c>
      <c r="F2867" t="s">
        <v>3509</v>
      </c>
      <c r="G2867" t="s">
        <v>3420</v>
      </c>
      <c r="H2867" t="s">
        <v>3411</v>
      </c>
      <c r="I2867">
        <v>1</v>
      </c>
      <c r="J2867">
        <v>33</v>
      </c>
      <c r="K2867">
        <v>9</v>
      </c>
      <c r="L2867" t="s">
        <v>3096</v>
      </c>
      <c r="M2867" t="s">
        <v>89</v>
      </c>
      <c r="N2867">
        <v>20210818</v>
      </c>
      <c r="O2867">
        <v>19.829999999999998</v>
      </c>
      <c r="P2867">
        <v>19.7</v>
      </c>
      <c r="Q2867" t="s">
        <v>3384</v>
      </c>
      <c r="R2867" t="s">
        <v>8860</v>
      </c>
      <c r="U2867" t="s">
        <v>3386</v>
      </c>
      <c r="V2867" t="s">
        <v>8831</v>
      </c>
      <c r="W2867">
        <v>0</v>
      </c>
      <c r="X2867" t="s">
        <v>3384</v>
      </c>
      <c r="Y2867">
        <v>17</v>
      </c>
      <c r="Z2867">
        <v>181</v>
      </c>
      <c r="AA2867" s="2">
        <f t="shared" si="737"/>
        <v>9.3922651933701654E-2</v>
      </c>
      <c r="AB2867">
        <v>0</v>
      </c>
      <c r="AC2867">
        <v>0</v>
      </c>
      <c r="AF2867">
        <v>0</v>
      </c>
      <c r="AG2867">
        <v>1</v>
      </c>
      <c r="AH2867">
        <v>1</v>
      </c>
      <c r="AI2867">
        <v>1</v>
      </c>
      <c r="AJ2867">
        <v>1</v>
      </c>
      <c r="AK2867" t="s">
        <v>3384</v>
      </c>
      <c r="AL2867">
        <f t="shared" si="738"/>
        <v>4</v>
      </c>
      <c r="AM2867">
        <v>1</v>
      </c>
      <c r="AN2867">
        <v>1</v>
      </c>
      <c r="AO2867">
        <v>2</v>
      </c>
      <c r="AP2867" s="11" t="s">
        <v>9214</v>
      </c>
      <c r="AQ2867">
        <v>1</v>
      </c>
      <c r="AR2867">
        <f t="shared" si="739"/>
        <v>1</v>
      </c>
      <c r="AS2867">
        <f t="shared" si="740"/>
        <v>6</v>
      </c>
    </row>
    <row r="2868" spans="1:45">
      <c r="A2868">
        <v>251</v>
      </c>
      <c r="B2868">
        <v>2867</v>
      </c>
      <c r="C2868" t="s">
        <v>3506</v>
      </c>
      <c r="D2868">
        <v>20210819</v>
      </c>
      <c r="E2868" t="s">
        <v>3418</v>
      </c>
      <c r="F2868" t="s">
        <v>3509</v>
      </c>
      <c r="G2868" t="s">
        <v>3420</v>
      </c>
      <c r="H2868" t="s">
        <v>3411</v>
      </c>
      <c r="I2868">
        <v>3</v>
      </c>
      <c r="J2868">
        <v>42</v>
      </c>
      <c r="K2868">
        <v>9</v>
      </c>
      <c r="L2868" t="s">
        <v>3096</v>
      </c>
      <c r="M2868" t="s">
        <v>89</v>
      </c>
      <c r="N2868">
        <v>20210818</v>
      </c>
      <c r="O2868">
        <v>20.5</v>
      </c>
      <c r="P2868">
        <v>20.27</v>
      </c>
      <c r="Q2868" t="s">
        <v>3384</v>
      </c>
      <c r="R2868" t="s">
        <v>8860</v>
      </c>
      <c r="U2868" t="s">
        <v>3386</v>
      </c>
      <c r="V2868" t="s">
        <v>8831</v>
      </c>
      <c r="W2868">
        <v>0</v>
      </c>
      <c r="X2868" t="s">
        <v>3384</v>
      </c>
      <c r="Y2868">
        <v>17</v>
      </c>
      <c r="Z2868">
        <v>181</v>
      </c>
      <c r="AA2868" s="2">
        <f t="shared" si="737"/>
        <v>9.3922651933701654E-2</v>
      </c>
      <c r="AB2868">
        <v>0</v>
      </c>
      <c r="AC2868">
        <v>0</v>
      </c>
      <c r="AF2868">
        <v>0</v>
      </c>
      <c r="AG2868">
        <v>1</v>
      </c>
      <c r="AH2868">
        <v>1</v>
      </c>
      <c r="AI2868">
        <v>1</v>
      </c>
      <c r="AJ2868">
        <v>1</v>
      </c>
      <c r="AK2868" t="s">
        <v>3384</v>
      </c>
      <c r="AL2868">
        <f t="shared" si="738"/>
        <v>4</v>
      </c>
      <c r="AM2868">
        <v>1</v>
      </c>
      <c r="AN2868">
        <v>1</v>
      </c>
      <c r="AO2868">
        <v>2</v>
      </c>
      <c r="AP2868" s="11" t="s">
        <v>9214</v>
      </c>
      <c r="AQ2868">
        <v>1</v>
      </c>
      <c r="AR2868">
        <f t="shared" si="739"/>
        <v>1</v>
      </c>
      <c r="AS2868">
        <f t="shared" si="740"/>
        <v>6</v>
      </c>
    </row>
    <row r="2869" spans="1:45">
      <c r="A2869">
        <v>251</v>
      </c>
      <c r="B2869">
        <v>2868</v>
      </c>
      <c r="C2869" t="s">
        <v>3507</v>
      </c>
      <c r="D2869">
        <v>20210819</v>
      </c>
      <c r="E2869" t="s">
        <v>3418</v>
      </c>
      <c r="F2869" t="s">
        <v>3509</v>
      </c>
      <c r="G2869" t="s">
        <v>3420</v>
      </c>
      <c r="H2869" t="s">
        <v>3411</v>
      </c>
      <c r="I2869">
        <v>3</v>
      </c>
      <c r="J2869">
        <v>28</v>
      </c>
      <c r="K2869">
        <v>9</v>
      </c>
      <c r="L2869" t="s">
        <v>3096</v>
      </c>
      <c r="M2869">
        <v>20210814</v>
      </c>
      <c r="N2869">
        <v>20210818</v>
      </c>
      <c r="O2869">
        <v>28.33</v>
      </c>
      <c r="P2869">
        <v>28.55</v>
      </c>
      <c r="Q2869" t="s">
        <v>3384</v>
      </c>
      <c r="R2869" t="s">
        <v>8860</v>
      </c>
      <c r="U2869" t="s">
        <v>3386</v>
      </c>
      <c r="V2869" t="s">
        <v>8831</v>
      </c>
      <c r="W2869">
        <v>0</v>
      </c>
      <c r="X2869" t="s">
        <v>3384</v>
      </c>
      <c r="Y2869">
        <v>17</v>
      </c>
      <c r="Z2869">
        <v>181</v>
      </c>
      <c r="AA2869" s="2">
        <f t="shared" si="737"/>
        <v>9.3922651933701654E-2</v>
      </c>
      <c r="AB2869">
        <v>0</v>
      </c>
      <c r="AC2869">
        <v>0</v>
      </c>
      <c r="AF2869">
        <v>0</v>
      </c>
      <c r="AG2869">
        <v>1</v>
      </c>
      <c r="AH2869">
        <v>1</v>
      </c>
      <c r="AI2869">
        <v>1</v>
      </c>
      <c r="AJ2869">
        <v>1</v>
      </c>
      <c r="AK2869" t="s">
        <v>3384</v>
      </c>
      <c r="AL2869">
        <f t="shared" si="738"/>
        <v>4</v>
      </c>
      <c r="AM2869">
        <v>1</v>
      </c>
      <c r="AN2869">
        <v>1</v>
      </c>
      <c r="AO2869">
        <v>2</v>
      </c>
      <c r="AP2869" s="11" t="s">
        <v>9214</v>
      </c>
      <c r="AQ2869">
        <v>1</v>
      </c>
      <c r="AR2869">
        <f t="shared" si="739"/>
        <v>1</v>
      </c>
      <c r="AS2869">
        <f t="shared" si="740"/>
        <v>6</v>
      </c>
    </row>
    <row r="2870" spans="1:45">
      <c r="A2870">
        <v>251</v>
      </c>
      <c r="B2870">
        <v>2869</v>
      </c>
      <c r="C2870" t="s">
        <v>3508</v>
      </c>
      <c r="D2870">
        <v>20210819</v>
      </c>
      <c r="E2870" t="s">
        <v>3422</v>
      </c>
      <c r="F2870" t="s">
        <v>3509</v>
      </c>
      <c r="G2870" t="s">
        <v>3420</v>
      </c>
      <c r="H2870" t="s">
        <v>3420</v>
      </c>
      <c r="I2870">
        <v>4</v>
      </c>
      <c r="J2870">
        <v>0</v>
      </c>
      <c r="K2870">
        <v>0</v>
      </c>
      <c r="L2870" t="s">
        <v>1862</v>
      </c>
      <c r="M2870" t="s">
        <v>89</v>
      </c>
      <c r="N2870">
        <v>20210819</v>
      </c>
      <c r="O2870">
        <v>32.340000000000003</v>
      </c>
      <c r="P2870">
        <v>32.85</v>
      </c>
      <c r="Q2870" t="s">
        <v>3384</v>
      </c>
      <c r="W2870">
        <v>0</v>
      </c>
      <c r="X2870" t="s">
        <v>3384</v>
      </c>
      <c r="Y2870">
        <v>17</v>
      </c>
      <c r="Z2870">
        <v>181</v>
      </c>
      <c r="AA2870" s="2">
        <f t="shared" si="737"/>
        <v>9.3922651933701654E-2</v>
      </c>
      <c r="AB2870">
        <v>0</v>
      </c>
      <c r="AC2870">
        <v>1</v>
      </c>
      <c r="AD2870">
        <v>21</v>
      </c>
      <c r="AE2870">
        <v>2862</v>
      </c>
      <c r="AF2870" t="s">
        <v>8</v>
      </c>
      <c r="AG2870" t="s">
        <v>8</v>
      </c>
      <c r="AH2870" t="s">
        <v>8</v>
      </c>
      <c r="AI2870" t="s">
        <v>8</v>
      </c>
      <c r="AJ2870" t="s">
        <v>8</v>
      </c>
      <c r="AK2870" t="s">
        <v>8</v>
      </c>
      <c r="AL2870" t="s">
        <v>8</v>
      </c>
      <c r="AM2870" t="s">
        <v>8</v>
      </c>
      <c r="AN2870" t="s">
        <v>8</v>
      </c>
      <c r="AO2870" t="s">
        <v>8</v>
      </c>
      <c r="AP2870" s="11" t="s">
        <v>8</v>
      </c>
      <c r="AQ2870" t="s">
        <v>8</v>
      </c>
      <c r="AR2870" t="s">
        <v>8</v>
      </c>
      <c r="AS2870" t="s">
        <v>8</v>
      </c>
    </row>
    <row r="2871" spans="1:45">
      <c r="A2871">
        <v>252</v>
      </c>
      <c r="B2871">
        <v>2870</v>
      </c>
      <c r="C2871" t="s">
        <v>3514</v>
      </c>
      <c r="D2871">
        <v>20210819</v>
      </c>
      <c r="E2871" t="s">
        <v>3512</v>
      </c>
      <c r="F2871" t="s">
        <v>3513</v>
      </c>
      <c r="G2871" t="s">
        <v>3382</v>
      </c>
      <c r="H2871" t="s">
        <v>3522</v>
      </c>
      <c r="I2871">
        <v>3</v>
      </c>
      <c r="J2871">
        <v>40</v>
      </c>
      <c r="K2871">
        <v>9</v>
      </c>
      <c r="L2871" t="s">
        <v>2377</v>
      </c>
      <c r="M2871">
        <v>20210813</v>
      </c>
      <c r="N2871">
        <v>20210814</v>
      </c>
      <c r="O2871">
        <v>15.14</v>
      </c>
      <c r="P2871">
        <v>15.44</v>
      </c>
      <c r="Q2871" t="s">
        <v>3384</v>
      </c>
      <c r="R2871" t="s">
        <v>8861</v>
      </c>
      <c r="S2871" t="s">
        <v>3428</v>
      </c>
      <c r="V2871" t="s">
        <v>8862</v>
      </c>
      <c r="W2871">
        <v>1</v>
      </c>
      <c r="X2871">
        <v>2870</v>
      </c>
      <c r="Y2871">
        <v>7</v>
      </c>
      <c r="Z2871">
        <v>65</v>
      </c>
      <c r="AA2871" s="2">
        <f t="shared" si="737"/>
        <v>0.1076923076923077</v>
      </c>
      <c r="AB2871">
        <v>0</v>
      </c>
      <c r="AC2871">
        <v>0</v>
      </c>
      <c r="AF2871">
        <v>0</v>
      </c>
      <c r="AG2871">
        <v>0</v>
      </c>
      <c r="AH2871">
        <v>0</v>
      </c>
      <c r="AI2871">
        <v>1</v>
      </c>
      <c r="AJ2871">
        <v>0</v>
      </c>
      <c r="AK2871" t="s">
        <v>3384</v>
      </c>
      <c r="AL2871">
        <f>SUM(AF2871:AK2871)</f>
        <v>1</v>
      </c>
      <c r="AM2871">
        <v>1</v>
      </c>
      <c r="AN2871">
        <v>1</v>
      </c>
      <c r="AO2871">
        <v>2</v>
      </c>
      <c r="AP2871" s="11" t="s">
        <v>9214</v>
      </c>
      <c r="AQ2871">
        <v>2</v>
      </c>
      <c r="AR2871">
        <f>IF(AL2871&lt;4,2,IF(AL2871=4,1,IF(AL2871=5,0,)))</f>
        <v>2</v>
      </c>
      <c r="AS2871">
        <f>SUM(AM2871:AR2871)</f>
        <v>8</v>
      </c>
    </row>
    <row r="2872" spans="1:45">
      <c r="A2872">
        <v>252</v>
      </c>
      <c r="B2872">
        <v>2871</v>
      </c>
      <c r="C2872" t="s">
        <v>3515</v>
      </c>
      <c r="D2872">
        <v>20210819</v>
      </c>
      <c r="E2872" t="s">
        <v>3512</v>
      </c>
      <c r="F2872" t="s">
        <v>3513</v>
      </c>
      <c r="G2872" t="s">
        <v>3382</v>
      </c>
      <c r="H2872" t="s">
        <v>3522</v>
      </c>
      <c r="I2872">
        <v>3</v>
      </c>
      <c r="J2872">
        <v>32</v>
      </c>
      <c r="K2872">
        <v>9</v>
      </c>
      <c r="L2872" t="s">
        <v>2377</v>
      </c>
      <c r="M2872" t="s">
        <v>89</v>
      </c>
      <c r="N2872">
        <v>20210815</v>
      </c>
      <c r="O2872">
        <v>17.79</v>
      </c>
      <c r="P2872">
        <v>18.350000000000001</v>
      </c>
      <c r="Q2872" t="s">
        <v>8</v>
      </c>
      <c r="R2872" t="s">
        <v>8861</v>
      </c>
      <c r="V2872" t="s">
        <v>8862</v>
      </c>
      <c r="W2872">
        <v>0</v>
      </c>
      <c r="X2872">
        <v>2870</v>
      </c>
      <c r="Y2872">
        <v>7</v>
      </c>
      <c r="Z2872">
        <v>65</v>
      </c>
      <c r="AA2872" s="2">
        <f t="shared" ref="AA2872:AA2879" si="741">Y2872/Z2872</f>
        <v>0.1076923076923077</v>
      </c>
      <c r="AB2872">
        <v>0</v>
      </c>
      <c r="AC2872">
        <v>0</v>
      </c>
      <c r="AF2872">
        <v>0</v>
      </c>
      <c r="AG2872">
        <v>0</v>
      </c>
      <c r="AH2872">
        <v>0</v>
      </c>
      <c r="AI2872">
        <v>1</v>
      </c>
      <c r="AJ2872">
        <v>0</v>
      </c>
      <c r="AK2872" t="s">
        <v>3384</v>
      </c>
      <c r="AL2872">
        <f t="shared" ref="AL2872:AL2878" si="742">SUM(AF2872:AK2872)</f>
        <v>1</v>
      </c>
      <c r="AM2872">
        <v>1</v>
      </c>
      <c r="AN2872">
        <v>1</v>
      </c>
      <c r="AO2872">
        <v>2</v>
      </c>
      <c r="AP2872" s="11" t="s">
        <v>9214</v>
      </c>
      <c r="AQ2872">
        <v>2</v>
      </c>
      <c r="AR2872">
        <f t="shared" ref="AR2872:AR2878" si="743">IF(AL2872&lt;4,2,IF(AL2872=4,1,IF(AL2872=5,0,)))</f>
        <v>2</v>
      </c>
      <c r="AS2872">
        <f t="shared" ref="AS2872:AS2878" si="744">SUM(AM2872:AR2872)</f>
        <v>8</v>
      </c>
    </row>
    <row r="2873" spans="1:45">
      <c r="A2873">
        <v>252</v>
      </c>
      <c r="B2873">
        <v>2872</v>
      </c>
      <c r="C2873" t="s">
        <v>3516</v>
      </c>
      <c r="D2873">
        <v>20210819</v>
      </c>
      <c r="E2873" t="s">
        <v>3512</v>
      </c>
      <c r="F2873" t="s">
        <v>3513</v>
      </c>
      <c r="G2873" t="s">
        <v>3382</v>
      </c>
      <c r="H2873" t="s">
        <v>3382</v>
      </c>
      <c r="I2873">
        <v>1</v>
      </c>
      <c r="J2873">
        <v>30</v>
      </c>
      <c r="K2873">
        <v>9</v>
      </c>
      <c r="L2873" t="s">
        <v>2377</v>
      </c>
      <c r="M2873" t="s">
        <v>89</v>
      </c>
      <c r="N2873">
        <v>20210815</v>
      </c>
      <c r="O2873">
        <v>20.03</v>
      </c>
      <c r="P2873">
        <v>21.01</v>
      </c>
      <c r="Q2873" t="s">
        <v>3384</v>
      </c>
      <c r="R2873" t="s">
        <v>8861</v>
      </c>
      <c r="S2873" t="s">
        <v>3428</v>
      </c>
      <c r="V2873" t="s">
        <v>8862</v>
      </c>
      <c r="W2873">
        <v>0</v>
      </c>
      <c r="X2873">
        <v>2870</v>
      </c>
      <c r="Y2873">
        <v>7</v>
      </c>
      <c r="Z2873">
        <v>65</v>
      </c>
      <c r="AA2873" s="2">
        <f t="shared" si="741"/>
        <v>0.1076923076923077</v>
      </c>
      <c r="AB2873">
        <v>0</v>
      </c>
      <c r="AC2873">
        <v>0</v>
      </c>
      <c r="AF2873">
        <v>0</v>
      </c>
      <c r="AG2873">
        <v>0</v>
      </c>
      <c r="AH2873">
        <v>0</v>
      </c>
      <c r="AI2873">
        <v>1</v>
      </c>
      <c r="AJ2873">
        <v>0</v>
      </c>
      <c r="AK2873" t="s">
        <v>3384</v>
      </c>
      <c r="AL2873">
        <f t="shared" si="742"/>
        <v>1</v>
      </c>
      <c r="AM2873">
        <v>1</v>
      </c>
      <c r="AN2873">
        <v>1</v>
      </c>
      <c r="AO2873">
        <v>2</v>
      </c>
      <c r="AP2873" s="11" t="s">
        <v>9214</v>
      </c>
      <c r="AQ2873">
        <v>2</v>
      </c>
      <c r="AR2873">
        <f t="shared" si="743"/>
        <v>2</v>
      </c>
      <c r="AS2873">
        <f t="shared" si="744"/>
        <v>8</v>
      </c>
    </row>
    <row r="2874" spans="1:45">
      <c r="A2874">
        <v>252</v>
      </c>
      <c r="B2874">
        <v>2873</v>
      </c>
      <c r="C2874" t="s">
        <v>3517</v>
      </c>
      <c r="D2874">
        <v>20210819</v>
      </c>
      <c r="E2874" t="s">
        <v>3512</v>
      </c>
      <c r="F2874" t="s">
        <v>3513</v>
      </c>
      <c r="G2874" t="s">
        <v>3382</v>
      </c>
      <c r="H2874" t="s">
        <v>3522</v>
      </c>
      <c r="I2874">
        <v>1</v>
      </c>
      <c r="J2874">
        <v>54</v>
      </c>
      <c r="K2874">
        <v>9</v>
      </c>
      <c r="L2874" t="s">
        <v>2377</v>
      </c>
      <c r="M2874">
        <v>20210815</v>
      </c>
      <c r="N2874">
        <v>20210817</v>
      </c>
      <c r="O2874">
        <v>20.149999999999999</v>
      </c>
      <c r="P2874">
        <v>20.03</v>
      </c>
      <c r="Q2874" t="s">
        <v>3384</v>
      </c>
      <c r="R2874" t="s">
        <v>8861</v>
      </c>
      <c r="V2874" t="s">
        <v>8862</v>
      </c>
      <c r="W2874">
        <v>0</v>
      </c>
      <c r="X2874">
        <v>2870</v>
      </c>
      <c r="Y2874">
        <v>7</v>
      </c>
      <c r="Z2874">
        <v>65</v>
      </c>
      <c r="AA2874" s="2">
        <f t="shared" si="741"/>
        <v>0.1076923076923077</v>
      </c>
      <c r="AB2874">
        <v>0</v>
      </c>
      <c r="AC2874">
        <v>0</v>
      </c>
      <c r="AF2874">
        <v>0</v>
      </c>
      <c r="AG2874">
        <v>0</v>
      </c>
      <c r="AH2874">
        <v>0</v>
      </c>
      <c r="AI2874">
        <v>1</v>
      </c>
      <c r="AJ2874">
        <v>0</v>
      </c>
      <c r="AK2874" t="s">
        <v>3384</v>
      </c>
      <c r="AL2874">
        <f t="shared" si="742"/>
        <v>1</v>
      </c>
      <c r="AM2874">
        <v>1</v>
      </c>
      <c r="AN2874">
        <v>1</v>
      </c>
      <c r="AO2874">
        <v>2</v>
      </c>
      <c r="AP2874" s="11" t="s">
        <v>9214</v>
      </c>
      <c r="AQ2874">
        <v>2</v>
      </c>
      <c r="AR2874">
        <f t="shared" si="743"/>
        <v>2</v>
      </c>
      <c r="AS2874">
        <f t="shared" si="744"/>
        <v>8</v>
      </c>
    </row>
    <row r="2875" spans="1:45">
      <c r="A2875">
        <v>252</v>
      </c>
      <c r="B2875">
        <v>2874</v>
      </c>
      <c r="C2875" t="s">
        <v>3518</v>
      </c>
      <c r="D2875">
        <v>20210819</v>
      </c>
      <c r="E2875" t="s">
        <v>3512</v>
      </c>
      <c r="F2875" t="s">
        <v>3513</v>
      </c>
      <c r="G2875" t="s">
        <v>3382</v>
      </c>
      <c r="H2875" t="s">
        <v>3420</v>
      </c>
      <c r="I2875">
        <v>1</v>
      </c>
      <c r="J2875">
        <v>44</v>
      </c>
      <c r="K2875">
        <v>9</v>
      </c>
      <c r="L2875" t="s">
        <v>2377</v>
      </c>
      <c r="M2875">
        <v>20210816</v>
      </c>
      <c r="N2875">
        <v>20210818</v>
      </c>
      <c r="O2875">
        <v>14.63</v>
      </c>
      <c r="P2875">
        <v>11.81</v>
      </c>
      <c r="Q2875">
        <v>10.76</v>
      </c>
      <c r="R2875" t="s">
        <v>8861</v>
      </c>
      <c r="S2875" t="s">
        <v>3428</v>
      </c>
      <c r="V2875" t="s">
        <v>8862</v>
      </c>
      <c r="W2875">
        <v>0</v>
      </c>
      <c r="X2875">
        <v>2870</v>
      </c>
      <c r="Y2875">
        <v>7</v>
      </c>
      <c r="Z2875">
        <v>65</v>
      </c>
      <c r="AA2875" s="2">
        <f t="shared" si="741"/>
        <v>0.1076923076923077</v>
      </c>
      <c r="AB2875">
        <v>0</v>
      </c>
      <c r="AC2875">
        <v>0</v>
      </c>
      <c r="AF2875">
        <v>0</v>
      </c>
      <c r="AG2875">
        <v>0</v>
      </c>
      <c r="AH2875">
        <v>0</v>
      </c>
      <c r="AI2875">
        <v>1</v>
      </c>
      <c r="AJ2875">
        <v>0</v>
      </c>
      <c r="AK2875" t="s">
        <v>3384</v>
      </c>
      <c r="AL2875">
        <f t="shared" si="742"/>
        <v>1</v>
      </c>
      <c r="AM2875">
        <v>1</v>
      </c>
      <c r="AN2875">
        <v>1</v>
      </c>
      <c r="AO2875">
        <v>2</v>
      </c>
      <c r="AP2875" s="11" t="s">
        <v>9214</v>
      </c>
      <c r="AQ2875">
        <v>2</v>
      </c>
      <c r="AR2875">
        <f t="shared" si="743"/>
        <v>2</v>
      </c>
      <c r="AS2875">
        <f t="shared" si="744"/>
        <v>8</v>
      </c>
    </row>
    <row r="2876" spans="1:45">
      <c r="A2876">
        <v>252</v>
      </c>
      <c r="B2876">
        <v>2875</v>
      </c>
      <c r="C2876" t="s">
        <v>3519</v>
      </c>
      <c r="D2876">
        <v>20210819</v>
      </c>
      <c r="E2876" t="s">
        <v>3512</v>
      </c>
      <c r="F2876" t="s">
        <v>3513</v>
      </c>
      <c r="G2876" t="s">
        <v>3382</v>
      </c>
      <c r="H2876" t="s">
        <v>3420</v>
      </c>
      <c r="I2876">
        <v>1</v>
      </c>
      <c r="J2876">
        <v>46</v>
      </c>
      <c r="K2876">
        <v>9</v>
      </c>
      <c r="L2876" t="s">
        <v>2377</v>
      </c>
      <c r="M2876" t="s">
        <v>89</v>
      </c>
      <c r="N2876">
        <v>20210818</v>
      </c>
      <c r="O2876">
        <v>14.42</v>
      </c>
      <c r="P2876">
        <v>15.68</v>
      </c>
      <c r="Q2876" t="s">
        <v>3384</v>
      </c>
      <c r="R2876" t="s">
        <v>8861</v>
      </c>
      <c r="S2876" t="s">
        <v>3428</v>
      </c>
      <c r="V2876" t="s">
        <v>8862</v>
      </c>
      <c r="W2876">
        <v>0</v>
      </c>
      <c r="X2876">
        <v>2870</v>
      </c>
      <c r="Y2876">
        <v>7</v>
      </c>
      <c r="Z2876">
        <v>65</v>
      </c>
      <c r="AA2876" s="2">
        <f t="shared" si="741"/>
        <v>0.1076923076923077</v>
      </c>
      <c r="AB2876">
        <v>0</v>
      </c>
      <c r="AC2876">
        <v>0</v>
      </c>
      <c r="AF2876">
        <v>0</v>
      </c>
      <c r="AG2876">
        <v>0</v>
      </c>
      <c r="AH2876">
        <v>0</v>
      </c>
      <c r="AI2876">
        <v>1</v>
      </c>
      <c r="AJ2876">
        <v>0</v>
      </c>
      <c r="AK2876" t="s">
        <v>3384</v>
      </c>
      <c r="AL2876">
        <f t="shared" si="742"/>
        <v>1</v>
      </c>
      <c r="AM2876">
        <v>1</v>
      </c>
      <c r="AN2876">
        <v>1</v>
      </c>
      <c r="AO2876">
        <v>2</v>
      </c>
      <c r="AP2876" s="11" t="s">
        <v>9214</v>
      </c>
      <c r="AQ2876">
        <v>2</v>
      </c>
      <c r="AR2876">
        <f t="shared" si="743"/>
        <v>2</v>
      </c>
      <c r="AS2876">
        <f t="shared" si="744"/>
        <v>8</v>
      </c>
    </row>
    <row r="2877" spans="1:45">
      <c r="A2877">
        <v>252</v>
      </c>
      <c r="B2877">
        <v>2876</v>
      </c>
      <c r="C2877" t="s">
        <v>3520</v>
      </c>
      <c r="D2877">
        <v>20210819</v>
      </c>
      <c r="E2877" t="s">
        <v>3512</v>
      </c>
      <c r="F2877" t="s">
        <v>3513</v>
      </c>
      <c r="G2877" t="s">
        <v>3382</v>
      </c>
      <c r="H2877" t="s">
        <v>3523</v>
      </c>
      <c r="I2877">
        <v>1</v>
      </c>
      <c r="J2877">
        <v>61</v>
      </c>
      <c r="K2877">
        <v>9</v>
      </c>
      <c r="L2877" t="s">
        <v>2377</v>
      </c>
      <c r="M2877" t="s">
        <v>89</v>
      </c>
      <c r="N2877">
        <v>20210818</v>
      </c>
      <c r="O2877">
        <v>27.95</v>
      </c>
      <c r="P2877">
        <v>28.07</v>
      </c>
      <c r="Q2877" t="s">
        <v>3384</v>
      </c>
      <c r="R2877" t="s">
        <v>8861</v>
      </c>
      <c r="S2877" t="s">
        <v>3428</v>
      </c>
      <c r="V2877" t="s">
        <v>8862</v>
      </c>
      <c r="W2877">
        <v>0</v>
      </c>
      <c r="X2877">
        <v>2870</v>
      </c>
      <c r="Y2877">
        <v>7</v>
      </c>
      <c r="Z2877">
        <v>65</v>
      </c>
      <c r="AA2877" s="2">
        <f t="shared" si="741"/>
        <v>0.1076923076923077</v>
      </c>
      <c r="AB2877">
        <v>0</v>
      </c>
      <c r="AC2877">
        <v>0</v>
      </c>
      <c r="AF2877">
        <v>0</v>
      </c>
      <c r="AG2877">
        <v>0</v>
      </c>
      <c r="AH2877">
        <v>0</v>
      </c>
      <c r="AI2877">
        <v>1</v>
      </c>
      <c r="AJ2877">
        <v>0</v>
      </c>
      <c r="AK2877" t="s">
        <v>3384</v>
      </c>
      <c r="AL2877">
        <f t="shared" si="742"/>
        <v>1</v>
      </c>
      <c r="AM2877">
        <v>1</v>
      </c>
      <c r="AN2877">
        <v>1</v>
      </c>
      <c r="AO2877">
        <v>2</v>
      </c>
      <c r="AP2877" s="11" t="s">
        <v>9214</v>
      </c>
      <c r="AQ2877">
        <v>2</v>
      </c>
      <c r="AR2877">
        <f t="shared" si="743"/>
        <v>2</v>
      </c>
      <c r="AS2877">
        <f t="shared" si="744"/>
        <v>8</v>
      </c>
    </row>
    <row r="2878" spans="1:45">
      <c r="A2878">
        <v>252</v>
      </c>
      <c r="B2878">
        <v>2877</v>
      </c>
      <c r="C2878" t="s">
        <v>3521</v>
      </c>
      <c r="D2878">
        <v>20210819</v>
      </c>
      <c r="E2878" t="s">
        <v>3512</v>
      </c>
      <c r="F2878" t="s">
        <v>3513</v>
      </c>
      <c r="G2878" t="s">
        <v>3382</v>
      </c>
      <c r="H2878" t="s">
        <v>3389</v>
      </c>
      <c r="I2878">
        <v>1</v>
      </c>
      <c r="J2878">
        <v>46</v>
      </c>
      <c r="K2878">
        <v>9</v>
      </c>
      <c r="L2878" t="s">
        <v>2377</v>
      </c>
      <c r="M2878">
        <v>20210817</v>
      </c>
      <c r="N2878">
        <v>20210819</v>
      </c>
      <c r="O2878">
        <v>16.04</v>
      </c>
      <c r="P2878">
        <v>15.57</v>
      </c>
      <c r="Q2878" t="s">
        <v>3384</v>
      </c>
      <c r="R2878" t="s">
        <v>8861</v>
      </c>
      <c r="S2878" t="s">
        <v>3428</v>
      </c>
      <c r="V2878" t="s">
        <v>8862</v>
      </c>
      <c r="W2878">
        <v>0</v>
      </c>
      <c r="X2878">
        <v>2870</v>
      </c>
      <c r="Y2878">
        <v>7</v>
      </c>
      <c r="Z2878">
        <v>65</v>
      </c>
      <c r="AA2878" s="2">
        <f t="shared" si="741"/>
        <v>0.1076923076923077</v>
      </c>
      <c r="AB2878">
        <v>0</v>
      </c>
      <c r="AC2878">
        <v>0</v>
      </c>
      <c r="AF2878">
        <v>0</v>
      </c>
      <c r="AG2878">
        <v>0</v>
      </c>
      <c r="AH2878">
        <v>0</v>
      </c>
      <c r="AI2878">
        <v>1</v>
      </c>
      <c r="AJ2878">
        <v>0</v>
      </c>
      <c r="AK2878" t="s">
        <v>3384</v>
      </c>
      <c r="AL2878">
        <f t="shared" si="742"/>
        <v>1</v>
      </c>
      <c r="AM2878">
        <v>1</v>
      </c>
      <c r="AN2878">
        <v>1</v>
      </c>
      <c r="AO2878">
        <v>2</v>
      </c>
      <c r="AP2878" s="11" t="s">
        <v>9214</v>
      </c>
      <c r="AQ2878">
        <v>2</v>
      </c>
      <c r="AR2878">
        <f t="shared" si="743"/>
        <v>2</v>
      </c>
      <c r="AS2878">
        <f t="shared" si="744"/>
        <v>8</v>
      </c>
    </row>
    <row r="2879" spans="1:45">
      <c r="A2879">
        <v>253</v>
      </c>
      <c r="B2879">
        <v>2878</v>
      </c>
      <c r="C2879" t="s">
        <v>3524</v>
      </c>
      <c r="D2879">
        <v>20210619</v>
      </c>
      <c r="E2879" t="s">
        <v>3525</v>
      </c>
      <c r="F2879" t="s">
        <v>3526</v>
      </c>
      <c r="G2879" t="s">
        <v>3527</v>
      </c>
      <c r="H2879" t="s">
        <v>3527</v>
      </c>
      <c r="I2879">
        <v>2</v>
      </c>
      <c r="J2879">
        <v>39</v>
      </c>
      <c r="K2879">
        <v>8</v>
      </c>
      <c r="L2879" t="s">
        <v>3414</v>
      </c>
      <c r="M2879">
        <v>20210812</v>
      </c>
      <c r="N2879">
        <v>20210817</v>
      </c>
      <c r="O2879">
        <v>14.86</v>
      </c>
      <c r="P2879" t="s">
        <v>3528</v>
      </c>
      <c r="Q2879" t="s">
        <v>3528</v>
      </c>
      <c r="R2879" t="s">
        <v>8863</v>
      </c>
      <c r="V2879" t="s">
        <v>8846</v>
      </c>
      <c r="W2879">
        <v>1</v>
      </c>
      <c r="X2879">
        <v>2878</v>
      </c>
      <c r="Y2879">
        <v>6</v>
      </c>
      <c r="Z2879">
        <v>284</v>
      </c>
      <c r="AA2879" s="2">
        <f t="shared" si="741"/>
        <v>2.1126760563380281E-2</v>
      </c>
      <c r="AB2879">
        <v>1</v>
      </c>
      <c r="AC2879">
        <v>999</v>
      </c>
      <c r="AF2879">
        <v>1</v>
      </c>
      <c r="AG2879">
        <v>1</v>
      </c>
      <c r="AH2879">
        <v>1</v>
      </c>
      <c r="AI2879">
        <v>0</v>
      </c>
      <c r="AJ2879">
        <v>1</v>
      </c>
      <c r="AK2879" t="s">
        <v>3528</v>
      </c>
      <c r="AL2879">
        <f t="shared" ref="AL2879:AL2884" si="745">SUM(AF2879:AK2879)</f>
        <v>4</v>
      </c>
      <c r="AM2879">
        <v>2</v>
      </c>
      <c r="AN2879">
        <v>2</v>
      </c>
      <c r="AO2879">
        <v>2</v>
      </c>
      <c r="AP2879" s="11" t="s">
        <v>9214</v>
      </c>
      <c r="AQ2879">
        <v>0</v>
      </c>
      <c r="AR2879">
        <f t="shared" ref="AR2879:AR2884" si="746">IF(AL2879&lt;4,2,IF(AL2879=4,1,IF(AL2879=5,0,)))</f>
        <v>1</v>
      </c>
      <c r="AS2879">
        <f t="shared" ref="AS2879:AS2884" si="747">SUM(AM2879:AR2879)</f>
        <v>7</v>
      </c>
    </row>
    <row r="2880" spans="1:45">
      <c r="A2880">
        <v>253</v>
      </c>
      <c r="B2880">
        <v>2879</v>
      </c>
      <c r="C2880" t="s">
        <v>3530</v>
      </c>
      <c r="D2880">
        <v>20210619</v>
      </c>
      <c r="E2880" t="s">
        <v>3525</v>
      </c>
      <c r="F2880" t="s">
        <v>3526</v>
      </c>
      <c r="G2880" t="s">
        <v>3527</v>
      </c>
      <c r="H2880" t="s">
        <v>3527</v>
      </c>
      <c r="I2880">
        <v>1</v>
      </c>
      <c r="J2880">
        <v>48</v>
      </c>
      <c r="K2880">
        <v>8</v>
      </c>
      <c r="L2880" t="s">
        <v>3414</v>
      </c>
      <c r="M2880">
        <v>20210816</v>
      </c>
      <c r="N2880">
        <v>20210818</v>
      </c>
      <c r="O2880">
        <v>15.4</v>
      </c>
      <c r="P2880" t="s">
        <v>3528</v>
      </c>
      <c r="Q2880" t="s">
        <v>3528</v>
      </c>
      <c r="R2880" t="s">
        <v>8863</v>
      </c>
      <c r="V2880" t="s">
        <v>8846</v>
      </c>
      <c r="W2880">
        <v>0</v>
      </c>
      <c r="X2880">
        <v>2878</v>
      </c>
      <c r="Y2880">
        <v>6</v>
      </c>
      <c r="Z2880">
        <v>284</v>
      </c>
      <c r="AA2880" s="2">
        <f t="shared" ref="AA2880:AA2887" si="748">Y2880/Z2880</f>
        <v>2.1126760563380281E-2</v>
      </c>
      <c r="AB2880">
        <v>1</v>
      </c>
      <c r="AC2880">
        <v>0</v>
      </c>
      <c r="AF2880">
        <v>1</v>
      </c>
      <c r="AG2880">
        <v>1</v>
      </c>
      <c r="AH2880">
        <v>1</v>
      </c>
      <c r="AI2880">
        <v>0</v>
      </c>
      <c r="AJ2880">
        <v>1</v>
      </c>
      <c r="AK2880" t="s">
        <v>3528</v>
      </c>
      <c r="AL2880">
        <f t="shared" si="745"/>
        <v>4</v>
      </c>
      <c r="AM2880">
        <v>2</v>
      </c>
      <c r="AN2880">
        <v>2</v>
      </c>
      <c r="AO2880">
        <v>2</v>
      </c>
      <c r="AP2880" s="11" t="s">
        <v>9214</v>
      </c>
      <c r="AQ2880">
        <v>0</v>
      </c>
      <c r="AR2880">
        <f t="shared" si="746"/>
        <v>1</v>
      </c>
      <c r="AS2880">
        <f t="shared" si="747"/>
        <v>7</v>
      </c>
    </row>
    <row r="2881" spans="1:45">
      <c r="A2881">
        <v>253</v>
      </c>
      <c r="B2881">
        <v>2880</v>
      </c>
      <c r="C2881" t="s">
        <v>3531</v>
      </c>
      <c r="D2881">
        <v>20210619</v>
      </c>
      <c r="E2881" t="s">
        <v>3525</v>
      </c>
      <c r="F2881" t="s">
        <v>3526</v>
      </c>
      <c r="G2881" t="s">
        <v>3527</v>
      </c>
      <c r="H2881" t="s">
        <v>3527</v>
      </c>
      <c r="I2881">
        <v>1</v>
      </c>
      <c r="J2881">
        <v>53</v>
      </c>
      <c r="K2881">
        <v>8</v>
      </c>
      <c r="L2881" t="s">
        <v>3414</v>
      </c>
      <c r="M2881">
        <v>20210815</v>
      </c>
      <c r="N2881">
        <v>20210818</v>
      </c>
      <c r="O2881">
        <v>16.05</v>
      </c>
      <c r="P2881" t="s">
        <v>3528</v>
      </c>
      <c r="Q2881" t="s">
        <v>3528</v>
      </c>
      <c r="R2881" t="s">
        <v>8863</v>
      </c>
      <c r="V2881" t="s">
        <v>8846</v>
      </c>
      <c r="W2881">
        <v>0</v>
      </c>
      <c r="X2881">
        <v>2878</v>
      </c>
      <c r="Y2881">
        <v>6</v>
      </c>
      <c r="Z2881">
        <v>284</v>
      </c>
      <c r="AA2881" s="2">
        <f t="shared" si="748"/>
        <v>2.1126760563380281E-2</v>
      </c>
      <c r="AB2881">
        <v>1</v>
      </c>
      <c r="AC2881">
        <v>0</v>
      </c>
      <c r="AF2881">
        <v>1</v>
      </c>
      <c r="AG2881">
        <v>1</v>
      </c>
      <c r="AH2881">
        <v>1</v>
      </c>
      <c r="AI2881">
        <v>0</v>
      </c>
      <c r="AJ2881">
        <v>1</v>
      </c>
      <c r="AK2881" t="s">
        <v>3528</v>
      </c>
      <c r="AL2881">
        <f t="shared" si="745"/>
        <v>4</v>
      </c>
      <c r="AM2881">
        <v>2</v>
      </c>
      <c r="AN2881">
        <v>2</v>
      </c>
      <c r="AO2881">
        <v>2</v>
      </c>
      <c r="AP2881" s="11" t="s">
        <v>9214</v>
      </c>
      <c r="AQ2881">
        <v>0</v>
      </c>
      <c r="AR2881">
        <f t="shared" si="746"/>
        <v>1</v>
      </c>
      <c r="AS2881">
        <f t="shared" si="747"/>
        <v>7</v>
      </c>
    </row>
    <row r="2882" spans="1:45">
      <c r="A2882">
        <v>253</v>
      </c>
      <c r="B2882">
        <v>2881</v>
      </c>
      <c r="C2882" t="s">
        <v>3532</v>
      </c>
      <c r="D2882">
        <v>20210619</v>
      </c>
      <c r="E2882" t="s">
        <v>3525</v>
      </c>
      <c r="F2882" t="s">
        <v>3526</v>
      </c>
      <c r="G2882" t="s">
        <v>3527</v>
      </c>
      <c r="H2882" t="s">
        <v>3527</v>
      </c>
      <c r="I2882">
        <v>1</v>
      </c>
      <c r="J2882">
        <v>50</v>
      </c>
      <c r="K2882">
        <v>8</v>
      </c>
      <c r="L2882" t="s">
        <v>3414</v>
      </c>
      <c r="M2882">
        <v>20210812</v>
      </c>
      <c r="N2882">
        <v>20210818</v>
      </c>
      <c r="O2882">
        <v>17.7</v>
      </c>
      <c r="P2882" t="s">
        <v>3528</v>
      </c>
      <c r="Q2882" t="s">
        <v>3528</v>
      </c>
      <c r="R2882" t="s">
        <v>8863</v>
      </c>
      <c r="V2882" t="s">
        <v>8846</v>
      </c>
      <c r="W2882">
        <v>0</v>
      </c>
      <c r="X2882">
        <v>2878</v>
      </c>
      <c r="Y2882">
        <v>6</v>
      </c>
      <c r="Z2882">
        <v>284</v>
      </c>
      <c r="AA2882" s="2">
        <f t="shared" si="748"/>
        <v>2.1126760563380281E-2</v>
      </c>
      <c r="AB2882">
        <v>1</v>
      </c>
      <c r="AC2882">
        <v>0</v>
      </c>
      <c r="AF2882">
        <v>1</v>
      </c>
      <c r="AG2882">
        <v>1</v>
      </c>
      <c r="AH2882">
        <v>1</v>
      </c>
      <c r="AI2882">
        <v>0</v>
      </c>
      <c r="AJ2882">
        <v>1</v>
      </c>
      <c r="AK2882" t="s">
        <v>3528</v>
      </c>
      <c r="AL2882">
        <f t="shared" si="745"/>
        <v>4</v>
      </c>
      <c r="AM2882">
        <v>2</v>
      </c>
      <c r="AN2882">
        <v>2</v>
      </c>
      <c r="AO2882">
        <v>2</v>
      </c>
      <c r="AP2882" s="11" t="s">
        <v>9214</v>
      </c>
      <c r="AQ2882">
        <v>0</v>
      </c>
      <c r="AR2882">
        <f t="shared" si="746"/>
        <v>1</v>
      </c>
      <c r="AS2882">
        <f t="shared" si="747"/>
        <v>7</v>
      </c>
    </row>
    <row r="2883" spans="1:45">
      <c r="A2883">
        <v>253</v>
      </c>
      <c r="B2883">
        <v>2882</v>
      </c>
      <c r="C2883" t="s">
        <v>3534</v>
      </c>
      <c r="D2883">
        <v>20210619</v>
      </c>
      <c r="E2883" t="s">
        <v>3525</v>
      </c>
      <c r="F2883" t="s">
        <v>3526</v>
      </c>
      <c r="G2883" t="s">
        <v>3527</v>
      </c>
      <c r="H2883" t="s">
        <v>3527</v>
      </c>
      <c r="I2883">
        <v>1</v>
      </c>
      <c r="J2883">
        <v>38</v>
      </c>
      <c r="K2883">
        <v>8</v>
      </c>
      <c r="L2883" t="s">
        <v>3414</v>
      </c>
      <c r="M2883">
        <v>20210816</v>
      </c>
      <c r="N2883">
        <v>20210818</v>
      </c>
      <c r="O2883">
        <v>11.6</v>
      </c>
      <c r="P2883" t="s">
        <v>3528</v>
      </c>
      <c r="Q2883" t="s">
        <v>3528</v>
      </c>
      <c r="R2883" t="s">
        <v>8863</v>
      </c>
      <c r="V2883" t="s">
        <v>8846</v>
      </c>
      <c r="W2883">
        <v>0</v>
      </c>
      <c r="X2883">
        <v>2878</v>
      </c>
      <c r="Y2883">
        <v>6</v>
      </c>
      <c r="Z2883">
        <v>284</v>
      </c>
      <c r="AA2883" s="2">
        <f t="shared" si="748"/>
        <v>2.1126760563380281E-2</v>
      </c>
      <c r="AB2883">
        <v>1</v>
      </c>
      <c r="AC2883">
        <v>0</v>
      </c>
      <c r="AF2883">
        <v>1</v>
      </c>
      <c r="AG2883">
        <v>1</v>
      </c>
      <c r="AH2883">
        <v>1</v>
      </c>
      <c r="AI2883">
        <v>0</v>
      </c>
      <c r="AJ2883">
        <v>1</v>
      </c>
      <c r="AK2883" t="s">
        <v>3528</v>
      </c>
      <c r="AL2883">
        <f t="shared" si="745"/>
        <v>4</v>
      </c>
      <c r="AM2883">
        <v>2</v>
      </c>
      <c r="AN2883">
        <v>2</v>
      </c>
      <c r="AO2883">
        <v>2</v>
      </c>
      <c r="AP2883" s="11" t="s">
        <v>9214</v>
      </c>
      <c r="AQ2883">
        <v>0</v>
      </c>
      <c r="AR2883">
        <f t="shared" si="746"/>
        <v>1</v>
      </c>
      <c r="AS2883">
        <f t="shared" si="747"/>
        <v>7</v>
      </c>
    </row>
    <row r="2884" spans="1:45">
      <c r="A2884">
        <v>253</v>
      </c>
      <c r="B2884">
        <v>2883</v>
      </c>
      <c r="C2884" t="s">
        <v>3533</v>
      </c>
      <c r="D2884">
        <v>20210619</v>
      </c>
      <c r="E2884" t="s">
        <v>3525</v>
      </c>
      <c r="F2884" t="s">
        <v>3526</v>
      </c>
      <c r="G2884" t="s">
        <v>3527</v>
      </c>
      <c r="H2884" t="s">
        <v>3527</v>
      </c>
      <c r="I2884">
        <v>4</v>
      </c>
      <c r="J2884">
        <v>30</v>
      </c>
      <c r="K2884">
        <v>8</v>
      </c>
      <c r="L2884" t="s">
        <v>3414</v>
      </c>
      <c r="M2884" t="s">
        <v>89</v>
      </c>
      <c r="N2884">
        <v>20210818</v>
      </c>
      <c r="O2884">
        <v>12</v>
      </c>
      <c r="P2884" t="s">
        <v>3528</v>
      </c>
      <c r="Q2884" t="s">
        <v>3528</v>
      </c>
      <c r="R2884" t="s">
        <v>8863</v>
      </c>
      <c r="V2884" t="s">
        <v>8846</v>
      </c>
      <c r="W2884">
        <v>0</v>
      </c>
      <c r="X2884">
        <v>2878</v>
      </c>
      <c r="Y2884">
        <v>6</v>
      </c>
      <c r="Z2884">
        <v>284</v>
      </c>
      <c r="AA2884" s="2">
        <f t="shared" si="748"/>
        <v>2.1126760563380281E-2</v>
      </c>
      <c r="AB2884">
        <v>1</v>
      </c>
      <c r="AC2884">
        <v>0</v>
      </c>
      <c r="AF2884">
        <v>1</v>
      </c>
      <c r="AG2884">
        <v>1</v>
      </c>
      <c r="AH2884">
        <v>1</v>
      </c>
      <c r="AI2884">
        <v>0</v>
      </c>
      <c r="AJ2884">
        <v>1</v>
      </c>
      <c r="AK2884" t="s">
        <v>3528</v>
      </c>
      <c r="AL2884">
        <f t="shared" si="745"/>
        <v>4</v>
      </c>
      <c r="AM2884">
        <v>2</v>
      </c>
      <c r="AN2884">
        <v>2</v>
      </c>
      <c r="AO2884">
        <v>2</v>
      </c>
      <c r="AP2884" s="11" t="s">
        <v>9214</v>
      </c>
      <c r="AQ2884">
        <v>0</v>
      </c>
      <c r="AR2884">
        <f t="shared" si="746"/>
        <v>1</v>
      </c>
      <c r="AS2884">
        <f t="shared" si="747"/>
        <v>7</v>
      </c>
    </row>
    <row r="2885" spans="1:45">
      <c r="A2885">
        <v>253</v>
      </c>
      <c r="B2885">
        <v>2884</v>
      </c>
      <c r="C2885" t="s">
        <v>3535</v>
      </c>
      <c r="D2885">
        <v>20210619</v>
      </c>
      <c r="E2885" t="s">
        <v>3536</v>
      </c>
      <c r="F2885" t="s">
        <v>3526</v>
      </c>
      <c r="G2885" t="s">
        <v>3527</v>
      </c>
      <c r="H2885" t="s">
        <v>3527</v>
      </c>
      <c r="I2885">
        <v>1</v>
      </c>
      <c r="J2885">
        <v>13</v>
      </c>
      <c r="K2885">
        <v>8</v>
      </c>
      <c r="M2885" t="s">
        <v>89</v>
      </c>
      <c r="N2885">
        <v>20210818</v>
      </c>
      <c r="O2885">
        <v>21.52</v>
      </c>
      <c r="P2885" t="s">
        <v>3528</v>
      </c>
      <c r="Q2885" t="s">
        <v>3528</v>
      </c>
      <c r="W2885">
        <v>0</v>
      </c>
      <c r="X2885">
        <v>2878</v>
      </c>
      <c r="Y2885">
        <v>6</v>
      </c>
      <c r="Z2885">
        <v>284</v>
      </c>
      <c r="AA2885" s="2">
        <f t="shared" si="748"/>
        <v>2.1126760563380281E-2</v>
      </c>
      <c r="AB2885">
        <v>1</v>
      </c>
      <c r="AC2885">
        <v>1</v>
      </c>
      <c r="AD2885">
        <v>21</v>
      </c>
      <c r="AE2885">
        <v>2878</v>
      </c>
      <c r="AF2885" t="s">
        <v>8</v>
      </c>
      <c r="AG2885" t="s">
        <v>8</v>
      </c>
      <c r="AH2885" t="s">
        <v>8</v>
      </c>
      <c r="AI2885" t="s">
        <v>8</v>
      </c>
      <c r="AJ2885" t="s">
        <v>8</v>
      </c>
      <c r="AK2885" t="s">
        <v>8</v>
      </c>
      <c r="AL2885" t="s">
        <v>8</v>
      </c>
      <c r="AM2885" t="s">
        <v>8</v>
      </c>
      <c r="AN2885" t="s">
        <v>8</v>
      </c>
      <c r="AO2885" t="s">
        <v>8</v>
      </c>
      <c r="AP2885" s="11" t="s">
        <v>8</v>
      </c>
      <c r="AQ2885" t="s">
        <v>8</v>
      </c>
      <c r="AR2885" t="s">
        <v>8</v>
      </c>
      <c r="AS2885" t="s">
        <v>8</v>
      </c>
    </row>
    <row r="2886" spans="1:45">
      <c r="A2886">
        <v>253</v>
      </c>
      <c r="B2886">
        <v>2885</v>
      </c>
      <c r="C2886" t="s">
        <v>3529</v>
      </c>
      <c r="D2886">
        <v>20210619</v>
      </c>
      <c r="E2886" t="s">
        <v>3536</v>
      </c>
      <c r="F2886" t="s">
        <v>3526</v>
      </c>
      <c r="G2886" t="s">
        <v>3527</v>
      </c>
      <c r="H2886" t="s">
        <v>3527</v>
      </c>
      <c r="I2886">
        <v>2</v>
      </c>
      <c r="J2886">
        <v>11</v>
      </c>
      <c r="K2886">
        <v>8</v>
      </c>
      <c r="M2886">
        <v>20210815</v>
      </c>
      <c r="N2886">
        <v>20210817</v>
      </c>
      <c r="O2886">
        <v>11.94</v>
      </c>
      <c r="P2886" t="s">
        <v>3528</v>
      </c>
      <c r="Q2886" t="s">
        <v>3528</v>
      </c>
      <c r="W2886">
        <v>0</v>
      </c>
      <c r="X2886">
        <v>2878</v>
      </c>
      <c r="Y2886">
        <v>6</v>
      </c>
      <c r="Z2886">
        <v>284</v>
      </c>
      <c r="AA2886" s="2">
        <f t="shared" si="748"/>
        <v>2.1126760563380281E-2</v>
      </c>
      <c r="AB2886">
        <v>1</v>
      </c>
      <c r="AC2886">
        <v>1</v>
      </c>
      <c r="AD2886">
        <v>21</v>
      </c>
      <c r="AE2886">
        <v>2878</v>
      </c>
      <c r="AF2886" t="s">
        <v>8</v>
      </c>
      <c r="AG2886" t="s">
        <v>8</v>
      </c>
      <c r="AH2886" t="s">
        <v>8</v>
      </c>
      <c r="AI2886" t="s">
        <v>8</v>
      </c>
      <c r="AJ2886" t="s">
        <v>8</v>
      </c>
      <c r="AK2886" t="s">
        <v>8</v>
      </c>
      <c r="AL2886" t="s">
        <v>8</v>
      </c>
      <c r="AM2886" t="s">
        <v>8</v>
      </c>
      <c r="AN2886" t="s">
        <v>8</v>
      </c>
      <c r="AO2886" t="s">
        <v>8</v>
      </c>
      <c r="AP2886" s="11" t="s">
        <v>8</v>
      </c>
      <c r="AQ2886" t="s">
        <v>8</v>
      </c>
      <c r="AR2886" t="s">
        <v>8</v>
      </c>
      <c r="AS2886" t="s">
        <v>8</v>
      </c>
    </row>
    <row r="2887" spans="1:45">
      <c r="A2887">
        <v>254</v>
      </c>
      <c r="B2887">
        <v>2886</v>
      </c>
      <c r="C2887" t="s">
        <v>3537</v>
      </c>
      <c r="D2887">
        <v>20210820</v>
      </c>
      <c r="E2887" t="s">
        <v>3538</v>
      </c>
      <c r="F2887" t="s">
        <v>3539</v>
      </c>
      <c r="G2887" t="s">
        <v>3540</v>
      </c>
      <c r="H2887" t="s">
        <v>320</v>
      </c>
      <c r="I2887">
        <v>3</v>
      </c>
      <c r="J2887">
        <v>29</v>
      </c>
      <c r="K2887">
        <v>9</v>
      </c>
      <c r="L2887" t="s">
        <v>2865</v>
      </c>
      <c r="M2887">
        <v>20210814</v>
      </c>
      <c r="N2887">
        <v>20210815</v>
      </c>
      <c r="O2887">
        <v>17.149999999999999</v>
      </c>
      <c r="P2887">
        <v>16.57</v>
      </c>
      <c r="Q2887">
        <v>16.09</v>
      </c>
      <c r="R2887" t="s">
        <v>8864</v>
      </c>
      <c r="T2887" t="s">
        <v>3565</v>
      </c>
      <c r="U2887" t="s">
        <v>3616</v>
      </c>
      <c r="V2887" t="s">
        <v>8850</v>
      </c>
      <c r="W2887">
        <v>2</v>
      </c>
      <c r="X2887" t="s">
        <v>3528</v>
      </c>
      <c r="Y2887">
        <v>27</v>
      </c>
      <c r="Z2887">
        <v>44</v>
      </c>
      <c r="AA2887" s="2">
        <f t="shared" si="748"/>
        <v>0.61363636363636365</v>
      </c>
      <c r="AB2887">
        <v>0</v>
      </c>
      <c r="AC2887">
        <v>0</v>
      </c>
      <c r="AF2887">
        <v>0</v>
      </c>
      <c r="AG2887">
        <v>0</v>
      </c>
      <c r="AH2887">
        <v>0</v>
      </c>
      <c r="AI2887">
        <v>0</v>
      </c>
      <c r="AJ2887">
        <v>0</v>
      </c>
      <c r="AK2887">
        <v>0</v>
      </c>
      <c r="AL2887">
        <f>SUM(AF2887:AK2887)</f>
        <v>0</v>
      </c>
      <c r="AM2887">
        <v>1</v>
      </c>
      <c r="AN2887">
        <v>2</v>
      </c>
      <c r="AO2887">
        <v>2</v>
      </c>
      <c r="AP2887" s="11" t="s">
        <v>9214</v>
      </c>
      <c r="AQ2887">
        <v>1</v>
      </c>
      <c r="AR2887">
        <f>IF(AL2887&lt;4,2,IF(AL2887=4,1,IF(AL2887=5,0,)))</f>
        <v>2</v>
      </c>
      <c r="AS2887">
        <f>SUM(AM2887:AR2887)</f>
        <v>8</v>
      </c>
    </row>
    <row r="2888" spans="1:45">
      <c r="A2888">
        <v>254</v>
      </c>
      <c r="B2888">
        <v>2887</v>
      </c>
      <c r="D2888">
        <v>20210820</v>
      </c>
      <c r="E2888" t="s">
        <v>3538</v>
      </c>
      <c r="F2888" t="s">
        <v>3539</v>
      </c>
      <c r="G2888" t="s">
        <v>3540</v>
      </c>
      <c r="H2888" t="s">
        <v>3541</v>
      </c>
      <c r="I2888">
        <v>3</v>
      </c>
      <c r="J2888">
        <v>37</v>
      </c>
      <c r="K2888">
        <v>9</v>
      </c>
      <c r="L2888" t="s">
        <v>2865</v>
      </c>
      <c r="M2888">
        <v>20210815</v>
      </c>
      <c r="N2888">
        <v>20210816</v>
      </c>
      <c r="O2888" t="s">
        <v>3528</v>
      </c>
      <c r="P2888" t="s">
        <v>3528</v>
      </c>
      <c r="Q2888" t="s">
        <v>3528</v>
      </c>
      <c r="R2888" t="s">
        <v>8864</v>
      </c>
      <c r="T2888" t="s">
        <v>3565</v>
      </c>
      <c r="U2888" t="s">
        <v>3616</v>
      </c>
      <c r="V2888" t="s">
        <v>8850</v>
      </c>
      <c r="W2888">
        <v>0</v>
      </c>
      <c r="X2888" t="s">
        <v>3528</v>
      </c>
      <c r="Y2888">
        <v>27</v>
      </c>
      <c r="Z2888">
        <v>44</v>
      </c>
      <c r="AA2888" s="2">
        <f t="shared" ref="AA2888:AA2914" si="749">Y2888/Z2888</f>
        <v>0.61363636363636365</v>
      </c>
      <c r="AB2888">
        <v>0</v>
      </c>
      <c r="AC2888">
        <v>0</v>
      </c>
      <c r="AF2888">
        <v>0</v>
      </c>
      <c r="AG2888">
        <v>0</v>
      </c>
      <c r="AH2888">
        <v>0</v>
      </c>
      <c r="AI2888">
        <v>0</v>
      </c>
      <c r="AJ2888">
        <v>0</v>
      </c>
      <c r="AK2888">
        <v>0</v>
      </c>
      <c r="AL2888">
        <f t="shared" ref="AL2888:AL2913" si="750">SUM(AF2888:AK2888)</f>
        <v>0</v>
      </c>
      <c r="AM2888">
        <v>1</v>
      </c>
      <c r="AN2888">
        <v>2</v>
      </c>
      <c r="AO2888">
        <v>2</v>
      </c>
      <c r="AP2888" s="11" t="s">
        <v>9214</v>
      </c>
      <c r="AQ2888">
        <v>1</v>
      </c>
      <c r="AR2888">
        <f t="shared" ref="AR2888:AR2913" si="751">IF(AL2888&lt;4,2,IF(AL2888=4,1,IF(AL2888=5,0,)))</f>
        <v>2</v>
      </c>
      <c r="AS2888">
        <f t="shared" ref="AS2888:AS2913" si="752">SUM(AM2888:AR2888)</f>
        <v>8</v>
      </c>
    </row>
    <row r="2889" spans="1:45">
      <c r="A2889">
        <v>254</v>
      </c>
      <c r="B2889">
        <v>2888</v>
      </c>
      <c r="C2889" t="s">
        <v>3542</v>
      </c>
      <c r="D2889">
        <v>20210820</v>
      </c>
      <c r="E2889" t="s">
        <v>3538</v>
      </c>
      <c r="F2889" t="s">
        <v>3539</v>
      </c>
      <c r="G2889" t="s">
        <v>3540</v>
      </c>
      <c r="H2889" t="s">
        <v>3566</v>
      </c>
      <c r="I2889">
        <v>3</v>
      </c>
      <c r="J2889">
        <v>29</v>
      </c>
      <c r="K2889">
        <v>9</v>
      </c>
      <c r="L2889" t="s">
        <v>2865</v>
      </c>
      <c r="M2889">
        <v>20210814</v>
      </c>
      <c r="N2889">
        <v>20210817</v>
      </c>
      <c r="O2889">
        <v>7.08</v>
      </c>
      <c r="P2889">
        <v>8.18</v>
      </c>
      <c r="Q2889" t="s">
        <v>3528</v>
      </c>
      <c r="R2889" t="s">
        <v>8864</v>
      </c>
      <c r="T2889" t="s">
        <v>3565</v>
      </c>
      <c r="U2889" t="s">
        <v>3616</v>
      </c>
      <c r="V2889" t="s">
        <v>8850</v>
      </c>
      <c r="W2889">
        <v>0</v>
      </c>
      <c r="X2889" t="s">
        <v>3528</v>
      </c>
      <c r="Y2889">
        <v>27</v>
      </c>
      <c r="Z2889">
        <v>44</v>
      </c>
      <c r="AA2889" s="2">
        <f t="shared" si="749"/>
        <v>0.61363636363636365</v>
      </c>
      <c r="AB2889">
        <v>0</v>
      </c>
      <c r="AC2889">
        <v>0</v>
      </c>
      <c r="AF2889">
        <v>0</v>
      </c>
      <c r="AG2889">
        <v>0</v>
      </c>
      <c r="AH2889">
        <v>0</v>
      </c>
      <c r="AI2889">
        <v>0</v>
      </c>
      <c r="AJ2889">
        <v>0</v>
      </c>
      <c r="AK2889">
        <v>0</v>
      </c>
      <c r="AL2889">
        <f t="shared" si="750"/>
        <v>0</v>
      </c>
      <c r="AM2889">
        <v>1</v>
      </c>
      <c r="AN2889">
        <v>2</v>
      </c>
      <c r="AO2889">
        <v>2</v>
      </c>
      <c r="AP2889" s="11" t="s">
        <v>9214</v>
      </c>
      <c r="AQ2889">
        <v>1</v>
      </c>
      <c r="AR2889">
        <f t="shared" si="751"/>
        <v>2</v>
      </c>
      <c r="AS2889">
        <f t="shared" si="752"/>
        <v>8</v>
      </c>
    </row>
    <row r="2890" spans="1:45">
      <c r="A2890">
        <v>254</v>
      </c>
      <c r="B2890">
        <v>2889</v>
      </c>
      <c r="C2890" t="s">
        <v>3543</v>
      </c>
      <c r="D2890">
        <v>20210820</v>
      </c>
      <c r="E2890" t="s">
        <v>3538</v>
      </c>
      <c r="F2890" t="s">
        <v>3539</v>
      </c>
      <c r="G2890" t="s">
        <v>3540</v>
      </c>
      <c r="H2890" t="s">
        <v>3566</v>
      </c>
      <c r="I2890">
        <v>3</v>
      </c>
      <c r="J2890">
        <v>33</v>
      </c>
      <c r="K2890">
        <v>9</v>
      </c>
      <c r="L2890" t="s">
        <v>2865</v>
      </c>
      <c r="M2890">
        <v>20210815</v>
      </c>
      <c r="N2890">
        <v>20210817</v>
      </c>
      <c r="O2890">
        <v>7.07</v>
      </c>
      <c r="P2890">
        <v>7.59</v>
      </c>
      <c r="Q2890" t="s">
        <v>3528</v>
      </c>
      <c r="R2890" t="s">
        <v>8864</v>
      </c>
      <c r="T2890" t="s">
        <v>3565</v>
      </c>
      <c r="U2890" t="s">
        <v>3616</v>
      </c>
      <c r="V2890" t="s">
        <v>8850</v>
      </c>
      <c r="W2890">
        <v>0</v>
      </c>
      <c r="X2890" t="s">
        <v>3528</v>
      </c>
      <c r="Y2890">
        <v>27</v>
      </c>
      <c r="Z2890">
        <v>44</v>
      </c>
      <c r="AA2890" s="2">
        <f t="shared" si="749"/>
        <v>0.61363636363636365</v>
      </c>
      <c r="AB2890">
        <v>0</v>
      </c>
      <c r="AC2890">
        <v>0</v>
      </c>
      <c r="AF2890">
        <v>0</v>
      </c>
      <c r="AG2890">
        <v>0</v>
      </c>
      <c r="AH2890">
        <v>0</v>
      </c>
      <c r="AI2890">
        <v>0</v>
      </c>
      <c r="AJ2890">
        <v>0</v>
      </c>
      <c r="AK2890">
        <v>0</v>
      </c>
      <c r="AL2890">
        <f t="shared" si="750"/>
        <v>0</v>
      </c>
      <c r="AM2890">
        <v>1</v>
      </c>
      <c r="AN2890">
        <v>2</v>
      </c>
      <c r="AO2890">
        <v>2</v>
      </c>
      <c r="AP2890" s="11" t="s">
        <v>9214</v>
      </c>
      <c r="AQ2890">
        <v>1</v>
      </c>
      <c r="AR2890">
        <f t="shared" si="751"/>
        <v>2</v>
      </c>
      <c r="AS2890">
        <f t="shared" si="752"/>
        <v>8</v>
      </c>
    </row>
    <row r="2891" spans="1:45">
      <c r="A2891">
        <v>254</v>
      </c>
      <c r="B2891">
        <v>2890</v>
      </c>
      <c r="C2891" t="s">
        <v>3544</v>
      </c>
      <c r="D2891">
        <v>20210820</v>
      </c>
      <c r="E2891" t="s">
        <v>3538</v>
      </c>
      <c r="F2891" t="s">
        <v>3539</v>
      </c>
      <c r="G2891" t="s">
        <v>3540</v>
      </c>
      <c r="H2891" t="s">
        <v>3566</v>
      </c>
      <c r="I2891">
        <v>3</v>
      </c>
      <c r="J2891">
        <v>28</v>
      </c>
      <c r="K2891">
        <v>9</v>
      </c>
      <c r="L2891" t="s">
        <v>2865</v>
      </c>
      <c r="M2891">
        <v>20210815</v>
      </c>
      <c r="N2891">
        <v>20210817</v>
      </c>
      <c r="O2891">
        <v>7.07</v>
      </c>
      <c r="P2891">
        <v>7.59</v>
      </c>
      <c r="Q2891" t="s">
        <v>3528</v>
      </c>
      <c r="R2891" t="s">
        <v>8864</v>
      </c>
      <c r="T2891" t="s">
        <v>3565</v>
      </c>
      <c r="U2891" t="s">
        <v>3616</v>
      </c>
      <c r="V2891" t="s">
        <v>8850</v>
      </c>
      <c r="W2891">
        <v>0</v>
      </c>
      <c r="X2891" t="s">
        <v>3528</v>
      </c>
      <c r="Y2891">
        <v>27</v>
      </c>
      <c r="Z2891">
        <v>44</v>
      </c>
      <c r="AA2891" s="2">
        <f t="shared" si="749"/>
        <v>0.61363636363636365</v>
      </c>
      <c r="AB2891">
        <v>0</v>
      </c>
      <c r="AC2891">
        <v>0</v>
      </c>
      <c r="AF2891">
        <v>0</v>
      </c>
      <c r="AG2891">
        <v>0</v>
      </c>
      <c r="AH2891">
        <v>0</v>
      </c>
      <c r="AI2891">
        <v>0</v>
      </c>
      <c r="AJ2891">
        <v>0</v>
      </c>
      <c r="AK2891">
        <v>0</v>
      </c>
      <c r="AL2891">
        <f t="shared" si="750"/>
        <v>0</v>
      </c>
      <c r="AM2891">
        <v>1</v>
      </c>
      <c r="AN2891">
        <v>2</v>
      </c>
      <c r="AO2891">
        <v>2</v>
      </c>
      <c r="AP2891" s="11" t="s">
        <v>9214</v>
      </c>
      <c r="AQ2891">
        <v>1</v>
      </c>
      <c r="AR2891">
        <f t="shared" si="751"/>
        <v>2</v>
      </c>
      <c r="AS2891">
        <f t="shared" si="752"/>
        <v>8</v>
      </c>
    </row>
    <row r="2892" spans="1:45">
      <c r="A2892">
        <v>254</v>
      </c>
      <c r="B2892">
        <v>2891</v>
      </c>
      <c r="C2892" t="s">
        <v>3545</v>
      </c>
      <c r="D2892">
        <v>20210820</v>
      </c>
      <c r="E2892" t="s">
        <v>3538</v>
      </c>
      <c r="F2892" t="s">
        <v>3539</v>
      </c>
      <c r="G2892" t="s">
        <v>3540</v>
      </c>
      <c r="H2892" t="s">
        <v>3566</v>
      </c>
      <c r="I2892">
        <v>3</v>
      </c>
      <c r="J2892">
        <v>35</v>
      </c>
      <c r="K2892">
        <v>9</v>
      </c>
      <c r="L2892" t="s">
        <v>2865</v>
      </c>
      <c r="M2892">
        <v>20210817</v>
      </c>
      <c r="N2892">
        <v>20210817</v>
      </c>
      <c r="O2892">
        <v>18.38</v>
      </c>
      <c r="P2892">
        <v>17.809999999999999</v>
      </c>
      <c r="Q2892">
        <v>17.27</v>
      </c>
      <c r="R2892" t="s">
        <v>8864</v>
      </c>
      <c r="T2892" t="s">
        <v>3565</v>
      </c>
      <c r="U2892" t="s">
        <v>3616</v>
      </c>
      <c r="V2892" t="s">
        <v>8850</v>
      </c>
      <c r="W2892">
        <v>0</v>
      </c>
      <c r="X2892" t="s">
        <v>3528</v>
      </c>
      <c r="Y2892">
        <v>27</v>
      </c>
      <c r="Z2892">
        <v>44</v>
      </c>
      <c r="AA2892" s="2">
        <f t="shared" si="749"/>
        <v>0.61363636363636365</v>
      </c>
      <c r="AB2892">
        <v>0</v>
      </c>
      <c r="AC2892">
        <v>0</v>
      </c>
      <c r="AF2892">
        <v>0</v>
      </c>
      <c r="AG2892">
        <v>0</v>
      </c>
      <c r="AH2892">
        <v>0</v>
      </c>
      <c r="AI2892">
        <v>0</v>
      </c>
      <c r="AJ2892">
        <v>0</v>
      </c>
      <c r="AK2892">
        <v>0</v>
      </c>
      <c r="AL2892">
        <f t="shared" si="750"/>
        <v>0</v>
      </c>
      <c r="AM2892">
        <v>1</v>
      </c>
      <c r="AN2892">
        <v>2</v>
      </c>
      <c r="AO2892">
        <v>2</v>
      </c>
      <c r="AP2892" s="11" t="s">
        <v>9214</v>
      </c>
      <c r="AQ2892">
        <v>1</v>
      </c>
      <c r="AR2892">
        <f t="shared" si="751"/>
        <v>2</v>
      </c>
      <c r="AS2892">
        <f t="shared" si="752"/>
        <v>8</v>
      </c>
    </row>
    <row r="2893" spans="1:45">
      <c r="A2893">
        <v>254</v>
      </c>
      <c r="B2893">
        <v>2892</v>
      </c>
      <c r="C2893" t="s">
        <v>3546</v>
      </c>
      <c r="D2893">
        <v>20210820</v>
      </c>
      <c r="E2893" t="s">
        <v>3538</v>
      </c>
      <c r="F2893" t="s">
        <v>3539</v>
      </c>
      <c r="G2893" t="s">
        <v>3540</v>
      </c>
      <c r="H2893" t="s">
        <v>3566</v>
      </c>
      <c r="I2893">
        <v>3</v>
      </c>
      <c r="J2893">
        <v>35</v>
      </c>
      <c r="K2893">
        <v>9</v>
      </c>
      <c r="L2893" t="s">
        <v>2865</v>
      </c>
      <c r="M2893">
        <v>20210816</v>
      </c>
      <c r="N2893">
        <v>20210817</v>
      </c>
      <c r="O2893">
        <v>19.23</v>
      </c>
      <c r="P2893">
        <v>18.43</v>
      </c>
      <c r="Q2893">
        <v>18.14</v>
      </c>
      <c r="R2893" t="s">
        <v>8864</v>
      </c>
      <c r="T2893" t="s">
        <v>3565</v>
      </c>
      <c r="U2893" t="s">
        <v>3616</v>
      </c>
      <c r="V2893" t="s">
        <v>8850</v>
      </c>
      <c r="W2893">
        <v>0</v>
      </c>
      <c r="X2893" t="s">
        <v>3528</v>
      </c>
      <c r="Y2893">
        <v>27</v>
      </c>
      <c r="Z2893">
        <v>44</v>
      </c>
      <c r="AA2893" s="2">
        <f t="shared" si="749"/>
        <v>0.61363636363636365</v>
      </c>
      <c r="AB2893">
        <v>0</v>
      </c>
      <c r="AC2893">
        <v>0</v>
      </c>
      <c r="AF2893">
        <v>0</v>
      </c>
      <c r="AG2893">
        <v>0</v>
      </c>
      <c r="AH2893">
        <v>0</v>
      </c>
      <c r="AI2893">
        <v>0</v>
      </c>
      <c r="AJ2893">
        <v>0</v>
      </c>
      <c r="AK2893">
        <v>0</v>
      </c>
      <c r="AL2893">
        <f t="shared" si="750"/>
        <v>0</v>
      </c>
      <c r="AM2893">
        <v>1</v>
      </c>
      <c r="AN2893">
        <v>2</v>
      </c>
      <c r="AO2893">
        <v>2</v>
      </c>
      <c r="AP2893" s="11" t="s">
        <v>9214</v>
      </c>
      <c r="AQ2893">
        <v>1</v>
      </c>
      <c r="AR2893">
        <f t="shared" si="751"/>
        <v>2</v>
      </c>
      <c r="AS2893">
        <f t="shared" si="752"/>
        <v>8</v>
      </c>
    </row>
    <row r="2894" spans="1:45">
      <c r="A2894">
        <v>254</v>
      </c>
      <c r="B2894">
        <v>2893</v>
      </c>
      <c r="C2894" t="s">
        <v>3547</v>
      </c>
      <c r="D2894">
        <v>20210820</v>
      </c>
      <c r="E2894" t="s">
        <v>3538</v>
      </c>
      <c r="F2894" t="s">
        <v>3539</v>
      </c>
      <c r="G2894" t="s">
        <v>3540</v>
      </c>
      <c r="H2894" t="s">
        <v>3566</v>
      </c>
      <c r="I2894">
        <v>3</v>
      </c>
      <c r="J2894">
        <v>28</v>
      </c>
      <c r="K2894">
        <v>9</v>
      </c>
      <c r="L2894" t="s">
        <v>2865</v>
      </c>
      <c r="M2894" t="s">
        <v>89</v>
      </c>
      <c r="N2894">
        <v>20210817</v>
      </c>
      <c r="O2894">
        <v>17.399999999999999</v>
      </c>
      <c r="P2894">
        <v>16.91</v>
      </c>
      <c r="Q2894">
        <v>16.38</v>
      </c>
      <c r="R2894" t="s">
        <v>8864</v>
      </c>
      <c r="T2894" t="s">
        <v>3565</v>
      </c>
      <c r="U2894" t="s">
        <v>3616</v>
      </c>
      <c r="V2894" t="s">
        <v>8850</v>
      </c>
      <c r="W2894">
        <v>0</v>
      </c>
      <c r="X2894" t="s">
        <v>3528</v>
      </c>
      <c r="Y2894">
        <v>27</v>
      </c>
      <c r="Z2894">
        <v>44</v>
      </c>
      <c r="AA2894" s="2">
        <f t="shared" si="749"/>
        <v>0.61363636363636365</v>
      </c>
      <c r="AB2894">
        <v>0</v>
      </c>
      <c r="AC2894">
        <v>0</v>
      </c>
      <c r="AF2894">
        <v>0</v>
      </c>
      <c r="AG2894">
        <v>0</v>
      </c>
      <c r="AH2894">
        <v>0</v>
      </c>
      <c r="AI2894">
        <v>0</v>
      </c>
      <c r="AJ2894">
        <v>0</v>
      </c>
      <c r="AK2894">
        <v>0</v>
      </c>
      <c r="AL2894">
        <f t="shared" si="750"/>
        <v>0</v>
      </c>
      <c r="AM2894">
        <v>1</v>
      </c>
      <c r="AN2894">
        <v>2</v>
      </c>
      <c r="AO2894">
        <v>2</v>
      </c>
      <c r="AP2894" s="11" t="s">
        <v>9214</v>
      </c>
      <c r="AQ2894">
        <v>1</v>
      </c>
      <c r="AR2894">
        <f t="shared" si="751"/>
        <v>2</v>
      </c>
      <c r="AS2894">
        <f t="shared" si="752"/>
        <v>8</v>
      </c>
    </row>
    <row r="2895" spans="1:45">
      <c r="A2895">
        <v>254</v>
      </c>
      <c r="B2895">
        <v>2894</v>
      </c>
      <c r="C2895" t="s">
        <v>3548</v>
      </c>
      <c r="D2895">
        <v>20210820</v>
      </c>
      <c r="E2895" t="s">
        <v>3538</v>
      </c>
      <c r="F2895" t="s">
        <v>3539</v>
      </c>
      <c r="G2895" t="s">
        <v>3540</v>
      </c>
      <c r="H2895" t="s">
        <v>3566</v>
      </c>
      <c r="I2895">
        <v>3</v>
      </c>
      <c r="J2895">
        <v>25</v>
      </c>
      <c r="K2895">
        <v>9</v>
      </c>
      <c r="L2895" t="s">
        <v>2865</v>
      </c>
      <c r="M2895" t="s">
        <v>89</v>
      </c>
      <c r="N2895">
        <v>20210817</v>
      </c>
      <c r="O2895">
        <v>24.51</v>
      </c>
      <c r="P2895">
        <v>23.89</v>
      </c>
      <c r="Q2895">
        <v>22.47</v>
      </c>
      <c r="R2895" t="s">
        <v>8864</v>
      </c>
      <c r="T2895" t="s">
        <v>3565</v>
      </c>
      <c r="U2895" t="s">
        <v>3616</v>
      </c>
      <c r="V2895" t="s">
        <v>8850</v>
      </c>
      <c r="W2895">
        <v>0</v>
      </c>
      <c r="X2895" t="s">
        <v>3528</v>
      </c>
      <c r="Y2895">
        <v>27</v>
      </c>
      <c r="Z2895">
        <v>44</v>
      </c>
      <c r="AA2895" s="2">
        <f t="shared" si="749"/>
        <v>0.61363636363636365</v>
      </c>
      <c r="AB2895">
        <v>0</v>
      </c>
      <c r="AC2895">
        <v>0</v>
      </c>
      <c r="AF2895">
        <v>0</v>
      </c>
      <c r="AG2895">
        <v>0</v>
      </c>
      <c r="AH2895">
        <v>0</v>
      </c>
      <c r="AI2895">
        <v>0</v>
      </c>
      <c r="AJ2895">
        <v>0</v>
      </c>
      <c r="AK2895">
        <v>0</v>
      </c>
      <c r="AL2895">
        <f t="shared" si="750"/>
        <v>0</v>
      </c>
      <c r="AM2895">
        <v>1</v>
      </c>
      <c r="AN2895">
        <v>2</v>
      </c>
      <c r="AO2895">
        <v>2</v>
      </c>
      <c r="AP2895" s="11" t="s">
        <v>9214</v>
      </c>
      <c r="AQ2895">
        <v>1</v>
      </c>
      <c r="AR2895">
        <f t="shared" si="751"/>
        <v>2</v>
      </c>
      <c r="AS2895">
        <f t="shared" si="752"/>
        <v>8</v>
      </c>
    </row>
    <row r="2896" spans="1:45">
      <c r="A2896">
        <v>254</v>
      </c>
      <c r="B2896">
        <v>2895</v>
      </c>
      <c r="C2896" t="s">
        <v>3549</v>
      </c>
      <c r="D2896">
        <v>20210820</v>
      </c>
      <c r="E2896" t="s">
        <v>3538</v>
      </c>
      <c r="F2896" t="s">
        <v>3539</v>
      </c>
      <c r="G2896" t="s">
        <v>3540</v>
      </c>
      <c r="H2896" t="s">
        <v>3566</v>
      </c>
      <c r="I2896">
        <v>3</v>
      </c>
      <c r="J2896">
        <v>29</v>
      </c>
      <c r="K2896">
        <v>9</v>
      </c>
      <c r="L2896" t="s">
        <v>2865</v>
      </c>
      <c r="M2896" t="s">
        <v>89</v>
      </c>
      <c r="N2896">
        <v>20210817</v>
      </c>
      <c r="O2896">
        <v>16.079999999999998</v>
      </c>
      <c r="P2896">
        <v>14.94</v>
      </c>
      <c r="Q2896">
        <v>14.28</v>
      </c>
      <c r="R2896" t="s">
        <v>8864</v>
      </c>
      <c r="T2896" t="s">
        <v>3565</v>
      </c>
      <c r="U2896" t="s">
        <v>3616</v>
      </c>
      <c r="V2896" t="s">
        <v>8850</v>
      </c>
      <c r="W2896">
        <v>0</v>
      </c>
      <c r="X2896" t="s">
        <v>3528</v>
      </c>
      <c r="Y2896">
        <v>27</v>
      </c>
      <c r="Z2896">
        <v>44</v>
      </c>
      <c r="AA2896" s="2">
        <f t="shared" si="749"/>
        <v>0.61363636363636365</v>
      </c>
      <c r="AB2896">
        <v>0</v>
      </c>
      <c r="AC2896">
        <v>0</v>
      </c>
      <c r="AF2896">
        <v>0</v>
      </c>
      <c r="AG2896">
        <v>0</v>
      </c>
      <c r="AH2896">
        <v>0</v>
      </c>
      <c r="AI2896">
        <v>0</v>
      </c>
      <c r="AJ2896">
        <v>0</v>
      </c>
      <c r="AK2896">
        <v>0</v>
      </c>
      <c r="AL2896">
        <f t="shared" si="750"/>
        <v>0</v>
      </c>
      <c r="AM2896">
        <v>1</v>
      </c>
      <c r="AN2896">
        <v>2</v>
      </c>
      <c r="AO2896">
        <v>2</v>
      </c>
      <c r="AP2896" s="11" t="s">
        <v>9214</v>
      </c>
      <c r="AQ2896">
        <v>1</v>
      </c>
      <c r="AR2896">
        <f t="shared" si="751"/>
        <v>2</v>
      </c>
      <c r="AS2896">
        <f t="shared" si="752"/>
        <v>8</v>
      </c>
    </row>
    <row r="2897" spans="1:45">
      <c r="A2897">
        <v>254</v>
      </c>
      <c r="B2897">
        <v>2896</v>
      </c>
      <c r="C2897" t="s">
        <v>3550</v>
      </c>
      <c r="D2897">
        <v>20210820</v>
      </c>
      <c r="E2897" t="s">
        <v>3538</v>
      </c>
      <c r="F2897" t="s">
        <v>3539</v>
      </c>
      <c r="G2897" t="s">
        <v>3540</v>
      </c>
      <c r="H2897" t="s">
        <v>3566</v>
      </c>
      <c r="I2897">
        <v>3</v>
      </c>
      <c r="J2897">
        <v>31</v>
      </c>
      <c r="K2897">
        <v>9</v>
      </c>
      <c r="L2897" t="s">
        <v>2865</v>
      </c>
      <c r="M2897">
        <v>20210816</v>
      </c>
      <c r="N2897">
        <v>20210817</v>
      </c>
      <c r="O2897">
        <v>22.23</v>
      </c>
      <c r="P2897">
        <v>21.64</v>
      </c>
      <c r="Q2897">
        <v>21.65</v>
      </c>
      <c r="R2897" t="s">
        <v>8864</v>
      </c>
      <c r="T2897" t="s">
        <v>3565</v>
      </c>
      <c r="U2897" t="s">
        <v>3616</v>
      </c>
      <c r="V2897" t="s">
        <v>8850</v>
      </c>
      <c r="W2897">
        <v>0</v>
      </c>
      <c r="X2897" t="s">
        <v>3528</v>
      </c>
      <c r="Y2897">
        <v>27</v>
      </c>
      <c r="Z2897">
        <v>44</v>
      </c>
      <c r="AA2897" s="2">
        <f t="shared" si="749"/>
        <v>0.61363636363636365</v>
      </c>
      <c r="AB2897">
        <v>0</v>
      </c>
      <c r="AC2897">
        <v>0</v>
      </c>
      <c r="AF2897">
        <v>0</v>
      </c>
      <c r="AG2897">
        <v>0</v>
      </c>
      <c r="AH2897">
        <v>0</v>
      </c>
      <c r="AI2897">
        <v>0</v>
      </c>
      <c r="AJ2897">
        <v>0</v>
      </c>
      <c r="AK2897">
        <v>0</v>
      </c>
      <c r="AL2897">
        <f t="shared" si="750"/>
        <v>0</v>
      </c>
      <c r="AM2897">
        <v>1</v>
      </c>
      <c r="AN2897">
        <v>2</v>
      </c>
      <c r="AO2897">
        <v>2</v>
      </c>
      <c r="AP2897" s="11" t="s">
        <v>9214</v>
      </c>
      <c r="AQ2897">
        <v>1</v>
      </c>
      <c r="AR2897">
        <f t="shared" si="751"/>
        <v>2</v>
      </c>
      <c r="AS2897">
        <f t="shared" si="752"/>
        <v>8</v>
      </c>
    </row>
    <row r="2898" spans="1:45">
      <c r="A2898">
        <v>254</v>
      </c>
      <c r="B2898">
        <v>2897</v>
      </c>
      <c r="C2898" t="s">
        <v>3551</v>
      </c>
      <c r="D2898">
        <v>20210820</v>
      </c>
      <c r="E2898" t="s">
        <v>3538</v>
      </c>
      <c r="F2898" t="s">
        <v>3539</v>
      </c>
      <c r="G2898" t="s">
        <v>3540</v>
      </c>
      <c r="H2898" t="s">
        <v>3566</v>
      </c>
      <c r="I2898">
        <v>3</v>
      </c>
      <c r="J2898">
        <v>32</v>
      </c>
      <c r="K2898">
        <v>9</v>
      </c>
      <c r="L2898" t="s">
        <v>2865</v>
      </c>
      <c r="M2898">
        <v>20210816</v>
      </c>
      <c r="N2898">
        <v>20210817</v>
      </c>
      <c r="O2898">
        <v>18.36</v>
      </c>
      <c r="P2898">
        <v>18.38</v>
      </c>
      <c r="Q2898">
        <v>17.54</v>
      </c>
      <c r="R2898" t="s">
        <v>8864</v>
      </c>
      <c r="T2898" t="s">
        <v>3565</v>
      </c>
      <c r="U2898" t="s">
        <v>3616</v>
      </c>
      <c r="V2898" t="s">
        <v>8850</v>
      </c>
      <c r="W2898">
        <v>0</v>
      </c>
      <c r="X2898" t="s">
        <v>3528</v>
      </c>
      <c r="Y2898">
        <v>27</v>
      </c>
      <c r="Z2898">
        <v>44</v>
      </c>
      <c r="AA2898" s="2">
        <f t="shared" si="749"/>
        <v>0.61363636363636365</v>
      </c>
      <c r="AB2898">
        <v>0</v>
      </c>
      <c r="AC2898">
        <v>0</v>
      </c>
      <c r="AF2898">
        <v>0</v>
      </c>
      <c r="AG2898">
        <v>0</v>
      </c>
      <c r="AH2898">
        <v>0</v>
      </c>
      <c r="AI2898">
        <v>0</v>
      </c>
      <c r="AJ2898">
        <v>0</v>
      </c>
      <c r="AK2898">
        <v>0</v>
      </c>
      <c r="AL2898">
        <f t="shared" si="750"/>
        <v>0</v>
      </c>
      <c r="AM2898">
        <v>1</v>
      </c>
      <c r="AN2898">
        <v>2</v>
      </c>
      <c r="AO2898">
        <v>2</v>
      </c>
      <c r="AP2898" s="11" t="s">
        <v>9214</v>
      </c>
      <c r="AQ2898">
        <v>1</v>
      </c>
      <c r="AR2898">
        <f t="shared" si="751"/>
        <v>2</v>
      </c>
      <c r="AS2898">
        <f t="shared" si="752"/>
        <v>8</v>
      </c>
    </row>
    <row r="2899" spans="1:45">
      <c r="A2899">
        <v>254</v>
      </c>
      <c r="B2899">
        <v>2898</v>
      </c>
      <c r="C2899" t="s">
        <v>3552</v>
      </c>
      <c r="D2899">
        <v>20210820</v>
      </c>
      <c r="E2899" t="s">
        <v>3538</v>
      </c>
      <c r="F2899" t="s">
        <v>3539</v>
      </c>
      <c r="G2899" t="s">
        <v>3540</v>
      </c>
      <c r="H2899" t="s">
        <v>3566</v>
      </c>
      <c r="I2899">
        <v>3</v>
      </c>
      <c r="J2899">
        <v>24</v>
      </c>
      <c r="K2899">
        <v>9</v>
      </c>
      <c r="L2899" t="s">
        <v>2865</v>
      </c>
      <c r="M2899">
        <v>20210815</v>
      </c>
      <c r="N2899">
        <v>20210817</v>
      </c>
      <c r="O2899">
        <v>17.34</v>
      </c>
      <c r="P2899">
        <v>16.41</v>
      </c>
      <c r="Q2899">
        <v>16.14</v>
      </c>
      <c r="R2899" t="s">
        <v>8864</v>
      </c>
      <c r="T2899" t="s">
        <v>3565</v>
      </c>
      <c r="U2899" t="s">
        <v>3616</v>
      </c>
      <c r="V2899" t="s">
        <v>8850</v>
      </c>
      <c r="W2899">
        <v>0</v>
      </c>
      <c r="X2899" t="s">
        <v>3528</v>
      </c>
      <c r="Y2899">
        <v>27</v>
      </c>
      <c r="Z2899">
        <v>44</v>
      </c>
      <c r="AA2899" s="2">
        <f t="shared" si="749"/>
        <v>0.61363636363636365</v>
      </c>
      <c r="AB2899">
        <v>0</v>
      </c>
      <c r="AC2899">
        <v>0</v>
      </c>
      <c r="AF2899">
        <v>0</v>
      </c>
      <c r="AG2899">
        <v>0</v>
      </c>
      <c r="AH2899">
        <v>0</v>
      </c>
      <c r="AI2899">
        <v>0</v>
      </c>
      <c r="AJ2899">
        <v>0</v>
      </c>
      <c r="AK2899">
        <v>0</v>
      </c>
      <c r="AL2899">
        <f t="shared" si="750"/>
        <v>0</v>
      </c>
      <c r="AM2899">
        <v>1</v>
      </c>
      <c r="AN2899">
        <v>2</v>
      </c>
      <c r="AO2899">
        <v>2</v>
      </c>
      <c r="AP2899" s="11" t="s">
        <v>9214</v>
      </c>
      <c r="AQ2899">
        <v>1</v>
      </c>
      <c r="AR2899">
        <f t="shared" si="751"/>
        <v>2</v>
      </c>
      <c r="AS2899">
        <f t="shared" si="752"/>
        <v>8</v>
      </c>
    </row>
    <row r="2900" spans="1:45">
      <c r="A2900">
        <v>254</v>
      </c>
      <c r="B2900">
        <v>2899</v>
      </c>
      <c r="C2900" t="s">
        <v>3553</v>
      </c>
      <c r="D2900">
        <v>20210820</v>
      </c>
      <c r="E2900" t="s">
        <v>3538</v>
      </c>
      <c r="F2900" t="s">
        <v>3539</v>
      </c>
      <c r="G2900" t="s">
        <v>3540</v>
      </c>
      <c r="H2900" t="s">
        <v>3566</v>
      </c>
      <c r="I2900">
        <v>3</v>
      </c>
      <c r="J2900">
        <v>24</v>
      </c>
      <c r="K2900">
        <v>9</v>
      </c>
      <c r="L2900" t="s">
        <v>2865</v>
      </c>
      <c r="M2900">
        <v>20210817</v>
      </c>
      <c r="N2900">
        <v>20210817</v>
      </c>
      <c r="O2900">
        <v>19.54</v>
      </c>
      <c r="P2900">
        <v>19.07</v>
      </c>
      <c r="Q2900">
        <v>18.52</v>
      </c>
      <c r="R2900" t="s">
        <v>8864</v>
      </c>
      <c r="T2900" t="s">
        <v>3565</v>
      </c>
      <c r="U2900" t="s">
        <v>3616</v>
      </c>
      <c r="V2900" t="s">
        <v>8850</v>
      </c>
      <c r="W2900">
        <v>0</v>
      </c>
      <c r="X2900" t="s">
        <v>3528</v>
      </c>
      <c r="Y2900">
        <v>27</v>
      </c>
      <c r="Z2900">
        <v>44</v>
      </c>
      <c r="AA2900" s="2">
        <f t="shared" si="749"/>
        <v>0.61363636363636365</v>
      </c>
      <c r="AB2900">
        <v>0</v>
      </c>
      <c r="AC2900">
        <v>0</v>
      </c>
      <c r="AF2900">
        <v>0</v>
      </c>
      <c r="AG2900">
        <v>0</v>
      </c>
      <c r="AH2900">
        <v>0</v>
      </c>
      <c r="AI2900">
        <v>0</v>
      </c>
      <c r="AJ2900">
        <v>0</v>
      </c>
      <c r="AK2900">
        <v>0</v>
      </c>
      <c r="AL2900">
        <f t="shared" si="750"/>
        <v>0</v>
      </c>
      <c r="AM2900">
        <v>1</v>
      </c>
      <c r="AN2900">
        <v>2</v>
      </c>
      <c r="AO2900">
        <v>2</v>
      </c>
      <c r="AP2900" s="11" t="s">
        <v>9214</v>
      </c>
      <c r="AQ2900">
        <v>1</v>
      </c>
      <c r="AR2900">
        <f t="shared" si="751"/>
        <v>2</v>
      </c>
      <c r="AS2900">
        <f t="shared" si="752"/>
        <v>8</v>
      </c>
    </row>
    <row r="2901" spans="1:45">
      <c r="A2901">
        <v>254</v>
      </c>
      <c r="B2901">
        <v>2900</v>
      </c>
      <c r="C2901" t="s">
        <v>3554</v>
      </c>
      <c r="D2901">
        <v>20210820</v>
      </c>
      <c r="E2901" t="s">
        <v>3538</v>
      </c>
      <c r="F2901" t="s">
        <v>3539</v>
      </c>
      <c r="G2901" t="s">
        <v>3540</v>
      </c>
      <c r="H2901" t="s">
        <v>3566</v>
      </c>
      <c r="I2901">
        <v>3</v>
      </c>
      <c r="J2901">
        <v>35</v>
      </c>
      <c r="K2901">
        <v>9</v>
      </c>
      <c r="L2901" t="s">
        <v>2865</v>
      </c>
      <c r="M2901" t="s">
        <v>89</v>
      </c>
      <c r="N2901">
        <v>20210817</v>
      </c>
      <c r="O2901">
        <v>14.18</v>
      </c>
      <c r="P2901">
        <v>13.43</v>
      </c>
      <c r="Q2901">
        <v>13.04</v>
      </c>
      <c r="R2901" t="s">
        <v>8864</v>
      </c>
      <c r="T2901" t="s">
        <v>3565</v>
      </c>
      <c r="U2901" t="s">
        <v>3616</v>
      </c>
      <c r="V2901" t="s">
        <v>8850</v>
      </c>
      <c r="W2901">
        <v>0</v>
      </c>
      <c r="X2901" t="s">
        <v>3528</v>
      </c>
      <c r="Y2901">
        <v>27</v>
      </c>
      <c r="Z2901">
        <v>44</v>
      </c>
      <c r="AA2901" s="2">
        <f t="shared" si="749"/>
        <v>0.61363636363636365</v>
      </c>
      <c r="AB2901">
        <v>0</v>
      </c>
      <c r="AC2901">
        <v>0</v>
      </c>
      <c r="AF2901">
        <v>0</v>
      </c>
      <c r="AG2901">
        <v>0</v>
      </c>
      <c r="AH2901">
        <v>0</v>
      </c>
      <c r="AI2901">
        <v>0</v>
      </c>
      <c r="AJ2901">
        <v>0</v>
      </c>
      <c r="AK2901">
        <v>0</v>
      </c>
      <c r="AL2901">
        <f t="shared" si="750"/>
        <v>0</v>
      </c>
      <c r="AM2901">
        <v>1</v>
      </c>
      <c r="AN2901">
        <v>2</v>
      </c>
      <c r="AO2901">
        <v>2</v>
      </c>
      <c r="AP2901" s="11" t="s">
        <v>9214</v>
      </c>
      <c r="AQ2901">
        <v>1</v>
      </c>
      <c r="AR2901">
        <f t="shared" si="751"/>
        <v>2</v>
      </c>
      <c r="AS2901">
        <f t="shared" si="752"/>
        <v>8</v>
      </c>
    </row>
    <row r="2902" spans="1:45">
      <c r="A2902">
        <v>254</v>
      </c>
      <c r="B2902">
        <v>2901</v>
      </c>
      <c r="C2902" t="s">
        <v>3551</v>
      </c>
      <c r="D2902">
        <v>20210820</v>
      </c>
      <c r="E2902" t="s">
        <v>3538</v>
      </c>
      <c r="F2902" t="s">
        <v>3539</v>
      </c>
      <c r="G2902" t="s">
        <v>3540</v>
      </c>
      <c r="H2902" t="s">
        <v>3566</v>
      </c>
      <c r="I2902">
        <v>3</v>
      </c>
      <c r="J2902">
        <v>23</v>
      </c>
      <c r="K2902">
        <v>9</v>
      </c>
      <c r="L2902" t="s">
        <v>2865</v>
      </c>
      <c r="M2902" t="s">
        <v>89</v>
      </c>
      <c r="N2902">
        <v>20210817</v>
      </c>
      <c r="O2902">
        <v>14.56</v>
      </c>
      <c r="P2902">
        <v>14.24</v>
      </c>
      <c r="Q2902">
        <v>13.79</v>
      </c>
      <c r="R2902" t="s">
        <v>8864</v>
      </c>
      <c r="T2902" t="s">
        <v>3565</v>
      </c>
      <c r="U2902" t="s">
        <v>3616</v>
      </c>
      <c r="V2902" t="s">
        <v>8850</v>
      </c>
      <c r="W2902">
        <v>0</v>
      </c>
      <c r="X2902" t="s">
        <v>3528</v>
      </c>
      <c r="Y2902">
        <v>27</v>
      </c>
      <c r="Z2902">
        <v>44</v>
      </c>
      <c r="AA2902" s="2">
        <f t="shared" si="749"/>
        <v>0.61363636363636365</v>
      </c>
      <c r="AB2902">
        <v>0</v>
      </c>
      <c r="AC2902">
        <v>0</v>
      </c>
      <c r="AF2902">
        <v>0</v>
      </c>
      <c r="AG2902">
        <v>0</v>
      </c>
      <c r="AH2902">
        <v>0</v>
      </c>
      <c r="AI2902">
        <v>0</v>
      </c>
      <c r="AJ2902">
        <v>0</v>
      </c>
      <c r="AK2902">
        <v>0</v>
      </c>
      <c r="AL2902">
        <f t="shared" si="750"/>
        <v>0</v>
      </c>
      <c r="AM2902">
        <v>1</v>
      </c>
      <c r="AN2902">
        <v>2</v>
      </c>
      <c r="AO2902">
        <v>2</v>
      </c>
      <c r="AP2902" s="11" t="s">
        <v>9214</v>
      </c>
      <c r="AQ2902">
        <v>1</v>
      </c>
      <c r="AR2902">
        <f t="shared" si="751"/>
        <v>2</v>
      </c>
      <c r="AS2902">
        <f t="shared" si="752"/>
        <v>8</v>
      </c>
    </row>
    <row r="2903" spans="1:45">
      <c r="A2903">
        <v>254</v>
      </c>
      <c r="B2903">
        <v>2902</v>
      </c>
      <c r="C2903" t="s">
        <v>3555</v>
      </c>
      <c r="D2903">
        <v>20210820</v>
      </c>
      <c r="E2903" t="s">
        <v>3538</v>
      </c>
      <c r="F2903" t="s">
        <v>3539</v>
      </c>
      <c r="G2903" t="s">
        <v>3540</v>
      </c>
      <c r="H2903" t="s">
        <v>3566</v>
      </c>
      <c r="I2903">
        <v>3</v>
      </c>
      <c r="J2903">
        <v>28</v>
      </c>
      <c r="K2903">
        <v>9</v>
      </c>
      <c r="L2903" t="s">
        <v>2865</v>
      </c>
      <c r="M2903">
        <v>20210818</v>
      </c>
      <c r="N2903">
        <v>20210818</v>
      </c>
      <c r="O2903">
        <v>16.420000000000002</v>
      </c>
      <c r="P2903">
        <v>15.92</v>
      </c>
      <c r="Q2903">
        <v>16.170000000000002</v>
      </c>
      <c r="R2903" t="s">
        <v>8864</v>
      </c>
      <c r="T2903" t="s">
        <v>3565</v>
      </c>
      <c r="U2903" t="s">
        <v>3616</v>
      </c>
      <c r="V2903" t="s">
        <v>8850</v>
      </c>
      <c r="W2903">
        <v>0</v>
      </c>
      <c r="X2903" t="s">
        <v>3528</v>
      </c>
      <c r="Y2903">
        <v>27</v>
      </c>
      <c r="Z2903">
        <v>44</v>
      </c>
      <c r="AA2903" s="2">
        <f t="shared" si="749"/>
        <v>0.61363636363636365</v>
      </c>
      <c r="AB2903">
        <v>0</v>
      </c>
      <c r="AC2903">
        <v>0</v>
      </c>
      <c r="AF2903">
        <v>0</v>
      </c>
      <c r="AG2903">
        <v>0</v>
      </c>
      <c r="AH2903">
        <v>0</v>
      </c>
      <c r="AI2903">
        <v>0</v>
      </c>
      <c r="AJ2903">
        <v>0</v>
      </c>
      <c r="AK2903">
        <v>0</v>
      </c>
      <c r="AL2903">
        <f t="shared" si="750"/>
        <v>0</v>
      </c>
      <c r="AM2903">
        <v>1</v>
      </c>
      <c r="AN2903">
        <v>2</v>
      </c>
      <c r="AO2903">
        <v>2</v>
      </c>
      <c r="AP2903" s="11" t="s">
        <v>9214</v>
      </c>
      <c r="AQ2903">
        <v>1</v>
      </c>
      <c r="AR2903">
        <f t="shared" si="751"/>
        <v>2</v>
      </c>
      <c r="AS2903">
        <f t="shared" si="752"/>
        <v>8</v>
      </c>
    </row>
    <row r="2904" spans="1:45">
      <c r="A2904">
        <v>254</v>
      </c>
      <c r="B2904">
        <v>2903</v>
      </c>
      <c r="C2904" t="s">
        <v>3556</v>
      </c>
      <c r="D2904">
        <v>20210820</v>
      </c>
      <c r="E2904" t="s">
        <v>3538</v>
      </c>
      <c r="F2904" t="s">
        <v>3539</v>
      </c>
      <c r="G2904" t="s">
        <v>3540</v>
      </c>
      <c r="H2904" t="s">
        <v>3566</v>
      </c>
      <c r="I2904">
        <v>3</v>
      </c>
      <c r="J2904">
        <v>29</v>
      </c>
      <c r="K2904">
        <v>9</v>
      </c>
      <c r="L2904" t="s">
        <v>2865</v>
      </c>
      <c r="M2904">
        <v>20210818</v>
      </c>
      <c r="N2904">
        <v>20210818</v>
      </c>
      <c r="O2904">
        <v>23.08</v>
      </c>
      <c r="P2904">
        <v>23.08</v>
      </c>
      <c r="Q2904">
        <v>22.8</v>
      </c>
      <c r="R2904" t="s">
        <v>8864</v>
      </c>
      <c r="T2904" t="s">
        <v>3565</v>
      </c>
      <c r="U2904" t="s">
        <v>3616</v>
      </c>
      <c r="V2904" t="s">
        <v>8850</v>
      </c>
      <c r="W2904">
        <v>0</v>
      </c>
      <c r="X2904" t="s">
        <v>3528</v>
      </c>
      <c r="Y2904">
        <v>27</v>
      </c>
      <c r="Z2904">
        <v>44</v>
      </c>
      <c r="AA2904" s="2">
        <f t="shared" si="749"/>
        <v>0.61363636363636365</v>
      </c>
      <c r="AB2904">
        <v>0</v>
      </c>
      <c r="AC2904">
        <v>0</v>
      </c>
      <c r="AF2904">
        <v>0</v>
      </c>
      <c r="AG2904">
        <v>0</v>
      </c>
      <c r="AH2904">
        <v>0</v>
      </c>
      <c r="AI2904">
        <v>0</v>
      </c>
      <c r="AJ2904">
        <v>0</v>
      </c>
      <c r="AK2904">
        <v>0</v>
      </c>
      <c r="AL2904">
        <f t="shared" si="750"/>
        <v>0</v>
      </c>
      <c r="AM2904">
        <v>1</v>
      </c>
      <c r="AN2904">
        <v>2</v>
      </c>
      <c r="AO2904">
        <v>2</v>
      </c>
      <c r="AP2904" s="11" t="s">
        <v>9214</v>
      </c>
      <c r="AQ2904">
        <v>1</v>
      </c>
      <c r="AR2904">
        <f t="shared" si="751"/>
        <v>2</v>
      </c>
      <c r="AS2904">
        <f t="shared" si="752"/>
        <v>8</v>
      </c>
    </row>
    <row r="2905" spans="1:45">
      <c r="A2905">
        <v>254</v>
      </c>
      <c r="B2905">
        <v>2904</v>
      </c>
      <c r="C2905" t="s">
        <v>3557</v>
      </c>
      <c r="D2905">
        <v>20210820</v>
      </c>
      <c r="E2905" t="s">
        <v>3538</v>
      </c>
      <c r="F2905" t="s">
        <v>3539</v>
      </c>
      <c r="G2905" t="s">
        <v>3540</v>
      </c>
      <c r="H2905" t="s">
        <v>3540</v>
      </c>
      <c r="I2905">
        <v>3</v>
      </c>
      <c r="J2905">
        <v>30</v>
      </c>
      <c r="K2905">
        <v>9</v>
      </c>
      <c r="L2905" t="s">
        <v>2865</v>
      </c>
      <c r="M2905">
        <v>20210819</v>
      </c>
      <c r="N2905">
        <v>20210819</v>
      </c>
      <c r="O2905">
        <v>10.45</v>
      </c>
      <c r="P2905">
        <v>8.34</v>
      </c>
      <c r="Q2905" t="s">
        <v>3528</v>
      </c>
      <c r="R2905" t="s">
        <v>8864</v>
      </c>
      <c r="T2905" t="s">
        <v>3565</v>
      </c>
      <c r="U2905" t="s">
        <v>3616</v>
      </c>
      <c r="V2905" t="s">
        <v>8850</v>
      </c>
      <c r="W2905">
        <v>0</v>
      </c>
      <c r="X2905" t="s">
        <v>3528</v>
      </c>
      <c r="Y2905">
        <v>27</v>
      </c>
      <c r="Z2905">
        <v>44</v>
      </c>
      <c r="AA2905" s="2">
        <f t="shared" si="749"/>
        <v>0.61363636363636365</v>
      </c>
      <c r="AB2905">
        <v>0</v>
      </c>
      <c r="AC2905">
        <v>0</v>
      </c>
      <c r="AF2905">
        <v>0</v>
      </c>
      <c r="AG2905">
        <v>0</v>
      </c>
      <c r="AH2905">
        <v>0</v>
      </c>
      <c r="AI2905">
        <v>0</v>
      </c>
      <c r="AJ2905">
        <v>0</v>
      </c>
      <c r="AK2905">
        <v>0</v>
      </c>
      <c r="AL2905">
        <f t="shared" si="750"/>
        <v>0</v>
      </c>
      <c r="AM2905">
        <v>1</v>
      </c>
      <c r="AN2905">
        <v>2</v>
      </c>
      <c r="AO2905">
        <v>2</v>
      </c>
      <c r="AP2905" s="11" t="s">
        <v>9214</v>
      </c>
      <c r="AQ2905">
        <v>1</v>
      </c>
      <c r="AR2905">
        <f t="shared" si="751"/>
        <v>2</v>
      </c>
      <c r="AS2905">
        <f t="shared" si="752"/>
        <v>8</v>
      </c>
    </row>
    <row r="2906" spans="1:45">
      <c r="A2906">
        <v>254</v>
      </c>
      <c r="B2906">
        <v>2905</v>
      </c>
      <c r="C2906" t="s">
        <v>3558</v>
      </c>
      <c r="D2906">
        <v>20210820</v>
      </c>
      <c r="E2906" t="s">
        <v>3538</v>
      </c>
      <c r="F2906" t="s">
        <v>3539</v>
      </c>
      <c r="G2906" t="s">
        <v>3540</v>
      </c>
      <c r="H2906" t="s">
        <v>3540</v>
      </c>
      <c r="I2906">
        <v>3</v>
      </c>
      <c r="J2906">
        <v>28</v>
      </c>
      <c r="K2906">
        <v>9</v>
      </c>
      <c r="L2906" t="s">
        <v>2865</v>
      </c>
      <c r="M2906">
        <v>20210818</v>
      </c>
      <c r="N2906">
        <v>20210819</v>
      </c>
      <c r="O2906">
        <v>16.239999999999998</v>
      </c>
      <c r="P2906">
        <v>17.21</v>
      </c>
      <c r="Q2906" t="s">
        <v>3528</v>
      </c>
      <c r="R2906" t="s">
        <v>8864</v>
      </c>
      <c r="T2906" t="s">
        <v>3565</v>
      </c>
      <c r="U2906" t="s">
        <v>3616</v>
      </c>
      <c r="V2906" t="s">
        <v>8850</v>
      </c>
      <c r="W2906">
        <v>0</v>
      </c>
      <c r="X2906" t="s">
        <v>3528</v>
      </c>
      <c r="Y2906">
        <v>27</v>
      </c>
      <c r="Z2906">
        <v>44</v>
      </c>
      <c r="AA2906" s="2">
        <f t="shared" si="749"/>
        <v>0.61363636363636365</v>
      </c>
      <c r="AB2906">
        <v>0</v>
      </c>
      <c r="AC2906">
        <v>0</v>
      </c>
      <c r="AF2906">
        <v>0</v>
      </c>
      <c r="AG2906">
        <v>0</v>
      </c>
      <c r="AH2906">
        <v>0</v>
      </c>
      <c r="AI2906">
        <v>0</v>
      </c>
      <c r="AJ2906">
        <v>0</v>
      </c>
      <c r="AK2906">
        <v>0</v>
      </c>
      <c r="AL2906">
        <f t="shared" si="750"/>
        <v>0</v>
      </c>
      <c r="AM2906">
        <v>1</v>
      </c>
      <c r="AN2906">
        <v>2</v>
      </c>
      <c r="AO2906">
        <v>2</v>
      </c>
      <c r="AP2906" s="11" t="s">
        <v>9214</v>
      </c>
      <c r="AQ2906">
        <v>1</v>
      </c>
      <c r="AR2906">
        <f t="shared" si="751"/>
        <v>2</v>
      </c>
      <c r="AS2906">
        <f t="shared" si="752"/>
        <v>8</v>
      </c>
    </row>
    <row r="2907" spans="1:45">
      <c r="A2907">
        <v>254</v>
      </c>
      <c r="B2907">
        <v>2906</v>
      </c>
      <c r="C2907" t="s">
        <v>3559</v>
      </c>
      <c r="D2907">
        <v>20210820</v>
      </c>
      <c r="E2907" t="s">
        <v>3538</v>
      </c>
      <c r="F2907" t="s">
        <v>3539</v>
      </c>
      <c r="G2907" t="s">
        <v>3540</v>
      </c>
      <c r="H2907" t="s">
        <v>3540</v>
      </c>
      <c r="I2907">
        <v>3</v>
      </c>
      <c r="J2907">
        <v>32</v>
      </c>
      <c r="K2907">
        <v>9</v>
      </c>
      <c r="L2907" t="s">
        <v>2865</v>
      </c>
      <c r="M2907" t="s">
        <v>89</v>
      </c>
      <c r="N2907">
        <v>20210819</v>
      </c>
      <c r="O2907">
        <v>16.329999999999998</v>
      </c>
      <c r="P2907">
        <v>15.06</v>
      </c>
      <c r="Q2907" t="s">
        <v>3528</v>
      </c>
      <c r="R2907" t="s">
        <v>8864</v>
      </c>
      <c r="T2907" t="s">
        <v>3565</v>
      </c>
      <c r="U2907" t="s">
        <v>3616</v>
      </c>
      <c r="V2907" t="s">
        <v>8850</v>
      </c>
      <c r="W2907">
        <v>0</v>
      </c>
      <c r="X2907" t="s">
        <v>3528</v>
      </c>
      <c r="Y2907">
        <v>27</v>
      </c>
      <c r="Z2907">
        <v>44</v>
      </c>
      <c r="AA2907" s="2">
        <f t="shared" si="749"/>
        <v>0.61363636363636365</v>
      </c>
      <c r="AB2907">
        <v>0</v>
      </c>
      <c r="AC2907">
        <v>0</v>
      </c>
      <c r="AF2907">
        <v>0</v>
      </c>
      <c r="AG2907">
        <v>0</v>
      </c>
      <c r="AH2907">
        <v>0</v>
      </c>
      <c r="AI2907">
        <v>0</v>
      </c>
      <c r="AJ2907">
        <v>0</v>
      </c>
      <c r="AK2907">
        <v>0</v>
      </c>
      <c r="AL2907">
        <f t="shared" si="750"/>
        <v>0</v>
      </c>
      <c r="AM2907">
        <v>1</v>
      </c>
      <c r="AN2907">
        <v>2</v>
      </c>
      <c r="AO2907">
        <v>2</v>
      </c>
      <c r="AP2907" s="11" t="s">
        <v>9214</v>
      </c>
      <c r="AQ2907">
        <v>1</v>
      </c>
      <c r="AR2907">
        <f t="shared" si="751"/>
        <v>2</v>
      </c>
      <c r="AS2907">
        <f t="shared" si="752"/>
        <v>8</v>
      </c>
    </row>
    <row r="2908" spans="1:45">
      <c r="A2908">
        <v>254</v>
      </c>
      <c r="B2908">
        <v>2907</v>
      </c>
      <c r="C2908" t="s">
        <v>3560</v>
      </c>
      <c r="D2908">
        <v>20210820</v>
      </c>
      <c r="E2908" t="s">
        <v>3538</v>
      </c>
      <c r="F2908" t="s">
        <v>3539</v>
      </c>
      <c r="G2908" t="s">
        <v>3540</v>
      </c>
      <c r="H2908" t="s">
        <v>3540</v>
      </c>
      <c r="I2908">
        <v>3</v>
      </c>
      <c r="J2908">
        <v>27</v>
      </c>
      <c r="K2908">
        <v>9</v>
      </c>
      <c r="L2908" t="s">
        <v>2865</v>
      </c>
      <c r="M2908" t="s">
        <v>89</v>
      </c>
      <c r="N2908">
        <v>20210819</v>
      </c>
      <c r="O2908">
        <v>10.39</v>
      </c>
      <c r="P2908">
        <v>8.0399999999999991</v>
      </c>
      <c r="Q2908" t="s">
        <v>3528</v>
      </c>
      <c r="R2908" t="s">
        <v>8864</v>
      </c>
      <c r="T2908" t="s">
        <v>3565</v>
      </c>
      <c r="U2908" t="s">
        <v>3616</v>
      </c>
      <c r="V2908" t="s">
        <v>8850</v>
      </c>
      <c r="W2908">
        <v>0</v>
      </c>
      <c r="X2908" t="s">
        <v>3528</v>
      </c>
      <c r="Y2908">
        <v>27</v>
      </c>
      <c r="Z2908">
        <v>44</v>
      </c>
      <c r="AA2908" s="2">
        <f t="shared" si="749"/>
        <v>0.61363636363636365</v>
      </c>
      <c r="AB2908">
        <v>0</v>
      </c>
      <c r="AC2908">
        <v>0</v>
      </c>
      <c r="AF2908">
        <v>0</v>
      </c>
      <c r="AG2908">
        <v>0</v>
      </c>
      <c r="AH2908">
        <v>0</v>
      </c>
      <c r="AI2908">
        <v>0</v>
      </c>
      <c r="AJ2908">
        <v>0</v>
      </c>
      <c r="AK2908">
        <v>0</v>
      </c>
      <c r="AL2908">
        <f t="shared" si="750"/>
        <v>0</v>
      </c>
      <c r="AM2908">
        <v>1</v>
      </c>
      <c r="AN2908">
        <v>2</v>
      </c>
      <c r="AO2908">
        <v>2</v>
      </c>
      <c r="AP2908" s="11" t="s">
        <v>9214</v>
      </c>
      <c r="AQ2908">
        <v>1</v>
      </c>
      <c r="AR2908">
        <f t="shared" si="751"/>
        <v>2</v>
      </c>
      <c r="AS2908">
        <f t="shared" si="752"/>
        <v>8</v>
      </c>
    </row>
    <row r="2909" spans="1:45">
      <c r="A2909">
        <v>254</v>
      </c>
      <c r="B2909">
        <v>2908</v>
      </c>
      <c r="C2909" t="s">
        <v>3561</v>
      </c>
      <c r="D2909">
        <v>20210820</v>
      </c>
      <c r="E2909" t="s">
        <v>3538</v>
      </c>
      <c r="F2909" t="s">
        <v>3539</v>
      </c>
      <c r="G2909" t="s">
        <v>3540</v>
      </c>
      <c r="H2909" t="s">
        <v>3540</v>
      </c>
      <c r="I2909">
        <v>3</v>
      </c>
      <c r="J2909">
        <v>31</v>
      </c>
      <c r="K2909">
        <v>9</v>
      </c>
      <c r="L2909" t="s">
        <v>2865</v>
      </c>
      <c r="M2909">
        <v>20210819</v>
      </c>
      <c r="N2909">
        <v>20210819</v>
      </c>
      <c r="O2909">
        <v>11.54</v>
      </c>
      <c r="P2909">
        <v>10.32</v>
      </c>
      <c r="Q2909" t="s">
        <v>3528</v>
      </c>
      <c r="R2909" t="s">
        <v>8864</v>
      </c>
      <c r="T2909" t="s">
        <v>3565</v>
      </c>
      <c r="U2909" t="s">
        <v>3616</v>
      </c>
      <c r="V2909" t="s">
        <v>8850</v>
      </c>
      <c r="W2909">
        <v>0</v>
      </c>
      <c r="X2909" t="s">
        <v>3528</v>
      </c>
      <c r="Y2909">
        <v>27</v>
      </c>
      <c r="Z2909">
        <v>44</v>
      </c>
      <c r="AA2909" s="2">
        <f t="shared" si="749"/>
        <v>0.61363636363636365</v>
      </c>
      <c r="AB2909">
        <v>0</v>
      </c>
      <c r="AC2909">
        <v>0</v>
      </c>
      <c r="AF2909">
        <v>0</v>
      </c>
      <c r="AG2909">
        <v>0</v>
      </c>
      <c r="AH2909">
        <v>0</v>
      </c>
      <c r="AI2909">
        <v>0</v>
      </c>
      <c r="AJ2909">
        <v>0</v>
      </c>
      <c r="AK2909">
        <v>0</v>
      </c>
      <c r="AL2909">
        <f t="shared" si="750"/>
        <v>0</v>
      </c>
      <c r="AM2909">
        <v>1</v>
      </c>
      <c r="AN2909">
        <v>2</v>
      </c>
      <c r="AO2909">
        <v>2</v>
      </c>
      <c r="AP2909" s="11" t="s">
        <v>9214</v>
      </c>
      <c r="AQ2909">
        <v>1</v>
      </c>
      <c r="AR2909">
        <f t="shared" si="751"/>
        <v>2</v>
      </c>
      <c r="AS2909">
        <f t="shared" si="752"/>
        <v>8</v>
      </c>
    </row>
    <row r="2910" spans="1:45">
      <c r="A2910">
        <v>254</v>
      </c>
      <c r="B2910">
        <v>2909</v>
      </c>
      <c r="C2910" t="s">
        <v>3562</v>
      </c>
      <c r="D2910">
        <v>20210820</v>
      </c>
      <c r="E2910" t="s">
        <v>3538</v>
      </c>
      <c r="F2910" t="s">
        <v>3539</v>
      </c>
      <c r="G2910" t="s">
        <v>3540</v>
      </c>
      <c r="H2910" t="s">
        <v>3540</v>
      </c>
      <c r="I2910">
        <v>3</v>
      </c>
      <c r="J2910">
        <v>29</v>
      </c>
      <c r="K2910">
        <v>9</v>
      </c>
      <c r="L2910" t="s">
        <v>2865</v>
      </c>
      <c r="M2910">
        <v>20210818</v>
      </c>
      <c r="N2910">
        <v>20210819</v>
      </c>
      <c r="O2910">
        <v>16.239999999999998</v>
      </c>
      <c r="P2910">
        <v>17.21</v>
      </c>
      <c r="Q2910" t="s">
        <v>3528</v>
      </c>
      <c r="R2910" t="s">
        <v>8864</v>
      </c>
      <c r="T2910" t="s">
        <v>3565</v>
      </c>
      <c r="U2910" t="s">
        <v>3616</v>
      </c>
      <c r="V2910" t="s">
        <v>8850</v>
      </c>
      <c r="W2910">
        <v>0</v>
      </c>
      <c r="X2910" t="s">
        <v>3528</v>
      </c>
      <c r="Y2910">
        <v>27</v>
      </c>
      <c r="Z2910">
        <v>44</v>
      </c>
      <c r="AA2910" s="2">
        <f t="shared" si="749"/>
        <v>0.61363636363636365</v>
      </c>
      <c r="AB2910">
        <v>0</v>
      </c>
      <c r="AC2910">
        <v>0</v>
      </c>
      <c r="AF2910">
        <v>0</v>
      </c>
      <c r="AG2910">
        <v>0</v>
      </c>
      <c r="AH2910">
        <v>0</v>
      </c>
      <c r="AI2910">
        <v>0</v>
      </c>
      <c r="AJ2910">
        <v>0</v>
      </c>
      <c r="AK2910">
        <v>0</v>
      </c>
      <c r="AL2910">
        <f t="shared" si="750"/>
        <v>0</v>
      </c>
      <c r="AM2910">
        <v>1</v>
      </c>
      <c r="AN2910">
        <v>2</v>
      </c>
      <c r="AO2910">
        <v>2</v>
      </c>
      <c r="AP2910" s="11" t="s">
        <v>9214</v>
      </c>
      <c r="AQ2910">
        <v>1</v>
      </c>
      <c r="AR2910">
        <f t="shared" si="751"/>
        <v>2</v>
      </c>
      <c r="AS2910">
        <f t="shared" si="752"/>
        <v>8</v>
      </c>
    </row>
    <row r="2911" spans="1:45">
      <c r="A2911">
        <v>254</v>
      </c>
      <c r="B2911">
        <v>2910</v>
      </c>
      <c r="C2911" t="s">
        <v>3563</v>
      </c>
      <c r="D2911">
        <v>20210820</v>
      </c>
      <c r="E2911" t="s">
        <v>3538</v>
      </c>
      <c r="F2911" t="s">
        <v>3539</v>
      </c>
      <c r="G2911" t="s">
        <v>3540</v>
      </c>
      <c r="H2911" t="s">
        <v>3540</v>
      </c>
      <c r="I2911">
        <v>3</v>
      </c>
      <c r="J2911">
        <v>34</v>
      </c>
      <c r="K2911">
        <v>9</v>
      </c>
      <c r="L2911" t="s">
        <v>2865</v>
      </c>
      <c r="M2911">
        <v>20210819</v>
      </c>
      <c r="N2911">
        <v>20210819</v>
      </c>
      <c r="O2911">
        <v>16.239999999999998</v>
      </c>
      <c r="P2911">
        <v>17.21</v>
      </c>
      <c r="Q2911" t="s">
        <v>3528</v>
      </c>
      <c r="R2911" t="s">
        <v>8864</v>
      </c>
      <c r="T2911" t="s">
        <v>3565</v>
      </c>
      <c r="U2911" t="s">
        <v>3616</v>
      </c>
      <c r="V2911" t="s">
        <v>8850</v>
      </c>
      <c r="W2911">
        <v>0</v>
      </c>
      <c r="X2911" t="s">
        <v>3528</v>
      </c>
      <c r="Y2911">
        <v>27</v>
      </c>
      <c r="Z2911">
        <v>44</v>
      </c>
      <c r="AA2911" s="2">
        <f t="shared" si="749"/>
        <v>0.61363636363636365</v>
      </c>
      <c r="AB2911">
        <v>0</v>
      </c>
      <c r="AC2911">
        <v>0</v>
      </c>
      <c r="AF2911">
        <v>0</v>
      </c>
      <c r="AG2911">
        <v>0</v>
      </c>
      <c r="AH2911">
        <v>0</v>
      </c>
      <c r="AI2911">
        <v>0</v>
      </c>
      <c r="AJ2911">
        <v>0</v>
      </c>
      <c r="AK2911">
        <v>0</v>
      </c>
      <c r="AL2911">
        <f t="shared" si="750"/>
        <v>0</v>
      </c>
      <c r="AM2911">
        <v>1</v>
      </c>
      <c r="AN2911">
        <v>2</v>
      </c>
      <c r="AO2911">
        <v>2</v>
      </c>
      <c r="AP2911" s="11" t="s">
        <v>9214</v>
      </c>
      <c r="AQ2911">
        <v>1</v>
      </c>
      <c r="AR2911">
        <f t="shared" si="751"/>
        <v>2</v>
      </c>
      <c r="AS2911">
        <f t="shared" si="752"/>
        <v>8</v>
      </c>
    </row>
    <row r="2912" spans="1:45">
      <c r="A2912">
        <v>254</v>
      </c>
      <c r="B2912">
        <v>2911</v>
      </c>
      <c r="C2912" t="s">
        <v>3564</v>
      </c>
      <c r="D2912">
        <v>20210820</v>
      </c>
      <c r="E2912" t="s">
        <v>3538</v>
      </c>
      <c r="F2912" t="s">
        <v>3539</v>
      </c>
      <c r="G2912" t="s">
        <v>3540</v>
      </c>
      <c r="H2912" t="s">
        <v>3567</v>
      </c>
      <c r="I2912">
        <v>1</v>
      </c>
      <c r="J2912">
        <v>64</v>
      </c>
      <c r="K2912">
        <v>9</v>
      </c>
      <c r="L2912" t="s">
        <v>2865</v>
      </c>
      <c r="M2912" t="s">
        <v>89</v>
      </c>
      <c r="N2912">
        <v>20210816</v>
      </c>
      <c r="O2912">
        <v>30.35</v>
      </c>
      <c r="P2912">
        <v>30.99</v>
      </c>
      <c r="Q2912" t="s">
        <v>3528</v>
      </c>
      <c r="R2912" t="s">
        <v>8864</v>
      </c>
      <c r="T2912" t="s">
        <v>3565</v>
      </c>
      <c r="U2912" t="s">
        <v>3616</v>
      </c>
      <c r="V2912" t="s">
        <v>8850</v>
      </c>
      <c r="W2912">
        <v>0</v>
      </c>
      <c r="X2912" t="s">
        <v>3528</v>
      </c>
      <c r="Y2912">
        <v>27</v>
      </c>
      <c r="Z2912">
        <v>44</v>
      </c>
      <c r="AA2912" s="2">
        <f t="shared" si="749"/>
        <v>0.61363636363636365</v>
      </c>
      <c r="AB2912">
        <v>0</v>
      </c>
      <c r="AC2912">
        <v>0</v>
      </c>
      <c r="AF2912">
        <v>0</v>
      </c>
      <c r="AG2912">
        <v>0</v>
      </c>
      <c r="AH2912">
        <v>0</v>
      </c>
      <c r="AI2912">
        <v>0</v>
      </c>
      <c r="AJ2912">
        <v>0</v>
      </c>
      <c r="AK2912">
        <v>0</v>
      </c>
      <c r="AL2912">
        <f t="shared" si="750"/>
        <v>0</v>
      </c>
      <c r="AM2912">
        <v>1</v>
      </c>
      <c r="AN2912">
        <v>2</v>
      </c>
      <c r="AO2912">
        <v>2</v>
      </c>
      <c r="AP2912" s="11" t="s">
        <v>9214</v>
      </c>
      <c r="AQ2912">
        <v>1</v>
      </c>
      <c r="AR2912">
        <f t="shared" si="751"/>
        <v>2</v>
      </c>
      <c r="AS2912">
        <f t="shared" si="752"/>
        <v>8</v>
      </c>
    </row>
    <row r="2913" spans="1:45">
      <c r="A2913">
        <v>254</v>
      </c>
      <c r="B2913">
        <v>2912</v>
      </c>
      <c r="D2913">
        <v>20210820</v>
      </c>
      <c r="E2913" t="s">
        <v>3538</v>
      </c>
      <c r="F2913" t="s">
        <v>3539</v>
      </c>
      <c r="G2913" t="s">
        <v>3540</v>
      </c>
      <c r="H2913" t="s">
        <v>3568</v>
      </c>
      <c r="I2913">
        <v>1</v>
      </c>
      <c r="J2913">
        <v>57</v>
      </c>
      <c r="K2913">
        <v>9</v>
      </c>
      <c r="L2913" t="s">
        <v>2865</v>
      </c>
      <c r="M2913" t="s">
        <v>89</v>
      </c>
      <c r="N2913">
        <v>20210816</v>
      </c>
      <c r="O2913">
        <v>25.42</v>
      </c>
      <c r="P2913">
        <v>26.03</v>
      </c>
      <c r="Q2913" t="s">
        <v>3528</v>
      </c>
      <c r="R2913" t="s">
        <v>8864</v>
      </c>
      <c r="T2913" t="s">
        <v>3565</v>
      </c>
      <c r="U2913" t="s">
        <v>3616</v>
      </c>
      <c r="V2913" t="s">
        <v>8850</v>
      </c>
      <c r="W2913">
        <v>0</v>
      </c>
      <c r="X2913" t="s">
        <v>3528</v>
      </c>
      <c r="Y2913">
        <v>27</v>
      </c>
      <c r="Z2913">
        <v>44</v>
      </c>
      <c r="AA2913" s="2">
        <f t="shared" si="749"/>
        <v>0.61363636363636365</v>
      </c>
      <c r="AB2913">
        <v>0</v>
      </c>
      <c r="AC2913">
        <v>0</v>
      </c>
      <c r="AF2913">
        <v>0</v>
      </c>
      <c r="AG2913">
        <v>0</v>
      </c>
      <c r="AH2913">
        <v>0</v>
      </c>
      <c r="AI2913">
        <v>0</v>
      </c>
      <c r="AJ2913">
        <v>0</v>
      </c>
      <c r="AK2913">
        <v>0</v>
      </c>
      <c r="AL2913">
        <f t="shared" si="750"/>
        <v>0</v>
      </c>
      <c r="AM2913">
        <v>1</v>
      </c>
      <c r="AN2913">
        <v>2</v>
      </c>
      <c r="AO2913">
        <v>2</v>
      </c>
      <c r="AP2913" s="11" t="s">
        <v>9214</v>
      </c>
      <c r="AQ2913">
        <v>1</v>
      </c>
      <c r="AR2913">
        <f t="shared" si="751"/>
        <v>2</v>
      </c>
      <c r="AS2913">
        <f t="shared" si="752"/>
        <v>8</v>
      </c>
    </row>
    <row r="2914" spans="1:45">
      <c r="A2914">
        <v>255</v>
      </c>
      <c r="B2914">
        <v>2913</v>
      </c>
      <c r="C2914" t="s">
        <v>3569</v>
      </c>
      <c r="D2914">
        <v>20210819</v>
      </c>
      <c r="E2914" t="s">
        <v>3589</v>
      </c>
      <c r="F2914" t="s">
        <v>3590</v>
      </c>
      <c r="G2914" t="s">
        <v>3591</v>
      </c>
      <c r="H2914" t="s">
        <v>3592</v>
      </c>
      <c r="I2914">
        <v>1</v>
      </c>
      <c r="J2914">
        <v>59</v>
      </c>
      <c r="K2914">
        <v>99</v>
      </c>
      <c r="L2914" t="s">
        <v>63</v>
      </c>
      <c r="M2914">
        <v>20210809</v>
      </c>
      <c r="N2914">
        <v>20210813</v>
      </c>
      <c r="O2914">
        <v>25.96</v>
      </c>
      <c r="P2914">
        <v>23.27</v>
      </c>
      <c r="Q2914">
        <v>23.34</v>
      </c>
      <c r="R2914" t="s">
        <v>8865</v>
      </c>
      <c r="S2914" t="s">
        <v>3600</v>
      </c>
      <c r="T2914" t="s">
        <v>3601</v>
      </c>
      <c r="V2914" t="s">
        <v>8831</v>
      </c>
      <c r="W2914">
        <v>1</v>
      </c>
      <c r="X2914">
        <v>2913</v>
      </c>
      <c r="Y2914">
        <v>20</v>
      </c>
      <c r="Z2914">
        <v>509</v>
      </c>
      <c r="AA2914" s="2">
        <f t="shared" si="749"/>
        <v>3.9292730844793712E-2</v>
      </c>
      <c r="AB2914">
        <v>0</v>
      </c>
      <c r="AC2914">
        <v>1</v>
      </c>
      <c r="AD2914">
        <v>999</v>
      </c>
      <c r="AF2914">
        <v>0</v>
      </c>
      <c r="AG2914">
        <v>1</v>
      </c>
      <c r="AH2914">
        <v>0</v>
      </c>
      <c r="AI2914">
        <v>0</v>
      </c>
      <c r="AJ2914">
        <v>0</v>
      </c>
      <c r="AK2914">
        <v>1</v>
      </c>
      <c r="AL2914">
        <f>SUM(AF2914:AK2914)</f>
        <v>2</v>
      </c>
      <c r="AM2914">
        <v>1</v>
      </c>
      <c r="AN2914">
        <v>1</v>
      </c>
      <c r="AO2914">
        <v>1</v>
      </c>
      <c r="AP2914" s="11" t="s">
        <v>9214</v>
      </c>
      <c r="AQ2914">
        <v>1</v>
      </c>
      <c r="AR2914">
        <f>IF(AL2914&lt;4,2,IF(AL2914=4,1,IF(AL2914=5,0,)))</f>
        <v>2</v>
      </c>
      <c r="AS2914">
        <f>SUM(AM2914:AR2914)</f>
        <v>6</v>
      </c>
    </row>
    <row r="2915" spans="1:45">
      <c r="A2915">
        <v>255</v>
      </c>
      <c r="B2915">
        <v>2914</v>
      </c>
      <c r="C2915" t="s">
        <v>3570</v>
      </c>
      <c r="D2915">
        <v>20210820</v>
      </c>
      <c r="E2915" t="s">
        <v>3589</v>
      </c>
      <c r="F2915" t="s">
        <v>3590</v>
      </c>
      <c r="G2915" t="s">
        <v>3591</v>
      </c>
      <c r="H2915" t="s">
        <v>3592</v>
      </c>
      <c r="I2915">
        <v>2</v>
      </c>
      <c r="J2915">
        <v>29</v>
      </c>
      <c r="K2915">
        <v>99</v>
      </c>
      <c r="L2915" t="s">
        <v>63</v>
      </c>
      <c r="M2915">
        <v>20210811</v>
      </c>
      <c r="N2915">
        <v>20210812</v>
      </c>
      <c r="O2915">
        <v>17.96</v>
      </c>
      <c r="P2915">
        <v>16.48</v>
      </c>
      <c r="Q2915">
        <v>16.36</v>
      </c>
      <c r="R2915" t="s">
        <v>8865</v>
      </c>
      <c r="S2915" t="s">
        <v>3596</v>
      </c>
      <c r="T2915" t="s">
        <v>3601</v>
      </c>
      <c r="V2915" t="s">
        <v>8831</v>
      </c>
      <c r="W2915">
        <v>0</v>
      </c>
      <c r="X2915">
        <v>2913</v>
      </c>
      <c r="Y2915">
        <v>20</v>
      </c>
      <c r="Z2915">
        <v>509</v>
      </c>
      <c r="AA2915" s="2">
        <f t="shared" ref="AA2915:AA2934" si="753">Y2915/Z2915</f>
        <v>3.9292730844793712E-2</v>
      </c>
      <c r="AB2915">
        <v>0</v>
      </c>
      <c r="AC2915">
        <v>0</v>
      </c>
      <c r="AF2915">
        <v>0</v>
      </c>
      <c r="AG2915">
        <v>1</v>
      </c>
      <c r="AH2915">
        <v>0</v>
      </c>
      <c r="AI2915">
        <v>0</v>
      </c>
      <c r="AJ2915">
        <v>0</v>
      </c>
      <c r="AK2915">
        <v>1</v>
      </c>
      <c r="AL2915">
        <f t="shared" ref="AL2915:AL2933" si="754">SUM(AF2915:AK2915)</f>
        <v>2</v>
      </c>
      <c r="AM2915">
        <v>1</v>
      </c>
      <c r="AN2915">
        <v>1</v>
      </c>
      <c r="AO2915">
        <v>1</v>
      </c>
      <c r="AP2915" s="11" t="s">
        <v>9214</v>
      </c>
      <c r="AQ2915">
        <v>1</v>
      </c>
      <c r="AR2915">
        <f t="shared" ref="AR2915:AR2933" si="755">IF(AL2915&lt;4,2,IF(AL2915=4,1,IF(AL2915=5,0,)))</f>
        <v>2</v>
      </c>
      <c r="AS2915">
        <f t="shared" ref="AS2915:AS2933" si="756">SUM(AM2915:AR2915)</f>
        <v>6</v>
      </c>
    </row>
    <row r="2916" spans="1:45">
      <c r="A2916">
        <v>255</v>
      </c>
      <c r="B2916">
        <v>2915</v>
      </c>
      <c r="C2916" t="s">
        <v>3571</v>
      </c>
      <c r="D2916">
        <v>20210821</v>
      </c>
      <c r="E2916" t="s">
        <v>3589</v>
      </c>
      <c r="F2916" t="s">
        <v>3590</v>
      </c>
      <c r="G2916" t="s">
        <v>3591</v>
      </c>
      <c r="H2916" t="s">
        <v>3592</v>
      </c>
      <c r="I2916">
        <v>1</v>
      </c>
      <c r="J2916">
        <v>27</v>
      </c>
      <c r="K2916">
        <v>99</v>
      </c>
      <c r="L2916" t="s">
        <v>63</v>
      </c>
      <c r="M2916">
        <v>20210811</v>
      </c>
      <c r="N2916">
        <v>20210812</v>
      </c>
      <c r="O2916">
        <v>15.82</v>
      </c>
      <c r="P2916">
        <v>13.06</v>
      </c>
      <c r="Q2916">
        <v>12.43</v>
      </c>
      <c r="R2916" t="s">
        <v>8865</v>
      </c>
      <c r="T2916" t="s">
        <v>3601</v>
      </c>
      <c r="V2916" t="s">
        <v>8831</v>
      </c>
      <c r="W2916">
        <v>0</v>
      </c>
      <c r="X2916">
        <v>2913</v>
      </c>
      <c r="Y2916">
        <v>20</v>
      </c>
      <c r="Z2916">
        <v>509</v>
      </c>
      <c r="AA2916" s="2">
        <f t="shared" si="753"/>
        <v>3.9292730844793712E-2</v>
      </c>
      <c r="AB2916">
        <v>0</v>
      </c>
      <c r="AC2916">
        <v>0</v>
      </c>
      <c r="AF2916">
        <v>0</v>
      </c>
      <c r="AG2916">
        <v>1</v>
      </c>
      <c r="AH2916">
        <v>0</v>
      </c>
      <c r="AI2916">
        <v>0</v>
      </c>
      <c r="AJ2916">
        <v>0</v>
      </c>
      <c r="AK2916">
        <v>1</v>
      </c>
      <c r="AL2916">
        <f t="shared" si="754"/>
        <v>2</v>
      </c>
      <c r="AM2916">
        <v>1</v>
      </c>
      <c r="AN2916">
        <v>1</v>
      </c>
      <c r="AO2916">
        <v>1</v>
      </c>
      <c r="AP2916" s="11" t="s">
        <v>9214</v>
      </c>
      <c r="AQ2916">
        <v>1</v>
      </c>
      <c r="AR2916">
        <f t="shared" si="755"/>
        <v>2</v>
      </c>
      <c r="AS2916">
        <f t="shared" si="756"/>
        <v>6</v>
      </c>
    </row>
    <row r="2917" spans="1:45">
      <c r="A2917">
        <v>255</v>
      </c>
      <c r="B2917">
        <v>2916</v>
      </c>
      <c r="C2917" t="s">
        <v>3572</v>
      </c>
      <c r="D2917">
        <v>20210822</v>
      </c>
      <c r="E2917" t="s">
        <v>3589</v>
      </c>
      <c r="F2917" t="s">
        <v>3590</v>
      </c>
      <c r="G2917" t="s">
        <v>3591</v>
      </c>
      <c r="H2917" t="s">
        <v>3592</v>
      </c>
      <c r="I2917">
        <v>2</v>
      </c>
      <c r="J2917">
        <v>53</v>
      </c>
      <c r="K2917">
        <v>99</v>
      </c>
      <c r="L2917" t="s">
        <v>63</v>
      </c>
      <c r="M2917">
        <v>20210812</v>
      </c>
      <c r="N2917">
        <v>20210813</v>
      </c>
      <c r="O2917">
        <v>15.59</v>
      </c>
      <c r="P2917">
        <v>13.68</v>
      </c>
      <c r="Q2917">
        <v>12.91</v>
      </c>
      <c r="R2917" t="s">
        <v>8865</v>
      </c>
      <c r="T2917" t="s">
        <v>3601</v>
      </c>
      <c r="V2917" t="s">
        <v>8831</v>
      </c>
      <c r="W2917">
        <v>0</v>
      </c>
      <c r="X2917">
        <v>2913</v>
      </c>
      <c r="Y2917">
        <v>20</v>
      </c>
      <c r="Z2917">
        <v>509</v>
      </c>
      <c r="AA2917" s="2">
        <f t="shared" si="753"/>
        <v>3.9292730844793712E-2</v>
      </c>
      <c r="AB2917">
        <v>0</v>
      </c>
      <c r="AC2917">
        <v>0</v>
      </c>
      <c r="AF2917">
        <v>0</v>
      </c>
      <c r="AG2917">
        <v>1</v>
      </c>
      <c r="AH2917">
        <v>0</v>
      </c>
      <c r="AI2917">
        <v>0</v>
      </c>
      <c r="AJ2917">
        <v>0</v>
      </c>
      <c r="AK2917">
        <v>1</v>
      </c>
      <c r="AL2917">
        <f t="shared" si="754"/>
        <v>2</v>
      </c>
      <c r="AM2917">
        <v>1</v>
      </c>
      <c r="AN2917">
        <v>1</v>
      </c>
      <c r="AO2917">
        <v>1</v>
      </c>
      <c r="AP2917" s="11" t="s">
        <v>9214</v>
      </c>
      <c r="AQ2917">
        <v>1</v>
      </c>
      <c r="AR2917">
        <f t="shared" si="755"/>
        <v>2</v>
      </c>
      <c r="AS2917">
        <f t="shared" si="756"/>
        <v>6</v>
      </c>
    </row>
    <row r="2918" spans="1:45">
      <c r="A2918">
        <v>255</v>
      </c>
      <c r="B2918">
        <v>2917</v>
      </c>
      <c r="C2918" t="s">
        <v>3573</v>
      </c>
      <c r="D2918">
        <v>20210823</v>
      </c>
      <c r="E2918" t="s">
        <v>3589</v>
      </c>
      <c r="F2918" t="s">
        <v>3590</v>
      </c>
      <c r="G2918" t="s">
        <v>3591</v>
      </c>
      <c r="H2918" t="s">
        <v>3592</v>
      </c>
      <c r="I2918">
        <v>1</v>
      </c>
      <c r="J2918">
        <v>52</v>
      </c>
      <c r="K2918">
        <v>99</v>
      </c>
      <c r="L2918" t="s">
        <v>63</v>
      </c>
      <c r="M2918" t="s">
        <v>89</v>
      </c>
      <c r="N2918">
        <v>20210815</v>
      </c>
      <c r="O2918">
        <v>29.88</v>
      </c>
      <c r="P2918">
        <v>27.26</v>
      </c>
      <c r="Q2918">
        <v>26.95</v>
      </c>
      <c r="R2918" t="s">
        <v>8865</v>
      </c>
      <c r="T2918" t="s">
        <v>3601</v>
      </c>
      <c r="V2918" t="s">
        <v>8831</v>
      </c>
      <c r="W2918">
        <v>0</v>
      </c>
      <c r="X2918">
        <v>2913</v>
      </c>
      <c r="Y2918">
        <v>20</v>
      </c>
      <c r="Z2918">
        <v>509</v>
      </c>
      <c r="AA2918" s="2">
        <f t="shared" si="753"/>
        <v>3.9292730844793712E-2</v>
      </c>
      <c r="AB2918">
        <v>0</v>
      </c>
      <c r="AC2918">
        <v>0</v>
      </c>
      <c r="AF2918">
        <v>0</v>
      </c>
      <c r="AG2918">
        <v>1</v>
      </c>
      <c r="AH2918">
        <v>0</v>
      </c>
      <c r="AI2918">
        <v>0</v>
      </c>
      <c r="AJ2918">
        <v>0</v>
      </c>
      <c r="AK2918">
        <v>1</v>
      </c>
      <c r="AL2918">
        <f t="shared" si="754"/>
        <v>2</v>
      </c>
      <c r="AM2918">
        <v>1</v>
      </c>
      <c r="AN2918">
        <v>1</v>
      </c>
      <c r="AO2918">
        <v>1</v>
      </c>
      <c r="AP2918" s="11" t="s">
        <v>9214</v>
      </c>
      <c r="AQ2918">
        <v>1</v>
      </c>
      <c r="AR2918">
        <f t="shared" si="755"/>
        <v>2</v>
      </c>
      <c r="AS2918">
        <f t="shared" si="756"/>
        <v>6</v>
      </c>
    </row>
    <row r="2919" spans="1:45">
      <c r="A2919">
        <v>255</v>
      </c>
      <c r="B2919">
        <v>2918</v>
      </c>
      <c r="C2919" t="s">
        <v>3574</v>
      </c>
      <c r="D2919">
        <v>20210824</v>
      </c>
      <c r="E2919" t="s">
        <v>3589</v>
      </c>
      <c r="F2919" t="s">
        <v>3590</v>
      </c>
      <c r="G2919" t="s">
        <v>3591</v>
      </c>
      <c r="H2919" t="s">
        <v>3592</v>
      </c>
      <c r="I2919">
        <v>2</v>
      </c>
      <c r="J2919">
        <v>54</v>
      </c>
      <c r="K2919">
        <v>4</v>
      </c>
      <c r="L2919" t="s">
        <v>3597</v>
      </c>
      <c r="M2919">
        <v>20210815</v>
      </c>
      <c r="N2919">
        <v>20210816</v>
      </c>
      <c r="O2919">
        <v>17.22</v>
      </c>
      <c r="P2919">
        <v>14.26</v>
      </c>
      <c r="Q2919">
        <v>12.63</v>
      </c>
      <c r="R2919" t="s">
        <v>8865</v>
      </c>
      <c r="T2919" t="s">
        <v>3601</v>
      </c>
      <c r="V2919" t="s">
        <v>8831</v>
      </c>
      <c r="W2919">
        <v>0</v>
      </c>
      <c r="X2919">
        <v>2913</v>
      </c>
      <c r="Y2919">
        <v>20</v>
      </c>
      <c r="Z2919">
        <v>509</v>
      </c>
      <c r="AA2919" s="2">
        <f t="shared" si="753"/>
        <v>3.9292730844793712E-2</v>
      </c>
      <c r="AB2919">
        <v>0</v>
      </c>
      <c r="AC2919">
        <v>0</v>
      </c>
      <c r="AF2919">
        <v>0</v>
      </c>
      <c r="AG2919">
        <v>1</v>
      </c>
      <c r="AH2919">
        <v>0</v>
      </c>
      <c r="AI2919">
        <v>0</v>
      </c>
      <c r="AJ2919">
        <v>0</v>
      </c>
      <c r="AK2919">
        <v>1</v>
      </c>
      <c r="AL2919">
        <f t="shared" si="754"/>
        <v>2</v>
      </c>
      <c r="AM2919">
        <v>1</v>
      </c>
      <c r="AN2919">
        <v>1</v>
      </c>
      <c r="AO2919">
        <v>1</v>
      </c>
      <c r="AP2919" s="11" t="s">
        <v>9214</v>
      </c>
      <c r="AQ2919">
        <v>1</v>
      </c>
      <c r="AR2919">
        <f t="shared" si="755"/>
        <v>2</v>
      </c>
      <c r="AS2919">
        <f t="shared" si="756"/>
        <v>6</v>
      </c>
    </row>
    <row r="2920" spans="1:45">
      <c r="A2920">
        <v>255</v>
      </c>
      <c r="B2920">
        <v>2919</v>
      </c>
      <c r="C2920" t="s">
        <v>3575</v>
      </c>
      <c r="D2920">
        <v>20210825</v>
      </c>
      <c r="E2920" t="s">
        <v>3589</v>
      </c>
      <c r="F2920" t="s">
        <v>3590</v>
      </c>
      <c r="G2920" t="s">
        <v>3591</v>
      </c>
      <c r="H2920" t="s">
        <v>3592</v>
      </c>
      <c r="I2920">
        <v>3</v>
      </c>
      <c r="J2920">
        <v>25</v>
      </c>
      <c r="K2920">
        <v>4</v>
      </c>
      <c r="L2920" t="s">
        <v>3597</v>
      </c>
      <c r="M2920" t="s">
        <v>89</v>
      </c>
      <c r="N2920">
        <v>20210817</v>
      </c>
      <c r="O2920">
        <v>16.82</v>
      </c>
      <c r="P2920">
        <v>16.489999999999998</v>
      </c>
      <c r="Q2920">
        <v>16.3</v>
      </c>
      <c r="R2920" t="s">
        <v>8865</v>
      </c>
      <c r="T2920" t="s">
        <v>3601</v>
      </c>
      <c r="V2920" t="s">
        <v>8831</v>
      </c>
      <c r="W2920">
        <v>0</v>
      </c>
      <c r="X2920">
        <v>2913</v>
      </c>
      <c r="Y2920">
        <v>20</v>
      </c>
      <c r="Z2920">
        <v>509</v>
      </c>
      <c r="AA2920" s="2">
        <f t="shared" si="753"/>
        <v>3.9292730844793712E-2</v>
      </c>
      <c r="AB2920">
        <v>0</v>
      </c>
      <c r="AC2920">
        <v>0</v>
      </c>
      <c r="AF2920">
        <v>0</v>
      </c>
      <c r="AG2920">
        <v>1</v>
      </c>
      <c r="AH2920">
        <v>0</v>
      </c>
      <c r="AI2920">
        <v>0</v>
      </c>
      <c r="AJ2920">
        <v>0</v>
      </c>
      <c r="AK2920">
        <v>1</v>
      </c>
      <c r="AL2920">
        <f t="shared" si="754"/>
        <v>2</v>
      </c>
      <c r="AM2920">
        <v>1</v>
      </c>
      <c r="AN2920">
        <v>1</v>
      </c>
      <c r="AO2920">
        <v>1</v>
      </c>
      <c r="AP2920" s="11" t="s">
        <v>9214</v>
      </c>
      <c r="AQ2920">
        <v>1</v>
      </c>
      <c r="AR2920">
        <f t="shared" si="755"/>
        <v>2</v>
      </c>
      <c r="AS2920">
        <f t="shared" si="756"/>
        <v>6</v>
      </c>
    </row>
    <row r="2921" spans="1:45">
      <c r="A2921">
        <v>255</v>
      </c>
      <c r="B2921">
        <v>2920</v>
      </c>
      <c r="C2921" t="s">
        <v>3576</v>
      </c>
      <c r="D2921">
        <v>20210826</v>
      </c>
      <c r="E2921" t="s">
        <v>3589</v>
      </c>
      <c r="F2921" t="s">
        <v>3590</v>
      </c>
      <c r="G2921" t="s">
        <v>3591</v>
      </c>
      <c r="H2921" t="s">
        <v>3593</v>
      </c>
      <c r="I2921">
        <v>2</v>
      </c>
      <c r="J2921">
        <v>48</v>
      </c>
      <c r="K2921">
        <v>99</v>
      </c>
      <c r="L2921" t="s">
        <v>63</v>
      </c>
      <c r="M2921">
        <v>20210814</v>
      </c>
      <c r="N2921">
        <v>20210817</v>
      </c>
      <c r="O2921">
        <v>16.11</v>
      </c>
      <c r="P2921">
        <v>15.54</v>
      </c>
      <c r="Q2921" t="s">
        <v>3528</v>
      </c>
      <c r="R2921" t="s">
        <v>8865</v>
      </c>
      <c r="T2921" t="s">
        <v>3601</v>
      </c>
      <c r="V2921" t="s">
        <v>8831</v>
      </c>
      <c r="W2921">
        <v>0</v>
      </c>
      <c r="X2921">
        <v>2913</v>
      </c>
      <c r="Y2921">
        <v>20</v>
      </c>
      <c r="Z2921">
        <v>509</v>
      </c>
      <c r="AA2921" s="2">
        <f t="shared" si="753"/>
        <v>3.9292730844793712E-2</v>
      </c>
      <c r="AB2921">
        <v>0</v>
      </c>
      <c r="AC2921">
        <v>0</v>
      </c>
      <c r="AF2921">
        <v>0</v>
      </c>
      <c r="AG2921">
        <v>1</v>
      </c>
      <c r="AH2921">
        <v>0</v>
      </c>
      <c r="AI2921">
        <v>0</v>
      </c>
      <c r="AJ2921">
        <v>0</v>
      </c>
      <c r="AK2921">
        <v>1</v>
      </c>
      <c r="AL2921">
        <f t="shared" si="754"/>
        <v>2</v>
      </c>
      <c r="AM2921">
        <v>1</v>
      </c>
      <c r="AN2921">
        <v>1</v>
      </c>
      <c r="AO2921">
        <v>1</v>
      </c>
      <c r="AP2921" s="11" t="s">
        <v>9214</v>
      </c>
      <c r="AQ2921">
        <v>1</v>
      </c>
      <c r="AR2921">
        <f t="shared" si="755"/>
        <v>2</v>
      </c>
      <c r="AS2921">
        <f t="shared" si="756"/>
        <v>6</v>
      </c>
    </row>
    <row r="2922" spans="1:45">
      <c r="A2922">
        <v>255</v>
      </c>
      <c r="B2922">
        <v>2921</v>
      </c>
      <c r="C2922" t="s">
        <v>3577</v>
      </c>
      <c r="D2922">
        <v>20210827</v>
      </c>
      <c r="E2922" t="s">
        <v>3589</v>
      </c>
      <c r="F2922" t="s">
        <v>3590</v>
      </c>
      <c r="G2922" t="s">
        <v>3591</v>
      </c>
      <c r="H2922" t="s">
        <v>3592</v>
      </c>
      <c r="I2922">
        <v>2</v>
      </c>
      <c r="J2922">
        <v>60</v>
      </c>
      <c r="K2922">
        <v>99</v>
      </c>
      <c r="L2922" t="s">
        <v>63</v>
      </c>
      <c r="M2922">
        <v>20210816</v>
      </c>
      <c r="N2922">
        <v>20210817</v>
      </c>
      <c r="O2922">
        <v>23.87</v>
      </c>
      <c r="P2922">
        <v>26.24</v>
      </c>
      <c r="Q2922" t="s">
        <v>3528</v>
      </c>
      <c r="R2922" t="s">
        <v>8865</v>
      </c>
      <c r="S2922" t="s">
        <v>3598</v>
      </c>
      <c r="T2922" t="s">
        <v>3601</v>
      </c>
      <c r="V2922" t="s">
        <v>8831</v>
      </c>
      <c r="W2922">
        <v>0</v>
      </c>
      <c r="X2922">
        <v>2913</v>
      </c>
      <c r="Y2922">
        <v>20</v>
      </c>
      <c r="Z2922">
        <v>509</v>
      </c>
      <c r="AA2922" s="2">
        <f t="shared" si="753"/>
        <v>3.9292730844793712E-2</v>
      </c>
      <c r="AB2922">
        <v>0</v>
      </c>
      <c r="AC2922">
        <v>0</v>
      </c>
      <c r="AF2922">
        <v>0</v>
      </c>
      <c r="AG2922">
        <v>1</v>
      </c>
      <c r="AH2922">
        <v>0</v>
      </c>
      <c r="AI2922">
        <v>0</v>
      </c>
      <c r="AJ2922">
        <v>0</v>
      </c>
      <c r="AK2922">
        <v>1</v>
      </c>
      <c r="AL2922">
        <f t="shared" si="754"/>
        <v>2</v>
      </c>
      <c r="AM2922">
        <v>1</v>
      </c>
      <c r="AN2922">
        <v>1</v>
      </c>
      <c r="AO2922">
        <v>1</v>
      </c>
      <c r="AP2922" s="11" t="s">
        <v>9214</v>
      </c>
      <c r="AQ2922">
        <v>1</v>
      </c>
      <c r="AR2922">
        <f t="shared" si="755"/>
        <v>2</v>
      </c>
      <c r="AS2922">
        <f t="shared" si="756"/>
        <v>6</v>
      </c>
    </row>
    <row r="2923" spans="1:45">
      <c r="A2923">
        <v>255</v>
      </c>
      <c r="B2923">
        <v>2922</v>
      </c>
      <c r="C2923" t="s">
        <v>3578</v>
      </c>
      <c r="D2923">
        <v>20210828</v>
      </c>
      <c r="E2923" t="s">
        <v>3589</v>
      </c>
      <c r="F2923" t="s">
        <v>3590</v>
      </c>
      <c r="G2923" t="s">
        <v>3591</v>
      </c>
      <c r="H2923" t="s">
        <v>3592</v>
      </c>
      <c r="I2923">
        <v>1</v>
      </c>
      <c r="J2923">
        <v>49</v>
      </c>
      <c r="K2923">
        <v>99</v>
      </c>
      <c r="L2923" t="s">
        <v>63</v>
      </c>
      <c r="M2923" t="s">
        <v>89</v>
      </c>
      <c r="N2923">
        <v>20210818</v>
      </c>
      <c r="O2923">
        <v>29.3</v>
      </c>
      <c r="P2923">
        <v>26.86</v>
      </c>
      <c r="Q2923">
        <v>25.34</v>
      </c>
      <c r="R2923" t="s">
        <v>8865</v>
      </c>
      <c r="T2923" t="s">
        <v>3601</v>
      </c>
      <c r="V2923" t="s">
        <v>8831</v>
      </c>
      <c r="W2923">
        <v>0</v>
      </c>
      <c r="X2923">
        <v>2913</v>
      </c>
      <c r="Y2923">
        <v>20</v>
      </c>
      <c r="Z2923">
        <v>509</v>
      </c>
      <c r="AA2923" s="2">
        <f t="shared" si="753"/>
        <v>3.9292730844793712E-2</v>
      </c>
      <c r="AB2923">
        <v>0</v>
      </c>
      <c r="AC2923">
        <v>0</v>
      </c>
      <c r="AF2923">
        <v>0</v>
      </c>
      <c r="AG2923">
        <v>1</v>
      </c>
      <c r="AH2923">
        <v>0</v>
      </c>
      <c r="AI2923">
        <v>0</v>
      </c>
      <c r="AJ2923">
        <v>0</v>
      </c>
      <c r="AK2923">
        <v>1</v>
      </c>
      <c r="AL2923">
        <f t="shared" si="754"/>
        <v>2</v>
      </c>
      <c r="AM2923">
        <v>1</v>
      </c>
      <c r="AN2923">
        <v>1</v>
      </c>
      <c r="AO2923">
        <v>1</v>
      </c>
      <c r="AP2923" s="11" t="s">
        <v>9214</v>
      </c>
      <c r="AQ2923">
        <v>1</v>
      </c>
      <c r="AR2923">
        <f t="shared" si="755"/>
        <v>2</v>
      </c>
      <c r="AS2923">
        <f t="shared" si="756"/>
        <v>6</v>
      </c>
    </row>
    <row r="2924" spans="1:45">
      <c r="A2924">
        <v>255</v>
      </c>
      <c r="B2924">
        <v>2923</v>
      </c>
      <c r="C2924" t="s">
        <v>3579</v>
      </c>
      <c r="D2924">
        <v>20210829</v>
      </c>
      <c r="E2924" t="s">
        <v>3589</v>
      </c>
      <c r="F2924" t="s">
        <v>3590</v>
      </c>
      <c r="G2924" t="s">
        <v>3591</v>
      </c>
      <c r="H2924" t="s">
        <v>3592</v>
      </c>
      <c r="I2924">
        <v>1</v>
      </c>
      <c r="J2924">
        <v>44</v>
      </c>
      <c r="K2924">
        <v>99</v>
      </c>
      <c r="L2924" t="s">
        <v>63</v>
      </c>
      <c r="M2924" t="s">
        <v>89</v>
      </c>
      <c r="N2924">
        <v>20210818</v>
      </c>
      <c r="O2924">
        <v>27.63</v>
      </c>
      <c r="P2924">
        <v>25.88</v>
      </c>
      <c r="Q2924">
        <v>23.87</v>
      </c>
      <c r="R2924" t="s">
        <v>8865</v>
      </c>
      <c r="T2924" t="s">
        <v>3601</v>
      </c>
      <c r="V2924" t="s">
        <v>8831</v>
      </c>
      <c r="W2924">
        <v>0</v>
      </c>
      <c r="X2924">
        <v>2913</v>
      </c>
      <c r="Y2924">
        <v>20</v>
      </c>
      <c r="Z2924">
        <v>509</v>
      </c>
      <c r="AA2924" s="2">
        <f t="shared" si="753"/>
        <v>3.9292730844793712E-2</v>
      </c>
      <c r="AB2924">
        <v>0</v>
      </c>
      <c r="AC2924">
        <v>0</v>
      </c>
      <c r="AF2924">
        <v>0</v>
      </c>
      <c r="AG2924">
        <v>1</v>
      </c>
      <c r="AH2924">
        <v>0</v>
      </c>
      <c r="AI2924">
        <v>0</v>
      </c>
      <c r="AJ2924">
        <v>0</v>
      </c>
      <c r="AK2924">
        <v>1</v>
      </c>
      <c r="AL2924">
        <f t="shared" si="754"/>
        <v>2</v>
      </c>
      <c r="AM2924">
        <v>1</v>
      </c>
      <c r="AN2924">
        <v>1</v>
      </c>
      <c r="AO2924">
        <v>1</v>
      </c>
      <c r="AP2924" s="11" t="s">
        <v>9214</v>
      </c>
      <c r="AQ2924">
        <v>1</v>
      </c>
      <c r="AR2924">
        <f t="shared" si="755"/>
        <v>2</v>
      </c>
      <c r="AS2924">
        <f t="shared" si="756"/>
        <v>6</v>
      </c>
    </row>
    <row r="2925" spans="1:45">
      <c r="A2925">
        <v>255</v>
      </c>
      <c r="B2925">
        <v>2924</v>
      </c>
      <c r="C2925" t="s">
        <v>3580</v>
      </c>
      <c r="D2925">
        <v>20210830</v>
      </c>
      <c r="E2925" t="s">
        <v>3589</v>
      </c>
      <c r="F2925" t="s">
        <v>3590</v>
      </c>
      <c r="G2925" t="s">
        <v>3591</v>
      </c>
      <c r="H2925" t="s">
        <v>3594</v>
      </c>
      <c r="I2925">
        <v>1</v>
      </c>
      <c r="J2925">
        <v>63</v>
      </c>
      <c r="K2925">
        <v>99</v>
      </c>
      <c r="L2925" t="s">
        <v>63</v>
      </c>
      <c r="M2925" t="s">
        <v>89</v>
      </c>
      <c r="N2925">
        <v>20210818</v>
      </c>
      <c r="O2925">
        <v>32.74</v>
      </c>
      <c r="P2925">
        <v>31.41</v>
      </c>
      <c r="Q2925">
        <v>32.049999999999997</v>
      </c>
      <c r="R2925" t="s">
        <v>8865</v>
      </c>
      <c r="T2925" t="s">
        <v>3601</v>
      </c>
      <c r="V2925" t="s">
        <v>8831</v>
      </c>
      <c r="W2925">
        <v>0</v>
      </c>
      <c r="X2925">
        <v>2913</v>
      </c>
      <c r="Y2925">
        <v>20</v>
      </c>
      <c r="Z2925">
        <v>509</v>
      </c>
      <c r="AA2925" s="2">
        <f t="shared" si="753"/>
        <v>3.9292730844793712E-2</v>
      </c>
      <c r="AB2925">
        <v>0</v>
      </c>
      <c r="AC2925">
        <v>0</v>
      </c>
      <c r="AF2925">
        <v>0</v>
      </c>
      <c r="AG2925">
        <v>1</v>
      </c>
      <c r="AH2925">
        <v>0</v>
      </c>
      <c r="AI2925">
        <v>0</v>
      </c>
      <c r="AJ2925">
        <v>0</v>
      </c>
      <c r="AK2925">
        <v>1</v>
      </c>
      <c r="AL2925">
        <f t="shared" si="754"/>
        <v>2</v>
      </c>
      <c r="AM2925">
        <v>1</v>
      </c>
      <c r="AN2925">
        <v>1</v>
      </c>
      <c r="AO2925">
        <v>1</v>
      </c>
      <c r="AP2925" s="11" t="s">
        <v>9214</v>
      </c>
      <c r="AQ2925">
        <v>1</v>
      </c>
      <c r="AR2925">
        <f t="shared" si="755"/>
        <v>2</v>
      </c>
      <c r="AS2925">
        <f t="shared" si="756"/>
        <v>6</v>
      </c>
    </row>
    <row r="2926" spans="1:45">
      <c r="A2926">
        <v>255</v>
      </c>
      <c r="B2926">
        <v>2925</v>
      </c>
      <c r="C2926" t="s">
        <v>3581</v>
      </c>
      <c r="D2926">
        <v>20210831</v>
      </c>
      <c r="E2926" t="s">
        <v>3589</v>
      </c>
      <c r="F2926" t="s">
        <v>3590</v>
      </c>
      <c r="G2926" t="s">
        <v>3591</v>
      </c>
      <c r="H2926" t="s">
        <v>3540</v>
      </c>
      <c r="I2926">
        <v>1</v>
      </c>
      <c r="J2926">
        <v>15</v>
      </c>
      <c r="K2926">
        <v>0</v>
      </c>
      <c r="L2926" t="s">
        <v>65</v>
      </c>
      <c r="M2926">
        <v>20210817</v>
      </c>
      <c r="N2926">
        <v>20210818</v>
      </c>
      <c r="O2926">
        <v>15</v>
      </c>
      <c r="P2926" t="s">
        <v>3528</v>
      </c>
      <c r="Q2926">
        <v>14.52</v>
      </c>
      <c r="R2926" t="s">
        <v>8865</v>
      </c>
      <c r="T2926" t="s">
        <v>3601</v>
      </c>
      <c r="V2926" t="s">
        <v>8831</v>
      </c>
      <c r="W2926">
        <v>0</v>
      </c>
      <c r="X2926">
        <v>2913</v>
      </c>
      <c r="Y2926">
        <v>20</v>
      </c>
      <c r="Z2926">
        <v>509</v>
      </c>
      <c r="AA2926" s="2">
        <f t="shared" si="753"/>
        <v>3.9292730844793712E-2</v>
      </c>
      <c r="AB2926">
        <v>0</v>
      </c>
      <c r="AC2926">
        <v>0</v>
      </c>
      <c r="AF2926">
        <v>0</v>
      </c>
      <c r="AG2926">
        <v>1</v>
      </c>
      <c r="AH2926">
        <v>0</v>
      </c>
      <c r="AI2926">
        <v>0</v>
      </c>
      <c r="AJ2926">
        <v>0</v>
      </c>
      <c r="AK2926">
        <v>1</v>
      </c>
      <c r="AL2926">
        <f t="shared" si="754"/>
        <v>2</v>
      </c>
      <c r="AM2926">
        <v>1</v>
      </c>
      <c r="AN2926">
        <v>1</v>
      </c>
      <c r="AO2926">
        <v>1</v>
      </c>
      <c r="AP2926" s="11" t="s">
        <v>9214</v>
      </c>
      <c r="AQ2926">
        <v>1</v>
      </c>
      <c r="AR2926">
        <f t="shared" si="755"/>
        <v>2</v>
      </c>
      <c r="AS2926">
        <f t="shared" si="756"/>
        <v>6</v>
      </c>
    </row>
    <row r="2927" spans="1:45">
      <c r="A2927">
        <v>255</v>
      </c>
      <c r="B2927">
        <v>2926</v>
      </c>
      <c r="C2927" t="s">
        <v>3582</v>
      </c>
      <c r="D2927">
        <v>20210832</v>
      </c>
      <c r="E2927" t="s">
        <v>3589</v>
      </c>
      <c r="F2927" t="s">
        <v>3590</v>
      </c>
      <c r="G2927" t="s">
        <v>3591</v>
      </c>
      <c r="H2927" t="s">
        <v>3592</v>
      </c>
      <c r="I2927">
        <v>1</v>
      </c>
      <c r="J2927">
        <v>24</v>
      </c>
      <c r="K2927">
        <v>99</v>
      </c>
      <c r="L2927" t="s">
        <v>63</v>
      </c>
      <c r="M2927">
        <v>20210815</v>
      </c>
      <c r="N2927">
        <v>20210818</v>
      </c>
      <c r="O2927">
        <v>25.04</v>
      </c>
      <c r="P2927">
        <v>27.87</v>
      </c>
      <c r="Q2927">
        <v>23.64</v>
      </c>
      <c r="R2927" t="s">
        <v>8865</v>
      </c>
      <c r="T2927" t="s">
        <v>3601</v>
      </c>
      <c r="V2927" t="s">
        <v>8831</v>
      </c>
      <c r="W2927">
        <v>0</v>
      </c>
      <c r="X2927">
        <v>2913</v>
      </c>
      <c r="Y2927">
        <v>20</v>
      </c>
      <c r="Z2927">
        <v>509</v>
      </c>
      <c r="AA2927" s="2">
        <f t="shared" si="753"/>
        <v>3.9292730844793712E-2</v>
      </c>
      <c r="AB2927">
        <v>0</v>
      </c>
      <c r="AC2927">
        <v>0</v>
      </c>
      <c r="AF2927">
        <v>0</v>
      </c>
      <c r="AG2927">
        <v>1</v>
      </c>
      <c r="AH2927">
        <v>0</v>
      </c>
      <c r="AI2927">
        <v>0</v>
      </c>
      <c r="AJ2927">
        <v>0</v>
      </c>
      <c r="AK2927">
        <v>1</v>
      </c>
      <c r="AL2927">
        <f t="shared" si="754"/>
        <v>2</v>
      </c>
      <c r="AM2927">
        <v>1</v>
      </c>
      <c r="AN2927">
        <v>1</v>
      </c>
      <c r="AO2927">
        <v>1</v>
      </c>
      <c r="AP2927" s="11" t="s">
        <v>9214</v>
      </c>
      <c r="AQ2927">
        <v>1</v>
      </c>
      <c r="AR2927">
        <f t="shared" si="755"/>
        <v>2</v>
      </c>
      <c r="AS2927">
        <f t="shared" si="756"/>
        <v>6</v>
      </c>
    </row>
    <row r="2928" spans="1:45">
      <c r="A2928">
        <v>255</v>
      </c>
      <c r="B2928">
        <v>2927</v>
      </c>
      <c r="C2928" t="s">
        <v>3583</v>
      </c>
      <c r="D2928">
        <v>20210833</v>
      </c>
      <c r="E2928" t="s">
        <v>3589</v>
      </c>
      <c r="F2928" t="s">
        <v>3590</v>
      </c>
      <c r="G2928" t="s">
        <v>3591</v>
      </c>
      <c r="H2928" t="s">
        <v>3540</v>
      </c>
      <c r="I2928">
        <v>2</v>
      </c>
      <c r="J2928">
        <v>42</v>
      </c>
      <c r="K2928">
        <v>99</v>
      </c>
      <c r="L2928" t="s">
        <v>63</v>
      </c>
      <c r="M2928">
        <v>20210816</v>
      </c>
      <c r="N2928">
        <v>20210818</v>
      </c>
      <c r="O2928">
        <v>19.3</v>
      </c>
      <c r="P2928">
        <v>18.59</v>
      </c>
      <c r="Q2928" t="s">
        <v>3528</v>
      </c>
      <c r="R2928" t="s">
        <v>8865</v>
      </c>
      <c r="T2928" t="s">
        <v>3601</v>
      </c>
      <c r="V2928" t="s">
        <v>8831</v>
      </c>
      <c r="W2928">
        <v>0</v>
      </c>
      <c r="X2928">
        <v>2913</v>
      </c>
      <c r="Y2928">
        <v>20</v>
      </c>
      <c r="Z2928">
        <v>509</v>
      </c>
      <c r="AA2928" s="2">
        <f t="shared" si="753"/>
        <v>3.9292730844793712E-2</v>
      </c>
      <c r="AB2928">
        <v>0</v>
      </c>
      <c r="AC2928">
        <v>0</v>
      </c>
      <c r="AF2928">
        <v>0</v>
      </c>
      <c r="AG2928">
        <v>1</v>
      </c>
      <c r="AH2928">
        <v>0</v>
      </c>
      <c r="AI2928">
        <v>0</v>
      </c>
      <c r="AJ2928">
        <v>0</v>
      </c>
      <c r="AK2928">
        <v>1</v>
      </c>
      <c r="AL2928">
        <f t="shared" si="754"/>
        <v>2</v>
      </c>
      <c r="AM2928">
        <v>1</v>
      </c>
      <c r="AN2928">
        <v>1</v>
      </c>
      <c r="AO2928">
        <v>1</v>
      </c>
      <c r="AP2928" s="11" t="s">
        <v>9214</v>
      </c>
      <c r="AQ2928">
        <v>1</v>
      </c>
      <c r="AR2928">
        <f t="shared" si="755"/>
        <v>2</v>
      </c>
      <c r="AS2928">
        <f t="shared" si="756"/>
        <v>6</v>
      </c>
    </row>
    <row r="2929" spans="1:45">
      <c r="A2929">
        <v>255</v>
      </c>
      <c r="B2929">
        <v>2928</v>
      </c>
      <c r="C2929" t="s">
        <v>3584</v>
      </c>
      <c r="D2929">
        <v>20210834</v>
      </c>
      <c r="E2929" t="s">
        <v>3589</v>
      </c>
      <c r="F2929" t="s">
        <v>3590</v>
      </c>
      <c r="G2929" t="s">
        <v>3591</v>
      </c>
      <c r="H2929" t="s">
        <v>3593</v>
      </c>
      <c r="I2929">
        <v>1</v>
      </c>
      <c r="J2929">
        <v>45</v>
      </c>
      <c r="K2929">
        <v>99</v>
      </c>
      <c r="L2929" t="s">
        <v>63</v>
      </c>
      <c r="M2929">
        <v>20210815</v>
      </c>
      <c r="N2929">
        <v>20210818</v>
      </c>
      <c r="O2929">
        <v>13.78</v>
      </c>
      <c r="P2929">
        <v>13.55</v>
      </c>
      <c r="Q2929" t="s">
        <v>3528</v>
      </c>
      <c r="R2929" t="s">
        <v>8865</v>
      </c>
      <c r="S2929" t="s">
        <v>3598</v>
      </c>
      <c r="T2929" t="s">
        <v>3601</v>
      </c>
      <c r="V2929" t="s">
        <v>8831</v>
      </c>
      <c r="W2929">
        <v>0</v>
      </c>
      <c r="X2929">
        <v>2913</v>
      </c>
      <c r="Y2929">
        <v>20</v>
      </c>
      <c r="Z2929">
        <v>509</v>
      </c>
      <c r="AA2929" s="2">
        <f t="shared" si="753"/>
        <v>3.9292730844793712E-2</v>
      </c>
      <c r="AB2929">
        <v>0</v>
      </c>
      <c r="AC2929">
        <v>0</v>
      </c>
      <c r="AF2929">
        <v>0</v>
      </c>
      <c r="AG2929">
        <v>1</v>
      </c>
      <c r="AH2929">
        <v>0</v>
      </c>
      <c r="AI2929">
        <v>0</v>
      </c>
      <c r="AJ2929">
        <v>0</v>
      </c>
      <c r="AK2929">
        <v>1</v>
      </c>
      <c r="AL2929">
        <f t="shared" si="754"/>
        <v>2</v>
      </c>
      <c r="AM2929">
        <v>1</v>
      </c>
      <c r="AN2929">
        <v>1</v>
      </c>
      <c r="AO2929">
        <v>1</v>
      </c>
      <c r="AP2929" s="11" t="s">
        <v>9214</v>
      </c>
      <c r="AQ2929">
        <v>1</v>
      </c>
      <c r="AR2929">
        <f t="shared" si="755"/>
        <v>2</v>
      </c>
      <c r="AS2929">
        <f t="shared" si="756"/>
        <v>6</v>
      </c>
    </row>
    <row r="2930" spans="1:45">
      <c r="A2930">
        <v>255</v>
      </c>
      <c r="B2930">
        <v>2929</v>
      </c>
      <c r="C2930" t="s">
        <v>3585</v>
      </c>
      <c r="D2930">
        <v>20210835</v>
      </c>
      <c r="E2930" t="s">
        <v>3589</v>
      </c>
      <c r="F2930" t="s">
        <v>3590</v>
      </c>
      <c r="G2930" t="s">
        <v>3591</v>
      </c>
      <c r="H2930" t="s">
        <v>3540</v>
      </c>
      <c r="I2930">
        <v>2</v>
      </c>
      <c r="J2930">
        <v>33</v>
      </c>
      <c r="K2930">
        <v>99</v>
      </c>
      <c r="L2930" t="s">
        <v>63</v>
      </c>
      <c r="M2930">
        <v>20210817</v>
      </c>
      <c r="N2930">
        <v>20210818</v>
      </c>
      <c r="O2930">
        <v>11.22</v>
      </c>
      <c r="P2930" t="s">
        <v>3528</v>
      </c>
      <c r="Q2930">
        <v>10.130000000000001</v>
      </c>
      <c r="R2930" t="s">
        <v>8865</v>
      </c>
      <c r="T2930" t="s">
        <v>3601</v>
      </c>
      <c r="V2930" t="s">
        <v>8831</v>
      </c>
      <c r="W2930">
        <v>0</v>
      </c>
      <c r="X2930">
        <v>2913</v>
      </c>
      <c r="Y2930">
        <v>20</v>
      </c>
      <c r="Z2930">
        <v>509</v>
      </c>
      <c r="AA2930" s="2">
        <f t="shared" si="753"/>
        <v>3.9292730844793712E-2</v>
      </c>
      <c r="AB2930">
        <v>0</v>
      </c>
      <c r="AC2930">
        <v>0</v>
      </c>
      <c r="AF2930">
        <v>0</v>
      </c>
      <c r="AG2930">
        <v>1</v>
      </c>
      <c r="AH2930">
        <v>0</v>
      </c>
      <c r="AI2930">
        <v>0</v>
      </c>
      <c r="AJ2930">
        <v>0</v>
      </c>
      <c r="AK2930">
        <v>1</v>
      </c>
      <c r="AL2930">
        <f t="shared" si="754"/>
        <v>2</v>
      </c>
      <c r="AM2930">
        <v>1</v>
      </c>
      <c r="AN2930">
        <v>1</v>
      </c>
      <c r="AO2930">
        <v>1</v>
      </c>
      <c r="AP2930" s="11" t="s">
        <v>9214</v>
      </c>
      <c r="AQ2930">
        <v>1</v>
      </c>
      <c r="AR2930">
        <f t="shared" si="755"/>
        <v>2</v>
      </c>
      <c r="AS2930">
        <f t="shared" si="756"/>
        <v>6</v>
      </c>
    </row>
    <row r="2931" spans="1:45">
      <c r="A2931">
        <v>255</v>
      </c>
      <c r="B2931">
        <v>2930</v>
      </c>
      <c r="C2931" t="s">
        <v>3586</v>
      </c>
      <c r="D2931">
        <v>20210836</v>
      </c>
      <c r="E2931" t="s">
        <v>3589</v>
      </c>
      <c r="F2931" t="s">
        <v>3590</v>
      </c>
      <c r="G2931" t="s">
        <v>3591</v>
      </c>
      <c r="H2931" t="s">
        <v>3527</v>
      </c>
      <c r="I2931">
        <v>1</v>
      </c>
      <c r="J2931">
        <v>58</v>
      </c>
      <c r="K2931">
        <v>99</v>
      </c>
      <c r="L2931" t="s">
        <v>63</v>
      </c>
      <c r="M2931" t="s">
        <v>89</v>
      </c>
      <c r="N2931">
        <v>20210818</v>
      </c>
      <c r="O2931">
        <v>30.29</v>
      </c>
      <c r="P2931">
        <v>30.06</v>
      </c>
      <c r="Q2931" t="s">
        <v>3528</v>
      </c>
      <c r="R2931" t="s">
        <v>8865</v>
      </c>
      <c r="T2931" t="s">
        <v>3601</v>
      </c>
      <c r="V2931" t="s">
        <v>8831</v>
      </c>
      <c r="W2931">
        <v>0</v>
      </c>
      <c r="X2931">
        <v>2913</v>
      </c>
      <c r="Y2931">
        <v>20</v>
      </c>
      <c r="Z2931">
        <v>509</v>
      </c>
      <c r="AA2931" s="2">
        <f t="shared" si="753"/>
        <v>3.9292730844793712E-2</v>
      </c>
      <c r="AB2931">
        <v>0</v>
      </c>
      <c r="AC2931">
        <v>0</v>
      </c>
      <c r="AF2931">
        <v>0</v>
      </c>
      <c r="AG2931">
        <v>1</v>
      </c>
      <c r="AH2931">
        <v>0</v>
      </c>
      <c r="AI2931">
        <v>0</v>
      </c>
      <c r="AJ2931">
        <v>0</v>
      </c>
      <c r="AK2931">
        <v>1</v>
      </c>
      <c r="AL2931">
        <f t="shared" si="754"/>
        <v>2</v>
      </c>
      <c r="AM2931">
        <v>1</v>
      </c>
      <c r="AN2931">
        <v>1</v>
      </c>
      <c r="AO2931">
        <v>1</v>
      </c>
      <c r="AP2931" s="11" t="s">
        <v>9214</v>
      </c>
      <c r="AQ2931">
        <v>1</v>
      </c>
      <c r="AR2931">
        <f t="shared" si="755"/>
        <v>2</v>
      </c>
      <c r="AS2931">
        <f t="shared" si="756"/>
        <v>6</v>
      </c>
    </row>
    <row r="2932" spans="1:45">
      <c r="A2932">
        <v>255</v>
      </c>
      <c r="B2932">
        <v>2931</v>
      </c>
      <c r="C2932" t="s">
        <v>3587</v>
      </c>
      <c r="D2932">
        <v>20210837</v>
      </c>
      <c r="E2932" t="s">
        <v>3589</v>
      </c>
      <c r="F2932" t="s">
        <v>3590</v>
      </c>
      <c r="G2932" t="s">
        <v>3591</v>
      </c>
      <c r="H2932" t="s">
        <v>3592</v>
      </c>
      <c r="I2932">
        <v>1</v>
      </c>
      <c r="J2932">
        <v>44</v>
      </c>
      <c r="K2932">
        <v>9</v>
      </c>
      <c r="L2932" t="s">
        <v>3599</v>
      </c>
      <c r="M2932" t="s">
        <v>89</v>
      </c>
      <c r="N2932">
        <v>20210819</v>
      </c>
      <c r="O2932">
        <v>25.19</v>
      </c>
      <c r="P2932">
        <v>23.17</v>
      </c>
      <c r="Q2932">
        <v>24.86</v>
      </c>
      <c r="R2932" t="s">
        <v>8865</v>
      </c>
      <c r="T2932" t="s">
        <v>3601</v>
      </c>
      <c r="V2932" t="s">
        <v>8831</v>
      </c>
      <c r="W2932">
        <v>0</v>
      </c>
      <c r="X2932">
        <v>2913</v>
      </c>
      <c r="Y2932">
        <v>20</v>
      </c>
      <c r="Z2932">
        <v>509</v>
      </c>
      <c r="AA2932" s="2">
        <f t="shared" si="753"/>
        <v>3.9292730844793712E-2</v>
      </c>
      <c r="AB2932">
        <v>0</v>
      </c>
      <c r="AC2932">
        <v>0</v>
      </c>
      <c r="AF2932">
        <v>0</v>
      </c>
      <c r="AG2932">
        <v>1</v>
      </c>
      <c r="AH2932">
        <v>0</v>
      </c>
      <c r="AI2932">
        <v>0</v>
      </c>
      <c r="AJ2932">
        <v>0</v>
      </c>
      <c r="AK2932">
        <v>1</v>
      </c>
      <c r="AL2932">
        <f t="shared" si="754"/>
        <v>2</v>
      </c>
      <c r="AM2932">
        <v>1</v>
      </c>
      <c r="AN2932">
        <v>1</v>
      </c>
      <c r="AO2932">
        <v>1</v>
      </c>
      <c r="AP2932" s="11" t="s">
        <v>9214</v>
      </c>
      <c r="AQ2932">
        <v>1</v>
      </c>
      <c r="AR2932">
        <f t="shared" si="755"/>
        <v>2</v>
      </c>
      <c r="AS2932">
        <f t="shared" si="756"/>
        <v>6</v>
      </c>
    </row>
    <row r="2933" spans="1:45">
      <c r="A2933">
        <v>255</v>
      </c>
      <c r="B2933">
        <v>2932</v>
      </c>
      <c r="C2933" t="s">
        <v>3588</v>
      </c>
      <c r="D2933">
        <v>20210838</v>
      </c>
      <c r="E2933" t="s">
        <v>3589</v>
      </c>
      <c r="F2933" t="s">
        <v>3590</v>
      </c>
      <c r="G2933" t="s">
        <v>3591</v>
      </c>
      <c r="H2933" t="s">
        <v>3595</v>
      </c>
      <c r="I2933">
        <v>1</v>
      </c>
      <c r="J2933">
        <v>57</v>
      </c>
      <c r="K2933">
        <v>99</v>
      </c>
      <c r="L2933" t="s">
        <v>63</v>
      </c>
      <c r="M2933">
        <v>20210818</v>
      </c>
      <c r="N2933">
        <v>20210819</v>
      </c>
      <c r="O2933">
        <v>21.22</v>
      </c>
      <c r="P2933">
        <v>18.36</v>
      </c>
      <c r="Q2933">
        <v>16.89</v>
      </c>
      <c r="R2933" t="s">
        <v>8865</v>
      </c>
      <c r="T2933" t="s">
        <v>3601</v>
      </c>
      <c r="V2933" t="s">
        <v>8831</v>
      </c>
      <c r="W2933">
        <v>0</v>
      </c>
      <c r="X2933">
        <v>2913</v>
      </c>
      <c r="Y2933">
        <v>20</v>
      </c>
      <c r="Z2933">
        <v>509</v>
      </c>
      <c r="AA2933" s="2">
        <f t="shared" si="753"/>
        <v>3.9292730844793712E-2</v>
      </c>
      <c r="AB2933">
        <v>0</v>
      </c>
      <c r="AC2933">
        <v>0</v>
      </c>
      <c r="AF2933">
        <v>0</v>
      </c>
      <c r="AG2933">
        <v>1</v>
      </c>
      <c r="AH2933">
        <v>0</v>
      </c>
      <c r="AI2933">
        <v>0</v>
      </c>
      <c r="AJ2933">
        <v>0</v>
      </c>
      <c r="AK2933">
        <v>1</v>
      </c>
      <c r="AL2933">
        <f t="shared" si="754"/>
        <v>2</v>
      </c>
      <c r="AM2933">
        <v>1</v>
      </c>
      <c r="AN2933">
        <v>1</v>
      </c>
      <c r="AO2933">
        <v>1</v>
      </c>
      <c r="AP2933" s="11" t="s">
        <v>9214</v>
      </c>
      <c r="AQ2933">
        <v>1</v>
      </c>
      <c r="AR2933">
        <f t="shared" si="755"/>
        <v>2</v>
      </c>
      <c r="AS2933">
        <f t="shared" si="756"/>
        <v>6</v>
      </c>
    </row>
    <row r="2934" spans="1:45">
      <c r="A2934">
        <v>256</v>
      </c>
      <c r="B2934">
        <v>2933</v>
      </c>
      <c r="D2934">
        <v>20210818</v>
      </c>
      <c r="E2934" t="s">
        <v>3412</v>
      </c>
      <c r="F2934" t="s">
        <v>3603</v>
      </c>
      <c r="G2934" t="s">
        <v>3604</v>
      </c>
      <c r="H2934" t="s">
        <v>3604</v>
      </c>
      <c r="I2934">
        <v>3</v>
      </c>
      <c r="J2934">
        <v>23</v>
      </c>
      <c r="K2934">
        <v>8</v>
      </c>
      <c r="L2934" t="s">
        <v>3414</v>
      </c>
      <c r="M2934">
        <v>20210814</v>
      </c>
      <c r="N2934">
        <v>20210817</v>
      </c>
      <c r="O2934">
        <v>13.88</v>
      </c>
      <c r="P2934">
        <v>15.05</v>
      </c>
      <c r="Q2934" t="s">
        <v>3528</v>
      </c>
      <c r="R2934" t="s">
        <v>8866</v>
      </c>
      <c r="T2934" t="s">
        <v>3602</v>
      </c>
      <c r="V2934" t="s">
        <v>8837</v>
      </c>
      <c r="W2934">
        <v>2</v>
      </c>
      <c r="X2934" t="s">
        <v>3528</v>
      </c>
      <c r="Y2934">
        <v>11</v>
      </c>
      <c r="Z2934">
        <v>45</v>
      </c>
      <c r="AA2934" s="2">
        <f t="shared" si="753"/>
        <v>0.24444444444444444</v>
      </c>
      <c r="AB2934">
        <v>0</v>
      </c>
      <c r="AC2934">
        <v>0</v>
      </c>
      <c r="AF2934">
        <v>0</v>
      </c>
      <c r="AG2934">
        <v>1</v>
      </c>
      <c r="AH2934">
        <v>0</v>
      </c>
      <c r="AI2934">
        <v>0</v>
      </c>
      <c r="AJ2934">
        <v>1</v>
      </c>
      <c r="AK2934">
        <v>0</v>
      </c>
      <c r="AL2934">
        <f>SUM(AF2934:AK2934)</f>
        <v>2</v>
      </c>
      <c r="AM2934">
        <v>2</v>
      </c>
      <c r="AN2934">
        <v>0</v>
      </c>
      <c r="AO2934">
        <v>2</v>
      </c>
      <c r="AP2934" s="11" t="s">
        <v>9214</v>
      </c>
      <c r="AQ2934">
        <v>1</v>
      </c>
      <c r="AR2934">
        <f>IF(AL2934&lt;4,2,IF(AL2934=4,1,IF(AL2934=5,0,)))</f>
        <v>2</v>
      </c>
      <c r="AS2934">
        <f>SUM(AM2934:AR2934)</f>
        <v>7</v>
      </c>
    </row>
    <row r="2935" spans="1:45">
      <c r="A2935">
        <v>256</v>
      </c>
      <c r="B2935">
        <v>2934</v>
      </c>
      <c r="D2935">
        <v>20210818</v>
      </c>
      <c r="E2935" t="s">
        <v>3412</v>
      </c>
      <c r="F2935" t="s">
        <v>3603</v>
      </c>
      <c r="G2935" t="s">
        <v>3604</v>
      </c>
      <c r="H2935" t="s">
        <v>3604</v>
      </c>
      <c r="I2935">
        <v>3</v>
      </c>
      <c r="J2935">
        <v>32</v>
      </c>
      <c r="K2935">
        <v>8</v>
      </c>
      <c r="L2935" t="s">
        <v>3414</v>
      </c>
      <c r="M2935">
        <v>20210816</v>
      </c>
      <c r="N2935">
        <v>20210817</v>
      </c>
      <c r="O2935" t="s">
        <v>3528</v>
      </c>
      <c r="P2935" t="s">
        <v>3528</v>
      </c>
      <c r="Q2935" t="s">
        <v>3528</v>
      </c>
      <c r="R2935" t="s">
        <v>8866</v>
      </c>
      <c r="T2935" t="s">
        <v>3602</v>
      </c>
      <c r="V2935" t="s">
        <v>8837</v>
      </c>
      <c r="W2935">
        <v>0</v>
      </c>
      <c r="X2935" t="s">
        <v>3528</v>
      </c>
      <c r="Y2935">
        <v>11</v>
      </c>
      <c r="Z2935">
        <v>45</v>
      </c>
      <c r="AA2935" s="2">
        <f t="shared" ref="AA2935:AA2945" si="757">Y2935/Z2935</f>
        <v>0.24444444444444444</v>
      </c>
      <c r="AB2935">
        <v>0</v>
      </c>
      <c r="AC2935">
        <v>0</v>
      </c>
      <c r="AF2935">
        <v>0</v>
      </c>
      <c r="AG2935">
        <v>1</v>
      </c>
      <c r="AH2935">
        <v>0</v>
      </c>
      <c r="AI2935">
        <v>0</v>
      </c>
      <c r="AJ2935">
        <v>1</v>
      </c>
      <c r="AK2935">
        <v>0</v>
      </c>
      <c r="AL2935">
        <f t="shared" ref="AL2935:AL2944" si="758">SUM(AF2935:AK2935)</f>
        <v>2</v>
      </c>
      <c r="AM2935">
        <v>2</v>
      </c>
      <c r="AN2935">
        <v>0</v>
      </c>
      <c r="AO2935">
        <v>2</v>
      </c>
      <c r="AP2935" s="11" t="s">
        <v>9214</v>
      </c>
      <c r="AQ2935">
        <v>1</v>
      </c>
      <c r="AR2935">
        <f t="shared" ref="AR2935:AR2944" si="759">IF(AL2935&lt;4,2,IF(AL2935=4,1,IF(AL2935=5,0,)))</f>
        <v>2</v>
      </c>
      <c r="AS2935">
        <f t="shared" ref="AS2935:AS2944" si="760">SUM(AM2935:AR2935)</f>
        <v>7</v>
      </c>
    </row>
    <row r="2936" spans="1:45">
      <c r="A2936">
        <v>256</v>
      </c>
      <c r="B2936">
        <v>2935</v>
      </c>
      <c r="D2936">
        <v>20210818</v>
      </c>
      <c r="E2936" t="s">
        <v>3412</v>
      </c>
      <c r="F2936" t="s">
        <v>3603</v>
      </c>
      <c r="G2936" t="s">
        <v>3604</v>
      </c>
      <c r="H2936" t="s">
        <v>3604</v>
      </c>
      <c r="I2936">
        <v>3</v>
      </c>
      <c r="J2936">
        <v>34</v>
      </c>
      <c r="K2936">
        <v>8</v>
      </c>
      <c r="L2936" t="s">
        <v>3414</v>
      </c>
      <c r="M2936">
        <v>20210814</v>
      </c>
      <c r="N2936">
        <v>20210817</v>
      </c>
      <c r="O2936" t="s">
        <v>3528</v>
      </c>
      <c r="P2936" t="s">
        <v>3528</v>
      </c>
      <c r="Q2936" t="s">
        <v>3528</v>
      </c>
      <c r="R2936" t="s">
        <v>8866</v>
      </c>
      <c r="T2936" t="s">
        <v>3602</v>
      </c>
      <c r="V2936" t="s">
        <v>8837</v>
      </c>
      <c r="W2936">
        <v>0</v>
      </c>
      <c r="X2936" t="s">
        <v>3528</v>
      </c>
      <c r="Y2936">
        <v>11</v>
      </c>
      <c r="Z2936">
        <v>45</v>
      </c>
      <c r="AA2936" s="2">
        <f t="shared" si="757"/>
        <v>0.24444444444444444</v>
      </c>
      <c r="AB2936">
        <v>0</v>
      </c>
      <c r="AC2936">
        <v>0</v>
      </c>
      <c r="AF2936">
        <v>0</v>
      </c>
      <c r="AG2936">
        <v>1</v>
      </c>
      <c r="AH2936">
        <v>0</v>
      </c>
      <c r="AI2936">
        <v>0</v>
      </c>
      <c r="AJ2936">
        <v>1</v>
      </c>
      <c r="AK2936">
        <v>0</v>
      </c>
      <c r="AL2936">
        <f t="shared" si="758"/>
        <v>2</v>
      </c>
      <c r="AM2936">
        <v>2</v>
      </c>
      <c r="AN2936">
        <v>0</v>
      </c>
      <c r="AO2936">
        <v>2</v>
      </c>
      <c r="AP2936" s="11" t="s">
        <v>9214</v>
      </c>
      <c r="AQ2936">
        <v>1</v>
      </c>
      <c r="AR2936">
        <f t="shared" si="759"/>
        <v>2</v>
      </c>
      <c r="AS2936">
        <f t="shared" si="760"/>
        <v>7</v>
      </c>
    </row>
    <row r="2937" spans="1:45">
      <c r="A2937">
        <v>256</v>
      </c>
      <c r="B2937">
        <v>2936</v>
      </c>
      <c r="D2937">
        <v>20210818</v>
      </c>
      <c r="E2937" t="s">
        <v>3412</v>
      </c>
      <c r="F2937" t="s">
        <v>3603</v>
      </c>
      <c r="G2937" t="s">
        <v>3604</v>
      </c>
      <c r="H2937" t="s">
        <v>3604</v>
      </c>
      <c r="I2937">
        <v>3</v>
      </c>
      <c r="J2937">
        <v>29</v>
      </c>
      <c r="K2937">
        <v>8</v>
      </c>
      <c r="L2937" t="s">
        <v>3414</v>
      </c>
      <c r="M2937">
        <v>20210816</v>
      </c>
      <c r="N2937">
        <v>20210817</v>
      </c>
      <c r="O2937" t="s">
        <v>3528</v>
      </c>
      <c r="P2937" t="s">
        <v>3528</v>
      </c>
      <c r="Q2937" t="s">
        <v>3528</v>
      </c>
      <c r="R2937" t="s">
        <v>8866</v>
      </c>
      <c r="T2937" t="s">
        <v>3602</v>
      </c>
      <c r="V2937" t="s">
        <v>8837</v>
      </c>
      <c r="W2937">
        <v>0</v>
      </c>
      <c r="X2937" t="s">
        <v>3528</v>
      </c>
      <c r="Y2937">
        <v>11</v>
      </c>
      <c r="Z2937">
        <v>45</v>
      </c>
      <c r="AA2937" s="2">
        <f t="shared" si="757"/>
        <v>0.24444444444444444</v>
      </c>
      <c r="AB2937">
        <v>0</v>
      </c>
      <c r="AC2937">
        <v>0</v>
      </c>
      <c r="AF2937">
        <v>0</v>
      </c>
      <c r="AG2937">
        <v>1</v>
      </c>
      <c r="AH2937">
        <v>0</v>
      </c>
      <c r="AI2937">
        <v>0</v>
      </c>
      <c r="AJ2937">
        <v>1</v>
      </c>
      <c r="AK2937">
        <v>0</v>
      </c>
      <c r="AL2937">
        <f t="shared" si="758"/>
        <v>2</v>
      </c>
      <c r="AM2937">
        <v>2</v>
      </c>
      <c r="AN2937">
        <v>0</v>
      </c>
      <c r="AO2937">
        <v>2</v>
      </c>
      <c r="AP2937" s="11" t="s">
        <v>9214</v>
      </c>
      <c r="AQ2937">
        <v>1</v>
      </c>
      <c r="AR2937">
        <f t="shared" si="759"/>
        <v>2</v>
      </c>
      <c r="AS2937">
        <f t="shared" si="760"/>
        <v>7</v>
      </c>
    </row>
    <row r="2938" spans="1:45">
      <c r="A2938">
        <v>256</v>
      </c>
      <c r="B2938">
        <v>2937</v>
      </c>
      <c r="D2938">
        <v>20210818</v>
      </c>
      <c r="E2938" t="s">
        <v>3412</v>
      </c>
      <c r="F2938" t="s">
        <v>3603</v>
      </c>
      <c r="G2938" t="s">
        <v>3604</v>
      </c>
      <c r="H2938" t="s">
        <v>3604</v>
      </c>
      <c r="I2938">
        <v>3</v>
      </c>
      <c r="J2938">
        <v>27</v>
      </c>
      <c r="K2938">
        <v>8</v>
      </c>
      <c r="L2938" t="s">
        <v>3414</v>
      </c>
      <c r="M2938">
        <v>20210815</v>
      </c>
      <c r="N2938">
        <v>20210817</v>
      </c>
      <c r="O2938" t="s">
        <v>3528</v>
      </c>
      <c r="P2938" t="s">
        <v>3528</v>
      </c>
      <c r="Q2938" t="s">
        <v>3528</v>
      </c>
      <c r="R2938" t="s">
        <v>8866</v>
      </c>
      <c r="T2938" t="s">
        <v>3602</v>
      </c>
      <c r="V2938" t="s">
        <v>8837</v>
      </c>
      <c r="W2938">
        <v>0</v>
      </c>
      <c r="X2938" t="s">
        <v>3528</v>
      </c>
      <c r="Y2938">
        <v>11</v>
      </c>
      <c r="Z2938">
        <v>45</v>
      </c>
      <c r="AA2938" s="2">
        <f t="shared" si="757"/>
        <v>0.24444444444444444</v>
      </c>
      <c r="AB2938">
        <v>0</v>
      </c>
      <c r="AC2938">
        <v>0</v>
      </c>
      <c r="AF2938">
        <v>0</v>
      </c>
      <c r="AG2938">
        <v>1</v>
      </c>
      <c r="AH2938">
        <v>0</v>
      </c>
      <c r="AI2938">
        <v>0</v>
      </c>
      <c r="AJ2938">
        <v>1</v>
      </c>
      <c r="AK2938">
        <v>0</v>
      </c>
      <c r="AL2938">
        <f t="shared" si="758"/>
        <v>2</v>
      </c>
      <c r="AM2938">
        <v>2</v>
      </c>
      <c r="AN2938">
        <v>0</v>
      </c>
      <c r="AO2938">
        <v>2</v>
      </c>
      <c r="AP2938" s="11" t="s">
        <v>9214</v>
      </c>
      <c r="AQ2938">
        <v>1</v>
      </c>
      <c r="AR2938">
        <f t="shared" si="759"/>
        <v>2</v>
      </c>
      <c r="AS2938">
        <f t="shared" si="760"/>
        <v>7</v>
      </c>
    </row>
    <row r="2939" spans="1:45">
      <c r="A2939">
        <v>256</v>
      </c>
      <c r="B2939">
        <v>2938</v>
      </c>
      <c r="D2939">
        <v>20210818</v>
      </c>
      <c r="E2939" t="s">
        <v>3412</v>
      </c>
      <c r="F2939" t="s">
        <v>3603</v>
      </c>
      <c r="G2939" t="s">
        <v>3604</v>
      </c>
      <c r="H2939" t="s">
        <v>3604</v>
      </c>
      <c r="I2939">
        <v>3</v>
      </c>
      <c r="J2939">
        <v>33</v>
      </c>
      <c r="K2939">
        <v>8</v>
      </c>
      <c r="L2939" t="s">
        <v>3414</v>
      </c>
      <c r="M2939">
        <v>20210815</v>
      </c>
      <c r="N2939">
        <v>20210817</v>
      </c>
      <c r="O2939" t="s">
        <v>3528</v>
      </c>
      <c r="P2939" t="s">
        <v>3528</v>
      </c>
      <c r="Q2939" t="s">
        <v>3528</v>
      </c>
      <c r="R2939" t="s">
        <v>8866</v>
      </c>
      <c r="T2939" t="s">
        <v>3602</v>
      </c>
      <c r="V2939" t="s">
        <v>8837</v>
      </c>
      <c r="W2939">
        <v>0</v>
      </c>
      <c r="X2939" t="s">
        <v>3528</v>
      </c>
      <c r="Y2939">
        <v>11</v>
      </c>
      <c r="Z2939">
        <v>45</v>
      </c>
      <c r="AA2939" s="2">
        <f t="shared" si="757"/>
        <v>0.24444444444444444</v>
      </c>
      <c r="AB2939">
        <v>0</v>
      </c>
      <c r="AC2939">
        <v>0</v>
      </c>
      <c r="AF2939">
        <v>0</v>
      </c>
      <c r="AG2939">
        <v>1</v>
      </c>
      <c r="AH2939">
        <v>0</v>
      </c>
      <c r="AI2939">
        <v>0</v>
      </c>
      <c r="AJ2939">
        <v>1</v>
      </c>
      <c r="AK2939">
        <v>0</v>
      </c>
      <c r="AL2939">
        <f t="shared" si="758"/>
        <v>2</v>
      </c>
      <c r="AM2939">
        <v>2</v>
      </c>
      <c r="AN2939">
        <v>0</v>
      </c>
      <c r="AO2939">
        <v>2</v>
      </c>
      <c r="AP2939" s="11" t="s">
        <v>9214</v>
      </c>
      <c r="AQ2939">
        <v>1</v>
      </c>
      <c r="AR2939">
        <f t="shared" si="759"/>
        <v>2</v>
      </c>
      <c r="AS2939">
        <f t="shared" si="760"/>
        <v>7</v>
      </c>
    </row>
    <row r="2940" spans="1:45">
      <c r="A2940">
        <v>256</v>
      </c>
      <c r="B2940">
        <v>2939</v>
      </c>
      <c r="D2940">
        <v>20210818</v>
      </c>
      <c r="E2940" t="s">
        <v>3412</v>
      </c>
      <c r="F2940" t="s">
        <v>3603</v>
      </c>
      <c r="G2940" t="s">
        <v>3604</v>
      </c>
      <c r="H2940" t="s">
        <v>3604</v>
      </c>
      <c r="I2940">
        <v>3</v>
      </c>
      <c r="J2940">
        <v>29</v>
      </c>
      <c r="K2940">
        <v>8</v>
      </c>
      <c r="L2940" t="s">
        <v>3414</v>
      </c>
      <c r="M2940">
        <v>20210817</v>
      </c>
      <c r="N2940">
        <v>20210817</v>
      </c>
      <c r="O2940" t="s">
        <v>3528</v>
      </c>
      <c r="P2940" t="s">
        <v>3528</v>
      </c>
      <c r="Q2940" t="s">
        <v>3528</v>
      </c>
      <c r="R2940" t="s">
        <v>8866</v>
      </c>
      <c r="T2940" t="s">
        <v>3602</v>
      </c>
      <c r="V2940" t="s">
        <v>8837</v>
      </c>
      <c r="W2940">
        <v>0</v>
      </c>
      <c r="X2940" t="s">
        <v>3528</v>
      </c>
      <c r="Y2940">
        <v>11</v>
      </c>
      <c r="Z2940">
        <v>45</v>
      </c>
      <c r="AA2940" s="2">
        <f t="shared" si="757"/>
        <v>0.24444444444444444</v>
      </c>
      <c r="AB2940">
        <v>0</v>
      </c>
      <c r="AC2940">
        <v>0</v>
      </c>
      <c r="AF2940">
        <v>0</v>
      </c>
      <c r="AG2940">
        <v>1</v>
      </c>
      <c r="AH2940">
        <v>0</v>
      </c>
      <c r="AI2940">
        <v>0</v>
      </c>
      <c r="AJ2940">
        <v>1</v>
      </c>
      <c r="AK2940">
        <v>0</v>
      </c>
      <c r="AL2940">
        <f t="shared" si="758"/>
        <v>2</v>
      </c>
      <c r="AM2940">
        <v>2</v>
      </c>
      <c r="AN2940">
        <v>0</v>
      </c>
      <c r="AO2940">
        <v>2</v>
      </c>
      <c r="AP2940" s="11" t="s">
        <v>9214</v>
      </c>
      <c r="AQ2940">
        <v>1</v>
      </c>
      <c r="AR2940">
        <f t="shared" si="759"/>
        <v>2</v>
      </c>
      <c r="AS2940">
        <f t="shared" si="760"/>
        <v>7</v>
      </c>
    </row>
    <row r="2941" spans="1:45">
      <c r="A2941">
        <v>256</v>
      </c>
      <c r="B2941">
        <v>2940</v>
      </c>
      <c r="D2941">
        <v>20210818</v>
      </c>
      <c r="E2941" t="s">
        <v>3412</v>
      </c>
      <c r="F2941" t="s">
        <v>3603</v>
      </c>
      <c r="G2941" t="s">
        <v>3604</v>
      </c>
      <c r="H2941" t="s">
        <v>3604</v>
      </c>
      <c r="I2941">
        <v>3</v>
      </c>
      <c r="J2941">
        <v>38</v>
      </c>
      <c r="K2941">
        <v>8</v>
      </c>
      <c r="L2941" t="s">
        <v>3414</v>
      </c>
      <c r="M2941" t="s">
        <v>89</v>
      </c>
      <c r="N2941">
        <v>20210817</v>
      </c>
      <c r="O2941" t="s">
        <v>3528</v>
      </c>
      <c r="P2941" t="s">
        <v>3528</v>
      </c>
      <c r="Q2941" t="s">
        <v>3528</v>
      </c>
      <c r="R2941" t="s">
        <v>8866</v>
      </c>
      <c r="T2941" t="s">
        <v>3602</v>
      </c>
      <c r="V2941" t="s">
        <v>8837</v>
      </c>
      <c r="W2941">
        <v>0</v>
      </c>
      <c r="X2941" t="s">
        <v>3528</v>
      </c>
      <c r="Y2941">
        <v>11</v>
      </c>
      <c r="Z2941">
        <v>45</v>
      </c>
      <c r="AA2941" s="2">
        <f t="shared" si="757"/>
        <v>0.24444444444444444</v>
      </c>
      <c r="AB2941">
        <v>0</v>
      </c>
      <c r="AC2941">
        <v>0</v>
      </c>
      <c r="AF2941">
        <v>0</v>
      </c>
      <c r="AG2941">
        <v>1</v>
      </c>
      <c r="AH2941">
        <v>0</v>
      </c>
      <c r="AI2941">
        <v>0</v>
      </c>
      <c r="AJ2941">
        <v>1</v>
      </c>
      <c r="AK2941">
        <v>0</v>
      </c>
      <c r="AL2941">
        <f t="shared" si="758"/>
        <v>2</v>
      </c>
      <c r="AM2941">
        <v>2</v>
      </c>
      <c r="AN2941">
        <v>0</v>
      </c>
      <c r="AO2941">
        <v>2</v>
      </c>
      <c r="AP2941" s="11" t="s">
        <v>9214</v>
      </c>
      <c r="AQ2941">
        <v>1</v>
      </c>
      <c r="AR2941">
        <f t="shared" si="759"/>
        <v>2</v>
      </c>
      <c r="AS2941">
        <f t="shared" si="760"/>
        <v>7</v>
      </c>
    </row>
    <row r="2942" spans="1:45">
      <c r="A2942">
        <v>256</v>
      </c>
      <c r="B2942">
        <v>2941</v>
      </c>
      <c r="D2942">
        <v>20210818</v>
      </c>
      <c r="E2942" t="s">
        <v>3412</v>
      </c>
      <c r="F2942" t="s">
        <v>3603</v>
      </c>
      <c r="G2942" t="s">
        <v>3604</v>
      </c>
      <c r="H2942" t="s">
        <v>3604</v>
      </c>
      <c r="I2942">
        <v>3</v>
      </c>
      <c r="J2942">
        <v>54</v>
      </c>
      <c r="K2942">
        <v>8</v>
      </c>
      <c r="L2942" t="s">
        <v>3414</v>
      </c>
      <c r="M2942">
        <v>20210816</v>
      </c>
      <c r="N2942">
        <v>20210817</v>
      </c>
      <c r="O2942" t="s">
        <v>3528</v>
      </c>
      <c r="P2942" t="s">
        <v>3528</v>
      </c>
      <c r="Q2942" t="s">
        <v>3528</v>
      </c>
      <c r="R2942" t="s">
        <v>8866</v>
      </c>
      <c r="T2942" t="s">
        <v>3602</v>
      </c>
      <c r="V2942" t="s">
        <v>8837</v>
      </c>
      <c r="W2942">
        <v>0</v>
      </c>
      <c r="X2942" t="s">
        <v>3528</v>
      </c>
      <c r="Y2942">
        <v>11</v>
      </c>
      <c r="Z2942">
        <v>45</v>
      </c>
      <c r="AA2942" s="2">
        <f t="shared" si="757"/>
        <v>0.24444444444444444</v>
      </c>
      <c r="AB2942">
        <v>0</v>
      </c>
      <c r="AC2942">
        <v>0</v>
      </c>
      <c r="AF2942">
        <v>0</v>
      </c>
      <c r="AG2942">
        <v>1</v>
      </c>
      <c r="AH2942">
        <v>0</v>
      </c>
      <c r="AI2942">
        <v>0</v>
      </c>
      <c r="AJ2942">
        <v>1</v>
      </c>
      <c r="AK2942">
        <v>0</v>
      </c>
      <c r="AL2942">
        <f t="shared" si="758"/>
        <v>2</v>
      </c>
      <c r="AM2942">
        <v>2</v>
      </c>
      <c r="AN2942">
        <v>0</v>
      </c>
      <c r="AO2942">
        <v>2</v>
      </c>
      <c r="AP2942" s="11" t="s">
        <v>9214</v>
      </c>
      <c r="AQ2942">
        <v>1</v>
      </c>
      <c r="AR2942">
        <f t="shared" si="759"/>
        <v>2</v>
      </c>
      <c r="AS2942">
        <f t="shared" si="760"/>
        <v>7</v>
      </c>
    </row>
    <row r="2943" spans="1:45">
      <c r="A2943">
        <v>256</v>
      </c>
      <c r="B2943">
        <v>2942</v>
      </c>
      <c r="D2943">
        <v>20210818</v>
      </c>
      <c r="E2943" t="s">
        <v>3412</v>
      </c>
      <c r="F2943" t="s">
        <v>3603</v>
      </c>
      <c r="G2943" t="s">
        <v>3604</v>
      </c>
      <c r="H2943" t="s">
        <v>3604</v>
      </c>
      <c r="I2943">
        <v>1</v>
      </c>
      <c r="J2943">
        <v>28</v>
      </c>
      <c r="K2943">
        <v>8</v>
      </c>
      <c r="L2943" t="s">
        <v>3414</v>
      </c>
      <c r="M2943">
        <v>20210815</v>
      </c>
      <c r="N2943">
        <v>20210818</v>
      </c>
      <c r="O2943" t="s">
        <v>3528</v>
      </c>
      <c r="P2943" t="s">
        <v>3528</v>
      </c>
      <c r="Q2943" t="s">
        <v>3528</v>
      </c>
      <c r="R2943" t="s">
        <v>8866</v>
      </c>
      <c r="T2943" t="s">
        <v>3602</v>
      </c>
      <c r="V2943" t="s">
        <v>8837</v>
      </c>
      <c r="W2943">
        <v>0</v>
      </c>
      <c r="X2943" t="s">
        <v>3528</v>
      </c>
      <c r="Y2943">
        <v>11</v>
      </c>
      <c r="Z2943">
        <v>45</v>
      </c>
      <c r="AA2943" s="2">
        <f t="shared" si="757"/>
        <v>0.24444444444444444</v>
      </c>
      <c r="AB2943">
        <v>0</v>
      </c>
      <c r="AC2943">
        <v>0</v>
      </c>
      <c r="AF2943">
        <v>0</v>
      </c>
      <c r="AG2943">
        <v>1</v>
      </c>
      <c r="AH2943">
        <v>0</v>
      </c>
      <c r="AI2943">
        <v>0</v>
      </c>
      <c r="AJ2943">
        <v>1</v>
      </c>
      <c r="AK2943">
        <v>0</v>
      </c>
      <c r="AL2943">
        <f t="shared" si="758"/>
        <v>2</v>
      </c>
      <c r="AM2943">
        <v>2</v>
      </c>
      <c r="AN2943">
        <v>0</v>
      </c>
      <c r="AO2943">
        <v>2</v>
      </c>
      <c r="AP2943" s="11" t="s">
        <v>9214</v>
      </c>
      <c r="AQ2943">
        <v>1</v>
      </c>
      <c r="AR2943">
        <f t="shared" si="759"/>
        <v>2</v>
      </c>
      <c r="AS2943">
        <f t="shared" si="760"/>
        <v>7</v>
      </c>
    </row>
    <row r="2944" spans="1:45">
      <c r="A2944">
        <v>256</v>
      </c>
      <c r="B2944">
        <v>2943</v>
      </c>
      <c r="D2944">
        <v>20210818</v>
      </c>
      <c r="E2944" t="s">
        <v>3412</v>
      </c>
      <c r="F2944" t="s">
        <v>3603</v>
      </c>
      <c r="G2944" t="s">
        <v>3604</v>
      </c>
      <c r="H2944" t="s">
        <v>3604</v>
      </c>
      <c r="I2944">
        <v>4</v>
      </c>
      <c r="J2944">
        <v>32</v>
      </c>
      <c r="K2944">
        <v>8</v>
      </c>
      <c r="L2944" t="s">
        <v>3414</v>
      </c>
      <c r="M2944">
        <v>20210817</v>
      </c>
      <c r="N2944">
        <v>20210818</v>
      </c>
      <c r="O2944" t="s">
        <v>3528</v>
      </c>
      <c r="P2944" t="s">
        <v>3528</v>
      </c>
      <c r="Q2944" t="s">
        <v>3528</v>
      </c>
      <c r="R2944" t="s">
        <v>8866</v>
      </c>
      <c r="T2944" t="s">
        <v>3602</v>
      </c>
      <c r="V2944" t="s">
        <v>8837</v>
      </c>
      <c r="W2944">
        <v>0</v>
      </c>
      <c r="X2944" t="s">
        <v>3528</v>
      </c>
      <c r="Y2944">
        <v>11</v>
      </c>
      <c r="Z2944">
        <v>45</v>
      </c>
      <c r="AA2944" s="2">
        <f t="shared" si="757"/>
        <v>0.24444444444444444</v>
      </c>
      <c r="AB2944">
        <v>0</v>
      </c>
      <c r="AC2944">
        <v>0</v>
      </c>
      <c r="AF2944">
        <v>0</v>
      </c>
      <c r="AG2944">
        <v>1</v>
      </c>
      <c r="AH2944">
        <v>0</v>
      </c>
      <c r="AI2944">
        <v>0</v>
      </c>
      <c r="AJ2944">
        <v>1</v>
      </c>
      <c r="AK2944">
        <v>0</v>
      </c>
      <c r="AL2944">
        <f t="shared" si="758"/>
        <v>2</v>
      </c>
      <c r="AM2944">
        <v>2</v>
      </c>
      <c r="AN2944">
        <v>0</v>
      </c>
      <c r="AO2944">
        <v>2</v>
      </c>
      <c r="AP2944" s="11" t="s">
        <v>9214</v>
      </c>
      <c r="AQ2944">
        <v>1</v>
      </c>
      <c r="AR2944">
        <f t="shared" si="759"/>
        <v>2</v>
      </c>
      <c r="AS2944">
        <f t="shared" si="760"/>
        <v>7</v>
      </c>
    </row>
    <row r="2945" spans="1:45">
      <c r="A2945">
        <v>257</v>
      </c>
      <c r="B2945">
        <v>2944</v>
      </c>
      <c r="D2945">
        <v>20210823</v>
      </c>
      <c r="E2945" t="s">
        <v>3607</v>
      </c>
      <c r="F2945" t="s">
        <v>3605</v>
      </c>
      <c r="G2945" t="s">
        <v>3606</v>
      </c>
      <c r="H2945" t="s">
        <v>3592</v>
      </c>
      <c r="I2945">
        <v>1</v>
      </c>
      <c r="J2945">
        <v>4</v>
      </c>
      <c r="K2945">
        <v>0</v>
      </c>
      <c r="L2945" t="s">
        <v>62</v>
      </c>
      <c r="M2945">
        <v>20210814</v>
      </c>
      <c r="N2945">
        <v>20210818</v>
      </c>
      <c r="O2945">
        <v>15.92</v>
      </c>
      <c r="P2945">
        <v>14.78</v>
      </c>
      <c r="Q2945">
        <v>15.43</v>
      </c>
      <c r="R2945" t="s">
        <v>8868</v>
      </c>
      <c r="T2945" t="s">
        <v>3615</v>
      </c>
      <c r="W2945">
        <v>1</v>
      </c>
      <c r="X2945">
        <v>2944</v>
      </c>
      <c r="Y2945">
        <v>12</v>
      </c>
      <c r="Z2945">
        <v>102</v>
      </c>
      <c r="AA2945" s="2">
        <f t="shared" si="757"/>
        <v>0.11764705882352941</v>
      </c>
      <c r="AB2945">
        <v>0</v>
      </c>
      <c r="AC2945">
        <v>1</v>
      </c>
      <c r="AD2945">
        <v>999</v>
      </c>
      <c r="AF2945">
        <v>1</v>
      </c>
      <c r="AG2945">
        <v>1</v>
      </c>
      <c r="AH2945">
        <v>0</v>
      </c>
      <c r="AI2945">
        <v>1</v>
      </c>
      <c r="AJ2945">
        <v>1</v>
      </c>
      <c r="AK2945" t="s">
        <v>3528</v>
      </c>
      <c r="AL2945">
        <f>SUM(AF2945:AK2945)</f>
        <v>4</v>
      </c>
      <c r="AM2945">
        <v>0</v>
      </c>
      <c r="AN2945">
        <v>2</v>
      </c>
      <c r="AO2945">
        <v>2</v>
      </c>
      <c r="AP2945" s="11" t="s">
        <v>9214</v>
      </c>
      <c r="AQ2945">
        <v>1</v>
      </c>
      <c r="AR2945">
        <f>IF(AL2945&lt;4,2,IF(AL2945=4,1,IF(AL2945=5,0,)))</f>
        <v>1</v>
      </c>
      <c r="AS2945">
        <f>SUM(AM2945:AR2945)</f>
        <v>6</v>
      </c>
    </row>
    <row r="2946" spans="1:45">
      <c r="A2946">
        <v>257</v>
      </c>
      <c r="B2946">
        <v>2945</v>
      </c>
      <c r="D2946">
        <v>20210823</v>
      </c>
      <c r="E2946" t="s">
        <v>3607</v>
      </c>
      <c r="F2946" t="s">
        <v>3605</v>
      </c>
      <c r="G2946" t="s">
        <v>3606</v>
      </c>
      <c r="H2946" t="s">
        <v>3592</v>
      </c>
      <c r="I2946">
        <v>2</v>
      </c>
      <c r="J2946">
        <v>5</v>
      </c>
      <c r="K2946">
        <v>0</v>
      </c>
      <c r="L2946" t="s">
        <v>62</v>
      </c>
      <c r="M2946" t="s">
        <v>89</v>
      </c>
      <c r="N2946">
        <v>20210819</v>
      </c>
      <c r="O2946">
        <v>19.03</v>
      </c>
      <c r="P2946">
        <v>18.43</v>
      </c>
      <c r="Q2946">
        <v>18.59</v>
      </c>
      <c r="R2946" t="s">
        <v>8869</v>
      </c>
      <c r="T2946" t="s">
        <v>3615</v>
      </c>
      <c r="W2946">
        <v>0</v>
      </c>
      <c r="X2946">
        <v>2944</v>
      </c>
      <c r="Y2946">
        <v>12</v>
      </c>
      <c r="Z2946">
        <v>102</v>
      </c>
      <c r="AA2946" s="2">
        <f t="shared" ref="AA2946:AA2967" si="761">Y2946/Z2946</f>
        <v>0.11764705882352941</v>
      </c>
      <c r="AB2946">
        <v>0</v>
      </c>
      <c r="AC2946">
        <v>0</v>
      </c>
      <c r="AF2946">
        <v>1</v>
      </c>
      <c r="AG2946">
        <v>1</v>
      </c>
      <c r="AH2946">
        <v>0</v>
      </c>
      <c r="AI2946">
        <v>1</v>
      </c>
      <c r="AJ2946">
        <v>1</v>
      </c>
      <c r="AK2946" t="s">
        <v>3528</v>
      </c>
      <c r="AL2946">
        <f t="shared" ref="AL2946:AL2956" si="762">SUM(AF2946:AK2946)</f>
        <v>4</v>
      </c>
      <c r="AM2946">
        <v>0</v>
      </c>
      <c r="AN2946">
        <v>2</v>
      </c>
      <c r="AO2946">
        <v>2</v>
      </c>
      <c r="AP2946" s="11" t="s">
        <v>9214</v>
      </c>
      <c r="AQ2946">
        <v>1</v>
      </c>
      <c r="AR2946">
        <f t="shared" ref="AR2946:AR2956" si="763">IF(AL2946&lt;4,2,IF(AL2946=4,1,IF(AL2946=5,0,)))</f>
        <v>1</v>
      </c>
      <c r="AS2946">
        <f t="shared" ref="AS2946:AS2956" si="764">SUM(AM2946:AR2946)</f>
        <v>6</v>
      </c>
    </row>
    <row r="2947" spans="1:45">
      <c r="A2947">
        <v>257</v>
      </c>
      <c r="B2947">
        <v>2946</v>
      </c>
      <c r="D2947">
        <v>20210823</v>
      </c>
      <c r="E2947" t="s">
        <v>3607</v>
      </c>
      <c r="F2947" t="s">
        <v>3605</v>
      </c>
      <c r="G2947" t="s">
        <v>3606</v>
      </c>
      <c r="H2947" t="s">
        <v>3592</v>
      </c>
      <c r="I2947">
        <v>1</v>
      </c>
      <c r="J2947">
        <v>5</v>
      </c>
      <c r="K2947">
        <v>0</v>
      </c>
      <c r="L2947" t="s">
        <v>62</v>
      </c>
      <c r="M2947">
        <v>20210817</v>
      </c>
      <c r="N2947">
        <v>20210819</v>
      </c>
      <c r="O2947">
        <v>22.83</v>
      </c>
      <c r="P2947">
        <v>22.69</v>
      </c>
      <c r="Q2947" t="s">
        <v>3528</v>
      </c>
      <c r="R2947" t="s">
        <v>8870</v>
      </c>
      <c r="T2947" t="s">
        <v>3615</v>
      </c>
      <c r="W2947">
        <v>0</v>
      </c>
      <c r="X2947">
        <v>2944</v>
      </c>
      <c r="Y2947">
        <v>12</v>
      </c>
      <c r="Z2947">
        <v>102</v>
      </c>
      <c r="AA2947" s="2">
        <f t="shared" si="761"/>
        <v>0.11764705882352941</v>
      </c>
      <c r="AB2947">
        <v>0</v>
      </c>
      <c r="AC2947">
        <v>0</v>
      </c>
      <c r="AF2947">
        <v>1</v>
      </c>
      <c r="AG2947">
        <v>1</v>
      </c>
      <c r="AH2947">
        <v>0</v>
      </c>
      <c r="AI2947">
        <v>1</v>
      </c>
      <c r="AJ2947">
        <v>1</v>
      </c>
      <c r="AK2947" t="s">
        <v>3528</v>
      </c>
      <c r="AL2947">
        <f t="shared" si="762"/>
        <v>4</v>
      </c>
      <c r="AM2947">
        <v>0</v>
      </c>
      <c r="AN2947">
        <v>2</v>
      </c>
      <c r="AO2947">
        <v>2</v>
      </c>
      <c r="AP2947" s="11" t="s">
        <v>9214</v>
      </c>
      <c r="AQ2947">
        <v>1</v>
      </c>
      <c r="AR2947">
        <f t="shared" si="763"/>
        <v>1</v>
      </c>
      <c r="AS2947">
        <f t="shared" si="764"/>
        <v>6</v>
      </c>
    </row>
    <row r="2948" spans="1:45">
      <c r="A2948">
        <v>257</v>
      </c>
      <c r="B2948">
        <v>2947</v>
      </c>
      <c r="D2948">
        <v>20210823</v>
      </c>
      <c r="E2948" t="s">
        <v>3607</v>
      </c>
      <c r="F2948" t="s">
        <v>3605</v>
      </c>
      <c r="G2948" t="s">
        <v>3606</v>
      </c>
      <c r="H2948" t="s">
        <v>3592</v>
      </c>
      <c r="I2948">
        <v>1</v>
      </c>
      <c r="J2948">
        <v>5</v>
      </c>
      <c r="K2948">
        <v>0</v>
      </c>
      <c r="L2948" t="s">
        <v>62</v>
      </c>
      <c r="M2948">
        <v>20210814</v>
      </c>
      <c r="N2948">
        <v>20210819</v>
      </c>
      <c r="O2948">
        <v>18.7</v>
      </c>
      <c r="P2948">
        <v>17.760000000000002</v>
      </c>
      <c r="Q2948" t="s">
        <v>3528</v>
      </c>
      <c r="R2948" t="s">
        <v>8871</v>
      </c>
      <c r="T2948" t="s">
        <v>3615</v>
      </c>
      <c r="W2948">
        <v>0</v>
      </c>
      <c r="X2948">
        <v>2944</v>
      </c>
      <c r="Y2948">
        <v>12</v>
      </c>
      <c r="Z2948">
        <v>102</v>
      </c>
      <c r="AA2948" s="2">
        <f t="shared" si="761"/>
        <v>0.11764705882352941</v>
      </c>
      <c r="AB2948">
        <v>0</v>
      </c>
      <c r="AC2948">
        <v>0</v>
      </c>
      <c r="AF2948">
        <v>1</v>
      </c>
      <c r="AG2948">
        <v>1</v>
      </c>
      <c r="AH2948">
        <v>0</v>
      </c>
      <c r="AI2948">
        <v>1</v>
      </c>
      <c r="AJ2948">
        <v>1</v>
      </c>
      <c r="AK2948" t="s">
        <v>3528</v>
      </c>
      <c r="AL2948">
        <f t="shared" si="762"/>
        <v>4</v>
      </c>
      <c r="AM2948">
        <v>0</v>
      </c>
      <c r="AN2948">
        <v>2</v>
      </c>
      <c r="AO2948">
        <v>2</v>
      </c>
      <c r="AP2948" s="11" t="s">
        <v>9214</v>
      </c>
      <c r="AQ2948">
        <v>1</v>
      </c>
      <c r="AR2948">
        <f t="shared" si="763"/>
        <v>1</v>
      </c>
      <c r="AS2948">
        <f t="shared" si="764"/>
        <v>6</v>
      </c>
    </row>
    <row r="2949" spans="1:45">
      <c r="A2949">
        <v>257</v>
      </c>
      <c r="B2949">
        <v>2948</v>
      </c>
      <c r="D2949">
        <v>20210823</v>
      </c>
      <c r="E2949" t="s">
        <v>3607</v>
      </c>
      <c r="F2949" t="s">
        <v>3605</v>
      </c>
      <c r="G2949" t="s">
        <v>3606</v>
      </c>
      <c r="H2949" t="s">
        <v>3592</v>
      </c>
      <c r="I2949">
        <v>2</v>
      </c>
      <c r="J2949">
        <v>6</v>
      </c>
      <c r="K2949">
        <v>0</v>
      </c>
      <c r="L2949" t="s">
        <v>62</v>
      </c>
      <c r="M2949" t="s">
        <v>89</v>
      </c>
      <c r="N2949">
        <v>20210819</v>
      </c>
      <c r="O2949">
        <v>14.2</v>
      </c>
      <c r="P2949">
        <v>13.48</v>
      </c>
      <c r="Q2949" t="s">
        <v>3528</v>
      </c>
      <c r="R2949" t="s">
        <v>8872</v>
      </c>
      <c r="T2949" t="s">
        <v>3615</v>
      </c>
      <c r="W2949">
        <v>0</v>
      </c>
      <c r="X2949">
        <v>2944</v>
      </c>
      <c r="Y2949">
        <v>12</v>
      </c>
      <c r="Z2949">
        <v>102</v>
      </c>
      <c r="AA2949" s="2">
        <f t="shared" si="761"/>
        <v>0.11764705882352941</v>
      </c>
      <c r="AB2949">
        <v>0</v>
      </c>
      <c r="AC2949">
        <v>0</v>
      </c>
      <c r="AF2949">
        <v>1</v>
      </c>
      <c r="AG2949">
        <v>1</v>
      </c>
      <c r="AH2949">
        <v>0</v>
      </c>
      <c r="AI2949">
        <v>1</v>
      </c>
      <c r="AJ2949">
        <v>1</v>
      </c>
      <c r="AK2949" t="s">
        <v>3528</v>
      </c>
      <c r="AL2949">
        <f t="shared" si="762"/>
        <v>4</v>
      </c>
      <c r="AM2949">
        <v>0</v>
      </c>
      <c r="AN2949">
        <v>2</v>
      </c>
      <c r="AO2949">
        <v>2</v>
      </c>
      <c r="AP2949" s="11" t="s">
        <v>9214</v>
      </c>
      <c r="AQ2949">
        <v>1</v>
      </c>
      <c r="AR2949">
        <f t="shared" si="763"/>
        <v>1</v>
      </c>
      <c r="AS2949">
        <f t="shared" si="764"/>
        <v>6</v>
      </c>
    </row>
    <row r="2950" spans="1:45">
      <c r="A2950">
        <v>257</v>
      </c>
      <c r="B2950">
        <v>2949</v>
      </c>
      <c r="D2950">
        <v>20210823</v>
      </c>
      <c r="E2950" t="s">
        <v>3607</v>
      </c>
      <c r="F2950" t="s">
        <v>3605</v>
      </c>
      <c r="G2950" t="s">
        <v>3606</v>
      </c>
      <c r="H2950" t="s">
        <v>3592</v>
      </c>
      <c r="I2950">
        <v>1</v>
      </c>
      <c r="J2950">
        <v>5</v>
      </c>
      <c r="K2950">
        <v>0</v>
      </c>
      <c r="L2950" t="s">
        <v>62</v>
      </c>
      <c r="M2950" t="s">
        <v>89</v>
      </c>
      <c r="N2950">
        <v>20210819</v>
      </c>
      <c r="O2950">
        <v>17.64</v>
      </c>
      <c r="P2950">
        <v>17.07</v>
      </c>
      <c r="Q2950" t="s">
        <v>3528</v>
      </c>
      <c r="R2950" t="s">
        <v>8873</v>
      </c>
      <c r="T2950" t="s">
        <v>3615</v>
      </c>
      <c r="W2950">
        <v>0</v>
      </c>
      <c r="X2950">
        <v>2944</v>
      </c>
      <c r="Y2950">
        <v>12</v>
      </c>
      <c r="Z2950">
        <v>102</v>
      </c>
      <c r="AA2950" s="2">
        <f t="shared" si="761"/>
        <v>0.11764705882352941</v>
      </c>
      <c r="AB2950">
        <v>0</v>
      </c>
      <c r="AC2950">
        <v>0</v>
      </c>
      <c r="AF2950">
        <v>1</v>
      </c>
      <c r="AG2950">
        <v>1</v>
      </c>
      <c r="AH2950">
        <v>0</v>
      </c>
      <c r="AI2950">
        <v>1</v>
      </c>
      <c r="AJ2950">
        <v>1</v>
      </c>
      <c r="AK2950" t="s">
        <v>3528</v>
      </c>
      <c r="AL2950">
        <f t="shared" si="762"/>
        <v>4</v>
      </c>
      <c r="AM2950">
        <v>0</v>
      </c>
      <c r="AN2950">
        <v>2</v>
      </c>
      <c r="AO2950">
        <v>2</v>
      </c>
      <c r="AP2950" s="11" t="s">
        <v>9214</v>
      </c>
      <c r="AQ2950">
        <v>1</v>
      </c>
      <c r="AR2950">
        <f t="shared" si="763"/>
        <v>1</v>
      </c>
      <c r="AS2950">
        <f t="shared" si="764"/>
        <v>6</v>
      </c>
    </row>
    <row r="2951" spans="1:45">
      <c r="A2951">
        <v>257</v>
      </c>
      <c r="B2951">
        <v>2950</v>
      </c>
      <c r="D2951">
        <v>20210823</v>
      </c>
      <c r="E2951" t="s">
        <v>3607</v>
      </c>
      <c r="F2951" t="s">
        <v>3605</v>
      </c>
      <c r="G2951" t="s">
        <v>3606</v>
      </c>
      <c r="H2951" t="s">
        <v>3592</v>
      </c>
      <c r="I2951">
        <v>2</v>
      </c>
      <c r="J2951">
        <v>5</v>
      </c>
      <c r="K2951">
        <v>0</v>
      </c>
      <c r="L2951" t="s">
        <v>62</v>
      </c>
      <c r="M2951">
        <v>20210820</v>
      </c>
      <c r="N2951">
        <v>20210821</v>
      </c>
      <c r="O2951">
        <v>24.65</v>
      </c>
      <c r="P2951">
        <v>24.1</v>
      </c>
      <c r="Q2951">
        <v>23.98</v>
      </c>
      <c r="R2951" t="s">
        <v>8874</v>
      </c>
      <c r="T2951" t="s">
        <v>3615</v>
      </c>
      <c r="W2951">
        <v>0</v>
      </c>
      <c r="X2951">
        <v>2944</v>
      </c>
      <c r="Y2951">
        <v>12</v>
      </c>
      <c r="Z2951">
        <v>102</v>
      </c>
      <c r="AA2951" s="2">
        <f t="shared" si="761"/>
        <v>0.11764705882352941</v>
      </c>
      <c r="AB2951">
        <v>0</v>
      </c>
      <c r="AC2951">
        <v>0</v>
      </c>
      <c r="AF2951">
        <v>1</v>
      </c>
      <c r="AG2951">
        <v>1</v>
      </c>
      <c r="AH2951">
        <v>0</v>
      </c>
      <c r="AI2951">
        <v>1</v>
      </c>
      <c r="AJ2951">
        <v>1</v>
      </c>
      <c r="AK2951" t="s">
        <v>3528</v>
      </c>
      <c r="AL2951">
        <f t="shared" si="762"/>
        <v>4</v>
      </c>
      <c r="AM2951">
        <v>0</v>
      </c>
      <c r="AN2951">
        <v>2</v>
      </c>
      <c r="AO2951">
        <v>2</v>
      </c>
      <c r="AP2951" s="11" t="s">
        <v>9214</v>
      </c>
      <c r="AQ2951">
        <v>1</v>
      </c>
      <c r="AR2951">
        <f t="shared" si="763"/>
        <v>1</v>
      </c>
      <c r="AS2951">
        <f t="shared" si="764"/>
        <v>6</v>
      </c>
    </row>
    <row r="2952" spans="1:45">
      <c r="A2952">
        <v>257</v>
      </c>
      <c r="B2952">
        <v>2951</v>
      </c>
      <c r="D2952">
        <v>20210823</v>
      </c>
      <c r="E2952" t="s">
        <v>3607</v>
      </c>
      <c r="F2952" t="s">
        <v>3605</v>
      </c>
      <c r="G2952" t="s">
        <v>3606</v>
      </c>
      <c r="H2952" t="s">
        <v>3592</v>
      </c>
      <c r="I2952">
        <v>1</v>
      </c>
      <c r="J2952">
        <v>6</v>
      </c>
      <c r="K2952">
        <v>0</v>
      </c>
      <c r="L2952" t="s">
        <v>62</v>
      </c>
      <c r="M2952">
        <v>20210819</v>
      </c>
      <c r="N2952">
        <v>20210821</v>
      </c>
      <c r="O2952">
        <v>17.18</v>
      </c>
      <c r="P2952">
        <v>16.53</v>
      </c>
      <c r="Q2952">
        <v>15.33</v>
      </c>
      <c r="R2952" t="s">
        <v>8875</v>
      </c>
      <c r="T2952" t="s">
        <v>3615</v>
      </c>
      <c r="W2952">
        <v>0</v>
      </c>
      <c r="X2952">
        <v>2944</v>
      </c>
      <c r="Y2952">
        <v>12</v>
      </c>
      <c r="Z2952">
        <v>102</v>
      </c>
      <c r="AA2952" s="2">
        <f t="shared" si="761"/>
        <v>0.11764705882352941</v>
      </c>
      <c r="AB2952">
        <v>0</v>
      </c>
      <c r="AC2952">
        <v>0</v>
      </c>
      <c r="AF2952">
        <v>1</v>
      </c>
      <c r="AG2952">
        <v>1</v>
      </c>
      <c r="AH2952">
        <v>0</v>
      </c>
      <c r="AI2952">
        <v>1</v>
      </c>
      <c r="AJ2952">
        <v>1</v>
      </c>
      <c r="AK2952" t="s">
        <v>3528</v>
      </c>
      <c r="AL2952">
        <f t="shared" si="762"/>
        <v>4</v>
      </c>
      <c r="AM2952">
        <v>0</v>
      </c>
      <c r="AN2952">
        <v>2</v>
      </c>
      <c r="AO2952">
        <v>2</v>
      </c>
      <c r="AP2952" s="11" t="s">
        <v>9214</v>
      </c>
      <c r="AQ2952">
        <v>1</v>
      </c>
      <c r="AR2952">
        <f t="shared" si="763"/>
        <v>1</v>
      </c>
      <c r="AS2952">
        <f t="shared" si="764"/>
        <v>6</v>
      </c>
    </row>
    <row r="2953" spans="1:45">
      <c r="A2953">
        <v>257</v>
      </c>
      <c r="B2953">
        <v>2952</v>
      </c>
      <c r="D2953">
        <v>20210823</v>
      </c>
      <c r="E2953" t="s">
        <v>3607</v>
      </c>
      <c r="F2953" t="s">
        <v>3605</v>
      </c>
      <c r="G2953" t="s">
        <v>3606</v>
      </c>
      <c r="H2953" t="s">
        <v>3592</v>
      </c>
      <c r="I2953">
        <v>1</v>
      </c>
      <c r="J2953">
        <v>5</v>
      </c>
      <c r="K2953">
        <v>0</v>
      </c>
      <c r="L2953" t="s">
        <v>62</v>
      </c>
      <c r="M2953">
        <v>20210819</v>
      </c>
      <c r="N2953">
        <v>20210821</v>
      </c>
      <c r="O2953">
        <v>31.77</v>
      </c>
      <c r="P2953">
        <v>30.92</v>
      </c>
      <c r="Q2953">
        <v>31.38</v>
      </c>
      <c r="R2953" t="s">
        <v>8876</v>
      </c>
      <c r="T2953" t="s">
        <v>3615</v>
      </c>
      <c r="W2953">
        <v>0</v>
      </c>
      <c r="X2953">
        <v>2944</v>
      </c>
      <c r="Y2953">
        <v>12</v>
      </c>
      <c r="Z2953">
        <v>102</v>
      </c>
      <c r="AA2953" s="2">
        <f t="shared" si="761"/>
        <v>0.11764705882352941</v>
      </c>
      <c r="AB2953">
        <v>0</v>
      </c>
      <c r="AC2953">
        <v>0</v>
      </c>
      <c r="AF2953">
        <v>1</v>
      </c>
      <c r="AG2953">
        <v>1</v>
      </c>
      <c r="AH2953">
        <v>0</v>
      </c>
      <c r="AI2953">
        <v>1</v>
      </c>
      <c r="AJ2953">
        <v>1</v>
      </c>
      <c r="AK2953" t="s">
        <v>3528</v>
      </c>
      <c r="AL2953">
        <f t="shared" si="762"/>
        <v>4</v>
      </c>
      <c r="AM2953">
        <v>0</v>
      </c>
      <c r="AN2953">
        <v>2</v>
      </c>
      <c r="AO2953">
        <v>2</v>
      </c>
      <c r="AP2953" s="11" t="s">
        <v>9214</v>
      </c>
      <c r="AQ2953">
        <v>1</v>
      </c>
      <c r="AR2953">
        <f t="shared" si="763"/>
        <v>1</v>
      </c>
      <c r="AS2953">
        <f t="shared" si="764"/>
        <v>6</v>
      </c>
    </row>
    <row r="2954" spans="1:45">
      <c r="A2954">
        <v>257</v>
      </c>
      <c r="B2954">
        <v>2953</v>
      </c>
      <c r="D2954">
        <v>20210823</v>
      </c>
      <c r="E2954" t="s">
        <v>3607</v>
      </c>
      <c r="F2954" t="s">
        <v>3605</v>
      </c>
      <c r="G2954" t="s">
        <v>3606</v>
      </c>
      <c r="H2954" t="s">
        <v>3592</v>
      </c>
      <c r="I2954">
        <v>1</v>
      </c>
      <c r="J2954">
        <v>5</v>
      </c>
      <c r="K2954">
        <v>0</v>
      </c>
      <c r="L2954" t="s">
        <v>62</v>
      </c>
      <c r="M2954">
        <v>20210818</v>
      </c>
      <c r="N2954">
        <v>20210821</v>
      </c>
      <c r="O2954">
        <v>18.170000000000002</v>
      </c>
      <c r="P2954">
        <v>17.78</v>
      </c>
      <c r="Q2954" t="s">
        <v>3528</v>
      </c>
      <c r="R2954" t="s">
        <v>8877</v>
      </c>
      <c r="T2954" t="s">
        <v>3615</v>
      </c>
      <c r="W2954">
        <v>0</v>
      </c>
      <c r="X2954">
        <v>2944</v>
      </c>
      <c r="Y2954">
        <v>12</v>
      </c>
      <c r="Z2954">
        <v>102</v>
      </c>
      <c r="AA2954" s="2">
        <f t="shared" si="761"/>
        <v>0.11764705882352941</v>
      </c>
      <c r="AB2954">
        <v>0</v>
      </c>
      <c r="AC2954">
        <v>0</v>
      </c>
      <c r="AF2954">
        <v>1</v>
      </c>
      <c r="AG2954">
        <v>1</v>
      </c>
      <c r="AH2954">
        <v>0</v>
      </c>
      <c r="AI2954">
        <v>1</v>
      </c>
      <c r="AJ2954">
        <v>1</v>
      </c>
      <c r="AK2954" t="s">
        <v>3528</v>
      </c>
      <c r="AL2954">
        <f t="shared" si="762"/>
        <v>4</v>
      </c>
      <c r="AM2954">
        <v>0</v>
      </c>
      <c r="AN2954">
        <v>2</v>
      </c>
      <c r="AO2954">
        <v>2</v>
      </c>
      <c r="AP2954" s="11" t="s">
        <v>9214</v>
      </c>
      <c r="AQ2954">
        <v>1</v>
      </c>
      <c r="AR2954">
        <f t="shared" si="763"/>
        <v>1</v>
      </c>
      <c r="AS2954">
        <f t="shared" si="764"/>
        <v>6</v>
      </c>
    </row>
    <row r="2955" spans="1:45">
      <c r="A2955">
        <v>257</v>
      </c>
      <c r="B2955">
        <v>2954</v>
      </c>
      <c r="D2955">
        <v>20210823</v>
      </c>
      <c r="E2955" t="s">
        <v>3607</v>
      </c>
      <c r="F2955" t="s">
        <v>3605</v>
      </c>
      <c r="G2955" t="s">
        <v>3606</v>
      </c>
      <c r="H2955" t="s">
        <v>3592</v>
      </c>
      <c r="I2955">
        <v>2</v>
      </c>
      <c r="J2955">
        <v>6</v>
      </c>
      <c r="K2955">
        <v>0</v>
      </c>
      <c r="L2955" t="s">
        <v>62</v>
      </c>
      <c r="M2955">
        <v>20210821</v>
      </c>
      <c r="N2955">
        <v>20210823</v>
      </c>
      <c r="O2955">
        <v>16.239999999999998</v>
      </c>
      <c r="P2955">
        <v>15.64</v>
      </c>
      <c r="Q2955">
        <v>15.23</v>
      </c>
      <c r="R2955" t="s">
        <v>8878</v>
      </c>
      <c r="T2955" t="s">
        <v>3615</v>
      </c>
      <c r="W2955">
        <v>0</v>
      </c>
      <c r="X2955">
        <v>2944</v>
      </c>
      <c r="Y2955">
        <v>12</v>
      </c>
      <c r="Z2955">
        <v>102</v>
      </c>
      <c r="AA2955" s="2">
        <f t="shared" si="761"/>
        <v>0.11764705882352941</v>
      </c>
      <c r="AB2955">
        <v>0</v>
      </c>
      <c r="AC2955">
        <v>0</v>
      </c>
      <c r="AF2955">
        <v>1</v>
      </c>
      <c r="AG2955">
        <v>1</v>
      </c>
      <c r="AH2955">
        <v>0</v>
      </c>
      <c r="AI2955">
        <v>1</v>
      </c>
      <c r="AJ2955">
        <v>1</v>
      </c>
      <c r="AK2955" t="s">
        <v>3528</v>
      </c>
      <c r="AL2955">
        <f t="shared" si="762"/>
        <v>4</v>
      </c>
      <c r="AM2955">
        <v>0</v>
      </c>
      <c r="AN2955">
        <v>2</v>
      </c>
      <c r="AO2955">
        <v>2</v>
      </c>
      <c r="AP2955" s="11" t="s">
        <v>9214</v>
      </c>
      <c r="AQ2955">
        <v>1</v>
      </c>
      <c r="AR2955">
        <f t="shared" si="763"/>
        <v>1</v>
      </c>
      <c r="AS2955">
        <f t="shared" si="764"/>
        <v>6</v>
      </c>
    </row>
    <row r="2956" spans="1:45">
      <c r="A2956">
        <v>257</v>
      </c>
      <c r="B2956">
        <v>2955</v>
      </c>
      <c r="D2956">
        <v>20210823</v>
      </c>
      <c r="E2956" t="s">
        <v>3607</v>
      </c>
      <c r="F2956" t="s">
        <v>3605</v>
      </c>
      <c r="G2956" t="s">
        <v>3606</v>
      </c>
      <c r="H2956" t="s">
        <v>3592</v>
      </c>
      <c r="I2956">
        <v>2</v>
      </c>
      <c r="J2956">
        <v>6</v>
      </c>
      <c r="K2956">
        <v>0</v>
      </c>
      <c r="L2956" t="s">
        <v>62</v>
      </c>
      <c r="M2956">
        <v>20210821</v>
      </c>
      <c r="N2956">
        <v>20210823</v>
      </c>
      <c r="O2956">
        <v>15.66</v>
      </c>
      <c r="P2956">
        <v>14.81</v>
      </c>
      <c r="Q2956">
        <v>14.77</v>
      </c>
      <c r="R2956" t="s">
        <v>8879</v>
      </c>
      <c r="T2956" t="s">
        <v>3615</v>
      </c>
      <c r="W2956">
        <v>0</v>
      </c>
      <c r="X2956">
        <v>2944</v>
      </c>
      <c r="Y2956">
        <v>12</v>
      </c>
      <c r="Z2956">
        <v>102</v>
      </c>
      <c r="AA2956" s="2">
        <f t="shared" si="761"/>
        <v>0.11764705882352941</v>
      </c>
      <c r="AB2956">
        <v>0</v>
      </c>
      <c r="AC2956">
        <v>0</v>
      </c>
      <c r="AF2956">
        <v>1</v>
      </c>
      <c r="AG2956">
        <v>1</v>
      </c>
      <c r="AH2956">
        <v>0</v>
      </c>
      <c r="AI2956">
        <v>1</v>
      </c>
      <c r="AJ2956">
        <v>1</v>
      </c>
      <c r="AK2956" t="s">
        <v>3528</v>
      </c>
      <c r="AL2956">
        <f t="shared" si="762"/>
        <v>4</v>
      </c>
      <c r="AM2956">
        <v>0</v>
      </c>
      <c r="AN2956">
        <v>2</v>
      </c>
      <c r="AO2956">
        <v>2</v>
      </c>
      <c r="AP2956" s="11" t="s">
        <v>9214</v>
      </c>
      <c r="AQ2956">
        <v>1</v>
      </c>
      <c r="AR2956">
        <f t="shared" si="763"/>
        <v>1</v>
      </c>
      <c r="AS2956">
        <f t="shared" si="764"/>
        <v>6</v>
      </c>
    </row>
    <row r="2957" spans="1:45">
      <c r="A2957">
        <v>257</v>
      </c>
      <c r="B2957">
        <v>2956</v>
      </c>
      <c r="D2957">
        <v>20210823</v>
      </c>
      <c r="E2957" t="s">
        <v>3608</v>
      </c>
      <c r="F2957" t="s">
        <v>3605</v>
      </c>
      <c r="G2957" t="s">
        <v>3606</v>
      </c>
      <c r="H2957" t="s">
        <v>3592</v>
      </c>
      <c r="I2957">
        <v>1</v>
      </c>
      <c r="J2957">
        <v>8</v>
      </c>
      <c r="K2957">
        <v>0</v>
      </c>
      <c r="L2957" t="s">
        <v>131</v>
      </c>
      <c r="M2957">
        <v>20210816</v>
      </c>
      <c r="N2957">
        <v>20210818</v>
      </c>
      <c r="O2957">
        <v>18.13</v>
      </c>
      <c r="P2957">
        <v>15.39</v>
      </c>
      <c r="Q2957">
        <v>15.84</v>
      </c>
      <c r="W2957">
        <v>0</v>
      </c>
      <c r="X2957">
        <v>2944</v>
      </c>
      <c r="Y2957">
        <v>12</v>
      </c>
      <c r="Z2957">
        <v>102</v>
      </c>
      <c r="AA2957" s="2">
        <f t="shared" si="761"/>
        <v>0.11764705882352941</v>
      </c>
      <c r="AB2957">
        <v>0</v>
      </c>
      <c r="AC2957">
        <v>0</v>
      </c>
      <c r="AD2957">
        <v>4</v>
      </c>
      <c r="AE2957">
        <v>2944</v>
      </c>
      <c r="AF2957" t="s">
        <v>8</v>
      </c>
      <c r="AG2957" t="s">
        <v>8</v>
      </c>
      <c r="AH2957" t="s">
        <v>8</v>
      </c>
      <c r="AI2957" t="s">
        <v>8</v>
      </c>
      <c r="AJ2957" t="s">
        <v>8</v>
      </c>
      <c r="AK2957" t="s">
        <v>8</v>
      </c>
      <c r="AL2957" t="s">
        <v>8</v>
      </c>
      <c r="AM2957" t="s">
        <v>8</v>
      </c>
      <c r="AN2957" t="s">
        <v>8</v>
      </c>
      <c r="AO2957" t="s">
        <v>8</v>
      </c>
      <c r="AP2957" s="11" t="s">
        <v>8</v>
      </c>
      <c r="AQ2957" t="s">
        <v>8</v>
      </c>
      <c r="AR2957" t="s">
        <v>8</v>
      </c>
      <c r="AS2957" t="s">
        <v>8</v>
      </c>
    </row>
    <row r="2958" spans="1:45">
      <c r="A2958">
        <v>257</v>
      </c>
      <c r="B2958">
        <v>2957</v>
      </c>
      <c r="D2958">
        <v>20210823</v>
      </c>
      <c r="E2958" t="s">
        <v>3608</v>
      </c>
      <c r="F2958" t="s">
        <v>3605</v>
      </c>
      <c r="G2958" t="s">
        <v>3606</v>
      </c>
      <c r="H2958" t="s">
        <v>3592</v>
      </c>
      <c r="I2958">
        <v>2</v>
      </c>
      <c r="J2958">
        <v>35</v>
      </c>
      <c r="K2958">
        <v>99</v>
      </c>
      <c r="L2958" t="s">
        <v>63</v>
      </c>
      <c r="M2958">
        <v>20210817</v>
      </c>
      <c r="N2958">
        <v>20210818</v>
      </c>
      <c r="O2958">
        <v>26.03</v>
      </c>
      <c r="P2958">
        <v>25.23</v>
      </c>
      <c r="Q2958" t="s">
        <v>3528</v>
      </c>
      <c r="W2958">
        <v>0</v>
      </c>
      <c r="X2958">
        <v>2944</v>
      </c>
      <c r="Y2958">
        <v>12</v>
      </c>
      <c r="Z2958">
        <v>102</v>
      </c>
      <c r="AA2958" s="2">
        <f t="shared" si="761"/>
        <v>0.11764705882352941</v>
      </c>
      <c r="AB2958">
        <v>0</v>
      </c>
      <c r="AC2958">
        <v>0</v>
      </c>
      <c r="AD2958">
        <v>31</v>
      </c>
      <c r="AE2958">
        <v>2946</v>
      </c>
      <c r="AF2958" t="s">
        <v>8</v>
      </c>
      <c r="AG2958" t="s">
        <v>8</v>
      </c>
      <c r="AH2958" t="s">
        <v>8</v>
      </c>
      <c r="AI2958" t="s">
        <v>8</v>
      </c>
      <c r="AJ2958" t="s">
        <v>8</v>
      </c>
      <c r="AK2958" t="s">
        <v>8</v>
      </c>
      <c r="AL2958" t="s">
        <v>8</v>
      </c>
      <c r="AM2958" t="s">
        <v>8</v>
      </c>
      <c r="AN2958" t="s">
        <v>8</v>
      </c>
      <c r="AO2958" t="s">
        <v>8</v>
      </c>
      <c r="AP2958" s="11" t="s">
        <v>8</v>
      </c>
      <c r="AQ2958" t="s">
        <v>8</v>
      </c>
      <c r="AR2958" t="s">
        <v>8</v>
      </c>
      <c r="AS2958" t="s">
        <v>8</v>
      </c>
    </row>
    <row r="2959" spans="1:45">
      <c r="A2959">
        <v>257</v>
      </c>
      <c r="B2959">
        <v>2958</v>
      </c>
      <c r="D2959">
        <v>20210823</v>
      </c>
      <c r="E2959" t="s">
        <v>3608</v>
      </c>
      <c r="F2959" t="s">
        <v>3605</v>
      </c>
      <c r="G2959" t="s">
        <v>3606</v>
      </c>
      <c r="H2959" t="s">
        <v>3592</v>
      </c>
      <c r="I2959">
        <v>2</v>
      </c>
      <c r="J2959">
        <v>70</v>
      </c>
      <c r="K2959">
        <v>99</v>
      </c>
      <c r="L2959" t="s">
        <v>63</v>
      </c>
      <c r="M2959">
        <v>20210818</v>
      </c>
      <c r="N2959">
        <v>20210819</v>
      </c>
      <c r="O2959">
        <v>20.37</v>
      </c>
      <c r="P2959">
        <v>20</v>
      </c>
      <c r="Q2959">
        <v>20.38</v>
      </c>
      <c r="U2959" t="s">
        <v>3609</v>
      </c>
      <c r="W2959">
        <v>0</v>
      </c>
      <c r="X2959">
        <v>2944</v>
      </c>
      <c r="Y2959">
        <v>12</v>
      </c>
      <c r="Z2959">
        <v>102</v>
      </c>
      <c r="AA2959" s="2">
        <f t="shared" si="761"/>
        <v>0.11764705882352941</v>
      </c>
      <c r="AB2959">
        <v>0</v>
      </c>
      <c r="AC2959">
        <v>0</v>
      </c>
      <c r="AD2959">
        <v>33</v>
      </c>
      <c r="AE2959">
        <v>2944</v>
      </c>
      <c r="AF2959" t="s">
        <v>8</v>
      </c>
      <c r="AG2959" t="s">
        <v>8</v>
      </c>
      <c r="AH2959" t="s">
        <v>8</v>
      </c>
      <c r="AI2959" t="s">
        <v>8</v>
      </c>
      <c r="AJ2959" t="s">
        <v>8</v>
      </c>
      <c r="AK2959" t="s">
        <v>8</v>
      </c>
      <c r="AL2959" t="s">
        <v>8</v>
      </c>
      <c r="AM2959" t="s">
        <v>8</v>
      </c>
      <c r="AN2959" t="s">
        <v>8</v>
      </c>
      <c r="AO2959" t="s">
        <v>8</v>
      </c>
      <c r="AP2959" s="11" t="s">
        <v>8</v>
      </c>
      <c r="AQ2959" t="s">
        <v>8</v>
      </c>
      <c r="AR2959" t="s">
        <v>8</v>
      </c>
      <c r="AS2959" t="s">
        <v>8</v>
      </c>
    </row>
    <row r="2960" spans="1:45">
      <c r="A2960">
        <v>257</v>
      </c>
      <c r="B2960">
        <v>2959</v>
      </c>
      <c r="D2960">
        <v>20210823</v>
      </c>
      <c r="E2960" t="s">
        <v>3608</v>
      </c>
      <c r="F2960" t="s">
        <v>3605</v>
      </c>
      <c r="G2960" t="s">
        <v>3606</v>
      </c>
      <c r="H2960" t="s">
        <v>3592</v>
      </c>
      <c r="I2960">
        <v>1</v>
      </c>
      <c r="J2960">
        <v>74</v>
      </c>
      <c r="K2960">
        <v>99</v>
      </c>
      <c r="L2960" t="s">
        <v>63</v>
      </c>
      <c r="M2960">
        <v>20210818</v>
      </c>
      <c r="N2960">
        <v>20210819</v>
      </c>
      <c r="O2960">
        <v>31.74</v>
      </c>
      <c r="P2960">
        <v>31.38</v>
      </c>
      <c r="Q2960">
        <v>31.63</v>
      </c>
      <c r="U2960" t="s">
        <v>3610</v>
      </c>
      <c r="W2960">
        <v>0</v>
      </c>
      <c r="X2960">
        <v>2944</v>
      </c>
      <c r="Y2960">
        <v>12</v>
      </c>
      <c r="Z2960">
        <v>102</v>
      </c>
      <c r="AA2960" s="2">
        <f t="shared" si="761"/>
        <v>0.11764705882352941</v>
      </c>
      <c r="AB2960">
        <v>0</v>
      </c>
      <c r="AC2960">
        <v>0</v>
      </c>
      <c r="AD2960">
        <v>33</v>
      </c>
      <c r="AE2960">
        <v>2944</v>
      </c>
      <c r="AF2960" t="s">
        <v>8</v>
      </c>
      <c r="AG2960" t="s">
        <v>8</v>
      </c>
      <c r="AH2960" t="s">
        <v>8</v>
      </c>
      <c r="AI2960" t="s">
        <v>8</v>
      </c>
      <c r="AJ2960" t="s">
        <v>8</v>
      </c>
      <c r="AK2960" t="s">
        <v>8</v>
      </c>
      <c r="AL2960" t="s">
        <v>8</v>
      </c>
      <c r="AM2960" t="s">
        <v>8</v>
      </c>
      <c r="AN2960" t="s">
        <v>8</v>
      </c>
      <c r="AO2960" t="s">
        <v>8</v>
      </c>
      <c r="AP2960" s="11" t="s">
        <v>8</v>
      </c>
      <c r="AQ2960" t="s">
        <v>8</v>
      </c>
      <c r="AR2960" t="s">
        <v>8</v>
      </c>
      <c r="AS2960" t="s">
        <v>8</v>
      </c>
    </row>
    <row r="2961" spans="1:45">
      <c r="A2961">
        <v>257</v>
      </c>
      <c r="B2961">
        <v>2960</v>
      </c>
      <c r="D2961">
        <v>20210823</v>
      </c>
      <c r="E2961" t="s">
        <v>3608</v>
      </c>
      <c r="F2961" t="s">
        <v>3605</v>
      </c>
      <c r="G2961" t="s">
        <v>3606</v>
      </c>
      <c r="H2961" t="s">
        <v>3592</v>
      </c>
      <c r="I2961">
        <v>1</v>
      </c>
      <c r="J2961">
        <v>39</v>
      </c>
      <c r="K2961">
        <v>99</v>
      </c>
      <c r="L2961" t="s">
        <v>63</v>
      </c>
      <c r="M2961" t="s">
        <v>3647</v>
      </c>
      <c r="N2961">
        <v>20210819</v>
      </c>
      <c r="O2961">
        <v>16.43</v>
      </c>
      <c r="P2961">
        <v>15.68</v>
      </c>
      <c r="Q2961">
        <v>15.27</v>
      </c>
      <c r="U2961" t="s">
        <v>3611</v>
      </c>
      <c r="W2961">
        <v>0</v>
      </c>
      <c r="X2961">
        <v>2944</v>
      </c>
      <c r="Y2961">
        <v>12</v>
      </c>
      <c r="Z2961">
        <v>102</v>
      </c>
      <c r="AA2961" s="2">
        <f t="shared" si="761"/>
        <v>0.11764705882352941</v>
      </c>
      <c r="AB2961">
        <v>0</v>
      </c>
      <c r="AC2961">
        <v>0</v>
      </c>
      <c r="AD2961">
        <v>31</v>
      </c>
      <c r="AE2961">
        <v>2944</v>
      </c>
      <c r="AF2961" t="s">
        <v>8</v>
      </c>
      <c r="AG2961" t="s">
        <v>8</v>
      </c>
      <c r="AH2961" t="s">
        <v>8</v>
      </c>
      <c r="AI2961" t="s">
        <v>8</v>
      </c>
      <c r="AJ2961" t="s">
        <v>8</v>
      </c>
      <c r="AK2961" t="s">
        <v>8</v>
      </c>
      <c r="AL2961" t="s">
        <v>8</v>
      </c>
      <c r="AM2961" t="s">
        <v>8</v>
      </c>
      <c r="AN2961" t="s">
        <v>8</v>
      </c>
      <c r="AO2961" t="s">
        <v>8</v>
      </c>
      <c r="AP2961" s="11" t="s">
        <v>8</v>
      </c>
      <c r="AQ2961" t="s">
        <v>8</v>
      </c>
      <c r="AR2961" t="s">
        <v>8</v>
      </c>
      <c r="AS2961" t="s">
        <v>8</v>
      </c>
    </row>
    <row r="2962" spans="1:45">
      <c r="A2962">
        <v>257</v>
      </c>
      <c r="B2962">
        <v>2961</v>
      </c>
      <c r="D2962">
        <v>20210823</v>
      </c>
      <c r="E2962" t="s">
        <v>3608</v>
      </c>
      <c r="F2962" t="s">
        <v>3605</v>
      </c>
      <c r="G2962" t="s">
        <v>3606</v>
      </c>
      <c r="H2962" t="s">
        <v>3592</v>
      </c>
      <c r="I2962">
        <v>1</v>
      </c>
      <c r="J2962">
        <v>36</v>
      </c>
      <c r="K2962">
        <v>99</v>
      </c>
      <c r="L2962" t="s">
        <v>63</v>
      </c>
      <c r="M2962">
        <v>20210818</v>
      </c>
      <c r="N2962">
        <v>20210819</v>
      </c>
      <c r="O2962">
        <v>19.45</v>
      </c>
      <c r="P2962">
        <v>18.39</v>
      </c>
      <c r="Q2962">
        <v>18.239999999999998</v>
      </c>
      <c r="W2962">
        <v>0</v>
      </c>
      <c r="X2962">
        <v>2944</v>
      </c>
      <c r="Y2962">
        <v>12</v>
      </c>
      <c r="Z2962">
        <v>102</v>
      </c>
      <c r="AA2962" s="2">
        <f t="shared" si="761"/>
        <v>0.11764705882352941</v>
      </c>
      <c r="AB2962">
        <v>0</v>
      </c>
      <c r="AC2962">
        <v>0</v>
      </c>
      <c r="AD2962">
        <v>31</v>
      </c>
      <c r="AE2962">
        <v>2948</v>
      </c>
      <c r="AF2962" t="s">
        <v>8</v>
      </c>
      <c r="AG2962" t="s">
        <v>8</v>
      </c>
      <c r="AH2962" t="s">
        <v>8</v>
      </c>
      <c r="AI2962" t="s">
        <v>8</v>
      </c>
      <c r="AJ2962" t="s">
        <v>8</v>
      </c>
      <c r="AK2962" t="s">
        <v>8</v>
      </c>
      <c r="AL2962" t="s">
        <v>8</v>
      </c>
      <c r="AM2962" t="s">
        <v>8</v>
      </c>
      <c r="AN2962" t="s">
        <v>8</v>
      </c>
      <c r="AO2962" t="s">
        <v>8</v>
      </c>
      <c r="AP2962" s="11" t="s">
        <v>8</v>
      </c>
      <c r="AQ2962" t="s">
        <v>8</v>
      </c>
      <c r="AR2962" t="s">
        <v>8</v>
      </c>
      <c r="AS2962" t="s">
        <v>8</v>
      </c>
    </row>
    <row r="2963" spans="1:45">
      <c r="A2963">
        <v>257</v>
      </c>
      <c r="B2963">
        <v>2962</v>
      </c>
      <c r="D2963">
        <v>20210823</v>
      </c>
      <c r="E2963" t="s">
        <v>3608</v>
      </c>
      <c r="F2963" t="s">
        <v>3605</v>
      </c>
      <c r="G2963" t="s">
        <v>3606</v>
      </c>
      <c r="H2963" t="s">
        <v>3592</v>
      </c>
      <c r="I2963">
        <v>2</v>
      </c>
      <c r="J2963">
        <v>7</v>
      </c>
      <c r="K2963">
        <v>0</v>
      </c>
      <c r="L2963" t="s">
        <v>131</v>
      </c>
      <c r="M2963">
        <v>20210818</v>
      </c>
      <c r="N2963">
        <v>20210820</v>
      </c>
      <c r="O2963">
        <v>19.2</v>
      </c>
      <c r="P2963">
        <v>18.47</v>
      </c>
      <c r="Q2963">
        <v>18.350000000000001</v>
      </c>
      <c r="S2963" t="s">
        <v>3612</v>
      </c>
      <c r="W2963">
        <v>0</v>
      </c>
      <c r="X2963">
        <v>2944</v>
      </c>
      <c r="Y2963">
        <v>12</v>
      </c>
      <c r="Z2963">
        <v>102</v>
      </c>
      <c r="AA2963" s="2">
        <f t="shared" si="761"/>
        <v>0.11764705882352941</v>
      </c>
      <c r="AB2963">
        <v>0</v>
      </c>
      <c r="AC2963">
        <v>0</v>
      </c>
      <c r="AD2963">
        <v>4</v>
      </c>
      <c r="AE2963">
        <v>2945</v>
      </c>
      <c r="AF2963" t="s">
        <v>8</v>
      </c>
      <c r="AG2963" t="s">
        <v>8</v>
      </c>
      <c r="AH2963" t="s">
        <v>8</v>
      </c>
      <c r="AI2963" t="s">
        <v>8</v>
      </c>
      <c r="AJ2963" t="s">
        <v>8</v>
      </c>
      <c r="AK2963" t="s">
        <v>8</v>
      </c>
      <c r="AL2963" t="s">
        <v>8</v>
      </c>
      <c r="AM2963" t="s">
        <v>8</v>
      </c>
      <c r="AN2963" t="s">
        <v>8</v>
      </c>
      <c r="AO2963" t="s">
        <v>8</v>
      </c>
      <c r="AP2963" s="11" t="s">
        <v>8</v>
      </c>
      <c r="AQ2963" t="s">
        <v>8</v>
      </c>
      <c r="AR2963" t="s">
        <v>8</v>
      </c>
      <c r="AS2963" t="s">
        <v>8</v>
      </c>
    </row>
    <row r="2964" spans="1:45">
      <c r="A2964">
        <v>257</v>
      </c>
      <c r="B2964">
        <v>2963</v>
      </c>
      <c r="D2964">
        <v>20210823</v>
      </c>
      <c r="E2964" t="s">
        <v>3608</v>
      </c>
      <c r="F2964" t="s">
        <v>3605</v>
      </c>
      <c r="G2964" t="s">
        <v>3606</v>
      </c>
      <c r="H2964" t="s">
        <v>3592</v>
      </c>
      <c r="I2964">
        <v>2</v>
      </c>
      <c r="J2964">
        <v>34</v>
      </c>
      <c r="K2964">
        <v>99</v>
      </c>
      <c r="L2964" t="s">
        <v>63</v>
      </c>
      <c r="M2964">
        <v>20210819</v>
      </c>
      <c r="N2964">
        <v>20210821</v>
      </c>
      <c r="O2964">
        <v>28.88</v>
      </c>
      <c r="P2964">
        <v>27.97</v>
      </c>
      <c r="Q2964">
        <v>28.63</v>
      </c>
      <c r="W2964">
        <v>0</v>
      </c>
      <c r="X2964">
        <v>2944</v>
      </c>
      <c r="Y2964">
        <v>12</v>
      </c>
      <c r="Z2964">
        <v>102</v>
      </c>
      <c r="AA2964" s="2">
        <f t="shared" si="761"/>
        <v>0.11764705882352941</v>
      </c>
      <c r="AB2964">
        <v>0</v>
      </c>
      <c r="AC2964">
        <v>0</v>
      </c>
      <c r="AD2964">
        <v>31</v>
      </c>
      <c r="AE2964">
        <v>2948</v>
      </c>
      <c r="AF2964" t="s">
        <v>8</v>
      </c>
      <c r="AG2964" t="s">
        <v>8</v>
      </c>
      <c r="AH2964" t="s">
        <v>8</v>
      </c>
      <c r="AI2964" t="s">
        <v>8</v>
      </c>
      <c r="AJ2964" t="s">
        <v>8</v>
      </c>
      <c r="AK2964" t="s">
        <v>8</v>
      </c>
      <c r="AL2964" t="s">
        <v>8</v>
      </c>
      <c r="AM2964" t="s">
        <v>8</v>
      </c>
      <c r="AN2964" t="s">
        <v>8</v>
      </c>
      <c r="AO2964" t="s">
        <v>8</v>
      </c>
      <c r="AP2964" s="11" t="s">
        <v>8</v>
      </c>
      <c r="AQ2964" t="s">
        <v>8</v>
      </c>
      <c r="AR2964" t="s">
        <v>8</v>
      </c>
      <c r="AS2964" t="s">
        <v>8</v>
      </c>
    </row>
    <row r="2965" spans="1:45">
      <c r="A2965">
        <v>257</v>
      </c>
      <c r="B2965">
        <v>2964</v>
      </c>
      <c r="D2965">
        <v>20210823</v>
      </c>
      <c r="E2965" t="s">
        <v>3613</v>
      </c>
      <c r="F2965" t="s">
        <v>3605</v>
      </c>
      <c r="G2965" t="s">
        <v>3606</v>
      </c>
      <c r="H2965" t="s">
        <v>3527</v>
      </c>
      <c r="I2965">
        <v>1</v>
      </c>
      <c r="J2965">
        <v>57</v>
      </c>
      <c r="K2965">
        <v>99</v>
      </c>
      <c r="L2965" t="s">
        <v>63</v>
      </c>
      <c r="M2965">
        <v>20210818</v>
      </c>
      <c r="N2965">
        <v>20210821</v>
      </c>
      <c r="O2965">
        <v>23.31</v>
      </c>
      <c r="P2965">
        <v>22.45</v>
      </c>
      <c r="Q2965">
        <v>22.96</v>
      </c>
      <c r="S2965" t="s">
        <v>3614</v>
      </c>
      <c r="W2965">
        <v>0</v>
      </c>
      <c r="X2965">
        <v>2944</v>
      </c>
      <c r="Y2965">
        <v>12</v>
      </c>
      <c r="Z2965">
        <v>102</v>
      </c>
      <c r="AA2965" s="2">
        <f t="shared" si="761"/>
        <v>0.11764705882352941</v>
      </c>
      <c r="AB2965">
        <v>0</v>
      </c>
      <c r="AC2965">
        <v>0</v>
      </c>
      <c r="AD2965">
        <v>0</v>
      </c>
      <c r="AE2965">
        <v>2961</v>
      </c>
      <c r="AF2965" t="s">
        <v>8</v>
      </c>
      <c r="AG2965" t="s">
        <v>8</v>
      </c>
      <c r="AH2965" t="s">
        <v>8</v>
      </c>
      <c r="AI2965" t="s">
        <v>8</v>
      </c>
      <c r="AJ2965" t="s">
        <v>8</v>
      </c>
      <c r="AK2965" t="s">
        <v>8</v>
      </c>
      <c r="AL2965" t="s">
        <v>8</v>
      </c>
      <c r="AM2965" t="s">
        <v>8</v>
      </c>
      <c r="AN2965" t="s">
        <v>8</v>
      </c>
      <c r="AO2965" t="s">
        <v>8</v>
      </c>
      <c r="AP2965" s="11" t="s">
        <v>8</v>
      </c>
      <c r="AQ2965" t="s">
        <v>8</v>
      </c>
      <c r="AR2965" t="s">
        <v>8</v>
      </c>
      <c r="AS2965" t="s">
        <v>8</v>
      </c>
    </row>
    <row r="2966" spans="1:45">
      <c r="A2966">
        <v>257</v>
      </c>
      <c r="B2966">
        <v>2965</v>
      </c>
      <c r="D2966">
        <v>20210823</v>
      </c>
      <c r="E2966" t="s">
        <v>3608</v>
      </c>
      <c r="F2966" t="s">
        <v>3605</v>
      </c>
      <c r="G2966" t="s">
        <v>3606</v>
      </c>
      <c r="H2966" t="s">
        <v>3592</v>
      </c>
      <c r="I2966">
        <v>2</v>
      </c>
      <c r="J2966">
        <v>42</v>
      </c>
      <c r="K2966">
        <v>99</v>
      </c>
      <c r="L2966" t="s">
        <v>63</v>
      </c>
      <c r="M2966" t="s">
        <v>89</v>
      </c>
      <c r="N2966">
        <v>20210822</v>
      </c>
      <c r="O2966">
        <v>16.71</v>
      </c>
      <c r="P2966">
        <v>16.55</v>
      </c>
      <c r="Q2966">
        <v>17.18</v>
      </c>
      <c r="W2966">
        <v>0</v>
      </c>
      <c r="X2966">
        <v>2944</v>
      </c>
      <c r="Y2966">
        <v>12</v>
      </c>
      <c r="Z2966">
        <v>102</v>
      </c>
      <c r="AA2966" s="2">
        <f t="shared" si="761"/>
        <v>0.11764705882352941</v>
      </c>
      <c r="AB2966">
        <v>0</v>
      </c>
      <c r="AC2966">
        <v>0</v>
      </c>
      <c r="AD2966">
        <v>31</v>
      </c>
      <c r="AE2966">
        <v>2945</v>
      </c>
      <c r="AF2966" t="s">
        <v>8</v>
      </c>
      <c r="AG2966" t="s">
        <v>8</v>
      </c>
      <c r="AH2966" t="s">
        <v>8</v>
      </c>
      <c r="AI2966" t="s">
        <v>8</v>
      </c>
      <c r="AJ2966" t="s">
        <v>8</v>
      </c>
      <c r="AK2966" t="s">
        <v>8</v>
      </c>
      <c r="AL2966" t="s">
        <v>8</v>
      </c>
      <c r="AM2966" t="s">
        <v>8</v>
      </c>
      <c r="AN2966" t="s">
        <v>8</v>
      </c>
      <c r="AO2966" t="s">
        <v>8</v>
      </c>
      <c r="AP2966" s="11" t="s">
        <v>8</v>
      </c>
      <c r="AQ2966" t="s">
        <v>8</v>
      </c>
      <c r="AR2966" t="s">
        <v>8</v>
      </c>
      <c r="AS2966" t="s">
        <v>8</v>
      </c>
    </row>
    <row r="2967" spans="1:45">
      <c r="A2967">
        <v>258</v>
      </c>
      <c r="B2967">
        <v>2966</v>
      </c>
      <c r="C2967" t="s">
        <v>3620</v>
      </c>
      <c r="D2967">
        <v>20210823</v>
      </c>
      <c r="E2967" t="s">
        <v>3617</v>
      </c>
      <c r="F2967" t="s">
        <v>3618</v>
      </c>
      <c r="G2967" t="s">
        <v>3619</v>
      </c>
      <c r="H2967" t="s">
        <v>3527</v>
      </c>
      <c r="I2967">
        <v>1</v>
      </c>
      <c r="J2967">
        <v>43</v>
      </c>
      <c r="K2967">
        <v>7</v>
      </c>
      <c r="L2967" t="s">
        <v>3624</v>
      </c>
      <c r="M2967">
        <v>20210815</v>
      </c>
      <c r="N2967">
        <v>20210818</v>
      </c>
      <c r="O2967">
        <v>13.15</v>
      </c>
      <c r="P2967">
        <v>11.91</v>
      </c>
      <c r="Q2967">
        <v>11.7</v>
      </c>
      <c r="R2967" t="s">
        <v>8880</v>
      </c>
      <c r="S2967" t="s">
        <v>3625</v>
      </c>
      <c r="V2967" t="s">
        <v>8831</v>
      </c>
      <c r="W2967">
        <v>2</v>
      </c>
      <c r="X2967" t="s">
        <v>3528</v>
      </c>
      <c r="Y2967">
        <v>4</v>
      </c>
      <c r="Z2967">
        <v>29</v>
      </c>
      <c r="AA2967" s="2">
        <f t="shared" si="761"/>
        <v>0.13793103448275862</v>
      </c>
      <c r="AB2967">
        <v>0</v>
      </c>
      <c r="AC2967">
        <v>0</v>
      </c>
      <c r="AF2967">
        <v>1</v>
      </c>
      <c r="AG2967">
        <v>1</v>
      </c>
      <c r="AH2967">
        <v>0</v>
      </c>
      <c r="AI2967">
        <v>1</v>
      </c>
      <c r="AJ2967">
        <v>0</v>
      </c>
      <c r="AK2967">
        <v>0</v>
      </c>
      <c r="AL2967">
        <f>SUM(AF2967:AK2967)</f>
        <v>3</v>
      </c>
      <c r="AM2967">
        <v>2</v>
      </c>
      <c r="AN2967">
        <v>1</v>
      </c>
      <c r="AO2967">
        <v>2</v>
      </c>
      <c r="AP2967" s="11" t="s">
        <v>9214</v>
      </c>
      <c r="AQ2967">
        <v>1</v>
      </c>
      <c r="AR2967">
        <f>IF(AL2967&lt;4,2,IF(AL2967=4,1,IF(AL2967=5,0,)))</f>
        <v>2</v>
      </c>
      <c r="AS2967">
        <f>SUM(AM2967:AR2967)</f>
        <v>8</v>
      </c>
    </row>
    <row r="2968" spans="1:45">
      <c r="A2968">
        <v>258</v>
      </c>
      <c r="B2968">
        <v>2967</v>
      </c>
      <c r="C2968" t="s">
        <v>3621</v>
      </c>
      <c r="D2968">
        <v>20210823</v>
      </c>
      <c r="E2968" t="s">
        <v>3617</v>
      </c>
      <c r="F2968" t="s">
        <v>3618</v>
      </c>
      <c r="G2968" t="s">
        <v>3619</v>
      </c>
      <c r="H2968" t="s">
        <v>3527</v>
      </c>
      <c r="I2968">
        <v>1</v>
      </c>
      <c r="J2968">
        <v>52</v>
      </c>
      <c r="K2968">
        <v>7</v>
      </c>
      <c r="L2968" t="s">
        <v>3624</v>
      </c>
      <c r="M2968">
        <v>20210816</v>
      </c>
      <c r="N2968">
        <v>20210819</v>
      </c>
      <c r="O2968">
        <v>27.6</v>
      </c>
      <c r="P2968">
        <v>26.96</v>
      </c>
      <c r="Q2968" t="s">
        <v>3528</v>
      </c>
      <c r="R2968" t="s">
        <v>8880</v>
      </c>
      <c r="S2968" t="s">
        <v>3625</v>
      </c>
      <c r="V2968" t="s">
        <v>8831</v>
      </c>
      <c r="W2968">
        <v>0</v>
      </c>
      <c r="X2968" t="s">
        <v>3528</v>
      </c>
      <c r="Y2968">
        <v>4</v>
      </c>
      <c r="Z2968">
        <v>29</v>
      </c>
      <c r="AA2968" s="2">
        <f>Y2968/Z2968</f>
        <v>0.13793103448275862</v>
      </c>
      <c r="AB2968">
        <v>0</v>
      </c>
      <c r="AC2968">
        <v>0</v>
      </c>
      <c r="AF2968">
        <v>1</v>
      </c>
      <c r="AG2968">
        <v>1</v>
      </c>
      <c r="AH2968">
        <v>0</v>
      </c>
      <c r="AI2968">
        <v>1</v>
      </c>
      <c r="AJ2968">
        <v>0</v>
      </c>
      <c r="AK2968">
        <v>0</v>
      </c>
      <c r="AL2968">
        <f>SUM(AF2968:AK2968)</f>
        <v>3</v>
      </c>
      <c r="AM2968">
        <v>2</v>
      </c>
      <c r="AN2968">
        <v>1</v>
      </c>
      <c r="AO2968">
        <v>2</v>
      </c>
      <c r="AP2968" s="11" t="s">
        <v>9214</v>
      </c>
      <c r="AQ2968">
        <v>1</v>
      </c>
      <c r="AR2968">
        <f>IF(AL2968&lt;4,2,IF(AL2968=4,1,IF(AL2968=5,0,)))</f>
        <v>2</v>
      </c>
      <c r="AS2968">
        <f>SUM(AM2968:AR2968)</f>
        <v>8</v>
      </c>
    </row>
    <row r="2969" spans="1:45">
      <c r="A2969">
        <v>258</v>
      </c>
      <c r="B2969">
        <v>2968</v>
      </c>
      <c r="C2969" t="s">
        <v>3622</v>
      </c>
      <c r="D2969">
        <v>20210823</v>
      </c>
      <c r="E2969" t="s">
        <v>3617</v>
      </c>
      <c r="F2969" t="s">
        <v>3618</v>
      </c>
      <c r="G2969" t="s">
        <v>3619</v>
      </c>
      <c r="H2969" t="s">
        <v>3527</v>
      </c>
      <c r="I2969">
        <v>2</v>
      </c>
      <c r="J2969">
        <v>53</v>
      </c>
      <c r="K2969">
        <v>7</v>
      </c>
      <c r="L2969" t="s">
        <v>3624</v>
      </c>
      <c r="M2969">
        <v>20210816</v>
      </c>
      <c r="N2969">
        <v>20210819</v>
      </c>
      <c r="O2969">
        <v>20.239999999999998</v>
      </c>
      <c r="P2969">
        <v>19.34</v>
      </c>
      <c r="Q2969" t="s">
        <v>3528</v>
      </c>
      <c r="R2969" t="s">
        <v>8880</v>
      </c>
      <c r="V2969" t="s">
        <v>8831</v>
      </c>
      <c r="W2969">
        <v>0</v>
      </c>
      <c r="X2969" t="s">
        <v>3528</v>
      </c>
      <c r="Y2969">
        <v>4</v>
      </c>
      <c r="Z2969">
        <v>29</v>
      </c>
      <c r="AA2969" s="2">
        <f>Y2969/Z2969</f>
        <v>0.13793103448275862</v>
      </c>
      <c r="AB2969">
        <v>0</v>
      </c>
      <c r="AC2969">
        <v>0</v>
      </c>
      <c r="AF2969">
        <v>1</v>
      </c>
      <c r="AG2969">
        <v>1</v>
      </c>
      <c r="AH2969">
        <v>0</v>
      </c>
      <c r="AI2969">
        <v>1</v>
      </c>
      <c r="AJ2969">
        <v>0</v>
      </c>
      <c r="AK2969">
        <v>0</v>
      </c>
      <c r="AL2969">
        <f>SUM(AF2969:AK2969)</f>
        <v>3</v>
      </c>
      <c r="AM2969">
        <v>2</v>
      </c>
      <c r="AN2969">
        <v>1</v>
      </c>
      <c r="AO2969">
        <v>2</v>
      </c>
      <c r="AP2969" s="11" t="s">
        <v>9214</v>
      </c>
      <c r="AQ2969">
        <v>1</v>
      </c>
      <c r="AR2969">
        <f>IF(AL2969&lt;4,2,IF(AL2969=4,1,IF(AL2969=5,0,)))</f>
        <v>2</v>
      </c>
      <c r="AS2969">
        <f>SUM(AM2969:AR2969)</f>
        <v>8</v>
      </c>
    </row>
    <row r="2970" spans="1:45">
      <c r="A2970">
        <v>258</v>
      </c>
      <c r="B2970">
        <v>2969</v>
      </c>
      <c r="C2970" t="s">
        <v>3623</v>
      </c>
      <c r="D2970">
        <v>20210823</v>
      </c>
      <c r="E2970" t="s">
        <v>3617</v>
      </c>
      <c r="F2970" t="s">
        <v>3618</v>
      </c>
      <c r="G2970" t="s">
        <v>3619</v>
      </c>
      <c r="H2970" t="s">
        <v>3527</v>
      </c>
      <c r="I2970">
        <v>4</v>
      </c>
      <c r="J2970">
        <v>51</v>
      </c>
      <c r="K2970">
        <v>7</v>
      </c>
      <c r="L2970" t="s">
        <v>3624</v>
      </c>
      <c r="M2970">
        <v>20210818</v>
      </c>
      <c r="N2970">
        <v>20210819</v>
      </c>
      <c r="O2970">
        <v>18.87</v>
      </c>
      <c r="P2970">
        <v>18.23</v>
      </c>
      <c r="Q2970" t="s">
        <v>3528</v>
      </c>
      <c r="R2970" t="s">
        <v>8880</v>
      </c>
      <c r="V2970" t="s">
        <v>8831</v>
      </c>
      <c r="W2970">
        <v>0</v>
      </c>
      <c r="X2970" t="s">
        <v>3528</v>
      </c>
      <c r="Y2970">
        <v>4</v>
      </c>
      <c r="Z2970">
        <v>29</v>
      </c>
      <c r="AA2970" s="2">
        <f>Y2970/Z2970</f>
        <v>0.13793103448275862</v>
      </c>
      <c r="AB2970">
        <v>0</v>
      </c>
      <c r="AC2970">
        <v>0</v>
      </c>
      <c r="AF2970">
        <v>1</v>
      </c>
      <c r="AG2970">
        <v>1</v>
      </c>
      <c r="AH2970">
        <v>0</v>
      </c>
      <c r="AI2970">
        <v>1</v>
      </c>
      <c r="AJ2970">
        <v>0</v>
      </c>
      <c r="AK2970">
        <v>0</v>
      </c>
      <c r="AL2970">
        <f>SUM(AF2970:AK2970)</f>
        <v>3</v>
      </c>
      <c r="AM2970">
        <v>2</v>
      </c>
      <c r="AN2970">
        <v>1</v>
      </c>
      <c r="AO2970">
        <v>2</v>
      </c>
      <c r="AP2970" s="11" t="s">
        <v>9214</v>
      </c>
      <c r="AQ2970">
        <v>1</v>
      </c>
      <c r="AR2970">
        <f>IF(AL2970&lt;4,2,IF(AL2970=4,1,IF(AL2970=5,0,)))</f>
        <v>2</v>
      </c>
      <c r="AS2970">
        <f>SUM(AM2970:AR2970)</f>
        <v>8</v>
      </c>
    </row>
    <row r="2971" spans="1:45">
      <c r="A2971">
        <v>259</v>
      </c>
      <c r="B2971">
        <v>2970</v>
      </c>
      <c r="C2971" t="s">
        <v>3627</v>
      </c>
      <c r="D2971">
        <v>20210820</v>
      </c>
      <c r="E2971" t="s">
        <v>3640</v>
      </c>
      <c r="F2971" t="s">
        <v>3641</v>
      </c>
      <c r="G2971" t="s">
        <v>3642</v>
      </c>
      <c r="H2971" t="s">
        <v>3643</v>
      </c>
      <c r="I2971">
        <v>3</v>
      </c>
      <c r="J2971">
        <v>24</v>
      </c>
      <c r="K2971">
        <v>7</v>
      </c>
      <c r="L2971" t="s">
        <v>3645</v>
      </c>
      <c r="M2971">
        <v>20210813</v>
      </c>
      <c r="N2971">
        <v>20210819</v>
      </c>
      <c r="O2971">
        <v>15.37</v>
      </c>
      <c r="P2971">
        <v>16.64</v>
      </c>
      <c r="Q2971" t="s">
        <v>3528</v>
      </c>
      <c r="R2971" t="s">
        <v>3644</v>
      </c>
      <c r="V2971" t="s">
        <v>8677</v>
      </c>
      <c r="W2971">
        <v>1</v>
      </c>
      <c r="X2971">
        <v>2970</v>
      </c>
      <c r="Y2971">
        <v>8</v>
      </c>
      <c r="Z2971">
        <v>181</v>
      </c>
      <c r="AA2971" s="2">
        <f>Y2971/Z2971</f>
        <v>4.4198895027624308E-2</v>
      </c>
      <c r="AB2971">
        <v>0</v>
      </c>
      <c r="AC2971">
        <v>999</v>
      </c>
      <c r="AF2971">
        <v>1</v>
      </c>
      <c r="AG2971">
        <v>0</v>
      </c>
      <c r="AH2971">
        <v>0</v>
      </c>
      <c r="AI2971">
        <v>0</v>
      </c>
      <c r="AJ2971">
        <v>0</v>
      </c>
      <c r="AK2971" t="s">
        <v>3528</v>
      </c>
      <c r="AL2971">
        <f>SUM(AF2971:AK2971)</f>
        <v>1</v>
      </c>
      <c r="AM2971">
        <v>1</v>
      </c>
      <c r="AN2971">
        <v>1</v>
      </c>
      <c r="AO2971">
        <v>2</v>
      </c>
      <c r="AP2971" s="11" t="s">
        <v>9214</v>
      </c>
      <c r="AQ2971">
        <v>1</v>
      </c>
      <c r="AR2971">
        <f>IF(AL2971&lt;4,2,IF(AL2971=4,1,IF(AL2971=5,0,)))</f>
        <v>2</v>
      </c>
      <c r="AS2971">
        <f>SUM(AM2971:AR2971)</f>
        <v>7</v>
      </c>
    </row>
    <row r="2972" spans="1:45">
      <c r="A2972">
        <v>259</v>
      </c>
      <c r="B2972">
        <v>2971</v>
      </c>
      <c r="C2972" t="s">
        <v>3628</v>
      </c>
      <c r="D2972">
        <v>20210820</v>
      </c>
      <c r="E2972" t="s">
        <v>3640</v>
      </c>
      <c r="F2972" t="s">
        <v>3641</v>
      </c>
      <c r="G2972" t="s">
        <v>3642</v>
      </c>
      <c r="H2972" t="s">
        <v>3643</v>
      </c>
      <c r="I2972">
        <v>1</v>
      </c>
      <c r="J2972">
        <v>46</v>
      </c>
      <c r="K2972">
        <v>7</v>
      </c>
      <c r="L2972" t="s">
        <v>3645</v>
      </c>
      <c r="M2972">
        <v>20210815</v>
      </c>
      <c r="N2972">
        <v>20210817</v>
      </c>
      <c r="O2972">
        <v>14.83</v>
      </c>
      <c r="P2972">
        <v>13.3</v>
      </c>
      <c r="Q2972">
        <v>14.33</v>
      </c>
      <c r="R2972" t="s">
        <v>3644</v>
      </c>
      <c r="S2972" t="s">
        <v>3596</v>
      </c>
      <c r="V2972" t="s">
        <v>8677</v>
      </c>
      <c r="W2972">
        <v>0</v>
      </c>
      <c r="X2972">
        <v>2970</v>
      </c>
      <c r="Y2972">
        <v>8</v>
      </c>
      <c r="Z2972">
        <v>181</v>
      </c>
      <c r="AA2972" s="2">
        <f t="shared" ref="AA2972:AA2984" si="765">Y2972/Z2972</f>
        <v>4.4198895027624308E-2</v>
      </c>
      <c r="AB2972">
        <v>0</v>
      </c>
      <c r="AC2972">
        <v>0</v>
      </c>
      <c r="AF2972">
        <v>1</v>
      </c>
      <c r="AG2972">
        <v>0</v>
      </c>
      <c r="AH2972">
        <v>0</v>
      </c>
      <c r="AI2972">
        <v>0</v>
      </c>
      <c r="AJ2972">
        <v>0</v>
      </c>
      <c r="AK2972" t="s">
        <v>3528</v>
      </c>
      <c r="AL2972">
        <f t="shared" ref="AL2972:AL2978" si="766">SUM(AF2972:AK2972)</f>
        <v>1</v>
      </c>
      <c r="AM2972">
        <v>1</v>
      </c>
      <c r="AN2972">
        <v>1</v>
      </c>
      <c r="AO2972">
        <v>2</v>
      </c>
      <c r="AP2972" s="11" t="s">
        <v>9214</v>
      </c>
      <c r="AQ2972">
        <v>1</v>
      </c>
      <c r="AR2972">
        <f t="shared" ref="AR2972:AR2978" si="767">IF(AL2972&lt;4,2,IF(AL2972=4,1,IF(AL2972=5,0,)))</f>
        <v>2</v>
      </c>
      <c r="AS2972">
        <f t="shared" ref="AS2972:AS2978" si="768">SUM(AM2972:AR2972)</f>
        <v>7</v>
      </c>
    </row>
    <row r="2973" spans="1:45">
      <c r="A2973">
        <v>259</v>
      </c>
      <c r="B2973">
        <v>2972</v>
      </c>
      <c r="C2973" t="s">
        <v>3629</v>
      </c>
      <c r="D2973">
        <v>20210820</v>
      </c>
      <c r="E2973" t="s">
        <v>3640</v>
      </c>
      <c r="F2973" t="s">
        <v>3641</v>
      </c>
      <c r="G2973" t="s">
        <v>3642</v>
      </c>
      <c r="H2973" t="s">
        <v>3643</v>
      </c>
      <c r="I2973">
        <v>3</v>
      </c>
      <c r="J2973">
        <v>42</v>
      </c>
      <c r="K2973">
        <v>7</v>
      </c>
      <c r="L2973" t="s">
        <v>3645</v>
      </c>
      <c r="M2973">
        <v>20210813</v>
      </c>
      <c r="N2973">
        <v>20210813</v>
      </c>
      <c r="O2973">
        <v>9.6999999999999993</v>
      </c>
      <c r="P2973">
        <v>9.16</v>
      </c>
      <c r="Q2973" t="s">
        <v>3528</v>
      </c>
      <c r="R2973" t="s">
        <v>3644</v>
      </c>
      <c r="V2973" t="s">
        <v>8677</v>
      </c>
      <c r="W2973">
        <v>0</v>
      </c>
      <c r="X2973">
        <v>2970</v>
      </c>
      <c r="Y2973">
        <v>8</v>
      </c>
      <c r="Z2973">
        <v>181</v>
      </c>
      <c r="AA2973" s="2">
        <f t="shared" si="765"/>
        <v>4.4198895027624308E-2</v>
      </c>
      <c r="AB2973">
        <v>0</v>
      </c>
      <c r="AC2973">
        <v>0</v>
      </c>
      <c r="AF2973">
        <v>1</v>
      </c>
      <c r="AG2973">
        <v>0</v>
      </c>
      <c r="AH2973">
        <v>0</v>
      </c>
      <c r="AI2973">
        <v>0</v>
      </c>
      <c r="AJ2973">
        <v>0</v>
      </c>
      <c r="AK2973" t="s">
        <v>3528</v>
      </c>
      <c r="AL2973">
        <f t="shared" si="766"/>
        <v>1</v>
      </c>
      <c r="AM2973">
        <v>1</v>
      </c>
      <c r="AN2973">
        <v>1</v>
      </c>
      <c r="AO2973">
        <v>2</v>
      </c>
      <c r="AP2973" s="11" t="s">
        <v>9214</v>
      </c>
      <c r="AQ2973">
        <v>1</v>
      </c>
      <c r="AR2973">
        <f t="shared" si="767"/>
        <v>2</v>
      </c>
      <c r="AS2973">
        <f t="shared" si="768"/>
        <v>7</v>
      </c>
    </row>
    <row r="2974" spans="1:45">
      <c r="A2974">
        <v>259</v>
      </c>
      <c r="B2974">
        <v>2973</v>
      </c>
      <c r="C2974" t="s">
        <v>3630</v>
      </c>
      <c r="D2974">
        <v>20210820</v>
      </c>
      <c r="E2974" t="s">
        <v>3640</v>
      </c>
      <c r="F2974" t="s">
        <v>3641</v>
      </c>
      <c r="G2974" t="s">
        <v>3642</v>
      </c>
      <c r="H2974" t="s">
        <v>3643</v>
      </c>
      <c r="I2974">
        <v>1</v>
      </c>
      <c r="J2974">
        <v>49</v>
      </c>
      <c r="K2974">
        <v>7</v>
      </c>
      <c r="L2974" t="s">
        <v>3645</v>
      </c>
      <c r="M2974">
        <v>20210816</v>
      </c>
      <c r="N2974">
        <v>20210818</v>
      </c>
      <c r="O2974">
        <v>16.07</v>
      </c>
      <c r="P2974">
        <v>14.64</v>
      </c>
      <c r="Q2974">
        <v>14.74</v>
      </c>
      <c r="R2974" t="s">
        <v>3644</v>
      </c>
      <c r="V2974" t="s">
        <v>8677</v>
      </c>
      <c r="W2974">
        <v>0</v>
      </c>
      <c r="X2974">
        <v>2970</v>
      </c>
      <c r="Y2974">
        <v>8</v>
      </c>
      <c r="Z2974">
        <v>181</v>
      </c>
      <c r="AA2974" s="2">
        <f t="shared" si="765"/>
        <v>4.4198895027624308E-2</v>
      </c>
      <c r="AB2974">
        <v>0</v>
      </c>
      <c r="AC2974">
        <v>0</v>
      </c>
      <c r="AF2974">
        <v>1</v>
      </c>
      <c r="AG2974">
        <v>0</v>
      </c>
      <c r="AH2974">
        <v>0</v>
      </c>
      <c r="AI2974">
        <v>0</v>
      </c>
      <c r="AJ2974">
        <v>0</v>
      </c>
      <c r="AK2974" t="s">
        <v>3528</v>
      </c>
      <c r="AL2974">
        <f t="shared" si="766"/>
        <v>1</v>
      </c>
      <c r="AM2974">
        <v>1</v>
      </c>
      <c r="AN2974">
        <v>1</v>
      </c>
      <c r="AO2974">
        <v>2</v>
      </c>
      <c r="AP2974" s="11" t="s">
        <v>9214</v>
      </c>
      <c r="AQ2974">
        <v>1</v>
      </c>
      <c r="AR2974">
        <f t="shared" si="767"/>
        <v>2</v>
      </c>
      <c r="AS2974">
        <f t="shared" si="768"/>
        <v>7</v>
      </c>
    </row>
    <row r="2975" spans="1:45">
      <c r="A2975">
        <v>259</v>
      </c>
      <c r="B2975">
        <v>2974</v>
      </c>
      <c r="C2975" t="s">
        <v>3631</v>
      </c>
      <c r="D2975">
        <v>20210820</v>
      </c>
      <c r="E2975" t="s">
        <v>3640</v>
      </c>
      <c r="F2975" t="s">
        <v>3641</v>
      </c>
      <c r="G2975" t="s">
        <v>3642</v>
      </c>
      <c r="H2975" t="s">
        <v>3643</v>
      </c>
      <c r="I2975">
        <v>1</v>
      </c>
      <c r="J2975">
        <v>52</v>
      </c>
      <c r="K2975">
        <v>7</v>
      </c>
      <c r="L2975" t="s">
        <v>3645</v>
      </c>
      <c r="M2975">
        <v>20210812</v>
      </c>
      <c r="N2975">
        <v>20210819</v>
      </c>
      <c r="O2975">
        <v>24.11</v>
      </c>
      <c r="P2975">
        <v>24.79</v>
      </c>
      <c r="Q2975" t="s">
        <v>3528</v>
      </c>
      <c r="R2975" t="s">
        <v>3644</v>
      </c>
      <c r="V2975" t="s">
        <v>8677</v>
      </c>
      <c r="W2975">
        <v>0</v>
      </c>
      <c r="X2975">
        <v>2970</v>
      </c>
      <c r="Y2975">
        <v>8</v>
      </c>
      <c r="Z2975">
        <v>181</v>
      </c>
      <c r="AA2975" s="2">
        <f t="shared" si="765"/>
        <v>4.4198895027624308E-2</v>
      </c>
      <c r="AB2975">
        <v>0</v>
      </c>
      <c r="AC2975">
        <v>0</v>
      </c>
      <c r="AF2975">
        <v>1</v>
      </c>
      <c r="AG2975">
        <v>0</v>
      </c>
      <c r="AH2975">
        <v>0</v>
      </c>
      <c r="AI2975">
        <v>0</v>
      </c>
      <c r="AJ2975">
        <v>0</v>
      </c>
      <c r="AK2975" t="s">
        <v>3528</v>
      </c>
      <c r="AL2975">
        <f t="shared" si="766"/>
        <v>1</v>
      </c>
      <c r="AM2975">
        <v>1</v>
      </c>
      <c r="AN2975">
        <v>1</v>
      </c>
      <c r="AO2975">
        <v>2</v>
      </c>
      <c r="AP2975" s="11" t="s">
        <v>9214</v>
      </c>
      <c r="AQ2975">
        <v>1</v>
      </c>
      <c r="AR2975">
        <f t="shared" si="767"/>
        <v>2</v>
      </c>
      <c r="AS2975">
        <f t="shared" si="768"/>
        <v>7</v>
      </c>
    </row>
    <row r="2976" spans="1:45">
      <c r="A2976">
        <v>259</v>
      </c>
      <c r="B2976">
        <v>2975</v>
      </c>
      <c r="C2976" t="s">
        <v>3632</v>
      </c>
      <c r="D2976">
        <v>20210820</v>
      </c>
      <c r="E2976" t="s">
        <v>3640</v>
      </c>
      <c r="F2976" t="s">
        <v>3641</v>
      </c>
      <c r="G2976" t="s">
        <v>3642</v>
      </c>
      <c r="H2976" t="s">
        <v>3643</v>
      </c>
      <c r="I2976">
        <v>3</v>
      </c>
      <c r="J2976">
        <v>64</v>
      </c>
      <c r="K2976">
        <v>7</v>
      </c>
      <c r="L2976" t="s">
        <v>3645</v>
      </c>
      <c r="M2976">
        <v>20210814</v>
      </c>
      <c r="N2976">
        <v>20210819</v>
      </c>
      <c r="O2976">
        <v>9.41</v>
      </c>
      <c r="P2976">
        <v>10.31</v>
      </c>
      <c r="Q2976" t="s">
        <v>3528</v>
      </c>
      <c r="R2976" t="s">
        <v>3644</v>
      </c>
      <c r="V2976" t="s">
        <v>8677</v>
      </c>
      <c r="W2976">
        <v>0</v>
      </c>
      <c r="X2976">
        <v>2970</v>
      </c>
      <c r="Y2976">
        <v>8</v>
      </c>
      <c r="Z2976">
        <v>181</v>
      </c>
      <c r="AA2976" s="2">
        <f t="shared" si="765"/>
        <v>4.4198895027624308E-2</v>
      </c>
      <c r="AB2976">
        <v>0</v>
      </c>
      <c r="AC2976">
        <v>0</v>
      </c>
      <c r="AF2976">
        <v>1</v>
      </c>
      <c r="AG2976">
        <v>0</v>
      </c>
      <c r="AH2976">
        <v>0</v>
      </c>
      <c r="AI2976">
        <v>0</v>
      </c>
      <c r="AJ2976">
        <v>0</v>
      </c>
      <c r="AK2976" t="s">
        <v>3528</v>
      </c>
      <c r="AL2976">
        <f t="shared" si="766"/>
        <v>1</v>
      </c>
      <c r="AM2976">
        <v>1</v>
      </c>
      <c r="AN2976">
        <v>1</v>
      </c>
      <c r="AO2976">
        <v>2</v>
      </c>
      <c r="AP2976" s="11" t="s">
        <v>9214</v>
      </c>
      <c r="AQ2976">
        <v>1</v>
      </c>
      <c r="AR2976">
        <f t="shared" si="767"/>
        <v>2</v>
      </c>
      <c r="AS2976">
        <f t="shared" si="768"/>
        <v>7</v>
      </c>
    </row>
    <row r="2977" spans="1:45">
      <c r="A2977">
        <v>259</v>
      </c>
      <c r="B2977">
        <v>2976</v>
      </c>
      <c r="C2977" t="s">
        <v>3633</v>
      </c>
      <c r="D2977">
        <v>20210820</v>
      </c>
      <c r="E2977" t="s">
        <v>3640</v>
      </c>
      <c r="F2977" t="s">
        <v>3641</v>
      </c>
      <c r="G2977" t="s">
        <v>3642</v>
      </c>
      <c r="H2977" t="s">
        <v>3643</v>
      </c>
      <c r="I2977">
        <v>4</v>
      </c>
      <c r="J2977">
        <v>23</v>
      </c>
      <c r="K2977">
        <v>7</v>
      </c>
      <c r="L2977" t="s">
        <v>3645</v>
      </c>
      <c r="M2977">
        <v>20210815</v>
      </c>
      <c r="N2977">
        <v>20210819</v>
      </c>
      <c r="O2977">
        <v>11.39</v>
      </c>
      <c r="P2977">
        <v>12.64</v>
      </c>
      <c r="Q2977" t="s">
        <v>3528</v>
      </c>
      <c r="R2977" t="s">
        <v>3644</v>
      </c>
      <c r="V2977" t="s">
        <v>8677</v>
      </c>
      <c r="W2977">
        <v>0</v>
      </c>
      <c r="X2977">
        <v>2970</v>
      </c>
      <c r="Y2977">
        <v>8</v>
      </c>
      <c r="Z2977">
        <v>181</v>
      </c>
      <c r="AA2977" s="2">
        <f t="shared" si="765"/>
        <v>4.4198895027624308E-2</v>
      </c>
      <c r="AB2977">
        <v>0</v>
      </c>
      <c r="AC2977">
        <v>0</v>
      </c>
      <c r="AF2977">
        <v>1</v>
      </c>
      <c r="AG2977">
        <v>0</v>
      </c>
      <c r="AH2977">
        <v>0</v>
      </c>
      <c r="AI2977">
        <v>0</v>
      </c>
      <c r="AJ2977">
        <v>0</v>
      </c>
      <c r="AK2977" t="s">
        <v>3528</v>
      </c>
      <c r="AL2977">
        <f t="shared" si="766"/>
        <v>1</v>
      </c>
      <c r="AM2977">
        <v>1</v>
      </c>
      <c r="AN2977">
        <v>1</v>
      </c>
      <c r="AO2977">
        <v>2</v>
      </c>
      <c r="AP2977" s="11" t="s">
        <v>9214</v>
      </c>
      <c r="AQ2977">
        <v>1</v>
      </c>
      <c r="AR2977">
        <f t="shared" si="767"/>
        <v>2</v>
      </c>
      <c r="AS2977">
        <f t="shared" si="768"/>
        <v>7</v>
      </c>
    </row>
    <row r="2978" spans="1:45">
      <c r="A2978">
        <v>259</v>
      </c>
      <c r="B2978">
        <v>2977</v>
      </c>
      <c r="C2978" t="s">
        <v>3634</v>
      </c>
      <c r="D2978">
        <v>20210820</v>
      </c>
      <c r="E2978" t="s">
        <v>3640</v>
      </c>
      <c r="F2978" t="s">
        <v>3641</v>
      </c>
      <c r="G2978" t="s">
        <v>3642</v>
      </c>
      <c r="H2978" t="s">
        <v>3643</v>
      </c>
      <c r="I2978">
        <v>1</v>
      </c>
      <c r="J2978">
        <v>42</v>
      </c>
      <c r="K2978">
        <v>7</v>
      </c>
      <c r="L2978" t="s">
        <v>3645</v>
      </c>
      <c r="M2978">
        <v>20210818</v>
      </c>
      <c r="N2978">
        <v>20210820</v>
      </c>
      <c r="O2978">
        <v>20.76</v>
      </c>
      <c r="P2978">
        <v>20.8</v>
      </c>
      <c r="Q2978" t="s">
        <v>3528</v>
      </c>
      <c r="R2978" t="s">
        <v>3644</v>
      </c>
      <c r="V2978" t="s">
        <v>8677</v>
      </c>
      <c r="W2978">
        <v>0</v>
      </c>
      <c r="X2978">
        <v>2970</v>
      </c>
      <c r="Y2978">
        <v>8</v>
      </c>
      <c r="Z2978">
        <v>181</v>
      </c>
      <c r="AA2978" s="2">
        <f t="shared" si="765"/>
        <v>4.4198895027624308E-2</v>
      </c>
      <c r="AB2978">
        <v>0</v>
      </c>
      <c r="AC2978">
        <v>0</v>
      </c>
      <c r="AF2978">
        <v>1</v>
      </c>
      <c r="AG2978">
        <v>0</v>
      </c>
      <c r="AH2978">
        <v>0</v>
      </c>
      <c r="AI2978">
        <v>0</v>
      </c>
      <c r="AJ2978">
        <v>0</v>
      </c>
      <c r="AK2978" t="s">
        <v>3528</v>
      </c>
      <c r="AL2978">
        <f t="shared" si="766"/>
        <v>1</v>
      </c>
      <c r="AM2978">
        <v>1</v>
      </c>
      <c r="AN2978">
        <v>1</v>
      </c>
      <c r="AO2978">
        <v>2</v>
      </c>
      <c r="AP2978" s="11" t="s">
        <v>9214</v>
      </c>
      <c r="AQ2978">
        <v>1</v>
      </c>
      <c r="AR2978">
        <f t="shared" si="767"/>
        <v>2</v>
      </c>
      <c r="AS2978">
        <f t="shared" si="768"/>
        <v>7</v>
      </c>
    </row>
    <row r="2979" spans="1:45">
      <c r="A2979">
        <v>259</v>
      </c>
      <c r="B2979">
        <v>2978</v>
      </c>
      <c r="C2979" t="s">
        <v>3635</v>
      </c>
      <c r="D2979">
        <v>20210820</v>
      </c>
      <c r="E2979" t="s">
        <v>3640</v>
      </c>
      <c r="F2979" t="s">
        <v>3641</v>
      </c>
      <c r="G2979" t="s">
        <v>3642</v>
      </c>
      <c r="H2979" t="s">
        <v>3643</v>
      </c>
      <c r="I2979">
        <v>1</v>
      </c>
      <c r="J2979">
        <v>55</v>
      </c>
      <c r="K2979">
        <v>7</v>
      </c>
      <c r="L2979" t="s">
        <v>3645</v>
      </c>
      <c r="M2979">
        <v>20210816</v>
      </c>
      <c r="N2979">
        <v>20210820</v>
      </c>
      <c r="O2979">
        <v>12.63</v>
      </c>
      <c r="P2979">
        <v>13.13</v>
      </c>
      <c r="Q2979" t="s">
        <v>3528</v>
      </c>
      <c r="R2979" t="s">
        <v>3644</v>
      </c>
      <c r="V2979" t="s">
        <v>8677</v>
      </c>
      <c r="W2979">
        <v>0</v>
      </c>
      <c r="X2979">
        <v>2970</v>
      </c>
      <c r="Y2979">
        <v>8</v>
      </c>
      <c r="Z2979">
        <v>181</v>
      </c>
      <c r="AA2979" s="2">
        <f t="shared" si="765"/>
        <v>4.4198895027624308E-2</v>
      </c>
      <c r="AB2979">
        <v>0</v>
      </c>
      <c r="AC2979">
        <v>0</v>
      </c>
      <c r="AF2979">
        <v>1</v>
      </c>
      <c r="AG2979">
        <v>0</v>
      </c>
      <c r="AH2979">
        <v>0</v>
      </c>
      <c r="AI2979">
        <v>0</v>
      </c>
      <c r="AJ2979">
        <v>0</v>
      </c>
      <c r="AK2979" t="s">
        <v>3528</v>
      </c>
      <c r="AL2979">
        <f>SUM(AF2979:AK2979)</f>
        <v>1</v>
      </c>
      <c r="AM2979">
        <v>1</v>
      </c>
      <c r="AN2979">
        <v>1</v>
      </c>
      <c r="AO2979">
        <v>2</v>
      </c>
      <c r="AP2979" s="11" t="s">
        <v>9214</v>
      </c>
      <c r="AQ2979">
        <v>1</v>
      </c>
      <c r="AR2979">
        <f>IF(AL2979&lt;4,2,IF(AL2979=4,1,IF(AL2979=5,0,)))</f>
        <v>2</v>
      </c>
      <c r="AS2979">
        <f>SUM(AM2979:AR2979)</f>
        <v>7</v>
      </c>
    </row>
    <row r="2980" spans="1:45">
      <c r="A2980">
        <v>259</v>
      </c>
      <c r="B2980">
        <v>2979</v>
      </c>
      <c r="C2980" t="s">
        <v>3636</v>
      </c>
      <c r="D2980">
        <v>20210820</v>
      </c>
      <c r="E2980" t="s">
        <v>3646</v>
      </c>
      <c r="F2980" t="s">
        <v>3641</v>
      </c>
      <c r="G2980" t="s">
        <v>3642</v>
      </c>
      <c r="H2980" t="s">
        <v>3643</v>
      </c>
      <c r="I2980">
        <v>2</v>
      </c>
      <c r="J2980">
        <v>21</v>
      </c>
      <c r="K2980">
        <v>7</v>
      </c>
      <c r="L2980" t="s">
        <v>3645</v>
      </c>
      <c r="M2980" t="s">
        <v>89</v>
      </c>
      <c r="N2980">
        <v>20210819</v>
      </c>
      <c r="O2980">
        <v>19.64</v>
      </c>
      <c r="P2980">
        <v>20.83</v>
      </c>
      <c r="Q2980" t="s">
        <v>3528</v>
      </c>
      <c r="R2980" t="s">
        <v>3644</v>
      </c>
      <c r="V2980" t="s">
        <v>8677</v>
      </c>
      <c r="W2980">
        <v>0</v>
      </c>
      <c r="X2980">
        <v>2970</v>
      </c>
      <c r="Y2980">
        <v>8</v>
      </c>
      <c r="Z2980">
        <v>181</v>
      </c>
      <c r="AA2980" s="2">
        <f t="shared" si="765"/>
        <v>4.4198895027624308E-2</v>
      </c>
      <c r="AB2980">
        <v>0</v>
      </c>
      <c r="AC2980">
        <v>1</v>
      </c>
      <c r="AD2980">
        <v>21</v>
      </c>
      <c r="AE2980">
        <v>2973</v>
      </c>
      <c r="AF2980" t="s">
        <v>8</v>
      </c>
      <c r="AG2980" t="s">
        <v>8</v>
      </c>
      <c r="AH2980" t="s">
        <v>8</v>
      </c>
      <c r="AI2980" t="s">
        <v>8</v>
      </c>
      <c r="AJ2980" t="s">
        <v>8</v>
      </c>
      <c r="AK2980" t="s">
        <v>8</v>
      </c>
      <c r="AL2980" t="s">
        <v>8</v>
      </c>
      <c r="AM2980" t="s">
        <v>8</v>
      </c>
      <c r="AN2980" t="s">
        <v>8</v>
      </c>
      <c r="AO2980" t="s">
        <v>8</v>
      </c>
      <c r="AP2980" s="11" t="s">
        <v>8</v>
      </c>
      <c r="AQ2980" t="s">
        <v>8</v>
      </c>
      <c r="AR2980" t="s">
        <v>8</v>
      </c>
      <c r="AS2980" t="s">
        <v>8</v>
      </c>
    </row>
    <row r="2981" spans="1:45">
      <c r="A2981">
        <v>259</v>
      </c>
      <c r="B2981">
        <v>2980</v>
      </c>
      <c r="C2981" t="s">
        <v>3637</v>
      </c>
      <c r="D2981">
        <v>20210820</v>
      </c>
      <c r="E2981" t="s">
        <v>3646</v>
      </c>
      <c r="F2981" t="s">
        <v>3641</v>
      </c>
      <c r="G2981" t="s">
        <v>3642</v>
      </c>
      <c r="H2981" t="s">
        <v>3643</v>
      </c>
      <c r="I2981">
        <v>2</v>
      </c>
      <c r="J2981">
        <v>38</v>
      </c>
      <c r="K2981">
        <v>7</v>
      </c>
      <c r="L2981" t="s">
        <v>3645</v>
      </c>
      <c r="M2981">
        <v>20210818</v>
      </c>
      <c r="N2981">
        <v>20210820</v>
      </c>
      <c r="O2981">
        <v>10.68</v>
      </c>
      <c r="P2981">
        <v>11.37</v>
      </c>
      <c r="Q2981" t="s">
        <v>3528</v>
      </c>
      <c r="R2981" t="s">
        <v>3644</v>
      </c>
      <c r="V2981" t="s">
        <v>8677</v>
      </c>
      <c r="W2981">
        <v>0</v>
      </c>
      <c r="X2981">
        <v>2970</v>
      </c>
      <c r="Y2981">
        <v>8</v>
      </c>
      <c r="Z2981">
        <v>181</v>
      </c>
      <c r="AA2981" s="2">
        <f t="shared" si="765"/>
        <v>4.4198895027624308E-2</v>
      </c>
      <c r="AB2981">
        <v>0</v>
      </c>
      <c r="AC2981">
        <v>1</v>
      </c>
      <c r="AD2981">
        <v>1</v>
      </c>
      <c r="AE2981">
        <v>2971</v>
      </c>
      <c r="AF2981" t="s">
        <v>8</v>
      </c>
      <c r="AG2981" t="s">
        <v>8</v>
      </c>
      <c r="AH2981" t="s">
        <v>8</v>
      </c>
      <c r="AI2981" t="s">
        <v>8</v>
      </c>
      <c r="AJ2981" t="s">
        <v>8</v>
      </c>
      <c r="AK2981" t="s">
        <v>8</v>
      </c>
      <c r="AL2981" t="s">
        <v>8</v>
      </c>
      <c r="AM2981" t="s">
        <v>8</v>
      </c>
      <c r="AN2981" t="s">
        <v>8</v>
      </c>
      <c r="AO2981" t="s">
        <v>8</v>
      </c>
      <c r="AP2981" s="11" t="s">
        <v>8</v>
      </c>
      <c r="AQ2981" t="s">
        <v>8</v>
      </c>
      <c r="AR2981" t="s">
        <v>8</v>
      </c>
      <c r="AS2981" t="s">
        <v>8</v>
      </c>
    </row>
    <row r="2982" spans="1:45">
      <c r="A2982">
        <v>259</v>
      </c>
      <c r="B2982">
        <v>2981</v>
      </c>
      <c r="C2982" t="s">
        <v>3638</v>
      </c>
      <c r="D2982">
        <v>20210820</v>
      </c>
      <c r="E2982" t="s">
        <v>3646</v>
      </c>
      <c r="F2982" t="s">
        <v>3641</v>
      </c>
      <c r="G2982" t="s">
        <v>3642</v>
      </c>
      <c r="H2982" t="s">
        <v>3643</v>
      </c>
      <c r="I2982">
        <v>4</v>
      </c>
      <c r="J2982">
        <v>39</v>
      </c>
      <c r="K2982">
        <v>7</v>
      </c>
      <c r="L2982" t="s">
        <v>3645</v>
      </c>
      <c r="M2982">
        <v>20210818</v>
      </c>
      <c r="N2982">
        <v>20210820</v>
      </c>
      <c r="O2982">
        <v>17.54</v>
      </c>
      <c r="P2982">
        <v>17.73</v>
      </c>
      <c r="Q2982" t="s">
        <v>3528</v>
      </c>
      <c r="R2982" t="s">
        <v>3644</v>
      </c>
      <c r="V2982" t="s">
        <v>8677</v>
      </c>
      <c r="W2982">
        <v>0</v>
      </c>
      <c r="X2982">
        <v>2970</v>
      </c>
      <c r="Y2982">
        <v>8</v>
      </c>
      <c r="Z2982">
        <v>181</v>
      </c>
      <c r="AA2982" s="2">
        <f t="shared" si="765"/>
        <v>4.4198895027624308E-2</v>
      </c>
      <c r="AB2982">
        <v>0</v>
      </c>
      <c r="AC2982">
        <v>1</v>
      </c>
      <c r="AD2982">
        <v>1</v>
      </c>
      <c r="AE2982">
        <v>2974</v>
      </c>
      <c r="AF2982" t="s">
        <v>8</v>
      </c>
      <c r="AG2982" t="s">
        <v>8</v>
      </c>
      <c r="AH2982" t="s">
        <v>8</v>
      </c>
      <c r="AI2982" t="s">
        <v>8</v>
      </c>
      <c r="AJ2982" t="s">
        <v>8</v>
      </c>
      <c r="AK2982" t="s">
        <v>8</v>
      </c>
      <c r="AL2982" t="s">
        <v>8</v>
      </c>
      <c r="AM2982" t="s">
        <v>8</v>
      </c>
      <c r="AN2982" t="s">
        <v>8</v>
      </c>
      <c r="AO2982" t="s">
        <v>8</v>
      </c>
      <c r="AP2982" s="11" t="s">
        <v>8</v>
      </c>
      <c r="AQ2982" t="s">
        <v>8</v>
      </c>
      <c r="AR2982" t="s">
        <v>8</v>
      </c>
      <c r="AS2982" t="s">
        <v>8</v>
      </c>
    </row>
    <row r="2983" spans="1:45">
      <c r="A2983">
        <v>259</v>
      </c>
      <c r="B2983">
        <v>2982</v>
      </c>
      <c r="C2983" t="s">
        <v>3639</v>
      </c>
      <c r="D2983">
        <v>20210820</v>
      </c>
      <c r="E2983" t="s">
        <v>3646</v>
      </c>
      <c r="F2983" t="s">
        <v>3641</v>
      </c>
      <c r="G2983" t="s">
        <v>3642</v>
      </c>
      <c r="H2983" t="s">
        <v>3643</v>
      </c>
      <c r="I2983">
        <v>4</v>
      </c>
      <c r="J2983">
        <v>22</v>
      </c>
      <c r="K2983">
        <v>7</v>
      </c>
      <c r="L2983" t="s">
        <v>3645</v>
      </c>
      <c r="M2983">
        <v>20210818</v>
      </c>
      <c r="N2983">
        <v>20210820</v>
      </c>
      <c r="O2983">
        <v>15.37</v>
      </c>
      <c r="P2983">
        <v>16.11</v>
      </c>
      <c r="Q2983">
        <v>16.989999999999998</v>
      </c>
      <c r="R2983" t="s">
        <v>3644</v>
      </c>
      <c r="V2983" t="s">
        <v>8677</v>
      </c>
      <c r="W2983">
        <v>0</v>
      </c>
      <c r="X2983">
        <v>2970</v>
      </c>
      <c r="Y2983">
        <v>8</v>
      </c>
      <c r="Z2983">
        <v>181</v>
      </c>
      <c r="AA2983" s="2">
        <f t="shared" si="765"/>
        <v>4.4198895027624308E-2</v>
      </c>
      <c r="AB2983">
        <v>0</v>
      </c>
      <c r="AC2983">
        <v>1</v>
      </c>
      <c r="AD2983">
        <v>4</v>
      </c>
      <c r="AE2983">
        <v>2970</v>
      </c>
      <c r="AF2983" t="s">
        <v>8</v>
      </c>
      <c r="AG2983" t="s">
        <v>8</v>
      </c>
      <c r="AH2983" t="s">
        <v>8</v>
      </c>
      <c r="AI2983" t="s">
        <v>8</v>
      </c>
      <c r="AJ2983" t="s">
        <v>8</v>
      </c>
      <c r="AK2983" t="s">
        <v>8</v>
      </c>
      <c r="AL2983" t="s">
        <v>8</v>
      </c>
      <c r="AM2983" t="s">
        <v>8</v>
      </c>
      <c r="AN2983" t="s">
        <v>8</v>
      </c>
      <c r="AO2983" t="s">
        <v>8</v>
      </c>
      <c r="AP2983" s="11" t="s">
        <v>8</v>
      </c>
      <c r="AQ2983" t="s">
        <v>8</v>
      </c>
      <c r="AR2983" t="s">
        <v>8</v>
      </c>
      <c r="AS2983" t="s">
        <v>8</v>
      </c>
    </row>
    <row r="2984" spans="1:45">
      <c r="A2984">
        <v>260</v>
      </c>
      <c r="B2984">
        <v>2983</v>
      </c>
      <c r="C2984" t="s">
        <v>3648</v>
      </c>
      <c r="D2984">
        <v>20210824</v>
      </c>
      <c r="E2984" t="s">
        <v>3661</v>
      </c>
      <c r="F2984" t="s">
        <v>3662</v>
      </c>
      <c r="G2984" t="s">
        <v>3663</v>
      </c>
      <c r="H2984" t="s">
        <v>3665</v>
      </c>
      <c r="I2984">
        <v>1</v>
      </c>
      <c r="J2984">
        <v>56</v>
      </c>
      <c r="K2984">
        <v>9</v>
      </c>
      <c r="L2984" t="s">
        <v>1623</v>
      </c>
      <c r="M2984">
        <v>20210818</v>
      </c>
      <c r="N2984">
        <v>20210824</v>
      </c>
      <c r="O2984">
        <v>29.67</v>
      </c>
      <c r="P2984">
        <v>30.67</v>
      </c>
      <c r="Q2984" t="s">
        <v>3528</v>
      </c>
      <c r="R2984" t="s">
        <v>4617</v>
      </c>
      <c r="W2984">
        <v>1</v>
      </c>
      <c r="X2984">
        <v>2983</v>
      </c>
      <c r="Y2984">
        <v>8</v>
      </c>
      <c r="Z2984">
        <v>122</v>
      </c>
      <c r="AA2984" s="2">
        <f t="shared" si="765"/>
        <v>6.5573770491803282E-2</v>
      </c>
      <c r="AB2984">
        <v>0</v>
      </c>
      <c r="AC2984">
        <v>0</v>
      </c>
      <c r="AF2984">
        <v>0</v>
      </c>
      <c r="AG2984">
        <v>0</v>
      </c>
      <c r="AH2984">
        <v>0</v>
      </c>
      <c r="AI2984">
        <v>0</v>
      </c>
      <c r="AJ2984">
        <v>0</v>
      </c>
      <c r="AK2984" t="s">
        <v>3528</v>
      </c>
      <c r="AL2984">
        <f>SUM(AF2984:AK2984)</f>
        <v>0</v>
      </c>
      <c r="AM2984">
        <v>2</v>
      </c>
      <c r="AN2984">
        <v>1</v>
      </c>
      <c r="AO2984">
        <v>0</v>
      </c>
      <c r="AP2984" s="11" t="s">
        <v>9214</v>
      </c>
      <c r="AQ2984">
        <v>1</v>
      </c>
      <c r="AR2984">
        <f>IF(AL2984&lt;4,2,IF(AL2984=4,1,IF(AL2984=5,0,)))</f>
        <v>2</v>
      </c>
      <c r="AS2984">
        <f>SUM(AM2984:AR2984)</f>
        <v>6</v>
      </c>
    </row>
    <row r="2985" spans="1:45">
      <c r="A2985">
        <v>260</v>
      </c>
      <c r="B2985">
        <v>2984</v>
      </c>
      <c r="C2985" t="s">
        <v>3649</v>
      </c>
      <c r="D2985">
        <v>20210824</v>
      </c>
      <c r="E2985" t="s">
        <v>3661</v>
      </c>
      <c r="F2985" t="s">
        <v>3662</v>
      </c>
      <c r="G2985" t="s">
        <v>3663</v>
      </c>
      <c r="H2985" t="s">
        <v>3665</v>
      </c>
      <c r="I2985">
        <v>1</v>
      </c>
      <c r="J2985">
        <v>52</v>
      </c>
      <c r="K2985">
        <v>9</v>
      </c>
      <c r="L2985" t="s">
        <v>1623</v>
      </c>
      <c r="M2985">
        <v>20210819</v>
      </c>
      <c r="N2985">
        <v>20210821</v>
      </c>
      <c r="O2985">
        <v>12.17</v>
      </c>
      <c r="P2985">
        <v>11.66</v>
      </c>
      <c r="Q2985" t="s">
        <v>3528</v>
      </c>
      <c r="R2985" t="s">
        <v>4617</v>
      </c>
      <c r="S2985" t="s">
        <v>3596</v>
      </c>
      <c r="W2985">
        <v>0</v>
      </c>
      <c r="X2985">
        <v>2983</v>
      </c>
      <c r="Y2985">
        <v>8</v>
      </c>
      <c r="Z2985">
        <v>122</v>
      </c>
      <c r="AA2985" s="2">
        <f t="shared" ref="AA2985:AA2998" si="769">Y2985/Z2985</f>
        <v>6.5573770491803282E-2</v>
      </c>
      <c r="AB2985">
        <v>0</v>
      </c>
      <c r="AC2985">
        <v>0</v>
      </c>
      <c r="AF2985">
        <v>0</v>
      </c>
      <c r="AG2985">
        <v>0</v>
      </c>
      <c r="AH2985">
        <v>0</v>
      </c>
      <c r="AI2985">
        <v>0</v>
      </c>
      <c r="AJ2985">
        <v>0</v>
      </c>
      <c r="AK2985" t="s">
        <v>3528</v>
      </c>
      <c r="AL2985">
        <f t="shared" ref="AL2985:AL2991" si="770">SUM(AF2985:AK2985)</f>
        <v>0</v>
      </c>
      <c r="AM2985">
        <v>2</v>
      </c>
      <c r="AN2985">
        <v>1</v>
      </c>
      <c r="AO2985">
        <v>0</v>
      </c>
      <c r="AP2985" s="11" t="s">
        <v>9214</v>
      </c>
      <c r="AQ2985">
        <v>1</v>
      </c>
      <c r="AR2985">
        <f t="shared" ref="AR2985:AR2991" si="771">IF(AL2985&lt;4,2,IF(AL2985=4,1,IF(AL2985=5,0,)))</f>
        <v>2</v>
      </c>
      <c r="AS2985">
        <f t="shared" ref="AS2985:AS2991" si="772">SUM(AM2985:AR2985)</f>
        <v>6</v>
      </c>
    </row>
    <row r="2986" spans="1:45">
      <c r="A2986">
        <v>260</v>
      </c>
      <c r="B2986">
        <v>2985</v>
      </c>
      <c r="C2986" t="s">
        <v>3664</v>
      </c>
      <c r="D2986">
        <v>20210824</v>
      </c>
      <c r="E2986" t="s">
        <v>3661</v>
      </c>
      <c r="F2986" t="s">
        <v>3662</v>
      </c>
      <c r="G2986" t="s">
        <v>3663</v>
      </c>
      <c r="H2986" t="s">
        <v>3665</v>
      </c>
      <c r="I2986">
        <v>2</v>
      </c>
      <c r="J2986">
        <v>41</v>
      </c>
      <c r="K2986">
        <v>9</v>
      </c>
      <c r="L2986" t="s">
        <v>1623</v>
      </c>
      <c r="M2986">
        <v>20210822</v>
      </c>
      <c r="N2986">
        <v>20210822</v>
      </c>
      <c r="O2986">
        <v>16.52</v>
      </c>
      <c r="P2986">
        <v>15.75</v>
      </c>
      <c r="Q2986" t="s">
        <v>3528</v>
      </c>
      <c r="R2986" t="s">
        <v>4617</v>
      </c>
      <c r="W2986">
        <v>0</v>
      </c>
      <c r="X2986">
        <v>2983</v>
      </c>
      <c r="Y2986">
        <v>8</v>
      </c>
      <c r="Z2986">
        <v>122</v>
      </c>
      <c r="AA2986" s="2">
        <f t="shared" si="769"/>
        <v>6.5573770491803282E-2</v>
      </c>
      <c r="AB2986">
        <v>0</v>
      </c>
      <c r="AC2986">
        <v>0</v>
      </c>
      <c r="AF2986">
        <v>0</v>
      </c>
      <c r="AG2986">
        <v>0</v>
      </c>
      <c r="AH2986">
        <v>0</v>
      </c>
      <c r="AI2986">
        <v>0</v>
      </c>
      <c r="AJ2986">
        <v>0</v>
      </c>
      <c r="AK2986" t="s">
        <v>3528</v>
      </c>
      <c r="AL2986">
        <f t="shared" si="770"/>
        <v>0</v>
      </c>
      <c r="AM2986">
        <v>2</v>
      </c>
      <c r="AN2986">
        <v>1</v>
      </c>
      <c r="AO2986">
        <v>0</v>
      </c>
      <c r="AP2986" s="11" t="s">
        <v>9214</v>
      </c>
      <c r="AQ2986">
        <v>1</v>
      </c>
      <c r="AR2986">
        <f t="shared" si="771"/>
        <v>2</v>
      </c>
      <c r="AS2986">
        <f t="shared" si="772"/>
        <v>6</v>
      </c>
    </row>
    <row r="2987" spans="1:45">
      <c r="A2987">
        <v>260</v>
      </c>
      <c r="B2987">
        <v>2986</v>
      </c>
      <c r="C2987" t="s">
        <v>3650</v>
      </c>
      <c r="D2987">
        <v>20210824</v>
      </c>
      <c r="E2987" t="s">
        <v>3661</v>
      </c>
      <c r="F2987" t="s">
        <v>3662</v>
      </c>
      <c r="G2987" t="s">
        <v>3663</v>
      </c>
      <c r="H2987" t="s">
        <v>3665</v>
      </c>
      <c r="I2987">
        <v>1</v>
      </c>
      <c r="J2987">
        <v>55</v>
      </c>
      <c r="K2987">
        <v>9</v>
      </c>
      <c r="L2987" t="s">
        <v>1623</v>
      </c>
      <c r="M2987" t="s">
        <v>89</v>
      </c>
      <c r="N2987">
        <v>20210823</v>
      </c>
      <c r="O2987">
        <v>23.7</v>
      </c>
      <c r="P2987">
        <v>23.53</v>
      </c>
      <c r="Q2987" t="s">
        <v>3528</v>
      </c>
      <c r="R2987" t="s">
        <v>4617</v>
      </c>
      <c r="W2987">
        <v>0</v>
      </c>
      <c r="X2987">
        <v>2983</v>
      </c>
      <c r="Y2987">
        <v>8</v>
      </c>
      <c r="Z2987">
        <v>122</v>
      </c>
      <c r="AA2987" s="2">
        <f t="shared" si="769"/>
        <v>6.5573770491803282E-2</v>
      </c>
      <c r="AB2987">
        <v>0</v>
      </c>
      <c r="AC2987">
        <v>0</v>
      </c>
      <c r="AF2987">
        <v>0</v>
      </c>
      <c r="AG2987">
        <v>0</v>
      </c>
      <c r="AH2987">
        <v>0</v>
      </c>
      <c r="AI2987">
        <v>0</v>
      </c>
      <c r="AJ2987">
        <v>0</v>
      </c>
      <c r="AK2987" t="s">
        <v>3528</v>
      </c>
      <c r="AL2987">
        <f t="shared" si="770"/>
        <v>0</v>
      </c>
      <c r="AM2987">
        <v>2</v>
      </c>
      <c r="AN2987">
        <v>1</v>
      </c>
      <c r="AO2987">
        <v>0</v>
      </c>
      <c r="AP2987" s="11" t="s">
        <v>9214</v>
      </c>
      <c r="AQ2987">
        <v>1</v>
      </c>
      <c r="AR2987">
        <f t="shared" si="771"/>
        <v>2</v>
      </c>
      <c r="AS2987">
        <f t="shared" si="772"/>
        <v>6</v>
      </c>
    </row>
    <row r="2988" spans="1:45">
      <c r="A2988">
        <v>260</v>
      </c>
      <c r="B2988">
        <v>2987</v>
      </c>
      <c r="C2988" t="s">
        <v>3651</v>
      </c>
      <c r="D2988">
        <v>20210824</v>
      </c>
      <c r="E2988" t="s">
        <v>3661</v>
      </c>
      <c r="F2988" t="s">
        <v>3662</v>
      </c>
      <c r="G2988" t="s">
        <v>3663</v>
      </c>
      <c r="H2988" t="s">
        <v>3665</v>
      </c>
      <c r="I2988">
        <v>1</v>
      </c>
      <c r="J2988">
        <v>53</v>
      </c>
      <c r="K2988">
        <v>9</v>
      </c>
      <c r="L2988" t="s">
        <v>1623</v>
      </c>
      <c r="M2988">
        <v>20210819</v>
      </c>
      <c r="N2988">
        <v>20210823</v>
      </c>
      <c r="O2988">
        <v>25.72</v>
      </c>
      <c r="P2988">
        <v>25.12</v>
      </c>
      <c r="Q2988" t="s">
        <v>3528</v>
      </c>
      <c r="R2988" t="s">
        <v>4617</v>
      </c>
      <c r="W2988">
        <v>0</v>
      </c>
      <c r="X2988">
        <v>2983</v>
      </c>
      <c r="Y2988">
        <v>8</v>
      </c>
      <c r="Z2988">
        <v>122</v>
      </c>
      <c r="AA2988" s="2">
        <f t="shared" si="769"/>
        <v>6.5573770491803282E-2</v>
      </c>
      <c r="AB2988">
        <v>0</v>
      </c>
      <c r="AC2988">
        <v>0</v>
      </c>
      <c r="AF2988">
        <v>0</v>
      </c>
      <c r="AG2988">
        <v>0</v>
      </c>
      <c r="AH2988">
        <v>0</v>
      </c>
      <c r="AI2988">
        <v>0</v>
      </c>
      <c r="AJ2988">
        <v>0</v>
      </c>
      <c r="AK2988" t="s">
        <v>3528</v>
      </c>
      <c r="AL2988">
        <f t="shared" si="770"/>
        <v>0</v>
      </c>
      <c r="AM2988">
        <v>2</v>
      </c>
      <c r="AN2988">
        <v>1</v>
      </c>
      <c r="AO2988">
        <v>0</v>
      </c>
      <c r="AP2988" s="11" t="s">
        <v>9214</v>
      </c>
      <c r="AQ2988">
        <v>1</v>
      </c>
      <c r="AR2988">
        <f t="shared" si="771"/>
        <v>2</v>
      </c>
      <c r="AS2988">
        <f t="shared" si="772"/>
        <v>6</v>
      </c>
    </row>
    <row r="2989" spans="1:45">
      <c r="A2989">
        <v>260</v>
      </c>
      <c r="B2989">
        <v>2988</v>
      </c>
      <c r="C2989" t="s">
        <v>3652</v>
      </c>
      <c r="D2989">
        <v>20210824</v>
      </c>
      <c r="E2989" t="s">
        <v>3661</v>
      </c>
      <c r="F2989" t="s">
        <v>3662</v>
      </c>
      <c r="G2989" t="s">
        <v>3663</v>
      </c>
      <c r="H2989" t="s">
        <v>3665</v>
      </c>
      <c r="I2989">
        <v>1</v>
      </c>
      <c r="J2989">
        <v>46</v>
      </c>
      <c r="K2989">
        <v>9</v>
      </c>
      <c r="L2989" t="s">
        <v>1623</v>
      </c>
      <c r="M2989">
        <v>20210820</v>
      </c>
      <c r="N2989">
        <v>20210823</v>
      </c>
      <c r="O2989">
        <v>10.63</v>
      </c>
      <c r="P2989">
        <v>10.42</v>
      </c>
      <c r="Q2989" t="s">
        <v>3528</v>
      </c>
      <c r="R2989" t="s">
        <v>4617</v>
      </c>
      <c r="W2989">
        <v>0</v>
      </c>
      <c r="X2989">
        <v>2983</v>
      </c>
      <c r="Y2989">
        <v>8</v>
      </c>
      <c r="Z2989">
        <v>122</v>
      </c>
      <c r="AA2989" s="2">
        <f t="shared" si="769"/>
        <v>6.5573770491803282E-2</v>
      </c>
      <c r="AB2989">
        <v>0</v>
      </c>
      <c r="AC2989">
        <v>0</v>
      </c>
      <c r="AF2989">
        <v>0</v>
      </c>
      <c r="AG2989">
        <v>0</v>
      </c>
      <c r="AH2989">
        <v>0</v>
      </c>
      <c r="AI2989">
        <v>0</v>
      </c>
      <c r="AJ2989">
        <v>0</v>
      </c>
      <c r="AK2989" t="s">
        <v>3528</v>
      </c>
      <c r="AL2989">
        <f t="shared" si="770"/>
        <v>0</v>
      </c>
      <c r="AM2989">
        <v>2</v>
      </c>
      <c r="AN2989">
        <v>1</v>
      </c>
      <c r="AO2989">
        <v>0</v>
      </c>
      <c r="AP2989" s="11" t="s">
        <v>9214</v>
      </c>
      <c r="AQ2989">
        <v>1</v>
      </c>
      <c r="AR2989">
        <f t="shared" si="771"/>
        <v>2</v>
      </c>
      <c r="AS2989">
        <f t="shared" si="772"/>
        <v>6</v>
      </c>
    </row>
    <row r="2990" spans="1:45">
      <c r="A2990">
        <v>260</v>
      </c>
      <c r="B2990">
        <v>2989</v>
      </c>
      <c r="C2990" t="s">
        <v>3653</v>
      </c>
      <c r="D2990">
        <v>20210824</v>
      </c>
      <c r="E2990" t="s">
        <v>3661</v>
      </c>
      <c r="F2990" t="s">
        <v>3662</v>
      </c>
      <c r="G2990" t="s">
        <v>3663</v>
      </c>
      <c r="H2990" t="s">
        <v>3666</v>
      </c>
      <c r="I2990">
        <v>1</v>
      </c>
      <c r="J2990">
        <v>50</v>
      </c>
      <c r="K2990">
        <v>9</v>
      </c>
      <c r="L2990" t="s">
        <v>1623</v>
      </c>
      <c r="M2990">
        <v>20210822</v>
      </c>
      <c r="N2990">
        <v>20210824</v>
      </c>
      <c r="O2990">
        <v>17.600000000000001</v>
      </c>
      <c r="P2990" t="s">
        <v>3528</v>
      </c>
      <c r="Q2990">
        <v>18.05</v>
      </c>
      <c r="R2990" t="s">
        <v>4617</v>
      </c>
      <c r="W2990">
        <v>0</v>
      </c>
      <c r="X2990">
        <v>2983</v>
      </c>
      <c r="Y2990">
        <v>8</v>
      </c>
      <c r="Z2990">
        <v>122</v>
      </c>
      <c r="AA2990" s="2">
        <f t="shared" si="769"/>
        <v>6.5573770491803282E-2</v>
      </c>
      <c r="AB2990">
        <v>0</v>
      </c>
      <c r="AC2990">
        <v>0</v>
      </c>
      <c r="AF2990">
        <v>0</v>
      </c>
      <c r="AG2990">
        <v>0</v>
      </c>
      <c r="AH2990">
        <v>0</v>
      </c>
      <c r="AI2990">
        <v>0</v>
      </c>
      <c r="AJ2990">
        <v>0</v>
      </c>
      <c r="AK2990" t="s">
        <v>3528</v>
      </c>
      <c r="AL2990">
        <f t="shared" si="770"/>
        <v>0</v>
      </c>
      <c r="AM2990">
        <v>2</v>
      </c>
      <c r="AN2990">
        <v>1</v>
      </c>
      <c r="AO2990">
        <v>0</v>
      </c>
      <c r="AP2990" s="11" t="s">
        <v>9214</v>
      </c>
      <c r="AQ2990">
        <v>1</v>
      </c>
      <c r="AR2990">
        <f t="shared" si="771"/>
        <v>2</v>
      </c>
      <c r="AS2990">
        <f t="shared" si="772"/>
        <v>6</v>
      </c>
    </row>
    <row r="2991" spans="1:45">
      <c r="A2991">
        <v>260</v>
      </c>
      <c r="B2991">
        <v>2990</v>
      </c>
      <c r="C2991" t="s">
        <v>3654</v>
      </c>
      <c r="D2991">
        <v>20210824</v>
      </c>
      <c r="E2991" t="s">
        <v>3661</v>
      </c>
      <c r="F2991" t="s">
        <v>3662</v>
      </c>
      <c r="G2991" t="s">
        <v>3663</v>
      </c>
      <c r="H2991" t="s">
        <v>3665</v>
      </c>
      <c r="I2991">
        <v>2</v>
      </c>
      <c r="J2991">
        <v>44</v>
      </c>
      <c r="K2991">
        <v>9</v>
      </c>
      <c r="L2991" t="s">
        <v>1623</v>
      </c>
      <c r="M2991" t="s">
        <v>89</v>
      </c>
      <c r="N2991">
        <v>20210822</v>
      </c>
      <c r="O2991">
        <v>27.85</v>
      </c>
      <c r="P2991">
        <v>26.97</v>
      </c>
      <c r="Q2991" t="s">
        <v>3528</v>
      </c>
      <c r="R2991" t="s">
        <v>4617</v>
      </c>
      <c r="W2991">
        <v>0</v>
      </c>
      <c r="X2991">
        <v>2983</v>
      </c>
      <c r="Y2991">
        <v>8</v>
      </c>
      <c r="Z2991">
        <v>122</v>
      </c>
      <c r="AA2991" s="2">
        <f t="shared" si="769"/>
        <v>6.5573770491803282E-2</v>
      </c>
      <c r="AB2991">
        <v>0</v>
      </c>
      <c r="AC2991">
        <v>0</v>
      </c>
      <c r="AF2991">
        <v>0</v>
      </c>
      <c r="AG2991">
        <v>0</v>
      </c>
      <c r="AH2991">
        <v>0</v>
      </c>
      <c r="AI2991">
        <v>0</v>
      </c>
      <c r="AJ2991">
        <v>0</v>
      </c>
      <c r="AK2991" t="s">
        <v>3528</v>
      </c>
      <c r="AL2991">
        <f t="shared" si="770"/>
        <v>0</v>
      </c>
      <c r="AM2991">
        <v>2</v>
      </c>
      <c r="AN2991">
        <v>1</v>
      </c>
      <c r="AO2991">
        <v>0</v>
      </c>
      <c r="AP2991" s="11" t="s">
        <v>9214</v>
      </c>
      <c r="AQ2991">
        <v>1</v>
      </c>
      <c r="AR2991">
        <f t="shared" si="771"/>
        <v>2</v>
      </c>
      <c r="AS2991">
        <f t="shared" si="772"/>
        <v>6</v>
      </c>
    </row>
    <row r="2992" spans="1:45">
      <c r="A2992">
        <v>260</v>
      </c>
      <c r="B2992">
        <v>2991</v>
      </c>
      <c r="C2992" t="s">
        <v>3655</v>
      </c>
      <c r="D2992">
        <v>20210824</v>
      </c>
      <c r="E2992" t="s">
        <v>3667</v>
      </c>
      <c r="F2992" t="s">
        <v>3662</v>
      </c>
      <c r="G2992" t="s">
        <v>3663</v>
      </c>
      <c r="H2992" t="s">
        <v>3665</v>
      </c>
      <c r="I2992">
        <v>2</v>
      </c>
      <c r="J2992">
        <v>46</v>
      </c>
      <c r="K2992">
        <v>0</v>
      </c>
      <c r="L2992" t="s">
        <v>60</v>
      </c>
      <c r="M2992" t="s">
        <v>89</v>
      </c>
      <c r="N2992">
        <v>20210821</v>
      </c>
      <c r="O2992">
        <v>25.22</v>
      </c>
      <c r="P2992">
        <v>25.76</v>
      </c>
      <c r="Q2992" t="s">
        <v>3528</v>
      </c>
      <c r="W2992">
        <v>0</v>
      </c>
      <c r="X2992">
        <v>2983</v>
      </c>
      <c r="Y2992">
        <v>8</v>
      </c>
      <c r="Z2992">
        <v>122</v>
      </c>
      <c r="AA2992" s="2">
        <f t="shared" si="769"/>
        <v>6.5573770491803282E-2</v>
      </c>
      <c r="AB2992">
        <v>0</v>
      </c>
      <c r="AC2992">
        <v>0</v>
      </c>
      <c r="AD2992">
        <v>1</v>
      </c>
      <c r="AE2992">
        <v>2984</v>
      </c>
      <c r="AF2992" t="s">
        <v>8</v>
      </c>
      <c r="AG2992" t="s">
        <v>8</v>
      </c>
      <c r="AH2992" t="s">
        <v>8</v>
      </c>
      <c r="AI2992" t="s">
        <v>8</v>
      </c>
      <c r="AJ2992" t="s">
        <v>8</v>
      </c>
      <c r="AK2992" t="s">
        <v>8</v>
      </c>
      <c r="AL2992" t="s">
        <v>8</v>
      </c>
      <c r="AM2992" t="s">
        <v>8</v>
      </c>
      <c r="AN2992" t="s">
        <v>8</v>
      </c>
      <c r="AO2992" t="s">
        <v>8</v>
      </c>
      <c r="AP2992" s="11" t="s">
        <v>8</v>
      </c>
      <c r="AQ2992" t="s">
        <v>8</v>
      </c>
      <c r="AR2992" t="s">
        <v>8</v>
      </c>
      <c r="AS2992" t="s">
        <v>8</v>
      </c>
    </row>
    <row r="2993" spans="1:46">
      <c r="A2993">
        <v>260</v>
      </c>
      <c r="B2993">
        <v>2992</v>
      </c>
      <c r="C2993" t="s">
        <v>3656</v>
      </c>
      <c r="D2993">
        <v>20210824</v>
      </c>
      <c r="E2993" t="s">
        <v>3667</v>
      </c>
      <c r="F2993" t="s">
        <v>3662</v>
      </c>
      <c r="G2993" t="s">
        <v>3663</v>
      </c>
      <c r="H2993" t="s">
        <v>3665</v>
      </c>
      <c r="I2993">
        <v>2</v>
      </c>
      <c r="J2993">
        <v>13</v>
      </c>
      <c r="K2993">
        <v>0</v>
      </c>
      <c r="L2993" t="s">
        <v>295</v>
      </c>
      <c r="M2993" t="s">
        <v>89</v>
      </c>
      <c r="N2993">
        <v>20210821</v>
      </c>
      <c r="O2993">
        <v>33.49</v>
      </c>
      <c r="P2993">
        <v>34.659999999999997</v>
      </c>
      <c r="Q2993" t="s">
        <v>3528</v>
      </c>
      <c r="W2993">
        <v>0</v>
      </c>
      <c r="X2993">
        <v>2983</v>
      </c>
      <c r="Y2993">
        <v>8</v>
      </c>
      <c r="Z2993">
        <v>122</v>
      </c>
      <c r="AA2993" s="2">
        <f t="shared" si="769"/>
        <v>6.5573770491803282E-2</v>
      </c>
      <c r="AB2993">
        <v>0</v>
      </c>
      <c r="AC2993">
        <v>0</v>
      </c>
      <c r="AD2993">
        <v>21</v>
      </c>
      <c r="AE2993">
        <v>2984</v>
      </c>
      <c r="AF2993" t="s">
        <v>8</v>
      </c>
      <c r="AG2993" t="s">
        <v>8</v>
      </c>
      <c r="AH2993" t="s">
        <v>8</v>
      </c>
      <c r="AI2993" t="s">
        <v>8</v>
      </c>
      <c r="AJ2993" t="s">
        <v>8</v>
      </c>
      <c r="AK2993" t="s">
        <v>8</v>
      </c>
      <c r="AL2993" t="s">
        <v>8</v>
      </c>
      <c r="AM2993" t="s">
        <v>8</v>
      </c>
      <c r="AN2993" t="s">
        <v>8</v>
      </c>
      <c r="AO2993" t="s">
        <v>8</v>
      </c>
      <c r="AP2993" s="11" t="s">
        <v>8</v>
      </c>
      <c r="AQ2993" t="s">
        <v>8</v>
      </c>
      <c r="AR2993" t="s">
        <v>8</v>
      </c>
      <c r="AS2993" t="s">
        <v>8</v>
      </c>
    </row>
    <row r="2994" spans="1:46">
      <c r="A2994">
        <v>260</v>
      </c>
      <c r="B2994">
        <v>2993</v>
      </c>
      <c r="C2994" t="s">
        <v>3657</v>
      </c>
      <c r="D2994">
        <v>20210824</v>
      </c>
      <c r="E2994" t="s">
        <v>3667</v>
      </c>
      <c r="F2994" t="s">
        <v>3662</v>
      </c>
      <c r="G2994" t="s">
        <v>3663</v>
      </c>
      <c r="H2994" t="s">
        <v>3665</v>
      </c>
      <c r="I2994">
        <v>2</v>
      </c>
      <c r="J2994">
        <v>12</v>
      </c>
      <c r="K2994">
        <v>0</v>
      </c>
      <c r="L2994" t="s">
        <v>295</v>
      </c>
      <c r="M2994" t="s">
        <v>89</v>
      </c>
      <c r="N2994">
        <v>20210824</v>
      </c>
      <c r="O2994">
        <v>30.37</v>
      </c>
      <c r="P2994">
        <v>29.89</v>
      </c>
      <c r="Q2994" t="s">
        <v>3528</v>
      </c>
      <c r="W2994">
        <v>0</v>
      </c>
      <c r="X2994">
        <v>2983</v>
      </c>
      <c r="Y2994">
        <v>8</v>
      </c>
      <c r="Z2994">
        <v>122</v>
      </c>
      <c r="AA2994" s="2">
        <f t="shared" si="769"/>
        <v>6.5573770491803282E-2</v>
      </c>
      <c r="AB2994">
        <v>0</v>
      </c>
      <c r="AC2994">
        <v>0</v>
      </c>
      <c r="AD2994">
        <v>21</v>
      </c>
      <c r="AE2994">
        <v>2984</v>
      </c>
      <c r="AF2994" t="s">
        <v>8</v>
      </c>
      <c r="AG2994" t="s">
        <v>8</v>
      </c>
      <c r="AH2994" t="s">
        <v>8</v>
      </c>
      <c r="AI2994" t="s">
        <v>8</v>
      </c>
      <c r="AJ2994" t="s">
        <v>8</v>
      </c>
      <c r="AK2994" t="s">
        <v>8</v>
      </c>
      <c r="AL2994" t="s">
        <v>8</v>
      </c>
      <c r="AM2994" t="s">
        <v>8</v>
      </c>
      <c r="AN2994" t="s">
        <v>8</v>
      </c>
      <c r="AO2994" t="s">
        <v>8</v>
      </c>
      <c r="AP2994" s="11" t="s">
        <v>8</v>
      </c>
      <c r="AQ2994" t="s">
        <v>8</v>
      </c>
      <c r="AR2994" t="s">
        <v>8</v>
      </c>
      <c r="AS2994" t="s">
        <v>8</v>
      </c>
    </row>
    <row r="2995" spans="1:46">
      <c r="A2995">
        <v>260</v>
      </c>
      <c r="B2995">
        <v>2994</v>
      </c>
      <c r="C2995" t="s">
        <v>3658</v>
      </c>
      <c r="D2995">
        <v>20210824</v>
      </c>
      <c r="E2995" t="s">
        <v>3667</v>
      </c>
      <c r="F2995" t="s">
        <v>3662</v>
      </c>
      <c r="G2995" t="s">
        <v>3663</v>
      </c>
      <c r="H2995" t="s">
        <v>3665</v>
      </c>
      <c r="I2995">
        <v>2</v>
      </c>
      <c r="J2995">
        <v>15</v>
      </c>
      <c r="K2995">
        <v>0</v>
      </c>
      <c r="L2995" t="s">
        <v>277</v>
      </c>
      <c r="M2995">
        <v>20210823</v>
      </c>
      <c r="N2995">
        <v>20210824</v>
      </c>
      <c r="O2995">
        <v>26.71</v>
      </c>
      <c r="P2995">
        <v>26.26</v>
      </c>
      <c r="Q2995" t="s">
        <v>3528</v>
      </c>
      <c r="W2995">
        <v>0</v>
      </c>
      <c r="X2995">
        <v>2983</v>
      </c>
      <c r="Y2995">
        <v>8</v>
      </c>
      <c r="Z2995">
        <v>122</v>
      </c>
      <c r="AA2995" s="2">
        <f t="shared" si="769"/>
        <v>6.5573770491803282E-2</v>
      </c>
      <c r="AB2995">
        <v>0</v>
      </c>
      <c r="AC2995">
        <v>0</v>
      </c>
      <c r="AD2995">
        <v>21</v>
      </c>
      <c r="AE2995">
        <v>2984</v>
      </c>
      <c r="AF2995" t="s">
        <v>8</v>
      </c>
      <c r="AG2995" t="s">
        <v>8</v>
      </c>
      <c r="AH2995" t="s">
        <v>8</v>
      </c>
      <c r="AI2995" t="s">
        <v>8</v>
      </c>
      <c r="AJ2995" t="s">
        <v>8</v>
      </c>
      <c r="AK2995" t="s">
        <v>8</v>
      </c>
      <c r="AL2995" t="s">
        <v>8</v>
      </c>
      <c r="AM2995" t="s">
        <v>8</v>
      </c>
      <c r="AN2995" t="s">
        <v>8</v>
      </c>
      <c r="AO2995" t="s">
        <v>8</v>
      </c>
      <c r="AP2995" s="11" t="s">
        <v>8</v>
      </c>
      <c r="AQ2995" t="s">
        <v>8</v>
      </c>
      <c r="AR2995" t="s">
        <v>8</v>
      </c>
      <c r="AS2995" t="s">
        <v>8</v>
      </c>
    </row>
    <row r="2996" spans="1:46">
      <c r="A2996">
        <v>260</v>
      </c>
      <c r="B2996">
        <v>2995</v>
      </c>
      <c r="C2996" t="s">
        <v>3659</v>
      </c>
      <c r="D2996">
        <v>20210824</v>
      </c>
      <c r="E2996" t="s">
        <v>3667</v>
      </c>
      <c r="F2996" t="s">
        <v>3662</v>
      </c>
      <c r="G2996" t="s">
        <v>3663</v>
      </c>
      <c r="H2996" t="s">
        <v>3665</v>
      </c>
      <c r="I2996">
        <v>1</v>
      </c>
      <c r="J2996">
        <v>10</v>
      </c>
      <c r="K2996">
        <v>0</v>
      </c>
      <c r="L2996" t="s">
        <v>131</v>
      </c>
      <c r="M2996">
        <v>20210823</v>
      </c>
      <c r="N2996">
        <v>20210824</v>
      </c>
      <c r="O2996">
        <v>26.04</v>
      </c>
      <c r="P2996">
        <v>25.22</v>
      </c>
      <c r="Q2996" t="s">
        <v>3528</v>
      </c>
      <c r="W2996">
        <v>0</v>
      </c>
      <c r="X2996">
        <v>2983</v>
      </c>
      <c r="Y2996">
        <v>8</v>
      </c>
      <c r="Z2996">
        <v>122</v>
      </c>
      <c r="AA2996" s="2">
        <f t="shared" si="769"/>
        <v>6.5573770491803282E-2</v>
      </c>
      <c r="AB2996">
        <v>0</v>
      </c>
      <c r="AC2996">
        <v>0</v>
      </c>
      <c r="AD2996">
        <v>5</v>
      </c>
      <c r="AE2996">
        <v>2984</v>
      </c>
      <c r="AF2996" t="s">
        <v>8</v>
      </c>
      <c r="AG2996" t="s">
        <v>8</v>
      </c>
      <c r="AH2996" t="s">
        <v>8</v>
      </c>
      <c r="AI2996" t="s">
        <v>8</v>
      </c>
      <c r="AJ2996" t="s">
        <v>8</v>
      </c>
      <c r="AK2996" t="s">
        <v>8</v>
      </c>
      <c r="AL2996" t="s">
        <v>8</v>
      </c>
      <c r="AM2996" t="s">
        <v>8</v>
      </c>
      <c r="AN2996" t="s">
        <v>8</v>
      </c>
      <c r="AO2996" t="s">
        <v>8</v>
      </c>
      <c r="AP2996" s="11" t="s">
        <v>8</v>
      </c>
      <c r="AQ2996" t="s">
        <v>8</v>
      </c>
      <c r="AR2996" t="s">
        <v>8</v>
      </c>
      <c r="AS2996" t="s">
        <v>8</v>
      </c>
    </row>
    <row r="2997" spans="1:46">
      <c r="A2997">
        <v>260</v>
      </c>
      <c r="B2997">
        <v>2996</v>
      </c>
      <c r="C2997" t="s">
        <v>3660</v>
      </c>
      <c r="D2997">
        <v>20210824</v>
      </c>
      <c r="E2997" t="s">
        <v>3667</v>
      </c>
      <c r="F2997" t="s">
        <v>3662</v>
      </c>
      <c r="G2997" t="s">
        <v>3663</v>
      </c>
      <c r="H2997" t="s">
        <v>3665</v>
      </c>
      <c r="I2997">
        <v>1</v>
      </c>
      <c r="J2997">
        <v>15</v>
      </c>
      <c r="K2997">
        <v>0</v>
      </c>
      <c r="L2997" t="s">
        <v>277</v>
      </c>
      <c r="M2997" t="s">
        <v>89</v>
      </c>
      <c r="N2997">
        <v>20210822</v>
      </c>
      <c r="O2997">
        <v>32.15</v>
      </c>
      <c r="P2997">
        <v>32.21</v>
      </c>
      <c r="Q2997" t="s">
        <v>3528</v>
      </c>
      <c r="W2997">
        <v>0</v>
      </c>
      <c r="X2997">
        <v>2983</v>
      </c>
      <c r="Y2997">
        <v>8</v>
      </c>
      <c r="Z2997">
        <v>122</v>
      </c>
      <c r="AA2997" s="2">
        <f t="shared" si="769"/>
        <v>6.5573770491803282E-2</v>
      </c>
      <c r="AB2997">
        <v>0</v>
      </c>
      <c r="AC2997">
        <v>0</v>
      </c>
      <c r="AD2997">
        <v>21</v>
      </c>
      <c r="AE2997">
        <v>2990</v>
      </c>
      <c r="AF2997" t="s">
        <v>8</v>
      </c>
      <c r="AG2997" t="s">
        <v>8</v>
      </c>
      <c r="AH2997" t="s">
        <v>8</v>
      </c>
      <c r="AI2997" t="s">
        <v>8</v>
      </c>
      <c r="AJ2997" t="s">
        <v>8</v>
      </c>
      <c r="AK2997" t="s">
        <v>8</v>
      </c>
      <c r="AL2997" t="s">
        <v>8</v>
      </c>
      <c r="AM2997" t="s">
        <v>8</v>
      </c>
      <c r="AN2997" t="s">
        <v>8</v>
      </c>
      <c r="AO2997" t="s">
        <v>8</v>
      </c>
      <c r="AP2997" s="11" t="s">
        <v>8</v>
      </c>
      <c r="AQ2997" t="s">
        <v>8</v>
      </c>
      <c r="AR2997" t="s">
        <v>8</v>
      </c>
      <c r="AS2997" t="s">
        <v>8</v>
      </c>
    </row>
    <row r="2998" spans="1:46">
      <c r="A2998">
        <v>261</v>
      </c>
      <c r="B2998">
        <v>2997</v>
      </c>
      <c r="D2998">
        <v>20210821</v>
      </c>
      <c r="E2998" t="s">
        <v>8881</v>
      </c>
      <c r="F2998" t="s">
        <v>3668</v>
      </c>
      <c r="G2998" t="s">
        <v>3669</v>
      </c>
      <c r="H2998" t="s">
        <v>3670</v>
      </c>
      <c r="I2998">
        <v>3</v>
      </c>
      <c r="J2998">
        <v>30</v>
      </c>
      <c r="K2998">
        <v>8</v>
      </c>
      <c r="L2998" t="s">
        <v>3671</v>
      </c>
      <c r="M2998">
        <v>20210813</v>
      </c>
      <c r="N2998">
        <v>20210814</v>
      </c>
      <c r="O2998">
        <v>12.33</v>
      </c>
      <c r="P2998">
        <v>14.08</v>
      </c>
      <c r="Q2998" t="s">
        <v>3528</v>
      </c>
      <c r="R2998" t="s">
        <v>8882</v>
      </c>
      <c r="V2998" t="s">
        <v>8850</v>
      </c>
      <c r="W2998">
        <v>1</v>
      </c>
      <c r="X2998">
        <v>2997</v>
      </c>
      <c r="Y2998">
        <v>11</v>
      </c>
      <c r="Z2998">
        <v>25</v>
      </c>
      <c r="AA2998" s="2">
        <f t="shared" si="769"/>
        <v>0.44</v>
      </c>
      <c r="AB2998">
        <v>0</v>
      </c>
      <c r="AC2998">
        <v>999</v>
      </c>
      <c r="AF2998">
        <v>0</v>
      </c>
      <c r="AG2998">
        <v>0</v>
      </c>
      <c r="AH2998">
        <v>0</v>
      </c>
      <c r="AI2998">
        <v>1</v>
      </c>
      <c r="AJ2998">
        <v>0</v>
      </c>
      <c r="AK2998" t="s">
        <v>3528</v>
      </c>
      <c r="AL2998">
        <f>SUM(AF2998:AK2998)</f>
        <v>1</v>
      </c>
      <c r="AM2998">
        <v>1</v>
      </c>
      <c r="AN2998">
        <v>1</v>
      </c>
      <c r="AO2998">
        <v>2</v>
      </c>
      <c r="AP2998" s="11" t="s">
        <v>9214</v>
      </c>
      <c r="AQ2998">
        <v>1</v>
      </c>
      <c r="AR2998">
        <f>IF(AL2998&lt;4,2,IF(AL2998=4,1,IF(AL2998=5,0,)))</f>
        <v>2</v>
      </c>
      <c r="AS2998">
        <f>SUM(AM2998:AR2998)</f>
        <v>7</v>
      </c>
      <c r="AT2998" t="s">
        <v>3673</v>
      </c>
    </row>
    <row r="2999" spans="1:46">
      <c r="A2999">
        <v>261</v>
      </c>
      <c r="B2999">
        <v>2998</v>
      </c>
      <c r="D2999">
        <v>20210821</v>
      </c>
      <c r="E2999" t="s">
        <v>8881</v>
      </c>
      <c r="F2999" t="s">
        <v>3668</v>
      </c>
      <c r="G2999" t="s">
        <v>3669</v>
      </c>
      <c r="H2999" t="s">
        <v>3670</v>
      </c>
      <c r="I2999">
        <v>1</v>
      </c>
      <c r="J2999">
        <v>43</v>
      </c>
      <c r="K2999">
        <v>8</v>
      </c>
      <c r="L2999" t="s">
        <v>3671</v>
      </c>
      <c r="M2999" t="s">
        <v>89</v>
      </c>
      <c r="N2999">
        <v>20210815</v>
      </c>
      <c r="O2999">
        <v>32.07</v>
      </c>
      <c r="P2999">
        <v>30.59</v>
      </c>
      <c r="Q2999">
        <v>31.34</v>
      </c>
      <c r="R2999" t="s">
        <v>8882</v>
      </c>
      <c r="V2999" t="s">
        <v>8850</v>
      </c>
      <c r="W2999">
        <v>0</v>
      </c>
      <c r="X2999">
        <v>2997</v>
      </c>
      <c r="Y2999">
        <v>11</v>
      </c>
      <c r="Z2999">
        <v>25</v>
      </c>
      <c r="AA2999" s="2">
        <f t="shared" ref="AA2999:AA3009" si="773">Y2999/Z2999</f>
        <v>0.44</v>
      </c>
      <c r="AB2999">
        <v>0</v>
      </c>
      <c r="AC2999">
        <v>0</v>
      </c>
      <c r="AF2999">
        <v>0</v>
      </c>
      <c r="AG2999">
        <v>0</v>
      </c>
      <c r="AH2999">
        <v>0</v>
      </c>
      <c r="AI2999">
        <v>1</v>
      </c>
      <c r="AJ2999">
        <v>0</v>
      </c>
      <c r="AK2999" t="s">
        <v>3528</v>
      </c>
      <c r="AL2999">
        <f t="shared" ref="AL2999:AL3008" si="774">SUM(AF2999:AK2999)</f>
        <v>1</v>
      </c>
      <c r="AM2999">
        <v>1</v>
      </c>
      <c r="AN2999">
        <v>1</v>
      </c>
      <c r="AO2999">
        <v>2</v>
      </c>
      <c r="AP2999" s="11" t="s">
        <v>9214</v>
      </c>
      <c r="AQ2999">
        <v>1</v>
      </c>
      <c r="AR2999">
        <f t="shared" ref="AR2999:AR3008" si="775">IF(AL2999&lt;4,2,IF(AL2999=4,1,IF(AL2999=5,0,)))</f>
        <v>2</v>
      </c>
      <c r="AS2999">
        <f t="shared" ref="AS2999:AS3008" si="776">SUM(AM2999:AR2999)</f>
        <v>7</v>
      </c>
    </row>
    <row r="3000" spans="1:46">
      <c r="A3000">
        <v>261</v>
      </c>
      <c r="B3000">
        <v>2999</v>
      </c>
      <c r="D3000">
        <v>20210821</v>
      </c>
      <c r="E3000" t="s">
        <v>8881</v>
      </c>
      <c r="F3000" t="s">
        <v>3668</v>
      </c>
      <c r="G3000" t="s">
        <v>3669</v>
      </c>
      <c r="H3000" t="s">
        <v>3670</v>
      </c>
      <c r="I3000">
        <v>1</v>
      </c>
      <c r="J3000">
        <v>28</v>
      </c>
      <c r="K3000">
        <v>8</v>
      </c>
      <c r="L3000" t="s">
        <v>3671</v>
      </c>
      <c r="M3000">
        <v>20210815</v>
      </c>
      <c r="N3000">
        <v>20210815</v>
      </c>
      <c r="O3000">
        <v>27.81</v>
      </c>
      <c r="P3000">
        <v>25.17</v>
      </c>
      <c r="Q3000">
        <v>26.8</v>
      </c>
      <c r="R3000" t="s">
        <v>8882</v>
      </c>
      <c r="V3000" t="s">
        <v>8850</v>
      </c>
      <c r="W3000">
        <v>0</v>
      </c>
      <c r="X3000">
        <v>2997</v>
      </c>
      <c r="Y3000">
        <v>11</v>
      </c>
      <c r="Z3000">
        <v>25</v>
      </c>
      <c r="AA3000" s="2">
        <f t="shared" si="773"/>
        <v>0.44</v>
      </c>
      <c r="AB3000">
        <v>0</v>
      </c>
      <c r="AC3000">
        <v>0</v>
      </c>
      <c r="AF3000">
        <v>0</v>
      </c>
      <c r="AG3000">
        <v>0</v>
      </c>
      <c r="AH3000">
        <v>0</v>
      </c>
      <c r="AI3000">
        <v>1</v>
      </c>
      <c r="AJ3000">
        <v>0</v>
      </c>
      <c r="AK3000" t="s">
        <v>3528</v>
      </c>
      <c r="AL3000">
        <f t="shared" si="774"/>
        <v>1</v>
      </c>
      <c r="AM3000">
        <v>1</v>
      </c>
      <c r="AN3000">
        <v>1</v>
      </c>
      <c r="AO3000">
        <v>2</v>
      </c>
      <c r="AP3000" s="11" t="s">
        <v>9214</v>
      </c>
      <c r="AQ3000">
        <v>1</v>
      </c>
      <c r="AR3000">
        <f t="shared" si="775"/>
        <v>2</v>
      </c>
      <c r="AS3000">
        <f t="shared" si="776"/>
        <v>7</v>
      </c>
    </row>
    <row r="3001" spans="1:46">
      <c r="A3001">
        <v>261</v>
      </c>
      <c r="B3001">
        <v>3000</v>
      </c>
      <c r="D3001">
        <v>20210821</v>
      </c>
      <c r="E3001" t="s">
        <v>8881</v>
      </c>
      <c r="F3001" t="s">
        <v>3668</v>
      </c>
      <c r="G3001" t="s">
        <v>3669</v>
      </c>
      <c r="H3001" t="s">
        <v>3670</v>
      </c>
      <c r="I3001">
        <v>3</v>
      </c>
      <c r="J3001">
        <v>33</v>
      </c>
      <c r="K3001">
        <v>8</v>
      </c>
      <c r="L3001" t="s">
        <v>3671</v>
      </c>
      <c r="M3001">
        <v>20210814</v>
      </c>
      <c r="N3001">
        <v>20210815</v>
      </c>
      <c r="O3001">
        <v>20.87</v>
      </c>
      <c r="P3001">
        <v>19.25</v>
      </c>
      <c r="Q3001">
        <v>19.899999999999999</v>
      </c>
      <c r="R3001" t="s">
        <v>8882</v>
      </c>
      <c r="S3001" t="s">
        <v>3672</v>
      </c>
      <c r="V3001" t="s">
        <v>8850</v>
      </c>
      <c r="W3001">
        <v>0</v>
      </c>
      <c r="X3001">
        <v>2997</v>
      </c>
      <c r="Y3001">
        <v>11</v>
      </c>
      <c r="Z3001">
        <v>25</v>
      </c>
      <c r="AA3001" s="2">
        <f t="shared" si="773"/>
        <v>0.44</v>
      </c>
      <c r="AB3001">
        <v>0</v>
      </c>
      <c r="AC3001">
        <v>0</v>
      </c>
      <c r="AF3001">
        <v>0</v>
      </c>
      <c r="AG3001">
        <v>0</v>
      </c>
      <c r="AH3001">
        <v>0</v>
      </c>
      <c r="AI3001">
        <v>1</v>
      </c>
      <c r="AJ3001">
        <v>0</v>
      </c>
      <c r="AK3001" t="s">
        <v>3528</v>
      </c>
      <c r="AL3001">
        <f t="shared" si="774"/>
        <v>1</v>
      </c>
      <c r="AM3001">
        <v>1</v>
      </c>
      <c r="AN3001">
        <v>1</v>
      </c>
      <c r="AO3001">
        <v>2</v>
      </c>
      <c r="AP3001" s="11" t="s">
        <v>9214</v>
      </c>
      <c r="AQ3001">
        <v>1</v>
      </c>
      <c r="AR3001">
        <f t="shared" si="775"/>
        <v>2</v>
      </c>
      <c r="AS3001">
        <f t="shared" si="776"/>
        <v>7</v>
      </c>
    </row>
    <row r="3002" spans="1:46">
      <c r="A3002">
        <v>261</v>
      </c>
      <c r="B3002">
        <v>3001</v>
      </c>
      <c r="D3002">
        <v>20210821</v>
      </c>
      <c r="E3002" t="s">
        <v>8881</v>
      </c>
      <c r="F3002" t="s">
        <v>3668</v>
      </c>
      <c r="G3002" t="s">
        <v>3669</v>
      </c>
      <c r="H3002" t="s">
        <v>3670</v>
      </c>
      <c r="I3002">
        <v>3</v>
      </c>
      <c r="J3002">
        <v>24</v>
      </c>
      <c r="K3002">
        <v>8</v>
      </c>
      <c r="L3002" t="s">
        <v>3671</v>
      </c>
      <c r="M3002" t="s">
        <v>89</v>
      </c>
      <c r="N3002">
        <v>20210815</v>
      </c>
      <c r="O3002">
        <v>34.5</v>
      </c>
      <c r="P3002">
        <v>32.99</v>
      </c>
      <c r="Q3002">
        <v>33.32</v>
      </c>
      <c r="R3002" t="s">
        <v>8882</v>
      </c>
      <c r="S3002" t="s">
        <v>3672</v>
      </c>
      <c r="V3002" t="s">
        <v>8850</v>
      </c>
      <c r="W3002">
        <v>0</v>
      </c>
      <c r="X3002">
        <v>2997</v>
      </c>
      <c r="Y3002">
        <v>11</v>
      </c>
      <c r="Z3002">
        <v>25</v>
      </c>
      <c r="AA3002" s="2">
        <f t="shared" si="773"/>
        <v>0.44</v>
      </c>
      <c r="AB3002">
        <v>0</v>
      </c>
      <c r="AC3002">
        <v>0</v>
      </c>
      <c r="AF3002">
        <v>0</v>
      </c>
      <c r="AG3002">
        <v>0</v>
      </c>
      <c r="AH3002">
        <v>0</v>
      </c>
      <c r="AI3002">
        <v>1</v>
      </c>
      <c r="AJ3002">
        <v>0</v>
      </c>
      <c r="AK3002" t="s">
        <v>3528</v>
      </c>
      <c r="AL3002">
        <f t="shared" si="774"/>
        <v>1</v>
      </c>
      <c r="AM3002">
        <v>1</v>
      </c>
      <c r="AN3002">
        <v>1</v>
      </c>
      <c r="AO3002">
        <v>2</v>
      </c>
      <c r="AP3002" s="11" t="s">
        <v>9214</v>
      </c>
      <c r="AQ3002">
        <v>1</v>
      </c>
      <c r="AR3002">
        <f t="shared" si="775"/>
        <v>2</v>
      </c>
      <c r="AS3002">
        <f t="shared" si="776"/>
        <v>7</v>
      </c>
    </row>
    <row r="3003" spans="1:46">
      <c r="A3003">
        <v>261</v>
      </c>
      <c r="B3003">
        <v>3002</v>
      </c>
      <c r="D3003">
        <v>20210821</v>
      </c>
      <c r="E3003" t="s">
        <v>8881</v>
      </c>
      <c r="F3003" t="s">
        <v>3668</v>
      </c>
      <c r="G3003" t="s">
        <v>3669</v>
      </c>
      <c r="H3003" t="s">
        <v>3670</v>
      </c>
      <c r="I3003">
        <v>3</v>
      </c>
      <c r="J3003">
        <v>32</v>
      </c>
      <c r="K3003">
        <v>8</v>
      </c>
      <c r="L3003" t="s">
        <v>3671</v>
      </c>
      <c r="M3003">
        <v>20210814</v>
      </c>
      <c r="N3003">
        <v>20210815</v>
      </c>
      <c r="O3003">
        <v>15.02</v>
      </c>
      <c r="P3003">
        <v>14.05</v>
      </c>
      <c r="Q3003">
        <v>13.5</v>
      </c>
      <c r="R3003" t="s">
        <v>8882</v>
      </c>
      <c r="S3003" t="s">
        <v>3672</v>
      </c>
      <c r="V3003" t="s">
        <v>8850</v>
      </c>
      <c r="W3003">
        <v>0</v>
      </c>
      <c r="X3003">
        <v>2997</v>
      </c>
      <c r="Y3003">
        <v>11</v>
      </c>
      <c r="Z3003">
        <v>25</v>
      </c>
      <c r="AA3003" s="2">
        <f t="shared" si="773"/>
        <v>0.44</v>
      </c>
      <c r="AB3003">
        <v>0</v>
      </c>
      <c r="AC3003">
        <v>0</v>
      </c>
      <c r="AF3003">
        <v>0</v>
      </c>
      <c r="AG3003">
        <v>0</v>
      </c>
      <c r="AH3003">
        <v>0</v>
      </c>
      <c r="AI3003">
        <v>1</v>
      </c>
      <c r="AJ3003">
        <v>0</v>
      </c>
      <c r="AK3003" t="s">
        <v>3528</v>
      </c>
      <c r="AL3003">
        <f t="shared" si="774"/>
        <v>1</v>
      </c>
      <c r="AM3003">
        <v>1</v>
      </c>
      <c r="AN3003">
        <v>1</v>
      </c>
      <c r="AO3003">
        <v>2</v>
      </c>
      <c r="AP3003" s="11" t="s">
        <v>9214</v>
      </c>
      <c r="AQ3003">
        <v>1</v>
      </c>
      <c r="AR3003">
        <f t="shared" si="775"/>
        <v>2</v>
      </c>
      <c r="AS3003">
        <f t="shared" si="776"/>
        <v>7</v>
      </c>
    </row>
    <row r="3004" spans="1:46">
      <c r="A3004">
        <v>261</v>
      </c>
      <c r="B3004">
        <v>3003</v>
      </c>
      <c r="D3004">
        <v>20210821</v>
      </c>
      <c r="E3004" t="s">
        <v>8881</v>
      </c>
      <c r="F3004" t="s">
        <v>3668</v>
      </c>
      <c r="G3004" t="s">
        <v>3669</v>
      </c>
      <c r="H3004" t="s">
        <v>3670</v>
      </c>
      <c r="I3004">
        <v>3</v>
      </c>
      <c r="J3004">
        <v>33</v>
      </c>
      <c r="K3004">
        <v>8</v>
      </c>
      <c r="L3004" t="s">
        <v>3671</v>
      </c>
      <c r="M3004" t="s">
        <v>89</v>
      </c>
      <c r="N3004">
        <v>20210815</v>
      </c>
      <c r="O3004">
        <v>31.8</v>
      </c>
      <c r="P3004">
        <v>29.9</v>
      </c>
      <c r="Q3004">
        <v>31.27</v>
      </c>
      <c r="R3004" t="s">
        <v>8882</v>
      </c>
      <c r="S3004" t="s">
        <v>3672</v>
      </c>
      <c r="V3004" t="s">
        <v>8850</v>
      </c>
      <c r="W3004">
        <v>0</v>
      </c>
      <c r="X3004">
        <v>2997</v>
      </c>
      <c r="Y3004">
        <v>11</v>
      </c>
      <c r="Z3004">
        <v>25</v>
      </c>
      <c r="AA3004" s="2">
        <f t="shared" si="773"/>
        <v>0.44</v>
      </c>
      <c r="AB3004">
        <v>0</v>
      </c>
      <c r="AC3004">
        <v>0</v>
      </c>
      <c r="AF3004">
        <v>0</v>
      </c>
      <c r="AG3004">
        <v>0</v>
      </c>
      <c r="AH3004">
        <v>0</v>
      </c>
      <c r="AI3004">
        <v>1</v>
      </c>
      <c r="AJ3004">
        <v>0</v>
      </c>
      <c r="AK3004" t="s">
        <v>3528</v>
      </c>
      <c r="AL3004">
        <f t="shared" si="774"/>
        <v>1</v>
      </c>
      <c r="AM3004">
        <v>1</v>
      </c>
      <c r="AN3004">
        <v>1</v>
      </c>
      <c r="AO3004">
        <v>2</v>
      </c>
      <c r="AP3004" s="11" t="s">
        <v>9214</v>
      </c>
      <c r="AQ3004">
        <v>1</v>
      </c>
      <c r="AR3004">
        <f t="shared" si="775"/>
        <v>2</v>
      </c>
      <c r="AS3004">
        <f t="shared" si="776"/>
        <v>7</v>
      </c>
    </row>
    <row r="3005" spans="1:46">
      <c r="A3005">
        <v>261</v>
      </c>
      <c r="B3005">
        <v>3004</v>
      </c>
      <c r="D3005">
        <v>20210821</v>
      </c>
      <c r="E3005" t="s">
        <v>8881</v>
      </c>
      <c r="F3005" t="s">
        <v>3668</v>
      </c>
      <c r="G3005" t="s">
        <v>3669</v>
      </c>
      <c r="H3005" t="s">
        <v>3670</v>
      </c>
      <c r="I3005">
        <v>3</v>
      </c>
      <c r="J3005">
        <v>49</v>
      </c>
      <c r="K3005">
        <v>8</v>
      </c>
      <c r="L3005" t="s">
        <v>3671</v>
      </c>
      <c r="M3005">
        <v>20210818</v>
      </c>
      <c r="N3005">
        <v>20210818</v>
      </c>
      <c r="O3005">
        <v>14.86</v>
      </c>
      <c r="P3005">
        <v>11.93</v>
      </c>
      <c r="Q3005">
        <v>11.04</v>
      </c>
      <c r="R3005" t="s">
        <v>8882</v>
      </c>
      <c r="V3005" t="s">
        <v>8850</v>
      </c>
      <c r="W3005">
        <v>0</v>
      </c>
      <c r="X3005">
        <v>2997</v>
      </c>
      <c r="Y3005">
        <v>11</v>
      </c>
      <c r="Z3005">
        <v>25</v>
      </c>
      <c r="AA3005" s="2">
        <f t="shared" si="773"/>
        <v>0.44</v>
      </c>
      <c r="AB3005">
        <v>0</v>
      </c>
      <c r="AC3005">
        <v>0</v>
      </c>
      <c r="AF3005">
        <v>0</v>
      </c>
      <c r="AG3005">
        <v>0</v>
      </c>
      <c r="AH3005">
        <v>0</v>
      </c>
      <c r="AI3005">
        <v>1</v>
      </c>
      <c r="AJ3005">
        <v>0</v>
      </c>
      <c r="AK3005" t="s">
        <v>3528</v>
      </c>
      <c r="AL3005">
        <f t="shared" si="774"/>
        <v>1</v>
      </c>
      <c r="AM3005">
        <v>1</v>
      </c>
      <c r="AN3005">
        <v>1</v>
      </c>
      <c r="AO3005">
        <v>2</v>
      </c>
      <c r="AP3005" s="11" t="s">
        <v>9214</v>
      </c>
      <c r="AQ3005">
        <v>1</v>
      </c>
      <c r="AR3005">
        <f t="shared" si="775"/>
        <v>2</v>
      </c>
      <c r="AS3005">
        <f t="shared" si="776"/>
        <v>7</v>
      </c>
    </row>
    <row r="3006" spans="1:46">
      <c r="A3006">
        <v>261</v>
      </c>
      <c r="B3006">
        <v>3005</v>
      </c>
      <c r="D3006">
        <v>20210821</v>
      </c>
      <c r="E3006" t="s">
        <v>8881</v>
      </c>
      <c r="F3006" t="s">
        <v>3668</v>
      </c>
      <c r="G3006" t="s">
        <v>3669</v>
      </c>
      <c r="H3006" t="s">
        <v>3670</v>
      </c>
      <c r="I3006">
        <v>1</v>
      </c>
      <c r="J3006">
        <v>36</v>
      </c>
      <c r="K3006">
        <v>8</v>
      </c>
      <c r="L3006" t="s">
        <v>3671</v>
      </c>
      <c r="M3006">
        <v>20210818</v>
      </c>
      <c r="N3006">
        <v>20210819</v>
      </c>
      <c r="O3006">
        <v>16.72</v>
      </c>
      <c r="P3006">
        <v>16.059999999999999</v>
      </c>
      <c r="Q3006" t="s">
        <v>3528</v>
      </c>
      <c r="R3006" t="s">
        <v>8882</v>
      </c>
      <c r="V3006" t="s">
        <v>8850</v>
      </c>
      <c r="W3006">
        <v>0</v>
      </c>
      <c r="X3006">
        <v>2997</v>
      </c>
      <c r="Y3006">
        <v>11</v>
      </c>
      <c r="Z3006">
        <v>25</v>
      </c>
      <c r="AA3006" s="2">
        <f t="shared" si="773"/>
        <v>0.44</v>
      </c>
      <c r="AB3006">
        <v>0</v>
      </c>
      <c r="AC3006">
        <v>0</v>
      </c>
      <c r="AF3006">
        <v>0</v>
      </c>
      <c r="AG3006">
        <v>0</v>
      </c>
      <c r="AH3006">
        <v>0</v>
      </c>
      <c r="AI3006">
        <v>1</v>
      </c>
      <c r="AJ3006">
        <v>0</v>
      </c>
      <c r="AK3006" t="s">
        <v>3528</v>
      </c>
      <c r="AL3006">
        <f t="shared" si="774"/>
        <v>1</v>
      </c>
      <c r="AM3006">
        <v>1</v>
      </c>
      <c r="AN3006">
        <v>1</v>
      </c>
      <c r="AO3006">
        <v>2</v>
      </c>
      <c r="AP3006" s="11" t="s">
        <v>9214</v>
      </c>
      <c r="AQ3006">
        <v>1</v>
      </c>
      <c r="AR3006">
        <f t="shared" si="775"/>
        <v>2</v>
      </c>
      <c r="AS3006">
        <f t="shared" si="776"/>
        <v>7</v>
      </c>
    </row>
    <row r="3007" spans="1:46">
      <c r="A3007">
        <v>261</v>
      </c>
      <c r="B3007">
        <v>3006</v>
      </c>
      <c r="D3007">
        <v>20210821</v>
      </c>
      <c r="E3007" t="s">
        <v>8881</v>
      </c>
      <c r="F3007" t="s">
        <v>3668</v>
      </c>
      <c r="G3007" t="s">
        <v>3669</v>
      </c>
      <c r="H3007" t="s">
        <v>3670</v>
      </c>
      <c r="I3007">
        <v>1</v>
      </c>
      <c r="J3007">
        <v>36</v>
      </c>
      <c r="K3007">
        <v>8</v>
      </c>
      <c r="L3007" t="s">
        <v>3671</v>
      </c>
      <c r="M3007">
        <v>20210818</v>
      </c>
      <c r="N3007">
        <v>20210819</v>
      </c>
      <c r="O3007">
        <v>18.25</v>
      </c>
      <c r="P3007">
        <v>16.829999999999998</v>
      </c>
      <c r="Q3007">
        <v>16.079999999999998</v>
      </c>
      <c r="R3007" t="s">
        <v>8882</v>
      </c>
      <c r="S3007" t="s">
        <v>3672</v>
      </c>
      <c r="V3007" t="s">
        <v>8850</v>
      </c>
      <c r="W3007">
        <v>0</v>
      </c>
      <c r="X3007">
        <v>2997</v>
      </c>
      <c r="Y3007">
        <v>11</v>
      </c>
      <c r="Z3007">
        <v>25</v>
      </c>
      <c r="AA3007" s="2">
        <f t="shared" si="773"/>
        <v>0.44</v>
      </c>
      <c r="AB3007">
        <v>0</v>
      </c>
      <c r="AC3007">
        <v>0</v>
      </c>
      <c r="AF3007">
        <v>0</v>
      </c>
      <c r="AG3007">
        <v>0</v>
      </c>
      <c r="AH3007">
        <v>0</v>
      </c>
      <c r="AI3007">
        <v>1</v>
      </c>
      <c r="AJ3007">
        <v>0</v>
      </c>
      <c r="AK3007" t="s">
        <v>3528</v>
      </c>
      <c r="AL3007">
        <f t="shared" si="774"/>
        <v>1</v>
      </c>
      <c r="AM3007">
        <v>1</v>
      </c>
      <c r="AN3007">
        <v>1</v>
      </c>
      <c r="AO3007">
        <v>2</v>
      </c>
      <c r="AP3007" s="11" t="s">
        <v>9214</v>
      </c>
      <c r="AQ3007">
        <v>1</v>
      </c>
      <c r="AR3007">
        <f t="shared" si="775"/>
        <v>2</v>
      </c>
      <c r="AS3007">
        <f t="shared" si="776"/>
        <v>7</v>
      </c>
    </row>
    <row r="3008" spans="1:46">
      <c r="A3008">
        <v>261</v>
      </c>
      <c r="B3008">
        <v>3007</v>
      </c>
      <c r="D3008">
        <v>20210821</v>
      </c>
      <c r="E3008" t="s">
        <v>8881</v>
      </c>
      <c r="F3008" t="s">
        <v>3668</v>
      </c>
      <c r="G3008" t="s">
        <v>3669</v>
      </c>
      <c r="H3008" t="s">
        <v>3670</v>
      </c>
      <c r="I3008">
        <v>1</v>
      </c>
      <c r="J3008">
        <v>43</v>
      </c>
      <c r="K3008">
        <v>8</v>
      </c>
      <c r="L3008" t="s">
        <v>3671</v>
      </c>
      <c r="M3008">
        <v>20210818</v>
      </c>
      <c r="N3008">
        <v>20210820</v>
      </c>
      <c r="O3008">
        <v>20.55</v>
      </c>
      <c r="P3008">
        <v>19.16</v>
      </c>
      <c r="Q3008">
        <v>18.82</v>
      </c>
      <c r="R3008" t="s">
        <v>8882</v>
      </c>
      <c r="V3008" t="s">
        <v>8850</v>
      </c>
      <c r="W3008">
        <v>0</v>
      </c>
      <c r="X3008">
        <v>2997</v>
      </c>
      <c r="Y3008">
        <v>11</v>
      </c>
      <c r="Z3008">
        <v>25</v>
      </c>
      <c r="AA3008" s="2">
        <f t="shared" si="773"/>
        <v>0.44</v>
      </c>
      <c r="AB3008">
        <v>0</v>
      </c>
      <c r="AC3008">
        <v>0</v>
      </c>
      <c r="AF3008">
        <v>0</v>
      </c>
      <c r="AG3008">
        <v>0</v>
      </c>
      <c r="AH3008">
        <v>0</v>
      </c>
      <c r="AI3008">
        <v>1</v>
      </c>
      <c r="AJ3008">
        <v>0</v>
      </c>
      <c r="AK3008" t="s">
        <v>3528</v>
      </c>
      <c r="AL3008">
        <f t="shared" si="774"/>
        <v>1</v>
      </c>
      <c r="AM3008">
        <v>1</v>
      </c>
      <c r="AN3008">
        <v>1</v>
      </c>
      <c r="AO3008">
        <v>2</v>
      </c>
      <c r="AP3008" s="11" t="s">
        <v>9214</v>
      </c>
      <c r="AQ3008">
        <v>1</v>
      </c>
      <c r="AR3008">
        <f t="shared" si="775"/>
        <v>2</v>
      </c>
      <c r="AS3008">
        <f t="shared" si="776"/>
        <v>7</v>
      </c>
    </row>
    <row r="3009" spans="1:45">
      <c r="A3009">
        <v>262</v>
      </c>
      <c r="B3009">
        <v>3008</v>
      </c>
      <c r="C3009" t="s">
        <v>3676</v>
      </c>
      <c r="D3009">
        <v>20210821</v>
      </c>
      <c r="E3009" t="s">
        <v>3674</v>
      </c>
      <c r="F3009" t="s">
        <v>3675</v>
      </c>
      <c r="G3009" t="s">
        <v>3686</v>
      </c>
      <c r="H3009" t="s">
        <v>3670</v>
      </c>
      <c r="I3009">
        <v>3</v>
      </c>
      <c r="J3009">
        <v>53</v>
      </c>
      <c r="K3009">
        <v>9</v>
      </c>
      <c r="L3009" t="s">
        <v>2865</v>
      </c>
      <c r="M3009">
        <v>20210807</v>
      </c>
      <c r="N3009">
        <v>20210821</v>
      </c>
      <c r="O3009">
        <v>32.200000000000003</v>
      </c>
      <c r="P3009">
        <v>30.51</v>
      </c>
      <c r="Q3009">
        <v>31.05</v>
      </c>
      <c r="R3009" t="s">
        <v>8883</v>
      </c>
      <c r="T3009" t="s">
        <v>3687</v>
      </c>
      <c r="U3009" t="s">
        <v>3616</v>
      </c>
      <c r="V3009" t="s">
        <v>8884</v>
      </c>
      <c r="W3009">
        <v>1</v>
      </c>
      <c r="X3009">
        <v>3008</v>
      </c>
      <c r="Y3009">
        <v>10</v>
      </c>
      <c r="Z3009">
        <v>161</v>
      </c>
      <c r="AA3009" s="2">
        <f t="shared" si="773"/>
        <v>6.2111801242236024E-2</v>
      </c>
      <c r="AB3009">
        <v>0</v>
      </c>
      <c r="AC3009">
        <v>1</v>
      </c>
      <c r="AD3009">
        <v>999</v>
      </c>
      <c r="AF3009">
        <v>1</v>
      </c>
      <c r="AG3009">
        <v>0</v>
      </c>
      <c r="AH3009">
        <v>1</v>
      </c>
      <c r="AI3009">
        <v>1</v>
      </c>
      <c r="AJ3009">
        <v>0</v>
      </c>
      <c r="AK3009">
        <v>1</v>
      </c>
      <c r="AL3009">
        <f>SUM(AF3009:AK3009)</f>
        <v>4</v>
      </c>
      <c r="AM3009">
        <v>0</v>
      </c>
      <c r="AN3009">
        <v>1</v>
      </c>
      <c r="AO3009">
        <v>2</v>
      </c>
      <c r="AP3009" s="11" t="s">
        <v>9214</v>
      </c>
      <c r="AQ3009">
        <v>1</v>
      </c>
      <c r="AR3009">
        <f>IF(AL3009&lt;4,2,IF(AL3009=4,1,IF(AL3009=5,0,)))</f>
        <v>1</v>
      </c>
      <c r="AS3009">
        <f>SUM(AM3009:AR3009)</f>
        <v>5</v>
      </c>
    </row>
    <row r="3010" spans="1:45">
      <c r="A3010">
        <v>262</v>
      </c>
      <c r="B3010">
        <v>3009</v>
      </c>
      <c r="C3010" t="s">
        <v>3677</v>
      </c>
      <c r="D3010">
        <v>20210821</v>
      </c>
      <c r="E3010" t="s">
        <v>3674</v>
      </c>
      <c r="F3010" t="s">
        <v>3675</v>
      </c>
      <c r="G3010" t="s">
        <v>3686</v>
      </c>
      <c r="H3010" t="s">
        <v>3670</v>
      </c>
      <c r="I3010">
        <v>3</v>
      </c>
      <c r="J3010">
        <v>55</v>
      </c>
      <c r="K3010">
        <v>9</v>
      </c>
      <c r="L3010" t="s">
        <v>2865</v>
      </c>
      <c r="M3010">
        <v>20210814</v>
      </c>
      <c r="N3010">
        <v>20210820</v>
      </c>
      <c r="O3010">
        <v>17.21</v>
      </c>
      <c r="P3010">
        <v>15.51</v>
      </c>
      <c r="Q3010">
        <v>14.38</v>
      </c>
      <c r="R3010" t="s">
        <v>8883</v>
      </c>
      <c r="S3010" t="s">
        <v>8885</v>
      </c>
      <c r="T3010" t="s">
        <v>3687</v>
      </c>
      <c r="U3010" t="s">
        <v>3616</v>
      </c>
      <c r="V3010" t="s">
        <v>8884</v>
      </c>
      <c r="W3010">
        <v>0</v>
      </c>
      <c r="X3010">
        <v>3008</v>
      </c>
      <c r="Y3010">
        <v>10</v>
      </c>
      <c r="Z3010">
        <v>161</v>
      </c>
      <c r="AA3010" s="2">
        <f t="shared" ref="AA3010:AA3019" si="777">Y3010/Z3010</f>
        <v>6.2111801242236024E-2</v>
      </c>
      <c r="AB3010">
        <v>0</v>
      </c>
      <c r="AC3010">
        <v>0</v>
      </c>
      <c r="AF3010">
        <v>1</v>
      </c>
      <c r="AG3010">
        <v>0</v>
      </c>
      <c r="AH3010">
        <v>1</v>
      </c>
      <c r="AI3010">
        <v>1</v>
      </c>
      <c r="AJ3010">
        <v>0</v>
      </c>
      <c r="AK3010">
        <v>1</v>
      </c>
      <c r="AL3010">
        <f t="shared" ref="AL3010:AL3018" si="778">SUM(AF3010:AK3010)</f>
        <v>4</v>
      </c>
      <c r="AM3010">
        <v>0</v>
      </c>
      <c r="AN3010">
        <v>1</v>
      </c>
      <c r="AO3010">
        <v>2</v>
      </c>
      <c r="AP3010" s="11" t="s">
        <v>9214</v>
      </c>
      <c r="AQ3010">
        <v>1</v>
      </c>
      <c r="AR3010">
        <f t="shared" ref="AR3010:AR3018" si="779">IF(AL3010&lt;4,2,IF(AL3010=4,1,IF(AL3010=5,0,)))</f>
        <v>1</v>
      </c>
      <c r="AS3010">
        <f t="shared" ref="AS3010:AS3018" si="780">SUM(AM3010:AR3010)</f>
        <v>5</v>
      </c>
    </row>
    <row r="3011" spans="1:45">
      <c r="A3011">
        <v>262</v>
      </c>
      <c r="B3011">
        <v>3010</v>
      </c>
      <c r="C3011" t="s">
        <v>3678</v>
      </c>
      <c r="D3011">
        <v>20210821</v>
      </c>
      <c r="E3011" t="s">
        <v>3674</v>
      </c>
      <c r="F3011" t="s">
        <v>3675</v>
      </c>
      <c r="G3011" t="s">
        <v>3686</v>
      </c>
      <c r="H3011" t="s">
        <v>3670</v>
      </c>
      <c r="I3011">
        <v>3</v>
      </c>
      <c r="J3011">
        <v>51</v>
      </c>
      <c r="K3011">
        <v>9</v>
      </c>
      <c r="L3011" t="s">
        <v>2865</v>
      </c>
      <c r="M3011" t="s">
        <v>89</v>
      </c>
      <c r="N3011">
        <v>20210821</v>
      </c>
      <c r="O3011">
        <v>25.68</v>
      </c>
      <c r="P3011">
        <v>23</v>
      </c>
      <c r="Q3011">
        <v>22.11</v>
      </c>
      <c r="R3011" t="s">
        <v>8883</v>
      </c>
      <c r="T3011" t="s">
        <v>3687</v>
      </c>
      <c r="U3011" t="s">
        <v>3616</v>
      </c>
      <c r="V3011" t="s">
        <v>8884</v>
      </c>
      <c r="W3011">
        <v>0</v>
      </c>
      <c r="X3011">
        <v>3008</v>
      </c>
      <c r="Y3011">
        <v>10</v>
      </c>
      <c r="Z3011">
        <v>161</v>
      </c>
      <c r="AA3011" s="2">
        <f t="shared" si="777"/>
        <v>6.2111801242236024E-2</v>
      </c>
      <c r="AB3011">
        <v>0</v>
      </c>
      <c r="AC3011">
        <v>0</v>
      </c>
      <c r="AF3011">
        <v>1</v>
      </c>
      <c r="AG3011">
        <v>0</v>
      </c>
      <c r="AH3011">
        <v>1</v>
      </c>
      <c r="AI3011">
        <v>1</v>
      </c>
      <c r="AJ3011">
        <v>0</v>
      </c>
      <c r="AK3011">
        <v>1</v>
      </c>
      <c r="AL3011">
        <f t="shared" si="778"/>
        <v>4</v>
      </c>
      <c r="AM3011">
        <v>0</v>
      </c>
      <c r="AN3011">
        <v>1</v>
      </c>
      <c r="AO3011">
        <v>2</v>
      </c>
      <c r="AP3011" s="11" t="s">
        <v>9214</v>
      </c>
      <c r="AQ3011">
        <v>1</v>
      </c>
      <c r="AR3011">
        <f t="shared" si="779"/>
        <v>1</v>
      </c>
      <c r="AS3011">
        <f t="shared" si="780"/>
        <v>5</v>
      </c>
    </row>
    <row r="3012" spans="1:45">
      <c r="A3012">
        <v>262</v>
      </c>
      <c r="B3012">
        <v>3011</v>
      </c>
      <c r="C3012" t="s">
        <v>3679</v>
      </c>
      <c r="D3012">
        <v>20210821</v>
      </c>
      <c r="E3012" t="s">
        <v>3674</v>
      </c>
      <c r="F3012" t="s">
        <v>3675</v>
      </c>
      <c r="G3012" t="s">
        <v>3686</v>
      </c>
      <c r="H3012" t="s">
        <v>3670</v>
      </c>
      <c r="I3012">
        <v>3</v>
      </c>
      <c r="J3012">
        <v>58</v>
      </c>
      <c r="K3012">
        <v>9</v>
      </c>
      <c r="L3012" t="s">
        <v>2865</v>
      </c>
      <c r="M3012" t="s">
        <v>89</v>
      </c>
      <c r="N3012">
        <v>20210821</v>
      </c>
      <c r="O3012">
        <v>23.13</v>
      </c>
      <c r="P3012">
        <v>20.079999999999998</v>
      </c>
      <c r="Q3012">
        <v>19.579999999999998</v>
      </c>
      <c r="R3012" t="s">
        <v>8883</v>
      </c>
      <c r="T3012" t="s">
        <v>3687</v>
      </c>
      <c r="U3012" t="s">
        <v>3616</v>
      </c>
      <c r="V3012" t="s">
        <v>8884</v>
      </c>
      <c r="W3012">
        <v>0</v>
      </c>
      <c r="X3012">
        <v>3008</v>
      </c>
      <c r="Y3012">
        <v>10</v>
      </c>
      <c r="Z3012">
        <v>161</v>
      </c>
      <c r="AA3012" s="2">
        <f t="shared" si="777"/>
        <v>6.2111801242236024E-2</v>
      </c>
      <c r="AB3012">
        <v>0</v>
      </c>
      <c r="AC3012">
        <v>0</v>
      </c>
      <c r="AF3012">
        <v>1</v>
      </c>
      <c r="AG3012">
        <v>0</v>
      </c>
      <c r="AH3012">
        <v>1</v>
      </c>
      <c r="AI3012">
        <v>1</v>
      </c>
      <c r="AJ3012">
        <v>0</v>
      </c>
      <c r="AK3012">
        <v>1</v>
      </c>
      <c r="AL3012">
        <f t="shared" si="778"/>
        <v>4</v>
      </c>
      <c r="AM3012">
        <v>0</v>
      </c>
      <c r="AN3012">
        <v>1</v>
      </c>
      <c r="AO3012">
        <v>2</v>
      </c>
      <c r="AP3012" s="11" t="s">
        <v>9214</v>
      </c>
      <c r="AQ3012">
        <v>1</v>
      </c>
      <c r="AR3012">
        <f t="shared" si="779"/>
        <v>1</v>
      </c>
      <c r="AS3012">
        <f t="shared" si="780"/>
        <v>5</v>
      </c>
    </row>
    <row r="3013" spans="1:45">
      <c r="A3013">
        <v>262</v>
      </c>
      <c r="B3013">
        <v>3012</v>
      </c>
      <c r="C3013" t="s">
        <v>3680</v>
      </c>
      <c r="D3013">
        <v>20210821</v>
      </c>
      <c r="E3013" t="s">
        <v>3674</v>
      </c>
      <c r="F3013" t="s">
        <v>3675</v>
      </c>
      <c r="G3013" t="s">
        <v>3686</v>
      </c>
      <c r="H3013" t="s">
        <v>3670</v>
      </c>
      <c r="I3013">
        <v>3</v>
      </c>
      <c r="J3013">
        <v>45</v>
      </c>
      <c r="K3013">
        <v>9</v>
      </c>
      <c r="L3013" t="s">
        <v>2865</v>
      </c>
      <c r="M3013" t="s">
        <v>89</v>
      </c>
      <c r="N3013">
        <v>20210821</v>
      </c>
      <c r="O3013">
        <v>21.06</v>
      </c>
      <c r="P3013">
        <v>18.39</v>
      </c>
      <c r="Q3013">
        <v>16.61</v>
      </c>
      <c r="R3013" t="s">
        <v>8883</v>
      </c>
      <c r="T3013" t="s">
        <v>3687</v>
      </c>
      <c r="U3013" t="s">
        <v>3616</v>
      </c>
      <c r="V3013" t="s">
        <v>8884</v>
      </c>
      <c r="W3013">
        <v>0</v>
      </c>
      <c r="X3013">
        <v>3008</v>
      </c>
      <c r="Y3013">
        <v>10</v>
      </c>
      <c r="Z3013">
        <v>161</v>
      </c>
      <c r="AA3013" s="2">
        <f t="shared" si="777"/>
        <v>6.2111801242236024E-2</v>
      </c>
      <c r="AB3013">
        <v>0</v>
      </c>
      <c r="AC3013">
        <v>0</v>
      </c>
      <c r="AF3013">
        <v>1</v>
      </c>
      <c r="AG3013">
        <v>0</v>
      </c>
      <c r="AH3013">
        <v>1</v>
      </c>
      <c r="AI3013">
        <v>1</v>
      </c>
      <c r="AJ3013">
        <v>0</v>
      </c>
      <c r="AK3013">
        <v>1</v>
      </c>
      <c r="AL3013">
        <f t="shared" si="778"/>
        <v>4</v>
      </c>
      <c r="AM3013">
        <v>0</v>
      </c>
      <c r="AN3013">
        <v>1</v>
      </c>
      <c r="AO3013">
        <v>2</v>
      </c>
      <c r="AP3013" s="11" t="s">
        <v>9214</v>
      </c>
      <c r="AQ3013">
        <v>1</v>
      </c>
      <c r="AR3013">
        <f t="shared" si="779"/>
        <v>1</v>
      </c>
      <c r="AS3013">
        <f t="shared" si="780"/>
        <v>5</v>
      </c>
    </row>
    <row r="3014" spans="1:45">
      <c r="A3014">
        <v>262</v>
      </c>
      <c r="B3014">
        <v>3013</v>
      </c>
      <c r="C3014" t="s">
        <v>3681</v>
      </c>
      <c r="D3014">
        <v>20210821</v>
      </c>
      <c r="E3014" t="s">
        <v>3674</v>
      </c>
      <c r="F3014" t="s">
        <v>3675</v>
      </c>
      <c r="G3014" t="s">
        <v>3686</v>
      </c>
      <c r="H3014" t="s">
        <v>3670</v>
      </c>
      <c r="I3014">
        <v>3</v>
      </c>
      <c r="J3014">
        <v>43</v>
      </c>
      <c r="K3014">
        <v>9</v>
      </c>
      <c r="L3014" t="s">
        <v>2865</v>
      </c>
      <c r="M3014">
        <v>20210820</v>
      </c>
      <c r="N3014">
        <v>20210821</v>
      </c>
      <c r="O3014">
        <v>19.54</v>
      </c>
      <c r="P3014">
        <v>17.32</v>
      </c>
      <c r="Q3014">
        <v>15.77</v>
      </c>
      <c r="R3014" t="s">
        <v>8883</v>
      </c>
      <c r="T3014" t="s">
        <v>3687</v>
      </c>
      <c r="U3014" t="s">
        <v>3616</v>
      </c>
      <c r="V3014" t="s">
        <v>8884</v>
      </c>
      <c r="W3014">
        <v>0</v>
      </c>
      <c r="X3014">
        <v>3008</v>
      </c>
      <c r="Y3014">
        <v>10</v>
      </c>
      <c r="Z3014">
        <v>161</v>
      </c>
      <c r="AA3014" s="2">
        <f t="shared" si="777"/>
        <v>6.2111801242236024E-2</v>
      </c>
      <c r="AB3014">
        <v>0</v>
      </c>
      <c r="AC3014">
        <v>0</v>
      </c>
      <c r="AF3014">
        <v>1</v>
      </c>
      <c r="AG3014">
        <v>0</v>
      </c>
      <c r="AH3014">
        <v>1</v>
      </c>
      <c r="AI3014">
        <v>1</v>
      </c>
      <c r="AJ3014">
        <v>0</v>
      </c>
      <c r="AK3014">
        <v>1</v>
      </c>
      <c r="AL3014">
        <f t="shared" si="778"/>
        <v>4</v>
      </c>
      <c r="AM3014">
        <v>0</v>
      </c>
      <c r="AN3014">
        <v>1</v>
      </c>
      <c r="AO3014">
        <v>2</v>
      </c>
      <c r="AP3014" s="11" t="s">
        <v>9214</v>
      </c>
      <c r="AQ3014">
        <v>1</v>
      </c>
      <c r="AR3014">
        <f t="shared" si="779"/>
        <v>1</v>
      </c>
      <c r="AS3014">
        <f t="shared" si="780"/>
        <v>5</v>
      </c>
    </row>
    <row r="3015" spans="1:45">
      <c r="A3015">
        <v>262</v>
      </c>
      <c r="B3015">
        <v>3014</v>
      </c>
      <c r="C3015" t="s">
        <v>3682</v>
      </c>
      <c r="D3015">
        <v>20210821</v>
      </c>
      <c r="E3015" t="s">
        <v>3674</v>
      </c>
      <c r="F3015" t="s">
        <v>3675</v>
      </c>
      <c r="G3015" t="s">
        <v>3686</v>
      </c>
      <c r="H3015" t="s">
        <v>3670</v>
      </c>
      <c r="I3015">
        <v>3</v>
      </c>
      <c r="J3015">
        <v>58</v>
      </c>
      <c r="K3015">
        <v>9</v>
      </c>
      <c r="L3015" t="s">
        <v>2865</v>
      </c>
      <c r="M3015" t="s">
        <v>89</v>
      </c>
      <c r="N3015">
        <v>20210821</v>
      </c>
      <c r="O3015">
        <v>17.010000000000002</v>
      </c>
      <c r="P3015">
        <v>14.16</v>
      </c>
      <c r="Q3015">
        <v>13.04</v>
      </c>
      <c r="R3015" t="s">
        <v>8883</v>
      </c>
      <c r="T3015" t="s">
        <v>3687</v>
      </c>
      <c r="U3015" t="s">
        <v>3616</v>
      </c>
      <c r="V3015" t="s">
        <v>8884</v>
      </c>
      <c r="W3015">
        <v>0</v>
      </c>
      <c r="X3015">
        <v>3008</v>
      </c>
      <c r="Y3015">
        <v>10</v>
      </c>
      <c r="Z3015">
        <v>161</v>
      </c>
      <c r="AA3015" s="2">
        <f t="shared" si="777"/>
        <v>6.2111801242236024E-2</v>
      </c>
      <c r="AB3015">
        <v>0</v>
      </c>
      <c r="AC3015">
        <v>0</v>
      </c>
      <c r="AF3015">
        <v>1</v>
      </c>
      <c r="AG3015">
        <v>0</v>
      </c>
      <c r="AH3015">
        <v>1</v>
      </c>
      <c r="AI3015">
        <v>1</v>
      </c>
      <c r="AJ3015">
        <v>0</v>
      </c>
      <c r="AK3015">
        <v>1</v>
      </c>
      <c r="AL3015">
        <f t="shared" si="778"/>
        <v>4</v>
      </c>
      <c r="AM3015">
        <v>0</v>
      </c>
      <c r="AN3015">
        <v>1</v>
      </c>
      <c r="AO3015">
        <v>2</v>
      </c>
      <c r="AP3015" s="11" t="s">
        <v>9214</v>
      </c>
      <c r="AQ3015">
        <v>1</v>
      </c>
      <c r="AR3015">
        <f t="shared" si="779"/>
        <v>1</v>
      </c>
      <c r="AS3015">
        <f t="shared" si="780"/>
        <v>5</v>
      </c>
    </row>
    <row r="3016" spans="1:45">
      <c r="A3016">
        <v>262</v>
      </c>
      <c r="B3016">
        <v>3015</v>
      </c>
      <c r="C3016" t="s">
        <v>3683</v>
      </c>
      <c r="D3016">
        <v>20210821</v>
      </c>
      <c r="E3016" t="s">
        <v>3674</v>
      </c>
      <c r="F3016" t="s">
        <v>3675</v>
      </c>
      <c r="G3016" t="s">
        <v>3686</v>
      </c>
      <c r="H3016" t="s">
        <v>3670</v>
      </c>
      <c r="I3016">
        <v>3</v>
      </c>
      <c r="J3016">
        <v>51</v>
      </c>
      <c r="K3016">
        <v>9</v>
      </c>
      <c r="L3016" t="s">
        <v>2865</v>
      </c>
      <c r="M3016" t="s">
        <v>89</v>
      </c>
      <c r="N3016">
        <v>20210821</v>
      </c>
      <c r="O3016">
        <v>20.14</v>
      </c>
      <c r="P3016">
        <v>17.91</v>
      </c>
      <c r="Q3016">
        <v>16.73</v>
      </c>
      <c r="R3016" t="s">
        <v>8883</v>
      </c>
      <c r="T3016" t="s">
        <v>3687</v>
      </c>
      <c r="U3016" t="s">
        <v>3616</v>
      </c>
      <c r="V3016" t="s">
        <v>8884</v>
      </c>
      <c r="W3016">
        <v>0</v>
      </c>
      <c r="X3016">
        <v>3008</v>
      </c>
      <c r="Y3016">
        <v>10</v>
      </c>
      <c r="Z3016">
        <v>161</v>
      </c>
      <c r="AA3016" s="2">
        <f t="shared" si="777"/>
        <v>6.2111801242236024E-2</v>
      </c>
      <c r="AB3016">
        <v>0</v>
      </c>
      <c r="AC3016">
        <v>0</v>
      </c>
      <c r="AF3016">
        <v>1</v>
      </c>
      <c r="AG3016">
        <v>0</v>
      </c>
      <c r="AH3016">
        <v>1</v>
      </c>
      <c r="AI3016">
        <v>1</v>
      </c>
      <c r="AJ3016">
        <v>0</v>
      </c>
      <c r="AK3016">
        <v>1</v>
      </c>
      <c r="AL3016">
        <f t="shared" si="778"/>
        <v>4</v>
      </c>
      <c r="AM3016">
        <v>0</v>
      </c>
      <c r="AN3016">
        <v>1</v>
      </c>
      <c r="AO3016">
        <v>2</v>
      </c>
      <c r="AP3016" s="11" t="s">
        <v>9214</v>
      </c>
      <c r="AQ3016">
        <v>1</v>
      </c>
      <c r="AR3016">
        <f t="shared" si="779"/>
        <v>1</v>
      </c>
      <c r="AS3016">
        <f t="shared" si="780"/>
        <v>5</v>
      </c>
    </row>
    <row r="3017" spans="1:45">
      <c r="A3017">
        <v>262</v>
      </c>
      <c r="B3017">
        <v>3016</v>
      </c>
      <c r="C3017" t="s">
        <v>3684</v>
      </c>
      <c r="D3017">
        <v>20210821</v>
      </c>
      <c r="E3017" t="s">
        <v>3674</v>
      </c>
      <c r="F3017" t="s">
        <v>3675</v>
      </c>
      <c r="G3017" t="s">
        <v>3686</v>
      </c>
      <c r="H3017" t="s">
        <v>3670</v>
      </c>
      <c r="I3017">
        <v>3</v>
      </c>
      <c r="J3017">
        <v>48</v>
      </c>
      <c r="K3017">
        <v>9</v>
      </c>
      <c r="L3017" t="s">
        <v>2865</v>
      </c>
      <c r="M3017">
        <v>20210820</v>
      </c>
      <c r="N3017">
        <v>20210821</v>
      </c>
      <c r="O3017">
        <v>18.95</v>
      </c>
      <c r="P3017">
        <v>14.03</v>
      </c>
      <c r="Q3017">
        <v>13.18</v>
      </c>
      <c r="R3017" t="s">
        <v>8883</v>
      </c>
      <c r="T3017" t="s">
        <v>3687</v>
      </c>
      <c r="U3017" t="s">
        <v>3616</v>
      </c>
      <c r="V3017" t="s">
        <v>8884</v>
      </c>
      <c r="W3017">
        <v>0</v>
      </c>
      <c r="X3017">
        <v>3008</v>
      </c>
      <c r="Y3017">
        <v>10</v>
      </c>
      <c r="Z3017">
        <v>161</v>
      </c>
      <c r="AA3017" s="2">
        <f t="shared" si="777"/>
        <v>6.2111801242236024E-2</v>
      </c>
      <c r="AB3017">
        <v>0</v>
      </c>
      <c r="AC3017">
        <v>0</v>
      </c>
      <c r="AF3017">
        <v>1</v>
      </c>
      <c r="AG3017">
        <v>0</v>
      </c>
      <c r="AH3017">
        <v>1</v>
      </c>
      <c r="AI3017">
        <v>1</v>
      </c>
      <c r="AJ3017">
        <v>0</v>
      </c>
      <c r="AK3017">
        <v>1</v>
      </c>
      <c r="AL3017">
        <f t="shared" si="778"/>
        <v>4</v>
      </c>
      <c r="AM3017">
        <v>0</v>
      </c>
      <c r="AN3017">
        <v>1</v>
      </c>
      <c r="AO3017">
        <v>2</v>
      </c>
      <c r="AP3017" s="11" t="s">
        <v>9214</v>
      </c>
      <c r="AQ3017">
        <v>1</v>
      </c>
      <c r="AR3017">
        <f t="shared" si="779"/>
        <v>1</v>
      </c>
      <c r="AS3017">
        <f t="shared" si="780"/>
        <v>5</v>
      </c>
    </row>
    <row r="3018" spans="1:45">
      <c r="A3018">
        <v>262</v>
      </c>
      <c r="B3018">
        <v>3017</v>
      </c>
      <c r="C3018" t="s">
        <v>3685</v>
      </c>
      <c r="D3018">
        <v>20210821</v>
      </c>
      <c r="E3018" t="s">
        <v>3674</v>
      </c>
      <c r="F3018" t="s">
        <v>3675</v>
      </c>
      <c r="G3018" t="s">
        <v>3686</v>
      </c>
      <c r="H3018" t="s">
        <v>3670</v>
      </c>
      <c r="I3018">
        <v>3</v>
      </c>
      <c r="J3018">
        <v>31</v>
      </c>
      <c r="K3018">
        <v>9</v>
      </c>
      <c r="L3018" t="s">
        <v>2865</v>
      </c>
      <c r="M3018" t="s">
        <v>89</v>
      </c>
      <c r="N3018">
        <v>20210821</v>
      </c>
      <c r="O3018">
        <v>22.17</v>
      </c>
      <c r="P3018">
        <v>19.36</v>
      </c>
      <c r="Q3018">
        <v>18.95</v>
      </c>
      <c r="R3018" t="s">
        <v>8883</v>
      </c>
      <c r="T3018" t="s">
        <v>3687</v>
      </c>
      <c r="U3018" t="s">
        <v>3616</v>
      </c>
      <c r="V3018" t="s">
        <v>8884</v>
      </c>
      <c r="W3018">
        <v>0</v>
      </c>
      <c r="X3018">
        <v>3008</v>
      </c>
      <c r="Y3018">
        <v>10</v>
      </c>
      <c r="Z3018">
        <v>161</v>
      </c>
      <c r="AA3018" s="2">
        <f t="shared" si="777"/>
        <v>6.2111801242236024E-2</v>
      </c>
      <c r="AB3018">
        <v>0</v>
      </c>
      <c r="AC3018">
        <v>0</v>
      </c>
      <c r="AF3018">
        <v>1</v>
      </c>
      <c r="AG3018">
        <v>0</v>
      </c>
      <c r="AH3018">
        <v>1</v>
      </c>
      <c r="AI3018">
        <v>1</v>
      </c>
      <c r="AJ3018">
        <v>0</v>
      </c>
      <c r="AK3018">
        <v>1</v>
      </c>
      <c r="AL3018">
        <f t="shared" si="778"/>
        <v>4</v>
      </c>
      <c r="AM3018">
        <v>0</v>
      </c>
      <c r="AN3018">
        <v>1</v>
      </c>
      <c r="AO3018">
        <v>2</v>
      </c>
      <c r="AP3018" s="11" t="s">
        <v>9214</v>
      </c>
      <c r="AQ3018">
        <v>1</v>
      </c>
      <c r="AR3018">
        <f t="shared" si="779"/>
        <v>1</v>
      </c>
      <c r="AS3018">
        <f t="shared" si="780"/>
        <v>5</v>
      </c>
    </row>
    <row r="3019" spans="1:45">
      <c r="A3019">
        <v>263</v>
      </c>
      <c r="B3019">
        <v>3018</v>
      </c>
      <c r="C3019" t="s">
        <v>3688</v>
      </c>
      <c r="D3019">
        <v>20210822</v>
      </c>
      <c r="E3019" t="s">
        <v>3689</v>
      </c>
      <c r="F3019" t="s">
        <v>3690</v>
      </c>
      <c r="G3019" t="s">
        <v>3604</v>
      </c>
      <c r="H3019" t="s">
        <v>3541</v>
      </c>
      <c r="I3019">
        <v>1</v>
      </c>
      <c r="J3019">
        <v>64</v>
      </c>
      <c r="K3019">
        <v>8</v>
      </c>
      <c r="L3019" t="s">
        <v>3691</v>
      </c>
      <c r="M3019" t="s">
        <v>89</v>
      </c>
      <c r="N3019">
        <v>20210819</v>
      </c>
      <c r="O3019">
        <v>20.7</v>
      </c>
      <c r="P3019" t="s">
        <v>3528</v>
      </c>
      <c r="Q3019" t="s">
        <v>3528</v>
      </c>
      <c r="R3019" t="s">
        <v>8886</v>
      </c>
      <c r="T3019" t="s">
        <v>3724</v>
      </c>
      <c r="U3019" t="s">
        <v>3692</v>
      </c>
      <c r="V3019" t="s">
        <v>8909</v>
      </c>
      <c r="W3019">
        <v>1</v>
      </c>
      <c r="X3019">
        <v>3018</v>
      </c>
      <c r="Y3019">
        <v>23</v>
      </c>
      <c r="Z3019">
        <v>189</v>
      </c>
      <c r="AA3019" s="2">
        <f t="shared" si="777"/>
        <v>0.12169312169312169</v>
      </c>
      <c r="AB3019">
        <v>0</v>
      </c>
      <c r="AC3019">
        <v>999</v>
      </c>
      <c r="AF3019">
        <v>1</v>
      </c>
      <c r="AG3019">
        <v>1</v>
      </c>
      <c r="AH3019">
        <v>1</v>
      </c>
      <c r="AI3019">
        <v>0</v>
      </c>
      <c r="AJ3019">
        <v>0</v>
      </c>
      <c r="AK3019" t="s">
        <v>3528</v>
      </c>
      <c r="AL3019">
        <f>SUM(AF3019:AK3019)</f>
        <v>3</v>
      </c>
      <c r="AM3019">
        <v>1</v>
      </c>
      <c r="AN3019">
        <v>1</v>
      </c>
      <c r="AO3019">
        <v>2</v>
      </c>
      <c r="AP3019" s="11" t="s">
        <v>9214</v>
      </c>
      <c r="AQ3019">
        <v>1</v>
      </c>
      <c r="AR3019">
        <f>IF(AL3019&lt;4,2,IF(AL3019=4,1,IF(AL3019=5,0,)))</f>
        <v>2</v>
      </c>
      <c r="AS3019">
        <f>SUM(AM3019:AR3019)</f>
        <v>7</v>
      </c>
    </row>
    <row r="3020" spans="1:45">
      <c r="A3020">
        <v>263</v>
      </c>
      <c r="B3020">
        <v>3019</v>
      </c>
      <c r="C3020" t="s">
        <v>3693</v>
      </c>
      <c r="D3020">
        <v>20210822</v>
      </c>
      <c r="E3020" t="s">
        <v>3689</v>
      </c>
      <c r="F3020" t="s">
        <v>3690</v>
      </c>
      <c r="G3020" t="s">
        <v>3604</v>
      </c>
      <c r="H3020" t="s">
        <v>3604</v>
      </c>
      <c r="I3020">
        <v>3</v>
      </c>
      <c r="J3020">
        <v>32</v>
      </c>
      <c r="K3020">
        <v>8</v>
      </c>
      <c r="L3020" t="s">
        <v>3691</v>
      </c>
      <c r="M3020">
        <v>20210817</v>
      </c>
      <c r="N3020">
        <v>20210820</v>
      </c>
      <c r="O3020">
        <v>9.59</v>
      </c>
      <c r="P3020" t="s">
        <v>3528</v>
      </c>
      <c r="Q3020" t="s">
        <v>3528</v>
      </c>
      <c r="R3020" t="s">
        <v>8887</v>
      </c>
      <c r="S3020" t="s">
        <v>3672</v>
      </c>
      <c r="T3020" t="s">
        <v>3724</v>
      </c>
      <c r="V3020" t="s">
        <v>8909</v>
      </c>
      <c r="W3020">
        <v>0</v>
      </c>
      <c r="X3020">
        <v>3018</v>
      </c>
      <c r="Y3020">
        <v>23</v>
      </c>
      <c r="Z3020">
        <v>189</v>
      </c>
      <c r="AA3020" s="2">
        <f t="shared" ref="AA3020:AA3043" si="781">Y3020/Z3020</f>
        <v>0.12169312169312169</v>
      </c>
      <c r="AB3020">
        <v>0</v>
      </c>
      <c r="AC3020">
        <v>0</v>
      </c>
      <c r="AF3020">
        <v>1</v>
      </c>
      <c r="AG3020">
        <v>1</v>
      </c>
      <c r="AH3020">
        <v>1</v>
      </c>
      <c r="AI3020">
        <v>0</v>
      </c>
      <c r="AJ3020">
        <v>0</v>
      </c>
      <c r="AK3020" t="s">
        <v>3528</v>
      </c>
      <c r="AL3020">
        <f t="shared" ref="AL3020:AL3041" si="782">SUM(AF3020:AK3020)</f>
        <v>3</v>
      </c>
      <c r="AM3020">
        <v>1</v>
      </c>
      <c r="AN3020">
        <v>1</v>
      </c>
      <c r="AO3020">
        <v>2</v>
      </c>
      <c r="AP3020" s="11" t="s">
        <v>9214</v>
      </c>
      <c r="AQ3020">
        <v>1</v>
      </c>
      <c r="AR3020">
        <f t="shared" ref="AR3020:AR3041" si="783">IF(AL3020&lt;4,2,IF(AL3020=4,1,IF(AL3020=5,0,)))</f>
        <v>2</v>
      </c>
      <c r="AS3020">
        <f t="shared" ref="AS3020:AS3041" si="784">SUM(AM3020:AR3020)</f>
        <v>7</v>
      </c>
    </row>
    <row r="3021" spans="1:45">
      <c r="A3021">
        <v>263</v>
      </c>
      <c r="B3021">
        <v>3020</v>
      </c>
      <c r="C3021" t="s">
        <v>3694</v>
      </c>
      <c r="D3021">
        <v>20210822</v>
      </c>
      <c r="E3021" t="s">
        <v>3689</v>
      </c>
      <c r="F3021" t="s">
        <v>3690</v>
      </c>
      <c r="G3021" t="s">
        <v>3604</v>
      </c>
      <c r="H3021" t="s">
        <v>3642</v>
      </c>
      <c r="I3021">
        <v>1</v>
      </c>
      <c r="J3021">
        <v>37</v>
      </c>
      <c r="K3021">
        <v>8</v>
      </c>
      <c r="L3021" t="s">
        <v>3691</v>
      </c>
      <c r="M3021">
        <v>20210817</v>
      </c>
      <c r="N3021">
        <v>20210820</v>
      </c>
      <c r="O3021">
        <v>10.7</v>
      </c>
      <c r="P3021" t="s">
        <v>3528</v>
      </c>
      <c r="Q3021" t="s">
        <v>3528</v>
      </c>
      <c r="R3021" t="s">
        <v>8888</v>
      </c>
      <c r="T3021" t="s">
        <v>3724</v>
      </c>
      <c r="V3021" t="s">
        <v>8909</v>
      </c>
      <c r="W3021">
        <v>0</v>
      </c>
      <c r="X3021">
        <v>3018</v>
      </c>
      <c r="Y3021">
        <v>23</v>
      </c>
      <c r="Z3021">
        <v>189</v>
      </c>
      <c r="AA3021" s="2">
        <f t="shared" si="781"/>
        <v>0.12169312169312169</v>
      </c>
      <c r="AB3021">
        <v>0</v>
      </c>
      <c r="AC3021">
        <v>0</v>
      </c>
      <c r="AF3021">
        <v>1</v>
      </c>
      <c r="AG3021">
        <v>1</v>
      </c>
      <c r="AH3021">
        <v>1</v>
      </c>
      <c r="AI3021">
        <v>0</v>
      </c>
      <c r="AJ3021">
        <v>0</v>
      </c>
      <c r="AK3021" t="s">
        <v>3528</v>
      </c>
      <c r="AL3021">
        <f t="shared" si="782"/>
        <v>3</v>
      </c>
      <c r="AM3021">
        <v>1</v>
      </c>
      <c r="AN3021">
        <v>1</v>
      </c>
      <c r="AO3021">
        <v>2</v>
      </c>
      <c r="AP3021" s="11" t="s">
        <v>9214</v>
      </c>
      <c r="AQ3021">
        <v>1</v>
      </c>
      <c r="AR3021">
        <f t="shared" si="783"/>
        <v>2</v>
      </c>
      <c r="AS3021">
        <f t="shared" si="784"/>
        <v>7</v>
      </c>
    </row>
    <row r="3022" spans="1:45">
      <c r="A3022">
        <v>263</v>
      </c>
      <c r="B3022">
        <v>3021</v>
      </c>
      <c r="C3022" t="s">
        <v>3695</v>
      </c>
      <c r="D3022">
        <v>20210822</v>
      </c>
      <c r="E3022" t="s">
        <v>3689</v>
      </c>
      <c r="F3022" t="s">
        <v>3690</v>
      </c>
      <c r="G3022" t="s">
        <v>3604</v>
      </c>
      <c r="H3022" t="s">
        <v>3604</v>
      </c>
      <c r="I3022">
        <v>1</v>
      </c>
      <c r="J3022">
        <v>44</v>
      </c>
      <c r="K3022">
        <v>8</v>
      </c>
      <c r="L3022" t="s">
        <v>3691</v>
      </c>
      <c r="M3022">
        <v>20210819</v>
      </c>
      <c r="N3022">
        <v>20210820</v>
      </c>
      <c r="O3022">
        <v>18.66</v>
      </c>
      <c r="P3022" t="s">
        <v>3528</v>
      </c>
      <c r="Q3022" t="s">
        <v>3528</v>
      </c>
      <c r="R3022" t="s">
        <v>8889</v>
      </c>
      <c r="T3022" t="s">
        <v>3724</v>
      </c>
      <c r="V3022" t="s">
        <v>8909</v>
      </c>
      <c r="W3022">
        <v>0</v>
      </c>
      <c r="X3022">
        <v>3018</v>
      </c>
      <c r="Y3022">
        <v>23</v>
      </c>
      <c r="Z3022">
        <v>189</v>
      </c>
      <c r="AA3022" s="2">
        <f t="shared" si="781"/>
        <v>0.12169312169312169</v>
      </c>
      <c r="AB3022">
        <v>0</v>
      </c>
      <c r="AC3022">
        <v>0</v>
      </c>
      <c r="AF3022">
        <v>1</v>
      </c>
      <c r="AG3022">
        <v>1</v>
      </c>
      <c r="AH3022">
        <v>1</v>
      </c>
      <c r="AI3022">
        <v>0</v>
      </c>
      <c r="AJ3022">
        <v>0</v>
      </c>
      <c r="AK3022" t="s">
        <v>3528</v>
      </c>
      <c r="AL3022">
        <f t="shared" si="782"/>
        <v>3</v>
      </c>
      <c r="AM3022">
        <v>1</v>
      </c>
      <c r="AN3022">
        <v>1</v>
      </c>
      <c r="AO3022">
        <v>2</v>
      </c>
      <c r="AP3022" s="11" t="s">
        <v>9214</v>
      </c>
      <c r="AQ3022">
        <v>1</v>
      </c>
      <c r="AR3022">
        <f t="shared" si="783"/>
        <v>2</v>
      </c>
      <c r="AS3022">
        <f t="shared" si="784"/>
        <v>7</v>
      </c>
    </row>
    <row r="3023" spans="1:45">
      <c r="A3023">
        <v>263</v>
      </c>
      <c r="B3023">
        <v>3022</v>
      </c>
      <c r="C3023" t="s">
        <v>3696</v>
      </c>
      <c r="D3023">
        <v>20210822</v>
      </c>
      <c r="E3023" t="s">
        <v>3689</v>
      </c>
      <c r="F3023" t="s">
        <v>3690</v>
      </c>
      <c r="G3023" t="s">
        <v>3604</v>
      </c>
      <c r="H3023" t="s">
        <v>3604</v>
      </c>
      <c r="I3023">
        <v>1</v>
      </c>
      <c r="J3023">
        <v>36</v>
      </c>
      <c r="K3023">
        <v>8</v>
      </c>
      <c r="L3023" t="s">
        <v>3691</v>
      </c>
      <c r="M3023">
        <v>20210820</v>
      </c>
      <c r="N3023">
        <v>20210821</v>
      </c>
      <c r="O3023">
        <v>16.91</v>
      </c>
      <c r="P3023" t="s">
        <v>3528</v>
      </c>
      <c r="Q3023" t="s">
        <v>3528</v>
      </c>
      <c r="R3023" t="s">
        <v>8890</v>
      </c>
      <c r="T3023" t="s">
        <v>3724</v>
      </c>
      <c r="V3023" t="s">
        <v>8909</v>
      </c>
      <c r="W3023">
        <v>0</v>
      </c>
      <c r="X3023">
        <v>3018</v>
      </c>
      <c r="Y3023">
        <v>23</v>
      </c>
      <c r="Z3023">
        <v>189</v>
      </c>
      <c r="AA3023" s="2">
        <f t="shared" si="781"/>
        <v>0.12169312169312169</v>
      </c>
      <c r="AB3023">
        <v>0</v>
      </c>
      <c r="AC3023">
        <v>0</v>
      </c>
      <c r="AF3023">
        <v>1</v>
      </c>
      <c r="AG3023">
        <v>1</v>
      </c>
      <c r="AH3023">
        <v>1</v>
      </c>
      <c r="AI3023">
        <v>0</v>
      </c>
      <c r="AJ3023">
        <v>0</v>
      </c>
      <c r="AK3023" t="s">
        <v>3528</v>
      </c>
      <c r="AL3023">
        <f t="shared" si="782"/>
        <v>3</v>
      </c>
      <c r="AM3023">
        <v>1</v>
      </c>
      <c r="AN3023">
        <v>1</v>
      </c>
      <c r="AO3023">
        <v>2</v>
      </c>
      <c r="AP3023" s="11" t="s">
        <v>9214</v>
      </c>
      <c r="AQ3023">
        <v>1</v>
      </c>
      <c r="AR3023">
        <f t="shared" si="783"/>
        <v>2</v>
      </c>
      <c r="AS3023">
        <f t="shared" si="784"/>
        <v>7</v>
      </c>
    </row>
    <row r="3024" spans="1:45">
      <c r="A3024">
        <v>263</v>
      </c>
      <c r="B3024">
        <v>3023</v>
      </c>
      <c r="C3024" t="s">
        <v>3697</v>
      </c>
      <c r="D3024">
        <v>20210822</v>
      </c>
      <c r="E3024" t="s">
        <v>3689</v>
      </c>
      <c r="F3024" t="s">
        <v>3690</v>
      </c>
      <c r="G3024" t="s">
        <v>3604</v>
      </c>
      <c r="H3024" t="s">
        <v>3604</v>
      </c>
      <c r="I3024">
        <v>1</v>
      </c>
      <c r="J3024">
        <v>54</v>
      </c>
      <c r="K3024">
        <v>8</v>
      </c>
      <c r="L3024" t="s">
        <v>3691</v>
      </c>
      <c r="M3024">
        <v>20210820</v>
      </c>
      <c r="N3024">
        <v>20210821</v>
      </c>
      <c r="O3024">
        <v>17.79</v>
      </c>
      <c r="P3024" t="s">
        <v>3528</v>
      </c>
      <c r="Q3024" t="s">
        <v>3528</v>
      </c>
      <c r="R3024" t="s">
        <v>8891</v>
      </c>
      <c r="T3024" t="s">
        <v>3724</v>
      </c>
      <c r="V3024" t="s">
        <v>8909</v>
      </c>
      <c r="W3024">
        <v>0</v>
      </c>
      <c r="X3024">
        <v>3018</v>
      </c>
      <c r="Y3024">
        <v>23</v>
      </c>
      <c r="Z3024">
        <v>189</v>
      </c>
      <c r="AA3024" s="2">
        <f t="shared" si="781"/>
        <v>0.12169312169312169</v>
      </c>
      <c r="AB3024">
        <v>0</v>
      </c>
      <c r="AC3024">
        <v>0</v>
      </c>
      <c r="AF3024">
        <v>1</v>
      </c>
      <c r="AG3024">
        <v>1</v>
      </c>
      <c r="AH3024">
        <v>1</v>
      </c>
      <c r="AI3024">
        <v>0</v>
      </c>
      <c r="AJ3024">
        <v>0</v>
      </c>
      <c r="AK3024" t="s">
        <v>3528</v>
      </c>
      <c r="AL3024">
        <f t="shared" si="782"/>
        <v>3</v>
      </c>
      <c r="AM3024">
        <v>1</v>
      </c>
      <c r="AN3024">
        <v>1</v>
      </c>
      <c r="AO3024">
        <v>2</v>
      </c>
      <c r="AP3024" s="11" t="s">
        <v>9214</v>
      </c>
      <c r="AQ3024">
        <v>1</v>
      </c>
      <c r="AR3024">
        <f t="shared" si="783"/>
        <v>2</v>
      </c>
      <c r="AS3024">
        <f t="shared" si="784"/>
        <v>7</v>
      </c>
    </row>
    <row r="3025" spans="1:45">
      <c r="A3025">
        <v>263</v>
      </c>
      <c r="B3025">
        <v>3024</v>
      </c>
      <c r="C3025" t="s">
        <v>3698</v>
      </c>
      <c r="D3025">
        <v>20210822</v>
      </c>
      <c r="E3025" t="s">
        <v>3689</v>
      </c>
      <c r="F3025" t="s">
        <v>3690</v>
      </c>
      <c r="G3025" t="s">
        <v>3604</v>
      </c>
      <c r="H3025" t="s">
        <v>3604</v>
      </c>
      <c r="I3025">
        <v>1</v>
      </c>
      <c r="J3025">
        <v>59</v>
      </c>
      <c r="K3025">
        <v>8</v>
      </c>
      <c r="L3025" t="s">
        <v>3691</v>
      </c>
      <c r="M3025" t="s">
        <v>89</v>
      </c>
      <c r="N3025">
        <v>20210821</v>
      </c>
      <c r="O3025">
        <v>28.6</v>
      </c>
      <c r="P3025" t="s">
        <v>3528</v>
      </c>
      <c r="Q3025" t="s">
        <v>3528</v>
      </c>
      <c r="R3025" t="s">
        <v>8892</v>
      </c>
      <c r="T3025" t="s">
        <v>3724</v>
      </c>
      <c r="U3025" t="s">
        <v>3699</v>
      </c>
      <c r="V3025" t="s">
        <v>8909</v>
      </c>
      <c r="W3025">
        <v>0</v>
      </c>
      <c r="X3025">
        <v>3018</v>
      </c>
      <c r="Y3025">
        <v>23</v>
      </c>
      <c r="Z3025">
        <v>189</v>
      </c>
      <c r="AA3025" s="2">
        <f t="shared" si="781"/>
        <v>0.12169312169312169</v>
      </c>
      <c r="AB3025">
        <v>0</v>
      </c>
      <c r="AC3025">
        <v>0</v>
      </c>
      <c r="AF3025">
        <v>1</v>
      </c>
      <c r="AG3025">
        <v>1</v>
      </c>
      <c r="AH3025">
        <v>1</v>
      </c>
      <c r="AI3025">
        <v>0</v>
      </c>
      <c r="AJ3025">
        <v>0</v>
      </c>
      <c r="AK3025" t="s">
        <v>3528</v>
      </c>
      <c r="AL3025">
        <f t="shared" si="782"/>
        <v>3</v>
      </c>
      <c r="AM3025">
        <v>1</v>
      </c>
      <c r="AN3025">
        <v>1</v>
      </c>
      <c r="AO3025">
        <v>2</v>
      </c>
      <c r="AP3025" s="11" t="s">
        <v>9214</v>
      </c>
      <c r="AQ3025">
        <v>1</v>
      </c>
      <c r="AR3025">
        <f t="shared" si="783"/>
        <v>2</v>
      </c>
      <c r="AS3025">
        <f t="shared" si="784"/>
        <v>7</v>
      </c>
    </row>
    <row r="3026" spans="1:45">
      <c r="A3026">
        <v>263</v>
      </c>
      <c r="B3026">
        <v>3025</v>
      </c>
      <c r="C3026" t="s">
        <v>3700</v>
      </c>
      <c r="D3026">
        <v>20210822</v>
      </c>
      <c r="E3026" t="s">
        <v>3689</v>
      </c>
      <c r="F3026" t="s">
        <v>3690</v>
      </c>
      <c r="G3026" t="s">
        <v>3604</v>
      </c>
      <c r="H3026" t="s">
        <v>3604</v>
      </c>
      <c r="I3026">
        <v>1</v>
      </c>
      <c r="J3026">
        <v>57</v>
      </c>
      <c r="K3026">
        <v>8</v>
      </c>
      <c r="L3026" t="s">
        <v>3691</v>
      </c>
      <c r="M3026">
        <v>20210819</v>
      </c>
      <c r="N3026">
        <v>20210821</v>
      </c>
      <c r="O3026">
        <v>12.21</v>
      </c>
      <c r="P3026" t="s">
        <v>3528</v>
      </c>
      <c r="Q3026" t="s">
        <v>3528</v>
      </c>
      <c r="R3026" t="s">
        <v>8893</v>
      </c>
      <c r="T3026" t="s">
        <v>3724</v>
      </c>
      <c r="U3026" t="s">
        <v>3701</v>
      </c>
      <c r="V3026" t="s">
        <v>8909</v>
      </c>
      <c r="W3026">
        <v>0</v>
      </c>
      <c r="X3026">
        <v>3018</v>
      </c>
      <c r="Y3026">
        <v>23</v>
      </c>
      <c r="Z3026">
        <v>189</v>
      </c>
      <c r="AA3026" s="2">
        <f t="shared" si="781"/>
        <v>0.12169312169312169</v>
      </c>
      <c r="AB3026">
        <v>0</v>
      </c>
      <c r="AC3026">
        <v>0</v>
      </c>
      <c r="AF3026">
        <v>1</v>
      </c>
      <c r="AG3026">
        <v>1</v>
      </c>
      <c r="AH3026">
        <v>1</v>
      </c>
      <c r="AI3026">
        <v>0</v>
      </c>
      <c r="AJ3026">
        <v>0</v>
      </c>
      <c r="AK3026" t="s">
        <v>3528</v>
      </c>
      <c r="AL3026">
        <f t="shared" si="782"/>
        <v>3</v>
      </c>
      <c r="AM3026">
        <v>1</v>
      </c>
      <c r="AN3026">
        <v>1</v>
      </c>
      <c r="AO3026">
        <v>2</v>
      </c>
      <c r="AP3026" s="11" t="s">
        <v>9214</v>
      </c>
      <c r="AQ3026">
        <v>1</v>
      </c>
      <c r="AR3026">
        <f t="shared" si="783"/>
        <v>2</v>
      </c>
      <c r="AS3026">
        <f t="shared" si="784"/>
        <v>7</v>
      </c>
    </row>
    <row r="3027" spans="1:45">
      <c r="A3027">
        <v>263</v>
      </c>
      <c r="B3027">
        <v>3026</v>
      </c>
      <c r="C3027" t="s">
        <v>3702</v>
      </c>
      <c r="D3027">
        <v>20210822</v>
      </c>
      <c r="E3027" t="s">
        <v>3689</v>
      </c>
      <c r="F3027" t="s">
        <v>3690</v>
      </c>
      <c r="G3027" t="s">
        <v>3604</v>
      </c>
      <c r="H3027" t="s">
        <v>3604</v>
      </c>
      <c r="I3027">
        <v>1</v>
      </c>
      <c r="J3027">
        <v>54</v>
      </c>
      <c r="K3027">
        <v>8</v>
      </c>
      <c r="L3027" t="s">
        <v>3691</v>
      </c>
      <c r="M3027">
        <v>20210818</v>
      </c>
      <c r="N3027">
        <v>20210821</v>
      </c>
      <c r="O3027">
        <v>13.34</v>
      </c>
      <c r="P3027" t="s">
        <v>3528</v>
      </c>
      <c r="Q3027" t="s">
        <v>3528</v>
      </c>
      <c r="R3027" t="s">
        <v>8894</v>
      </c>
      <c r="T3027" t="s">
        <v>3724</v>
      </c>
      <c r="V3027" t="s">
        <v>8909</v>
      </c>
      <c r="W3027">
        <v>0</v>
      </c>
      <c r="X3027">
        <v>3018</v>
      </c>
      <c r="Y3027">
        <v>23</v>
      </c>
      <c r="Z3027">
        <v>189</v>
      </c>
      <c r="AA3027" s="2">
        <f t="shared" si="781"/>
        <v>0.12169312169312169</v>
      </c>
      <c r="AB3027">
        <v>0</v>
      </c>
      <c r="AC3027">
        <v>0</v>
      </c>
      <c r="AF3027">
        <v>1</v>
      </c>
      <c r="AG3027">
        <v>1</v>
      </c>
      <c r="AH3027">
        <v>1</v>
      </c>
      <c r="AI3027">
        <v>0</v>
      </c>
      <c r="AJ3027">
        <v>0</v>
      </c>
      <c r="AK3027" t="s">
        <v>3528</v>
      </c>
      <c r="AL3027">
        <f t="shared" si="782"/>
        <v>3</v>
      </c>
      <c r="AM3027">
        <v>1</v>
      </c>
      <c r="AN3027">
        <v>1</v>
      </c>
      <c r="AO3027">
        <v>2</v>
      </c>
      <c r="AP3027" s="11" t="s">
        <v>9214</v>
      </c>
      <c r="AQ3027">
        <v>1</v>
      </c>
      <c r="AR3027">
        <f t="shared" si="783"/>
        <v>2</v>
      </c>
      <c r="AS3027">
        <f t="shared" si="784"/>
        <v>7</v>
      </c>
    </row>
    <row r="3028" spans="1:45">
      <c r="A3028">
        <v>263</v>
      </c>
      <c r="B3028">
        <v>3027</v>
      </c>
      <c r="C3028" t="s">
        <v>3703</v>
      </c>
      <c r="D3028">
        <v>20210822</v>
      </c>
      <c r="E3028" t="s">
        <v>3689</v>
      </c>
      <c r="F3028" t="s">
        <v>3690</v>
      </c>
      <c r="G3028" t="s">
        <v>3604</v>
      </c>
      <c r="H3028" t="s">
        <v>3604</v>
      </c>
      <c r="I3028">
        <v>1</v>
      </c>
      <c r="J3028">
        <v>28</v>
      </c>
      <c r="K3028">
        <v>8</v>
      </c>
      <c r="L3028" t="s">
        <v>3691</v>
      </c>
      <c r="M3028">
        <v>20210817</v>
      </c>
      <c r="N3028">
        <v>20210821</v>
      </c>
      <c r="O3028">
        <v>10.029999999999999</v>
      </c>
      <c r="P3028" t="s">
        <v>3528</v>
      </c>
      <c r="Q3028" t="s">
        <v>3528</v>
      </c>
      <c r="R3028" t="s">
        <v>8895</v>
      </c>
      <c r="S3028" t="s">
        <v>3672</v>
      </c>
      <c r="T3028" t="s">
        <v>3724</v>
      </c>
      <c r="V3028" t="s">
        <v>8909</v>
      </c>
      <c r="W3028">
        <v>0</v>
      </c>
      <c r="X3028">
        <v>3018</v>
      </c>
      <c r="Y3028">
        <v>23</v>
      </c>
      <c r="Z3028">
        <v>189</v>
      </c>
      <c r="AA3028" s="2">
        <f t="shared" si="781"/>
        <v>0.12169312169312169</v>
      </c>
      <c r="AB3028">
        <v>0</v>
      </c>
      <c r="AC3028">
        <v>0</v>
      </c>
      <c r="AF3028">
        <v>1</v>
      </c>
      <c r="AG3028">
        <v>1</v>
      </c>
      <c r="AH3028">
        <v>1</v>
      </c>
      <c r="AI3028">
        <v>0</v>
      </c>
      <c r="AJ3028">
        <v>0</v>
      </c>
      <c r="AK3028" t="s">
        <v>3528</v>
      </c>
      <c r="AL3028">
        <f t="shared" si="782"/>
        <v>3</v>
      </c>
      <c r="AM3028">
        <v>1</v>
      </c>
      <c r="AN3028">
        <v>1</v>
      </c>
      <c r="AO3028">
        <v>2</v>
      </c>
      <c r="AP3028" s="11" t="s">
        <v>9214</v>
      </c>
      <c r="AQ3028">
        <v>1</v>
      </c>
      <c r="AR3028">
        <f t="shared" si="783"/>
        <v>2</v>
      </c>
      <c r="AS3028">
        <f t="shared" si="784"/>
        <v>7</v>
      </c>
    </row>
    <row r="3029" spans="1:45">
      <c r="A3029">
        <v>263</v>
      </c>
      <c r="B3029">
        <v>3028</v>
      </c>
      <c r="C3029" t="s">
        <v>3704</v>
      </c>
      <c r="D3029">
        <v>20210822</v>
      </c>
      <c r="E3029" t="s">
        <v>3689</v>
      </c>
      <c r="F3029" t="s">
        <v>3690</v>
      </c>
      <c r="G3029" t="s">
        <v>3604</v>
      </c>
      <c r="H3029" t="s">
        <v>3604</v>
      </c>
      <c r="I3029">
        <v>1</v>
      </c>
      <c r="J3029">
        <v>37</v>
      </c>
      <c r="K3029">
        <v>8</v>
      </c>
      <c r="L3029" t="s">
        <v>3691</v>
      </c>
      <c r="M3029">
        <v>20210820</v>
      </c>
      <c r="N3029">
        <v>20210821</v>
      </c>
      <c r="O3029">
        <v>18.5</v>
      </c>
      <c r="P3029" t="s">
        <v>3528</v>
      </c>
      <c r="Q3029" t="s">
        <v>3528</v>
      </c>
      <c r="R3029" t="s">
        <v>8896</v>
      </c>
      <c r="T3029" t="s">
        <v>3724</v>
      </c>
      <c r="V3029" t="s">
        <v>8909</v>
      </c>
      <c r="W3029">
        <v>0</v>
      </c>
      <c r="X3029">
        <v>3018</v>
      </c>
      <c r="Y3029">
        <v>23</v>
      </c>
      <c r="Z3029">
        <v>189</v>
      </c>
      <c r="AA3029" s="2">
        <f t="shared" si="781"/>
        <v>0.12169312169312169</v>
      </c>
      <c r="AB3029">
        <v>0</v>
      </c>
      <c r="AC3029">
        <v>0</v>
      </c>
      <c r="AF3029">
        <v>1</v>
      </c>
      <c r="AG3029">
        <v>1</v>
      </c>
      <c r="AH3029">
        <v>1</v>
      </c>
      <c r="AI3029">
        <v>0</v>
      </c>
      <c r="AJ3029">
        <v>0</v>
      </c>
      <c r="AK3029" t="s">
        <v>3528</v>
      </c>
      <c r="AL3029">
        <f t="shared" si="782"/>
        <v>3</v>
      </c>
      <c r="AM3029">
        <v>1</v>
      </c>
      <c r="AN3029">
        <v>1</v>
      </c>
      <c r="AO3029">
        <v>2</v>
      </c>
      <c r="AP3029" s="11" t="s">
        <v>9214</v>
      </c>
      <c r="AQ3029">
        <v>1</v>
      </c>
      <c r="AR3029">
        <f t="shared" si="783"/>
        <v>2</v>
      </c>
      <c r="AS3029">
        <f t="shared" si="784"/>
        <v>7</v>
      </c>
    </row>
    <row r="3030" spans="1:45">
      <c r="A3030">
        <v>263</v>
      </c>
      <c r="B3030">
        <v>3029</v>
      </c>
      <c r="C3030" t="s">
        <v>3705</v>
      </c>
      <c r="D3030">
        <v>20210822</v>
      </c>
      <c r="E3030" t="s">
        <v>3689</v>
      </c>
      <c r="F3030" t="s">
        <v>3690</v>
      </c>
      <c r="G3030" t="s">
        <v>3604</v>
      </c>
      <c r="H3030" t="s">
        <v>3604</v>
      </c>
      <c r="I3030">
        <v>1</v>
      </c>
      <c r="J3030">
        <v>50</v>
      </c>
      <c r="K3030">
        <v>8</v>
      </c>
      <c r="L3030" t="s">
        <v>3691</v>
      </c>
      <c r="M3030">
        <v>20210817</v>
      </c>
      <c r="N3030">
        <v>20210821</v>
      </c>
      <c r="O3030">
        <v>17.190000000000001</v>
      </c>
      <c r="P3030" t="s">
        <v>3528</v>
      </c>
      <c r="Q3030" t="s">
        <v>3528</v>
      </c>
      <c r="R3030" t="s">
        <v>8897</v>
      </c>
      <c r="T3030" t="s">
        <v>3724</v>
      </c>
      <c r="U3030" t="s">
        <v>3706</v>
      </c>
      <c r="V3030" t="s">
        <v>8909</v>
      </c>
      <c r="W3030">
        <v>0</v>
      </c>
      <c r="X3030">
        <v>3018</v>
      </c>
      <c r="Y3030">
        <v>23</v>
      </c>
      <c r="Z3030">
        <v>189</v>
      </c>
      <c r="AA3030" s="2">
        <f t="shared" si="781"/>
        <v>0.12169312169312169</v>
      </c>
      <c r="AB3030">
        <v>0</v>
      </c>
      <c r="AC3030">
        <v>0</v>
      </c>
      <c r="AF3030">
        <v>1</v>
      </c>
      <c r="AG3030">
        <v>1</v>
      </c>
      <c r="AH3030">
        <v>1</v>
      </c>
      <c r="AI3030">
        <v>0</v>
      </c>
      <c r="AJ3030">
        <v>0</v>
      </c>
      <c r="AK3030" t="s">
        <v>3528</v>
      </c>
      <c r="AL3030">
        <f t="shared" si="782"/>
        <v>3</v>
      </c>
      <c r="AM3030">
        <v>1</v>
      </c>
      <c r="AN3030">
        <v>1</v>
      </c>
      <c r="AO3030">
        <v>2</v>
      </c>
      <c r="AP3030" s="11" t="s">
        <v>9214</v>
      </c>
      <c r="AQ3030">
        <v>1</v>
      </c>
      <c r="AR3030">
        <f t="shared" si="783"/>
        <v>2</v>
      </c>
      <c r="AS3030">
        <f t="shared" si="784"/>
        <v>7</v>
      </c>
    </row>
    <row r="3031" spans="1:45">
      <c r="A3031">
        <v>263</v>
      </c>
      <c r="B3031">
        <v>3030</v>
      </c>
      <c r="C3031" t="s">
        <v>3707</v>
      </c>
      <c r="D3031">
        <v>20210822</v>
      </c>
      <c r="E3031" t="s">
        <v>3689</v>
      </c>
      <c r="F3031" t="s">
        <v>3690</v>
      </c>
      <c r="G3031" t="s">
        <v>3604</v>
      </c>
      <c r="H3031" t="s">
        <v>3604</v>
      </c>
      <c r="I3031">
        <v>3</v>
      </c>
      <c r="J3031">
        <v>27</v>
      </c>
      <c r="K3031">
        <v>8</v>
      </c>
      <c r="L3031" t="s">
        <v>3691</v>
      </c>
      <c r="M3031">
        <v>20210819</v>
      </c>
      <c r="N3031">
        <v>20210821</v>
      </c>
      <c r="O3031">
        <v>18.260000000000002</v>
      </c>
      <c r="P3031" t="s">
        <v>3528</v>
      </c>
      <c r="Q3031" t="s">
        <v>3528</v>
      </c>
      <c r="R3031" t="s">
        <v>8898</v>
      </c>
      <c r="S3031" t="s">
        <v>3672</v>
      </c>
      <c r="T3031" t="s">
        <v>3724</v>
      </c>
      <c r="V3031" t="s">
        <v>8909</v>
      </c>
      <c r="W3031">
        <v>0</v>
      </c>
      <c r="X3031">
        <v>3018</v>
      </c>
      <c r="Y3031">
        <v>23</v>
      </c>
      <c r="Z3031">
        <v>189</v>
      </c>
      <c r="AA3031" s="2">
        <f t="shared" si="781"/>
        <v>0.12169312169312169</v>
      </c>
      <c r="AB3031">
        <v>0</v>
      </c>
      <c r="AC3031">
        <v>0</v>
      </c>
      <c r="AF3031">
        <v>1</v>
      </c>
      <c r="AG3031">
        <v>1</v>
      </c>
      <c r="AH3031">
        <v>1</v>
      </c>
      <c r="AI3031">
        <v>0</v>
      </c>
      <c r="AJ3031">
        <v>0</v>
      </c>
      <c r="AK3031" t="s">
        <v>3528</v>
      </c>
      <c r="AL3031">
        <f t="shared" si="782"/>
        <v>3</v>
      </c>
      <c r="AM3031">
        <v>1</v>
      </c>
      <c r="AN3031">
        <v>1</v>
      </c>
      <c r="AO3031">
        <v>2</v>
      </c>
      <c r="AP3031" s="11" t="s">
        <v>9214</v>
      </c>
      <c r="AQ3031">
        <v>1</v>
      </c>
      <c r="AR3031">
        <f t="shared" si="783"/>
        <v>2</v>
      </c>
      <c r="AS3031">
        <f t="shared" si="784"/>
        <v>7</v>
      </c>
    </row>
    <row r="3032" spans="1:45">
      <c r="A3032">
        <v>263</v>
      </c>
      <c r="B3032">
        <v>3031</v>
      </c>
      <c r="C3032" t="s">
        <v>3708</v>
      </c>
      <c r="D3032">
        <v>20210822</v>
      </c>
      <c r="E3032" t="s">
        <v>3689</v>
      </c>
      <c r="F3032" t="s">
        <v>3690</v>
      </c>
      <c r="G3032" t="s">
        <v>3604</v>
      </c>
      <c r="H3032" t="s">
        <v>3604</v>
      </c>
      <c r="I3032">
        <v>3</v>
      </c>
      <c r="J3032">
        <v>37</v>
      </c>
      <c r="K3032">
        <v>8</v>
      </c>
      <c r="L3032" t="s">
        <v>3691</v>
      </c>
      <c r="M3032">
        <v>20210819</v>
      </c>
      <c r="N3032">
        <v>20210821</v>
      </c>
      <c r="O3032">
        <v>25.72</v>
      </c>
      <c r="P3032" t="s">
        <v>9214</v>
      </c>
      <c r="Q3032" t="s">
        <v>9214</v>
      </c>
      <c r="R3032" t="s">
        <v>8899</v>
      </c>
      <c r="S3032" t="s">
        <v>3672</v>
      </c>
      <c r="T3032" t="s">
        <v>3724</v>
      </c>
      <c r="V3032" t="s">
        <v>8909</v>
      </c>
      <c r="W3032">
        <v>0</v>
      </c>
      <c r="X3032">
        <v>3018</v>
      </c>
      <c r="Y3032">
        <v>23</v>
      </c>
      <c r="Z3032">
        <v>189</v>
      </c>
      <c r="AA3032" s="2">
        <f t="shared" si="781"/>
        <v>0.12169312169312169</v>
      </c>
      <c r="AB3032">
        <v>0</v>
      </c>
      <c r="AC3032">
        <v>0</v>
      </c>
      <c r="AF3032">
        <v>1</v>
      </c>
      <c r="AG3032">
        <v>1</v>
      </c>
      <c r="AH3032">
        <v>1</v>
      </c>
      <c r="AI3032">
        <v>0</v>
      </c>
      <c r="AJ3032">
        <v>0</v>
      </c>
      <c r="AK3032" t="s">
        <v>3528</v>
      </c>
      <c r="AL3032">
        <f t="shared" si="782"/>
        <v>3</v>
      </c>
      <c r="AM3032">
        <v>1</v>
      </c>
      <c r="AN3032">
        <v>1</v>
      </c>
      <c r="AO3032">
        <v>2</v>
      </c>
      <c r="AP3032" s="11" t="s">
        <v>9214</v>
      </c>
      <c r="AQ3032">
        <v>1</v>
      </c>
      <c r="AR3032">
        <f t="shared" si="783"/>
        <v>2</v>
      </c>
      <c r="AS3032">
        <f t="shared" si="784"/>
        <v>7</v>
      </c>
    </row>
    <row r="3033" spans="1:45">
      <c r="A3033">
        <v>263</v>
      </c>
      <c r="B3033">
        <v>3032</v>
      </c>
      <c r="C3033" t="s">
        <v>3709</v>
      </c>
      <c r="D3033">
        <v>20210822</v>
      </c>
      <c r="E3033" t="s">
        <v>3689</v>
      </c>
      <c r="F3033" t="s">
        <v>3690</v>
      </c>
      <c r="G3033" t="s">
        <v>3604</v>
      </c>
      <c r="H3033" t="s">
        <v>3604</v>
      </c>
      <c r="I3033">
        <v>3</v>
      </c>
      <c r="J3033">
        <v>27</v>
      </c>
      <c r="K3033">
        <v>8</v>
      </c>
      <c r="L3033" t="s">
        <v>3691</v>
      </c>
      <c r="M3033" t="s">
        <v>89</v>
      </c>
      <c r="N3033">
        <v>20210821</v>
      </c>
      <c r="O3033">
        <v>20.63</v>
      </c>
      <c r="P3033" t="s">
        <v>3528</v>
      </c>
      <c r="Q3033" t="s">
        <v>3528</v>
      </c>
      <c r="R3033" t="s">
        <v>8900</v>
      </c>
      <c r="S3033" t="s">
        <v>3672</v>
      </c>
      <c r="T3033" t="s">
        <v>3724</v>
      </c>
      <c r="V3033" t="s">
        <v>8909</v>
      </c>
      <c r="W3033">
        <v>0</v>
      </c>
      <c r="X3033">
        <v>3018</v>
      </c>
      <c r="Y3033">
        <v>23</v>
      </c>
      <c r="Z3033">
        <v>189</v>
      </c>
      <c r="AA3033" s="2">
        <f t="shared" si="781"/>
        <v>0.12169312169312169</v>
      </c>
      <c r="AB3033">
        <v>0</v>
      </c>
      <c r="AC3033">
        <v>0</v>
      </c>
      <c r="AF3033">
        <v>1</v>
      </c>
      <c r="AG3033">
        <v>1</v>
      </c>
      <c r="AH3033">
        <v>1</v>
      </c>
      <c r="AI3033">
        <v>0</v>
      </c>
      <c r="AJ3033">
        <v>0</v>
      </c>
      <c r="AK3033" t="s">
        <v>3528</v>
      </c>
      <c r="AL3033">
        <f t="shared" si="782"/>
        <v>3</v>
      </c>
      <c r="AM3033">
        <v>1</v>
      </c>
      <c r="AN3033">
        <v>1</v>
      </c>
      <c r="AO3033">
        <v>2</v>
      </c>
      <c r="AP3033" s="11" t="s">
        <v>9214</v>
      </c>
      <c r="AQ3033">
        <v>1</v>
      </c>
      <c r="AR3033">
        <f t="shared" si="783"/>
        <v>2</v>
      </c>
      <c r="AS3033">
        <f t="shared" si="784"/>
        <v>7</v>
      </c>
    </row>
    <row r="3034" spans="1:45">
      <c r="A3034">
        <v>263</v>
      </c>
      <c r="B3034">
        <v>3033</v>
      </c>
      <c r="C3034" t="s">
        <v>3710</v>
      </c>
      <c r="D3034">
        <v>20210822</v>
      </c>
      <c r="E3034" t="s">
        <v>3689</v>
      </c>
      <c r="F3034" t="s">
        <v>3690</v>
      </c>
      <c r="G3034" t="s">
        <v>3604</v>
      </c>
      <c r="H3034" t="s">
        <v>3604</v>
      </c>
      <c r="I3034">
        <v>3</v>
      </c>
      <c r="J3034">
        <v>35</v>
      </c>
      <c r="K3034">
        <v>8</v>
      </c>
      <c r="L3034" t="s">
        <v>3691</v>
      </c>
      <c r="M3034">
        <v>20210820</v>
      </c>
      <c r="N3034">
        <v>20210821</v>
      </c>
      <c r="O3034">
        <v>10.220000000000001</v>
      </c>
      <c r="P3034" t="s">
        <v>3528</v>
      </c>
      <c r="Q3034" t="s">
        <v>3528</v>
      </c>
      <c r="R3034" t="s">
        <v>8901</v>
      </c>
      <c r="S3034" t="s">
        <v>3672</v>
      </c>
      <c r="T3034" t="s">
        <v>3724</v>
      </c>
      <c r="V3034" t="s">
        <v>8909</v>
      </c>
      <c r="W3034">
        <v>0</v>
      </c>
      <c r="X3034">
        <v>3018</v>
      </c>
      <c r="Y3034">
        <v>23</v>
      </c>
      <c r="Z3034">
        <v>189</v>
      </c>
      <c r="AA3034" s="2">
        <f t="shared" si="781"/>
        <v>0.12169312169312169</v>
      </c>
      <c r="AB3034">
        <v>0</v>
      </c>
      <c r="AC3034">
        <v>0</v>
      </c>
      <c r="AF3034">
        <v>1</v>
      </c>
      <c r="AG3034">
        <v>1</v>
      </c>
      <c r="AH3034">
        <v>1</v>
      </c>
      <c r="AI3034">
        <v>0</v>
      </c>
      <c r="AJ3034">
        <v>0</v>
      </c>
      <c r="AK3034" t="s">
        <v>3528</v>
      </c>
      <c r="AL3034">
        <f t="shared" si="782"/>
        <v>3</v>
      </c>
      <c r="AM3034">
        <v>1</v>
      </c>
      <c r="AN3034">
        <v>1</v>
      </c>
      <c r="AO3034">
        <v>2</v>
      </c>
      <c r="AP3034" s="11" t="s">
        <v>9214</v>
      </c>
      <c r="AQ3034">
        <v>1</v>
      </c>
      <c r="AR3034">
        <f t="shared" si="783"/>
        <v>2</v>
      </c>
      <c r="AS3034">
        <f t="shared" si="784"/>
        <v>7</v>
      </c>
    </row>
    <row r="3035" spans="1:45">
      <c r="A3035">
        <v>263</v>
      </c>
      <c r="B3035">
        <v>3034</v>
      </c>
      <c r="C3035" t="s">
        <v>3711</v>
      </c>
      <c r="D3035">
        <v>20210822</v>
      </c>
      <c r="E3035" t="s">
        <v>3689</v>
      </c>
      <c r="F3035" t="s">
        <v>3690</v>
      </c>
      <c r="G3035" t="s">
        <v>3604</v>
      </c>
      <c r="H3035" t="s">
        <v>3604</v>
      </c>
      <c r="I3035">
        <v>1</v>
      </c>
      <c r="J3035">
        <v>52</v>
      </c>
      <c r="K3035">
        <v>8</v>
      </c>
      <c r="L3035" t="s">
        <v>3691</v>
      </c>
      <c r="M3035">
        <v>20210821</v>
      </c>
      <c r="N3035">
        <v>20210822</v>
      </c>
      <c r="O3035">
        <v>9.5399999999999991</v>
      </c>
      <c r="P3035" t="s">
        <v>3528</v>
      </c>
      <c r="Q3035" t="s">
        <v>3528</v>
      </c>
      <c r="R3035" t="s">
        <v>8902</v>
      </c>
      <c r="T3035" t="s">
        <v>3724</v>
      </c>
      <c r="V3035" t="s">
        <v>8909</v>
      </c>
      <c r="W3035">
        <v>0</v>
      </c>
      <c r="X3035">
        <v>3018</v>
      </c>
      <c r="Y3035">
        <v>23</v>
      </c>
      <c r="Z3035">
        <v>189</v>
      </c>
      <c r="AA3035" s="2">
        <f t="shared" si="781"/>
        <v>0.12169312169312169</v>
      </c>
      <c r="AB3035">
        <v>0</v>
      </c>
      <c r="AC3035">
        <v>0</v>
      </c>
      <c r="AF3035">
        <v>1</v>
      </c>
      <c r="AG3035">
        <v>1</v>
      </c>
      <c r="AH3035">
        <v>1</v>
      </c>
      <c r="AI3035">
        <v>0</v>
      </c>
      <c r="AJ3035">
        <v>0</v>
      </c>
      <c r="AK3035" t="s">
        <v>3528</v>
      </c>
      <c r="AL3035">
        <f t="shared" si="782"/>
        <v>3</v>
      </c>
      <c r="AM3035">
        <v>1</v>
      </c>
      <c r="AN3035">
        <v>1</v>
      </c>
      <c r="AO3035">
        <v>2</v>
      </c>
      <c r="AP3035" s="11" t="s">
        <v>9214</v>
      </c>
      <c r="AQ3035">
        <v>1</v>
      </c>
      <c r="AR3035">
        <f t="shared" si="783"/>
        <v>2</v>
      </c>
      <c r="AS3035">
        <f t="shared" si="784"/>
        <v>7</v>
      </c>
    </row>
    <row r="3036" spans="1:45">
      <c r="A3036">
        <v>263</v>
      </c>
      <c r="B3036">
        <v>3035</v>
      </c>
      <c r="C3036" t="s">
        <v>3712</v>
      </c>
      <c r="D3036">
        <v>20210822</v>
      </c>
      <c r="E3036" t="s">
        <v>3689</v>
      </c>
      <c r="F3036" t="s">
        <v>3690</v>
      </c>
      <c r="G3036" t="s">
        <v>3604</v>
      </c>
      <c r="H3036" t="s">
        <v>3604</v>
      </c>
      <c r="I3036">
        <v>1</v>
      </c>
      <c r="J3036">
        <v>47</v>
      </c>
      <c r="K3036">
        <v>8</v>
      </c>
      <c r="L3036" t="s">
        <v>3691</v>
      </c>
      <c r="M3036" t="s">
        <v>89</v>
      </c>
      <c r="N3036">
        <v>20210822</v>
      </c>
      <c r="O3036">
        <v>12.11</v>
      </c>
      <c r="P3036" t="s">
        <v>3528</v>
      </c>
      <c r="Q3036" t="s">
        <v>3528</v>
      </c>
      <c r="R3036" t="s">
        <v>8903</v>
      </c>
      <c r="T3036" t="s">
        <v>3724</v>
      </c>
      <c r="V3036" t="s">
        <v>8909</v>
      </c>
      <c r="W3036">
        <v>0</v>
      </c>
      <c r="X3036">
        <v>3018</v>
      </c>
      <c r="Y3036">
        <v>23</v>
      </c>
      <c r="Z3036">
        <v>189</v>
      </c>
      <c r="AA3036" s="2">
        <f t="shared" si="781"/>
        <v>0.12169312169312169</v>
      </c>
      <c r="AB3036">
        <v>0</v>
      </c>
      <c r="AC3036">
        <v>0</v>
      </c>
      <c r="AF3036">
        <v>1</v>
      </c>
      <c r="AG3036">
        <v>1</v>
      </c>
      <c r="AH3036">
        <v>1</v>
      </c>
      <c r="AI3036">
        <v>0</v>
      </c>
      <c r="AJ3036">
        <v>0</v>
      </c>
      <c r="AK3036" t="s">
        <v>3528</v>
      </c>
      <c r="AL3036">
        <f t="shared" si="782"/>
        <v>3</v>
      </c>
      <c r="AM3036">
        <v>1</v>
      </c>
      <c r="AN3036">
        <v>1</v>
      </c>
      <c r="AO3036">
        <v>2</v>
      </c>
      <c r="AP3036" s="11" t="s">
        <v>9214</v>
      </c>
      <c r="AQ3036">
        <v>1</v>
      </c>
      <c r="AR3036">
        <f t="shared" si="783"/>
        <v>2</v>
      </c>
      <c r="AS3036">
        <f t="shared" si="784"/>
        <v>7</v>
      </c>
    </row>
    <row r="3037" spans="1:45">
      <c r="A3037">
        <v>263</v>
      </c>
      <c r="B3037">
        <v>3036</v>
      </c>
      <c r="C3037" t="s">
        <v>3713</v>
      </c>
      <c r="D3037">
        <v>20210822</v>
      </c>
      <c r="E3037" t="s">
        <v>3689</v>
      </c>
      <c r="F3037" t="s">
        <v>3690</v>
      </c>
      <c r="G3037" t="s">
        <v>3604</v>
      </c>
      <c r="H3037" t="s">
        <v>3604</v>
      </c>
      <c r="I3037">
        <v>3</v>
      </c>
      <c r="J3037">
        <v>44</v>
      </c>
      <c r="K3037">
        <v>8</v>
      </c>
      <c r="L3037" t="s">
        <v>3691</v>
      </c>
      <c r="M3037">
        <v>20210821</v>
      </c>
      <c r="N3037">
        <v>20210822</v>
      </c>
      <c r="O3037">
        <v>20.260000000000002</v>
      </c>
      <c r="P3037" t="s">
        <v>3528</v>
      </c>
      <c r="Q3037" t="s">
        <v>3528</v>
      </c>
      <c r="R3037" t="s">
        <v>8904</v>
      </c>
      <c r="T3037" t="s">
        <v>3724</v>
      </c>
      <c r="V3037" t="s">
        <v>8909</v>
      </c>
      <c r="W3037">
        <v>0</v>
      </c>
      <c r="X3037">
        <v>3018</v>
      </c>
      <c r="Y3037">
        <v>23</v>
      </c>
      <c r="Z3037">
        <v>189</v>
      </c>
      <c r="AA3037" s="2">
        <f t="shared" si="781"/>
        <v>0.12169312169312169</v>
      </c>
      <c r="AB3037">
        <v>0</v>
      </c>
      <c r="AC3037">
        <v>0</v>
      </c>
      <c r="AF3037">
        <v>1</v>
      </c>
      <c r="AG3037">
        <v>1</v>
      </c>
      <c r="AH3037">
        <v>1</v>
      </c>
      <c r="AI3037">
        <v>0</v>
      </c>
      <c r="AJ3037">
        <v>0</v>
      </c>
      <c r="AK3037" t="s">
        <v>3528</v>
      </c>
      <c r="AL3037">
        <f t="shared" si="782"/>
        <v>3</v>
      </c>
      <c r="AM3037">
        <v>1</v>
      </c>
      <c r="AN3037">
        <v>1</v>
      </c>
      <c r="AO3037">
        <v>2</v>
      </c>
      <c r="AP3037" s="11" t="s">
        <v>9214</v>
      </c>
      <c r="AQ3037">
        <v>1</v>
      </c>
      <c r="AR3037">
        <f t="shared" si="783"/>
        <v>2</v>
      </c>
      <c r="AS3037">
        <f t="shared" si="784"/>
        <v>7</v>
      </c>
    </row>
    <row r="3038" spans="1:45">
      <c r="A3038">
        <v>263</v>
      </c>
      <c r="B3038">
        <v>3037</v>
      </c>
      <c r="C3038" t="s">
        <v>3714</v>
      </c>
      <c r="D3038">
        <v>20210822</v>
      </c>
      <c r="E3038" t="s">
        <v>3689</v>
      </c>
      <c r="F3038" t="s">
        <v>3690</v>
      </c>
      <c r="G3038" t="s">
        <v>3604</v>
      </c>
      <c r="H3038" t="s">
        <v>3642</v>
      </c>
      <c r="I3038">
        <v>1</v>
      </c>
      <c r="J3038" t="s">
        <v>3528</v>
      </c>
      <c r="K3038">
        <v>8</v>
      </c>
      <c r="L3038" t="s">
        <v>3691</v>
      </c>
      <c r="M3038" t="s">
        <v>89</v>
      </c>
      <c r="N3038">
        <v>20210822</v>
      </c>
      <c r="O3038" t="s">
        <v>3528</v>
      </c>
      <c r="P3038" t="s">
        <v>3528</v>
      </c>
      <c r="Q3038" t="s">
        <v>3528</v>
      </c>
      <c r="R3038" t="s">
        <v>8905</v>
      </c>
      <c r="T3038" t="s">
        <v>3724</v>
      </c>
      <c r="V3038" t="s">
        <v>8909</v>
      </c>
      <c r="W3038">
        <v>0</v>
      </c>
      <c r="X3038">
        <v>3018</v>
      </c>
      <c r="Y3038">
        <v>23</v>
      </c>
      <c r="Z3038">
        <v>189</v>
      </c>
      <c r="AA3038" s="2">
        <f t="shared" si="781"/>
        <v>0.12169312169312169</v>
      </c>
      <c r="AB3038">
        <v>0</v>
      </c>
      <c r="AC3038">
        <v>0</v>
      </c>
      <c r="AF3038">
        <v>1</v>
      </c>
      <c r="AG3038">
        <v>1</v>
      </c>
      <c r="AH3038">
        <v>1</v>
      </c>
      <c r="AI3038">
        <v>0</v>
      </c>
      <c r="AJ3038">
        <v>0</v>
      </c>
      <c r="AK3038" t="s">
        <v>3528</v>
      </c>
      <c r="AL3038">
        <f t="shared" si="782"/>
        <v>3</v>
      </c>
      <c r="AM3038">
        <v>1</v>
      </c>
      <c r="AN3038">
        <v>1</v>
      </c>
      <c r="AO3038">
        <v>2</v>
      </c>
      <c r="AP3038" s="11" t="s">
        <v>9214</v>
      </c>
      <c r="AQ3038">
        <v>1</v>
      </c>
      <c r="AR3038">
        <f t="shared" si="783"/>
        <v>2</v>
      </c>
      <c r="AS3038">
        <f t="shared" si="784"/>
        <v>7</v>
      </c>
    </row>
    <row r="3039" spans="1:45">
      <c r="A3039">
        <v>263</v>
      </c>
      <c r="B3039">
        <v>3038</v>
      </c>
      <c r="C3039" t="s">
        <v>3715</v>
      </c>
      <c r="D3039">
        <v>20210822</v>
      </c>
      <c r="E3039" t="s">
        <v>3689</v>
      </c>
      <c r="F3039" t="s">
        <v>3690</v>
      </c>
      <c r="G3039" t="s">
        <v>3604</v>
      </c>
      <c r="H3039" t="s">
        <v>3604</v>
      </c>
      <c r="I3039">
        <v>1</v>
      </c>
      <c r="J3039" t="s">
        <v>3528</v>
      </c>
      <c r="K3039">
        <v>8</v>
      </c>
      <c r="L3039" t="s">
        <v>3691</v>
      </c>
      <c r="M3039">
        <v>20210820</v>
      </c>
      <c r="N3039">
        <v>20210822</v>
      </c>
      <c r="O3039">
        <v>16.100000000000001</v>
      </c>
      <c r="P3039" t="s">
        <v>3528</v>
      </c>
      <c r="Q3039" t="s">
        <v>3528</v>
      </c>
      <c r="R3039" t="s">
        <v>8906</v>
      </c>
      <c r="T3039" t="s">
        <v>3724</v>
      </c>
      <c r="U3039" t="s">
        <v>3716</v>
      </c>
      <c r="V3039" t="s">
        <v>8909</v>
      </c>
      <c r="W3039">
        <v>0</v>
      </c>
      <c r="X3039">
        <v>3018</v>
      </c>
      <c r="Y3039">
        <v>23</v>
      </c>
      <c r="Z3039">
        <v>189</v>
      </c>
      <c r="AA3039" s="2">
        <f t="shared" si="781"/>
        <v>0.12169312169312169</v>
      </c>
      <c r="AB3039">
        <v>0</v>
      </c>
      <c r="AC3039">
        <v>0</v>
      </c>
      <c r="AF3039">
        <v>1</v>
      </c>
      <c r="AG3039">
        <v>1</v>
      </c>
      <c r="AH3039">
        <v>1</v>
      </c>
      <c r="AI3039">
        <v>0</v>
      </c>
      <c r="AJ3039">
        <v>0</v>
      </c>
      <c r="AK3039" t="s">
        <v>3528</v>
      </c>
      <c r="AL3039">
        <f t="shared" si="782"/>
        <v>3</v>
      </c>
      <c r="AM3039">
        <v>1</v>
      </c>
      <c r="AN3039">
        <v>1</v>
      </c>
      <c r="AO3039">
        <v>2</v>
      </c>
      <c r="AP3039" s="11" t="s">
        <v>9214</v>
      </c>
      <c r="AQ3039">
        <v>1</v>
      </c>
      <c r="AR3039">
        <f t="shared" si="783"/>
        <v>2</v>
      </c>
      <c r="AS3039">
        <f t="shared" si="784"/>
        <v>7</v>
      </c>
    </row>
    <row r="3040" spans="1:45">
      <c r="A3040">
        <v>263</v>
      </c>
      <c r="B3040">
        <v>3039</v>
      </c>
      <c r="C3040" t="s">
        <v>3717</v>
      </c>
      <c r="D3040">
        <v>20210822</v>
      </c>
      <c r="E3040" t="s">
        <v>3689</v>
      </c>
      <c r="F3040" t="s">
        <v>3690</v>
      </c>
      <c r="G3040" t="s">
        <v>3604</v>
      </c>
      <c r="H3040" t="s">
        <v>3604</v>
      </c>
      <c r="I3040">
        <v>1</v>
      </c>
      <c r="J3040" t="s">
        <v>3528</v>
      </c>
      <c r="K3040">
        <v>8</v>
      </c>
      <c r="L3040" t="s">
        <v>3691</v>
      </c>
      <c r="M3040">
        <v>20210821</v>
      </c>
      <c r="N3040">
        <v>20210822</v>
      </c>
      <c r="O3040">
        <v>18.38</v>
      </c>
      <c r="P3040" t="s">
        <v>3528</v>
      </c>
      <c r="Q3040" t="s">
        <v>3528</v>
      </c>
      <c r="R3040" t="s">
        <v>8907</v>
      </c>
      <c r="T3040" t="s">
        <v>3724</v>
      </c>
      <c r="V3040" t="s">
        <v>8909</v>
      </c>
      <c r="W3040">
        <v>0</v>
      </c>
      <c r="X3040">
        <v>3018</v>
      </c>
      <c r="Y3040">
        <v>23</v>
      </c>
      <c r="Z3040">
        <v>189</v>
      </c>
      <c r="AA3040" s="2">
        <f t="shared" si="781"/>
        <v>0.12169312169312169</v>
      </c>
      <c r="AB3040">
        <v>0</v>
      </c>
      <c r="AC3040">
        <v>0</v>
      </c>
      <c r="AF3040">
        <v>1</v>
      </c>
      <c r="AG3040">
        <v>1</v>
      </c>
      <c r="AH3040">
        <v>1</v>
      </c>
      <c r="AI3040">
        <v>0</v>
      </c>
      <c r="AJ3040">
        <v>0</v>
      </c>
      <c r="AK3040" t="s">
        <v>3528</v>
      </c>
      <c r="AL3040">
        <f t="shared" si="782"/>
        <v>3</v>
      </c>
      <c r="AM3040">
        <v>1</v>
      </c>
      <c r="AN3040">
        <v>1</v>
      </c>
      <c r="AO3040">
        <v>2</v>
      </c>
      <c r="AP3040" s="11" t="s">
        <v>9214</v>
      </c>
      <c r="AQ3040">
        <v>1</v>
      </c>
      <c r="AR3040">
        <f t="shared" si="783"/>
        <v>2</v>
      </c>
      <c r="AS3040">
        <f t="shared" si="784"/>
        <v>7</v>
      </c>
    </row>
    <row r="3041" spans="1:45">
      <c r="A3041">
        <v>263</v>
      </c>
      <c r="B3041">
        <v>3040</v>
      </c>
      <c r="C3041" t="s">
        <v>3718</v>
      </c>
      <c r="D3041">
        <v>20210822</v>
      </c>
      <c r="E3041" t="s">
        <v>3689</v>
      </c>
      <c r="F3041" t="s">
        <v>3690</v>
      </c>
      <c r="G3041" t="s">
        <v>3604</v>
      </c>
      <c r="H3041" t="s">
        <v>3719</v>
      </c>
      <c r="I3041">
        <v>1</v>
      </c>
      <c r="J3041" t="s">
        <v>3528</v>
      </c>
      <c r="K3041">
        <v>8</v>
      </c>
      <c r="L3041" t="s">
        <v>3691</v>
      </c>
      <c r="M3041" t="s">
        <v>89</v>
      </c>
      <c r="N3041">
        <v>20210822</v>
      </c>
      <c r="O3041">
        <v>20.79</v>
      </c>
      <c r="P3041" t="s">
        <v>3528</v>
      </c>
      <c r="Q3041" t="s">
        <v>3528</v>
      </c>
      <c r="R3041" t="s">
        <v>8908</v>
      </c>
      <c r="T3041" t="s">
        <v>3724</v>
      </c>
      <c r="U3041" t="s">
        <v>3720</v>
      </c>
      <c r="V3041" t="s">
        <v>8909</v>
      </c>
      <c r="W3041">
        <v>0</v>
      </c>
      <c r="X3041">
        <v>3018</v>
      </c>
      <c r="Y3041">
        <v>23</v>
      </c>
      <c r="Z3041">
        <v>189</v>
      </c>
      <c r="AA3041" s="2">
        <f t="shared" si="781"/>
        <v>0.12169312169312169</v>
      </c>
      <c r="AB3041">
        <v>0</v>
      </c>
      <c r="AC3041">
        <v>0</v>
      </c>
      <c r="AF3041">
        <v>1</v>
      </c>
      <c r="AG3041">
        <v>1</v>
      </c>
      <c r="AH3041">
        <v>1</v>
      </c>
      <c r="AI3041">
        <v>0</v>
      </c>
      <c r="AJ3041">
        <v>0</v>
      </c>
      <c r="AK3041" t="s">
        <v>3528</v>
      </c>
      <c r="AL3041">
        <f t="shared" si="782"/>
        <v>3</v>
      </c>
      <c r="AM3041">
        <v>1</v>
      </c>
      <c r="AN3041">
        <v>1</v>
      </c>
      <c r="AO3041">
        <v>2</v>
      </c>
      <c r="AP3041" s="11" t="s">
        <v>9214</v>
      </c>
      <c r="AQ3041">
        <v>1</v>
      </c>
      <c r="AR3041">
        <f t="shared" si="783"/>
        <v>2</v>
      </c>
      <c r="AS3041">
        <f t="shared" si="784"/>
        <v>7</v>
      </c>
    </row>
    <row r="3042" spans="1:45">
      <c r="A3042">
        <v>263</v>
      </c>
      <c r="B3042">
        <v>3041</v>
      </c>
      <c r="C3042" t="s">
        <v>3722</v>
      </c>
      <c r="D3042">
        <v>20210822</v>
      </c>
      <c r="E3042" t="s">
        <v>3721</v>
      </c>
      <c r="F3042" t="s">
        <v>3690</v>
      </c>
      <c r="G3042" t="s">
        <v>3604</v>
      </c>
      <c r="H3042" t="s">
        <v>3723</v>
      </c>
      <c r="I3042">
        <v>1</v>
      </c>
      <c r="J3042" t="s">
        <v>3528</v>
      </c>
      <c r="K3042">
        <v>99</v>
      </c>
      <c r="L3042" t="s">
        <v>63</v>
      </c>
      <c r="M3042" t="s">
        <v>89</v>
      </c>
      <c r="N3042">
        <v>20210822</v>
      </c>
      <c r="O3042">
        <v>25.08</v>
      </c>
      <c r="P3042" t="s">
        <v>3528</v>
      </c>
      <c r="Q3042" t="s">
        <v>3528</v>
      </c>
      <c r="T3042" t="s">
        <v>3724</v>
      </c>
      <c r="W3042">
        <v>0</v>
      </c>
      <c r="X3042">
        <v>3018</v>
      </c>
      <c r="Y3042">
        <v>23</v>
      </c>
      <c r="Z3042">
        <v>189</v>
      </c>
      <c r="AA3042" s="2">
        <f t="shared" si="781"/>
        <v>0.12169312169312169</v>
      </c>
      <c r="AB3042">
        <v>0</v>
      </c>
      <c r="AC3042">
        <v>1</v>
      </c>
      <c r="AD3042">
        <v>31</v>
      </c>
      <c r="AE3042">
        <v>3028</v>
      </c>
      <c r="AF3042" t="s">
        <v>8</v>
      </c>
      <c r="AG3042" t="s">
        <v>8</v>
      </c>
      <c r="AH3042" t="s">
        <v>8</v>
      </c>
      <c r="AI3042" t="s">
        <v>8</v>
      </c>
      <c r="AJ3042" t="s">
        <v>8</v>
      </c>
      <c r="AK3042" t="s">
        <v>8</v>
      </c>
      <c r="AL3042" t="s">
        <v>8</v>
      </c>
      <c r="AM3042" t="s">
        <v>8</v>
      </c>
      <c r="AN3042" t="s">
        <v>8</v>
      </c>
      <c r="AO3042" t="s">
        <v>8</v>
      </c>
      <c r="AP3042" s="11" t="s">
        <v>8</v>
      </c>
      <c r="AQ3042" t="s">
        <v>8</v>
      </c>
      <c r="AR3042" t="s">
        <v>8</v>
      </c>
      <c r="AS3042" t="s">
        <v>8</v>
      </c>
    </row>
    <row r="3043" spans="1:45">
      <c r="A3043">
        <v>264</v>
      </c>
      <c r="B3043">
        <v>3042</v>
      </c>
      <c r="C3043" t="s">
        <v>3726</v>
      </c>
      <c r="D3043">
        <v>20210824</v>
      </c>
      <c r="E3043" t="s">
        <v>3725</v>
      </c>
      <c r="F3043" t="s">
        <v>3741</v>
      </c>
      <c r="G3043" t="s">
        <v>3742</v>
      </c>
      <c r="H3043" t="s">
        <v>3743</v>
      </c>
      <c r="I3043">
        <v>1</v>
      </c>
      <c r="J3043">
        <v>16</v>
      </c>
      <c r="K3043">
        <v>0</v>
      </c>
      <c r="L3043" t="s">
        <v>277</v>
      </c>
      <c r="M3043">
        <v>20210818</v>
      </c>
      <c r="N3043">
        <v>20210822</v>
      </c>
      <c r="O3043">
        <v>21.51</v>
      </c>
      <c r="P3043">
        <v>20.09</v>
      </c>
      <c r="Q3043" t="s">
        <v>3528</v>
      </c>
      <c r="R3043" t="s">
        <v>8910</v>
      </c>
      <c r="V3043" t="s">
        <v>8911</v>
      </c>
      <c r="W3043">
        <v>2</v>
      </c>
      <c r="X3043" t="s">
        <v>3528</v>
      </c>
      <c r="Y3043">
        <v>11</v>
      </c>
      <c r="Z3043">
        <v>316</v>
      </c>
      <c r="AA3043" s="2">
        <f t="shared" si="781"/>
        <v>3.4810126582278479E-2</v>
      </c>
      <c r="AB3043">
        <v>0</v>
      </c>
      <c r="AC3043">
        <v>0</v>
      </c>
      <c r="AF3043">
        <v>1</v>
      </c>
      <c r="AG3043">
        <v>1</v>
      </c>
      <c r="AH3043">
        <v>0</v>
      </c>
      <c r="AI3043">
        <v>1</v>
      </c>
      <c r="AJ3043">
        <v>1</v>
      </c>
      <c r="AK3043" t="s">
        <v>3528</v>
      </c>
      <c r="AL3043">
        <f>SUM(AF3043:AK3043)</f>
        <v>4</v>
      </c>
      <c r="AM3043">
        <v>1</v>
      </c>
      <c r="AN3043">
        <v>2</v>
      </c>
      <c r="AO3043">
        <v>2</v>
      </c>
      <c r="AP3043" s="11" t="s">
        <v>9214</v>
      </c>
      <c r="AQ3043">
        <v>1</v>
      </c>
      <c r="AR3043">
        <f>IF(AL3043&lt;4,2,IF(AL3043=4,1,IF(AL3043=5,0,)))</f>
        <v>1</v>
      </c>
      <c r="AS3043">
        <f>SUM(AM3043:AR3043)</f>
        <v>7</v>
      </c>
    </row>
    <row r="3044" spans="1:45">
      <c r="A3044">
        <v>264</v>
      </c>
      <c r="B3044">
        <v>3043</v>
      </c>
      <c r="C3044" t="s">
        <v>3727</v>
      </c>
      <c r="D3044">
        <v>20210824</v>
      </c>
      <c r="E3044" t="s">
        <v>3725</v>
      </c>
      <c r="F3044" t="s">
        <v>3741</v>
      </c>
      <c r="G3044" t="s">
        <v>3742</v>
      </c>
      <c r="H3044" t="s">
        <v>3744</v>
      </c>
      <c r="I3044">
        <v>1</v>
      </c>
      <c r="J3044">
        <v>16</v>
      </c>
      <c r="K3044">
        <v>0</v>
      </c>
      <c r="L3044" t="s">
        <v>277</v>
      </c>
      <c r="M3044" t="s">
        <v>89</v>
      </c>
      <c r="N3044">
        <v>20210822</v>
      </c>
      <c r="O3044">
        <v>27.43</v>
      </c>
      <c r="P3044">
        <v>26.46</v>
      </c>
      <c r="Q3044" t="s">
        <v>3528</v>
      </c>
      <c r="R3044" t="s">
        <v>8910</v>
      </c>
      <c r="V3044" t="s">
        <v>8911</v>
      </c>
      <c r="W3044">
        <v>0</v>
      </c>
      <c r="X3044" t="s">
        <v>3528</v>
      </c>
      <c r="Y3044">
        <v>11</v>
      </c>
      <c r="Z3044">
        <v>316</v>
      </c>
      <c r="AA3044" s="2">
        <f t="shared" ref="AA3044:AA3057" si="785">Y3044/Z3044</f>
        <v>3.4810126582278479E-2</v>
      </c>
      <c r="AB3044">
        <v>0</v>
      </c>
      <c r="AC3044">
        <v>0</v>
      </c>
      <c r="AF3044">
        <v>1</v>
      </c>
      <c r="AG3044">
        <v>1</v>
      </c>
      <c r="AH3044">
        <v>0</v>
      </c>
      <c r="AI3044">
        <v>1</v>
      </c>
      <c r="AJ3044">
        <v>1</v>
      </c>
      <c r="AK3044" t="s">
        <v>3528</v>
      </c>
      <c r="AL3044">
        <f t="shared" ref="AL3044:AL3053" si="786">SUM(AF3044:AK3044)</f>
        <v>4</v>
      </c>
      <c r="AM3044">
        <v>1</v>
      </c>
      <c r="AN3044">
        <v>2</v>
      </c>
      <c r="AO3044">
        <v>2</v>
      </c>
      <c r="AP3044" s="11" t="s">
        <v>9214</v>
      </c>
      <c r="AQ3044">
        <v>1</v>
      </c>
      <c r="AR3044">
        <f t="shared" ref="AR3044:AR3053" si="787">IF(AL3044&lt;4,2,IF(AL3044=4,1,IF(AL3044=5,0,)))</f>
        <v>1</v>
      </c>
      <c r="AS3044">
        <f t="shared" ref="AS3044:AS3053" si="788">SUM(AM3044:AR3044)</f>
        <v>7</v>
      </c>
    </row>
    <row r="3045" spans="1:45">
      <c r="A3045">
        <v>264</v>
      </c>
      <c r="B3045">
        <v>3044</v>
      </c>
      <c r="C3045" t="s">
        <v>3728</v>
      </c>
      <c r="D3045">
        <v>20210824</v>
      </c>
      <c r="E3045" t="s">
        <v>3725</v>
      </c>
      <c r="F3045" t="s">
        <v>3741</v>
      </c>
      <c r="G3045" t="s">
        <v>3742</v>
      </c>
      <c r="H3045" t="s">
        <v>3745</v>
      </c>
      <c r="I3045">
        <v>1</v>
      </c>
      <c r="J3045">
        <v>16</v>
      </c>
      <c r="K3045">
        <v>0</v>
      </c>
      <c r="L3045" t="s">
        <v>277</v>
      </c>
      <c r="M3045">
        <v>20210821</v>
      </c>
      <c r="N3045">
        <v>20210822</v>
      </c>
      <c r="O3045">
        <v>16.03</v>
      </c>
      <c r="P3045">
        <v>18.21</v>
      </c>
      <c r="Q3045" t="s">
        <v>3528</v>
      </c>
      <c r="R3045" t="s">
        <v>8910</v>
      </c>
      <c r="V3045" t="s">
        <v>8911</v>
      </c>
      <c r="W3045">
        <v>0</v>
      </c>
      <c r="X3045" t="s">
        <v>3528</v>
      </c>
      <c r="Y3045">
        <v>11</v>
      </c>
      <c r="Z3045">
        <v>316</v>
      </c>
      <c r="AA3045" s="2">
        <f t="shared" si="785"/>
        <v>3.4810126582278479E-2</v>
      </c>
      <c r="AB3045">
        <v>0</v>
      </c>
      <c r="AC3045">
        <v>0</v>
      </c>
      <c r="AF3045">
        <v>1</v>
      </c>
      <c r="AG3045">
        <v>1</v>
      </c>
      <c r="AH3045">
        <v>0</v>
      </c>
      <c r="AI3045">
        <v>1</v>
      </c>
      <c r="AJ3045">
        <v>1</v>
      </c>
      <c r="AK3045" t="s">
        <v>3528</v>
      </c>
      <c r="AL3045">
        <f t="shared" si="786"/>
        <v>4</v>
      </c>
      <c r="AM3045">
        <v>1</v>
      </c>
      <c r="AN3045">
        <v>2</v>
      </c>
      <c r="AO3045">
        <v>2</v>
      </c>
      <c r="AP3045" s="11" t="s">
        <v>9214</v>
      </c>
      <c r="AQ3045">
        <v>1</v>
      </c>
      <c r="AR3045">
        <f t="shared" si="787"/>
        <v>1</v>
      </c>
      <c r="AS3045">
        <f t="shared" si="788"/>
        <v>7</v>
      </c>
    </row>
    <row r="3046" spans="1:45">
      <c r="A3046">
        <v>264</v>
      </c>
      <c r="B3046">
        <v>3045</v>
      </c>
      <c r="C3046" t="s">
        <v>3729</v>
      </c>
      <c r="D3046">
        <v>20210824</v>
      </c>
      <c r="E3046" t="s">
        <v>3725</v>
      </c>
      <c r="F3046" t="s">
        <v>3741</v>
      </c>
      <c r="G3046" t="s">
        <v>3742</v>
      </c>
      <c r="H3046" t="s">
        <v>3744</v>
      </c>
      <c r="I3046">
        <v>1</v>
      </c>
      <c r="J3046">
        <v>16</v>
      </c>
      <c r="K3046">
        <v>0</v>
      </c>
      <c r="L3046" t="s">
        <v>277</v>
      </c>
      <c r="M3046">
        <v>20210822</v>
      </c>
      <c r="N3046">
        <v>20210822</v>
      </c>
      <c r="O3046">
        <v>14.71</v>
      </c>
      <c r="P3046">
        <v>13.76</v>
      </c>
      <c r="Q3046" t="s">
        <v>3528</v>
      </c>
      <c r="R3046" t="s">
        <v>8910</v>
      </c>
      <c r="V3046" t="s">
        <v>8911</v>
      </c>
      <c r="W3046">
        <v>0</v>
      </c>
      <c r="X3046" t="s">
        <v>3528</v>
      </c>
      <c r="Y3046">
        <v>11</v>
      </c>
      <c r="Z3046">
        <v>316</v>
      </c>
      <c r="AA3046" s="2">
        <f t="shared" si="785"/>
        <v>3.4810126582278479E-2</v>
      </c>
      <c r="AB3046">
        <v>0</v>
      </c>
      <c r="AC3046">
        <v>0</v>
      </c>
      <c r="AF3046">
        <v>1</v>
      </c>
      <c r="AG3046">
        <v>1</v>
      </c>
      <c r="AH3046">
        <v>0</v>
      </c>
      <c r="AI3046">
        <v>1</v>
      </c>
      <c r="AJ3046">
        <v>1</v>
      </c>
      <c r="AK3046" t="s">
        <v>3528</v>
      </c>
      <c r="AL3046">
        <f t="shared" si="786"/>
        <v>4</v>
      </c>
      <c r="AM3046">
        <v>1</v>
      </c>
      <c r="AN3046">
        <v>2</v>
      </c>
      <c r="AO3046">
        <v>2</v>
      </c>
      <c r="AP3046" s="11" t="s">
        <v>9214</v>
      </c>
      <c r="AQ3046">
        <v>1</v>
      </c>
      <c r="AR3046">
        <f t="shared" si="787"/>
        <v>1</v>
      </c>
      <c r="AS3046">
        <f t="shared" si="788"/>
        <v>7</v>
      </c>
    </row>
    <row r="3047" spans="1:45">
      <c r="A3047">
        <v>264</v>
      </c>
      <c r="B3047">
        <v>3046</v>
      </c>
      <c r="C3047" t="s">
        <v>3730</v>
      </c>
      <c r="D3047">
        <v>20210824</v>
      </c>
      <c r="E3047" t="s">
        <v>3725</v>
      </c>
      <c r="F3047" t="s">
        <v>3741</v>
      </c>
      <c r="G3047" t="s">
        <v>3742</v>
      </c>
      <c r="H3047" t="s">
        <v>3746</v>
      </c>
      <c r="I3047">
        <v>1</v>
      </c>
      <c r="J3047">
        <v>16</v>
      </c>
      <c r="K3047">
        <v>0</v>
      </c>
      <c r="L3047" t="s">
        <v>277</v>
      </c>
      <c r="M3047">
        <v>20210823</v>
      </c>
      <c r="N3047">
        <v>20210823</v>
      </c>
      <c r="O3047">
        <v>30.63</v>
      </c>
      <c r="P3047">
        <v>28.54</v>
      </c>
      <c r="Q3047" t="s">
        <v>3528</v>
      </c>
      <c r="R3047" t="s">
        <v>8910</v>
      </c>
      <c r="V3047" t="s">
        <v>8911</v>
      </c>
      <c r="W3047">
        <v>0</v>
      </c>
      <c r="X3047" t="s">
        <v>3528</v>
      </c>
      <c r="Y3047">
        <v>11</v>
      </c>
      <c r="Z3047">
        <v>316</v>
      </c>
      <c r="AA3047" s="2">
        <f t="shared" si="785"/>
        <v>3.4810126582278479E-2</v>
      </c>
      <c r="AB3047">
        <v>0</v>
      </c>
      <c r="AC3047">
        <v>0</v>
      </c>
      <c r="AF3047">
        <v>1</v>
      </c>
      <c r="AG3047">
        <v>1</v>
      </c>
      <c r="AH3047">
        <v>0</v>
      </c>
      <c r="AI3047">
        <v>1</v>
      </c>
      <c r="AJ3047">
        <v>1</v>
      </c>
      <c r="AK3047" t="s">
        <v>3528</v>
      </c>
      <c r="AL3047">
        <f t="shared" si="786"/>
        <v>4</v>
      </c>
      <c r="AM3047">
        <v>1</v>
      </c>
      <c r="AN3047">
        <v>2</v>
      </c>
      <c r="AO3047">
        <v>2</v>
      </c>
      <c r="AP3047" s="11" t="s">
        <v>9214</v>
      </c>
      <c r="AQ3047">
        <v>1</v>
      </c>
      <c r="AR3047">
        <f t="shared" si="787"/>
        <v>1</v>
      </c>
      <c r="AS3047">
        <f t="shared" si="788"/>
        <v>7</v>
      </c>
    </row>
    <row r="3048" spans="1:45">
      <c r="A3048">
        <v>264</v>
      </c>
      <c r="B3048">
        <v>3047</v>
      </c>
      <c r="C3048" t="s">
        <v>3731</v>
      </c>
      <c r="D3048">
        <v>20210824</v>
      </c>
      <c r="E3048" t="s">
        <v>3725</v>
      </c>
      <c r="F3048" t="s">
        <v>3741</v>
      </c>
      <c r="G3048" t="s">
        <v>3742</v>
      </c>
      <c r="H3048" t="s">
        <v>3747</v>
      </c>
      <c r="I3048">
        <v>1</v>
      </c>
      <c r="J3048">
        <v>16</v>
      </c>
      <c r="K3048">
        <v>0</v>
      </c>
      <c r="L3048" t="s">
        <v>277</v>
      </c>
      <c r="M3048">
        <v>20210821</v>
      </c>
      <c r="N3048">
        <v>20210823</v>
      </c>
      <c r="O3048">
        <v>18.03</v>
      </c>
      <c r="P3048">
        <v>17.64</v>
      </c>
      <c r="Q3048" t="s">
        <v>3528</v>
      </c>
      <c r="R3048" t="s">
        <v>8910</v>
      </c>
      <c r="V3048" t="s">
        <v>8911</v>
      </c>
      <c r="W3048">
        <v>0</v>
      </c>
      <c r="X3048" t="s">
        <v>3528</v>
      </c>
      <c r="Y3048">
        <v>11</v>
      </c>
      <c r="Z3048">
        <v>316</v>
      </c>
      <c r="AA3048" s="2">
        <f t="shared" si="785"/>
        <v>3.4810126582278479E-2</v>
      </c>
      <c r="AB3048">
        <v>0</v>
      </c>
      <c r="AC3048">
        <v>0</v>
      </c>
      <c r="AF3048">
        <v>1</v>
      </c>
      <c r="AG3048">
        <v>1</v>
      </c>
      <c r="AH3048">
        <v>0</v>
      </c>
      <c r="AI3048">
        <v>1</v>
      </c>
      <c r="AJ3048">
        <v>1</v>
      </c>
      <c r="AK3048" t="s">
        <v>3528</v>
      </c>
      <c r="AL3048">
        <f t="shared" si="786"/>
        <v>4</v>
      </c>
      <c r="AM3048">
        <v>1</v>
      </c>
      <c r="AN3048">
        <v>2</v>
      </c>
      <c r="AO3048">
        <v>2</v>
      </c>
      <c r="AP3048" s="11" t="s">
        <v>9214</v>
      </c>
      <c r="AQ3048">
        <v>1</v>
      </c>
      <c r="AR3048">
        <f t="shared" si="787"/>
        <v>1</v>
      </c>
      <c r="AS3048">
        <f t="shared" si="788"/>
        <v>7</v>
      </c>
    </row>
    <row r="3049" spans="1:45">
      <c r="A3049">
        <v>264</v>
      </c>
      <c r="B3049">
        <v>3048</v>
      </c>
      <c r="C3049" t="s">
        <v>3732</v>
      </c>
      <c r="D3049">
        <v>20210824</v>
      </c>
      <c r="E3049" t="s">
        <v>3725</v>
      </c>
      <c r="F3049" t="s">
        <v>3741</v>
      </c>
      <c r="G3049" t="s">
        <v>3742</v>
      </c>
      <c r="H3049" t="s">
        <v>3643</v>
      </c>
      <c r="I3049">
        <v>1</v>
      </c>
      <c r="J3049">
        <v>16</v>
      </c>
      <c r="K3049">
        <v>0</v>
      </c>
      <c r="L3049" t="s">
        <v>277</v>
      </c>
      <c r="M3049">
        <v>20210822</v>
      </c>
      <c r="N3049">
        <v>20210823</v>
      </c>
      <c r="O3049">
        <v>27.4</v>
      </c>
      <c r="P3049">
        <v>25.49</v>
      </c>
      <c r="Q3049" t="s">
        <v>3528</v>
      </c>
      <c r="R3049" t="s">
        <v>8910</v>
      </c>
      <c r="V3049" t="s">
        <v>8911</v>
      </c>
      <c r="W3049">
        <v>0</v>
      </c>
      <c r="X3049" t="s">
        <v>3528</v>
      </c>
      <c r="Y3049">
        <v>11</v>
      </c>
      <c r="Z3049">
        <v>316</v>
      </c>
      <c r="AA3049" s="2">
        <f t="shared" si="785"/>
        <v>3.4810126582278479E-2</v>
      </c>
      <c r="AB3049">
        <v>0</v>
      </c>
      <c r="AC3049">
        <v>0</v>
      </c>
      <c r="AF3049">
        <v>1</v>
      </c>
      <c r="AG3049">
        <v>1</v>
      </c>
      <c r="AH3049">
        <v>0</v>
      </c>
      <c r="AI3049">
        <v>1</v>
      </c>
      <c r="AJ3049">
        <v>1</v>
      </c>
      <c r="AK3049" t="s">
        <v>3528</v>
      </c>
      <c r="AL3049">
        <f t="shared" si="786"/>
        <v>4</v>
      </c>
      <c r="AM3049">
        <v>1</v>
      </c>
      <c r="AN3049">
        <v>2</v>
      </c>
      <c r="AO3049">
        <v>2</v>
      </c>
      <c r="AP3049" s="11" t="s">
        <v>9214</v>
      </c>
      <c r="AQ3049">
        <v>1</v>
      </c>
      <c r="AR3049">
        <f t="shared" si="787"/>
        <v>1</v>
      </c>
      <c r="AS3049">
        <f t="shared" si="788"/>
        <v>7</v>
      </c>
    </row>
    <row r="3050" spans="1:45">
      <c r="A3050">
        <v>264</v>
      </c>
      <c r="B3050">
        <v>3049</v>
      </c>
      <c r="C3050" t="s">
        <v>3733</v>
      </c>
      <c r="D3050">
        <v>20210824</v>
      </c>
      <c r="E3050" t="s">
        <v>3725</v>
      </c>
      <c r="F3050" t="s">
        <v>3741</v>
      </c>
      <c r="G3050" t="s">
        <v>3742</v>
      </c>
      <c r="H3050" t="s">
        <v>3743</v>
      </c>
      <c r="I3050">
        <v>1</v>
      </c>
      <c r="J3050">
        <v>16</v>
      </c>
      <c r="K3050">
        <v>0</v>
      </c>
      <c r="L3050" t="s">
        <v>277</v>
      </c>
      <c r="M3050">
        <v>20210821</v>
      </c>
      <c r="N3050">
        <v>20210823</v>
      </c>
      <c r="O3050">
        <v>16.2</v>
      </c>
      <c r="P3050">
        <v>14.24</v>
      </c>
      <c r="Q3050" t="s">
        <v>3528</v>
      </c>
      <c r="R3050" t="s">
        <v>8910</v>
      </c>
      <c r="V3050" t="s">
        <v>8911</v>
      </c>
      <c r="W3050">
        <v>0</v>
      </c>
      <c r="X3050" t="s">
        <v>3528</v>
      </c>
      <c r="Y3050">
        <v>11</v>
      </c>
      <c r="Z3050">
        <v>316</v>
      </c>
      <c r="AA3050" s="2">
        <f t="shared" si="785"/>
        <v>3.4810126582278479E-2</v>
      </c>
      <c r="AB3050">
        <v>0</v>
      </c>
      <c r="AC3050">
        <v>0</v>
      </c>
      <c r="AF3050">
        <v>1</v>
      </c>
      <c r="AG3050">
        <v>1</v>
      </c>
      <c r="AH3050">
        <v>0</v>
      </c>
      <c r="AI3050">
        <v>1</v>
      </c>
      <c r="AJ3050">
        <v>1</v>
      </c>
      <c r="AK3050" t="s">
        <v>3528</v>
      </c>
      <c r="AL3050">
        <f t="shared" si="786"/>
        <v>4</v>
      </c>
      <c r="AM3050">
        <v>1</v>
      </c>
      <c r="AN3050">
        <v>2</v>
      </c>
      <c r="AO3050">
        <v>2</v>
      </c>
      <c r="AP3050" s="11" t="s">
        <v>9214</v>
      </c>
      <c r="AQ3050">
        <v>1</v>
      </c>
      <c r="AR3050">
        <f t="shared" si="787"/>
        <v>1</v>
      </c>
      <c r="AS3050">
        <f t="shared" si="788"/>
        <v>7</v>
      </c>
    </row>
    <row r="3051" spans="1:45">
      <c r="A3051">
        <v>264</v>
      </c>
      <c r="B3051">
        <v>3050</v>
      </c>
      <c r="C3051" t="s">
        <v>3734</v>
      </c>
      <c r="D3051">
        <v>20210824</v>
      </c>
      <c r="E3051" t="s">
        <v>3725</v>
      </c>
      <c r="F3051" t="s">
        <v>3741</v>
      </c>
      <c r="G3051" t="s">
        <v>3742</v>
      </c>
      <c r="H3051" t="s">
        <v>3743</v>
      </c>
      <c r="I3051">
        <v>1</v>
      </c>
      <c r="J3051">
        <v>16</v>
      </c>
      <c r="K3051">
        <v>0</v>
      </c>
      <c r="L3051" t="s">
        <v>277</v>
      </c>
      <c r="M3051">
        <v>20210821</v>
      </c>
      <c r="N3051">
        <v>20210823</v>
      </c>
      <c r="O3051">
        <v>17.329999999999998</v>
      </c>
      <c r="P3051">
        <v>16.84</v>
      </c>
      <c r="Q3051" t="s">
        <v>3528</v>
      </c>
      <c r="R3051" t="s">
        <v>8910</v>
      </c>
      <c r="V3051" t="s">
        <v>8911</v>
      </c>
      <c r="W3051">
        <v>0</v>
      </c>
      <c r="X3051" t="s">
        <v>3528</v>
      </c>
      <c r="Y3051">
        <v>11</v>
      </c>
      <c r="Z3051">
        <v>316</v>
      </c>
      <c r="AA3051" s="2">
        <f t="shared" si="785"/>
        <v>3.4810126582278479E-2</v>
      </c>
      <c r="AB3051">
        <v>0</v>
      </c>
      <c r="AC3051">
        <v>0</v>
      </c>
      <c r="AF3051">
        <v>1</v>
      </c>
      <c r="AG3051">
        <v>1</v>
      </c>
      <c r="AH3051">
        <v>0</v>
      </c>
      <c r="AI3051">
        <v>1</v>
      </c>
      <c r="AJ3051">
        <v>1</v>
      </c>
      <c r="AK3051" t="s">
        <v>3528</v>
      </c>
      <c r="AL3051">
        <f t="shared" si="786"/>
        <v>4</v>
      </c>
      <c r="AM3051">
        <v>1</v>
      </c>
      <c r="AN3051">
        <v>2</v>
      </c>
      <c r="AO3051">
        <v>2</v>
      </c>
      <c r="AP3051" s="11" t="s">
        <v>9214</v>
      </c>
      <c r="AQ3051">
        <v>1</v>
      </c>
      <c r="AR3051">
        <f t="shared" si="787"/>
        <v>1</v>
      </c>
      <c r="AS3051">
        <f t="shared" si="788"/>
        <v>7</v>
      </c>
    </row>
    <row r="3052" spans="1:45">
      <c r="A3052">
        <v>264</v>
      </c>
      <c r="B3052">
        <v>3051</v>
      </c>
      <c r="C3052" t="s">
        <v>3735</v>
      </c>
      <c r="D3052">
        <v>20210824</v>
      </c>
      <c r="E3052" t="s">
        <v>3725</v>
      </c>
      <c r="F3052" t="s">
        <v>3741</v>
      </c>
      <c r="G3052" t="s">
        <v>3742</v>
      </c>
      <c r="H3052" t="s">
        <v>3743</v>
      </c>
      <c r="I3052">
        <v>1</v>
      </c>
      <c r="J3052">
        <v>16</v>
      </c>
      <c r="K3052">
        <v>0</v>
      </c>
      <c r="L3052" t="s">
        <v>277</v>
      </c>
      <c r="M3052">
        <v>20210820</v>
      </c>
      <c r="N3052">
        <v>20210823</v>
      </c>
      <c r="O3052">
        <v>25.85</v>
      </c>
      <c r="P3052">
        <v>25.04</v>
      </c>
      <c r="Q3052" t="s">
        <v>3528</v>
      </c>
      <c r="R3052" t="s">
        <v>8910</v>
      </c>
      <c r="V3052" t="s">
        <v>8911</v>
      </c>
      <c r="W3052">
        <v>0</v>
      </c>
      <c r="X3052" t="s">
        <v>3528</v>
      </c>
      <c r="Y3052">
        <v>11</v>
      </c>
      <c r="Z3052">
        <v>316</v>
      </c>
      <c r="AA3052" s="2">
        <f t="shared" si="785"/>
        <v>3.4810126582278479E-2</v>
      </c>
      <c r="AB3052">
        <v>0</v>
      </c>
      <c r="AC3052">
        <v>0</v>
      </c>
      <c r="AF3052">
        <v>1</v>
      </c>
      <c r="AG3052">
        <v>1</v>
      </c>
      <c r="AH3052">
        <v>0</v>
      </c>
      <c r="AI3052">
        <v>1</v>
      </c>
      <c r="AJ3052">
        <v>1</v>
      </c>
      <c r="AK3052" t="s">
        <v>3528</v>
      </c>
      <c r="AL3052">
        <f t="shared" si="786"/>
        <v>4</v>
      </c>
      <c r="AM3052">
        <v>1</v>
      </c>
      <c r="AN3052">
        <v>2</v>
      </c>
      <c r="AO3052">
        <v>2</v>
      </c>
      <c r="AP3052" s="11" t="s">
        <v>9214</v>
      </c>
      <c r="AQ3052">
        <v>1</v>
      </c>
      <c r="AR3052">
        <f t="shared" si="787"/>
        <v>1</v>
      </c>
      <c r="AS3052">
        <f t="shared" si="788"/>
        <v>7</v>
      </c>
    </row>
    <row r="3053" spans="1:45">
      <c r="A3053">
        <v>264</v>
      </c>
      <c r="B3053">
        <v>3052</v>
      </c>
      <c r="C3053" t="s">
        <v>3736</v>
      </c>
      <c r="D3053">
        <v>20210824</v>
      </c>
      <c r="E3053" t="s">
        <v>3725</v>
      </c>
      <c r="F3053" t="s">
        <v>3741</v>
      </c>
      <c r="G3053" t="s">
        <v>3742</v>
      </c>
      <c r="H3053" t="s">
        <v>3743</v>
      </c>
      <c r="I3053">
        <v>1</v>
      </c>
      <c r="J3053">
        <v>16</v>
      </c>
      <c r="K3053">
        <v>0</v>
      </c>
      <c r="L3053" t="s">
        <v>277</v>
      </c>
      <c r="M3053">
        <v>20210821</v>
      </c>
      <c r="N3053">
        <v>20210823</v>
      </c>
      <c r="O3053">
        <v>14.51</v>
      </c>
      <c r="P3053">
        <v>14</v>
      </c>
      <c r="Q3053" t="s">
        <v>3528</v>
      </c>
      <c r="R3053" t="s">
        <v>8910</v>
      </c>
      <c r="V3053" t="s">
        <v>8911</v>
      </c>
      <c r="W3053">
        <v>0</v>
      </c>
      <c r="X3053" t="s">
        <v>3528</v>
      </c>
      <c r="Y3053">
        <v>11</v>
      </c>
      <c r="Z3053">
        <v>316</v>
      </c>
      <c r="AA3053" s="2">
        <f t="shared" si="785"/>
        <v>3.4810126582278479E-2</v>
      </c>
      <c r="AB3053">
        <v>0</v>
      </c>
      <c r="AC3053">
        <v>0</v>
      </c>
      <c r="AF3053">
        <v>1</v>
      </c>
      <c r="AG3053">
        <v>1</v>
      </c>
      <c r="AH3053">
        <v>0</v>
      </c>
      <c r="AI3053">
        <v>1</v>
      </c>
      <c r="AJ3053">
        <v>1</v>
      </c>
      <c r="AK3053" t="s">
        <v>3528</v>
      </c>
      <c r="AL3053">
        <f t="shared" si="786"/>
        <v>4</v>
      </c>
      <c r="AM3053">
        <v>1</v>
      </c>
      <c r="AN3053">
        <v>2</v>
      </c>
      <c r="AO3053">
        <v>2</v>
      </c>
      <c r="AP3053" s="11" t="s">
        <v>9214</v>
      </c>
      <c r="AQ3053">
        <v>1</v>
      </c>
      <c r="AR3053">
        <f t="shared" si="787"/>
        <v>1</v>
      </c>
      <c r="AS3053">
        <f t="shared" si="788"/>
        <v>7</v>
      </c>
    </row>
    <row r="3054" spans="1:45">
      <c r="A3054">
        <v>264</v>
      </c>
      <c r="B3054">
        <v>3053</v>
      </c>
      <c r="C3054" t="s">
        <v>3737</v>
      </c>
      <c r="D3054">
        <v>20210824</v>
      </c>
      <c r="E3054" t="s">
        <v>3740</v>
      </c>
      <c r="F3054" t="s">
        <v>3741</v>
      </c>
      <c r="G3054" t="s">
        <v>3742</v>
      </c>
      <c r="H3054" t="s">
        <v>3743</v>
      </c>
      <c r="I3054">
        <v>2</v>
      </c>
      <c r="J3054">
        <v>37</v>
      </c>
      <c r="K3054">
        <v>99</v>
      </c>
      <c r="L3054" t="s">
        <v>63</v>
      </c>
      <c r="M3054">
        <v>20210822</v>
      </c>
      <c r="N3054">
        <v>20210823</v>
      </c>
      <c r="O3054">
        <v>16.46</v>
      </c>
      <c r="P3054">
        <v>15.7</v>
      </c>
      <c r="Q3054" t="s">
        <v>3528</v>
      </c>
      <c r="W3054">
        <v>0</v>
      </c>
      <c r="X3054" t="s">
        <v>3528</v>
      </c>
      <c r="Y3054">
        <v>11</v>
      </c>
      <c r="Z3054">
        <v>316</v>
      </c>
      <c r="AA3054" s="2">
        <f t="shared" si="785"/>
        <v>3.4810126582278479E-2</v>
      </c>
      <c r="AB3054">
        <v>0</v>
      </c>
      <c r="AC3054">
        <v>0</v>
      </c>
      <c r="AD3054">
        <v>31</v>
      </c>
      <c r="AE3054">
        <v>3052</v>
      </c>
      <c r="AF3054" t="s">
        <v>8</v>
      </c>
      <c r="AG3054" t="s">
        <v>8</v>
      </c>
      <c r="AH3054" t="s">
        <v>8</v>
      </c>
      <c r="AI3054" t="s">
        <v>8</v>
      </c>
      <c r="AJ3054" t="s">
        <v>8</v>
      </c>
      <c r="AK3054" t="s">
        <v>8</v>
      </c>
      <c r="AL3054" t="s">
        <v>8</v>
      </c>
      <c r="AM3054" t="s">
        <v>8</v>
      </c>
      <c r="AN3054" t="s">
        <v>8</v>
      </c>
      <c r="AO3054" t="s">
        <v>8</v>
      </c>
      <c r="AP3054" s="11" t="s">
        <v>8</v>
      </c>
      <c r="AQ3054" t="s">
        <v>8</v>
      </c>
      <c r="AR3054" t="s">
        <v>8</v>
      </c>
      <c r="AS3054" t="s">
        <v>8</v>
      </c>
    </row>
    <row r="3055" spans="1:45">
      <c r="A3055">
        <v>264</v>
      </c>
      <c r="B3055">
        <v>3054</v>
      </c>
      <c r="C3055" t="s">
        <v>3738</v>
      </c>
      <c r="D3055">
        <v>20210824</v>
      </c>
      <c r="E3055" t="s">
        <v>3740</v>
      </c>
      <c r="F3055" t="s">
        <v>3741</v>
      </c>
      <c r="G3055" t="s">
        <v>3742</v>
      </c>
      <c r="H3055" t="s">
        <v>3743</v>
      </c>
      <c r="I3055">
        <v>2</v>
      </c>
      <c r="J3055">
        <v>13</v>
      </c>
      <c r="K3055">
        <v>0</v>
      </c>
      <c r="L3055" t="s">
        <v>295</v>
      </c>
      <c r="M3055" t="s">
        <v>89</v>
      </c>
      <c r="N3055">
        <v>20210823</v>
      </c>
      <c r="O3055">
        <v>14.92</v>
      </c>
      <c r="P3055">
        <v>15.42</v>
      </c>
      <c r="Q3055" t="s">
        <v>3528</v>
      </c>
      <c r="S3055" t="s">
        <v>3748</v>
      </c>
      <c r="W3055">
        <v>0</v>
      </c>
      <c r="X3055" t="s">
        <v>3528</v>
      </c>
      <c r="Y3055">
        <v>11</v>
      </c>
      <c r="Z3055">
        <v>316</v>
      </c>
      <c r="AA3055" s="2">
        <f t="shared" si="785"/>
        <v>3.4810126582278479E-2</v>
      </c>
      <c r="AB3055">
        <v>0</v>
      </c>
      <c r="AC3055">
        <v>0</v>
      </c>
      <c r="AD3055">
        <v>4</v>
      </c>
      <c r="AE3055">
        <v>3052</v>
      </c>
      <c r="AF3055" t="s">
        <v>8</v>
      </c>
      <c r="AG3055" t="s">
        <v>8</v>
      </c>
      <c r="AH3055" t="s">
        <v>8</v>
      </c>
      <c r="AI3055" t="s">
        <v>8</v>
      </c>
      <c r="AJ3055" t="s">
        <v>8</v>
      </c>
      <c r="AK3055" t="s">
        <v>8</v>
      </c>
      <c r="AL3055" t="s">
        <v>8</v>
      </c>
      <c r="AM3055" t="s">
        <v>8</v>
      </c>
      <c r="AN3055" t="s">
        <v>8</v>
      </c>
      <c r="AO3055" t="s">
        <v>8</v>
      </c>
      <c r="AP3055" s="11" t="s">
        <v>8</v>
      </c>
      <c r="AQ3055" t="s">
        <v>8</v>
      </c>
      <c r="AR3055" t="s">
        <v>8</v>
      </c>
      <c r="AS3055" t="s">
        <v>8</v>
      </c>
    </row>
    <row r="3056" spans="1:45">
      <c r="A3056">
        <v>264</v>
      </c>
      <c r="B3056">
        <v>3055</v>
      </c>
      <c r="C3056" t="s">
        <v>3739</v>
      </c>
      <c r="D3056">
        <v>20210824</v>
      </c>
      <c r="E3056" t="s">
        <v>3740</v>
      </c>
      <c r="F3056" t="s">
        <v>3741</v>
      </c>
      <c r="G3056" t="s">
        <v>3742</v>
      </c>
      <c r="H3056" t="s">
        <v>3743</v>
      </c>
      <c r="I3056">
        <v>2</v>
      </c>
      <c r="J3056">
        <v>21</v>
      </c>
      <c r="K3056">
        <v>99</v>
      </c>
      <c r="L3056" t="s">
        <v>63</v>
      </c>
      <c r="M3056" t="s">
        <v>89</v>
      </c>
      <c r="N3056">
        <v>20210823</v>
      </c>
      <c r="O3056">
        <v>26.07</v>
      </c>
      <c r="P3056">
        <v>26.75</v>
      </c>
      <c r="Q3056" t="s">
        <v>3528</v>
      </c>
      <c r="S3056" t="s">
        <v>3748</v>
      </c>
      <c r="W3056">
        <v>0</v>
      </c>
      <c r="X3056" t="s">
        <v>3528</v>
      </c>
      <c r="Y3056">
        <v>11</v>
      </c>
      <c r="Z3056">
        <v>316</v>
      </c>
      <c r="AA3056" s="2">
        <f t="shared" si="785"/>
        <v>3.4810126582278479E-2</v>
      </c>
      <c r="AB3056">
        <v>0</v>
      </c>
      <c r="AC3056">
        <v>0</v>
      </c>
      <c r="AD3056">
        <v>4</v>
      </c>
      <c r="AE3056">
        <v>3050</v>
      </c>
      <c r="AF3056" t="s">
        <v>8</v>
      </c>
      <c r="AG3056" t="s">
        <v>8</v>
      </c>
      <c r="AH3056" t="s">
        <v>8</v>
      </c>
      <c r="AI3056" t="s">
        <v>8</v>
      </c>
      <c r="AJ3056" t="s">
        <v>8</v>
      </c>
      <c r="AK3056" t="s">
        <v>8</v>
      </c>
      <c r="AL3056" t="s">
        <v>8</v>
      </c>
      <c r="AM3056" t="s">
        <v>8</v>
      </c>
      <c r="AN3056" t="s">
        <v>8</v>
      </c>
      <c r="AO3056" t="s">
        <v>8</v>
      </c>
      <c r="AP3056" s="11" t="s">
        <v>8</v>
      </c>
      <c r="AQ3056" t="s">
        <v>8</v>
      </c>
      <c r="AR3056" t="s">
        <v>8</v>
      </c>
      <c r="AS3056" t="s">
        <v>8</v>
      </c>
    </row>
    <row r="3057" spans="1:45">
      <c r="A3057">
        <v>265</v>
      </c>
      <c r="B3057">
        <v>3056</v>
      </c>
      <c r="C3057" t="s">
        <v>3749</v>
      </c>
      <c r="D3057">
        <v>20210824</v>
      </c>
      <c r="E3057" t="s">
        <v>3750</v>
      </c>
      <c r="F3057" t="s">
        <v>3751</v>
      </c>
      <c r="G3057" t="s">
        <v>3752</v>
      </c>
      <c r="H3057" t="s">
        <v>3595</v>
      </c>
      <c r="I3057">
        <v>3</v>
      </c>
      <c r="J3057">
        <v>27</v>
      </c>
      <c r="K3057">
        <v>7</v>
      </c>
      <c r="L3057" t="s">
        <v>3767</v>
      </c>
      <c r="M3057">
        <v>20210820</v>
      </c>
      <c r="N3057">
        <v>20210821</v>
      </c>
      <c r="O3057">
        <v>13.61</v>
      </c>
      <c r="P3057">
        <v>12.96</v>
      </c>
      <c r="Q3057" t="s">
        <v>3528</v>
      </c>
      <c r="R3057" t="s">
        <v>8912</v>
      </c>
      <c r="S3057" t="s">
        <v>3672</v>
      </c>
      <c r="V3057" t="s">
        <v>8850</v>
      </c>
      <c r="W3057">
        <v>1</v>
      </c>
      <c r="X3057">
        <v>3056</v>
      </c>
      <c r="Y3057">
        <v>15</v>
      </c>
      <c r="Z3057">
        <v>171</v>
      </c>
      <c r="AA3057" s="2">
        <f t="shared" si="785"/>
        <v>8.771929824561403E-2</v>
      </c>
      <c r="AB3057">
        <v>0</v>
      </c>
      <c r="AC3057">
        <v>999</v>
      </c>
      <c r="AF3057">
        <v>1</v>
      </c>
      <c r="AG3057">
        <v>1</v>
      </c>
      <c r="AH3057">
        <v>1</v>
      </c>
      <c r="AI3057">
        <v>1</v>
      </c>
      <c r="AJ3057">
        <v>0</v>
      </c>
      <c r="AK3057" t="s">
        <v>3528</v>
      </c>
      <c r="AL3057">
        <f>SUM(AF3057:AK3057)</f>
        <v>4</v>
      </c>
      <c r="AM3057">
        <v>0</v>
      </c>
      <c r="AN3057">
        <v>0</v>
      </c>
      <c r="AO3057">
        <v>2</v>
      </c>
      <c r="AP3057" s="11" t="s">
        <v>9214</v>
      </c>
      <c r="AQ3057">
        <v>2</v>
      </c>
      <c r="AR3057">
        <f>IF(AL3057&lt;4,2,IF(AL3057=4,1,IF(AL3057=5,0,)))</f>
        <v>1</v>
      </c>
      <c r="AS3057">
        <f>SUM(AM3057:AR3057)</f>
        <v>5</v>
      </c>
    </row>
    <row r="3058" spans="1:45">
      <c r="A3058">
        <v>265</v>
      </c>
      <c r="B3058">
        <v>3057</v>
      </c>
      <c r="C3058" t="s">
        <v>3753</v>
      </c>
      <c r="D3058">
        <v>20210824</v>
      </c>
      <c r="E3058" t="s">
        <v>3750</v>
      </c>
      <c r="F3058" t="s">
        <v>3751</v>
      </c>
      <c r="G3058" t="s">
        <v>3752</v>
      </c>
      <c r="H3058" t="s">
        <v>3595</v>
      </c>
      <c r="I3058">
        <v>3</v>
      </c>
      <c r="J3058">
        <v>40</v>
      </c>
      <c r="K3058">
        <v>7</v>
      </c>
      <c r="L3058" t="s">
        <v>3767</v>
      </c>
      <c r="M3058" t="s">
        <v>89</v>
      </c>
      <c r="N3058">
        <v>20210821</v>
      </c>
      <c r="O3058">
        <v>29.99</v>
      </c>
      <c r="P3058">
        <v>28.03</v>
      </c>
      <c r="Q3058" t="s">
        <v>3528</v>
      </c>
      <c r="R3058" t="s">
        <v>3776</v>
      </c>
      <c r="S3058" t="s">
        <v>3672</v>
      </c>
      <c r="V3058" t="s">
        <v>8850</v>
      </c>
      <c r="W3058">
        <v>0</v>
      </c>
      <c r="X3058">
        <v>3056</v>
      </c>
      <c r="Y3058">
        <v>15</v>
      </c>
      <c r="Z3058">
        <v>171</v>
      </c>
      <c r="AA3058" s="2">
        <f t="shared" ref="AA3058:AA3072" si="789">Y3058/Z3058</f>
        <v>8.771929824561403E-2</v>
      </c>
      <c r="AB3058">
        <v>0</v>
      </c>
      <c r="AC3058">
        <v>0</v>
      </c>
      <c r="AF3058">
        <v>1</v>
      </c>
      <c r="AG3058">
        <v>1</v>
      </c>
      <c r="AH3058">
        <v>1</v>
      </c>
      <c r="AI3058">
        <v>1</v>
      </c>
      <c r="AJ3058">
        <v>0</v>
      </c>
      <c r="AK3058" t="s">
        <v>3528</v>
      </c>
      <c r="AL3058">
        <f t="shared" ref="AL3058:AL3071" si="790">SUM(AF3058:AK3058)</f>
        <v>4</v>
      </c>
      <c r="AM3058">
        <v>0</v>
      </c>
      <c r="AN3058">
        <v>0</v>
      </c>
      <c r="AO3058">
        <v>2</v>
      </c>
      <c r="AP3058" s="11" t="s">
        <v>9214</v>
      </c>
      <c r="AQ3058">
        <v>2</v>
      </c>
      <c r="AR3058">
        <f t="shared" ref="AR3058:AR3071" si="791">IF(AL3058&lt;4,2,IF(AL3058=4,1,IF(AL3058=5,0,)))</f>
        <v>1</v>
      </c>
      <c r="AS3058">
        <f t="shared" ref="AS3058:AS3071" si="792">SUM(AM3058:AR3058)</f>
        <v>5</v>
      </c>
    </row>
    <row r="3059" spans="1:45">
      <c r="A3059">
        <v>265</v>
      </c>
      <c r="B3059">
        <v>3058</v>
      </c>
      <c r="C3059" t="s">
        <v>3754</v>
      </c>
      <c r="D3059">
        <v>20210824</v>
      </c>
      <c r="E3059" t="s">
        <v>3750</v>
      </c>
      <c r="F3059" t="s">
        <v>3751</v>
      </c>
      <c r="G3059" t="s">
        <v>3752</v>
      </c>
      <c r="H3059" t="s">
        <v>3595</v>
      </c>
      <c r="I3059">
        <v>2</v>
      </c>
      <c r="J3059">
        <v>65</v>
      </c>
      <c r="K3059">
        <v>7</v>
      </c>
      <c r="L3059" t="s">
        <v>3767</v>
      </c>
      <c r="M3059" t="s">
        <v>89</v>
      </c>
      <c r="N3059">
        <v>20210821</v>
      </c>
      <c r="O3059">
        <v>30.05</v>
      </c>
      <c r="P3059">
        <v>30.25</v>
      </c>
      <c r="Q3059" t="s">
        <v>3528</v>
      </c>
      <c r="R3059" t="s">
        <v>3776</v>
      </c>
      <c r="V3059" t="s">
        <v>8850</v>
      </c>
      <c r="W3059">
        <v>0</v>
      </c>
      <c r="X3059">
        <v>3056</v>
      </c>
      <c r="Y3059">
        <v>15</v>
      </c>
      <c r="Z3059">
        <v>171</v>
      </c>
      <c r="AA3059" s="2">
        <f t="shared" si="789"/>
        <v>8.771929824561403E-2</v>
      </c>
      <c r="AB3059">
        <v>0</v>
      </c>
      <c r="AC3059">
        <v>0</v>
      </c>
      <c r="AF3059">
        <v>1</v>
      </c>
      <c r="AG3059">
        <v>1</v>
      </c>
      <c r="AH3059">
        <v>1</v>
      </c>
      <c r="AI3059">
        <v>1</v>
      </c>
      <c r="AJ3059">
        <v>0</v>
      </c>
      <c r="AK3059" t="s">
        <v>3528</v>
      </c>
      <c r="AL3059">
        <f t="shared" si="790"/>
        <v>4</v>
      </c>
      <c r="AM3059">
        <v>0</v>
      </c>
      <c r="AN3059">
        <v>0</v>
      </c>
      <c r="AO3059">
        <v>2</v>
      </c>
      <c r="AP3059" s="11" t="s">
        <v>9214</v>
      </c>
      <c r="AQ3059">
        <v>2</v>
      </c>
      <c r="AR3059">
        <f t="shared" si="791"/>
        <v>1</v>
      </c>
      <c r="AS3059">
        <f t="shared" si="792"/>
        <v>5</v>
      </c>
    </row>
    <row r="3060" spans="1:45">
      <c r="A3060">
        <v>265</v>
      </c>
      <c r="B3060">
        <v>3059</v>
      </c>
      <c r="C3060" t="s">
        <v>3755</v>
      </c>
      <c r="D3060">
        <v>20210824</v>
      </c>
      <c r="E3060" t="s">
        <v>3750</v>
      </c>
      <c r="F3060" t="s">
        <v>3751</v>
      </c>
      <c r="G3060" t="s">
        <v>3752</v>
      </c>
      <c r="H3060" t="s">
        <v>3595</v>
      </c>
      <c r="I3060">
        <v>1</v>
      </c>
      <c r="J3060">
        <v>41</v>
      </c>
      <c r="K3060">
        <v>7</v>
      </c>
      <c r="L3060" t="s">
        <v>3767</v>
      </c>
      <c r="M3060">
        <v>20210819</v>
      </c>
      <c r="N3060">
        <v>20210821</v>
      </c>
      <c r="O3060">
        <v>35.36</v>
      </c>
      <c r="P3060">
        <v>33.18</v>
      </c>
      <c r="Q3060" t="s">
        <v>3528</v>
      </c>
      <c r="R3060" t="s">
        <v>3776</v>
      </c>
      <c r="S3060" t="s">
        <v>3768</v>
      </c>
      <c r="V3060" t="s">
        <v>8850</v>
      </c>
      <c r="W3060">
        <v>0</v>
      </c>
      <c r="X3060">
        <v>3056</v>
      </c>
      <c r="Y3060">
        <v>15</v>
      </c>
      <c r="Z3060">
        <v>171</v>
      </c>
      <c r="AA3060" s="2">
        <f t="shared" si="789"/>
        <v>8.771929824561403E-2</v>
      </c>
      <c r="AB3060">
        <v>0</v>
      </c>
      <c r="AC3060">
        <v>0</v>
      </c>
      <c r="AF3060">
        <v>1</v>
      </c>
      <c r="AG3060">
        <v>1</v>
      </c>
      <c r="AH3060">
        <v>1</v>
      </c>
      <c r="AI3060">
        <v>1</v>
      </c>
      <c r="AJ3060">
        <v>0</v>
      </c>
      <c r="AK3060" t="s">
        <v>3528</v>
      </c>
      <c r="AL3060">
        <f t="shared" si="790"/>
        <v>4</v>
      </c>
      <c r="AM3060">
        <v>0</v>
      </c>
      <c r="AN3060">
        <v>0</v>
      </c>
      <c r="AO3060">
        <v>2</v>
      </c>
      <c r="AP3060" s="11" t="s">
        <v>9214</v>
      </c>
      <c r="AQ3060">
        <v>2</v>
      </c>
      <c r="AR3060">
        <f t="shared" si="791"/>
        <v>1</v>
      </c>
      <c r="AS3060">
        <f t="shared" si="792"/>
        <v>5</v>
      </c>
    </row>
    <row r="3061" spans="1:45">
      <c r="A3061">
        <v>265</v>
      </c>
      <c r="B3061">
        <v>3060</v>
      </c>
      <c r="C3061" t="s">
        <v>3756</v>
      </c>
      <c r="D3061">
        <v>20210824</v>
      </c>
      <c r="E3061" t="s">
        <v>3750</v>
      </c>
      <c r="F3061" t="s">
        <v>3751</v>
      </c>
      <c r="G3061" t="s">
        <v>3752</v>
      </c>
      <c r="H3061" t="s">
        <v>3595</v>
      </c>
      <c r="I3061">
        <v>1</v>
      </c>
      <c r="J3061">
        <v>49</v>
      </c>
      <c r="K3061">
        <v>7</v>
      </c>
      <c r="L3061" t="s">
        <v>3767</v>
      </c>
      <c r="M3061" t="s">
        <v>89</v>
      </c>
      <c r="N3061">
        <v>20210821</v>
      </c>
      <c r="O3061">
        <v>16.02</v>
      </c>
      <c r="P3061">
        <v>16.190000000000001</v>
      </c>
      <c r="Q3061" t="s">
        <v>3528</v>
      </c>
      <c r="R3061" t="s">
        <v>3776</v>
      </c>
      <c r="S3061" t="s">
        <v>3771</v>
      </c>
      <c r="V3061" t="s">
        <v>8850</v>
      </c>
      <c r="W3061">
        <v>0</v>
      </c>
      <c r="X3061">
        <v>3056</v>
      </c>
      <c r="Y3061">
        <v>15</v>
      </c>
      <c r="Z3061">
        <v>171</v>
      </c>
      <c r="AA3061" s="2">
        <f t="shared" si="789"/>
        <v>8.771929824561403E-2</v>
      </c>
      <c r="AB3061">
        <v>0</v>
      </c>
      <c r="AC3061">
        <v>0</v>
      </c>
      <c r="AF3061">
        <v>1</v>
      </c>
      <c r="AG3061">
        <v>1</v>
      </c>
      <c r="AH3061">
        <v>1</v>
      </c>
      <c r="AI3061">
        <v>1</v>
      </c>
      <c r="AJ3061">
        <v>0</v>
      </c>
      <c r="AK3061" t="s">
        <v>3528</v>
      </c>
      <c r="AL3061">
        <f t="shared" si="790"/>
        <v>4</v>
      </c>
      <c r="AM3061">
        <v>0</v>
      </c>
      <c r="AN3061">
        <v>0</v>
      </c>
      <c r="AO3061">
        <v>2</v>
      </c>
      <c r="AP3061" s="11" t="s">
        <v>9214</v>
      </c>
      <c r="AQ3061">
        <v>2</v>
      </c>
      <c r="AR3061">
        <f t="shared" si="791"/>
        <v>1</v>
      </c>
      <c r="AS3061">
        <f t="shared" si="792"/>
        <v>5</v>
      </c>
    </row>
    <row r="3062" spans="1:45">
      <c r="A3062">
        <v>265</v>
      </c>
      <c r="B3062">
        <v>3061</v>
      </c>
      <c r="C3062" t="s">
        <v>3757</v>
      </c>
      <c r="D3062">
        <v>20210824</v>
      </c>
      <c r="E3062" t="s">
        <v>3750</v>
      </c>
      <c r="F3062" t="s">
        <v>3751</v>
      </c>
      <c r="G3062" t="s">
        <v>3752</v>
      </c>
      <c r="H3062" t="s">
        <v>3595</v>
      </c>
      <c r="I3062">
        <v>3</v>
      </c>
      <c r="J3062">
        <v>41</v>
      </c>
      <c r="K3062">
        <v>7</v>
      </c>
      <c r="L3062" t="s">
        <v>3767</v>
      </c>
      <c r="M3062" t="s">
        <v>89</v>
      </c>
      <c r="N3062">
        <v>20210821</v>
      </c>
      <c r="O3062">
        <v>14.35</v>
      </c>
      <c r="P3062">
        <v>14.74</v>
      </c>
      <c r="Q3062" t="s">
        <v>3528</v>
      </c>
      <c r="R3062" t="s">
        <v>3776</v>
      </c>
      <c r="S3062" t="s">
        <v>3769</v>
      </c>
      <c r="V3062" t="s">
        <v>8850</v>
      </c>
      <c r="W3062">
        <v>0</v>
      </c>
      <c r="X3062">
        <v>3056</v>
      </c>
      <c r="Y3062">
        <v>15</v>
      </c>
      <c r="Z3062">
        <v>171</v>
      </c>
      <c r="AA3062" s="2">
        <f t="shared" si="789"/>
        <v>8.771929824561403E-2</v>
      </c>
      <c r="AB3062">
        <v>0</v>
      </c>
      <c r="AC3062">
        <v>0</v>
      </c>
      <c r="AF3062">
        <v>1</v>
      </c>
      <c r="AG3062">
        <v>1</v>
      </c>
      <c r="AH3062">
        <v>1</v>
      </c>
      <c r="AI3062">
        <v>1</v>
      </c>
      <c r="AJ3062">
        <v>0</v>
      </c>
      <c r="AK3062" t="s">
        <v>3528</v>
      </c>
      <c r="AL3062">
        <f t="shared" si="790"/>
        <v>4</v>
      </c>
      <c r="AM3062">
        <v>0</v>
      </c>
      <c r="AN3062">
        <v>0</v>
      </c>
      <c r="AO3062">
        <v>2</v>
      </c>
      <c r="AP3062" s="11" t="s">
        <v>9214</v>
      </c>
      <c r="AQ3062">
        <v>2</v>
      </c>
      <c r="AR3062">
        <f t="shared" si="791"/>
        <v>1</v>
      </c>
      <c r="AS3062">
        <f t="shared" si="792"/>
        <v>5</v>
      </c>
    </row>
    <row r="3063" spans="1:45">
      <c r="A3063">
        <v>265</v>
      </c>
      <c r="B3063">
        <v>3062</v>
      </c>
      <c r="C3063" t="s">
        <v>3758</v>
      </c>
      <c r="D3063">
        <v>20210824</v>
      </c>
      <c r="E3063" t="s">
        <v>3750</v>
      </c>
      <c r="F3063" t="s">
        <v>3751</v>
      </c>
      <c r="G3063" t="s">
        <v>3752</v>
      </c>
      <c r="H3063" t="s">
        <v>3595</v>
      </c>
      <c r="I3063">
        <v>1</v>
      </c>
      <c r="J3063">
        <v>40</v>
      </c>
      <c r="K3063">
        <v>7</v>
      </c>
      <c r="L3063" t="s">
        <v>3767</v>
      </c>
      <c r="M3063">
        <v>20210820</v>
      </c>
      <c r="N3063">
        <v>20210821</v>
      </c>
      <c r="O3063">
        <v>16.16</v>
      </c>
      <c r="P3063">
        <v>15.91</v>
      </c>
      <c r="Q3063" t="s">
        <v>3528</v>
      </c>
      <c r="R3063" t="s">
        <v>3776</v>
      </c>
      <c r="S3063" t="s">
        <v>3770</v>
      </c>
      <c r="V3063" t="s">
        <v>8850</v>
      </c>
      <c r="W3063">
        <v>0</v>
      </c>
      <c r="X3063">
        <v>3056</v>
      </c>
      <c r="Y3063">
        <v>15</v>
      </c>
      <c r="Z3063">
        <v>171</v>
      </c>
      <c r="AA3063" s="2">
        <f t="shared" si="789"/>
        <v>8.771929824561403E-2</v>
      </c>
      <c r="AB3063">
        <v>0</v>
      </c>
      <c r="AC3063">
        <v>0</v>
      </c>
      <c r="AF3063">
        <v>1</v>
      </c>
      <c r="AG3063">
        <v>1</v>
      </c>
      <c r="AH3063">
        <v>1</v>
      </c>
      <c r="AI3063">
        <v>1</v>
      </c>
      <c r="AJ3063">
        <v>0</v>
      </c>
      <c r="AK3063" t="s">
        <v>3528</v>
      </c>
      <c r="AL3063">
        <f t="shared" si="790"/>
        <v>4</v>
      </c>
      <c r="AM3063">
        <v>0</v>
      </c>
      <c r="AN3063">
        <v>0</v>
      </c>
      <c r="AO3063">
        <v>2</v>
      </c>
      <c r="AP3063" s="11" t="s">
        <v>9214</v>
      </c>
      <c r="AQ3063">
        <v>2</v>
      </c>
      <c r="AR3063">
        <f t="shared" si="791"/>
        <v>1</v>
      </c>
      <c r="AS3063">
        <f t="shared" si="792"/>
        <v>5</v>
      </c>
    </row>
    <row r="3064" spans="1:45">
      <c r="A3064">
        <v>265</v>
      </c>
      <c r="B3064">
        <v>3063</v>
      </c>
      <c r="C3064" t="s">
        <v>3759</v>
      </c>
      <c r="D3064">
        <v>20210824</v>
      </c>
      <c r="E3064" t="s">
        <v>3750</v>
      </c>
      <c r="F3064" t="s">
        <v>3751</v>
      </c>
      <c r="G3064" t="s">
        <v>3752</v>
      </c>
      <c r="H3064" t="s">
        <v>3760</v>
      </c>
      <c r="I3064">
        <v>3</v>
      </c>
      <c r="J3064">
        <v>43</v>
      </c>
      <c r="K3064">
        <v>7</v>
      </c>
      <c r="L3064" t="s">
        <v>3767</v>
      </c>
      <c r="M3064">
        <v>20210820</v>
      </c>
      <c r="N3064">
        <v>20210822</v>
      </c>
      <c r="O3064">
        <v>10.050000000000001</v>
      </c>
      <c r="P3064">
        <v>10.85</v>
      </c>
      <c r="Q3064" t="s">
        <v>3528</v>
      </c>
      <c r="R3064" t="s">
        <v>3776</v>
      </c>
      <c r="S3064" t="s">
        <v>3772</v>
      </c>
      <c r="V3064" t="s">
        <v>8850</v>
      </c>
      <c r="W3064">
        <v>0</v>
      </c>
      <c r="X3064">
        <v>3056</v>
      </c>
      <c r="Y3064">
        <v>15</v>
      </c>
      <c r="Z3064">
        <v>171</v>
      </c>
      <c r="AA3064" s="2">
        <f t="shared" si="789"/>
        <v>8.771929824561403E-2</v>
      </c>
      <c r="AB3064">
        <v>0</v>
      </c>
      <c r="AC3064">
        <v>0</v>
      </c>
      <c r="AF3064">
        <v>1</v>
      </c>
      <c r="AG3064">
        <v>1</v>
      </c>
      <c r="AH3064">
        <v>1</v>
      </c>
      <c r="AI3064">
        <v>1</v>
      </c>
      <c r="AJ3064">
        <v>0</v>
      </c>
      <c r="AK3064" t="s">
        <v>3528</v>
      </c>
      <c r="AL3064">
        <f t="shared" si="790"/>
        <v>4</v>
      </c>
      <c r="AM3064">
        <v>0</v>
      </c>
      <c r="AN3064">
        <v>0</v>
      </c>
      <c r="AO3064">
        <v>2</v>
      </c>
      <c r="AP3064" s="11" t="s">
        <v>9214</v>
      </c>
      <c r="AQ3064">
        <v>2</v>
      </c>
      <c r="AR3064">
        <f t="shared" si="791"/>
        <v>1</v>
      </c>
      <c r="AS3064">
        <f t="shared" si="792"/>
        <v>5</v>
      </c>
    </row>
    <row r="3065" spans="1:45">
      <c r="A3065">
        <v>265</v>
      </c>
      <c r="B3065">
        <v>3064</v>
      </c>
      <c r="C3065" t="s">
        <v>3761</v>
      </c>
      <c r="D3065">
        <v>20210824</v>
      </c>
      <c r="E3065" t="s">
        <v>3750</v>
      </c>
      <c r="F3065" t="s">
        <v>3751</v>
      </c>
      <c r="G3065" t="s">
        <v>3752</v>
      </c>
      <c r="H3065" t="s">
        <v>3760</v>
      </c>
      <c r="I3065">
        <v>3</v>
      </c>
      <c r="J3065">
        <v>43</v>
      </c>
      <c r="K3065">
        <v>7</v>
      </c>
      <c r="L3065" t="s">
        <v>3767</v>
      </c>
      <c r="M3065" t="s">
        <v>89</v>
      </c>
      <c r="N3065">
        <v>20210822</v>
      </c>
      <c r="O3065">
        <v>10.050000000000001</v>
      </c>
      <c r="P3065">
        <v>10.85</v>
      </c>
      <c r="Q3065" t="s">
        <v>3528</v>
      </c>
      <c r="R3065" t="s">
        <v>3776</v>
      </c>
      <c r="V3065" t="s">
        <v>8850</v>
      </c>
      <c r="W3065">
        <v>0</v>
      </c>
      <c r="X3065">
        <v>3056</v>
      </c>
      <c r="Y3065">
        <v>15</v>
      </c>
      <c r="Z3065">
        <v>171</v>
      </c>
      <c r="AA3065" s="2">
        <f t="shared" si="789"/>
        <v>8.771929824561403E-2</v>
      </c>
      <c r="AB3065">
        <v>0</v>
      </c>
      <c r="AC3065">
        <v>0</v>
      </c>
      <c r="AF3065">
        <v>1</v>
      </c>
      <c r="AG3065">
        <v>1</v>
      </c>
      <c r="AH3065">
        <v>1</v>
      </c>
      <c r="AI3065">
        <v>1</v>
      </c>
      <c r="AJ3065">
        <v>0</v>
      </c>
      <c r="AK3065" t="s">
        <v>3528</v>
      </c>
      <c r="AL3065">
        <f t="shared" si="790"/>
        <v>4</v>
      </c>
      <c r="AM3065">
        <v>0</v>
      </c>
      <c r="AN3065">
        <v>0</v>
      </c>
      <c r="AO3065">
        <v>2</v>
      </c>
      <c r="AP3065" s="11" t="s">
        <v>9214</v>
      </c>
      <c r="AQ3065">
        <v>2</v>
      </c>
      <c r="AR3065">
        <f t="shared" si="791"/>
        <v>1</v>
      </c>
      <c r="AS3065">
        <f t="shared" si="792"/>
        <v>5</v>
      </c>
    </row>
    <row r="3066" spans="1:45">
      <c r="A3066">
        <v>265</v>
      </c>
      <c r="B3066">
        <v>3065</v>
      </c>
      <c r="C3066" t="s">
        <v>3762</v>
      </c>
      <c r="D3066">
        <v>20210824</v>
      </c>
      <c r="E3066" t="s">
        <v>3750</v>
      </c>
      <c r="F3066" t="s">
        <v>3751</v>
      </c>
      <c r="G3066" t="s">
        <v>3752</v>
      </c>
      <c r="H3066" t="s">
        <v>3595</v>
      </c>
      <c r="I3066">
        <v>1</v>
      </c>
      <c r="J3066">
        <v>39</v>
      </c>
      <c r="K3066">
        <v>7</v>
      </c>
      <c r="L3066" t="s">
        <v>3767</v>
      </c>
      <c r="M3066">
        <v>20210822</v>
      </c>
      <c r="N3066">
        <v>20210823</v>
      </c>
      <c r="O3066">
        <v>10.050000000000001</v>
      </c>
      <c r="P3066">
        <v>10.85</v>
      </c>
      <c r="Q3066" t="s">
        <v>3528</v>
      </c>
      <c r="R3066" t="s">
        <v>3776</v>
      </c>
      <c r="S3066" t="s">
        <v>3773</v>
      </c>
      <c r="V3066" t="s">
        <v>8850</v>
      </c>
      <c r="W3066">
        <v>0</v>
      </c>
      <c r="X3066">
        <v>3056</v>
      </c>
      <c r="Y3066">
        <v>15</v>
      </c>
      <c r="Z3066">
        <v>171</v>
      </c>
      <c r="AA3066" s="2">
        <f t="shared" si="789"/>
        <v>8.771929824561403E-2</v>
      </c>
      <c r="AB3066">
        <v>0</v>
      </c>
      <c r="AC3066">
        <v>0</v>
      </c>
      <c r="AF3066">
        <v>1</v>
      </c>
      <c r="AG3066">
        <v>1</v>
      </c>
      <c r="AH3066">
        <v>1</v>
      </c>
      <c r="AI3066">
        <v>1</v>
      </c>
      <c r="AJ3066">
        <v>0</v>
      </c>
      <c r="AK3066" t="s">
        <v>3528</v>
      </c>
      <c r="AL3066">
        <f t="shared" si="790"/>
        <v>4</v>
      </c>
      <c r="AM3066">
        <v>0</v>
      </c>
      <c r="AN3066">
        <v>0</v>
      </c>
      <c r="AO3066">
        <v>2</v>
      </c>
      <c r="AP3066" s="11" t="s">
        <v>9214</v>
      </c>
      <c r="AQ3066">
        <v>2</v>
      </c>
      <c r="AR3066">
        <f t="shared" si="791"/>
        <v>1</v>
      </c>
      <c r="AS3066">
        <f t="shared" si="792"/>
        <v>5</v>
      </c>
    </row>
    <row r="3067" spans="1:45">
      <c r="A3067">
        <v>265</v>
      </c>
      <c r="B3067">
        <v>3066</v>
      </c>
      <c r="C3067" t="s">
        <v>3763</v>
      </c>
      <c r="D3067">
        <v>20210824</v>
      </c>
      <c r="E3067" t="s">
        <v>3750</v>
      </c>
      <c r="F3067" t="s">
        <v>3751</v>
      </c>
      <c r="G3067" t="s">
        <v>3752</v>
      </c>
      <c r="H3067" t="s">
        <v>3595</v>
      </c>
      <c r="I3067">
        <v>1</v>
      </c>
      <c r="J3067">
        <v>44</v>
      </c>
      <c r="K3067">
        <v>7</v>
      </c>
      <c r="L3067" t="s">
        <v>3767</v>
      </c>
      <c r="M3067">
        <v>20210822</v>
      </c>
      <c r="N3067">
        <v>20210824</v>
      </c>
      <c r="O3067">
        <v>10.050000000000001</v>
      </c>
      <c r="P3067">
        <v>10.85</v>
      </c>
      <c r="Q3067" t="s">
        <v>3528</v>
      </c>
      <c r="R3067" t="s">
        <v>3776</v>
      </c>
      <c r="V3067" t="s">
        <v>8850</v>
      </c>
      <c r="W3067">
        <v>0</v>
      </c>
      <c r="X3067">
        <v>3056</v>
      </c>
      <c r="Y3067">
        <v>15</v>
      </c>
      <c r="Z3067">
        <v>171</v>
      </c>
      <c r="AA3067" s="2">
        <f t="shared" si="789"/>
        <v>8.771929824561403E-2</v>
      </c>
      <c r="AB3067">
        <v>0</v>
      </c>
      <c r="AC3067">
        <v>0</v>
      </c>
      <c r="AF3067">
        <v>1</v>
      </c>
      <c r="AG3067">
        <v>1</v>
      </c>
      <c r="AH3067">
        <v>1</v>
      </c>
      <c r="AI3067">
        <v>1</v>
      </c>
      <c r="AJ3067">
        <v>0</v>
      </c>
      <c r="AK3067" t="s">
        <v>3528</v>
      </c>
      <c r="AL3067">
        <f t="shared" si="790"/>
        <v>4</v>
      </c>
      <c r="AM3067">
        <v>0</v>
      </c>
      <c r="AN3067">
        <v>0</v>
      </c>
      <c r="AO3067">
        <v>2</v>
      </c>
      <c r="AP3067" s="11" t="s">
        <v>9214</v>
      </c>
      <c r="AQ3067">
        <v>2</v>
      </c>
      <c r="AR3067">
        <f t="shared" si="791"/>
        <v>1</v>
      </c>
      <c r="AS3067">
        <f t="shared" si="792"/>
        <v>5</v>
      </c>
    </row>
    <row r="3068" spans="1:45">
      <c r="A3068">
        <v>265</v>
      </c>
      <c r="B3068">
        <v>3067</v>
      </c>
      <c r="C3068" t="s">
        <v>3764</v>
      </c>
      <c r="D3068">
        <v>20210824</v>
      </c>
      <c r="E3068" t="s">
        <v>3750</v>
      </c>
      <c r="F3068" t="s">
        <v>3751</v>
      </c>
      <c r="G3068" t="s">
        <v>3752</v>
      </c>
      <c r="H3068" t="s">
        <v>3595</v>
      </c>
      <c r="I3068">
        <v>1</v>
      </c>
      <c r="J3068">
        <v>23</v>
      </c>
      <c r="K3068">
        <v>7</v>
      </c>
      <c r="L3068" t="s">
        <v>3767</v>
      </c>
      <c r="M3068">
        <v>20210823</v>
      </c>
      <c r="N3068">
        <v>20210824</v>
      </c>
      <c r="O3068">
        <v>15.14</v>
      </c>
      <c r="P3068">
        <v>14.86</v>
      </c>
      <c r="Q3068" t="s">
        <v>3528</v>
      </c>
      <c r="R3068" t="s">
        <v>3776</v>
      </c>
      <c r="V3068" t="s">
        <v>8850</v>
      </c>
      <c r="W3068">
        <v>0</v>
      </c>
      <c r="X3068">
        <v>3056</v>
      </c>
      <c r="Y3068">
        <v>15</v>
      </c>
      <c r="Z3068">
        <v>171</v>
      </c>
      <c r="AA3068" s="2">
        <f t="shared" si="789"/>
        <v>8.771929824561403E-2</v>
      </c>
      <c r="AB3068">
        <v>0</v>
      </c>
      <c r="AC3068">
        <v>0</v>
      </c>
      <c r="AF3068">
        <v>1</v>
      </c>
      <c r="AG3068">
        <v>1</v>
      </c>
      <c r="AH3068">
        <v>1</v>
      </c>
      <c r="AI3068">
        <v>1</v>
      </c>
      <c r="AJ3068">
        <v>0</v>
      </c>
      <c r="AK3068" t="s">
        <v>3528</v>
      </c>
      <c r="AL3068">
        <f t="shared" si="790"/>
        <v>4</v>
      </c>
      <c r="AM3068">
        <v>0</v>
      </c>
      <c r="AN3068">
        <v>0</v>
      </c>
      <c r="AO3068">
        <v>2</v>
      </c>
      <c r="AP3068" s="11" t="s">
        <v>9214</v>
      </c>
      <c r="AQ3068">
        <v>2</v>
      </c>
      <c r="AR3068">
        <f t="shared" si="791"/>
        <v>1</v>
      </c>
      <c r="AS3068">
        <f t="shared" si="792"/>
        <v>5</v>
      </c>
    </row>
    <row r="3069" spans="1:45">
      <c r="A3069">
        <v>265</v>
      </c>
      <c r="B3069">
        <v>3068</v>
      </c>
      <c r="C3069" t="s">
        <v>3765</v>
      </c>
      <c r="D3069">
        <v>20210824</v>
      </c>
      <c r="E3069" t="s">
        <v>3750</v>
      </c>
      <c r="F3069" t="s">
        <v>3751</v>
      </c>
      <c r="G3069" t="s">
        <v>3752</v>
      </c>
      <c r="H3069" t="s">
        <v>3746</v>
      </c>
      <c r="I3069">
        <v>1</v>
      </c>
      <c r="J3069">
        <v>29</v>
      </c>
      <c r="K3069">
        <v>7</v>
      </c>
      <c r="L3069" t="s">
        <v>3767</v>
      </c>
      <c r="M3069">
        <v>20210823</v>
      </c>
      <c r="N3069">
        <v>20210824</v>
      </c>
      <c r="O3069">
        <v>11.09</v>
      </c>
      <c r="P3069">
        <v>12.81</v>
      </c>
      <c r="Q3069" t="s">
        <v>3528</v>
      </c>
      <c r="R3069" t="s">
        <v>3776</v>
      </c>
      <c r="S3069" t="s">
        <v>3774</v>
      </c>
      <c r="V3069" t="s">
        <v>8850</v>
      </c>
      <c r="W3069">
        <v>0</v>
      </c>
      <c r="X3069">
        <v>3056</v>
      </c>
      <c r="Y3069">
        <v>15</v>
      </c>
      <c r="Z3069">
        <v>171</v>
      </c>
      <c r="AA3069" s="2">
        <f t="shared" si="789"/>
        <v>8.771929824561403E-2</v>
      </c>
      <c r="AB3069">
        <v>0</v>
      </c>
      <c r="AC3069">
        <v>0</v>
      </c>
      <c r="AF3069">
        <v>1</v>
      </c>
      <c r="AG3069">
        <v>1</v>
      </c>
      <c r="AH3069">
        <v>1</v>
      </c>
      <c r="AI3069">
        <v>1</v>
      </c>
      <c r="AJ3069">
        <v>0</v>
      </c>
      <c r="AK3069" t="s">
        <v>3528</v>
      </c>
      <c r="AL3069">
        <f t="shared" si="790"/>
        <v>4</v>
      </c>
      <c r="AM3069">
        <v>0</v>
      </c>
      <c r="AN3069">
        <v>0</v>
      </c>
      <c r="AO3069">
        <v>2</v>
      </c>
      <c r="AP3069" s="11" t="s">
        <v>9214</v>
      </c>
      <c r="AQ3069">
        <v>2</v>
      </c>
      <c r="AR3069">
        <f t="shared" si="791"/>
        <v>1</v>
      </c>
      <c r="AS3069">
        <f t="shared" si="792"/>
        <v>5</v>
      </c>
    </row>
    <row r="3070" spans="1:45">
      <c r="A3070">
        <v>265</v>
      </c>
      <c r="B3070">
        <v>3069</v>
      </c>
      <c r="C3070" t="s">
        <v>3766</v>
      </c>
      <c r="D3070">
        <v>20210824</v>
      </c>
      <c r="E3070" t="s">
        <v>3750</v>
      </c>
      <c r="F3070" t="s">
        <v>3751</v>
      </c>
      <c r="G3070" t="s">
        <v>3752</v>
      </c>
      <c r="H3070" t="s">
        <v>3595</v>
      </c>
      <c r="I3070">
        <v>3</v>
      </c>
      <c r="J3070">
        <v>36</v>
      </c>
      <c r="K3070">
        <v>7</v>
      </c>
      <c r="L3070" t="s">
        <v>3767</v>
      </c>
      <c r="M3070" t="s">
        <v>89</v>
      </c>
      <c r="N3070">
        <v>20210823</v>
      </c>
      <c r="O3070">
        <v>17.62</v>
      </c>
      <c r="P3070">
        <v>17.66</v>
      </c>
      <c r="Q3070" t="s">
        <v>3528</v>
      </c>
      <c r="R3070" t="s">
        <v>3776</v>
      </c>
      <c r="V3070" t="s">
        <v>8850</v>
      </c>
      <c r="W3070">
        <v>0</v>
      </c>
      <c r="X3070">
        <v>3056</v>
      </c>
      <c r="Y3070">
        <v>15</v>
      </c>
      <c r="Z3070">
        <v>171</v>
      </c>
      <c r="AA3070" s="2">
        <f t="shared" si="789"/>
        <v>8.771929824561403E-2</v>
      </c>
      <c r="AB3070">
        <v>0</v>
      </c>
      <c r="AC3070">
        <v>0</v>
      </c>
      <c r="AF3070">
        <v>1</v>
      </c>
      <c r="AG3070">
        <v>1</v>
      </c>
      <c r="AH3070">
        <v>1</v>
      </c>
      <c r="AI3070">
        <v>1</v>
      </c>
      <c r="AJ3070">
        <v>0</v>
      </c>
      <c r="AK3070" t="s">
        <v>3528</v>
      </c>
      <c r="AL3070">
        <f t="shared" si="790"/>
        <v>4</v>
      </c>
      <c r="AM3070">
        <v>0</v>
      </c>
      <c r="AN3070">
        <v>0</v>
      </c>
      <c r="AO3070">
        <v>2</v>
      </c>
      <c r="AP3070" s="11" t="s">
        <v>9214</v>
      </c>
      <c r="AQ3070">
        <v>2</v>
      </c>
      <c r="AR3070">
        <f t="shared" si="791"/>
        <v>1</v>
      </c>
      <c r="AS3070">
        <f t="shared" si="792"/>
        <v>5</v>
      </c>
    </row>
    <row r="3071" spans="1:45">
      <c r="A3071">
        <v>265</v>
      </c>
      <c r="B3071">
        <v>3070</v>
      </c>
      <c r="C3071" t="s">
        <v>3775</v>
      </c>
      <c r="D3071">
        <v>20210824</v>
      </c>
      <c r="E3071" t="s">
        <v>3750</v>
      </c>
      <c r="F3071" t="s">
        <v>3751</v>
      </c>
      <c r="G3071" t="s">
        <v>3752</v>
      </c>
      <c r="H3071" t="s">
        <v>3595</v>
      </c>
      <c r="I3071">
        <v>3</v>
      </c>
      <c r="J3071">
        <v>29</v>
      </c>
      <c r="K3071">
        <v>7</v>
      </c>
      <c r="L3071" t="s">
        <v>3767</v>
      </c>
      <c r="M3071">
        <v>20210822</v>
      </c>
      <c r="N3071">
        <v>20210823</v>
      </c>
      <c r="O3071">
        <v>10.050000000000001</v>
      </c>
      <c r="P3071">
        <v>10.85</v>
      </c>
      <c r="Q3071" t="s">
        <v>3528</v>
      </c>
      <c r="R3071" t="s">
        <v>3776</v>
      </c>
      <c r="V3071" t="s">
        <v>8850</v>
      </c>
      <c r="W3071">
        <v>0</v>
      </c>
      <c r="X3071">
        <v>3056</v>
      </c>
      <c r="Y3071">
        <v>15</v>
      </c>
      <c r="Z3071">
        <v>171</v>
      </c>
      <c r="AA3071" s="2">
        <f t="shared" si="789"/>
        <v>8.771929824561403E-2</v>
      </c>
      <c r="AB3071">
        <v>0</v>
      </c>
      <c r="AC3071">
        <v>0</v>
      </c>
      <c r="AF3071">
        <v>1</v>
      </c>
      <c r="AG3071">
        <v>1</v>
      </c>
      <c r="AH3071">
        <v>1</v>
      </c>
      <c r="AI3071">
        <v>1</v>
      </c>
      <c r="AJ3071">
        <v>0</v>
      </c>
      <c r="AK3071" t="s">
        <v>3528</v>
      </c>
      <c r="AL3071">
        <f t="shared" si="790"/>
        <v>4</v>
      </c>
      <c r="AM3071">
        <v>0</v>
      </c>
      <c r="AN3071">
        <v>0</v>
      </c>
      <c r="AO3071">
        <v>2</v>
      </c>
      <c r="AP3071" s="11" t="s">
        <v>9214</v>
      </c>
      <c r="AQ3071">
        <v>2</v>
      </c>
      <c r="AR3071">
        <f t="shared" si="791"/>
        <v>1</v>
      </c>
      <c r="AS3071">
        <f t="shared" si="792"/>
        <v>5</v>
      </c>
    </row>
    <row r="3072" spans="1:45">
      <c r="A3072">
        <v>266</v>
      </c>
      <c r="B3072">
        <v>3071</v>
      </c>
      <c r="C3072" t="s">
        <v>3777</v>
      </c>
      <c r="D3072">
        <v>20210824</v>
      </c>
      <c r="E3072" t="s">
        <v>3795</v>
      </c>
      <c r="F3072" t="s">
        <v>3796</v>
      </c>
      <c r="G3072" t="s">
        <v>3797</v>
      </c>
      <c r="H3072" t="s">
        <v>3799</v>
      </c>
      <c r="I3072">
        <v>4</v>
      </c>
      <c r="J3072">
        <v>30</v>
      </c>
      <c r="K3072">
        <v>7</v>
      </c>
      <c r="L3072" t="s">
        <v>3800</v>
      </c>
      <c r="M3072">
        <v>20210809</v>
      </c>
      <c r="N3072">
        <v>20210820</v>
      </c>
      <c r="O3072">
        <v>25.11</v>
      </c>
      <c r="P3072" t="s">
        <v>3801</v>
      </c>
      <c r="Q3072" t="s">
        <v>3801</v>
      </c>
      <c r="R3072" t="s">
        <v>8913</v>
      </c>
      <c r="V3072" t="s">
        <v>8914</v>
      </c>
      <c r="W3072">
        <v>1</v>
      </c>
      <c r="X3072">
        <v>3071</v>
      </c>
      <c r="Y3072">
        <v>17</v>
      </c>
      <c r="Z3072">
        <v>81</v>
      </c>
      <c r="AA3072" s="2">
        <f t="shared" si="789"/>
        <v>0.20987654320987653</v>
      </c>
      <c r="AB3072">
        <v>0</v>
      </c>
      <c r="AC3072">
        <v>0</v>
      </c>
      <c r="AF3072">
        <v>0</v>
      </c>
      <c r="AG3072">
        <v>0</v>
      </c>
      <c r="AH3072">
        <v>1</v>
      </c>
      <c r="AI3072">
        <v>1</v>
      </c>
      <c r="AJ3072">
        <v>1</v>
      </c>
      <c r="AK3072" t="s">
        <v>3801</v>
      </c>
      <c r="AL3072">
        <f>SUM(AF3072:AK3072)</f>
        <v>3</v>
      </c>
      <c r="AM3072">
        <v>1</v>
      </c>
      <c r="AN3072">
        <v>1</v>
      </c>
      <c r="AO3072">
        <v>2</v>
      </c>
      <c r="AP3072" s="11" t="s">
        <v>9214</v>
      </c>
      <c r="AQ3072">
        <v>0</v>
      </c>
      <c r="AR3072">
        <f>IF(AL3072&lt;4,2,IF(AL3072=4,1,IF(AL3072=5,0,)))</f>
        <v>2</v>
      </c>
      <c r="AS3072">
        <f>SUM(AM3072:AR3072)</f>
        <v>6</v>
      </c>
    </row>
    <row r="3073" spans="1:45">
      <c r="A3073">
        <v>266</v>
      </c>
      <c r="B3073">
        <v>3072</v>
      </c>
      <c r="C3073" t="s">
        <v>3782</v>
      </c>
      <c r="D3073">
        <v>20210824</v>
      </c>
      <c r="E3073" t="s">
        <v>3795</v>
      </c>
      <c r="F3073" t="s">
        <v>3796</v>
      </c>
      <c r="G3073" t="s">
        <v>3797</v>
      </c>
      <c r="H3073" t="s">
        <v>3798</v>
      </c>
      <c r="I3073">
        <v>4</v>
      </c>
      <c r="J3073">
        <v>30</v>
      </c>
      <c r="K3073">
        <v>7</v>
      </c>
      <c r="L3073" t="s">
        <v>3800</v>
      </c>
      <c r="M3073">
        <v>20210817</v>
      </c>
      <c r="N3073">
        <v>20210817</v>
      </c>
      <c r="O3073">
        <v>20.010000000000002</v>
      </c>
      <c r="P3073" t="s">
        <v>3801</v>
      </c>
      <c r="Q3073" t="s">
        <v>3801</v>
      </c>
      <c r="R3073" t="s">
        <v>8913</v>
      </c>
      <c r="V3073" t="s">
        <v>8914</v>
      </c>
      <c r="W3073">
        <v>0</v>
      </c>
      <c r="X3073">
        <v>3071</v>
      </c>
      <c r="Y3073">
        <v>17</v>
      </c>
      <c r="Z3073">
        <v>81</v>
      </c>
      <c r="AA3073" s="2">
        <f t="shared" ref="AA3073:AA3090" si="793">Y3073/Z3073</f>
        <v>0.20987654320987653</v>
      </c>
      <c r="AB3073">
        <v>0</v>
      </c>
      <c r="AC3073">
        <v>0</v>
      </c>
      <c r="AF3073">
        <v>0</v>
      </c>
      <c r="AG3073">
        <v>0</v>
      </c>
      <c r="AH3073">
        <v>1</v>
      </c>
      <c r="AI3073">
        <v>1</v>
      </c>
      <c r="AJ3073">
        <v>1</v>
      </c>
      <c r="AK3073" t="s">
        <v>3801</v>
      </c>
      <c r="AL3073">
        <f t="shared" ref="AL3073:AL3088" si="794">SUM(AF3073:AK3073)</f>
        <v>3</v>
      </c>
      <c r="AM3073">
        <v>1</v>
      </c>
      <c r="AN3073">
        <v>1</v>
      </c>
      <c r="AO3073">
        <v>2</v>
      </c>
      <c r="AP3073" s="11" t="s">
        <v>9214</v>
      </c>
      <c r="AQ3073">
        <v>0</v>
      </c>
      <c r="AR3073">
        <f t="shared" ref="AR3073:AR3088" si="795">IF(AL3073&lt;4,2,IF(AL3073=4,1,IF(AL3073=5,0,)))</f>
        <v>2</v>
      </c>
      <c r="AS3073">
        <f t="shared" ref="AS3073:AS3088" si="796">SUM(AM3073:AR3073)</f>
        <v>6</v>
      </c>
    </row>
    <row r="3074" spans="1:45">
      <c r="A3074">
        <v>266</v>
      </c>
      <c r="B3074">
        <v>3073</v>
      </c>
      <c r="C3074" t="s">
        <v>3783</v>
      </c>
      <c r="D3074">
        <v>20210824</v>
      </c>
      <c r="E3074" t="s">
        <v>3795</v>
      </c>
      <c r="F3074" t="s">
        <v>3796</v>
      </c>
      <c r="G3074" t="s">
        <v>3797</v>
      </c>
      <c r="H3074" t="s">
        <v>3798</v>
      </c>
      <c r="I3074">
        <v>3</v>
      </c>
      <c r="J3074">
        <v>29</v>
      </c>
      <c r="K3074">
        <v>7</v>
      </c>
      <c r="L3074" t="s">
        <v>3800</v>
      </c>
      <c r="M3074">
        <v>20210816</v>
      </c>
      <c r="N3074">
        <v>20210819</v>
      </c>
      <c r="O3074">
        <v>20.59</v>
      </c>
      <c r="P3074" t="s">
        <v>3801</v>
      </c>
      <c r="Q3074" t="s">
        <v>3801</v>
      </c>
      <c r="R3074" t="s">
        <v>8913</v>
      </c>
      <c r="V3074" t="s">
        <v>8914</v>
      </c>
      <c r="W3074">
        <v>0</v>
      </c>
      <c r="X3074">
        <v>3071</v>
      </c>
      <c r="Y3074">
        <v>17</v>
      </c>
      <c r="Z3074">
        <v>81</v>
      </c>
      <c r="AA3074" s="2">
        <f t="shared" si="793"/>
        <v>0.20987654320987653</v>
      </c>
      <c r="AB3074">
        <v>0</v>
      </c>
      <c r="AC3074">
        <v>0</v>
      </c>
      <c r="AF3074">
        <v>0</v>
      </c>
      <c r="AG3074">
        <v>0</v>
      </c>
      <c r="AH3074">
        <v>1</v>
      </c>
      <c r="AI3074">
        <v>1</v>
      </c>
      <c r="AJ3074">
        <v>1</v>
      </c>
      <c r="AK3074" t="s">
        <v>3801</v>
      </c>
      <c r="AL3074">
        <f t="shared" si="794"/>
        <v>3</v>
      </c>
      <c r="AM3074">
        <v>1</v>
      </c>
      <c r="AN3074">
        <v>1</v>
      </c>
      <c r="AO3074">
        <v>2</v>
      </c>
      <c r="AP3074" s="11" t="s">
        <v>9214</v>
      </c>
      <c r="AQ3074">
        <v>0</v>
      </c>
      <c r="AR3074">
        <f t="shared" si="795"/>
        <v>2</v>
      </c>
      <c r="AS3074">
        <f t="shared" si="796"/>
        <v>6</v>
      </c>
    </row>
    <row r="3075" spans="1:45">
      <c r="A3075">
        <v>266</v>
      </c>
      <c r="B3075">
        <v>3074</v>
      </c>
      <c r="C3075" t="s">
        <v>3778</v>
      </c>
      <c r="D3075">
        <v>20210824</v>
      </c>
      <c r="E3075" t="s">
        <v>3795</v>
      </c>
      <c r="F3075" t="s">
        <v>3796</v>
      </c>
      <c r="G3075" t="s">
        <v>3797</v>
      </c>
      <c r="H3075" t="s">
        <v>3799</v>
      </c>
      <c r="I3075">
        <v>1</v>
      </c>
      <c r="J3075">
        <v>33</v>
      </c>
      <c r="K3075">
        <v>7</v>
      </c>
      <c r="L3075" t="s">
        <v>3800</v>
      </c>
      <c r="M3075">
        <v>20210816</v>
      </c>
      <c r="N3075">
        <v>20210819</v>
      </c>
      <c r="O3075">
        <v>19.32</v>
      </c>
      <c r="P3075" t="s">
        <v>3801</v>
      </c>
      <c r="Q3075" t="s">
        <v>3801</v>
      </c>
      <c r="R3075" t="s">
        <v>8913</v>
      </c>
      <c r="S3075" t="s">
        <v>3802</v>
      </c>
      <c r="V3075" t="s">
        <v>8914</v>
      </c>
      <c r="W3075">
        <v>0</v>
      </c>
      <c r="X3075">
        <v>3071</v>
      </c>
      <c r="Y3075">
        <v>17</v>
      </c>
      <c r="Z3075">
        <v>81</v>
      </c>
      <c r="AA3075" s="2">
        <f t="shared" si="793"/>
        <v>0.20987654320987653</v>
      </c>
      <c r="AB3075">
        <v>0</v>
      </c>
      <c r="AC3075">
        <v>0</v>
      </c>
      <c r="AF3075">
        <v>0</v>
      </c>
      <c r="AG3075">
        <v>0</v>
      </c>
      <c r="AH3075">
        <v>1</v>
      </c>
      <c r="AI3075">
        <v>1</v>
      </c>
      <c r="AJ3075">
        <v>1</v>
      </c>
      <c r="AK3075" t="s">
        <v>3801</v>
      </c>
      <c r="AL3075">
        <f t="shared" si="794"/>
        <v>3</v>
      </c>
      <c r="AM3075">
        <v>1</v>
      </c>
      <c r="AN3075">
        <v>1</v>
      </c>
      <c r="AO3075">
        <v>2</v>
      </c>
      <c r="AP3075" s="11" t="s">
        <v>9214</v>
      </c>
      <c r="AQ3075">
        <v>0</v>
      </c>
      <c r="AR3075">
        <f t="shared" si="795"/>
        <v>2</v>
      </c>
      <c r="AS3075">
        <f t="shared" si="796"/>
        <v>6</v>
      </c>
    </row>
    <row r="3076" spans="1:45">
      <c r="A3076">
        <v>266</v>
      </c>
      <c r="B3076">
        <v>3075</v>
      </c>
      <c r="C3076" t="s">
        <v>3779</v>
      </c>
      <c r="D3076">
        <v>20210824</v>
      </c>
      <c r="E3076" t="s">
        <v>3795</v>
      </c>
      <c r="F3076" t="s">
        <v>3796</v>
      </c>
      <c r="G3076" t="s">
        <v>3797</v>
      </c>
      <c r="H3076" t="s">
        <v>3799</v>
      </c>
      <c r="I3076">
        <v>4</v>
      </c>
      <c r="J3076">
        <v>43</v>
      </c>
      <c r="K3076">
        <v>7</v>
      </c>
      <c r="L3076" t="s">
        <v>3800</v>
      </c>
      <c r="M3076">
        <v>20210813</v>
      </c>
      <c r="N3076">
        <v>20210819</v>
      </c>
      <c r="O3076">
        <v>20.12</v>
      </c>
      <c r="P3076" t="s">
        <v>3801</v>
      </c>
      <c r="Q3076" t="s">
        <v>3801</v>
      </c>
      <c r="R3076" t="s">
        <v>8913</v>
      </c>
      <c r="V3076" t="s">
        <v>8914</v>
      </c>
      <c r="W3076">
        <v>0</v>
      </c>
      <c r="X3076">
        <v>3071</v>
      </c>
      <c r="Y3076">
        <v>17</v>
      </c>
      <c r="Z3076">
        <v>81</v>
      </c>
      <c r="AA3076" s="2">
        <f t="shared" si="793"/>
        <v>0.20987654320987653</v>
      </c>
      <c r="AB3076">
        <v>0</v>
      </c>
      <c r="AC3076">
        <v>0</v>
      </c>
      <c r="AF3076">
        <v>0</v>
      </c>
      <c r="AG3076">
        <v>0</v>
      </c>
      <c r="AH3076">
        <v>1</v>
      </c>
      <c r="AI3076">
        <v>1</v>
      </c>
      <c r="AJ3076">
        <v>1</v>
      </c>
      <c r="AK3076" t="s">
        <v>3801</v>
      </c>
      <c r="AL3076">
        <f t="shared" si="794"/>
        <v>3</v>
      </c>
      <c r="AM3076">
        <v>1</v>
      </c>
      <c r="AN3076">
        <v>1</v>
      </c>
      <c r="AO3076">
        <v>2</v>
      </c>
      <c r="AP3076" s="11" t="s">
        <v>9214</v>
      </c>
      <c r="AQ3076">
        <v>0</v>
      </c>
      <c r="AR3076">
        <f t="shared" si="795"/>
        <v>2</v>
      </c>
      <c r="AS3076">
        <f t="shared" si="796"/>
        <v>6</v>
      </c>
    </row>
    <row r="3077" spans="1:45">
      <c r="A3077">
        <v>266</v>
      </c>
      <c r="B3077">
        <v>3076</v>
      </c>
      <c r="C3077" t="s">
        <v>3784</v>
      </c>
      <c r="D3077">
        <v>20210824</v>
      </c>
      <c r="E3077" t="s">
        <v>3795</v>
      </c>
      <c r="F3077" t="s">
        <v>3796</v>
      </c>
      <c r="G3077" t="s">
        <v>3797</v>
      </c>
      <c r="H3077" t="s">
        <v>3798</v>
      </c>
      <c r="I3077">
        <v>3</v>
      </c>
      <c r="J3077">
        <v>22</v>
      </c>
      <c r="K3077">
        <v>7</v>
      </c>
      <c r="L3077" t="s">
        <v>3800</v>
      </c>
      <c r="M3077">
        <v>20210818</v>
      </c>
      <c r="N3077">
        <v>20210819</v>
      </c>
      <c r="O3077">
        <v>19.7</v>
      </c>
      <c r="P3077" t="s">
        <v>3801</v>
      </c>
      <c r="Q3077" t="s">
        <v>3801</v>
      </c>
      <c r="R3077" t="s">
        <v>8913</v>
      </c>
      <c r="V3077" t="s">
        <v>8914</v>
      </c>
      <c r="W3077">
        <v>0</v>
      </c>
      <c r="X3077">
        <v>3071</v>
      </c>
      <c r="Y3077">
        <v>17</v>
      </c>
      <c r="Z3077">
        <v>81</v>
      </c>
      <c r="AA3077" s="2">
        <f t="shared" si="793"/>
        <v>0.20987654320987653</v>
      </c>
      <c r="AB3077">
        <v>0</v>
      </c>
      <c r="AC3077">
        <v>0</v>
      </c>
      <c r="AF3077">
        <v>0</v>
      </c>
      <c r="AG3077">
        <v>0</v>
      </c>
      <c r="AH3077">
        <v>1</v>
      </c>
      <c r="AI3077">
        <v>1</v>
      </c>
      <c r="AJ3077">
        <v>1</v>
      </c>
      <c r="AK3077" t="s">
        <v>3801</v>
      </c>
      <c r="AL3077">
        <f t="shared" si="794"/>
        <v>3</v>
      </c>
      <c r="AM3077">
        <v>1</v>
      </c>
      <c r="AN3077">
        <v>1</v>
      </c>
      <c r="AO3077">
        <v>2</v>
      </c>
      <c r="AP3077" s="11" t="s">
        <v>9214</v>
      </c>
      <c r="AQ3077">
        <v>0</v>
      </c>
      <c r="AR3077">
        <f t="shared" si="795"/>
        <v>2</v>
      </c>
      <c r="AS3077">
        <f t="shared" si="796"/>
        <v>6</v>
      </c>
    </row>
    <row r="3078" spans="1:45">
      <c r="A3078">
        <v>266</v>
      </c>
      <c r="B3078">
        <v>3077</v>
      </c>
      <c r="C3078" t="s">
        <v>3785</v>
      </c>
      <c r="D3078">
        <v>20210824</v>
      </c>
      <c r="E3078" t="s">
        <v>3795</v>
      </c>
      <c r="F3078" t="s">
        <v>3796</v>
      </c>
      <c r="G3078" t="s">
        <v>3797</v>
      </c>
      <c r="H3078" t="s">
        <v>3798</v>
      </c>
      <c r="I3078">
        <v>4</v>
      </c>
      <c r="J3078">
        <v>22</v>
      </c>
      <c r="K3078">
        <v>7</v>
      </c>
      <c r="L3078" t="s">
        <v>3800</v>
      </c>
      <c r="M3078">
        <v>20210815</v>
      </c>
      <c r="N3078">
        <v>20210819</v>
      </c>
      <c r="O3078">
        <v>17.329999999999998</v>
      </c>
      <c r="P3078" t="s">
        <v>3801</v>
      </c>
      <c r="Q3078" t="s">
        <v>3801</v>
      </c>
      <c r="R3078" t="s">
        <v>8913</v>
      </c>
      <c r="V3078" t="s">
        <v>8914</v>
      </c>
      <c r="W3078">
        <v>0</v>
      </c>
      <c r="X3078">
        <v>3071</v>
      </c>
      <c r="Y3078">
        <v>17</v>
      </c>
      <c r="Z3078">
        <v>81</v>
      </c>
      <c r="AA3078" s="2">
        <f t="shared" si="793"/>
        <v>0.20987654320987653</v>
      </c>
      <c r="AB3078">
        <v>0</v>
      </c>
      <c r="AC3078">
        <v>0</v>
      </c>
      <c r="AF3078">
        <v>0</v>
      </c>
      <c r="AG3078">
        <v>0</v>
      </c>
      <c r="AH3078">
        <v>1</v>
      </c>
      <c r="AI3078">
        <v>1</v>
      </c>
      <c r="AJ3078">
        <v>1</v>
      </c>
      <c r="AK3078" t="s">
        <v>3801</v>
      </c>
      <c r="AL3078">
        <f t="shared" si="794"/>
        <v>3</v>
      </c>
      <c r="AM3078">
        <v>1</v>
      </c>
      <c r="AN3078">
        <v>1</v>
      </c>
      <c r="AO3078">
        <v>2</v>
      </c>
      <c r="AP3078" s="11" t="s">
        <v>9214</v>
      </c>
      <c r="AQ3078">
        <v>0</v>
      </c>
      <c r="AR3078">
        <f t="shared" si="795"/>
        <v>2</v>
      </c>
      <c r="AS3078">
        <f t="shared" si="796"/>
        <v>6</v>
      </c>
    </row>
    <row r="3079" spans="1:45">
      <c r="A3079">
        <v>266</v>
      </c>
      <c r="B3079">
        <v>3078</v>
      </c>
      <c r="C3079" t="s">
        <v>3786</v>
      </c>
      <c r="D3079">
        <v>20210824</v>
      </c>
      <c r="E3079" t="s">
        <v>3795</v>
      </c>
      <c r="F3079" t="s">
        <v>3796</v>
      </c>
      <c r="G3079" t="s">
        <v>3797</v>
      </c>
      <c r="H3079" t="s">
        <v>3798</v>
      </c>
      <c r="I3079">
        <v>4</v>
      </c>
      <c r="J3079">
        <v>39</v>
      </c>
      <c r="K3079">
        <v>7</v>
      </c>
      <c r="L3079" t="s">
        <v>3800</v>
      </c>
      <c r="M3079">
        <v>20210819</v>
      </c>
      <c r="N3079">
        <v>20210819</v>
      </c>
      <c r="O3079">
        <v>22.41</v>
      </c>
      <c r="P3079" t="s">
        <v>3801</v>
      </c>
      <c r="Q3079" t="s">
        <v>3801</v>
      </c>
      <c r="R3079" t="s">
        <v>8913</v>
      </c>
      <c r="V3079" t="s">
        <v>8914</v>
      </c>
      <c r="W3079">
        <v>0</v>
      </c>
      <c r="X3079">
        <v>3071</v>
      </c>
      <c r="Y3079">
        <v>17</v>
      </c>
      <c r="Z3079">
        <v>81</v>
      </c>
      <c r="AA3079" s="2">
        <f t="shared" si="793"/>
        <v>0.20987654320987653</v>
      </c>
      <c r="AB3079">
        <v>0</v>
      </c>
      <c r="AC3079">
        <v>0</v>
      </c>
      <c r="AF3079">
        <v>0</v>
      </c>
      <c r="AG3079">
        <v>0</v>
      </c>
      <c r="AH3079">
        <v>1</v>
      </c>
      <c r="AI3079">
        <v>1</v>
      </c>
      <c r="AJ3079">
        <v>1</v>
      </c>
      <c r="AK3079" t="s">
        <v>3801</v>
      </c>
      <c r="AL3079">
        <f t="shared" si="794"/>
        <v>3</v>
      </c>
      <c r="AM3079">
        <v>1</v>
      </c>
      <c r="AN3079">
        <v>1</v>
      </c>
      <c r="AO3079">
        <v>2</v>
      </c>
      <c r="AP3079" s="11" t="s">
        <v>9214</v>
      </c>
      <c r="AQ3079">
        <v>0</v>
      </c>
      <c r="AR3079">
        <f t="shared" si="795"/>
        <v>2</v>
      </c>
      <c r="AS3079">
        <f t="shared" si="796"/>
        <v>6</v>
      </c>
    </row>
    <row r="3080" spans="1:45">
      <c r="A3080">
        <v>266</v>
      </c>
      <c r="B3080">
        <v>3079</v>
      </c>
      <c r="C3080" t="s">
        <v>3787</v>
      </c>
      <c r="D3080">
        <v>20210824</v>
      </c>
      <c r="E3080" t="s">
        <v>3795</v>
      </c>
      <c r="F3080" t="s">
        <v>3796</v>
      </c>
      <c r="G3080" t="s">
        <v>3797</v>
      </c>
      <c r="H3080" t="s">
        <v>3798</v>
      </c>
      <c r="I3080">
        <v>4</v>
      </c>
      <c r="J3080">
        <v>39</v>
      </c>
      <c r="K3080">
        <v>7</v>
      </c>
      <c r="L3080" t="s">
        <v>3800</v>
      </c>
      <c r="M3080">
        <v>20210818</v>
      </c>
      <c r="N3080">
        <v>20210820</v>
      </c>
      <c r="O3080">
        <v>19.27</v>
      </c>
      <c r="P3080" t="s">
        <v>3801</v>
      </c>
      <c r="Q3080" t="s">
        <v>3801</v>
      </c>
      <c r="R3080" t="s">
        <v>8913</v>
      </c>
      <c r="V3080" t="s">
        <v>8914</v>
      </c>
      <c r="W3080">
        <v>0</v>
      </c>
      <c r="X3080">
        <v>3071</v>
      </c>
      <c r="Y3080">
        <v>17</v>
      </c>
      <c r="Z3080">
        <v>81</v>
      </c>
      <c r="AA3080" s="2">
        <f t="shared" si="793"/>
        <v>0.20987654320987653</v>
      </c>
      <c r="AB3080">
        <v>0</v>
      </c>
      <c r="AC3080">
        <v>0</v>
      </c>
      <c r="AF3080">
        <v>0</v>
      </c>
      <c r="AG3080">
        <v>0</v>
      </c>
      <c r="AH3080">
        <v>1</v>
      </c>
      <c r="AI3080">
        <v>1</v>
      </c>
      <c r="AJ3080">
        <v>1</v>
      </c>
      <c r="AK3080" t="s">
        <v>3801</v>
      </c>
      <c r="AL3080">
        <f t="shared" si="794"/>
        <v>3</v>
      </c>
      <c r="AM3080">
        <v>1</v>
      </c>
      <c r="AN3080">
        <v>1</v>
      </c>
      <c r="AO3080">
        <v>2</v>
      </c>
      <c r="AP3080" s="11" t="s">
        <v>9214</v>
      </c>
      <c r="AQ3080">
        <v>0</v>
      </c>
      <c r="AR3080">
        <f t="shared" si="795"/>
        <v>2</v>
      </c>
      <c r="AS3080">
        <f t="shared" si="796"/>
        <v>6</v>
      </c>
    </row>
    <row r="3081" spans="1:45">
      <c r="A3081">
        <v>266</v>
      </c>
      <c r="B3081">
        <v>3080</v>
      </c>
      <c r="C3081" t="s">
        <v>3780</v>
      </c>
      <c r="D3081">
        <v>20210824</v>
      </c>
      <c r="E3081" t="s">
        <v>3795</v>
      </c>
      <c r="F3081" t="s">
        <v>3796</v>
      </c>
      <c r="G3081" t="s">
        <v>3797</v>
      </c>
      <c r="H3081" t="s">
        <v>3799</v>
      </c>
      <c r="I3081">
        <v>4</v>
      </c>
      <c r="J3081">
        <v>28</v>
      </c>
      <c r="K3081">
        <v>7</v>
      </c>
      <c r="L3081" t="s">
        <v>3800</v>
      </c>
      <c r="M3081">
        <v>20210819</v>
      </c>
      <c r="N3081">
        <v>20210820</v>
      </c>
      <c r="O3081">
        <v>9.89</v>
      </c>
      <c r="P3081" t="s">
        <v>3801</v>
      </c>
      <c r="Q3081" t="s">
        <v>3801</v>
      </c>
      <c r="R3081" t="s">
        <v>8913</v>
      </c>
      <c r="S3081" t="s">
        <v>3802</v>
      </c>
      <c r="V3081" t="s">
        <v>8914</v>
      </c>
      <c r="W3081">
        <v>0</v>
      </c>
      <c r="X3081">
        <v>3071</v>
      </c>
      <c r="Y3081">
        <v>17</v>
      </c>
      <c r="Z3081">
        <v>81</v>
      </c>
      <c r="AA3081" s="2">
        <f t="shared" si="793"/>
        <v>0.20987654320987653</v>
      </c>
      <c r="AB3081">
        <v>0</v>
      </c>
      <c r="AC3081">
        <v>0</v>
      </c>
      <c r="AF3081">
        <v>0</v>
      </c>
      <c r="AG3081">
        <v>0</v>
      </c>
      <c r="AH3081">
        <v>1</v>
      </c>
      <c r="AI3081">
        <v>1</v>
      </c>
      <c r="AJ3081">
        <v>1</v>
      </c>
      <c r="AK3081" t="s">
        <v>3801</v>
      </c>
      <c r="AL3081">
        <f t="shared" si="794"/>
        <v>3</v>
      </c>
      <c r="AM3081">
        <v>1</v>
      </c>
      <c r="AN3081">
        <v>1</v>
      </c>
      <c r="AO3081">
        <v>2</v>
      </c>
      <c r="AP3081" s="11" t="s">
        <v>9214</v>
      </c>
      <c r="AQ3081">
        <v>0</v>
      </c>
      <c r="AR3081">
        <f t="shared" si="795"/>
        <v>2</v>
      </c>
      <c r="AS3081">
        <f t="shared" si="796"/>
        <v>6</v>
      </c>
    </row>
    <row r="3082" spans="1:45">
      <c r="A3082">
        <v>266</v>
      </c>
      <c r="B3082">
        <v>3081</v>
      </c>
      <c r="C3082" t="s">
        <v>3781</v>
      </c>
      <c r="D3082">
        <v>20210824</v>
      </c>
      <c r="E3082" t="s">
        <v>3795</v>
      </c>
      <c r="F3082" t="s">
        <v>3796</v>
      </c>
      <c r="G3082" t="s">
        <v>3797</v>
      </c>
      <c r="H3082" t="s">
        <v>3799</v>
      </c>
      <c r="I3082">
        <v>4</v>
      </c>
      <c r="J3082">
        <v>41</v>
      </c>
      <c r="K3082">
        <v>7</v>
      </c>
      <c r="L3082" t="s">
        <v>3800</v>
      </c>
      <c r="M3082">
        <v>20210818</v>
      </c>
      <c r="N3082">
        <v>20210820</v>
      </c>
      <c r="O3082">
        <v>14.85</v>
      </c>
      <c r="P3082" t="s">
        <v>3801</v>
      </c>
      <c r="Q3082" t="s">
        <v>3801</v>
      </c>
      <c r="R3082" t="s">
        <v>8913</v>
      </c>
      <c r="V3082" t="s">
        <v>8914</v>
      </c>
      <c r="W3082">
        <v>0</v>
      </c>
      <c r="X3082">
        <v>3071</v>
      </c>
      <c r="Y3082">
        <v>17</v>
      </c>
      <c r="Z3082">
        <v>81</v>
      </c>
      <c r="AA3082" s="2">
        <f t="shared" si="793"/>
        <v>0.20987654320987653</v>
      </c>
      <c r="AB3082">
        <v>0</v>
      </c>
      <c r="AC3082">
        <v>0</v>
      </c>
      <c r="AF3082">
        <v>0</v>
      </c>
      <c r="AG3082">
        <v>0</v>
      </c>
      <c r="AH3082">
        <v>1</v>
      </c>
      <c r="AI3082">
        <v>1</v>
      </c>
      <c r="AJ3082">
        <v>1</v>
      </c>
      <c r="AK3082" t="s">
        <v>3801</v>
      </c>
      <c r="AL3082">
        <f t="shared" si="794"/>
        <v>3</v>
      </c>
      <c r="AM3082">
        <v>1</v>
      </c>
      <c r="AN3082">
        <v>1</v>
      </c>
      <c r="AO3082">
        <v>2</v>
      </c>
      <c r="AP3082" s="11" t="s">
        <v>9214</v>
      </c>
      <c r="AQ3082">
        <v>0</v>
      </c>
      <c r="AR3082">
        <f t="shared" si="795"/>
        <v>2</v>
      </c>
      <c r="AS3082">
        <f t="shared" si="796"/>
        <v>6</v>
      </c>
    </row>
    <row r="3083" spans="1:45">
      <c r="A3083">
        <v>266</v>
      </c>
      <c r="B3083">
        <v>3082</v>
      </c>
      <c r="C3083" t="s">
        <v>3788</v>
      </c>
      <c r="D3083">
        <v>20210824</v>
      </c>
      <c r="E3083" t="s">
        <v>3795</v>
      </c>
      <c r="F3083" t="s">
        <v>3796</v>
      </c>
      <c r="G3083" t="s">
        <v>3797</v>
      </c>
      <c r="H3083" t="s">
        <v>3798</v>
      </c>
      <c r="I3083">
        <v>4</v>
      </c>
      <c r="J3083">
        <v>52</v>
      </c>
      <c r="K3083">
        <v>7</v>
      </c>
      <c r="L3083" t="s">
        <v>3800</v>
      </c>
      <c r="M3083">
        <v>20210820</v>
      </c>
      <c r="N3083">
        <v>20210821</v>
      </c>
      <c r="O3083">
        <v>15.98</v>
      </c>
      <c r="P3083" t="s">
        <v>3801</v>
      </c>
      <c r="Q3083" t="s">
        <v>3801</v>
      </c>
      <c r="R3083" t="s">
        <v>8913</v>
      </c>
      <c r="V3083" t="s">
        <v>8914</v>
      </c>
      <c r="W3083">
        <v>0</v>
      </c>
      <c r="X3083">
        <v>3071</v>
      </c>
      <c r="Y3083">
        <v>17</v>
      </c>
      <c r="Z3083">
        <v>81</v>
      </c>
      <c r="AA3083" s="2">
        <f t="shared" si="793"/>
        <v>0.20987654320987653</v>
      </c>
      <c r="AB3083">
        <v>0</v>
      </c>
      <c r="AC3083">
        <v>0</v>
      </c>
      <c r="AF3083">
        <v>0</v>
      </c>
      <c r="AG3083">
        <v>0</v>
      </c>
      <c r="AH3083">
        <v>1</v>
      </c>
      <c r="AI3083">
        <v>1</v>
      </c>
      <c r="AJ3083">
        <v>1</v>
      </c>
      <c r="AK3083" t="s">
        <v>3801</v>
      </c>
      <c r="AL3083">
        <f t="shared" si="794"/>
        <v>3</v>
      </c>
      <c r="AM3083">
        <v>1</v>
      </c>
      <c r="AN3083">
        <v>1</v>
      </c>
      <c r="AO3083">
        <v>2</v>
      </c>
      <c r="AP3083" s="11" t="s">
        <v>9214</v>
      </c>
      <c r="AQ3083">
        <v>0</v>
      </c>
      <c r="AR3083">
        <f t="shared" si="795"/>
        <v>2</v>
      </c>
      <c r="AS3083">
        <f t="shared" si="796"/>
        <v>6</v>
      </c>
    </row>
    <row r="3084" spans="1:45">
      <c r="A3084">
        <v>266</v>
      </c>
      <c r="B3084">
        <v>3083</v>
      </c>
      <c r="C3084" t="s">
        <v>3789</v>
      </c>
      <c r="D3084">
        <v>20210824</v>
      </c>
      <c r="E3084" t="s">
        <v>3795</v>
      </c>
      <c r="F3084" t="s">
        <v>3796</v>
      </c>
      <c r="G3084" t="s">
        <v>3797</v>
      </c>
      <c r="H3084" t="s">
        <v>3798</v>
      </c>
      <c r="I3084">
        <v>4</v>
      </c>
      <c r="J3084">
        <v>25</v>
      </c>
      <c r="K3084">
        <v>7</v>
      </c>
      <c r="L3084" t="s">
        <v>3800</v>
      </c>
      <c r="M3084">
        <v>20210818</v>
      </c>
      <c r="N3084">
        <v>20210821</v>
      </c>
      <c r="O3084">
        <v>30.85</v>
      </c>
      <c r="P3084" t="s">
        <v>3801</v>
      </c>
      <c r="Q3084" t="s">
        <v>3801</v>
      </c>
      <c r="R3084" t="s">
        <v>8913</v>
      </c>
      <c r="V3084" t="s">
        <v>8914</v>
      </c>
      <c r="W3084">
        <v>0</v>
      </c>
      <c r="X3084">
        <v>3071</v>
      </c>
      <c r="Y3084">
        <v>17</v>
      </c>
      <c r="Z3084">
        <v>81</v>
      </c>
      <c r="AA3084" s="2">
        <f t="shared" si="793"/>
        <v>0.20987654320987653</v>
      </c>
      <c r="AB3084">
        <v>0</v>
      </c>
      <c r="AC3084">
        <v>0</v>
      </c>
      <c r="AF3084">
        <v>0</v>
      </c>
      <c r="AG3084">
        <v>0</v>
      </c>
      <c r="AH3084">
        <v>1</v>
      </c>
      <c r="AI3084">
        <v>1</v>
      </c>
      <c r="AJ3084">
        <v>1</v>
      </c>
      <c r="AK3084" t="s">
        <v>3801</v>
      </c>
      <c r="AL3084">
        <f t="shared" si="794"/>
        <v>3</v>
      </c>
      <c r="AM3084">
        <v>1</v>
      </c>
      <c r="AN3084">
        <v>1</v>
      </c>
      <c r="AO3084">
        <v>2</v>
      </c>
      <c r="AP3084" s="11" t="s">
        <v>9214</v>
      </c>
      <c r="AQ3084">
        <v>0</v>
      </c>
      <c r="AR3084">
        <f t="shared" si="795"/>
        <v>2</v>
      </c>
      <c r="AS3084">
        <f t="shared" si="796"/>
        <v>6</v>
      </c>
    </row>
    <row r="3085" spans="1:45">
      <c r="A3085">
        <v>266</v>
      </c>
      <c r="B3085">
        <v>3084</v>
      </c>
      <c r="C3085" t="s">
        <v>3790</v>
      </c>
      <c r="D3085">
        <v>20210824</v>
      </c>
      <c r="E3085" t="s">
        <v>3795</v>
      </c>
      <c r="F3085" t="s">
        <v>3796</v>
      </c>
      <c r="G3085" t="s">
        <v>3797</v>
      </c>
      <c r="H3085" t="s">
        <v>3798</v>
      </c>
      <c r="I3085">
        <v>4</v>
      </c>
      <c r="J3085">
        <v>21</v>
      </c>
      <c r="K3085">
        <v>7</v>
      </c>
      <c r="L3085" t="s">
        <v>3800</v>
      </c>
      <c r="M3085" t="s">
        <v>89</v>
      </c>
      <c r="N3085">
        <v>20210821</v>
      </c>
      <c r="O3085">
        <v>30.06</v>
      </c>
      <c r="P3085" t="s">
        <v>3801</v>
      </c>
      <c r="Q3085" t="s">
        <v>3801</v>
      </c>
      <c r="R3085" t="s">
        <v>8913</v>
      </c>
      <c r="V3085" t="s">
        <v>8914</v>
      </c>
      <c r="W3085">
        <v>0</v>
      </c>
      <c r="X3085">
        <v>3071</v>
      </c>
      <c r="Y3085">
        <v>17</v>
      </c>
      <c r="Z3085">
        <v>81</v>
      </c>
      <c r="AA3085" s="2">
        <f t="shared" si="793"/>
        <v>0.20987654320987653</v>
      </c>
      <c r="AB3085">
        <v>0</v>
      </c>
      <c r="AC3085">
        <v>0</v>
      </c>
      <c r="AF3085">
        <v>0</v>
      </c>
      <c r="AG3085">
        <v>0</v>
      </c>
      <c r="AH3085">
        <v>1</v>
      </c>
      <c r="AI3085">
        <v>1</v>
      </c>
      <c r="AJ3085">
        <v>1</v>
      </c>
      <c r="AK3085" t="s">
        <v>3801</v>
      </c>
      <c r="AL3085">
        <f t="shared" si="794"/>
        <v>3</v>
      </c>
      <c r="AM3085">
        <v>1</v>
      </c>
      <c r="AN3085">
        <v>1</v>
      </c>
      <c r="AO3085">
        <v>2</v>
      </c>
      <c r="AP3085" s="11" t="s">
        <v>9214</v>
      </c>
      <c r="AQ3085">
        <v>0</v>
      </c>
      <c r="AR3085">
        <f t="shared" si="795"/>
        <v>2</v>
      </c>
      <c r="AS3085">
        <f t="shared" si="796"/>
        <v>6</v>
      </c>
    </row>
    <row r="3086" spans="1:45">
      <c r="A3086">
        <v>266</v>
      </c>
      <c r="B3086">
        <v>3085</v>
      </c>
      <c r="C3086" t="s">
        <v>3791</v>
      </c>
      <c r="D3086">
        <v>20210824</v>
      </c>
      <c r="E3086" t="s">
        <v>3795</v>
      </c>
      <c r="F3086" t="s">
        <v>3796</v>
      </c>
      <c r="G3086" t="s">
        <v>3797</v>
      </c>
      <c r="H3086" t="s">
        <v>3798</v>
      </c>
      <c r="I3086">
        <v>4</v>
      </c>
      <c r="J3086">
        <v>30</v>
      </c>
      <c r="K3086">
        <v>7</v>
      </c>
      <c r="L3086" t="s">
        <v>3800</v>
      </c>
      <c r="M3086">
        <v>20210818</v>
      </c>
      <c r="N3086">
        <v>20210821</v>
      </c>
      <c r="O3086">
        <v>21.45</v>
      </c>
      <c r="P3086" t="s">
        <v>3801</v>
      </c>
      <c r="Q3086" t="s">
        <v>3801</v>
      </c>
      <c r="R3086" t="s">
        <v>8913</v>
      </c>
      <c r="V3086" t="s">
        <v>8914</v>
      </c>
      <c r="W3086">
        <v>0</v>
      </c>
      <c r="X3086">
        <v>3071</v>
      </c>
      <c r="Y3086">
        <v>17</v>
      </c>
      <c r="Z3086">
        <v>81</v>
      </c>
      <c r="AA3086" s="2">
        <f t="shared" si="793"/>
        <v>0.20987654320987653</v>
      </c>
      <c r="AB3086">
        <v>0</v>
      </c>
      <c r="AC3086">
        <v>0</v>
      </c>
      <c r="AF3086">
        <v>0</v>
      </c>
      <c r="AG3086">
        <v>0</v>
      </c>
      <c r="AH3086">
        <v>1</v>
      </c>
      <c r="AI3086">
        <v>1</v>
      </c>
      <c r="AJ3086">
        <v>1</v>
      </c>
      <c r="AK3086" t="s">
        <v>3801</v>
      </c>
      <c r="AL3086">
        <f t="shared" si="794"/>
        <v>3</v>
      </c>
      <c r="AM3086">
        <v>1</v>
      </c>
      <c r="AN3086">
        <v>1</v>
      </c>
      <c r="AO3086">
        <v>2</v>
      </c>
      <c r="AP3086" s="11" t="s">
        <v>9214</v>
      </c>
      <c r="AQ3086">
        <v>0</v>
      </c>
      <c r="AR3086">
        <f t="shared" si="795"/>
        <v>2</v>
      </c>
      <c r="AS3086">
        <f t="shared" si="796"/>
        <v>6</v>
      </c>
    </row>
    <row r="3087" spans="1:45">
      <c r="A3087">
        <v>266</v>
      </c>
      <c r="B3087">
        <v>3086</v>
      </c>
      <c r="C3087" t="s">
        <v>3792</v>
      </c>
      <c r="D3087">
        <v>20210824</v>
      </c>
      <c r="E3087" t="s">
        <v>3795</v>
      </c>
      <c r="F3087" t="s">
        <v>3796</v>
      </c>
      <c r="G3087" t="s">
        <v>3797</v>
      </c>
      <c r="H3087" t="s">
        <v>3798</v>
      </c>
      <c r="I3087">
        <v>4</v>
      </c>
      <c r="J3087">
        <v>21</v>
      </c>
      <c r="K3087">
        <v>7</v>
      </c>
      <c r="L3087" t="s">
        <v>3800</v>
      </c>
      <c r="M3087" t="s">
        <v>89</v>
      </c>
      <c r="N3087">
        <v>20210821</v>
      </c>
      <c r="O3087">
        <v>21.16</v>
      </c>
      <c r="P3087" t="s">
        <v>3801</v>
      </c>
      <c r="Q3087" t="s">
        <v>3801</v>
      </c>
      <c r="R3087" t="s">
        <v>8913</v>
      </c>
      <c r="V3087" t="s">
        <v>8914</v>
      </c>
      <c r="W3087">
        <v>0</v>
      </c>
      <c r="X3087">
        <v>3071</v>
      </c>
      <c r="Y3087">
        <v>17</v>
      </c>
      <c r="Z3087">
        <v>81</v>
      </c>
      <c r="AA3087" s="2">
        <f t="shared" si="793"/>
        <v>0.20987654320987653</v>
      </c>
      <c r="AB3087">
        <v>0</v>
      </c>
      <c r="AC3087">
        <v>0</v>
      </c>
      <c r="AF3087">
        <v>0</v>
      </c>
      <c r="AG3087">
        <v>0</v>
      </c>
      <c r="AH3087">
        <v>1</v>
      </c>
      <c r="AI3087">
        <v>1</v>
      </c>
      <c r="AJ3087">
        <v>1</v>
      </c>
      <c r="AK3087" t="s">
        <v>3801</v>
      </c>
      <c r="AL3087">
        <f t="shared" si="794"/>
        <v>3</v>
      </c>
      <c r="AM3087">
        <v>1</v>
      </c>
      <c r="AN3087">
        <v>1</v>
      </c>
      <c r="AO3087">
        <v>2</v>
      </c>
      <c r="AP3087" s="11" t="s">
        <v>9214</v>
      </c>
      <c r="AQ3087">
        <v>0</v>
      </c>
      <c r="AR3087">
        <f t="shared" si="795"/>
        <v>2</v>
      </c>
      <c r="AS3087">
        <f t="shared" si="796"/>
        <v>6</v>
      </c>
    </row>
    <row r="3088" spans="1:45">
      <c r="A3088">
        <v>266</v>
      </c>
      <c r="B3088">
        <v>3087</v>
      </c>
      <c r="C3088" t="s">
        <v>3793</v>
      </c>
      <c r="D3088">
        <v>20210824</v>
      </c>
      <c r="E3088" t="s">
        <v>3795</v>
      </c>
      <c r="F3088" t="s">
        <v>3796</v>
      </c>
      <c r="G3088" t="s">
        <v>3797</v>
      </c>
      <c r="H3088" t="s">
        <v>3798</v>
      </c>
      <c r="I3088">
        <v>4</v>
      </c>
      <c r="J3088">
        <v>50</v>
      </c>
      <c r="K3088">
        <v>7</v>
      </c>
      <c r="L3088" t="s">
        <v>3800</v>
      </c>
      <c r="M3088">
        <v>20210820</v>
      </c>
      <c r="N3088">
        <v>20210824</v>
      </c>
      <c r="O3088">
        <v>17.97</v>
      </c>
      <c r="P3088" t="s">
        <v>3801</v>
      </c>
      <c r="Q3088" t="s">
        <v>3801</v>
      </c>
      <c r="R3088" t="s">
        <v>8913</v>
      </c>
      <c r="V3088" t="s">
        <v>8914</v>
      </c>
      <c r="W3088">
        <v>0</v>
      </c>
      <c r="X3088">
        <v>3071</v>
      </c>
      <c r="Y3088">
        <v>17</v>
      </c>
      <c r="Z3088">
        <v>81</v>
      </c>
      <c r="AA3088" s="2">
        <f t="shared" si="793"/>
        <v>0.20987654320987653</v>
      </c>
      <c r="AB3088">
        <v>0</v>
      </c>
      <c r="AC3088">
        <v>0</v>
      </c>
      <c r="AF3088">
        <v>0</v>
      </c>
      <c r="AG3088">
        <v>0</v>
      </c>
      <c r="AH3088">
        <v>1</v>
      </c>
      <c r="AI3088">
        <v>1</v>
      </c>
      <c r="AJ3088">
        <v>1</v>
      </c>
      <c r="AK3088" t="s">
        <v>3801</v>
      </c>
      <c r="AL3088">
        <f t="shared" si="794"/>
        <v>3</v>
      </c>
      <c r="AM3088">
        <v>1</v>
      </c>
      <c r="AN3088">
        <v>1</v>
      </c>
      <c r="AO3088">
        <v>2</v>
      </c>
      <c r="AP3088" s="11" t="s">
        <v>9214</v>
      </c>
      <c r="AQ3088">
        <v>0</v>
      </c>
      <c r="AR3088">
        <f t="shared" si="795"/>
        <v>2</v>
      </c>
      <c r="AS3088">
        <f t="shared" si="796"/>
        <v>6</v>
      </c>
    </row>
    <row r="3089" spans="1:46">
      <c r="A3089">
        <v>266</v>
      </c>
      <c r="B3089">
        <v>3088</v>
      </c>
      <c r="C3089" t="s">
        <v>3794</v>
      </c>
      <c r="D3089">
        <v>20210824</v>
      </c>
      <c r="E3089" t="s">
        <v>3803</v>
      </c>
      <c r="F3089" t="s">
        <v>3796</v>
      </c>
      <c r="G3089" t="s">
        <v>3797</v>
      </c>
      <c r="H3089" t="s">
        <v>3799</v>
      </c>
      <c r="I3089">
        <v>3</v>
      </c>
      <c r="J3089">
        <v>48</v>
      </c>
      <c r="K3089">
        <v>7</v>
      </c>
      <c r="L3089" t="s">
        <v>3800</v>
      </c>
      <c r="M3089">
        <v>20210815</v>
      </c>
      <c r="N3089">
        <v>20210822</v>
      </c>
      <c r="O3089">
        <v>22.33</v>
      </c>
      <c r="P3089" t="s">
        <v>3801</v>
      </c>
      <c r="Q3089" t="s">
        <v>3801</v>
      </c>
      <c r="W3089">
        <v>0</v>
      </c>
      <c r="X3089">
        <v>3071</v>
      </c>
      <c r="Y3089">
        <v>17</v>
      </c>
      <c r="Z3089">
        <v>81</v>
      </c>
      <c r="AA3089" s="2">
        <f t="shared" si="793"/>
        <v>0.20987654320987653</v>
      </c>
      <c r="AB3089">
        <v>0</v>
      </c>
      <c r="AC3089">
        <v>1</v>
      </c>
      <c r="AD3089">
        <v>1</v>
      </c>
      <c r="AE3089">
        <v>3075</v>
      </c>
      <c r="AF3089" t="s">
        <v>8</v>
      </c>
      <c r="AG3089" t="s">
        <v>8</v>
      </c>
      <c r="AH3089" t="s">
        <v>8</v>
      </c>
      <c r="AI3089" t="s">
        <v>8</v>
      </c>
      <c r="AJ3089" t="s">
        <v>8</v>
      </c>
      <c r="AK3089" t="s">
        <v>8</v>
      </c>
      <c r="AL3089" t="s">
        <v>8</v>
      </c>
      <c r="AM3089" t="s">
        <v>8</v>
      </c>
      <c r="AN3089" t="s">
        <v>8</v>
      </c>
      <c r="AO3089" t="s">
        <v>8</v>
      </c>
      <c r="AP3089" s="11" t="s">
        <v>8</v>
      </c>
      <c r="AQ3089" t="s">
        <v>8</v>
      </c>
      <c r="AR3089" t="s">
        <v>8</v>
      </c>
      <c r="AS3089" t="s">
        <v>8</v>
      </c>
    </row>
    <row r="3090" spans="1:46">
      <c r="A3090">
        <v>267</v>
      </c>
      <c r="B3090">
        <v>3089</v>
      </c>
      <c r="C3090" t="s">
        <v>3804</v>
      </c>
      <c r="D3090">
        <v>20210823</v>
      </c>
      <c r="E3090" t="s">
        <v>3816</v>
      </c>
      <c r="F3090" t="s">
        <v>3817</v>
      </c>
      <c r="G3090" t="s">
        <v>3815</v>
      </c>
      <c r="H3090" t="s">
        <v>3799</v>
      </c>
      <c r="I3090">
        <v>3</v>
      </c>
      <c r="J3090">
        <v>32</v>
      </c>
      <c r="K3090">
        <v>7</v>
      </c>
      <c r="L3090" t="s">
        <v>3818</v>
      </c>
      <c r="M3090">
        <v>20210813</v>
      </c>
      <c r="N3090">
        <v>20210820</v>
      </c>
      <c r="O3090">
        <v>23.84</v>
      </c>
      <c r="P3090">
        <v>22.67</v>
      </c>
      <c r="Q3090" t="s">
        <v>3801</v>
      </c>
      <c r="R3090" t="s">
        <v>8915</v>
      </c>
      <c r="S3090" t="s">
        <v>3819</v>
      </c>
      <c r="V3090" t="s">
        <v>8850</v>
      </c>
      <c r="W3090">
        <v>1</v>
      </c>
      <c r="X3090">
        <v>3089</v>
      </c>
      <c r="Y3090">
        <v>9</v>
      </c>
      <c r="Z3090">
        <v>37</v>
      </c>
      <c r="AA3090" s="2">
        <f t="shared" si="793"/>
        <v>0.24324324324324326</v>
      </c>
      <c r="AB3090">
        <v>0</v>
      </c>
      <c r="AC3090">
        <v>999</v>
      </c>
      <c r="AF3090">
        <v>0</v>
      </c>
      <c r="AG3090">
        <v>0</v>
      </c>
      <c r="AH3090">
        <v>0</v>
      </c>
      <c r="AI3090">
        <v>1</v>
      </c>
      <c r="AJ3090">
        <v>0</v>
      </c>
      <c r="AK3090" t="s">
        <v>3801</v>
      </c>
      <c r="AL3090">
        <f>SUM(AF3090:AK3090)</f>
        <v>1</v>
      </c>
      <c r="AM3090">
        <v>0</v>
      </c>
      <c r="AN3090">
        <v>1</v>
      </c>
      <c r="AO3090">
        <v>2</v>
      </c>
      <c r="AP3090" s="11" t="s">
        <v>9214</v>
      </c>
      <c r="AQ3090">
        <v>1</v>
      </c>
      <c r="AR3090">
        <f>IF(AL3090&lt;4,2,IF(AL3090=4,1,IF(AL3090=5,0,)))</f>
        <v>2</v>
      </c>
      <c r="AS3090">
        <f>SUM(AM3090:AR3090)</f>
        <v>6</v>
      </c>
    </row>
    <row r="3091" spans="1:46">
      <c r="A3091">
        <v>267</v>
      </c>
      <c r="B3091">
        <v>3090</v>
      </c>
      <c r="C3091" t="s">
        <v>3805</v>
      </c>
      <c r="D3091">
        <v>20210823</v>
      </c>
      <c r="E3091" t="s">
        <v>3816</v>
      </c>
      <c r="F3091" t="s">
        <v>3817</v>
      </c>
      <c r="G3091" t="s">
        <v>3815</v>
      </c>
      <c r="H3091" t="s">
        <v>3799</v>
      </c>
      <c r="I3091">
        <v>3</v>
      </c>
      <c r="J3091">
        <v>35</v>
      </c>
      <c r="K3091">
        <v>7</v>
      </c>
      <c r="L3091" t="s">
        <v>3818</v>
      </c>
      <c r="M3091">
        <v>20210819</v>
      </c>
      <c r="N3091">
        <v>20210821</v>
      </c>
      <c r="O3091">
        <v>17.350000000000001</v>
      </c>
      <c r="P3091">
        <v>16.45</v>
      </c>
      <c r="Q3091" t="s">
        <v>8</v>
      </c>
      <c r="R3091" t="s">
        <v>8915</v>
      </c>
      <c r="S3091" t="s">
        <v>3819</v>
      </c>
      <c r="V3091" t="s">
        <v>8850</v>
      </c>
      <c r="W3091">
        <v>0</v>
      </c>
      <c r="X3091">
        <v>3089</v>
      </c>
      <c r="Y3091">
        <v>9</v>
      </c>
      <c r="Z3091">
        <v>37</v>
      </c>
      <c r="AA3091" s="2">
        <f t="shared" ref="AA3091:AA3101" si="797">Y3091/Z3091</f>
        <v>0.24324324324324326</v>
      </c>
      <c r="AB3091">
        <v>0</v>
      </c>
      <c r="AC3091">
        <v>0</v>
      </c>
      <c r="AF3091">
        <v>0</v>
      </c>
      <c r="AG3091">
        <v>0</v>
      </c>
      <c r="AH3091">
        <v>0</v>
      </c>
      <c r="AI3091">
        <v>1</v>
      </c>
      <c r="AJ3091">
        <v>0</v>
      </c>
      <c r="AK3091" t="s">
        <v>3801</v>
      </c>
      <c r="AL3091">
        <f t="shared" ref="AL3091:AL3098" si="798">SUM(AF3091:AK3091)</f>
        <v>1</v>
      </c>
      <c r="AM3091">
        <v>0</v>
      </c>
      <c r="AN3091">
        <v>1</v>
      </c>
      <c r="AO3091">
        <v>2</v>
      </c>
      <c r="AP3091" s="11" t="s">
        <v>9214</v>
      </c>
      <c r="AQ3091">
        <v>1</v>
      </c>
      <c r="AR3091">
        <f t="shared" ref="AR3091:AR3098" si="799">IF(AL3091&lt;4,2,IF(AL3091=4,1,IF(AL3091=5,0,)))</f>
        <v>2</v>
      </c>
      <c r="AS3091">
        <f t="shared" ref="AS3091:AS3098" si="800">SUM(AM3091:AR3091)</f>
        <v>6</v>
      </c>
    </row>
    <row r="3092" spans="1:46">
      <c r="A3092">
        <v>267</v>
      </c>
      <c r="B3092">
        <v>3091</v>
      </c>
      <c r="C3092" t="s">
        <v>3806</v>
      </c>
      <c r="D3092">
        <v>20210823</v>
      </c>
      <c r="E3092" t="s">
        <v>3816</v>
      </c>
      <c r="F3092" t="s">
        <v>3817</v>
      </c>
      <c r="G3092" t="s">
        <v>3815</v>
      </c>
      <c r="H3092" t="s">
        <v>3799</v>
      </c>
      <c r="I3092">
        <v>1</v>
      </c>
      <c r="J3092">
        <v>29</v>
      </c>
      <c r="K3092">
        <v>7</v>
      </c>
      <c r="L3092" t="s">
        <v>3818</v>
      </c>
      <c r="M3092">
        <v>20210819</v>
      </c>
      <c r="N3092">
        <v>20210821</v>
      </c>
      <c r="O3092">
        <v>19.32</v>
      </c>
      <c r="P3092">
        <v>17.86</v>
      </c>
      <c r="Q3092" t="s">
        <v>3801</v>
      </c>
      <c r="R3092" t="s">
        <v>8915</v>
      </c>
      <c r="V3092" t="s">
        <v>8850</v>
      </c>
      <c r="W3092">
        <v>0</v>
      </c>
      <c r="X3092">
        <v>3089</v>
      </c>
      <c r="Y3092">
        <v>9</v>
      </c>
      <c r="Z3092">
        <v>37</v>
      </c>
      <c r="AA3092" s="2">
        <f t="shared" si="797"/>
        <v>0.24324324324324326</v>
      </c>
      <c r="AB3092">
        <v>0</v>
      </c>
      <c r="AC3092">
        <v>0</v>
      </c>
      <c r="AF3092">
        <v>0</v>
      </c>
      <c r="AG3092">
        <v>0</v>
      </c>
      <c r="AH3092">
        <v>0</v>
      </c>
      <c r="AI3092">
        <v>1</v>
      </c>
      <c r="AJ3092">
        <v>0</v>
      </c>
      <c r="AK3092" t="s">
        <v>3801</v>
      </c>
      <c r="AL3092">
        <f t="shared" si="798"/>
        <v>1</v>
      </c>
      <c r="AM3092">
        <v>0</v>
      </c>
      <c r="AN3092">
        <v>1</v>
      </c>
      <c r="AO3092">
        <v>2</v>
      </c>
      <c r="AP3092" s="11" t="s">
        <v>9214</v>
      </c>
      <c r="AQ3092">
        <v>1</v>
      </c>
      <c r="AR3092">
        <f t="shared" si="799"/>
        <v>2</v>
      </c>
      <c r="AS3092">
        <f t="shared" si="800"/>
        <v>6</v>
      </c>
    </row>
    <row r="3093" spans="1:46">
      <c r="A3093">
        <v>267</v>
      </c>
      <c r="B3093">
        <v>3092</v>
      </c>
      <c r="C3093" t="s">
        <v>3807</v>
      </c>
      <c r="D3093">
        <v>20210823</v>
      </c>
      <c r="E3093" t="s">
        <v>3816</v>
      </c>
      <c r="F3093" t="s">
        <v>3817</v>
      </c>
      <c r="G3093" t="s">
        <v>3815</v>
      </c>
      <c r="H3093" t="s">
        <v>3799</v>
      </c>
      <c r="I3093">
        <v>3</v>
      </c>
      <c r="J3093">
        <v>25</v>
      </c>
      <c r="K3093">
        <v>7</v>
      </c>
      <c r="L3093" t="s">
        <v>3818</v>
      </c>
      <c r="M3093">
        <v>20210814</v>
      </c>
      <c r="N3093">
        <v>20210821</v>
      </c>
      <c r="O3093">
        <v>26.53</v>
      </c>
      <c r="P3093">
        <v>25.65</v>
      </c>
      <c r="Q3093" t="s">
        <v>3801</v>
      </c>
      <c r="R3093" t="s">
        <v>8915</v>
      </c>
      <c r="S3093" t="s">
        <v>3819</v>
      </c>
      <c r="V3093" t="s">
        <v>8850</v>
      </c>
      <c r="W3093">
        <v>0</v>
      </c>
      <c r="X3093">
        <v>3089</v>
      </c>
      <c r="Y3093">
        <v>9</v>
      </c>
      <c r="Z3093">
        <v>37</v>
      </c>
      <c r="AA3093" s="2">
        <f t="shared" si="797"/>
        <v>0.24324324324324326</v>
      </c>
      <c r="AB3093">
        <v>0</v>
      </c>
      <c r="AC3093">
        <v>0</v>
      </c>
      <c r="AF3093">
        <v>0</v>
      </c>
      <c r="AG3093">
        <v>0</v>
      </c>
      <c r="AH3093">
        <v>0</v>
      </c>
      <c r="AI3093">
        <v>1</v>
      </c>
      <c r="AJ3093">
        <v>0</v>
      </c>
      <c r="AK3093" t="s">
        <v>3801</v>
      </c>
      <c r="AL3093">
        <f t="shared" si="798"/>
        <v>1</v>
      </c>
      <c r="AM3093">
        <v>0</v>
      </c>
      <c r="AN3093">
        <v>1</v>
      </c>
      <c r="AO3093">
        <v>2</v>
      </c>
      <c r="AP3093" s="11" t="s">
        <v>9214</v>
      </c>
      <c r="AQ3093">
        <v>1</v>
      </c>
      <c r="AR3093">
        <f t="shared" si="799"/>
        <v>2</v>
      </c>
      <c r="AS3093">
        <f t="shared" si="800"/>
        <v>6</v>
      </c>
    </row>
    <row r="3094" spans="1:46">
      <c r="A3094">
        <v>267</v>
      </c>
      <c r="B3094">
        <v>3093</v>
      </c>
      <c r="C3094" t="s">
        <v>3808</v>
      </c>
      <c r="D3094">
        <v>20210823</v>
      </c>
      <c r="E3094" t="s">
        <v>3816</v>
      </c>
      <c r="F3094" t="s">
        <v>3817</v>
      </c>
      <c r="G3094" t="s">
        <v>3815</v>
      </c>
      <c r="H3094" t="s">
        <v>3799</v>
      </c>
      <c r="I3094">
        <v>3</v>
      </c>
      <c r="J3094">
        <v>35</v>
      </c>
      <c r="K3094">
        <v>7</v>
      </c>
      <c r="L3094" t="s">
        <v>3818</v>
      </c>
      <c r="M3094">
        <v>20210820</v>
      </c>
      <c r="N3094">
        <v>20210821</v>
      </c>
      <c r="O3094">
        <v>31.06</v>
      </c>
      <c r="P3094">
        <v>30.36</v>
      </c>
      <c r="Q3094" t="s">
        <v>3801</v>
      </c>
      <c r="R3094" t="s">
        <v>8915</v>
      </c>
      <c r="S3094" t="s">
        <v>3819</v>
      </c>
      <c r="V3094" t="s">
        <v>8850</v>
      </c>
      <c r="W3094">
        <v>0</v>
      </c>
      <c r="X3094">
        <v>3089</v>
      </c>
      <c r="Y3094">
        <v>9</v>
      </c>
      <c r="Z3094">
        <v>37</v>
      </c>
      <c r="AA3094" s="2">
        <f t="shared" si="797"/>
        <v>0.24324324324324326</v>
      </c>
      <c r="AB3094">
        <v>0</v>
      </c>
      <c r="AC3094">
        <v>0</v>
      </c>
      <c r="AF3094">
        <v>0</v>
      </c>
      <c r="AG3094">
        <v>0</v>
      </c>
      <c r="AH3094">
        <v>0</v>
      </c>
      <c r="AI3094">
        <v>1</v>
      </c>
      <c r="AJ3094">
        <v>0</v>
      </c>
      <c r="AK3094" t="s">
        <v>3801</v>
      </c>
      <c r="AL3094">
        <f t="shared" si="798"/>
        <v>1</v>
      </c>
      <c r="AM3094">
        <v>0</v>
      </c>
      <c r="AN3094">
        <v>1</v>
      </c>
      <c r="AO3094">
        <v>2</v>
      </c>
      <c r="AP3094" s="11" t="s">
        <v>9214</v>
      </c>
      <c r="AQ3094">
        <v>1</v>
      </c>
      <c r="AR3094">
        <f t="shared" si="799"/>
        <v>2</v>
      </c>
      <c r="AS3094">
        <f t="shared" si="800"/>
        <v>6</v>
      </c>
    </row>
    <row r="3095" spans="1:46">
      <c r="A3095">
        <v>267</v>
      </c>
      <c r="B3095">
        <v>3094</v>
      </c>
      <c r="C3095" t="s">
        <v>3809</v>
      </c>
      <c r="D3095">
        <v>20210823</v>
      </c>
      <c r="E3095" t="s">
        <v>3816</v>
      </c>
      <c r="F3095" t="s">
        <v>3817</v>
      </c>
      <c r="G3095" t="s">
        <v>3815</v>
      </c>
      <c r="H3095" t="s">
        <v>3799</v>
      </c>
      <c r="I3095">
        <v>1</v>
      </c>
      <c r="J3095">
        <v>47</v>
      </c>
      <c r="K3095">
        <v>7</v>
      </c>
      <c r="L3095" t="s">
        <v>3818</v>
      </c>
      <c r="M3095">
        <v>20210819</v>
      </c>
      <c r="N3095">
        <v>20210821</v>
      </c>
      <c r="O3095">
        <v>27.51</v>
      </c>
      <c r="P3095">
        <v>26.73</v>
      </c>
      <c r="Q3095" t="s">
        <v>3801</v>
      </c>
      <c r="R3095" t="s">
        <v>8915</v>
      </c>
      <c r="V3095" t="s">
        <v>8850</v>
      </c>
      <c r="W3095">
        <v>0</v>
      </c>
      <c r="X3095">
        <v>3089</v>
      </c>
      <c r="Y3095">
        <v>9</v>
      </c>
      <c r="Z3095">
        <v>37</v>
      </c>
      <c r="AA3095" s="2">
        <f t="shared" si="797"/>
        <v>0.24324324324324326</v>
      </c>
      <c r="AB3095">
        <v>0</v>
      </c>
      <c r="AC3095">
        <v>0</v>
      </c>
      <c r="AF3095">
        <v>0</v>
      </c>
      <c r="AG3095">
        <v>0</v>
      </c>
      <c r="AH3095">
        <v>0</v>
      </c>
      <c r="AI3095">
        <v>1</v>
      </c>
      <c r="AJ3095">
        <v>0</v>
      </c>
      <c r="AK3095" t="s">
        <v>3801</v>
      </c>
      <c r="AL3095">
        <f t="shared" si="798"/>
        <v>1</v>
      </c>
      <c r="AM3095">
        <v>0</v>
      </c>
      <c r="AN3095">
        <v>1</v>
      </c>
      <c r="AO3095">
        <v>2</v>
      </c>
      <c r="AP3095" s="11" t="s">
        <v>9214</v>
      </c>
      <c r="AQ3095">
        <v>1</v>
      </c>
      <c r="AR3095">
        <f t="shared" si="799"/>
        <v>2</v>
      </c>
      <c r="AS3095">
        <f t="shared" si="800"/>
        <v>6</v>
      </c>
    </row>
    <row r="3096" spans="1:46">
      <c r="A3096">
        <v>267</v>
      </c>
      <c r="B3096">
        <v>3095</v>
      </c>
      <c r="C3096" t="s">
        <v>3810</v>
      </c>
      <c r="D3096">
        <v>20210823</v>
      </c>
      <c r="E3096" t="s">
        <v>3816</v>
      </c>
      <c r="F3096" t="s">
        <v>3817</v>
      </c>
      <c r="G3096" t="s">
        <v>3815</v>
      </c>
      <c r="H3096" t="s">
        <v>3799</v>
      </c>
      <c r="I3096">
        <v>3</v>
      </c>
      <c r="J3096">
        <v>35</v>
      </c>
      <c r="K3096">
        <v>7</v>
      </c>
      <c r="L3096" t="s">
        <v>3818</v>
      </c>
      <c r="M3096">
        <v>20210820</v>
      </c>
      <c r="N3096">
        <v>20210821</v>
      </c>
      <c r="O3096">
        <v>34.119999999999997</v>
      </c>
      <c r="P3096">
        <v>33.43</v>
      </c>
      <c r="Q3096" t="s">
        <v>3801</v>
      </c>
      <c r="R3096" t="s">
        <v>8915</v>
      </c>
      <c r="S3096" t="s">
        <v>3819</v>
      </c>
      <c r="V3096" t="s">
        <v>8850</v>
      </c>
      <c r="W3096">
        <v>0</v>
      </c>
      <c r="X3096">
        <v>3089</v>
      </c>
      <c r="Y3096">
        <v>9</v>
      </c>
      <c r="Z3096">
        <v>37</v>
      </c>
      <c r="AA3096" s="2">
        <f t="shared" si="797"/>
        <v>0.24324324324324326</v>
      </c>
      <c r="AB3096">
        <v>0</v>
      </c>
      <c r="AC3096">
        <v>0</v>
      </c>
      <c r="AF3096">
        <v>0</v>
      </c>
      <c r="AG3096">
        <v>0</v>
      </c>
      <c r="AH3096">
        <v>0</v>
      </c>
      <c r="AI3096">
        <v>1</v>
      </c>
      <c r="AJ3096">
        <v>0</v>
      </c>
      <c r="AK3096" t="s">
        <v>3801</v>
      </c>
      <c r="AL3096">
        <f t="shared" si="798"/>
        <v>1</v>
      </c>
      <c r="AM3096">
        <v>0</v>
      </c>
      <c r="AN3096">
        <v>1</v>
      </c>
      <c r="AO3096">
        <v>2</v>
      </c>
      <c r="AP3096" s="11" t="s">
        <v>9214</v>
      </c>
      <c r="AQ3096">
        <v>1</v>
      </c>
      <c r="AR3096">
        <f t="shared" si="799"/>
        <v>2</v>
      </c>
      <c r="AS3096">
        <f t="shared" si="800"/>
        <v>6</v>
      </c>
    </row>
    <row r="3097" spans="1:46">
      <c r="A3097">
        <v>267</v>
      </c>
      <c r="B3097">
        <v>3096</v>
      </c>
      <c r="C3097" t="s">
        <v>3811</v>
      </c>
      <c r="D3097">
        <v>20210823</v>
      </c>
      <c r="E3097" t="s">
        <v>3816</v>
      </c>
      <c r="F3097" t="s">
        <v>3817</v>
      </c>
      <c r="G3097" t="s">
        <v>3815</v>
      </c>
      <c r="H3097" t="s">
        <v>3799</v>
      </c>
      <c r="I3097">
        <v>3</v>
      </c>
      <c r="J3097">
        <v>34</v>
      </c>
      <c r="K3097">
        <v>7</v>
      </c>
      <c r="L3097" t="s">
        <v>3818</v>
      </c>
      <c r="M3097">
        <v>20210818</v>
      </c>
      <c r="N3097">
        <v>20210821</v>
      </c>
      <c r="O3097">
        <v>12.22</v>
      </c>
      <c r="P3097">
        <v>13.15</v>
      </c>
      <c r="Q3097" t="s">
        <v>8</v>
      </c>
      <c r="R3097" t="s">
        <v>8915</v>
      </c>
      <c r="S3097" t="s">
        <v>3819</v>
      </c>
      <c r="V3097" t="s">
        <v>8850</v>
      </c>
      <c r="W3097">
        <v>0</v>
      </c>
      <c r="X3097">
        <v>3089</v>
      </c>
      <c r="Y3097">
        <v>9</v>
      </c>
      <c r="Z3097">
        <v>37</v>
      </c>
      <c r="AA3097" s="2">
        <f t="shared" si="797"/>
        <v>0.24324324324324326</v>
      </c>
      <c r="AB3097">
        <v>0</v>
      </c>
      <c r="AC3097">
        <v>0</v>
      </c>
      <c r="AF3097">
        <v>0</v>
      </c>
      <c r="AG3097">
        <v>0</v>
      </c>
      <c r="AH3097">
        <v>0</v>
      </c>
      <c r="AI3097">
        <v>1</v>
      </c>
      <c r="AJ3097">
        <v>0</v>
      </c>
      <c r="AK3097" t="s">
        <v>3801</v>
      </c>
      <c r="AL3097">
        <f t="shared" si="798"/>
        <v>1</v>
      </c>
      <c r="AM3097">
        <v>0</v>
      </c>
      <c r="AN3097">
        <v>1</v>
      </c>
      <c r="AO3097">
        <v>2</v>
      </c>
      <c r="AP3097" s="11" t="s">
        <v>9214</v>
      </c>
      <c r="AQ3097">
        <v>1</v>
      </c>
      <c r="AR3097">
        <f t="shared" si="799"/>
        <v>2</v>
      </c>
      <c r="AS3097">
        <f t="shared" si="800"/>
        <v>6</v>
      </c>
    </row>
    <row r="3098" spans="1:46">
      <c r="A3098">
        <v>267</v>
      </c>
      <c r="B3098">
        <v>3097</v>
      </c>
      <c r="C3098" t="s">
        <v>3812</v>
      </c>
      <c r="D3098">
        <v>20210823</v>
      </c>
      <c r="E3098" t="s">
        <v>3816</v>
      </c>
      <c r="F3098" t="s">
        <v>3817</v>
      </c>
      <c r="G3098" t="s">
        <v>3815</v>
      </c>
      <c r="H3098" t="s">
        <v>3798</v>
      </c>
      <c r="I3098">
        <v>1</v>
      </c>
      <c r="J3098">
        <v>48</v>
      </c>
      <c r="K3098">
        <v>7</v>
      </c>
      <c r="L3098" t="s">
        <v>3818</v>
      </c>
      <c r="M3098">
        <v>20210817</v>
      </c>
      <c r="N3098">
        <v>20210821</v>
      </c>
      <c r="O3098">
        <v>16.66</v>
      </c>
      <c r="P3098">
        <v>15.19</v>
      </c>
      <c r="Q3098">
        <v>15.88</v>
      </c>
      <c r="R3098" t="s">
        <v>8915</v>
      </c>
      <c r="V3098" t="s">
        <v>8850</v>
      </c>
      <c r="W3098">
        <v>0</v>
      </c>
      <c r="X3098">
        <v>3089</v>
      </c>
      <c r="Y3098">
        <v>9</v>
      </c>
      <c r="Z3098">
        <v>37</v>
      </c>
      <c r="AA3098" s="2">
        <f t="shared" si="797"/>
        <v>0.24324324324324326</v>
      </c>
      <c r="AB3098">
        <v>0</v>
      </c>
      <c r="AC3098">
        <v>0</v>
      </c>
      <c r="AF3098">
        <v>0</v>
      </c>
      <c r="AG3098">
        <v>0</v>
      </c>
      <c r="AH3098">
        <v>0</v>
      </c>
      <c r="AI3098">
        <v>1</v>
      </c>
      <c r="AJ3098">
        <v>0</v>
      </c>
      <c r="AK3098" t="s">
        <v>3801</v>
      </c>
      <c r="AL3098">
        <f t="shared" si="798"/>
        <v>1</v>
      </c>
      <c r="AM3098">
        <v>0</v>
      </c>
      <c r="AN3098">
        <v>1</v>
      </c>
      <c r="AO3098">
        <v>2</v>
      </c>
      <c r="AP3098" s="11" t="s">
        <v>9214</v>
      </c>
      <c r="AQ3098">
        <v>1</v>
      </c>
      <c r="AR3098">
        <f t="shared" si="799"/>
        <v>2</v>
      </c>
      <c r="AS3098">
        <f t="shared" si="800"/>
        <v>6</v>
      </c>
    </row>
    <row r="3099" spans="1:46">
      <c r="A3099">
        <v>267</v>
      </c>
      <c r="B3099">
        <v>3098</v>
      </c>
      <c r="C3099" t="s">
        <v>3813</v>
      </c>
      <c r="D3099">
        <v>20210823</v>
      </c>
      <c r="E3099" t="s">
        <v>3820</v>
      </c>
      <c r="F3099" t="s">
        <v>3817</v>
      </c>
      <c r="G3099" t="s">
        <v>3815</v>
      </c>
      <c r="H3099" t="s">
        <v>3798</v>
      </c>
      <c r="I3099">
        <v>1</v>
      </c>
      <c r="J3099">
        <v>42</v>
      </c>
      <c r="K3099">
        <v>7</v>
      </c>
      <c r="L3099" t="s">
        <v>3818</v>
      </c>
      <c r="M3099">
        <v>20210822</v>
      </c>
      <c r="N3099">
        <v>20210822</v>
      </c>
      <c r="O3099">
        <v>30.11</v>
      </c>
      <c r="P3099">
        <v>28.73</v>
      </c>
      <c r="Q3099">
        <v>29.63</v>
      </c>
      <c r="W3099">
        <v>0</v>
      </c>
      <c r="X3099">
        <v>3089</v>
      </c>
      <c r="Y3099">
        <v>9</v>
      </c>
      <c r="Z3099">
        <v>37</v>
      </c>
      <c r="AA3099" s="2">
        <f t="shared" si="797"/>
        <v>0.24324324324324326</v>
      </c>
      <c r="AB3099">
        <v>0</v>
      </c>
      <c r="AC3099">
        <v>1</v>
      </c>
      <c r="AD3099">
        <v>1</v>
      </c>
      <c r="AE3099">
        <v>3097</v>
      </c>
      <c r="AF3099" t="s">
        <v>8</v>
      </c>
      <c r="AG3099" t="s">
        <v>8</v>
      </c>
      <c r="AH3099" t="s">
        <v>8</v>
      </c>
      <c r="AI3099" t="s">
        <v>8</v>
      </c>
      <c r="AJ3099" t="s">
        <v>8</v>
      </c>
      <c r="AK3099" t="s">
        <v>8</v>
      </c>
      <c r="AL3099" t="s">
        <v>8</v>
      </c>
      <c r="AM3099" t="s">
        <v>8</v>
      </c>
      <c r="AN3099" t="s">
        <v>8</v>
      </c>
      <c r="AO3099" t="s">
        <v>8</v>
      </c>
      <c r="AP3099" s="11" t="s">
        <v>8</v>
      </c>
      <c r="AQ3099" t="s">
        <v>8</v>
      </c>
      <c r="AR3099" t="s">
        <v>8</v>
      </c>
      <c r="AS3099" t="s">
        <v>8</v>
      </c>
    </row>
    <row r="3100" spans="1:46">
      <c r="A3100">
        <v>267</v>
      </c>
      <c r="B3100">
        <v>3099</v>
      </c>
      <c r="C3100" t="s">
        <v>3814</v>
      </c>
      <c r="D3100">
        <v>20210823</v>
      </c>
      <c r="E3100" t="s">
        <v>3820</v>
      </c>
      <c r="F3100" t="s">
        <v>3817</v>
      </c>
      <c r="G3100" t="s">
        <v>3815</v>
      </c>
      <c r="H3100" t="s">
        <v>3798</v>
      </c>
      <c r="I3100">
        <v>1</v>
      </c>
      <c r="J3100">
        <v>12</v>
      </c>
      <c r="K3100">
        <v>7</v>
      </c>
      <c r="L3100" t="s">
        <v>3818</v>
      </c>
      <c r="M3100">
        <v>20210821</v>
      </c>
      <c r="N3100">
        <v>20210822</v>
      </c>
      <c r="O3100">
        <v>13.46</v>
      </c>
      <c r="P3100">
        <v>11.35</v>
      </c>
      <c r="Q3100">
        <v>12.44</v>
      </c>
      <c r="W3100">
        <v>0</v>
      </c>
      <c r="X3100">
        <v>3089</v>
      </c>
      <c r="Y3100">
        <v>9</v>
      </c>
      <c r="Z3100">
        <v>37</v>
      </c>
      <c r="AA3100" s="2">
        <f t="shared" si="797"/>
        <v>0.24324324324324326</v>
      </c>
      <c r="AB3100">
        <v>0</v>
      </c>
      <c r="AC3100">
        <v>1</v>
      </c>
      <c r="AD3100">
        <v>21</v>
      </c>
      <c r="AE3100">
        <v>3097</v>
      </c>
      <c r="AF3100" t="s">
        <v>8</v>
      </c>
      <c r="AG3100" t="s">
        <v>8</v>
      </c>
      <c r="AH3100" t="s">
        <v>8</v>
      </c>
      <c r="AI3100" t="s">
        <v>8</v>
      </c>
      <c r="AJ3100" t="s">
        <v>8</v>
      </c>
      <c r="AK3100" t="s">
        <v>8</v>
      </c>
      <c r="AL3100" t="s">
        <v>8</v>
      </c>
      <c r="AM3100" t="s">
        <v>8</v>
      </c>
      <c r="AN3100" t="s">
        <v>8</v>
      </c>
      <c r="AO3100" t="s">
        <v>8</v>
      </c>
      <c r="AP3100" s="11" t="s">
        <v>8</v>
      </c>
      <c r="AQ3100" t="s">
        <v>8</v>
      </c>
      <c r="AR3100" t="s">
        <v>8</v>
      </c>
      <c r="AS3100" t="s">
        <v>8</v>
      </c>
    </row>
    <row r="3101" spans="1:46">
      <c r="A3101">
        <v>268</v>
      </c>
      <c r="B3101">
        <v>3100</v>
      </c>
      <c r="C3101" t="s">
        <v>3821</v>
      </c>
      <c r="D3101">
        <v>20210823</v>
      </c>
      <c r="E3101" t="s">
        <v>3826</v>
      </c>
      <c r="F3101" t="s">
        <v>3827</v>
      </c>
      <c r="G3101" t="s">
        <v>3797</v>
      </c>
      <c r="H3101" t="s">
        <v>3799</v>
      </c>
      <c r="I3101">
        <v>1</v>
      </c>
      <c r="J3101">
        <v>22</v>
      </c>
      <c r="K3101">
        <v>7</v>
      </c>
      <c r="L3101" t="s">
        <v>3818</v>
      </c>
      <c r="M3101">
        <v>20210816</v>
      </c>
      <c r="N3101">
        <v>20210819</v>
      </c>
      <c r="O3101">
        <v>19.579999999999998</v>
      </c>
      <c r="P3101">
        <v>19.010000000000002</v>
      </c>
      <c r="Q3101" t="s">
        <v>3801</v>
      </c>
      <c r="R3101" t="s">
        <v>8916</v>
      </c>
      <c r="S3101" t="s">
        <v>3819</v>
      </c>
      <c r="V3101" t="s">
        <v>8867</v>
      </c>
      <c r="W3101">
        <v>1</v>
      </c>
      <c r="X3101">
        <v>3100</v>
      </c>
      <c r="Y3101">
        <v>5</v>
      </c>
      <c r="Z3101">
        <v>69</v>
      </c>
      <c r="AA3101" s="2">
        <f t="shared" si="797"/>
        <v>7.2463768115942032E-2</v>
      </c>
      <c r="AB3101">
        <v>0</v>
      </c>
      <c r="AC3101">
        <v>999</v>
      </c>
      <c r="AF3101">
        <v>0</v>
      </c>
      <c r="AG3101">
        <v>0</v>
      </c>
      <c r="AH3101">
        <v>0</v>
      </c>
      <c r="AI3101">
        <v>1</v>
      </c>
      <c r="AJ3101">
        <v>0</v>
      </c>
      <c r="AK3101" t="s">
        <v>3801</v>
      </c>
      <c r="AL3101">
        <f t="shared" ref="AL3101:AL3106" si="801">SUM(AF3101:AK3101)</f>
        <v>1</v>
      </c>
      <c r="AM3101">
        <v>0</v>
      </c>
      <c r="AN3101">
        <v>1</v>
      </c>
      <c r="AO3101">
        <v>2</v>
      </c>
      <c r="AP3101" s="11" t="s">
        <v>9214</v>
      </c>
      <c r="AQ3101">
        <v>2</v>
      </c>
      <c r="AR3101">
        <f t="shared" ref="AR3101:AR3106" si="802">IF(AL3101&lt;4,2,IF(AL3101=4,1,IF(AL3101=5,0,)))</f>
        <v>2</v>
      </c>
      <c r="AS3101">
        <f t="shared" ref="AS3101:AS3106" si="803">SUM(AM3101:AR3101)</f>
        <v>7</v>
      </c>
      <c r="AT3101" t="s">
        <v>3828</v>
      </c>
    </row>
    <row r="3102" spans="1:46">
      <c r="A3102">
        <v>268</v>
      </c>
      <c r="B3102">
        <v>3101</v>
      </c>
      <c r="C3102" t="s">
        <v>3822</v>
      </c>
      <c r="D3102">
        <v>20210823</v>
      </c>
      <c r="E3102" t="s">
        <v>3826</v>
      </c>
      <c r="F3102" t="s">
        <v>3827</v>
      </c>
      <c r="G3102" t="s">
        <v>3797</v>
      </c>
      <c r="H3102" t="s">
        <v>3799</v>
      </c>
      <c r="I3102">
        <v>1</v>
      </c>
      <c r="J3102">
        <v>19</v>
      </c>
      <c r="K3102">
        <v>7</v>
      </c>
      <c r="L3102" t="s">
        <v>3818</v>
      </c>
      <c r="M3102" t="s">
        <v>89</v>
      </c>
      <c r="N3102">
        <v>20210820</v>
      </c>
      <c r="O3102">
        <v>35.04</v>
      </c>
      <c r="P3102">
        <v>33.950000000000003</v>
      </c>
      <c r="Q3102" t="s">
        <v>3801</v>
      </c>
      <c r="R3102" t="s">
        <v>8916</v>
      </c>
      <c r="S3102" t="s">
        <v>3819</v>
      </c>
      <c r="V3102" t="s">
        <v>8867</v>
      </c>
      <c r="W3102">
        <v>0</v>
      </c>
      <c r="X3102">
        <v>3100</v>
      </c>
      <c r="Y3102">
        <v>5</v>
      </c>
      <c r="Z3102">
        <v>69</v>
      </c>
      <c r="AA3102" s="2">
        <f>Y3102/Z3102</f>
        <v>7.2463768115942032E-2</v>
      </c>
      <c r="AB3102">
        <v>0</v>
      </c>
      <c r="AC3102">
        <v>0</v>
      </c>
      <c r="AF3102">
        <v>0</v>
      </c>
      <c r="AG3102">
        <v>0</v>
      </c>
      <c r="AH3102">
        <v>0</v>
      </c>
      <c r="AI3102">
        <v>1</v>
      </c>
      <c r="AJ3102">
        <v>0</v>
      </c>
      <c r="AK3102" t="s">
        <v>3801</v>
      </c>
      <c r="AL3102">
        <f t="shared" si="801"/>
        <v>1</v>
      </c>
      <c r="AM3102">
        <v>0</v>
      </c>
      <c r="AN3102">
        <v>1</v>
      </c>
      <c r="AO3102">
        <v>2</v>
      </c>
      <c r="AP3102" s="11" t="s">
        <v>9214</v>
      </c>
      <c r="AQ3102">
        <v>2</v>
      </c>
      <c r="AR3102">
        <f t="shared" si="802"/>
        <v>2</v>
      </c>
      <c r="AS3102">
        <f t="shared" si="803"/>
        <v>7</v>
      </c>
    </row>
    <row r="3103" spans="1:46">
      <c r="A3103">
        <v>268</v>
      </c>
      <c r="B3103">
        <v>3102</v>
      </c>
      <c r="C3103" t="s">
        <v>3823</v>
      </c>
      <c r="D3103">
        <v>20210823</v>
      </c>
      <c r="E3103" t="s">
        <v>3826</v>
      </c>
      <c r="F3103" t="s">
        <v>3827</v>
      </c>
      <c r="G3103" t="s">
        <v>3797</v>
      </c>
      <c r="H3103" t="s">
        <v>3799</v>
      </c>
      <c r="I3103">
        <v>1</v>
      </c>
      <c r="J3103">
        <v>25</v>
      </c>
      <c r="K3103">
        <v>7</v>
      </c>
      <c r="L3103" t="s">
        <v>3818</v>
      </c>
      <c r="M3103">
        <v>20210819</v>
      </c>
      <c r="N3103">
        <v>20210820</v>
      </c>
      <c r="O3103">
        <v>33.25</v>
      </c>
      <c r="P3103">
        <v>32.67</v>
      </c>
      <c r="Q3103" t="s">
        <v>3801</v>
      </c>
      <c r="R3103" t="s">
        <v>8916</v>
      </c>
      <c r="S3103" t="s">
        <v>3819</v>
      </c>
      <c r="V3103" t="s">
        <v>8867</v>
      </c>
      <c r="W3103">
        <v>0</v>
      </c>
      <c r="X3103">
        <v>3100</v>
      </c>
      <c r="Y3103">
        <v>5</v>
      </c>
      <c r="Z3103">
        <v>69</v>
      </c>
      <c r="AA3103" s="2">
        <f>Y3103/Z3103</f>
        <v>7.2463768115942032E-2</v>
      </c>
      <c r="AB3103">
        <v>0</v>
      </c>
      <c r="AC3103">
        <v>0</v>
      </c>
      <c r="AF3103">
        <v>0</v>
      </c>
      <c r="AG3103">
        <v>0</v>
      </c>
      <c r="AH3103">
        <v>0</v>
      </c>
      <c r="AI3103">
        <v>1</v>
      </c>
      <c r="AJ3103">
        <v>0</v>
      </c>
      <c r="AK3103" t="s">
        <v>3801</v>
      </c>
      <c r="AL3103">
        <f t="shared" si="801"/>
        <v>1</v>
      </c>
      <c r="AM3103">
        <v>0</v>
      </c>
      <c r="AN3103">
        <v>1</v>
      </c>
      <c r="AO3103">
        <v>2</v>
      </c>
      <c r="AP3103" s="11" t="s">
        <v>9214</v>
      </c>
      <c r="AQ3103">
        <v>2</v>
      </c>
      <c r="AR3103">
        <f t="shared" si="802"/>
        <v>2</v>
      </c>
      <c r="AS3103">
        <f t="shared" si="803"/>
        <v>7</v>
      </c>
    </row>
    <row r="3104" spans="1:46">
      <c r="A3104">
        <v>268</v>
      </c>
      <c r="B3104">
        <v>3103</v>
      </c>
      <c r="C3104" t="s">
        <v>3824</v>
      </c>
      <c r="D3104">
        <v>20210823</v>
      </c>
      <c r="E3104" t="s">
        <v>3826</v>
      </c>
      <c r="F3104" t="s">
        <v>3827</v>
      </c>
      <c r="G3104" t="s">
        <v>3797</v>
      </c>
      <c r="H3104" t="s">
        <v>3799</v>
      </c>
      <c r="I3104">
        <v>1</v>
      </c>
      <c r="J3104">
        <v>24</v>
      </c>
      <c r="K3104">
        <v>7</v>
      </c>
      <c r="L3104" t="s">
        <v>3818</v>
      </c>
      <c r="M3104">
        <v>20210818</v>
      </c>
      <c r="N3104">
        <v>20210820</v>
      </c>
      <c r="O3104">
        <v>18.61</v>
      </c>
      <c r="P3104">
        <v>17.87</v>
      </c>
      <c r="Q3104" t="s">
        <v>3801</v>
      </c>
      <c r="R3104" t="s">
        <v>8916</v>
      </c>
      <c r="S3104" t="s">
        <v>3819</v>
      </c>
      <c r="V3104" t="s">
        <v>8867</v>
      </c>
      <c r="W3104">
        <v>0</v>
      </c>
      <c r="X3104">
        <v>3100</v>
      </c>
      <c r="Y3104">
        <v>5</v>
      </c>
      <c r="Z3104">
        <v>69</v>
      </c>
      <c r="AA3104" s="2">
        <f>Y3104/Z3104</f>
        <v>7.2463768115942032E-2</v>
      </c>
      <c r="AB3104">
        <v>0</v>
      </c>
      <c r="AC3104">
        <v>0</v>
      </c>
      <c r="AF3104">
        <v>0</v>
      </c>
      <c r="AG3104">
        <v>0</v>
      </c>
      <c r="AH3104">
        <v>0</v>
      </c>
      <c r="AI3104">
        <v>1</v>
      </c>
      <c r="AJ3104">
        <v>0</v>
      </c>
      <c r="AK3104" t="s">
        <v>3801</v>
      </c>
      <c r="AL3104">
        <f t="shared" si="801"/>
        <v>1</v>
      </c>
      <c r="AM3104">
        <v>0</v>
      </c>
      <c r="AN3104">
        <v>1</v>
      </c>
      <c r="AO3104">
        <v>2</v>
      </c>
      <c r="AP3104" s="11" t="s">
        <v>9214</v>
      </c>
      <c r="AQ3104">
        <v>2</v>
      </c>
      <c r="AR3104">
        <f t="shared" si="802"/>
        <v>2</v>
      </c>
      <c r="AS3104">
        <f t="shared" si="803"/>
        <v>7</v>
      </c>
    </row>
    <row r="3105" spans="1:45">
      <c r="A3105">
        <v>268</v>
      </c>
      <c r="B3105">
        <v>3104</v>
      </c>
      <c r="C3105" t="s">
        <v>3825</v>
      </c>
      <c r="D3105">
        <v>20210823</v>
      </c>
      <c r="E3105" t="s">
        <v>3826</v>
      </c>
      <c r="F3105" t="s">
        <v>3827</v>
      </c>
      <c r="G3105" t="s">
        <v>3797</v>
      </c>
      <c r="H3105" t="s">
        <v>3799</v>
      </c>
      <c r="I3105">
        <v>1</v>
      </c>
      <c r="J3105">
        <v>26</v>
      </c>
      <c r="K3105">
        <v>7</v>
      </c>
      <c r="L3105" t="s">
        <v>3818</v>
      </c>
      <c r="M3105" t="s">
        <v>89</v>
      </c>
      <c r="N3105">
        <v>20210820</v>
      </c>
      <c r="O3105">
        <v>29.49</v>
      </c>
      <c r="P3105">
        <v>29.05</v>
      </c>
      <c r="Q3105" t="s">
        <v>3801</v>
      </c>
      <c r="R3105" t="s">
        <v>8916</v>
      </c>
      <c r="S3105" t="s">
        <v>3819</v>
      </c>
      <c r="V3105" t="s">
        <v>8867</v>
      </c>
      <c r="W3105">
        <v>0</v>
      </c>
      <c r="X3105">
        <v>3100</v>
      </c>
      <c r="Y3105">
        <v>5</v>
      </c>
      <c r="Z3105">
        <v>69</v>
      </c>
      <c r="AA3105" s="2">
        <f>Y3105/Z3105</f>
        <v>7.2463768115942032E-2</v>
      </c>
      <c r="AB3105">
        <v>0</v>
      </c>
      <c r="AC3105">
        <v>0</v>
      </c>
      <c r="AF3105">
        <v>0</v>
      </c>
      <c r="AG3105">
        <v>0</v>
      </c>
      <c r="AH3105">
        <v>0</v>
      </c>
      <c r="AI3105">
        <v>1</v>
      </c>
      <c r="AJ3105">
        <v>0</v>
      </c>
      <c r="AK3105" t="s">
        <v>3801</v>
      </c>
      <c r="AL3105">
        <f t="shared" si="801"/>
        <v>1</v>
      </c>
      <c r="AM3105">
        <v>0</v>
      </c>
      <c r="AN3105">
        <v>1</v>
      </c>
      <c r="AO3105">
        <v>2</v>
      </c>
      <c r="AP3105" s="11" t="s">
        <v>9214</v>
      </c>
      <c r="AQ3105">
        <v>2</v>
      </c>
      <c r="AR3105">
        <f t="shared" si="802"/>
        <v>2</v>
      </c>
      <c r="AS3105">
        <f t="shared" si="803"/>
        <v>7</v>
      </c>
    </row>
    <row r="3106" spans="1:45">
      <c r="A3106">
        <v>269</v>
      </c>
      <c r="B3106">
        <v>3105</v>
      </c>
      <c r="C3106" t="s">
        <v>3829</v>
      </c>
      <c r="D3106">
        <v>20210824</v>
      </c>
      <c r="E3106" t="s">
        <v>3844</v>
      </c>
      <c r="F3106" t="s">
        <v>3845</v>
      </c>
      <c r="G3106" t="s">
        <v>3846</v>
      </c>
      <c r="H3106" t="s">
        <v>3847</v>
      </c>
      <c r="I3106">
        <v>3</v>
      </c>
      <c r="J3106">
        <v>36</v>
      </c>
      <c r="K3106">
        <v>7</v>
      </c>
      <c r="L3106" t="s">
        <v>2377</v>
      </c>
      <c r="M3106">
        <v>20210815</v>
      </c>
      <c r="N3106">
        <v>20210818</v>
      </c>
      <c r="O3106">
        <v>12.34</v>
      </c>
      <c r="P3106">
        <v>13.28</v>
      </c>
      <c r="Q3106" t="s">
        <v>3801</v>
      </c>
      <c r="R3106" t="s">
        <v>8917</v>
      </c>
      <c r="S3106" t="s">
        <v>3851</v>
      </c>
      <c r="V3106" t="s">
        <v>8850</v>
      </c>
      <c r="W3106">
        <v>1</v>
      </c>
      <c r="X3106">
        <v>3105</v>
      </c>
      <c r="Y3106">
        <v>15</v>
      </c>
      <c r="Z3106">
        <v>70</v>
      </c>
      <c r="AA3106" s="2">
        <f>Y3106/Z3106</f>
        <v>0.21428571428571427</v>
      </c>
      <c r="AB3106">
        <v>0</v>
      </c>
      <c r="AC3106">
        <v>999</v>
      </c>
      <c r="AF3106">
        <v>0</v>
      </c>
      <c r="AG3106">
        <v>0</v>
      </c>
      <c r="AH3106">
        <v>0</v>
      </c>
      <c r="AI3106">
        <v>0</v>
      </c>
      <c r="AJ3106">
        <v>0</v>
      </c>
      <c r="AK3106" t="s">
        <v>3801</v>
      </c>
      <c r="AL3106">
        <f t="shared" si="801"/>
        <v>0</v>
      </c>
      <c r="AM3106">
        <v>2</v>
      </c>
      <c r="AN3106">
        <v>2</v>
      </c>
      <c r="AO3106">
        <v>1</v>
      </c>
      <c r="AP3106" s="11" t="s">
        <v>9214</v>
      </c>
      <c r="AQ3106">
        <v>1</v>
      </c>
      <c r="AR3106">
        <f t="shared" si="802"/>
        <v>2</v>
      </c>
      <c r="AS3106">
        <f t="shared" si="803"/>
        <v>8</v>
      </c>
    </row>
    <row r="3107" spans="1:45">
      <c r="A3107">
        <v>269</v>
      </c>
      <c r="B3107">
        <v>3106</v>
      </c>
      <c r="C3107" t="s">
        <v>3830</v>
      </c>
      <c r="D3107">
        <v>20210824</v>
      </c>
      <c r="E3107" t="s">
        <v>3844</v>
      </c>
      <c r="F3107" t="s">
        <v>3845</v>
      </c>
      <c r="G3107" t="s">
        <v>3846</v>
      </c>
      <c r="H3107" t="s">
        <v>3848</v>
      </c>
      <c r="I3107">
        <v>3</v>
      </c>
      <c r="J3107">
        <v>29</v>
      </c>
      <c r="K3107">
        <v>7</v>
      </c>
      <c r="L3107" t="s">
        <v>2377</v>
      </c>
      <c r="M3107">
        <v>20210815</v>
      </c>
      <c r="N3107">
        <v>20210818</v>
      </c>
      <c r="O3107" t="s">
        <v>3801</v>
      </c>
      <c r="P3107" t="s">
        <v>3801</v>
      </c>
      <c r="Q3107" t="s">
        <v>3801</v>
      </c>
      <c r="R3107" t="s">
        <v>8917</v>
      </c>
      <c r="S3107" t="s">
        <v>3851</v>
      </c>
      <c r="V3107" t="s">
        <v>8850</v>
      </c>
      <c r="W3107">
        <v>0</v>
      </c>
      <c r="X3107">
        <v>3105</v>
      </c>
      <c r="Y3107">
        <v>15</v>
      </c>
      <c r="Z3107">
        <v>70</v>
      </c>
      <c r="AA3107" s="2">
        <f t="shared" ref="AA3107:AA3121" si="804">Y3107/Z3107</f>
        <v>0.21428571428571427</v>
      </c>
      <c r="AB3107">
        <v>0</v>
      </c>
      <c r="AC3107">
        <v>0</v>
      </c>
      <c r="AF3107">
        <v>0</v>
      </c>
      <c r="AG3107">
        <v>0</v>
      </c>
      <c r="AH3107">
        <v>0</v>
      </c>
      <c r="AI3107">
        <v>0</v>
      </c>
      <c r="AJ3107">
        <v>0</v>
      </c>
      <c r="AK3107" t="s">
        <v>3801</v>
      </c>
      <c r="AL3107">
        <f t="shared" ref="AL3107:AL3120" si="805">SUM(AF3107:AK3107)</f>
        <v>0</v>
      </c>
      <c r="AM3107">
        <v>2</v>
      </c>
      <c r="AN3107">
        <v>2</v>
      </c>
      <c r="AO3107">
        <v>1</v>
      </c>
      <c r="AP3107" s="11" t="s">
        <v>9214</v>
      </c>
      <c r="AQ3107">
        <v>1</v>
      </c>
      <c r="AR3107">
        <f t="shared" ref="AR3107:AR3120" si="806">IF(AL3107&lt;4,2,IF(AL3107=4,1,IF(AL3107=5,0,)))</f>
        <v>2</v>
      </c>
      <c r="AS3107">
        <f t="shared" ref="AS3107:AS3120" si="807">SUM(AM3107:AR3107)</f>
        <v>8</v>
      </c>
    </row>
    <row r="3108" spans="1:45">
      <c r="A3108">
        <v>269</v>
      </c>
      <c r="B3108">
        <v>3107</v>
      </c>
      <c r="C3108" t="s">
        <v>3831</v>
      </c>
      <c r="D3108">
        <v>20210824</v>
      </c>
      <c r="E3108" t="s">
        <v>3844</v>
      </c>
      <c r="F3108" t="s">
        <v>3845</v>
      </c>
      <c r="G3108" t="s">
        <v>3846</v>
      </c>
      <c r="H3108" t="s">
        <v>3849</v>
      </c>
      <c r="I3108">
        <v>1</v>
      </c>
      <c r="J3108">
        <v>59</v>
      </c>
      <c r="K3108">
        <v>7</v>
      </c>
      <c r="L3108" t="s">
        <v>2377</v>
      </c>
      <c r="M3108">
        <v>20210815</v>
      </c>
      <c r="N3108">
        <v>20210819</v>
      </c>
      <c r="O3108">
        <v>17.61</v>
      </c>
      <c r="P3108">
        <v>18.62</v>
      </c>
      <c r="Q3108" t="s">
        <v>3801</v>
      </c>
      <c r="R3108" t="s">
        <v>8917</v>
      </c>
      <c r="S3108" t="s">
        <v>3851</v>
      </c>
      <c r="V3108" t="s">
        <v>8850</v>
      </c>
      <c r="W3108">
        <v>0</v>
      </c>
      <c r="X3108">
        <v>3105</v>
      </c>
      <c r="Y3108">
        <v>15</v>
      </c>
      <c r="Z3108">
        <v>70</v>
      </c>
      <c r="AA3108" s="2">
        <f t="shared" si="804"/>
        <v>0.21428571428571427</v>
      </c>
      <c r="AB3108">
        <v>0</v>
      </c>
      <c r="AC3108">
        <v>0</v>
      </c>
      <c r="AF3108">
        <v>0</v>
      </c>
      <c r="AG3108">
        <v>0</v>
      </c>
      <c r="AH3108">
        <v>0</v>
      </c>
      <c r="AI3108">
        <v>0</v>
      </c>
      <c r="AJ3108">
        <v>0</v>
      </c>
      <c r="AK3108" t="s">
        <v>3801</v>
      </c>
      <c r="AL3108">
        <f t="shared" si="805"/>
        <v>0</v>
      </c>
      <c r="AM3108">
        <v>2</v>
      </c>
      <c r="AN3108">
        <v>2</v>
      </c>
      <c r="AO3108">
        <v>1</v>
      </c>
      <c r="AP3108" s="11" t="s">
        <v>9214</v>
      </c>
      <c r="AQ3108">
        <v>1</v>
      </c>
      <c r="AR3108">
        <f t="shared" si="806"/>
        <v>2</v>
      </c>
      <c r="AS3108">
        <f t="shared" si="807"/>
        <v>8</v>
      </c>
    </row>
    <row r="3109" spans="1:45">
      <c r="A3109">
        <v>269</v>
      </c>
      <c r="B3109">
        <v>3108</v>
      </c>
      <c r="C3109" t="s">
        <v>3832</v>
      </c>
      <c r="D3109">
        <v>20210824</v>
      </c>
      <c r="E3109" t="s">
        <v>3844</v>
      </c>
      <c r="F3109" t="s">
        <v>3845</v>
      </c>
      <c r="G3109" t="s">
        <v>3846</v>
      </c>
      <c r="H3109" t="s">
        <v>3850</v>
      </c>
      <c r="I3109">
        <v>3</v>
      </c>
      <c r="J3109">
        <v>31</v>
      </c>
      <c r="K3109">
        <v>7</v>
      </c>
      <c r="L3109" t="s">
        <v>2377</v>
      </c>
      <c r="M3109">
        <v>20210819</v>
      </c>
      <c r="N3109">
        <v>20210819</v>
      </c>
      <c r="O3109">
        <v>14.37</v>
      </c>
      <c r="P3109">
        <v>14.93</v>
      </c>
      <c r="Q3109" t="s">
        <v>3801</v>
      </c>
      <c r="R3109" t="s">
        <v>8917</v>
      </c>
      <c r="S3109" t="s">
        <v>3851</v>
      </c>
      <c r="V3109" t="s">
        <v>8850</v>
      </c>
      <c r="W3109">
        <v>0</v>
      </c>
      <c r="X3109">
        <v>3105</v>
      </c>
      <c r="Y3109">
        <v>15</v>
      </c>
      <c r="Z3109">
        <v>70</v>
      </c>
      <c r="AA3109" s="2">
        <f t="shared" si="804"/>
        <v>0.21428571428571427</v>
      </c>
      <c r="AB3109">
        <v>0</v>
      </c>
      <c r="AC3109">
        <v>0</v>
      </c>
      <c r="AF3109">
        <v>0</v>
      </c>
      <c r="AG3109">
        <v>0</v>
      </c>
      <c r="AH3109">
        <v>0</v>
      </c>
      <c r="AI3109">
        <v>0</v>
      </c>
      <c r="AJ3109">
        <v>0</v>
      </c>
      <c r="AK3109" t="s">
        <v>3801</v>
      </c>
      <c r="AL3109">
        <f t="shared" si="805"/>
        <v>0</v>
      </c>
      <c r="AM3109">
        <v>2</v>
      </c>
      <c r="AN3109">
        <v>2</v>
      </c>
      <c r="AO3109">
        <v>1</v>
      </c>
      <c r="AP3109" s="11" t="s">
        <v>9214</v>
      </c>
      <c r="AQ3109">
        <v>1</v>
      </c>
      <c r="AR3109">
        <f t="shared" si="806"/>
        <v>2</v>
      </c>
      <c r="AS3109">
        <f t="shared" si="807"/>
        <v>8</v>
      </c>
    </row>
    <row r="3110" spans="1:45">
      <c r="A3110">
        <v>269</v>
      </c>
      <c r="B3110">
        <v>3109</v>
      </c>
      <c r="C3110" t="s">
        <v>3833</v>
      </c>
      <c r="D3110">
        <v>20210824</v>
      </c>
      <c r="E3110" t="s">
        <v>3844</v>
      </c>
      <c r="F3110" t="s">
        <v>3845</v>
      </c>
      <c r="G3110" t="s">
        <v>3846</v>
      </c>
      <c r="H3110" t="s">
        <v>3850</v>
      </c>
      <c r="I3110">
        <v>3</v>
      </c>
      <c r="J3110">
        <v>30</v>
      </c>
      <c r="K3110">
        <v>7</v>
      </c>
      <c r="L3110" t="s">
        <v>2377</v>
      </c>
      <c r="M3110" t="s">
        <v>89</v>
      </c>
      <c r="N3110">
        <v>20210819</v>
      </c>
      <c r="O3110">
        <v>31.17</v>
      </c>
      <c r="P3110">
        <v>31.11</v>
      </c>
      <c r="Q3110" t="s">
        <v>3801</v>
      </c>
      <c r="R3110" t="s">
        <v>8917</v>
      </c>
      <c r="S3110" t="s">
        <v>3851</v>
      </c>
      <c r="V3110" t="s">
        <v>8850</v>
      </c>
      <c r="W3110">
        <v>0</v>
      </c>
      <c r="X3110">
        <v>3105</v>
      </c>
      <c r="Y3110">
        <v>15</v>
      </c>
      <c r="Z3110">
        <v>70</v>
      </c>
      <c r="AA3110" s="2">
        <f t="shared" si="804"/>
        <v>0.21428571428571427</v>
      </c>
      <c r="AB3110">
        <v>0</v>
      </c>
      <c r="AC3110">
        <v>0</v>
      </c>
      <c r="AF3110">
        <v>0</v>
      </c>
      <c r="AG3110">
        <v>0</v>
      </c>
      <c r="AH3110">
        <v>0</v>
      </c>
      <c r="AI3110">
        <v>0</v>
      </c>
      <c r="AJ3110">
        <v>0</v>
      </c>
      <c r="AK3110" t="s">
        <v>3801</v>
      </c>
      <c r="AL3110">
        <f t="shared" si="805"/>
        <v>0</v>
      </c>
      <c r="AM3110">
        <v>2</v>
      </c>
      <c r="AN3110">
        <v>2</v>
      </c>
      <c r="AO3110">
        <v>1</v>
      </c>
      <c r="AP3110" s="11" t="s">
        <v>9214</v>
      </c>
      <c r="AQ3110">
        <v>1</v>
      </c>
      <c r="AR3110">
        <f t="shared" si="806"/>
        <v>2</v>
      </c>
      <c r="AS3110">
        <f t="shared" si="807"/>
        <v>8</v>
      </c>
    </row>
    <row r="3111" spans="1:45">
      <c r="A3111">
        <v>269</v>
      </c>
      <c r="B3111">
        <v>3110</v>
      </c>
      <c r="C3111" t="s">
        <v>3834</v>
      </c>
      <c r="D3111">
        <v>20210824</v>
      </c>
      <c r="E3111" t="s">
        <v>3844</v>
      </c>
      <c r="F3111" t="s">
        <v>3845</v>
      </c>
      <c r="G3111" t="s">
        <v>3846</v>
      </c>
      <c r="H3111" t="s">
        <v>3850</v>
      </c>
      <c r="I3111">
        <v>3</v>
      </c>
      <c r="J3111">
        <v>28</v>
      </c>
      <c r="K3111">
        <v>7</v>
      </c>
      <c r="L3111" t="s">
        <v>2377</v>
      </c>
      <c r="M3111">
        <v>20210819</v>
      </c>
      <c r="N3111">
        <v>20210819</v>
      </c>
      <c r="O3111">
        <v>14.1</v>
      </c>
      <c r="P3111">
        <v>14.59</v>
      </c>
      <c r="Q3111" t="s">
        <v>3801</v>
      </c>
      <c r="R3111" t="s">
        <v>8917</v>
      </c>
      <c r="S3111" t="s">
        <v>3851</v>
      </c>
      <c r="V3111" t="s">
        <v>8850</v>
      </c>
      <c r="W3111">
        <v>0</v>
      </c>
      <c r="X3111">
        <v>3105</v>
      </c>
      <c r="Y3111">
        <v>15</v>
      </c>
      <c r="Z3111">
        <v>70</v>
      </c>
      <c r="AA3111" s="2">
        <f t="shared" si="804"/>
        <v>0.21428571428571427</v>
      </c>
      <c r="AB3111">
        <v>0</v>
      </c>
      <c r="AC3111">
        <v>0</v>
      </c>
      <c r="AF3111">
        <v>0</v>
      </c>
      <c r="AG3111">
        <v>0</v>
      </c>
      <c r="AH3111">
        <v>0</v>
      </c>
      <c r="AI3111">
        <v>0</v>
      </c>
      <c r="AJ3111">
        <v>0</v>
      </c>
      <c r="AK3111" t="s">
        <v>3801</v>
      </c>
      <c r="AL3111">
        <f t="shared" si="805"/>
        <v>0</v>
      </c>
      <c r="AM3111">
        <v>2</v>
      </c>
      <c r="AN3111">
        <v>2</v>
      </c>
      <c r="AO3111">
        <v>1</v>
      </c>
      <c r="AP3111" s="11" t="s">
        <v>9214</v>
      </c>
      <c r="AQ3111">
        <v>1</v>
      </c>
      <c r="AR3111">
        <f t="shared" si="806"/>
        <v>2</v>
      </c>
      <c r="AS3111">
        <f t="shared" si="807"/>
        <v>8</v>
      </c>
    </row>
    <row r="3112" spans="1:45">
      <c r="A3112">
        <v>269</v>
      </c>
      <c r="B3112">
        <v>3111</v>
      </c>
      <c r="C3112" t="s">
        <v>3835</v>
      </c>
      <c r="D3112">
        <v>20210824</v>
      </c>
      <c r="E3112" t="s">
        <v>3844</v>
      </c>
      <c r="F3112" t="s">
        <v>3845</v>
      </c>
      <c r="G3112" t="s">
        <v>3846</v>
      </c>
      <c r="H3112" t="s">
        <v>3850</v>
      </c>
      <c r="I3112">
        <v>3</v>
      </c>
      <c r="J3112">
        <v>33</v>
      </c>
      <c r="K3112">
        <v>7</v>
      </c>
      <c r="L3112" t="s">
        <v>2377</v>
      </c>
      <c r="M3112">
        <v>20210821</v>
      </c>
      <c r="N3112">
        <v>20210822</v>
      </c>
      <c r="O3112">
        <v>13.98</v>
      </c>
      <c r="P3112">
        <v>14.79</v>
      </c>
      <c r="Q3112" t="s">
        <v>3801</v>
      </c>
      <c r="R3112" t="s">
        <v>8917</v>
      </c>
      <c r="S3112" t="s">
        <v>3851</v>
      </c>
      <c r="V3112" t="s">
        <v>8850</v>
      </c>
      <c r="W3112">
        <v>0</v>
      </c>
      <c r="X3112">
        <v>3105</v>
      </c>
      <c r="Y3112">
        <v>15</v>
      </c>
      <c r="Z3112">
        <v>70</v>
      </c>
      <c r="AA3112" s="2">
        <f t="shared" si="804"/>
        <v>0.21428571428571427</v>
      </c>
      <c r="AB3112">
        <v>0</v>
      </c>
      <c r="AC3112">
        <v>0</v>
      </c>
      <c r="AF3112">
        <v>0</v>
      </c>
      <c r="AG3112">
        <v>0</v>
      </c>
      <c r="AH3112">
        <v>0</v>
      </c>
      <c r="AI3112">
        <v>0</v>
      </c>
      <c r="AJ3112">
        <v>0</v>
      </c>
      <c r="AK3112" t="s">
        <v>3801</v>
      </c>
      <c r="AL3112">
        <f t="shared" si="805"/>
        <v>0</v>
      </c>
      <c r="AM3112">
        <v>2</v>
      </c>
      <c r="AN3112">
        <v>2</v>
      </c>
      <c r="AO3112">
        <v>1</v>
      </c>
      <c r="AP3112" s="11" t="s">
        <v>9214</v>
      </c>
      <c r="AQ3112">
        <v>1</v>
      </c>
      <c r="AR3112">
        <f t="shared" si="806"/>
        <v>2</v>
      </c>
      <c r="AS3112">
        <f t="shared" si="807"/>
        <v>8</v>
      </c>
    </row>
    <row r="3113" spans="1:45">
      <c r="A3113">
        <v>269</v>
      </c>
      <c r="B3113">
        <v>3112</v>
      </c>
      <c r="C3113" t="s">
        <v>3836</v>
      </c>
      <c r="D3113">
        <v>20210824</v>
      </c>
      <c r="E3113" t="s">
        <v>3844</v>
      </c>
      <c r="F3113" t="s">
        <v>3845</v>
      </c>
      <c r="G3113" t="s">
        <v>3846</v>
      </c>
      <c r="H3113" t="s">
        <v>3850</v>
      </c>
      <c r="I3113">
        <v>3</v>
      </c>
      <c r="J3113">
        <v>34</v>
      </c>
      <c r="K3113">
        <v>7</v>
      </c>
      <c r="L3113" t="s">
        <v>2377</v>
      </c>
      <c r="M3113">
        <v>20210818</v>
      </c>
      <c r="N3113">
        <v>20210822</v>
      </c>
      <c r="O3113">
        <v>13.03</v>
      </c>
      <c r="P3113">
        <v>13.6</v>
      </c>
      <c r="Q3113" t="s">
        <v>3801</v>
      </c>
      <c r="R3113" t="s">
        <v>8917</v>
      </c>
      <c r="S3113" t="s">
        <v>3851</v>
      </c>
      <c r="V3113" t="s">
        <v>8850</v>
      </c>
      <c r="W3113">
        <v>0</v>
      </c>
      <c r="X3113">
        <v>3105</v>
      </c>
      <c r="Y3113">
        <v>15</v>
      </c>
      <c r="Z3113">
        <v>70</v>
      </c>
      <c r="AA3113" s="2">
        <f t="shared" si="804"/>
        <v>0.21428571428571427</v>
      </c>
      <c r="AB3113">
        <v>0</v>
      </c>
      <c r="AC3113">
        <v>0</v>
      </c>
      <c r="AF3113">
        <v>0</v>
      </c>
      <c r="AG3113">
        <v>0</v>
      </c>
      <c r="AH3113">
        <v>0</v>
      </c>
      <c r="AI3113">
        <v>0</v>
      </c>
      <c r="AJ3113">
        <v>0</v>
      </c>
      <c r="AK3113" t="s">
        <v>3801</v>
      </c>
      <c r="AL3113">
        <f t="shared" si="805"/>
        <v>0</v>
      </c>
      <c r="AM3113">
        <v>2</v>
      </c>
      <c r="AN3113">
        <v>2</v>
      </c>
      <c r="AO3113">
        <v>1</v>
      </c>
      <c r="AP3113" s="11" t="s">
        <v>9214</v>
      </c>
      <c r="AQ3113">
        <v>1</v>
      </c>
      <c r="AR3113">
        <f t="shared" si="806"/>
        <v>2</v>
      </c>
      <c r="AS3113">
        <f t="shared" si="807"/>
        <v>8</v>
      </c>
    </row>
    <row r="3114" spans="1:45">
      <c r="A3114">
        <v>269</v>
      </c>
      <c r="B3114">
        <v>3113</v>
      </c>
      <c r="C3114" t="s">
        <v>3837</v>
      </c>
      <c r="D3114">
        <v>20210824</v>
      </c>
      <c r="E3114" t="s">
        <v>3844</v>
      </c>
      <c r="F3114" t="s">
        <v>3845</v>
      </c>
      <c r="G3114" t="s">
        <v>3846</v>
      </c>
      <c r="H3114" t="s">
        <v>3850</v>
      </c>
      <c r="I3114">
        <v>3</v>
      </c>
      <c r="J3114">
        <v>35</v>
      </c>
      <c r="K3114">
        <v>7</v>
      </c>
      <c r="L3114" t="s">
        <v>2377</v>
      </c>
      <c r="M3114">
        <v>20210821</v>
      </c>
      <c r="N3114">
        <v>20210822</v>
      </c>
      <c r="O3114">
        <v>26.24</v>
      </c>
      <c r="P3114">
        <v>27.27</v>
      </c>
      <c r="Q3114" t="s">
        <v>3801</v>
      </c>
      <c r="R3114" t="s">
        <v>8917</v>
      </c>
      <c r="S3114" t="s">
        <v>3851</v>
      </c>
      <c r="V3114" t="s">
        <v>8850</v>
      </c>
      <c r="W3114">
        <v>0</v>
      </c>
      <c r="X3114">
        <v>3105</v>
      </c>
      <c r="Y3114">
        <v>15</v>
      </c>
      <c r="Z3114">
        <v>70</v>
      </c>
      <c r="AA3114" s="2">
        <f t="shared" si="804"/>
        <v>0.21428571428571427</v>
      </c>
      <c r="AB3114">
        <v>0</v>
      </c>
      <c r="AC3114">
        <v>0</v>
      </c>
      <c r="AF3114">
        <v>0</v>
      </c>
      <c r="AG3114">
        <v>0</v>
      </c>
      <c r="AH3114">
        <v>0</v>
      </c>
      <c r="AI3114">
        <v>0</v>
      </c>
      <c r="AJ3114">
        <v>0</v>
      </c>
      <c r="AK3114" t="s">
        <v>3801</v>
      </c>
      <c r="AL3114">
        <f t="shared" si="805"/>
        <v>0</v>
      </c>
      <c r="AM3114">
        <v>2</v>
      </c>
      <c r="AN3114">
        <v>2</v>
      </c>
      <c r="AO3114">
        <v>1</v>
      </c>
      <c r="AP3114" s="11" t="s">
        <v>9214</v>
      </c>
      <c r="AQ3114">
        <v>1</v>
      </c>
      <c r="AR3114">
        <f t="shared" si="806"/>
        <v>2</v>
      </c>
      <c r="AS3114">
        <f t="shared" si="807"/>
        <v>8</v>
      </c>
    </row>
    <row r="3115" spans="1:45">
      <c r="A3115">
        <v>269</v>
      </c>
      <c r="B3115">
        <v>3114</v>
      </c>
      <c r="C3115" t="s">
        <v>3838</v>
      </c>
      <c r="D3115">
        <v>20210824</v>
      </c>
      <c r="E3115" t="s">
        <v>3844</v>
      </c>
      <c r="F3115" t="s">
        <v>3845</v>
      </c>
      <c r="G3115" t="s">
        <v>3846</v>
      </c>
      <c r="H3115" t="s">
        <v>3850</v>
      </c>
      <c r="I3115">
        <v>3</v>
      </c>
      <c r="J3115">
        <v>26</v>
      </c>
      <c r="K3115">
        <v>7</v>
      </c>
      <c r="L3115" t="s">
        <v>2377</v>
      </c>
      <c r="M3115">
        <v>20210821</v>
      </c>
      <c r="N3115">
        <v>20210822</v>
      </c>
      <c r="O3115">
        <v>12.3</v>
      </c>
      <c r="P3115">
        <v>12.72</v>
      </c>
      <c r="Q3115" t="s">
        <v>3801</v>
      </c>
      <c r="R3115" t="s">
        <v>8917</v>
      </c>
      <c r="S3115" t="s">
        <v>3851</v>
      </c>
      <c r="V3115" t="s">
        <v>8850</v>
      </c>
      <c r="W3115">
        <v>0</v>
      </c>
      <c r="X3115">
        <v>3105</v>
      </c>
      <c r="Y3115">
        <v>15</v>
      </c>
      <c r="Z3115">
        <v>70</v>
      </c>
      <c r="AA3115" s="2">
        <f t="shared" si="804"/>
        <v>0.21428571428571427</v>
      </c>
      <c r="AB3115">
        <v>0</v>
      </c>
      <c r="AC3115">
        <v>0</v>
      </c>
      <c r="AF3115">
        <v>0</v>
      </c>
      <c r="AG3115">
        <v>0</v>
      </c>
      <c r="AH3115">
        <v>0</v>
      </c>
      <c r="AI3115">
        <v>0</v>
      </c>
      <c r="AJ3115">
        <v>0</v>
      </c>
      <c r="AK3115" t="s">
        <v>3801</v>
      </c>
      <c r="AL3115">
        <f t="shared" si="805"/>
        <v>0</v>
      </c>
      <c r="AM3115">
        <v>2</v>
      </c>
      <c r="AN3115">
        <v>2</v>
      </c>
      <c r="AO3115">
        <v>1</v>
      </c>
      <c r="AP3115" s="11" t="s">
        <v>9214</v>
      </c>
      <c r="AQ3115">
        <v>1</v>
      </c>
      <c r="AR3115">
        <f t="shared" si="806"/>
        <v>2</v>
      </c>
      <c r="AS3115">
        <f t="shared" si="807"/>
        <v>8</v>
      </c>
    </row>
    <row r="3116" spans="1:45">
      <c r="A3116">
        <v>269</v>
      </c>
      <c r="B3116">
        <v>3115</v>
      </c>
      <c r="C3116" t="s">
        <v>3839</v>
      </c>
      <c r="D3116">
        <v>20210824</v>
      </c>
      <c r="E3116" t="s">
        <v>3844</v>
      </c>
      <c r="F3116" t="s">
        <v>3845</v>
      </c>
      <c r="G3116" t="s">
        <v>3846</v>
      </c>
      <c r="H3116" t="s">
        <v>3850</v>
      </c>
      <c r="I3116">
        <v>3</v>
      </c>
      <c r="J3116">
        <v>30</v>
      </c>
      <c r="K3116">
        <v>7</v>
      </c>
      <c r="L3116" t="s">
        <v>2377</v>
      </c>
      <c r="M3116" t="s">
        <v>89</v>
      </c>
      <c r="N3116">
        <v>20210822</v>
      </c>
      <c r="O3116">
        <v>28.08</v>
      </c>
      <c r="P3116">
        <v>28.53</v>
      </c>
      <c r="Q3116" t="s">
        <v>3801</v>
      </c>
      <c r="R3116" t="s">
        <v>8917</v>
      </c>
      <c r="S3116" t="s">
        <v>3851</v>
      </c>
      <c r="V3116" t="s">
        <v>8850</v>
      </c>
      <c r="W3116">
        <v>0</v>
      </c>
      <c r="X3116">
        <v>3105</v>
      </c>
      <c r="Y3116">
        <v>15</v>
      </c>
      <c r="Z3116">
        <v>70</v>
      </c>
      <c r="AA3116" s="2">
        <f t="shared" si="804"/>
        <v>0.21428571428571427</v>
      </c>
      <c r="AB3116">
        <v>0</v>
      </c>
      <c r="AC3116">
        <v>0</v>
      </c>
      <c r="AF3116">
        <v>0</v>
      </c>
      <c r="AG3116">
        <v>0</v>
      </c>
      <c r="AH3116">
        <v>0</v>
      </c>
      <c r="AI3116">
        <v>0</v>
      </c>
      <c r="AJ3116">
        <v>0</v>
      </c>
      <c r="AK3116" t="s">
        <v>3801</v>
      </c>
      <c r="AL3116">
        <f t="shared" si="805"/>
        <v>0</v>
      </c>
      <c r="AM3116">
        <v>2</v>
      </c>
      <c r="AN3116">
        <v>2</v>
      </c>
      <c r="AO3116">
        <v>1</v>
      </c>
      <c r="AP3116" s="11" t="s">
        <v>9214</v>
      </c>
      <c r="AQ3116">
        <v>1</v>
      </c>
      <c r="AR3116">
        <f t="shared" si="806"/>
        <v>2</v>
      </c>
      <c r="AS3116">
        <f t="shared" si="807"/>
        <v>8</v>
      </c>
    </row>
    <row r="3117" spans="1:45">
      <c r="A3117">
        <v>269</v>
      </c>
      <c r="B3117">
        <v>3116</v>
      </c>
      <c r="C3117" t="s">
        <v>3840</v>
      </c>
      <c r="D3117">
        <v>20210824</v>
      </c>
      <c r="E3117" t="s">
        <v>3844</v>
      </c>
      <c r="F3117" t="s">
        <v>3845</v>
      </c>
      <c r="G3117" t="s">
        <v>3846</v>
      </c>
      <c r="H3117" t="s">
        <v>3850</v>
      </c>
      <c r="I3117">
        <v>3</v>
      </c>
      <c r="J3117">
        <v>26</v>
      </c>
      <c r="K3117">
        <v>7</v>
      </c>
      <c r="L3117" t="s">
        <v>2377</v>
      </c>
      <c r="M3117">
        <v>20210817</v>
      </c>
      <c r="N3117">
        <v>20210822</v>
      </c>
      <c r="O3117">
        <v>24.52</v>
      </c>
      <c r="P3117">
        <v>25.18</v>
      </c>
      <c r="Q3117" t="s">
        <v>3801</v>
      </c>
      <c r="R3117" t="s">
        <v>8917</v>
      </c>
      <c r="S3117" t="s">
        <v>3851</v>
      </c>
      <c r="V3117" t="s">
        <v>8850</v>
      </c>
      <c r="W3117">
        <v>0</v>
      </c>
      <c r="X3117">
        <v>3105</v>
      </c>
      <c r="Y3117">
        <v>15</v>
      </c>
      <c r="Z3117">
        <v>70</v>
      </c>
      <c r="AA3117" s="2">
        <f t="shared" si="804"/>
        <v>0.21428571428571427</v>
      </c>
      <c r="AB3117">
        <v>0</v>
      </c>
      <c r="AC3117">
        <v>0</v>
      </c>
      <c r="AF3117">
        <v>0</v>
      </c>
      <c r="AG3117">
        <v>0</v>
      </c>
      <c r="AH3117">
        <v>0</v>
      </c>
      <c r="AI3117">
        <v>0</v>
      </c>
      <c r="AJ3117">
        <v>0</v>
      </c>
      <c r="AK3117" t="s">
        <v>3801</v>
      </c>
      <c r="AL3117">
        <f t="shared" si="805"/>
        <v>0</v>
      </c>
      <c r="AM3117">
        <v>2</v>
      </c>
      <c r="AN3117">
        <v>2</v>
      </c>
      <c r="AO3117">
        <v>1</v>
      </c>
      <c r="AP3117" s="11" t="s">
        <v>9214</v>
      </c>
      <c r="AQ3117">
        <v>1</v>
      </c>
      <c r="AR3117">
        <f t="shared" si="806"/>
        <v>2</v>
      </c>
      <c r="AS3117">
        <f t="shared" si="807"/>
        <v>8</v>
      </c>
    </row>
    <row r="3118" spans="1:45">
      <c r="A3118">
        <v>269</v>
      </c>
      <c r="B3118">
        <v>3117</v>
      </c>
      <c r="C3118" t="s">
        <v>3841</v>
      </c>
      <c r="D3118">
        <v>20210824</v>
      </c>
      <c r="E3118" t="s">
        <v>3844</v>
      </c>
      <c r="F3118" t="s">
        <v>3845</v>
      </c>
      <c r="G3118" t="s">
        <v>3846</v>
      </c>
      <c r="H3118" t="s">
        <v>3850</v>
      </c>
      <c r="I3118">
        <v>3</v>
      </c>
      <c r="J3118">
        <v>30</v>
      </c>
      <c r="K3118">
        <v>7</v>
      </c>
      <c r="L3118" t="s">
        <v>2377</v>
      </c>
      <c r="M3118" t="s">
        <v>89</v>
      </c>
      <c r="N3118">
        <v>20210822</v>
      </c>
      <c r="O3118">
        <v>15.81</v>
      </c>
      <c r="P3118">
        <v>16.149999999999999</v>
      </c>
      <c r="Q3118" t="s">
        <v>3801</v>
      </c>
      <c r="R3118" t="s">
        <v>8917</v>
      </c>
      <c r="S3118" t="s">
        <v>3851</v>
      </c>
      <c r="V3118" t="s">
        <v>8850</v>
      </c>
      <c r="W3118">
        <v>0</v>
      </c>
      <c r="X3118">
        <v>3105</v>
      </c>
      <c r="Y3118">
        <v>15</v>
      </c>
      <c r="Z3118">
        <v>70</v>
      </c>
      <c r="AA3118" s="2">
        <f t="shared" si="804"/>
        <v>0.21428571428571427</v>
      </c>
      <c r="AB3118">
        <v>0</v>
      </c>
      <c r="AC3118">
        <v>0</v>
      </c>
      <c r="AF3118">
        <v>0</v>
      </c>
      <c r="AG3118">
        <v>0</v>
      </c>
      <c r="AH3118">
        <v>0</v>
      </c>
      <c r="AI3118">
        <v>0</v>
      </c>
      <c r="AJ3118">
        <v>0</v>
      </c>
      <c r="AK3118" t="s">
        <v>3801</v>
      </c>
      <c r="AL3118">
        <f t="shared" si="805"/>
        <v>0</v>
      </c>
      <c r="AM3118">
        <v>2</v>
      </c>
      <c r="AN3118">
        <v>2</v>
      </c>
      <c r="AO3118">
        <v>1</v>
      </c>
      <c r="AP3118" s="11" t="s">
        <v>9214</v>
      </c>
      <c r="AQ3118">
        <v>1</v>
      </c>
      <c r="AR3118">
        <f t="shared" si="806"/>
        <v>2</v>
      </c>
      <c r="AS3118">
        <f t="shared" si="807"/>
        <v>8</v>
      </c>
    </row>
    <row r="3119" spans="1:45">
      <c r="A3119">
        <v>269</v>
      </c>
      <c r="B3119">
        <v>3118</v>
      </c>
      <c r="C3119" t="s">
        <v>3842</v>
      </c>
      <c r="D3119">
        <v>20210824</v>
      </c>
      <c r="E3119" t="s">
        <v>3844</v>
      </c>
      <c r="F3119" t="s">
        <v>3845</v>
      </c>
      <c r="G3119" t="s">
        <v>3846</v>
      </c>
      <c r="H3119" t="s">
        <v>3850</v>
      </c>
      <c r="I3119">
        <v>3</v>
      </c>
      <c r="J3119">
        <v>29</v>
      </c>
      <c r="K3119">
        <v>7</v>
      </c>
      <c r="L3119" t="s">
        <v>2377</v>
      </c>
      <c r="M3119">
        <v>20210823</v>
      </c>
      <c r="N3119">
        <v>20210824</v>
      </c>
      <c r="O3119">
        <v>16.010000000000002</v>
      </c>
      <c r="P3119">
        <v>16.91</v>
      </c>
      <c r="Q3119" t="s">
        <v>3801</v>
      </c>
      <c r="R3119" t="s">
        <v>8917</v>
      </c>
      <c r="S3119" t="s">
        <v>3851</v>
      </c>
      <c r="V3119" t="s">
        <v>8850</v>
      </c>
      <c r="W3119">
        <v>0</v>
      </c>
      <c r="X3119">
        <v>3105</v>
      </c>
      <c r="Y3119">
        <v>15</v>
      </c>
      <c r="Z3119">
        <v>70</v>
      </c>
      <c r="AA3119" s="2">
        <f t="shared" si="804"/>
        <v>0.21428571428571427</v>
      </c>
      <c r="AB3119">
        <v>0</v>
      </c>
      <c r="AC3119">
        <v>0</v>
      </c>
      <c r="AF3119">
        <v>0</v>
      </c>
      <c r="AG3119">
        <v>0</v>
      </c>
      <c r="AH3119">
        <v>0</v>
      </c>
      <c r="AI3119">
        <v>0</v>
      </c>
      <c r="AJ3119">
        <v>0</v>
      </c>
      <c r="AK3119" t="s">
        <v>3801</v>
      </c>
      <c r="AL3119">
        <f t="shared" si="805"/>
        <v>0</v>
      </c>
      <c r="AM3119">
        <v>2</v>
      </c>
      <c r="AN3119">
        <v>2</v>
      </c>
      <c r="AO3119">
        <v>1</v>
      </c>
      <c r="AP3119" s="11" t="s">
        <v>9214</v>
      </c>
      <c r="AQ3119">
        <v>1</v>
      </c>
      <c r="AR3119">
        <f t="shared" si="806"/>
        <v>2</v>
      </c>
      <c r="AS3119">
        <f t="shared" si="807"/>
        <v>8</v>
      </c>
    </row>
    <row r="3120" spans="1:45">
      <c r="A3120">
        <v>269</v>
      </c>
      <c r="B3120">
        <v>3119</v>
      </c>
      <c r="C3120" t="s">
        <v>3843</v>
      </c>
      <c r="D3120">
        <v>20210824</v>
      </c>
      <c r="E3120" t="s">
        <v>3844</v>
      </c>
      <c r="F3120" t="s">
        <v>3845</v>
      </c>
      <c r="G3120" t="s">
        <v>3846</v>
      </c>
      <c r="H3120" t="s">
        <v>3850</v>
      </c>
      <c r="I3120">
        <v>3</v>
      </c>
      <c r="J3120">
        <v>26</v>
      </c>
      <c r="K3120">
        <v>7</v>
      </c>
      <c r="L3120" t="s">
        <v>2377</v>
      </c>
      <c r="M3120">
        <v>20210823</v>
      </c>
      <c r="N3120">
        <v>20210824</v>
      </c>
      <c r="O3120">
        <v>12.71</v>
      </c>
      <c r="P3120">
        <v>13.3</v>
      </c>
      <c r="Q3120" t="s">
        <v>3801</v>
      </c>
      <c r="R3120" t="s">
        <v>8917</v>
      </c>
      <c r="S3120" t="s">
        <v>3851</v>
      </c>
      <c r="V3120" t="s">
        <v>8850</v>
      </c>
      <c r="W3120">
        <v>0</v>
      </c>
      <c r="X3120">
        <v>3105</v>
      </c>
      <c r="Y3120">
        <v>15</v>
      </c>
      <c r="Z3120">
        <v>70</v>
      </c>
      <c r="AA3120" s="2">
        <f t="shared" si="804"/>
        <v>0.21428571428571427</v>
      </c>
      <c r="AB3120">
        <v>0</v>
      </c>
      <c r="AC3120">
        <v>0</v>
      </c>
      <c r="AF3120">
        <v>0</v>
      </c>
      <c r="AG3120">
        <v>0</v>
      </c>
      <c r="AH3120">
        <v>0</v>
      </c>
      <c r="AI3120">
        <v>0</v>
      </c>
      <c r="AJ3120">
        <v>0</v>
      </c>
      <c r="AK3120" t="s">
        <v>3801</v>
      </c>
      <c r="AL3120">
        <f t="shared" si="805"/>
        <v>0</v>
      </c>
      <c r="AM3120">
        <v>2</v>
      </c>
      <c r="AN3120">
        <v>2</v>
      </c>
      <c r="AO3120">
        <v>1</v>
      </c>
      <c r="AP3120" s="11" t="s">
        <v>9214</v>
      </c>
      <c r="AQ3120">
        <v>1</v>
      </c>
      <c r="AR3120">
        <f t="shared" si="806"/>
        <v>2</v>
      </c>
      <c r="AS3120">
        <f t="shared" si="807"/>
        <v>8</v>
      </c>
    </row>
    <row r="3121" spans="1:45">
      <c r="A3121">
        <v>270</v>
      </c>
      <c r="B3121">
        <v>3120</v>
      </c>
      <c r="C3121" t="s">
        <v>3852</v>
      </c>
      <c r="D3121">
        <v>20210825</v>
      </c>
      <c r="E3121" t="s">
        <v>3866</v>
      </c>
      <c r="F3121" t="s">
        <v>3867</v>
      </c>
      <c r="G3121" t="s">
        <v>3868</v>
      </c>
      <c r="H3121" t="s">
        <v>3869</v>
      </c>
      <c r="I3121">
        <v>3</v>
      </c>
      <c r="J3121">
        <v>51</v>
      </c>
      <c r="K3121">
        <v>9</v>
      </c>
      <c r="L3121" t="s">
        <v>2865</v>
      </c>
      <c r="M3121">
        <v>20210822</v>
      </c>
      <c r="N3121">
        <v>20210822</v>
      </c>
      <c r="O3121">
        <v>26.82</v>
      </c>
      <c r="P3121">
        <v>25.41</v>
      </c>
      <c r="Q3121">
        <v>26.46</v>
      </c>
      <c r="R3121" t="s">
        <v>8919</v>
      </c>
      <c r="V3121" t="s">
        <v>8918</v>
      </c>
      <c r="W3121">
        <v>1</v>
      </c>
      <c r="X3121">
        <v>3120</v>
      </c>
      <c r="Y3121">
        <v>16</v>
      </c>
      <c r="Z3121">
        <v>450</v>
      </c>
      <c r="AA3121" s="2">
        <f t="shared" si="804"/>
        <v>3.5555555555555556E-2</v>
      </c>
      <c r="AB3121">
        <v>0</v>
      </c>
      <c r="AC3121">
        <v>999</v>
      </c>
      <c r="AF3121">
        <v>0</v>
      </c>
      <c r="AG3121">
        <v>0</v>
      </c>
      <c r="AH3121">
        <v>0</v>
      </c>
      <c r="AI3121">
        <v>0</v>
      </c>
      <c r="AJ3121">
        <v>0</v>
      </c>
      <c r="AK3121">
        <v>1</v>
      </c>
      <c r="AL3121">
        <f>SUM(AF3121:AK3121)</f>
        <v>1</v>
      </c>
      <c r="AM3121">
        <v>2</v>
      </c>
      <c r="AN3121">
        <v>2</v>
      </c>
      <c r="AO3121">
        <v>1</v>
      </c>
      <c r="AP3121" s="11" t="s">
        <v>9214</v>
      </c>
      <c r="AQ3121">
        <v>1</v>
      </c>
      <c r="AR3121">
        <f>IF(AL3121&lt;4,2,IF(AL3121=4,1,IF(AL3121=5,0,)))</f>
        <v>2</v>
      </c>
      <c r="AS3121">
        <f>SUM(AM3121:AR3121)</f>
        <v>8</v>
      </c>
    </row>
    <row r="3122" spans="1:45">
      <c r="A3122">
        <v>270</v>
      </c>
      <c r="B3122">
        <v>3121</v>
      </c>
      <c r="C3122" t="s">
        <v>3858</v>
      </c>
      <c r="D3122">
        <v>20210825</v>
      </c>
      <c r="E3122" t="s">
        <v>3866</v>
      </c>
      <c r="F3122" t="s">
        <v>3867</v>
      </c>
      <c r="G3122" t="s">
        <v>3868</v>
      </c>
      <c r="H3122" t="s">
        <v>3870</v>
      </c>
      <c r="I3122">
        <v>1</v>
      </c>
      <c r="J3122">
        <v>65</v>
      </c>
      <c r="K3122">
        <v>9</v>
      </c>
      <c r="L3122" t="s">
        <v>2865</v>
      </c>
      <c r="M3122">
        <v>20210822</v>
      </c>
      <c r="N3122">
        <v>20210823</v>
      </c>
      <c r="O3122">
        <v>18.46</v>
      </c>
      <c r="P3122">
        <v>16.829999999999998</v>
      </c>
      <c r="Q3122">
        <v>15.66</v>
      </c>
      <c r="R3122" t="s">
        <v>8919</v>
      </c>
      <c r="V3122" t="s">
        <v>8918</v>
      </c>
      <c r="W3122">
        <v>0</v>
      </c>
      <c r="X3122">
        <v>3120</v>
      </c>
      <c r="Y3122">
        <v>16</v>
      </c>
      <c r="Z3122">
        <v>450</v>
      </c>
      <c r="AA3122" s="2">
        <f t="shared" ref="AA3122:AA3137" si="808">Y3122/Z3122</f>
        <v>3.5555555555555556E-2</v>
      </c>
      <c r="AB3122">
        <v>0</v>
      </c>
      <c r="AC3122">
        <v>0</v>
      </c>
      <c r="AF3122">
        <v>0</v>
      </c>
      <c r="AG3122">
        <v>0</v>
      </c>
      <c r="AH3122">
        <v>0</v>
      </c>
      <c r="AI3122">
        <v>0</v>
      </c>
      <c r="AJ3122">
        <v>0</v>
      </c>
      <c r="AK3122">
        <v>1</v>
      </c>
      <c r="AL3122">
        <f t="shared" ref="AL3122:AL3136" si="809">SUM(AF3122:AK3122)</f>
        <v>1</v>
      </c>
      <c r="AM3122">
        <v>2</v>
      </c>
      <c r="AN3122">
        <v>2</v>
      </c>
      <c r="AO3122">
        <v>1</v>
      </c>
      <c r="AP3122" s="11" t="s">
        <v>9214</v>
      </c>
      <c r="AQ3122">
        <v>1</v>
      </c>
      <c r="AR3122">
        <f t="shared" ref="AR3122:AR3136" si="810">IF(AL3122&lt;4,2,IF(AL3122=4,1,IF(AL3122=5,0,)))</f>
        <v>2</v>
      </c>
      <c r="AS3122">
        <f t="shared" ref="AS3122:AS3136" si="811">SUM(AM3122:AR3122)</f>
        <v>8</v>
      </c>
    </row>
    <row r="3123" spans="1:45">
      <c r="A3123">
        <v>270</v>
      </c>
      <c r="B3123">
        <v>3122</v>
      </c>
      <c r="C3123" t="s">
        <v>3862</v>
      </c>
      <c r="D3123">
        <v>20210825</v>
      </c>
      <c r="E3123" t="s">
        <v>3866</v>
      </c>
      <c r="F3123" t="s">
        <v>3867</v>
      </c>
      <c r="G3123" t="s">
        <v>3868</v>
      </c>
      <c r="H3123" t="s">
        <v>3871</v>
      </c>
      <c r="I3123">
        <v>1</v>
      </c>
      <c r="J3123">
        <v>26</v>
      </c>
      <c r="K3123">
        <v>9</v>
      </c>
      <c r="L3123" t="s">
        <v>2865</v>
      </c>
      <c r="M3123">
        <v>20210821</v>
      </c>
      <c r="N3123">
        <v>20210823</v>
      </c>
      <c r="O3123">
        <v>18.329999999999998</v>
      </c>
      <c r="P3123">
        <v>18.34</v>
      </c>
      <c r="Q3123" t="s">
        <v>3801</v>
      </c>
      <c r="R3123" t="s">
        <v>8919</v>
      </c>
      <c r="S3123" t="s">
        <v>3878</v>
      </c>
      <c r="V3123" t="s">
        <v>8918</v>
      </c>
      <c r="W3123">
        <v>0</v>
      </c>
      <c r="X3123">
        <v>3120</v>
      </c>
      <c r="Y3123">
        <v>16</v>
      </c>
      <c r="Z3123">
        <v>450</v>
      </c>
      <c r="AA3123" s="2">
        <f t="shared" si="808"/>
        <v>3.5555555555555556E-2</v>
      </c>
      <c r="AB3123">
        <v>0</v>
      </c>
      <c r="AC3123">
        <v>0</v>
      </c>
      <c r="AF3123">
        <v>0</v>
      </c>
      <c r="AG3123">
        <v>0</v>
      </c>
      <c r="AH3123">
        <v>0</v>
      </c>
      <c r="AI3123">
        <v>0</v>
      </c>
      <c r="AJ3123">
        <v>0</v>
      </c>
      <c r="AK3123">
        <v>1</v>
      </c>
      <c r="AL3123">
        <f t="shared" si="809"/>
        <v>1</v>
      </c>
      <c r="AM3123">
        <v>2</v>
      </c>
      <c r="AN3123">
        <v>2</v>
      </c>
      <c r="AO3123">
        <v>1</v>
      </c>
      <c r="AP3123" s="11" t="s">
        <v>9214</v>
      </c>
      <c r="AQ3123">
        <v>1</v>
      </c>
      <c r="AR3123">
        <f t="shared" si="810"/>
        <v>2</v>
      </c>
      <c r="AS3123">
        <f t="shared" si="811"/>
        <v>8</v>
      </c>
    </row>
    <row r="3124" spans="1:45">
      <c r="A3124">
        <v>270</v>
      </c>
      <c r="B3124">
        <v>3123</v>
      </c>
      <c r="C3124" t="s">
        <v>3853</v>
      </c>
      <c r="D3124">
        <v>20210825</v>
      </c>
      <c r="E3124" t="s">
        <v>3866</v>
      </c>
      <c r="F3124" t="s">
        <v>3867</v>
      </c>
      <c r="G3124" t="s">
        <v>3868</v>
      </c>
      <c r="H3124" t="s">
        <v>3872</v>
      </c>
      <c r="I3124">
        <v>3</v>
      </c>
      <c r="J3124">
        <v>57</v>
      </c>
      <c r="K3124">
        <v>9</v>
      </c>
      <c r="L3124" t="s">
        <v>2865</v>
      </c>
      <c r="M3124">
        <v>20210820</v>
      </c>
      <c r="N3124">
        <v>20210822</v>
      </c>
      <c r="O3124">
        <v>13.77</v>
      </c>
      <c r="P3124">
        <v>15.08</v>
      </c>
      <c r="Q3124" t="s">
        <v>3801</v>
      </c>
      <c r="R3124" t="s">
        <v>8919</v>
      </c>
      <c r="V3124" t="s">
        <v>8918</v>
      </c>
      <c r="W3124">
        <v>0</v>
      </c>
      <c r="X3124">
        <v>3120</v>
      </c>
      <c r="Y3124">
        <v>16</v>
      </c>
      <c r="Z3124">
        <v>450</v>
      </c>
      <c r="AA3124" s="2">
        <f t="shared" si="808"/>
        <v>3.5555555555555556E-2</v>
      </c>
      <c r="AB3124">
        <v>0</v>
      </c>
      <c r="AC3124">
        <v>0</v>
      </c>
      <c r="AF3124">
        <v>0</v>
      </c>
      <c r="AG3124">
        <v>0</v>
      </c>
      <c r="AH3124">
        <v>0</v>
      </c>
      <c r="AI3124">
        <v>0</v>
      </c>
      <c r="AJ3124">
        <v>0</v>
      </c>
      <c r="AK3124">
        <v>1</v>
      </c>
      <c r="AL3124">
        <f t="shared" si="809"/>
        <v>1</v>
      </c>
      <c r="AM3124">
        <v>2</v>
      </c>
      <c r="AN3124">
        <v>2</v>
      </c>
      <c r="AO3124">
        <v>1</v>
      </c>
      <c r="AP3124" s="11" t="s">
        <v>9214</v>
      </c>
      <c r="AQ3124">
        <v>1</v>
      </c>
      <c r="AR3124">
        <f t="shared" si="810"/>
        <v>2</v>
      </c>
      <c r="AS3124">
        <f t="shared" si="811"/>
        <v>8</v>
      </c>
    </row>
    <row r="3125" spans="1:45">
      <c r="A3125">
        <v>270</v>
      </c>
      <c r="B3125">
        <v>3124</v>
      </c>
      <c r="C3125" t="s">
        <v>3854</v>
      </c>
      <c r="D3125">
        <v>20210825</v>
      </c>
      <c r="E3125" t="s">
        <v>3866</v>
      </c>
      <c r="F3125" t="s">
        <v>3867</v>
      </c>
      <c r="G3125" t="s">
        <v>3868</v>
      </c>
      <c r="H3125" t="s">
        <v>3873</v>
      </c>
      <c r="I3125">
        <v>3</v>
      </c>
      <c r="J3125">
        <v>64</v>
      </c>
      <c r="K3125">
        <v>9</v>
      </c>
      <c r="L3125" t="s">
        <v>2865</v>
      </c>
      <c r="M3125">
        <v>20210820</v>
      </c>
      <c r="N3125">
        <v>20210823</v>
      </c>
      <c r="O3125">
        <v>11</v>
      </c>
      <c r="P3125">
        <v>12.44</v>
      </c>
      <c r="Q3125" t="s">
        <v>3801</v>
      </c>
      <c r="R3125" t="s">
        <v>8919</v>
      </c>
      <c r="V3125" t="s">
        <v>8918</v>
      </c>
      <c r="W3125">
        <v>0</v>
      </c>
      <c r="X3125">
        <v>3120</v>
      </c>
      <c r="Y3125">
        <v>16</v>
      </c>
      <c r="Z3125">
        <v>450</v>
      </c>
      <c r="AA3125" s="2">
        <f t="shared" si="808"/>
        <v>3.5555555555555556E-2</v>
      </c>
      <c r="AB3125">
        <v>0</v>
      </c>
      <c r="AC3125">
        <v>0</v>
      </c>
      <c r="AF3125">
        <v>0</v>
      </c>
      <c r="AG3125">
        <v>0</v>
      </c>
      <c r="AH3125">
        <v>0</v>
      </c>
      <c r="AI3125">
        <v>0</v>
      </c>
      <c r="AJ3125">
        <v>0</v>
      </c>
      <c r="AK3125">
        <v>1</v>
      </c>
      <c r="AL3125">
        <f t="shared" si="809"/>
        <v>1</v>
      </c>
      <c r="AM3125">
        <v>2</v>
      </c>
      <c r="AN3125">
        <v>2</v>
      </c>
      <c r="AO3125">
        <v>1</v>
      </c>
      <c r="AP3125" s="11" t="s">
        <v>9214</v>
      </c>
      <c r="AQ3125">
        <v>1</v>
      </c>
      <c r="AR3125">
        <f t="shared" si="810"/>
        <v>2</v>
      </c>
      <c r="AS3125">
        <f t="shared" si="811"/>
        <v>8</v>
      </c>
    </row>
    <row r="3126" spans="1:45">
      <c r="A3126">
        <v>270</v>
      </c>
      <c r="B3126">
        <v>3125</v>
      </c>
      <c r="C3126" t="s">
        <v>3855</v>
      </c>
      <c r="D3126">
        <v>20210825</v>
      </c>
      <c r="E3126" t="s">
        <v>3866</v>
      </c>
      <c r="F3126" t="s">
        <v>3867</v>
      </c>
      <c r="G3126" t="s">
        <v>3868</v>
      </c>
      <c r="H3126" t="s">
        <v>3872</v>
      </c>
      <c r="I3126">
        <v>3</v>
      </c>
      <c r="J3126">
        <v>58</v>
      </c>
      <c r="K3126">
        <v>9</v>
      </c>
      <c r="L3126" t="s">
        <v>2865</v>
      </c>
      <c r="M3126">
        <v>20210820</v>
      </c>
      <c r="N3126">
        <v>20210823</v>
      </c>
      <c r="O3126">
        <v>8.85</v>
      </c>
      <c r="P3126">
        <v>9.9600000000000009</v>
      </c>
      <c r="Q3126" t="s">
        <v>3801</v>
      </c>
      <c r="R3126" t="s">
        <v>8919</v>
      </c>
      <c r="V3126" t="s">
        <v>8918</v>
      </c>
      <c r="W3126">
        <v>0</v>
      </c>
      <c r="X3126">
        <v>3120</v>
      </c>
      <c r="Y3126">
        <v>16</v>
      </c>
      <c r="Z3126">
        <v>450</v>
      </c>
      <c r="AA3126" s="2">
        <f t="shared" si="808"/>
        <v>3.5555555555555556E-2</v>
      </c>
      <c r="AB3126">
        <v>0</v>
      </c>
      <c r="AC3126">
        <v>0</v>
      </c>
      <c r="AF3126">
        <v>0</v>
      </c>
      <c r="AG3126">
        <v>0</v>
      </c>
      <c r="AH3126">
        <v>0</v>
      </c>
      <c r="AI3126">
        <v>0</v>
      </c>
      <c r="AJ3126">
        <v>0</v>
      </c>
      <c r="AK3126">
        <v>1</v>
      </c>
      <c r="AL3126">
        <f t="shared" si="809"/>
        <v>1</v>
      </c>
      <c r="AM3126">
        <v>2</v>
      </c>
      <c r="AN3126">
        <v>2</v>
      </c>
      <c r="AO3126">
        <v>1</v>
      </c>
      <c r="AP3126" s="11" t="s">
        <v>9214</v>
      </c>
      <c r="AQ3126">
        <v>1</v>
      </c>
      <c r="AR3126">
        <f t="shared" si="810"/>
        <v>2</v>
      </c>
      <c r="AS3126">
        <f t="shared" si="811"/>
        <v>8</v>
      </c>
    </row>
    <row r="3127" spans="1:45">
      <c r="A3127">
        <v>270</v>
      </c>
      <c r="B3127">
        <v>3126</v>
      </c>
      <c r="C3127" t="s">
        <v>3856</v>
      </c>
      <c r="D3127">
        <v>20210825</v>
      </c>
      <c r="E3127" t="s">
        <v>3866</v>
      </c>
      <c r="F3127" t="s">
        <v>3867</v>
      </c>
      <c r="G3127" t="s">
        <v>3868</v>
      </c>
      <c r="H3127" t="s">
        <v>3874</v>
      </c>
      <c r="I3127">
        <v>1</v>
      </c>
      <c r="J3127">
        <v>56</v>
      </c>
      <c r="K3127">
        <v>9</v>
      </c>
      <c r="L3127" t="s">
        <v>2865</v>
      </c>
      <c r="M3127">
        <v>20210820</v>
      </c>
      <c r="N3127">
        <v>20210823</v>
      </c>
      <c r="O3127">
        <v>13.55</v>
      </c>
      <c r="P3127">
        <v>11.38</v>
      </c>
      <c r="Q3127">
        <v>10.220000000000001</v>
      </c>
      <c r="R3127" t="s">
        <v>8919</v>
      </c>
      <c r="V3127" t="s">
        <v>8918</v>
      </c>
      <c r="W3127">
        <v>0</v>
      </c>
      <c r="X3127">
        <v>3120</v>
      </c>
      <c r="Y3127">
        <v>16</v>
      </c>
      <c r="Z3127">
        <v>450</v>
      </c>
      <c r="AA3127" s="2">
        <f t="shared" si="808"/>
        <v>3.5555555555555556E-2</v>
      </c>
      <c r="AB3127">
        <v>0</v>
      </c>
      <c r="AC3127">
        <v>0</v>
      </c>
      <c r="AF3127">
        <v>0</v>
      </c>
      <c r="AG3127">
        <v>0</v>
      </c>
      <c r="AH3127">
        <v>0</v>
      </c>
      <c r="AI3127">
        <v>0</v>
      </c>
      <c r="AJ3127">
        <v>0</v>
      </c>
      <c r="AK3127">
        <v>1</v>
      </c>
      <c r="AL3127">
        <f t="shared" si="809"/>
        <v>1</v>
      </c>
      <c r="AM3127">
        <v>2</v>
      </c>
      <c r="AN3127">
        <v>2</v>
      </c>
      <c r="AO3127">
        <v>1</v>
      </c>
      <c r="AP3127" s="11" t="s">
        <v>9214</v>
      </c>
      <c r="AQ3127">
        <v>1</v>
      </c>
      <c r="AR3127">
        <f t="shared" si="810"/>
        <v>2</v>
      </c>
      <c r="AS3127">
        <f t="shared" si="811"/>
        <v>8</v>
      </c>
    </row>
    <row r="3128" spans="1:45">
      <c r="A3128">
        <v>270</v>
      </c>
      <c r="B3128">
        <v>3127</v>
      </c>
      <c r="C3128" t="s">
        <v>3857</v>
      </c>
      <c r="D3128">
        <v>20210825</v>
      </c>
      <c r="E3128" t="s">
        <v>3866</v>
      </c>
      <c r="F3128" t="s">
        <v>3867</v>
      </c>
      <c r="G3128" t="s">
        <v>3868</v>
      </c>
      <c r="H3128" t="s">
        <v>3875</v>
      </c>
      <c r="I3128">
        <v>3</v>
      </c>
      <c r="J3128">
        <v>63</v>
      </c>
      <c r="K3128">
        <v>9</v>
      </c>
      <c r="L3128" t="s">
        <v>2865</v>
      </c>
      <c r="M3128">
        <v>20210821</v>
      </c>
      <c r="N3128">
        <v>20210825</v>
      </c>
      <c r="O3128">
        <v>20.65</v>
      </c>
      <c r="P3128">
        <v>19.36</v>
      </c>
      <c r="Q3128">
        <v>18.64</v>
      </c>
      <c r="R3128" t="s">
        <v>8919</v>
      </c>
      <c r="V3128" t="s">
        <v>8918</v>
      </c>
      <c r="W3128">
        <v>0</v>
      </c>
      <c r="X3128">
        <v>3120</v>
      </c>
      <c r="Y3128">
        <v>16</v>
      </c>
      <c r="Z3128">
        <v>450</v>
      </c>
      <c r="AA3128" s="2">
        <f t="shared" si="808"/>
        <v>3.5555555555555556E-2</v>
      </c>
      <c r="AB3128">
        <v>0</v>
      </c>
      <c r="AC3128">
        <v>0</v>
      </c>
      <c r="AF3128">
        <v>0</v>
      </c>
      <c r="AG3128">
        <v>0</v>
      </c>
      <c r="AH3128">
        <v>0</v>
      </c>
      <c r="AI3128">
        <v>0</v>
      </c>
      <c r="AJ3128">
        <v>0</v>
      </c>
      <c r="AK3128">
        <v>1</v>
      </c>
      <c r="AL3128">
        <f t="shared" si="809"/>
        <v>1</v>
      </c>
      <c r="AM3128">
        <v>2</v>
      </c>
      <c r="AN3128">
        <v>2</v>
      </c>
      <c r="AO3128">
        <v>1</v>
      </c>
      <c r="AP3128" s="11" t="s">
        <v>9214</v>
      </c>
      <c r="AQ3128">
        <v>1</v>
      </c>
      <c r="AR3128">
        <f t="shared" si="810"/>
        <v>2</v>
      </c>
      <c r="AS3128">
        <f t="shared" si="811"/>
        <v>8</v>
      </c>
    </row>
    <row r="3129" spans="1:45">
      <c r="A3129">
        <v>270</v>
      </c>
      <c r="B3129">
        <v>3128</v>
      </c>
      <c r="C3129" t="s">
        <v>3859</v>
      </c>
      <c r="D3129">
        <v>20210825</v>
      </c>
      <c r="E3129" t="s">
        <v>3866</v>
      </c>
      <c r="F3129" t="s">
        <v>3867</v>
      </c>
      <c r="G3129" t="s">
        <v>3868</v>
      </c>
      <c r="H3129" t="s">
        <v>3875</v>
      </c>
      <c r="I3129">
        <v>1</v>
      </c>
      <c r="J3129">
        <v>56</v>
      </c>
      <c r="K3129">
        <v>9</v>
      </c>
      <c r="L3129" t="s">
        <v>2865</v>
      </c>
      <c r="M3129">
        <v>20210822</v>
      </c>
      <c r="N3129">
        <v>20210823</v>
      </c>
      <c r="O3129">
        <v>16.309999999999999</v>
      </c>
      <c r="P3129">
        <v>13.98</v>
      </c>
      <c r="Q3129">
        <v>12.3</v>
      </c>
      <c r="R3129" t="s">
        <v>8919</v>
      </c>
      <c r="S3129" t="s">
        <v>3878</v>
      </c>
      <c r="V3129" t="s">
        <v>8918</v>
      </c>
      <c r="W3129">
        <v>0</v>
      </c>
      <c r="X3129">
        <v>3120</v>
      </c>
      <c r="Y3129">
        <v>16</v>
      </c>
      <c r="Z3129">
        <v>450</v>
      </c>
      <c r="AA3129" s="2">
        <f t="shared" si="808"/>
        <v>3.5555555555555556E-2</v>
      </c>
      <c r="AB3129">
        <v>0</v>
      </c>
      <c r="AC3129">
        <v>0</v>
      </c>
      <c r="AF3129">
        <v>0</v>
      </c>
      <c r="AG3129">
        <v>0</v>
      </c>
      <c r="AH3129">
        <v>0</v>
      </c>
      <c r="AI3129">
        <v>0</v>
      </c>
      <c r="AJ3129">
        <v>0</v>
      </c>
      <c r="AK3129">
        <v>1</v>
      </c>
      <c r="AL3129">
        <f t="shared" si="809"/>
        <v>1</v>
      </c>
      <c r="AM3129">
        <v>2</v>
      </c>
      <c r="AN3129">
        <v>2</v>
      </c>
      <c r="AO3129">
        <v>1</v>
      </c>
      <c r="AP3129" s="11" t="s">
        <v>9214</v>
      </c>
      <c r="AQ3129">
        <v>1</v>
      </c>
      <c r="AR3129">
        <f t="shared" si="810"/>
        <v>2</v>
      </c>
      <c r="AS3129">
        <f t="shared" si="811"/>
        <v>8</v>
      </c>
    </row>
    <row r="3130" spans="1:45">
      <c r="A3130">
        <v>270</v>
      </c>
      <c r="B3130">
        <v>3129</v>
      </c>
      <c r="C3130" t="s">
        <v>3863</v>
      </c>
      <c r="D3130">
        <v>20210825</v>
      </c>
      <c r="E3130" t="s">
        <v>3866</v>
      </c>
      <c r="F3130" t="s">
        <v>3867</v>
      </c>
      <c r="G3130" t="s">
        <v>3868</v>
      </c>
      <c r="H3130" t="s">
        <v>3872</v>
      </c>
      <c r="I3130">
        <v>1</v>
      </c>
      <c r="J3130">
        <v>45</v>
      </c>
      <c r="K3130">
        <v>9</v>
      </c>
      <c r="L3130" t="s">
        <v>2865</v>
      </c>
      <c r="M3130">
        <v>20210822</v>
      </c>
      <c r="N3130">
        <v>20201823</v>
      </c>
      <c r="O3130">
        <v>11.15</v>
      </c>
      <c r="P3130">
        <v>10.36</v>
      </c>
      <c r="Q3130" t="s">
        <v>3801</v>
      </c>
      <c r="R3130" t="s">
        <v>8919</v>
      </c>
      <c r="V3130" t="s">
        <v>8918</v>
      </c>
      <c r="W3130">
        <v>0</v>
      </c>
      <c r="X3130">
        <v>3120</v>
      </c>
      <c r="Y3130">
        <v>16</v>
      </c>
      <c r="Z3130">
        <v>450</v>
      </c>
      <c r="AA3130" s="2">
        <f t="shared" si="808"/>
        <v>3.5555555555555556E-2</v>
      </c>
      <c r="AB3130">
        <v>0</v>
      </c>
      <c r="AC3130">
        <v>0</v>
      </c>
      <c r="AF3130">
        <v>0</v>
      </c>
      <c r="AG3130">
        <v>0</v>
      </c>
      <c r="AH3130">
        <v>0</v>
      </c>
      <c r="AI3130">
        <v>0</v>
      </c>
      <c r="AJ3130">
        <v>0</v>
      </c>
      <c r="AK3130">
        <v>1</v>
      </c>
      <c r="AL3130">
        <f t="shared" si="809"/>
        <v>1</v>
      </c>
      <c r="AM3130">
        <v>2</v>
      </c>
      <c r="AN3130">
        <v>2</v>
      </c>
      <c r="AO3130">
        <v>1</v>
      </c>
      <c r="AP3130" s="11" t="s">
        <v>9214</v>
      </c>
      <c r="AQ3130">
        <v>1</v>
      </c>
      <c r="AR3130">
        <f t="shared" si="810"/>
        <v>2</v>
      </c>
      <c r="AS3130">
        <f t="shared" si="811"/>
        <v>8</v>
      </c>
    </row>
    <row r="3131" spans="1:45">
      <c r="A3131">
        <v>270</v>
      </c>
      <c r="B3131">
        <v>3130</v>
      </c>
      <c r="C3131" t="s">
        <v>3864</v>
      </c>
      <c r="D3131">
        <v>20210825</v>
      </c>
      <c r="E3131" t="s">
        <v>3866</v>
      </c>
      <c r="F3131" t="s">
        <v>3867</v>
      </c>
      <c r="G3131" t="s">
        <v>3868</v>
      </c>
      <c r="H3131" t="s">
        <v>3876</v>
      </c>
      <c r="I3131">
        <v>1</v>
      </c>
      <c r="J3131">
        <v>56</v>
      </c>
      <c r="K3131">
        <v>9</v>
      </c>
      <c r="L3131" t="s">
        <v>2865</v>
      </c>
      <c r="M3131">
        <v>20210822</v>
      </c>
      <c r="N3131">
        <v>20210823</v>
      </c>
      <c r="O3131">
        <v>23.01</v>
      </c>
      <c r="P3131">
        <v>22.33</v>
      </c>
      <c r="Q3131" t="s">
        <v>3801</v>
      </c>
      <c r="R3131" t="s">
        <v>8919</v>
      </c>
      <c r="V3131" t="s">
        <v>8918</v>
      </c>
      <c r="W3131">
        <v>0</v>
      </c>
      <c r="X3131">
        <v>3120</v>
      </c>
      <c r="Y3131">
        <v>16</v>
      </c>
      <c r="Z3131">
        <v>450</v>
      </c>
      <c r="AA3131" s="2">
        <f t="shared" si="808"/>
        <v>3.5555555555555556E-2</v>
      </c>
      <c r="AB3131">
        <v>0</v>
      </c>
      <c r="AC3131">
        <v>0</v>
      </c>
      <c r="AF3131">
        <v>0</v>
      </c>
      <c r="AG3131">
        <v>0</v>
      </c>
      <c r="AH3131">
        <v>0</v>
      </c>
      <c r="AI3131">
        <v>0</v>
      </c>
      <c r="AJ3131">
        <v>0</v>
      </c>
      <c r="AK3131">
        <v>1</v>
      </c>
      <c r="AL3131">
        <f t="shared" si="809"/>
        <v>1</v>
      </c>
      <c r="AM3131">
        <v>2</v>
      </c>
      <c r="AN3131">
        <v>2</v>
      </c>
      <c r="AO3131">
        <v>1</v>
      </c>
      <c r="AP3131" s="11" t="s">
        <v>9214</v>
      </c>
      <c r="AQ3131">
        <v>1</v>
      </c>
      <c r="AR3131">
        <f t="shared" si="810"/>
        <v>2</v>
      </c>
      <c r="AS3131">
        <f t="shared" si="811"/>
        <v>8</v>
      </c>
    </row>
    <row r="3132" spans="1:45">
      <c r="A3132">
        <v>270</v>
      </c>
      <c r="B3132">
        <v>3131</v>
      </c>
      <c r="C3132" t="s">
        <v>3863</v>
      </c>
      <c r="D3132">
        <v>20210825</v>
      </c>
      <c r="E3132" t="s">
        <v>3866</v>
      </c>
      <c r="F3132" t="s">
        <v>3867</v>
      </c>
      <c r="G3132" t="s">
        <v>3868</v>
      </c>
      <c r="H3132" t="s">
        <v>3872</v>
      </c>
      <c r="I3132">
        <v>3</v>
      </c>
      <c r="J3132">
        <v>46</v>
      </c>
      <c r="K3132">
        <v>9</v>
      </c>
      <c r="L3132" t="s">
        <v>2865</v>
      </c>
      <c r="M3132" t="s">
        <v>89</v>
      </c>
      <c r="N3132">
        <v>20210823</v>
      </c>
      <c r="O3132">
        <v>14.95</v>
      </c>
      <c r="P3132">
        <v>16.170000000000002</v>
      </c>
      <c r="Q3132" t="s">
        <v>3801</v>
      </c>
      <c r="R3132" t="s">
        <v>8919</v>
      </c>
      <c r="S3132" t="s">
        <v>3878</v>
      </c>
      <c r="V3132" t="s">
        <v>8918</v>
      </c>
      <c r="W3132">
        <v>0</v>
      </c>
      <c r="X3132">
        <v>3120</v>
      </c>
      <c r="Y3132">
        <v>16</v>
      </c>
      <c r="Z3132">
        <v>450</v>
      </c>
      <c r="AA3132" s="2">
        <f t="shared" si="808"/>
        <v>3.5555555555555556E-2</v>
      </c>
      <c r="AB3132">
        <v>0</v>
      </c>
      <c r="AC3132">
        <v>0</v>
      </c>
      <c r="AF3132">
        <v>0</v>
      </c>
      <c r="AG3132">
        <v>0</v>
      </c>
      <c r="AH3132">
        <v>0</v>
      </c>
      <c r="AI3132">
        <v>0</v>
      </c>
      <c r="AJ3132">
        <v>0</v>
      </c>
      <c r="AK3132">
        <v>1</v>
      </c>
      <c r="AL3132">
        <f t="shared" si="809"/>
        <v>1</v>
      </c>
      <c r="AM3132">
        <v>2</v>
      </c>
      <c r="AN3132">
        <v>2</v>
      </c>
      <c r="AO3132">
        <v>1</v>
      </c>
      <c r="AP3132" s="11" t="s">
        <v>9214</v>
      </c>
      <c r="AQ3132">
        <v>1</v>
      </c>
      <c r="AR3132">
        <f t="shared" si="810"/>
        <v>2</v>
      </c>
      <c r="AS3132">
        <f t="shared" si="811"/>
        <v>8</v>
      </c>
    </row>
    <row r="3133" spans="1:45">
      <c r="A3133">
        <v>270</v>
      </c>
      <c r="B3133">
        <v>3132</v>
      </c>
      <c r="C3133" t="s">
        <v>3863</v>
      </c>
      <c r="D3133">
        <v>20210825</v>
      </c>
      <c r="E3133" t="s">
        <v>3866</v>
      </c>
      <c r="F3133" t="s">
        <v>3867</v>
      </c>
      <c r="G3133" t="s">
        <v>3868</v>
      </c>
      <c r="H3133" t="s">
        <v>3872</v>
      </c>
      <c r="I3133">
        <v>4</v>
      </c>
      <c r="J3133">
        <v>43</v>
      </c>
      <c r="K3133">
        <v>9</v>
      </c>
      <c r="L3133" t="s">
        <v>2865</v>
      </c>
      <c r="M3133" t="s">
        <v>89</v>
      </c>
      <c r="N3133">
        <v>20210825</v>
      </c>
      <c r="O3133">
        <v>18.86</v>
      </c>
      <c r="P3133">
        <v>17.03</v>
      </c>
      <c r="Q3133" t="s">
        <v>3801</v>
      </c>
      <c r="R3133" t="s">
        <v>8919</v>
      </c>
      <c r="S3133" t="s">
        <v>3878</v>
      </c>
      <c r="V3133" t="s">
        <v>8918</v>
      </c>
      <c r="W3133">
        <v>0</v>
      </c>
      <c r="X3133">
        <v>3120</v>
      </c>
      <c r="Y3133">
        <v>16</v>
      </c>
      <c r="Z3133">
        <v>450</v>
      </c>
      <c r="AA3133" s="2">
        <f t="shared" si="808"/>
        <v>3.5555555555555556E-2</v>
      </c>
      <c r="AB3133">
        <v>0</v>
      </c>
      <c r="AC3133">
        <v>0</v>
      </c>
      <c r="AF3133">
        <v>0</v>
      </c>
      <c r="AG3133">
        <v>0</v>
      </c>
      <c r="AH3133">
        <v>0</v>
      </c>
      <c r="AI3133">
        <v>0</v>
      </c>
      <c r="AJ3133">
        <v>0</v>
      </c>
      <c r="AK3133">
        <v>1</v>
      </c>
      <c r="AL3133">
        <f t="shared" si="809"/>
        <v>1</v>
      </c>
      <c r="AM3133">
        <v>2</v>
      </c>
      <c r="AN3133">
        <v>2</v>
      </c>
      <c r="AO3133">
        <v>1</v>
      </c>
      <c r="AP3133" s="11" t="s">
        <v>9214</v>
      </c>
      <c r="AQ3133">
        <v>1</v>
      </c>
      <c r="AR3133">
        <f t="shared" si="810"/>
        <v>2</v>
      </c>
      <c r="AS3133">
        <f t="shared" si="811"/>
        <v>8</v>
      </c>
    </row>
    <row r="3134" spans="1:45">
      <c r="A3134">
        <v>270</v>
      </c>
      <c r="B3134">
        <v>3133</v>
      </c>
      <c r="C3134" t="s">
        <v>3860</v>
      </c>
      <c r="D3134">
        <v>20210825</v>
      </c>
      <c r="E3134" t="s">
        <v>3866</v>
      </c>
      <c r="F3134" t="s">
        <v>3867</v>
      </c>
      <c r="G3134" t="s">
        <v>3868</v>
      </c>
      <c r="H3134" t="s">
        <v>3877</v>
      </c>
      <c r="I3134">
        <v>1</v>
      </c>
      <c r="J3134">
        <v>33</v>
      </c>
      <c r="K3134">
        <v>9</v>
      </c>
      <c r="L3134" t="s">
        <v>2865</v>
      </c>
      <c r="M3134">
        <v>20210822</v>
      </c>
      <c r="N3134">
        <v>20210824</v>
      </c>
      <c r="O3134">
        <v>14.89</v>
      </c>
      <c r="P3134">
        <v>15.37</v>
      </c>
      <c r="Q3134" t="s">
        <v>3801</v>
      </c>
      <c r="R3134" t="s">
        <v>8919</v>
      </c>
      <c r="S3134" t="s">
        <v>3878</v>
      </c>
      <c r="V3134" t="s">
        <v>8918</v>
      </c>
      <c r="W3134">
        <v>0</v>
      </c>
      <c r="X3134">
        <v>3120</v>
      </c>
      <c r="Y3134">
        <v>16</v>
      </c>
      <c r="Z3134">
        <v>450</v>
      </c>
      <c r="AA3134" s="2">
        <f t="shared" si="808"/>
        <v>3.5555555555555556E-2</v>
      </c>
      <c r="AB3134">
        <v>0</v>
      </c>
      <c r="AC3134">
        <v>0</v>
      </c>
      <c r="AF3134">
        <v>0</v>
      </c>
      <c r="AG3134">
        <v>0</v>
      </c>
      <c r="AH3134">
        <v>0</v>
      </c>
      <c r="AI3134">
        <v>0</v>
      </c>
      <c r="AJ3134">
        <v>0</v>
      </c>
      <c r="AK3134">
        <v>1</v>
      </c>
      <c r="AL3134">
        <f t="shared" si="809"/>
        <v>1</v>
      </c>
      <c r="AM3134">
        <v>2</v>
      </c>
      <c r="AN3134">
        <v>2</v>
      </c>
      <c r="AO3134">
        <v>1</v>
      </c>
      <c r="AP3134" s="11" t="s">
        <v>9214</v>
      </c>
      <c r="AQ3134">
        <v>1</v>
      </c>
      <c r="AR3134">
        <f t="shared" si="810"/>
        <v>2</v>
      </c>
      <c r="AS3134">
        <f t="shared" si="811"/>
        <v>8</v>
      </c>
    </row>
    <row r="3135" spans="1:45">
      <c r="A3135">
        <v>270</v>
      </c>
      <c r="B3135">
        <v>3134</v>
      </c>
      <c r="C3135" t="s">
        <v>3861</v>
      </c>
      <c r="D3135">
        <v>20210825</v>
      </c>
      <c r="E3135" t="s">
        <v>3866</v>
      </c>
      <c r="F3135" t="s">
        <v>3867</v>
      </c>
      <c r="G3135" t="s">
        <v>3868</v>
      </c>
      <c r="H3135" t="s">
        <v>3847</v>
      </c>
      <c r="I3135">
        <v>4</v>
      </c>
      <c r="J3135">
        <v>58</v>
      </c>
      <c r="K3135">
        <v>9</v>
      </c>
      <c r="L3135" t="s">
        <v>2865</v>
      </c>
      <c r="M3135">
        <v>20210822</v>
      </c>
      <c r="N3135">
        <v>20210823</v>
      </c>
      <c r="O3135">
        <v>14.76</v>
      </c>
      <c r="P3135">
        <v>15.31</v>
      </c>
      <c r="Q3135" t="s">
        <v>3801</v>
      </c>
      <c r="R3135" t="s">
        <v>8919</v>
      </c>
      <c r="V3135" t="s">
        <v>8918</v>
      </c>
      <c r="W3135">
        <v>0</v>
      </c>
      <c r="X3135">
        <v>3120</v>
      </c>
      <c r="Y3135">
        <v>16</v>
      </c>
      <c r="Z3135">
        <v>450</v>
      </c>
      <c r="AA3135" s="2">
        <f t="shared" si="808"/>
        <v>3.5555555555555556E-2</v>
      </c>
      <c r="AB3135">
        <v>0</v>
      </c>
      <c r="AC3135">
        <v>0</v>
      </c>
      <c r="AF3135">
        <v>0</v>
      </c>
      <c r="AG3135">
        <v>0</v>
      </c>
      <c r="AH3135">
        <v>0</v>
      </c>
      <c r="AI3135">
        <v>0</v>
      </c>
      <c r="AJ3135">
        <v>0</v>
      </c>
      <c r="AK3135">
        <v>1</v>
      </c>
      <c r="AL3135">
        <f t="shared" si="809"/>
        <v>1</v>
      </c>
      <c r="AM3135">
        <v>2</v>
      </c>
      <c r="AN3135">
        <v>2</v>
      </c>
      <c r="AO3135">
        <v>1</v>
      </c>
      <c r="AP3135" s="11" t="s">
        <v>9214</v>
      </c>
      <c r="AQ3135">
        <v>1</v>
      </c>
      <c r="AR3135">
        <f t="shared" si="810"/>
        <v>2</v>
      </c>
      <c r="AS3135">
        <f t="shared" si="811"/>
        <v>8</v>
      </c>
    </row>
    <row r="3136" spans="1:45">
      <c r="A3136">
        <v>270</v>
      </c>
      <c r="B3136">
        <v>3135</v>
      </c>
      <c r="C3136" t="s">
        <v>3865</v>
      </c>
      <c r="D3136">
        <v>20210825</v>
      </c>
      <c r="E3136" t="s">
        <v>3866</v>
      </c>
      <c r="F3136" t="s">
        <v>3867</v>
      </c>
      <c r="G3136" t="s">
        <v>3868</v>
      </c>
      <c r="H3136" t="s">
        <v>3869</v>
      </c>
      <c r="I3136">
        <v>3</v>
      </c>
      <c r="J3136">
        <v>39</v>
      </c>
      <c r="K3136">
        <v>9</v>
      </c>
      <c r="L3136" t="s">
        <v>2865</v>
      </c>
      <c r="M3136">
        <v>20210822</v>
      </c>
      <c r="N3136">
        <v>20210823</v>
      </c>
      <c r="O3136">
        <v>17.02</v>
      </c>
      <c r="P3136">
        <v>16.079999999999998</v>
      </c>
      <c r="Q3136">
        <v>16.12</v>
      </c>
      <c r="R3136" t="s">
        <v>8919</v>
      </c>
      <c r="S3136" t="s">
        <v>3878</v>
      </c>
      <c r="V3136" t="s">
        <v>8918</v>
      </c>
      <c r="W3136">
        <v>0</v>
      </c>
      <c r="X3136">
        <v>3120</v>
      </c>
      <c r="Y3136">
        <v>16</v>
      </c>
      <c r="Z3136">
        <v>450</v>
      </c>
      <c r="AA3136" s="2">
        <f t="shared" si="808"/>
        <v>3.5555555555555556E-2</v>
      </c>
      <c r="AB3136">
        <v>0</v>
      </c>
      <c r="AC3136">
        <v>0</v>
      </c>
      <c r="AF3136">
        <v>0</v>
      </c>
      <c r="AG3136">
        <v>0</v>
      </c>
      <c r="AH3136">
        <v>0</v>
      </c>
      <c r="AI3136">
        <v>0</v>
      </c>
      <c r="AJ3136">
        <v>0</v>
      </c>
      <c r="AK3136">
        <v>1</v>
      </c>
      <c r="AL3136">
        <f t="shared" si="809"/>
        <v>1</v>
      </c>
      <c r="AM3136">
        <v>2</v>
      </c>
      <c r="AN3136">
        <v>2</v>
      </c>
      <c r="AO3136">
        <v>1</v>
      </c>
      <c r="AP3136" s="11" t="s">
        <v>9214</v>
      </c>
      <c r="AQ3136">
        <v>1</v>
      </c>
      <c r="AR3136">
        <f t="shared" si="810"/>
        <v>2</v>
      </c>
      <c r="AS3136">
        <f t="shared" si="811"/>
        <v>8</v>
      </c>
    </row>
    <row r="3137" spans="1:45">
      <c r="A3137">
        <v>271</v>
      </c>
      <c r="B3137">
        <v>3136</v>
      </c>
      <c r="C3137" t="s">
        <v>3882</v>
      </c>
      <c r="D3137">
        <v>20210825</v>
      </c>
      <c r="E3137" t="s">
        <v>3879</v>
      </c>
      <c r="F3137" t="s">
        <v>3880</v>
      </c>
      <c r="G3137" t="s">
        <v>3881</v>
      </c>
      <c r="H3137" t="s">
        <v>3881</v>
      </c>
      <c r="I3137">
        <v>1</v>
      </c>
      <c r="J3137">
        <v>43</v>
      </c>
      <c r="K3137">
        <v>99</v>
      </c>
      <c r="L3137" t="s">
        <v>134</v>
      </c>
      <c r="M3137">
        <v>20210814</v>
      </c>
      <c r="N3137">
        <v>20210819</v>
      </c>
      <c r="O3137">
        <v>20.190000000000001</v>
      </c>
      <c r="P3137">
        <v>21.24</v>
      </c>
      <c r="Q3137" t="s">
        <v>3801</v>
      </c>
      <c r="R3137" t="s">
        <v>8920</v>
      </c>
      <c r="U3137" t="s">
        <v>3891</v>
      </c>
      <c r="V3137" t="s">
        <v>8831</v>
      </c>
      <c r="W3137">
        <v>2</v>
      </c>
      <c r="X3137" t="s">
        <v>3801</v>
      </c>
      <c r="Y3137">
        <v>10</v>
      </c>
      <c r="Z3137">
        <v>244</v>
      </c>
      <c r="AA3137" s="2">
        <f t="shared" si="808"/>
        <v>4.0983606557377046E-2</v>
      </c>
      <c r="AB3137">
        <v>0</v>
      </c>
      <c r="AC3137">
        <v>0</v>
      </c>
      <c r="AF3137">
        <v>1</v>
      </c>
      <c r="AG3137">
        <v>1</v>
      </c>
      <c r="AH3137">
        <v>0</v>
      </c>
      <c r="AI3137">
        <v>0</v>
      </c>
      <c r="AJ3137">
        <v>0</v>
      </c>
      <c r="AK3137">
        <v>0</v>
      </c>
      <c r="AL3137">
        <f>SUM(AF3137:AK3137)</f>
        <v>2</v>
      </c>
      <c r="AM3137">
        <v>1</v>
      </c>
      <c r="AN3137">
        <v>1</v>
      </c>
      <c r="AO3137">
        <v>2</v>
      </c>
      <c r="AP3137" s="11" t="s">
        <v>9214</v>
      </c>
      <c r="AQ3137">
        <v>1</v>
      </c>
      <c r="AR3137">
        <f>IF(AL3137&lt;4,2,IF(AL3137=4,1,IF(AL3137=5,0,)))</f>
        <v>2</v>
      </c>
      <c r="AS3137">
        <f>SUM(AM3137:AR3137)</f>
        <v>7</v>
      </c>
    </row>
    <row r="3138" spans="1:45">
      <c r="A3138">
        <v>271</v>
      </c>
      <c r="B3138">
        <v>3137</v>
      </c>
      <c r="C3138" t="s">
        <v>3883</v>
      </c>
      <c r="D3138">
        <v>20210825</v>
      </c>
      <c r="E3138" t="s">
        <v>3879</v>
      </c>
      <c r="F3138" t="s">
        <v>3880</v>
      </c>
      <c r="G3138" t="s">
        <v>3881</v>
      </c>
      <c r="H3138" t="s">
        <v>3881</v>
      </c>
      <c r="I3138">
        <v>2</v>
      </c>
      <c r="J3138">
        <v>49</v>
      </c>
      <c r="K3138">
        <v>99</v>
      </c>
      <c r="L3138" t="s">
        <v>134</v>
      </c>
      <c r="M3138" t="s">
        <v>89</v>
      </c>
      <c r="N3138">
        <v>20210819</v>
      </c>
      <c r="O3138">
        <v>14.96</v>
      </c>
      <c r="P3138">
        <v>12.93</v>
      </c>
      <c r="Q3138">
        <v>19.03</v>
      </c>
      <c r="R3138" t="s">
        <v>8920</v>
      </c>
      <c r="U3138" t="s">
        <v>3891</v>
      </c>
      <c r="V3138" t="s">
        <v>8831</v>
      </c>
      <c r="W3138">
        <v>0</v>
      </c>
      <c r="X3138" t="s">
        <v>3801</v>
      </c>
      <c r="Y3138">
        <v>10</v>
      </c>
      <c r="Z3138">
        <v>244</v>
      </c>
      <c r="AA3138" s="2">
        <f t="shared" ref="AA3138:AA3147" si="812">Y3138/Z3138</f>
        <v>4.0983606557377046E-2</v>
      </c>
      <c r="AB3138">
        <v>0</v>
      </c>
      <c r="AC3138">
        <v>0</v>
      </c>
      <c r="AF3138">
        <v>1</v>
      </c>
      <c r="AG3138">
        <v>1</v>
      </c>
      <c r="AH3138">
        <v>0</v>
      </c>
      <c r="AI3138">
        <v>0</v>
      </c>
      <c r="AJ3138">
        <v>0</v>
      </c>
      <c r="AK3138">
        <v>0</v>
      </c>
      <c r="AL3138">
        <f t="shared" ref="AL3138:AL3146" si="813">SUM(AF3138:AK3138)</f>
        <v>2</v>
      </c>
      <c r="AM3138">
        <v>1</v>
      </c>
      <c r="AN3138">
        <v>1</v>
      </c>
      <c r="AO3138">
        <v>2</v>
      </c>
      <c r="AP3138" s="11" t="s">
        <v>9214</v>
      </c>
      <c r="AQ3138">
        <v>1</v>
      </c>
      <c r="AR3138">
        <f t="shared" ref="AR3138:AR3146" si="814">IF(AL3138&lt;4,2,IF(AL3138=4,1,IF(AL3138=5,0,)))</f>
        <v>2</v>
      </c>
      <c r="AS3138">
        <f t="shared" ref="AS3138:AS3146" si="815">SUM(AM3138:AR3138)</f>
        <v>7</v>
      </c>
    </row>
    <row r="3139" spans="1:45">
      <c r="A3139">
        <v>271</v>
      </c>
      <c r="B3139">
        <v>3138</v>
      </c>
      <c r="C3139" t="s">
        <v>3884</v>
      </c>
      <c r="D3139">
        <v>20210825</v>
      </c>
      <c r="E3139" t="s">
        <v>3879</v>
      </c>
      <c r="F3139" t="s">
        <v>3880</v>
      </c>
      <c r="G3139" t="s">
        <v>3881</v>
      </c>
      <c r="H3139" t="s">
        <v>3881</v>
      </c>
      <c r="I3139">
        <v>2</v>
      </c>
      <c r="J3139">
        <v>43</v>
      </c>
      <c r="K3139">
        <v>99</v>
      </c>
      <c r="L3139" t="s">
        <v>134</v>
      </c>
      <c r="M3139">
        <v>20210819</v>
      </c>
      <c r="N3139">
        <v>20210820</v>
      </c>
      <c r="O3139">
        <v>10.41</v>
      </c>
      <c r="P3139">
        <v>11.6</v>
      </c>
      <c r="Q3139" t="s">
        <v>3801</v>
      </c>
      <c r="R3139" t="s">
        <v>8920</v>
      </c>
      <c r="U3139" t="s">
        <v>3891</v>
      </c>
      <c r="V3139" t="s">
        <v>8831</v>
      </c>
      <c r="W3139">
        <v>0</v>
      </c>
      <c r="X3139" t="s">
        <v>3801</v>
      </c>
      <c r="Y3139">
        <v>10</v>
      </c>
      <c r="Z3139">
        <v>244</v>
      </c>
      <c r="AA3139" s="2">
        <f t="shared" si="812"/>
        <v>4.0983606557377046E-2</v>
      </c>
      <c r="AB3139">
        <v>0</v>
      </c>
      <c r="AC3139">
        <v>0</v>
      </c>
      <c r="AF3139">
        <v>1</v>
      </c>
      <c r="AG3139">
        <v>1</v>
      </c>
      <c r="AH3139">
        <v>0</v>
      </c>
      <c r="AI3139">
        <v>0</v>
      </c>
      <c r="AJ3139">
        <v>0</v>
      </c>
      <c r="AK3139">
        <v>0</v>
      </c>
      <c r="AL3139">
        <f t="shared" si="813"/>
        <v>2</v>
      </c>
      <c r="AM3139">
        <v>1</v>
      </c>
      <c r="AN3139">
        <v>1</v>
      </c>
      <c r="AO3139">
        <v>2</v>
      </c>
      <c r="AP3139" s="11" t="s">
        <v>9214</v>
      </c>
      <c r="AQ3139">
        <v>1</v>
      </c>
      <c r="AR3139">
        <f t="shared" si="814"/>
        <v>2</v>
      </c>
      <c r="AS3139">
        <f t="shared" si="815"/>
        <v>7</v>
      </c>
    </row>
    <row r="3140" spans="1:45">
      <c r="A3140">
        <v>271</v>
      </c>
      <c r="B3140">
        <v>3139</v>
      </c>
      <c r="C3140" t="s">
        <v>3885</v>
      </c>
      <c r="D3140">
        <v>20210825</v>
      </c>
      <c r="E3140" t="s">
        <v>3879</v>
      </c>
      <c r="F3140" t="s">
        <v>3880</v>
      </c>
      <c r="G3140" t="s">
        <v>3881</v>
      </c>
      <c r="H3140" t="s">
        <v>3881</v>
      </c>
      <c r="I3140">
        <v>2</v>
      </c>
      <c r="J3140">
        <v>52</v>
      </c>
      <c r="K3140">
        <v>99</v>
      </c>
      <c r="L3140" t="s">
        <v>134</v>
      </c>
      <c r="M3140">
        <v>20210819</v>
      </c>
      <c r="N3140">
        <v>20210821</v>
      </c>
      <c r="O3140">
        <v>18.670000000000002</v>
      </c>
      <c r="P3140">
        <v>18.440000000000001</v>
      </c>
      <c r="Q3140">
        <v>20.94</v>
      </c>
      <c r="R3140" t="s">
        <v>8920</v>
      </c>
      <c r="U3140" t="s">
        <v>3891</v>
      </c>
      <c r="V3140" t="s">
        <v>8831</v>
      </c>
      <c r="W3140">
        <v>0</v>
      </c>
      <c r="X3140" t="s">
        <v>3801</v>
      </c>
      <c r="Y3140">
        <v>10</v>
      </c>
      <c r="Z3140">
        <v>244</v>
      </c>
      <c r="AA3140" s="2">
        <f t="shared" si="812"/>
        <v>4.0983606557377046E-2</v>
      </c>
      <c r="AB3140">
        <v>0</v>
      </c>
      <c r="AC3140">
        <v>0</v>
      </c>
      <c r="AF3140">
        <v>1</v>
      </c>
      <c r="AG3140">
        <v>1</v>
      </c>
      <c r="AH3140">
        <v>0</v>
      </c>
      <c r="AI3140">
        <v>0</v>
      </c>
      <c r="AJ3140">
        <v>0</v>
      </c>
      <c r="AK3140">
        <v>0</v>
      </c>
      <c r="AL3140">
        <f t="shared" si="813"/>
        <v>2</v>
      </c>
      <c r="AM3140">
        <v>1</v>
      </c>
      <c r="AN3140">
        <v>1</v>
      </c>
      <c r="AO3140">
        <v>2</v>
      </c>
      <c r="AP3140" s="11" t="s">
        <v>9214</v>
      </c>
      <c r="AQ3140">
        <v>1</v>
      </c>
      <c r="AR3140">
        <f t="shared" si="814"/>
        <v>2</v>
      </c>
      <c r="AS3140">
        <f t="shared" si="815"/>
        <v>7</v>
      </c>
    </row>
    <row r="3141" spans="1:45">
      <c r="A3141">
        <v>271</v>
      </c>
      <c r="B3141">
        <v>3140</v>
      </c>
      <c r="C3141" t="s">
        <v>3886</v>
      </c>
      <c r="D3141">
        <v>20210825</v>
      </c>
      <c r="E3141" t="s">
        <v>3879</v>
      </c>
      <c r="F3141" t="s">
        <v>3880</v>
      </c>
      <c r="G3141" t="s">
        <v>3881</v>
      </c>
      <c r="H3141" t="s">
        <v>3869</v>
      </c>
      <c r="I3141">
        <v>2</v>
      </c>
      <c r="J3141">
        <v>39</v>
      </c>
      <c r="K3141">
        <v>99</v>
      </c>
      <c r="L3141" t="s">
        <v>134</v>
      </c>
      <c r="M3141">
        <v>20210823</v>
      </c>
      <c r="N3141">
        <v>20210823</v>
      </c>
      <c r="O3141">
        <v>23.14</v>
      </c>
      <c r="P3141">
        <v>22.47</v>
      </c>
      <c r="Q3141" t="s">
        <v>3801</v>
      </c>
      <c r="R3141" t="s">
        <v>8920</v>
      </c>
      <c r="U3141" t="s">
        <v>3891</v>
      </c>
      <c r="V3141" t="s">
        <v>8831</v>
      </c>
      <c r="W3141">
        <v>0</v>
      </c>
      <c r="X3141" t="s">
        <v>3801</v>
      </c>
      <c r="Y3141">
        <v>10</v>
      </c>
      <c r="Z3141">
        <v>244</v>
      </c>
      <c r="AA3141" s="2">
        <f t="shared" si="812"/>
        <v>4.0983606557377046E-2</v>
      </c>
      <c r="AB3141">
        <v>0</v>
      </c>
      <c r="AC3141">
        <v>0</v>
      </c>
      <c r="AF3141">
        <v>1</v>
      </c>
      <c r="AG3141">
        <v>1</v>
      </c>
      <c r="AH3141">
        <v>0</v>
      </c>
      <c r="AI3141">
        <v>0</v>
      </c>
      <c r="AJ3141">
        <v>0</v>
      </c>
      <c r="AK3141">
        <v>0</v>
      </c>
      <c r="AL3141">
        <f t="shared" si="813"/>
        <v>2</v>
      </c>
      <c r="AM3141">
        <v>1</v>
      </c>
      <c r="AN3141">
        <v>1</v>
      </c>
      <c r="AO3141">
        <v>2</v>
      </c>
      <c r="AP3141" s="11" t="s">
        <v>9214</v>
      </c>
      <c r="AQ3141">
        <v>1</v>
      </c>
      <c r="AR3141">
        <f t="shared" si="814"/>
        <v>2</v>
      </c>
      <c r="AS3141">
        <f t="shared" si="815"/>
        <v>7</v>
      </c>
    </row>
    <row r="3142" spans="1:45">
      <c r="A3142">
        <v>271</v>
      </c>
      <c r="B3142">
        <v>3141</v>
      </c>
      <c r="C3142" t="s">
        <v>3886</v>
      </c>
      <c r="D3142">
        <v>20210825</v>
      </c>
      <c r="E3142" t="s">
        <v>3879</v>
      </c>
      <c r="F3142" t="s">
        <v>3880</v>
      </c>
      <c r="G3142" t="s">
        <v>3881</v>
      </c>
      <c r="H3142" t="s">
        <v>3869</v>
      </c>
      <c r="I3142">
        <v>1</v>
      </c>
      <c r="J3142">
        <v>32</v>
      </c>
      <c r="K3142">
        <v>99</v>
      </c>
      <c r="L3142" t="s">
        <v>134</v>
      </c>
      <c r="M3142">
        <v>20210822</v>
      </c>
      <c r="N3142">
        <v>20210823</v>
      </c>
      <c r="O3142">
        <v>13.34</v>
      </c>
      <c r="P3142">
        <v>14.07</v>
      </c>
      <c r="Q3142">
        <v>17.02</v>
      </c>
      <c r="R3142" t="s">
        <v>8920</v>
      </c>
      <c r="U3142" t="s">
        <v>3891</v>
      </c>
      <c r="V3142" t="s">
        <v>8831</v>
      </c>
      <c r="W3142">
        <v>0</v>
      </c>
      <c r="X3142" t="s">
        <v>3801</v>
      </c>
      <c r="Y3142">
        <v>10</v>
      </c>
      <c r="Z3142">
        <v>244</v>
      </c>
      <c r="AA3142" s="2">
        <f t="shared" si="812"/>
        <v>4.0983606557377046E-2</v>
      </c>
      <c r="AB3142">
        <v>0</v>
      </c>
      <c r="AC3142">
        <v>0</v>
      </c>
      <c r="AF3142">
        <v>1</v>
      </c>
      <c r="AG3142">
        <v>1</v>
      </c>
      <c r="AH3142">
        <v>0</v>
      </c>
      <c r="AI3142">
        <v>0</v>
      </c>
      <c r="AJ3142">
        <v>0</v>
      </c>
      <c r="AK3142">
        <v>0</v>
      </c>
      <c r="AL3142">
        <f t="shared" si="813"/>
        <v>2</v>
      </c>
      <c r="AM3142">
        <v>1</v>
      </c>
      <c r="AN3142">
        <v>1</v>
      </c>
      <c r="AO3142">
        <v>2</v>
      </c>
      <c r="AP3142" s="11" t="s">
        <v>9214</v>
      </c>
      <c r="AQ3142">
        <v>1</v>
      </c>
      <c r="AR3142">
        <f t="shared" si="814"/>
        <v>2</v>
      </c>
      <c r="AS3142">
        <f t="shared" si="815"/>
        <v>7</v>
      </c>
    </row>
    <row r="3143" spans="1:45">
      <c r="A3143">
        <v>271</v>
      </c>
      <c r="B3143">
        <v>3142</v>
      </c>
      <c r="C3143" t="s">
        <v>3887</v>
      </c>
      <c r="D3143">
        <v>20210825</v>
      </c>
      <c r="E3143" t="s">
        <v>3879</v>
      </c>
      <c r="F3143" t="s">
        <v>3880</v>
      </c>
      <c r="G3143" t="s">
        <v>3881</v>
      </c>
      <c r="H3143" t="s">
        <v>3881</v>
      </c>
      <c r="I3143">
        <v>2</v>
      </c>
      <c r="J3143">
        <v>47</v>
      </c>
      <c r="K3143">
        <v>99</v>
      </c>
      <c r="L3143" t="s">
        <v>134</v>
      </c>
      <c r="M3143">
        <v>20210823</v>
      </c>
      <c r="N3143">
        <v>20210824</v>
      </c>
      <c r="O3143">
        <v>10.97</v>
      </c>
      <c r="P3143">
        <v>12.32</v>
      </c>
      <c r="Q3143" t="s">
        <v>3801</v>
      </c>
      <c r="R3143" t="s">
        <v>8920</v>
      </c>
      <c r="U3143" t="s">
        <v>3891</v>
      </c>
      <c r="V3143" t="s">
        <v>8831</v>
      </c>
      <c r="W3143">
        <v>0</v>
      </c>
      <c r="X3143" t="s">
        <v>3801</v>
      </c>
      <c r="Y3143">
        <v>10</v>
      </c>
      <c r="Z3143">
        <v>244</v>
      </c>
      <c r="AA3143" s="2">
        <f t="shared" si="812"/>
        <v>4.0983606557377046E-2</v>
      </c>
      <c r="AB3143">
        <v>0</v>
      </c>
      <c r="AC3143">
        <v>0</v>
      </c>
      <c r="AF3143">
        <v>1</v>
      </c>
      <c r="AG3143">
        <v>1</v>
      </c>
      <c r="AH3143">
        <v>0</v>
      </c>
      <c r="AI3143">
        <v>0</v>
      </c>
      <c r="AJ3143">
        <v>0</v>
      </c>
      <c r="AK3143">
        <v>0</v>
      </c>
      <c r="AL3143">
        <f t="shared" si="813"/>
        <v>2</v>
      </c>
      <c r="AM3143">
        <v>1</v>
      </c>
      <c r="AN3143">
        <v>1</v>
      </c>
      <c r="AO3143">
        <v>2</v>
      </c>
      <c r="AP3143" s="11" t="s">
        <v>9214</v>
      </c>
      <c r="AQ3143">
        <v>1</v>
      </c>
      <c r="AR3143">
        <f t="shared" si="814"/>
        <v>2</v>
      </c>
      <c r="AS3143">
        <f t="shared" si="815"/>
        <v>7</v>
      </c>
    </row>
    <row r="3144" spans="1:45">
      <c r="A3144">
        <v>271</v>
      </c>
      <c r="B3144">
        <v>3143</v>
      </c>
      <c r="C3144" t="s">
        <v>3888</v>
      </c>
      <c r="D3144">
        <v>20210825</v>
      </c>
      <c r="E3144" t="s">
        <v>3879</v>
      </c>
      <c r="F3144" t="s">
        <v>3880</v>
      </c>
      <c r="G3144" t="s">
        <v>3881</v>
      </c>
      <c r="H3144" t="s">
        <v>3881</v>
      </c>
      <c r="I3144">
        <v>1</v>
      </c>
      <c r="J3144">
        <v>15</v>
      </c>
      <c r="K3144">
        <v>0</v>
      </c>
      <c r="L3144" t="s">
        <v>65</v>
      </c>
      <c r="M3144">
        <v>20210823</v>
      </c>
      <c r="N3144">
        <v>20210824</v>
      </c>
      <c r="O3144">
        <v>13.53</v>
      </c>
      <c r="P3144">
        <v>14.14</v>
      </c>
      <c r="Q3144" t="s">
        <v>3801</v>
      </c>
      <c r="R3144" t="s">
        <v>8920</v>
      </c>
      <c r="U3144" t="s">
        <v>3891</v>
      </c>
      <c r="V3144" t="s">
        <v>8831</v>
      </c>
      <c r="W3144">
        <v>0</v>
      </c>
      <c r="X3144" t="s">
        <v>3801</v>
      </c>
      <c r="Y3144">
        <v>10</v>
      </c>
      <c r="Z3144">
        <v>244</v>
      </c>
      <c r="AA3144" s="2">
        <f t="shared" si="812"/>
        <v>4.0983606557377046E-2</v>
      </c>
      <c r="AB3144">
        <v>0</v>
      </c>
      <c r="AC3144">
        <v>0</v>
      </c>
      <c r="AF3144">
        <v>1</v>
      </c>
      <c r="AG3144">
        <v>1</v>
      </c>
      <c r="AH3144">
        <v>0</v>
      </c>
      <c r="AI3144">
        <v>0</v>
      </c>
      <c r="AJ3144">
        <v>0</v>
      </c>
      <c r="AK3144">
        <v>0</v>
      </c>
      <c r="AL3144">
        <f t="shared" si="813"/>
        <v>2</v>
      </c>
      <c r="AM3144">
        <v>1</v>
      </c>
      <c r="AN3144">
        <v>1</v>
      </c>
      <c r="AO3144">
        <v>2</v>
      </c>
      <c r="AP3144" s="11" t="s">
        <v>9214</v>
      </c>
      <c r="AQ3144">
        <v>1</v>
      </c>
      <c r="AR3144">
        <f t="shared" si="814"/>
        <v>2</v>
      </c>
      <c r="AS3144">
        <f t="shared" si="815"/>
        <v>7</v>
      </c>
    </row>
    <row r="3145" spans="1:45">
      <c r="A3145">
        <v>271</v>
      </c>
      <c r="B3145">
        <v>3144</v>
      </c>
      <c r="C3145" t="s">
        <v>3889</v>
      </c>
      <c r="D3145">
        <v>20210825</v>
      </c>
      <c r="E3145" t="s">
        <v>3879</v>
      </c>
      <c r="F3145" t="s">
        <v>3880</v>
      </c>
      <c r="G3145" t="s">
        <v>3881</v>
      </c>
      <c r="H3145" t="s">
        <v>3881</v>
      </c>
      <c r="I3145">
        <v>2</v>
      </c>
      <c r="J3145">
        <v>20</v>
      </c>
      <c r="K3145">
        <v>99</v>
      </c>
      <c r="L3145" t="s">
        <v>134</v>
      </c>
      <c r="M3145">
        <v>20210820</v>
      </c>
      <c r="N3145">
        <v>20210824</v>
      </c>
      <c r="O3145">
        <v>19.21</v>
      </c>
      <c r="P3145">
        <v>20.25</v>
      </c>
      <c r="Q3145" t="s">
        <v>3801</v>
      </c>
      <c r="R3145" t="s">
        <v>8920</v>
      </c>
      <c r="U3145" t="s">
        <v>3891</v>
      </c>
      <c r="V3145" t="s">
        <v>8831</v>
      </c>
      <c r="W3145">
        <v>0</v>
      </c>
      <c r="X3145" t="s">
        <v>3801</v>
      </c>
      <c r="Y3145">
        <v>10</v>
      </c>
      <c r="Z3145">
        <v>244</v>
      </c>
      <c r="AA3145" s="2">
        <f t="shared" si="812"/>
        <v>4.0983606557377046E-2</v>
      </c>
      <c r="AB3145">
        <v>0</v>
      </c>
      <c r="AC3145">
        <v>0</v>
      </c>
      <c r="AF3145">
        <v>1</v>
      </c>
      <c r="AG3145">
        <v>1</v>
      </c>
      <c r="AH3145">
        <v>0</v>
      </c>
      <c r="AI3145">
        <v>0</v>
      </c>
      <c r="AJ3145">
        <v>0</v>
      </c>
      <c r="AK3145">
        <v>0</v>
      </c>
      <c r="AL3145">
        <f t="shared" si="813"/>
        <v>2</v>
      </c>
      <c r="AM3145">
        <v>1</v>
      </c>
      <c r="AN3145">
        <v>1</v>
      </c>
      <c r="AO3145">
        <v>2</v>
      </c>
      <c r="AP3145" s="11" t="s">
        <v>9214</v>
      </c>
      <c r="AQ3145">
        <v>1</v>
      </c>
      <c r="AR3145">
        <f t="shared" si="814"/>
        <v>2</v>
      </c>
      <c r="AS3145">
        <f t="shared" si="815"/>
        <v>7</v>
      </c>
    </row>
    <row r="3146" spans="1:45">
      <c r="A3146">
        <v>271</v>
      </c>
      <c r="B3146">
        <v>3145</v>
      </c>
      <c r="C3146" t="s">
        <v>3890</v>
      </c>
      <c r="D3146">
        <v>20210825</v>
      </c>
      <c r="E3146" t="s">
        <v>3879</v>
      </c>
      <c r="F3146" t="s">
        <v>3880</v>
      </c>
      <c r="G3146" t="s">
        <v>3881</v>
      </c>
      <c r="H3146" t="s">
        <v>3881</v>
      </c>
      <c r="I3146">
        <v>2</v>
      </c>
      <c r="J3146">
        <v>40</v>
      </c>
      <c r="K3146">
        <v>99</v>
      </c>
      <c r="L3146" t="s">
        <v>134</v>
      </c>
      <c r="M3146">
        <v>20210824</v>
      </c>
      <c r="N3146">
        <v>20210824</v>
      </c>
      <c r="O3146">
        <v>17.29</v>
      </c>
      <c r="P3146">
        <v>17.13</v>
      </c>
      <c r="Q3146">
        <v>19.350000000000001</v>
      </c>
      <c r="R3146" t="s">
        <v>8920</v>
      </c>
      <c r="U3146" t="s">
        <v>3891</v>
      </c>
      <c r="V3146" t="s">
        <v>8831</v>
      </c>
      <c r="W3146">
        <v>0</v>
      </c>
      <c r="X3146" t="s">
        <v>3801</v>
      </c>
      <c r="Y3146">
        <v>10</v>
      </c>
      <c r="Z3146">
        <v>244</v>
      </c>
      <c r="AA3146" s="2">
        <f t="shared" si="812"/>
        <v>4.0983606557377046E-2</v>
      </c>
      <c r="AB3146">
        <v>0</v>
      </c>
      <c r="AC3146">
        <v>0</v>
      </c>
      <c r="AF3146">
        <v>1</v>
      </c>
      <c r="AG3146">
        <v>1</v>
      </c>
      <c r="AH3146">
        <v>0</v>
      </c>
      <c r="AI3146">
        <v>0</v>
      </c>
      <c r="AJ3146">
        <v>0</v>
      </c>
      <c r="AK3146">
        <v>0</v>
      </c>
      <c r="AL3146">
        <f t="shared" si="813"/>
        <v>2</v>
      </c>
      <c r="AM3146">
        <v>1</v>
      </c>
      <c r="AN3146">
        <v>1</v>
      </c>
      <c r="AO3146">
        <v>2</v>
      </c>
      <c r="AP3146" s="11" t="s">
        <v>9214</v>
      </c>
      <c r="AQ3146">
        <v>1</v>
      </c>
      <c r="AR3146">
        <f t="shared" si="814"/>
        <v>2</v>
      </c>
      <c r="AS3146">
        <f t="shared" si="815"/>
        <v>7</v>
      </c>
    </row>
    <row r="3147" spans="1:45">
      <c r="A3147">
        <v>272</v>
      </c>
      <c r="B3147">
        <v>3146</v>
      </c>
      <c r="C3147" t="s">
        <v>3894</v>
      </c>
      <c r="D3147">
        <v>20210825</v>
      </c>
      <c r="E3147" t="s">
        <v>3866</v>
      </c>
      <c r="F3147" t="s">
        <v>3906</v>
      </c>
      <c r="G3147" t="s">
        <v>3907</v>
      </c>
      <c r="H3147" t="s">
        <v>3908</v>
      </c>
      <c r="I3147">
        <v>3</v>
      </c>
      <c r="J3147">
        <v>26</v>
      </c>
      <c r="K3147">
        <v>9</v>
      </c>
      <c r="L3147" t="s">
        <v>2865</v>
      </c>
      <c r="M3147">
        <v>20210820</v>
      </c>
      <c r="N3147">
        <v>20210824</v>
      </c>
      <c r="O3147">
        <v>24.41</v>
      </c>
      <c r="P3147">
        <v>22.1</v>
      </c>
      <c r="Q3147" t="s">
        <v>3801</v>
      </c>
      <c r="R3147" t="s">
        <v>8921</v>
      </c>
      <c r="T3147" t="s">
        <v>3909</v>
      </c>
      <c r="U3147" t="s">
        <v>3891</v>
      </c>
      <c r="V3147" t="s">
        <v>8837</v>
      </c>
      <c r="W3147">
        <v>1</v>
      </c>
      <c r="X3147">
        <v>3146</v>
      </c>
      <c r="Y3147">
        <v>14</v>
      </c>
      <c r="Z3147">
        <v>278</v>
      </c>
      <c r="AA3147" s="2">
        <f t="shared" si="812"/>
        <v>5.0359712230215826E-2</v>
      </c>
      <c r="AB3147">
        <v>0</v>
      </c>
      <c r="AC3147">
        <v>999</v>
      </c>
      <c r="AF3147">
        <v>1</v>
      </c>
      <c r="AG3147">
        <v>1</v>
      </c>
      <c r="AH3147">
        <v>0</v>
      </c>
      <c r="AI3147">
        <v>1</v>
      </c>
      <c r="AJ3147">
        <v>0</v>
      </c>
      <c r="AK3147">
        <v>1</v>
      </c>
      <c r="AL3147">
        <f>SUM(AF3147:AK3147)</f>
        <v>4</v>
      </c>
      <c r="AM3147">
        <v>0</v>
      </c>
      <c r="AN3147">
        <v>2</v>
      </c>
      <c r="AO3147">
        <v>2</v>
      </c>
      <c r="AP3147" s="11" t="s">
        <v>9214</v>
      </c>
      <c r="AQ3147">
        <v>1</v>
      </c>
      <c r="AR3147">
        <f>IF(AL3147&lt;4,2,IF(AL3147=4,1,IF(AL3147=5,0,)))</f>
        <v>1</v>
      </c>
      <c r="AS3147">
        <f>SUM(AM3147:AR3147)</f>
        <v>6</v>
      </c>
    </row>
    <row r="3148" spans="1:45">
      <c r="A3148">
        <v>272</v>
      </c>
      <c r="B3148">
        <v>3147</v>
      </c>
      <c r="C3148" t="s">
        <v>3892</v>
      </c>
      <c r="D3148">
        <v>20210825</v>
      </c>
      <c r="E3148" t="s">
        <v>3866</v>
      </c>
      <c r="F3148" t="s">
        <v>3906</v>
      </c>
      <c r="G3148" t="s">
        <v>3907</v>
      </c>
      <c r="H3148" t="s">
        <v>3908</v>
      </c>
      <c r="I3148">
        <v>3</v>
      </c>
      <c r="J3148">
        <v>27</v>
      </c>
      <c r="K3148">
        <v>9</v>
      </c>
      <c r="L3148" t="s">
        <v>2865</v>
      </c>
      <c r="M3148">
        <v>20210822</v>
      </c>
      <c r="N3148">
        <v>20210824</v>
      </c>
      <c r="O3148">
        <v>17.75</v>
      </c>
      <c r="P3148">
        <v>18.690000000000001</v>
      </c>
      <c r="Q3148" t="s">
        <v>3801</v>
      </c>
      <c r="R3148" t="s">
        <v>8921</v>
      </c>
      <c r="T3148" t="s">
        <v>3909</v>
      </c>
      <c r="U3148" t="s">
        <v>3891</v>
      </c>
      <c r="V3148" t="s">
        <v>8837</v>
      </c>
      <c r="W3148">
        <v>0</v>
      </c>
      <c r="X3148">
        <v>3146</v>
      </c>
      <c r="Y3148">
        <v>14</v>
      </c>
      <c r="Z3148">
        <v>278</v>
      </c>
      <c r="AA3148" s="2">
        <f t="shared" ref="AA3148:AA3161" si="816">Y3148/Z3148</f>
        <v>5.0359712230215826E-2</v>
      </c>
      <c r="AB3148">
        <v>0</v>
      </c>
      <c r="AC3148">
        <v>0</v>
      </c>
      <c r="AF3148">
        <v>1</v>
      </c>
      <c r="AG3148">
        <v>1</v>
      </c>
      <c r="AH3148">
        <v>0</v>
      </c>
      <c r="AI3148">
        <v>1</v>
      </c>
      <c r="AJ3148">
        <v>0</v>
      </c>
      <c r="AK3148">
        <v>1</v>
      </c>
      <c r="AL3148">
        <f t="shared" ref="AL3148:AL3160" si="817">SUM(AF3148:AK3148)</f>
        <v>4</v>
      </c>
      <c r="AM3148">
        <v>0</v>
      </c>
      <c r="AN3148">
        <v>2</v>
      </c>
      <c r="AO3148">
        <v>2</v>
      </c>
      <c r="AP3148" s="11" t="s">
        <v>9214</v>
      </c>
      <c r="AQ3148">
        <v>1</v>
      </c>
      <c r="AR3148">
        <f t="shared" ref="AR3148:AR3160" si="818">IF(AL3148&lt;4,2,IF(AL3148=4,1,IF(AL3148=5,0,)))</f>
        <v>1</v>
      </c>
      <c r="AS3148">
        <f t="shared" ref="AS3148:AS3160" si="819">SUM(AM3148:AR3148)</f>
        <v>6</v>
      </c>
    </row>
    <row r="3149" spans="1:45">
      <c r="A3149">
        <v>272</v>
      </c>
      <c r="B3149">
        <v>3148</v>
      </c>
      <c r="C3149" t="s">
        <v>3893</v>
      </c>
      <c r="D3149">
        <v>20210825</v>
      </c>
      <c r="E3149" t="s">
        <v>3866</v>
      </c>
      <c r="F3149" t="s">
        <v>3906</v>
      </c>
      <c r="G3149" t="s">
        <v>3907</v>
      </c>
      <c r="H3149" t="s">
        <v>3908</v>
      </c>
      <c r="I3149">
        <v>3</v>
      </c>
      <c r="J3149">
        <v>27</v>
      </c>
      <c r="K3149">
        <v>9</v>
      </c>
      <c r="L3149" t="s">
        <v>2865</v>
      </c>
      <c r="M3149">
        <v>20210821</v>
      </c>
      <c r="N3149">
        <v>20210824</v>
      </c>
      <c r="O3149">
        <v>15.16</v>
      </c>
      <c r="P3149">
        <v>15.69</v>
      </c>
      <c r="Q3149" t="s">
        <v>3801</v>
      </c>
      <c r="R3149" t="s">
        <v>8921</v>
      </c>
      <c r="T3149" t="s">
        <v>3909</v>
      </c>
      <c r="U3149" t="s">
        <v>3891</v>
      </c>
      <c r="V3149" t="s">
        <v>8837</v>
      </c>
      <c r="W3149">
        <v>0</v>
      </c>
      <c r="X3149">
        <v>3146</v>
      </c>
      <c r="Y3149">
        <v>14</v>
      </c>
      <c r="Z3149">
        <v>278</v>
      </c>
      <c r="AA3149" s="2">
        <f t="shared" si="816"/>
        <v>5.0359712230215826E-2</v>
      </c>
      <c r="AB3149">
        <v>0</v>
      </c>
      <c r="AC3149">
        <v>0</v>
      </c>
      <c r="AF3149">
        <v>1</v>
      </c>
      <c r="AG3149">
        <v>1</v>
      </c>
      <c r="AH3149">
        <v>0</v>
      </c>
      <c r="AI3149">
        <v>1</v>
      </c>
      <c r="AJ3149">
        <v>0</v>
      </c>
      <c r="AK3149">
        <v>1</v>
      </c>
      <c r="AL3149">
        <f t="shared" si="817"/>
        <v>4</v>
      </c>
      <c r="AM3149">
        <v>0</v>
      </c>
      <c r="AN3149">
        <v>2</v>
      </c>
      <c r="AO3149">
        <v>2</v>
      </c>
      <c r="AP3149" s="11" t="s">
        <v>9214</v>
      </c>
      <c r="AQ3149">
        <v>1</v>
      </c>
      <c r="AR3149">
        <f t="shared" si="818"/>
        <v>1</v>
      </c>
      <c r="AS3149">
        <f t="shared" si="819"/>
        <v>6</v>
      </c>
    </row>
    <row r="3150" spans="1:45">
      <c r="A3150">
        <v>272</v>
      </c>
      <c r="B3150">
        <v>3149</v>
      </c>
      <c r="C3150" t="s">
        <v>3895</v>
      </c>
      <c r="D3150">
        <v>20210825</v>
      </c>
      <c r="E3150" t="s">
        <v>3866</v>
      </c>
      <c r="F3150" t="s">
        <v>3906</v>
      </c>
      <c r="G3150" t="s">
        <v>3907</v>
      </c>
      <c r="H3150" t="s">
        <v>3908</v>
      </c>
      <c r="I3150">
        <v>3</v>
      </c>
      <c r="J3150">
        <v>25</v>
      </c>
      <c r="K3150">
        <v>9</v>
      </c>
      <c r="L3150" t="s">
        <v>2865</v>
      </c>
      <c r="M3150">
        <v>20210823</v>
      </c>
      <c r="N3150">
        <v>20210824</v>
      </c>
      <c r="O3150">
        <v>15.3</v>
      </c>
      <c r="P3150">
        <v>16.22</v>
      </c>
      <c r="Q3150" t="s">
        <v>3801</v>
      </c>
      <c r="R3150" t="s">
        <v>8921</v>
      </c>
      <c r="T3150" t="s">
        <v>3909</v>
      </c>
      <c r="U3150" t="s">
        <v>3891</v>
      </c>
      <c r="V3150" t="s">
        <v>8837</v>
      </c>
      <c r="W3150">
        <v>0</v>
      </c>
      <c r="X3150">
        <v>3146</v>
      </c>
      <c r="Y3150">
        <v>14</v>
      </c>
      <c r="Z3150">
        <v>278</v>
      </c>
      <c r="AA3150" s="2">
        <f t="shared" si="816"/>
        <v>5.0359712230215826E-2</v>
      </c>
      <c r="AB3150">
        <v>0</v>
      </c>
      <c r="AC3150">
        <v>0</v>
      </c>
      <c r="AF3150">
        <v>1</v>
      </c>
      <c r="AG3150">
        <v>1</v>
      </c>
      <c r="AH3150">
        <v>0</v>
      </c>
      <c r="AI3150">
        <v>1</v>
      </c>
      <c r="AJ3150">
        <v>0</v>
      </c>
      <c r="AK3150">
        <v>1</v>
      </c>
      <c r="AL3150">
        <f t="shared" si="817"/>
        <v>4</v>
      </c>
      <c r="AM3150">
        <v>0</v>
      </c>
      <c r="AN3150">
        <v>2</v>
      </c>
      <c r="AO3150">
        <v>2</v>
      </c>
      <c r="AP3150" s="11" t="s">
        <v>9214</v>
      </c>
      <c r="AQ3150">
        <v>1</v>
      </c>
      <c r="AR3150">
        <f t="shared" si="818"/>
        <v>1</v>
      </c>
      <c r="AS3150">
        <f t="shared" si="819"/>
        <v>6</v>
      </c>
    </row>
    <row r="3151" spans="1:45">
      <c r="A3151">
        <v>272</v>
      </c>
      <c r="B3151">
        <v>3150</v>
      </c>
      <c r="C3151" t="s">
        <v>3896</v>
      </c>
      <c r="D3151">
        <v>20210825</v>
      </c>
      <c r="E3151" t="s">
        <v>3866</v>
      </c>
      <c r="F3151" t="s">
        <v>3906</v>
      </c>
      <c r="G3151" t="s">
        <v>3907</v>
      </c>
      <c r="H3151" t="s">
        <v>3908</v>
      </c>
      <c r="I3151">
        <v>3</v>
      </c>
      <c r="J3151">
        <v>27</v>
      </c>
      <c r="K3151">
        <v>9</v>
      </c>
      <c r="L3151" t="s">
        <v>2865</v>
      </c>
      <c r="M3151">
        <v>20210822</v>
      </c>
      <c r="N3151">
        <v>20210824</v>
      </c>
      <c r="O3151">
        <v>14.5</v>
      </c>
      <c r="P3151">
        <v>15.66</v>
      </c>
      <c r="Q3151" t="s">
        <v>3801</v>
      </c>
      <c r="R3151" t="s">
        <v>8921</v>
      </c>
      <c r="T3151" t="s">
        <v>3909</v>
      </c>
      <c r="U3151" t="s">
        <v>3891</v>
      </c>
      <c r="V3151" t="s">
        <v>8837</v>
      </c>
      <c r="W3151">
        <v>0</v>
      </c>
      <c r="X3151">
        <v>3146</v>
      </c>
      <c r="Y3151">
        <v>14</v>
      </c>
      <c r="Z3151">
        <v>278</v>
      </c>
      <c r="AA3151" s="2">
        <f t="shared" si="816"/>
        <v>5.0359712230215826E-2</v>
      </c>
      <c r="AB3151">
        <v>0</v>
      </c>
      <c r="AC3151">
        <v>0</v>
      </c>
      <c r="AF3151">
        <v>1</v>
      </c>
      <c r="AG3151">
        <v>1</v>
      </c>
      <c r="AH3151">
        <v>0</v>
      </c>
      <c r="AI3151">
        <v>1</v>
      </c>
      <c r="AJ3151">
        <v>0</v>
      </c>
      <c r="AK3151">
        <v>1</v>
      </c>
      <c r="AL3151">
        <f t="shared" si="817"/>
        <v>4</v>
      </c>
      <c r="AM3151">
        <v>0</v>
      </c>
      <c r="AN3151">
        <v>2</v>
      </c>
      <c r="AO3151">
        <v>2</v>
      </c>
      <c r="AP3151" s="11" t="s">
        <v>9214</v>
      </c>
      <c r="AQ3151">
        <v>1</v>
      </c>
      <c r="AR3151">
        <f t="shared" si="818"/>
        <v>1</v>
      </c>
      <c r="AS3151">
        <f t="shared" si="819"/>
        <v>6</v>
      </c>
    </row>
    <row r="3152" spans="1:45">
      <c r="A3152">
        <v>272</v>
      </c>
      <c r="B3152">
        <v>3151</v>
      </c>
      <c r="C3152" t="s">
        <v>3897</v>
      </c>
      <c r="D3152">
        <v>20210825</v>
      </c>
      <c r="E3152" t="s">
        <v>3866</v>
      </c>
      <c r="F3152" t="s">
        <v>3906</v>
      </c>
      <c r="G3152" t="s">
        <v>3907</v>
      </c>
      <c r="H3152" t="s">
        <v>3908</v>
      </c>
      <c r="I3152">
        <v>3</v>
      </c>
      <c r="J3152">
        <v>35</v>
      </c>
      <c r="K3152">
        <v>9</v>
      </c>
      <c r="L3152" t="s">
        <v>2865</v>
      </c>
      <c r="M3152" t="s">
        <v>89</v>
      </c>
      <c r="N3152">
        <v>20210824</v>
      </c>
      <c r="O3152">
        <v>15.3</v>
      </c>
      <c r="P3152">
        <v>16.22</v>
      </c>
      <c r="Q3152" t="s">
        <v>3801</v>
      </c>
      <c r="R3152" t="s">
        <v>8921</v>
      </c>
      <c r="T3152" t="s">
        <v>3909</v>
      </c>
      <c r="U3152" t="s">
        <v>3891</v>
      </c>
      <c r="V3152" t="s">
        <v>8837</v>
      </c>
      <c r="W3152">
        <v>0</v>
      </c>
      <c r="X3152">
        <v>3146</v>
      </c>
      <c r="Y3152">
        <v>14</v>
      </c>
      <c r="Z3152">
        <v>278</v>
      </c>
      <c r="AA3152" s="2">
        <f t="shared" si="816"/>
        <v>5.0359712230215826E-2</v>
      </c>
      <c r="AB3152">
        <v>0</v>
      </c>
      <c r="AC3152">
        <v>0</v>
      </c>
      <c r="AF3152">
        <v>1</v>
      </c>
      <c r="AG3152">
        <v>1</v>
      </c>
      <c r="AH3152">
        <v>0</v>
      </c>
      <c r="AI3152">
        <v>1</v>
      </c>
      <c r="AJ3152">
        <v>0</v>
      </c>
      <c r="AK3152">
        <v>1</v>
      </c>
      <c r="AL3152">
        <f t="shared" si="817"/>
        <v>4</v>
      </c>
      <c r="AM3152">
        <v>0</v>
      </c>
      <c r="AN3152">
        <v>2</v>
      </c>
      <c r="AO3152">
        <v>2</v>
      </c>
      <c r="AP3152" s="11" t="s">
        <v>9214</v>
      </c>
      <c r="AQ3152">
        <v>1</v>
      </c>
      <c r="AR3152">
        <f t="shared" si="818"/>
        <v>1</v>
      </c>
      <c r="AS3152">
        <f t="shared" si="819"/>
        <v>6</v>
      </c>
    </row>
    <row r="3153" spans="1:45">
      <c r="A3153">
        <v>272</v>
      </c>
      <c r="B3153">
        <v>3152</v>
      </c>
      <c r="C3153" t="s">
        <v>3898</v>
      </c>
      <c r="D3153">
        <v>20210825</v>
      </c>
      <c r="E3153" t="s">
        <v>3866</v>
      </c>
      <c r="F3153" t="s">
        <v>3906</v>
      </c>
      <c r="G3153" t="s">
        <v>3907</v>
      </c>
      <c r="H3153" t="s">
        <v>3908</v>
      </c>
      <c r="I3153">
        <v>3</v>
      </c>
      <c r="J3153">
        <v>25</v>
      </c>
      <c r="K3153">
        <v>9</v>
      </c>
      <c r="L3153" t="s">
        <v>2865</v>
      </c>
      <c r="M3153">
        <v>20210823</v>
      </c>
      <c r="N3153">
        <v>20210824</v>
      </c>
      <c r="O3153">
        <v>17.920000000000002</v>
      </c>
      <c r="P3153">
        <v>18.78</v>
      </c>
      <c r="Q3153" t="s">
        <v>3801</v>
      </c>
      <c r="R3153" t="s">
        <v>8921</v>
      </c>
      <c r="T3153" t="s">
        <v>3909</v>
      </c>
      <c r="U3153" t="s">
        <v>3891</v>
      </c>
      <c r="V3153" t="s">
        <v>8837</v>
      </c>
      <c r="W3153">
        <v>0</v>
      </c>
      <c r="X3153">
        <v>3146</v>
      </c>
      <c r="Y3153">
        <v>14</v>
      </c>
      <c r="Z3153">
        <v>278</v>
      </c>
      <c r="AA3153" s="2">
        <f t="shared" si="816"/>
        <v>5.0359712230215826E-2</v>
      </c>
      <c r="AB3153">
        <v>0</v>
      </c>
      <c r="AC3153">
        <v>0</v>
      </c>
      <c r="AF3153">
        <v>1</v>
      </c>
      <c r="AG3153">
        <v>1</v>
      </c>
      <c r="AH3153">
        <v>0</v>
      </c>
      <c r="AI3153">
        <v>1</v>
      </c>
      <c r="AJ3153">
        <v>0</v>
      </c>
      <c r="AK3153">
        <v>1</v>
      </c>
      <c r="AL3153">
        <f t="shared" si="817"/>
        <v>4</v>
      </c>
      <c r="AM3153">
        <v>0</v>
      </c>
      <c r="AN3153">
        <v>2</v>
      </c>
      <c r="AO3153">
        <v>2</v>
      </c>
      <c r="AP3153" s="11" t="s">
        <v>9214</v>
      </c>
      <c r="AQ3153">
        <v>1</v>
      </c>
      <c r="AR3153">
        <f t="shared" si="818"/>
        <v>1</v>
      </c>
      <c r="AS3153">
        <f t="shared" si="819"/>
        <v>6</v>
      </c>
    </row>
    <row r="3154" spans="1:45">
      <c r="A3154">
        <v>272</v>
      </c>
      <c r="B3154">
        <v>3153</v>
      </c>
      <c r="C3154" t="s">
        <v>3899</v>
      </c>
      <c r="D3154">
        <v>20210825</v>
      </c>
      <c r="E3154" t="s">
        <v>3866</v>
      </c>
      <c r="F3154" t="s">
        <v>3906</v>
      </c>
      <c r="G3154" t="s">
        <v>3907</v>
      </c>
      <c r="H3154" t="s">
        <v>3908</v>
      </c>
      <c r="I3154">
        <v>3</v>
      </c>
      <c r="J3154">
        <v>32</v>
      </c>
      <c r="K3154">
        <v>9</v>
      </c>
      <c r="L3154" t="s">
        <v>2865</v>
      </c>
      <c r="M3154">
        <v>20210823</v>
      </c>
      <c r="N3154">
        <v>20201824</v>
      </c>
      <c r="O3154">
        <v>16.579999999999998</v>
      </c>
      <c r="P3154">
        <v>17.48</v>
      </c>
      <c r="Q3154" t="s">
        <v>3801</v>
      </c>
      <c r="R3154" t="s">
        <v>8921</v>
      </c>
      <c r="T3154" t="s">
        <v>3909</v>
      </c>
      <c r="U3154" t="s">
        <v>3891</v>
      </c>
      <c r="V3154" t="s">
        <v>8837</v>
      </c>
      <c r="W3154">
        <v>0</v>
      </c>
      <c r="X3154">
        <v>3146</v>
      </c>
      <c r="Y3154">
        <v>14</v>
      </c>
      <c r="Z3154">
        <v>278</v>
      </c>
      <c r="AA3154" s="2">
        <f t="shared" si="816"/>
        <v>5.0359712230215826E-2</v>
      </c>
      <c r="AB3154">
        <v>0</v>
      </c>
      <c r="AC3154">
        <v>0</v>
      </c>
      <c r="AF3154">
        <v>1</v>
      </c>
      <c r="AG3154">
        <v>1</v>
      </c>
      <c r="AH3154">
        <v>0</v>
      </c>
      <c r="AI3154">
        <v>1</v>
      </c>
      <c r="AJ3154">
        <v>0</v>
      </c>
      <c r="AK3154">
        <v>1</v>
      </c>
      <c r="AL3154">
        <f t="shared" si="817"/>
        <v>4</v>
      </c>
      <c r="AM3154">
        <v>0</v>
      </c>
      <c r="AN3154">
        <v>2</v>
      </c>
      <c r="AO3154">
        <v>2</v>
      </c>
      <c r="AP3154" s="11" t="s">
        <v>9214</v>
      </c>
      <c r="AQ3154">
        <v>1</v>
      </c>
      <c r="AR3154">
        <f t="shared" si="818"/>
        <v>1</v>
      </c>
      <c r="AS3154">
        <f t="shared" si="819"/>
        <v>6</v>
      </c>
    </row>
    <row r="3155" spans="1:45">
      <c r="A3155">
        <v>272</v>
      </c>
      <c r="B3155">
        <v>3154</v>
      </c>
      <c r="C3155" t="s">
        <v>3900</v>
      </c>
      <c r="D3155">
        <v>20210825</v>
      </c>
      <c r="E3155" t="s">
        <v>3866</v>
      </c>
      <c r="F3155" t="s">
        <v>3906</v>
      </c>
      <c r="G3155" t="s">
        <v>3907</v>
      </c>
      <c r="H3155" t="s">
        <v>3908</v>
      </c>
      <c r="I3155">
        <v>3</v>
      </c>
      <c r="J3155">
        <v>25</v>
      </c>
      <c r="K3155">
        <v>9</v>
      </c>
      <c r="L3155" t="s">
        <v>2865</v>
      </c>
      <c r="M3155">
        <v>20210823</v>
      </c>
      <c r="N3155">
        <v>20210824</v>
      </c>
      <c r="O3155">
        <v>20.66</v>
      </c>
      <c r="P3155">
        <v>21.11</v>
      </c>
      <c r="Q3155" t="s">
        <v>3801</v>
      </c>
      <c r="R3155" t="s">
        <v>8921</v>
      </c>
      <c r="T3155" t="s">
        <v>3909</v>
      </c>
      <c r="U3155" t="s">
        <v>3891</v>
      </c>
      <c r="V3155" t="s">
        <v>8837</v>
      </c>
      <c r="W3155">
        <v>0</v>
      </c>
      <c r="X3155">
        <v>3146</v>
      </c>
      <c r="Y3155">
        <v>14</v>
      </c>
      <c r="Z3155">
        <v>278</v>
      </c>
      <c r="AA3155" s="2">
        <f t="shared" si="816"/>
        <v>5.0359712230215826E-2</v>
      </c>
      <c r="AB3155">
        <v>0</v>
      </c>
      <c r="AC3155">
        <v>0</v>
      </c>
      <c r="AF3155">
        <v>1</v>
      </c>
      <c r="AG3155">
        <v>1</v>
      </c>
      <c r="AH3155">
        <v>0</v>
      </c>
      <c r="AI3155">
        <v>1</v>
      </c>
      <c r="AJ3155">
        <v>0</v>
      </c>
      <c r="AK3155">
        <v>1</v>
      </c>
      <c r="AL3155">
        <f t="shared" si="817"/>
        <v>4</v>
      </c>
      <c r="AM3155">
        <v>0</v>
      </c>
      <c r="AN3155">
        <v>2</v>
      </c>
      <c r="AO3155">
        <v>2</v>
      </c>
      <c r="AP3155" s="11" t="s">
        <v>9214</v>
      </c>
      <c r="AQ3155">
        <v>1</v>
      </c>
      <c r="AR3155">
        <f t="shared" si="818"/>
        <v>1</v>
      </c>
      <c r="AS3155">
        <f t="shared" si="819"/>
        <v>6</v>
      </c>
    </row>
    <row r="3156" spans="1:45">
      <c r="A3156">
        <v>272</v>
      </c>
      <c r="B3156">
        <v>3155</v>
      </c>
      <c r="C3156" t="s">
        <v>3901</v>
      </c>
      <c r="D3156">
        <v>20210825</v>
      </c>
      <c r="E3156" t="s">
        <v>3866</v>
      </c>
      <c r="F3156" t="s">
        <v>3906</v>
      </c>
      <c r="G3156" t="s">
        <v>3907</v>
      </c>
      <c r="H3156" t="s">
        <v>3908</v>
      </c>
      <c r="I3156">
        <v>3</v>
      </c>
      <c r="J3156">
        <v>27</v>
      </c>
      <c r="K3156">
        <v>9</v>
      </c>
      <c r="L3156" t="s">
        <v>2865</v>
      </c>
      <c r="M3156">
        <v>20210823</v>
      </c>
      <c r="N3156">
        <v>20210824</v>
      </c>
      <c r="O3156">
        <v>16.579999999999998</v>
      </c>
      <c r="P3156">
        <v>17.48</v>
      </c>
      <c r="Q3156" t="s">
        <v>3801</v>
      </c>
      <c r="R3156" t="s">
        <v>8921</v>
      </c>
      <c r="T3156" t="s">
        <v>3909</v>
      </c>
      <c r="U3156" t="s">
        <v>3891</v>
      </c>
      <c r="V3156" t="s">
        <v>8837</v>
      </c>
      <c r="W3156">
        <v>0</v>
      </c>
      <c r="X3156">
        <v>3146</v>
      </c>
      <c r="Y3156">
        <v>14</v>
      </c>
      <c r="Z3156">
        <v>278</v>
      </c>
      <c r="AA3156" s="2">
        <f t="shared" si="816"/>
        <v>5.0359712230215826E-2</v>
      </c>
      <c r="AB3156">
        <v>0</v>
      </c>
      <c r="AC3156">
        <v>0</v>
      </c>
      <c r="AF3156">
        <v>1</v>
      </c>
      <c r="AG3156">
        <v>1</v>
      </c>
      <c r="AH3156">
        <v>0</v>
      </c>
      <c r="AI3156">
        <v>1</v>
      </c>
      <c r="AJ3156">
        <v>0</v>
      </c>
      <c r="AK3156">
        <v>1</v>
      </c>
      <c r="AL3156">
        <f t="shared" si="817"/>
        <v>4</v>
      </c>
      <c r="AM3156">
        <v>0</v>
      </c>
      <c r="AN3156">
        <v>2</v>
      </c>
      <c r="AO3156">
        <v>2</v>
      </c>
      <c r="AP3156" s="11" t="s">
        <v>9214</v>
      </c>
      <c r="AQ3156">
        <v>1</v>
      </c>
      <c r="AR3156">
        <f t="shared" si="818"/>
        <v>1</v>
      </c>
      <c r="AS3156">
        <f t="shared" si="819"/>
        <v>6</v>
      </c>
    </row>
    <row r="3157" spans="1:45">
      <c r="A3157">
        <v>272</v>
      </c>
      <c r="B3157">
        <v>3156</v>
      </c>
      <c r="C3157" t="s">
        <v>3902</v>
      </c>
      <c r="D3157">
        <v>20210825</v>
      </c>
      <c r="E3157" t="s">
        <v>3866</v>
      </c>
      <c r="F3157" t="s">
        <v>3906</v>
      </c>
      <c r="G3157" t="s">
        <v>3907</v>
      </c>
      <c r="H3157" t="s">
        <v>3908</v>
      </c>
      <c r="I3157">
        <v>3</v>
      </c>
      <c r="J3157">
        <v>26</v>
      </c>
      <c r="K3157">
        <v>9</v>
      </c>
      <c r="L3157" t="s">
        <v>2865</v>
      </c>
      <c r="M3157">
        <v>20210821</v>
      </c>
      <c r="N3157">
        <v>20210824</v>
      </c>
      <c r="O3157">
        <v>15.73</v>
      </c>
      <c r="P3157">
        <v>17.670000000000002</v>
      </c>
      <c r="Q3157" t="s">
        <v>3801</v>
      </c>
      <c r="R3157" t="s">
        <v>8921</v>
      </c>
      <c r="T3157" t="s">
        <v>3909</v>
      </c>
      <c r="U3157" t="s">
        <v>3891</v>
      </c>
      <c r="V3157" t="s">
        <v>8837</v>
      </c>
      <c r="W3157">
        <v>0</v>
      </c>
      <c r="X3157">
        <v>3146</v>
      </c>
      <c r="Y3157">
        <v>14</v>
      </c>
      <c r="Z3157">
        <v>278</v>
      </c>
      <c r="AA3157" s="2">
        <f t="shared" si="816"/>
        <v>5.0359712230215826E-2</v>
      </c>
      <c r="AB3157">
        <v>0</v>
      </c>
      <c r="AC3157">
        <v>0</v>
      </c>
      <c r="AF3157">
        <v>1</v>
      </c>
      <c r="AG3157">
        <v>1</v>
      </c>
      <c r="AH3157">
        <v>0</v>
      </c>
      <c r="AI3157">
        <v>1</v>
      </c>
      <c r="AJ3157">
        <v>0</v>
      </c>
      <c r="AK3157">
        <v>1</v>
      </c>
      <c r="AL3157">
        <f t="shared" si="817"/>
        <v>4</v>
      </c>
      <c r="AM3157">
        <v>0</v>
      </c>
      <c r="AN3157">
        <v>2</v>
      </c>
      <c r="AO3157">
        <v>2</v>
      </c>
      <c r="AP3157" s="11" t="s">
        <v>9214</v>
      </c>
      <c r="AQ3157">
        <v>1</v>
      </c>
      <c r="AR3157">
        <f t="shared" si="818"/>
        <v>1</v>
      </c>
      <c r="AS3157">
        <f t="shared" si="819"/>
        <v>6</v>
      </c>
    </row>
    <row r="3158" spans="1:45">
      <c r="A3158">
        <v>272</v>
      </c>
      <c r="B3158">
        <v>3157</v>
      </c>
      <c r="C3158" t="s">
        <v>3903</v>
      </c>
      <c r="D3158">
        <v>20210825</v>
      </c>
      <c r="E3158" t="s">
        <v>3866</v>
      </c>
      <c r="F3158" t="s">
        <v>3906</v>
      </c>
      <c r="G3158" t="s">
        <v>3907</v>
      </c>
      <c r="H3158" t="s">
        <v>3908</v>
      </c>
      <c r="I3158">
        <v>3</v>
      </c>
      <c r="J3158">
        <v>32</v>
      </c>
      <c r="K3158">
        <v>9</v>
      </c>
      <c r="L3158" t="s">
        <v>2865</v>
      </c>
      <c r="M3158">
        <v>20210823</v>
      </c>
      <c r="N3158">
        <v>20210824</v>
      </c>
      <c r="O3158">
        <v>16.23</v>
      </c>
      <c r="P3158">
        <v>15.34</v>
      </c>
      <c r="Q3158" t="s">
        <v>3801</v>
      </c>
      <c r="R3158" t="s">
        <v>8921</v>
      </c>
      <c r="T3158" t="s">
        <v>3909</v>
      </c>
      <c r="U3158" t="s">
        <v>3891</v>
      </c>
      <c r="V3158" t="s">
        <v>8837</v>
      </c>
      <c r="W3158">
        <v>0</v>
      </c>
      <c r="X3158">
        <v>3146</v>
      </c>
      <c r="Y3158">
        <v>14</v>
      </c>
      <c r="Z3158">
        <v>278</v>
      </c>
      <c r="AA3158" s="2">
        <f t="shared" si="816"/>
        <v>5.0359712230215826E-2</v>
      </c>
      <c r="AB3158">
        <v>0</v>
      </c>
      <c r="AC3158">
        <v>0</v>
      </c>
      <c r="AF3158">
        <v>1</v>
      </c>
      <c r="AG3158">
        <v>1</v>
      </c>
      <c r="AH3158">
        <v>0</v>
      </c>
      <c r="AI3158">
        <v>1</v>
      </c>
      <c r="AJ3158">
        <v>0</v>
      </c>
      <c r="AK3158">
        <v>1</v>
      </c>
      <c r="AL3158">
        <f t="shared" si="817"/>
        <v>4</v>
      </c>
      <c r="AM3158">
        <v>0</v>
      </c>
      <c r="AN3158">
        <v>2</v>
      </c>
      <c r="AO3158">
        <v>2</v>
      </c>
      <c r="AP3158" s="11" t="s">
        <v>9214</v>
      </c>
      <c r="AQ3158">
        <v>1</v>
      </c>
      <c r="AR3158">
        <f t="shared" si="818"/>
        <v>1</v>
      </c>
      <c r="AS3158">
        <f t="shared" si="819"/>
        <v>6</v>
      </c>
    </row>
    <row r="3159" spans="1:45">
      <c r="A3159">
        <v>272</v>
      </c>
      <c r="B3159">
        <v>3158</v>
      </c>
      <c r="C3159" t="s">
        <v>3904</v>
      </c>
      <c r="D3159">
        <v>20210825</v>
      </c>
      <c r="E3159" t="s">
        <v>3866</v>
      </c>
      <c r="F3159" t="s">
        <v>3906</v>
      </c>
      <c r="G3159" t="s">
        <v>3907</v>
      </c>
      <c r="H3159" t="s">
        <v>3908</v>
      </c>
      <c r="I3159">
        <v>3</v>
      </c>
      <c r="J3159">
        <v>27</v>
      </c>
      <c r="K3159">
        <v>9</v>
      </c>
      <c r="L3159" t="s">
        <v>2865</v>
      </c>
      <c r="M3159" t="s">
        <v>89</v>
      </c>
      <c r="N3159">
        <v>20210825</v>
      </c>
      <c r="O3159">
        <v>23.83</v>
      </c>
      <c r="P3159">
        <v>25.5</v>
      </c>
      <c r="Q3159" t="s">
        <v>3801</v>
      </c>
      <c r="R3159" t="s">
        <v>8921</v>
      </c>
      <c r="T3159" t="s">
        <v>3909</v>
      </c>
      <c r="U3159" t="s">
        <v>3891</v>
      </c>
      <c r="V3159" t="s">
        <v>8837</v>
      </c>
      <c r="W3159">
        <v>0</v>
      </c>
      <c r="X3159">
        <v>3146</v>
      </c>
      <c r="Y3159">
        <v>14</v>
      </c>
      <c r="Z3159">
        <v>278</v>
      </c>
      <c r="AA3159" s="2">
        <f t="shared" si="816"/>
        <v>5.0359712230215826E-2</v>
      </c>
      <c r="AB3159">
        <v>0</v>
      </c>
      <c r="AC3159">
        <v>0</v>
      </c>
      <c r="AF3159">
        <v>1</v>
      </c>
      <c r="AG3159">
        <v>1</v>
      </c>
      <c r="AH3159">
        <v>0</v>
      </c>
      <c r="AI3159">
        <v>1</v>
      </c>
      <c r="AJ3159">
        <v>0</v>
      </c>
      <c r="AK3159">
        <v>1</v>
      </c>
      <c r="AL3159">
        <f t="shared" si="817"/>
        <v>4</v>
      </c>
      <c r="AM3159">
        <v>0</v>
      </c>
      <c r="AN3159">
        <v>2</v>
      </c>
      <c r="AO3159">
        <v>2</v>
      </c>
      <c r="AP3159" s="11" t="s">
        <v>9214</v>
      </c>
      <c r="AQ3159">
        <v>1</v>
      </c>
      <c r="AR3159">
        <f t="shared" si="818"/>
        <v>1</v>
      </c>
      <c r="AS3159">
        <f t="shared" si="819"/>
        <v>6</v>
      </c>
    </row>
    <row r="3160" spans="1:45">
      <c r="A3160">
        <v>272</v>
      </c>
      <c r="B3160">
        <v>3159</v>
      </c>
      <c r="C3160" t="s">
        <v>3905</v>
      </c>
      <c r="D3160">
        <v>20210825</v>
      </c>
      <c r="E3160" t="s">
        <v>3866</v>
      </c>
      <c r="F3160" t="s">
        <v>3906</v>
      </c>
      <c r="G3160" t="s">
        <v>3907</v>
      </c>
      <c r="H3160" t="s">
        <v>3908</v>
      </c>
      <c r="I3160">
        <v>4</v>
      </c>
      <c r="J3160">
        <v>24</v>
      </c>
      <c r="K3160">
        <v>9</v>
      </c>
      <c r="L3160" t="s">
        <v>2865</v>
      </c>
      <c r="M3160">
        <v>20210822</v>
      </c>
      <c r="N3160">
        <v>20210825</v>
      </c>
      <c r="O3160">
        <v>20.22</v>
      </c>
      <c r="P3160">
        <v>22.5</v>
      </c>
      <c r="Q3160" t="s">
        <v>3801</v>
      </c>
      <c r="R3160" t="s">
        <v>8921</v>
      </c>
      <c r="T3160" t="s">
        <v>3909</v>
      </c>
      <c r="U3160" t="s">
        <v>3891</v>
      </c>
      <c r="V3160" t="s">
        <v>8837</v>
      </c>
      <c r="W3160">
        <v>0</v>
      </c>
      <c r="X3160">
        <v>3146</v>
      </c>
      <c r="Y3160">
        <v>14</v>
      </c>
      <c r="Z3160">
        <v>278</v>
      </c>
      <c r="AA3160" s="2">
        <f t="shared" si="816"/>
        <v>5.0359712230215826E-2</v>
      </c>
      <c r="AB3160">
        <v>0</v>
      </c>
      <c r="AC3160">
        <v>0</v>
      </c>
      <c r="AF3160">
        <v>1</v>
      </c>
      <c r="AG3160">
        <v>1</v>
      </c>
      <c r="AH3160">
        <v>0</v>
      </c>
      <c r="AI3160">
        <v>1</v>
      </c>
      <c r="AJ3160">
        <v>0</v>
      </c>
      <c r="AK3160">
        <v>1</v>
      </c>
      <c r="AL3160">
        <f t="shared" si="817"/>
        <v>4</v>
      </c>
      <c r="AM3160">
        <v>0</v>
      </c>
      <c r="AN3160">
        <v>2</v>
      </c>
      <c r="AO3160">
        <v>2</v>
      </c>
      <c r="AP3160" s="11" t="s">
        <v>9214</v>
      </c>
      <c r="AQ3160">
        <v>1</v>
      </c>
      <c r="AR3160">
        <f t="shared" si="818"/>
        <v>1</v>
      </c>
      <c r="AS3160">
        <f t="shared" si="819"/>
        <v>6</v>
      </c>
    </row>
    <row r="3161" spans="1:45">
      <c r="A3161">
        <v>273</v>
      </c>
      <c r="B3161">
        <v>3160</v>
      </c>
      <c r="C3161" t="s">
        <v>3910</v>
      </c>
      <c r="D3161">
        <v>20210825</v>
      </c>
      <c r="E3161" t="s">
        <v>3911</v>
      </c>
      <c r="F3161" t="s">
        <v>3912</v>
      </c>
      <c r="G3161" t="s">
        <v>3913</v>
      </c>
      <c r="H3161" t="s">
        <v>3913</v>
      </c>
      <c r="I3161">
        <v>1</v>
      </c>
      <c r="J3161">
        <v>20</v>
      </c>
      <c r="K3161">
        <v>0</v>
      </c>
      <c r="L3161" t="s">
        <v>65</v>
      </c>
      <c r="M3161">
        <v>20210815</v>
      </c>
      <c r="N3161">
        <v>20210819</v>
      </c>
      <c r="O3161">
        <v>17.91</v>
      </c>
      <c r="P3161">
        <v>16.61</v>
      </c>
      <c r="Q3161" t="s">
        <v>3801</v>
      </c>
      <c r="R3161" t="s">
        <v>3916</v>
      </c>
      <c r="T3161" t="s">
        <v>3915</v>
      </c>
      <c r="W3161">
        <v>1</v>
      </c>
      <c r="X3161">
        <v>3160</v>
      </c>
      <c r="Y3161">
        <v>11</v>
      </c>
      <c r="Z3161">
        <v>73</v>
      </c>
      <c r="AA3161" s="2">
        <f t="shared" si="816"/>
        <v>0.15068493150684931</v>
      </c>
      <c r="AB3161">
        <v>0</v>
      </c>
      <c r="AC3161">
        <v>999</v>
      </c>
      <c r="AF3161">
        <v>0</v>
      </c>
      <c r="AG3161">
        <v>1</v>
      </c>
      <c r="AH3161">
        <v>0</v>
      </c>
      <c r="AI3161">
        <v>1</v>
      </c>
      <c r="AJ3161">
        <v>0</v>
      </c>
      <c r="AK3161" t="s">
        <v>3801</v>
      </c>
      <c r="AL3161">
        <f>SUM(AF3161:AK3161)</f>
        <v>2</v>
      </c>
      <c r="AM3161">
        <v>0</v>
      </c>
      <c r="AN3161">
        <v>2</v>
      </c>
      <c r="AO3161">
        <v>2</v>
      </c>
      <c r="AP3161" s="11" t="s">
        <v>9214</v>
      </c>
      <c r="AQ3161">
        <v>1</v>
      </c>
      <c r="AR3161">
        <f>IF(AL3161&lt;4,2,IF(AL3161=4,1,IF(AL3161=5,0,)))</f>
        <v>2</v>
      </c>
      <c r="AS3161">
        <f>SUM(AM3161:AR3161)</f>
        <v>7</v>
      </c>
    </row>
    <row r="3162" spans="1:45">
      <c r="A3162">
        <v>273</v>
      </c>
      <c r="B3162">
        <v>3161</v>
      </c>
      <c r="D3162">
        <v>20210825</v>
      </c>
      <c r="E3162" t="s">
        <v>3911</v>
      </c>
      <c r="F3162" t="s">
        <v>3912</v>
      </c>
      <c r="G3162" t="s">
        <v>3913</v>
      </c>
      <c r="H3162" t="s">
        <v>3913</v>
      </c>
      <c r="I3162">
        <v>1</v>
      </c>
      <c r="J3162">
        <v>20</v>
      </c>
      <c r="K3162">
        <v>0</v>
      </c>
      <c r="L3162" t="s">
        <v>65</v>
      </c>
      <c r="M3162">
        <v>20210820</v>
      </c>
      <c r="N3162">
        <v>20210820</v>
      </c>
      <c r="O3162">
        <v>25.15</v>
      </c>
      <c r="P3162">
        <v>23.46</v>
      </c>
      <c r="Q3162" t="s">
        <v>3801</v>
      </c>
      <c r="R3162" t="s">
        <v>3916</v>
      </c>
      <c r="T3162" t="s">
        <v>3915</v>
      </c>
      <c r="W3162">
        <v>0</v>
      </c>
      <c r="X3162">
        <v>3160</v>
      </c>
      <c r="Y3162">
        <v>11</v>
      </c>
      <c r="Z3162">
        <v>73</v>
      </c>
      <c r="AA3162" s="2">
        <f t="shared" ref="AA3162:AA3172" si="820">Y3162/Z3162</f>
        <v>0.15068493150684931</v>
      </c>
      <c r="AB3162">
        <v>0</v>
      </c>
      <c r="AC3162">
        <v>0</v>
      </c>
      <c r="AF3162">
        <v>0</v>
      </c>
      <c r="AG3162">
        <v>1</v>
      </c>
      <c r="AH3162">
        <v>0</v>
      </c>
      <c r="AI3162">
        <v>1</v>
      </c>
      <c r="AJ3162">
        <v>0</v>
      </c>
      <c r="AK3162" t="s">
        <v>3801</v>
      </c>
      <c r="AL3162">
        <f t="shared" ref="AL3162:AL3171" si="821">SUM(AF3162:AK3162)</f>
        <v>2</v>
      </c>
      <c r="AM3162">
        <v>0</v>
      </c>
      <c r="AN3162">
        <v>2</v>
      </c>
      <c r="AO3162">
        <v>2</v>
      </c>
      <c r="AP3162" s="11" t="s">
        <v>9214</v>
      </c>
      <c r="AQ3162">
        <v>1</v>
      </c>
      <c r="AR3162">
        <f t="shared" ref="AR3162:AR3171" si="822">IF(AL3162&lt;4,2,IF(AL3162=4,1,IF(AL3162=5,0,)))</f>
        <v>2</v>
      </c>
      <c r="AS3162">
        <f t="shared" ref="AS3162:AS3171" si="823">SUM(AM3162:AR3162)</f>
        <v>7</v>
      </c>
    </row>
    <row r="3163" spans="1:45">
      <c r="A3163">
        <v>273</v>
      </c>
      <c r="B3163">
        <v>3162</v>
      </c>
      <c r="D3163">
        <v>20210825</v>
      </c>
      <c r="E3163" t="s">
        <v>3911</v>
      </c>
      <c r="F3163" t="s">
        <v>3912</v>
      </c>
      <c r="G3163" t="s">
        <v>3913</v>
      </c>
      <c r="H3163" t="s">
        <v>3913</v>
      </c>
      <c r="I3163">
        <v>1</v>
      </c>
      <c r="J3163">
        <v>20</v>
      </c>
      <c r="K3163">
        <v>0</v>
      </c>
      <c r="L3163" t="s">
        <v>65</v>
      </c>
      <c r="M3163">
        <v>20210818</v>
      </c>
      <c r="N3163">
        <v>20210820</v>
      </c>
      <c r="O3163">
        <v>19.600000000000001</v>
      </c>
      <c r="P3163">
        <v>18.489999999999998</v>
      </c>
      <c r="Q3163" t="s">
        <v>3801</v>
      </c>
      <c r="R3163" t="s">
        <v>3916</v>
      </c>
      <c r="T3163" t="s">
        <v>3915</v>
      </c>
      <c r="W3163">
        <v>0</v>
      </c>
      <c r="X3163">
        <v>3160</v>
      </c>
      <c r="Y3163">
        <v>11</v>
      </c>
      <c r="Z3163">
        <v>73</v>
      </c>
      <c r="AA3163" s="2">
        <f t="shared" si="820"/>
        <v>0.15068493150684931</v>
      </c>
      <c r="AB3163">
        <v>0</v>
      </c>
      <c r="AC3163">
        <v>0</v>
      </c>
      <c r="AF3163">
        <v>0</v>
      </c>
      <c r="AG3163">
        <v>1</v>
      </c>
      <c r="AH3163">
        <v>0</v>
      </c>
      <c r="AI3163">
        <v>1</v>
      </c>
      <c r="AJ3163">
        <v>0</v>
      </c>
      <c r="AK3163" t="s">
        <v>3801</v>
      </c>
      <c r="AL3163">
        <f t="shared" si="821"/>
        <v>2</v>
      </c>
      <c r="AM3163">
        <v>0</v>
      </c>
      <c r="AN3163">
        <v>2</v>
      </c>
      <c r="AO3163">
        <v>2</v>
      </c>
      <c r="AP3163" s="11" t="s">
        <v>9214</v>
      </c>
      <c r="AQ3163">
        <v>1</v>
      </c>
      <c r="AR3163">
        <f t="shared" si="822"/>
        <v>2</v>
      </c>
      <c r="AS3163">
        <f t="shared" si="823"/>
        <v>7</v>
      </c>
    </row>
    <row r="3164" spans="1:45">
      <c r="A3164">
        <v>273</v>
      </c>
      <c r="B3164">
        <v>3163</v>
      </c>
      <c r="D3164">
        <v>20210825</v>
      </c>
      <c r="E3164" t="s">
        <v>3911</v>
      </c>
      <c r="F3164" t="s">
        <v>3912</v>
      </c>
      <c r="G3164" t="s">
        <v>3913</v>
      </c>
      <c r="H3164" t="s">
        <v>3913</v>
      </c>
      <c r="I3164">
        <v>1</v>
      </c>
      <c r="J3164">
        <v>20</v>
      </c>
      <c r="K3164">
        <v>0</v>
      </c>
      <c r="L3164" t="s">
        <v>65</v>
      </c>
      <c r="M3164">
        <v>20210820</v>
      </c>
      <c r="N3164">
        <v>20210820</v>
      </c>
      <c r="O3164">
        <v>32.36</v>
      </c>
      <c r="P3164">
        <v>31.22</v>
      </c>
      <c r="Q3164" t="s">
        <v>3801</v>
      </c>
      <c r="R3164" t="s">
        <v>3916</v>
      </c>
      <c r="T3164" t="s">
        <v>3915</v>
      </c>
      <c r="W3164">
        <v>0</v>
      </c>
      <c r="X3164">
        <v>3160</v>
      </c>
      <c r="Y3164">
        <v>11</v>
      </c>
      <c r="Z3164">
        <v>73</v>
      </c>
      <c r="AA3164" s="2">
        <f t="shared" si="820"/>
        <v>0.15068493150684931</v>
      </c>
      <c r="AB3164">
        <v>0</v>
      </c>
      <c r="AC3164">
        <v>0</v>
      </c>
      <c r="AF3164">
        <v>0</v>
      </c>
      <c r="AG3164">
        <v>1</v>
      </c>
      <c r="AH3164">
        <v>0</v>
      </c>
      <c r="AI3164">
        <v>1</v>
      </c>
      <c r="AJ3164">
        <v>0</v>
      </c>
      <c r="AK3164" t="s">
        <v>3801</v>
      </c>
      <c r="AL3164">
        <f t="shared" si="821"/>
        <v>2</v>
      </c>
      <c r="AM3164">
        <v>0</v>
      </c>
      <c r="AN3164">
        <v>2</v>
      </c>
      <c r="AO3164">
        <v>2</v>
      </c>
      <c r="AP3164" s="11" t="s">
        <v>9214</v>
      </c>
      <c r="AQ3164">
        <v>1</v>
      </c>
      <c r="AR3164">
        <f t="shared" si="822"/>
        <v>2</v>
      </c>
      <c r="AS3164">
        <f t="shared" si="823"/>
        <v>7</v>
      </c>
    </row>
    <row r="3165" spans="1:45">
      <c r="A3165">
        <v>273</v>
      </c>
      <c r="B3165">
        <v>3164</v>
      </c>
      <c r="D3165">
        <v>20210825</v>
      </c>
      <c r="E3165" t="s">
        <v>3911</v>
      </c>
      <c r="F3165" t="s">
        <v>3912</v>
      </c>
      <c r="G3165" t="s">
        <v>3913</v>
      </c>
      <c r="H3165" t="s">
        <v>3913</v>
      </c>
      <c r="I3165">
        <v>1</v>
      </c>
      <c r="J3165">
        <v>22</v>
      </c>
      <c r="K3165">
        <v>0</v>
      </c>
      <c r="L3165" t="s">
        <v>65</v>
      </c>
      <c r="M3165">
        <v>20210818</v>
      </c>
      <c r="N3165">
        <v>20210820</v>
      </c>
      <c r="O3165">
        <v>27.64</v>
      </c>
      <c r="P3165">
        <v>29.02</v>
      </c>
      <c r="Q3165" t="s">
        <v>3801</v>
      </c>
      <c r="R3165" t="s">
        <v>3916</v>
      </c>
      <c r="T3165" t="s">
        <v>3915</v>
      </c>
      <c r="W3165">
        <v>0</v>
      </c>
      <c r="X3165">
        <v>3160</v>
      </c>
      <c r="Y3165">
        <v>11</v>
      </c>
      <c r="Z3165">
        <v>73</v>
      </c>
      <c r="AA3165" s="2">
        <f t="shared" si="820"/>
        <v>0.15068493150684931</v>
      </c>
      <c r="AB3165">
        <v>0</v>
      </c>
      <c r="AC3165">
        <v>0</v>
      </c>
      <c r="AF3165">
        <v>0</v>
      </c>
      <c r="AG3165">
        <v>1</v>
      </c>
      <c r="AH3165">
        <v>0</v>
      </c>
      <c r="AI3165">
        <v>1</v>
      </c>
      <c r="AJ3165">
        <v>0</v>
      </c>
      <c r="AK3165" t="s">
        <v>3801</v>
      </c>
      <c r="AL3165">
        <f t="shared" si="821"/>
        <v>2</v>
      </c>
      <c r="AM3165">
        <v>0</v>
      </c>
      <c r="AN3165">
        <v>2</v>
      </c>
      <c r="AO3165">
        <v>2</v>
      </c>
      <c r="AP3165" s="11" t="s">
        <v>9214</v>
      </c>
      <c r="AQ3165">
        <v>1</v>
      </c>
      <c r="AR3165">
        <f t="shared" si="822"/>
        <v>2</v>
      </c>
      <c r="AS3165">
        <f t="shared" si="823"/>
        <v>7</v>
      </c>
    </row>
    <row r="3166" spans="1:45">
      <c r="A3166">
        <v>273</v>
      </c>
      <c r="B3166">
        <v>3165</v>
      </c>
      <c r="D3166">
        <v>20210825</v>
      </c>
      <c r="E3166" t="s">
        <v>3911</v>
      </c>
      <c r="F3166" t="s">
        <v>3912</v>
      </c>
      <c r="G3166" t="s">
        <v>3913</v>
      </c>
      <c r="H3166" t="s">
        <v>3913</v>
      </c>
      <c r="I3166">
        <v>1</v>
      </c>
      <c r="J3166">
        <v>20</v>
      </c>
      <c r="K3166">
        <v>0</v>
      </c>
      <c r="L3166" t="s">
        <v>65</v>
      </c>
      <c r="M3166">
        <v>20210820</v>
      </c>
      <c r="N3166">
        <v>20210820</v>
      </c>
      <c r="O3166">
        <v>10.01</v>
      </c>
      <c r="P3166">
        <v>10.59</v>
      </c>
      <c r="Q3166" t="s">
        <v>3801</v>
      </c>
      <c r="R3166" t="s">
        <v>3916</v>
      </c>
      <c r="T3166" t="s">
        <v>3915</v>
      </c>
      <c r="W3166">
        <v>0</v>
      </c>
      <c r="X3166">
        <v>3160</v>
      </c>
      <c r="Y3166">
        <v>11</v>
      </c>
      <c r="Z3166">
        <v>73</v>
      </c>
      <c r="AA3166" s="2">
        <f t="shared" si="820"/>
        <v>0.15068493150684931</v>
      </c>
      <c r="AB3166">
        <v>0</v>
      </c>
      <c r="AC3166">
        <v>0</v>
      </c>
      <c r="AF3166">
        <v>0</v>
      </c>
      <c r="AG3166">
        <v>1</v>
      </c>
      <c r="AH3166">
        <v>0</v>
      </c>
      <c r="AI3166">
        <v>1</v>
      </c>
      <c r="AJ3166">
        <v>0</v>
      </c>
      <c r="AK3166" t="s">
        <v>3801</v>
      </c>
      <c r="AL3166">
        <f t="shared" si="821"/>
        <v>2</v>
      </c>
      <c r="AM3166">
        <v>0</v>
      </c>
      <c r="AN3166">
        <v>2</v>
      </c>
      <c r="AO3166">
        <v>2</v>
      </c>
      <c r="AP3166" s="11" t="s">
        <v>9214</v>
      </c>
      <c r="AQ3166">
        <v>1</v>
      </c>
      <c r="AR3166">
        <f t="shared" si="822"/>
        <v>2</v>
      </c>
      <c r="AS3166">
        <f t="shared" si="823"/>
        <v>7</v>
      </c>
    </row>
    <row r="3167" spans="1:45">
      <c r="A3167">
        <v>273</v>
      </c>
      <c r="B3167">
        <v>3166</v>
      </c>
      <c r="D3167">
        <v>20210825</v>
      </c>
      <c r="E3167" t="s">
        <v>3911</v>
      </c>
      <c r="F3167" t="s">
        <v>3912</v>
      </c>
      <c r="G3167" t="s">
        <v>3913</v>
      </c>
      <c r="H3167" t="s">
        <v>3913</v>
      </c>
      <c r="I3167">
        <v>1</v>
      </c>
      <c r="J3167">
        <v>21</v>
      </c>
      <c r="K3167">
        <v>0</v>
      </c>
      <c r="L3167" t="s">
        <v>65</v>
      </c>
      <c r="M3167">
        <v>20210820</v>
      </c>
      <c r="N3167">
        <v>20210820</v>
      </c>
      <c r="O3167">
        <v>24.05</v>
      </c>
      <c r="P3167">
        <v>25.05</v>
      </c>
      <c r="Q3167" t="s">
        <v>3801</v>
      </c>
      <c r="R3167" t="s">
        <v>3916</v>
      </c>
      <c r="T3167" t="s">
        <v>3915</v>
      </c>
      <c r="W3167">
        <v>0</v>
      </c>
      <c r="X3167">
        <v>3160</v>
      </c>
      <c r="Y3167">
        <v>11</v>
      </c>
      <c r="Z3167">
        <v>73</v>
      </c>
      <c r="AA3167" s="2">
        <f t="shared" si="820"/>
        <v>0.15068493150684931</v>
      </c>
      <c r="AB3167">
        <v>0</v>
      </c>
      <c r="AC3167">
        <v>0</v>
      </c>
      <c r="AF3167">
        <v>0</v>
      </c>
      <c r="AG3167">
        <v>1</v>
      </c>
      <c r="AH3167">
        <v>0</v>
      </c>
      <c r="AI3167">
        <v>1</v>
      </c>
      <c r="AJ3167">
        <v>0</v>
      </c>
      <c r="AK3167" t="s">
        <v>3801</v>
      </c>
      <c r="AL3167">
        <f t="shared" si="821"/>
        <v>2</v>
      </c>
      <c r="AM3167">
        <v>0</v>
      </c>
      <c r="AN3167">
        <v>2</v>
      </c>
      <c r="AO3167">
        <v>2</v>
      </c>
      <c r="AP3167" s="11" t="s">
        <v>9214</v>
      </c>
      <c r="AQ3167">
        <v>1</v>
      </c>
      <c r="AR3167">
        <f t="shared" si="822"/>
        <v>2</v>
      </c>
      <c r="AS3167">
        <f t="shared" si="823"/>
        <v>7</v>
      </c>
    </row>
    <row r="3168" spans="1:45">
      <c r="A3168">
        <v>273</v>
      </c>
      <c r="B3168">
        <v>3167</v>
      </c>
      <c r="D3168">
        <v>20210825</v>
      </c>
      <c r="E3168" t="s">
        <v>3911</v>
      </c>
      <c r="F3168" t="s">
        <v>3912</v>
      </c>
      <c r="G3168" t="s">
        <v>3913</v>
      </c>
      <c r="H3168" t="s">
        <v>3913</v>
      </c>
      <c r="I3168">
        <v>1</v>
      </c>
      <c r="J3168">
        <v>20</v>
      </c>
      <c r="K3168">
        <v>0</v>
      </c>
      <c r="L3168" t="s">
        <v>65</v>
      </c>
      <c r="M3168" t="s">
        <v>3914</v>
      </c>
      <c r="N3168">
        <v>20210822</v>
      </c>
      <c r="O3168">
        <v>16.03</v>
      </c>
      <c r="P3168">
        <v>15.98</v>
      </c>
      <c r="Q3168" t="s">
        <v>3801</v>
      </c>
      <c r="R3168" t="s">
        <v>3916</v>
      </c>
      <c r="T3168" t="s">
        <v>3915</v>
      </c>
      <c r="W3168">
        <v>0</v>
      </c>
      <c r="X3168">
        <v>3160</v>
      </c>
      <c r="Y3168">
        <v>11</v>
      </c>
      <c r="Z3168">
        <v>73</v>
      </c>
      <c r="AA3168" s="2">
        <f t="shared" si="820"/>
        <v>0.15068493150684931</v>
      </c>
      <c r="AB3168">
        <v>0</v>
      </c>
      <c r="AC3168">
        <v>0</v>
      </c>
      <c r="AF3168">
        <v>0</v>
      </c>
      <c r="AG3168">
        <v>1</v>
      </c>
      <c r="AH3168">
        <v>0</v>
      </c>
      <c r="AI3168">
        <v>1</v>
      </c>
      <c r="AJ3168">
        <v>0</v>
      </c>
      <c r="AK3168" t="s">
        <v>3801</v>
      </c>
      <c r="AL3168">
        <f t="shared" si="821"/>
        <v>2</v>
      </c>
      <c r="AM3168">
        <v>0</v>
      </c>
      <c r="AN3168">
        <v>2</v>
      </c>
      <c r="AO3168">
        <v>2</v>
      </c>
      <c r="AP3168" s="11" t="s">
        <v>9214</v>
      </c>
      <c r="AQ3168">
        <v>1</v>
      </c>
      <c r="AR3168">
        <f t="shared" si="822"/>
        <v>2</v>
      </c>
      <c r="AS3168">
        <f t="shared" si="823"/>
        <v>7</v>
      </c>
    </row>
    <row r="3169" spans="1:46">
      <c r="A3169">
        <v>273</v>
      </c>
      <c r="B3169">
        <v>3168</v>
      </c>
      <c r="D3169">
        <v>20210825</v>
      </c>
      <c r="E3169" t="s">
        <v>3911</v>
      </c>
      <c r="F3169" t="s">
        <v>3912</v>
      </c>
      <c r="G3169" t="s">
        <v>3913</v>
      </c>
      <c r="H3169" t="s">
        <v>3913</v>
      </c>
      <c r="I3169">
        <v>1</v>
      </c>
      <c r="J3169">
        <v>20</v>
      </c>
      <c r="K3169">
        <v>0</v>
      </c>
      <c r="L3169" t="s">
        <v>65</v>
      </c>
      <c r="M3169">
        <v>20210820</v>
      </c>
      <c r="N3169">
        <v>20210822</v>
      </c>
      <c r="O3169">
        <v>17.829999999999998</v>
      </c>
      <c r="P3169">
        <v>17.28</v>
      </c>
      <c r="Q3169" t="s">
        <v>3801</v>
      </c>
      <c r="R3169" t="s">
        <v>3916</v>
      </c>
      <c r="T3169" t="s">
        <v>3915</v>
      </c>
      <c r="W3169">
        <v>0</v>
      </c>
      <c r="X3169">
        <v>3160</v>
      </c>
      <c r="Y3169">
        <v>11</v>
      </c>
      <c r="Z3169">
        <v>73</v>
      </c>
      <c r="AA3169" s="2">
        <f t="shared" si="820"/>
        <v>0.15068493150684931</v>
      </c>
      <c r="AB3169">
        <v>0</v>
      </c>
      <c r="AC3169">
        <v>0</v>
      </c>
      <c r="AF3169">
        <v>0</v>
      </c>
      <c r="AG3169">
        <v>1</v>
      </c>
      <c r="AH3169">
        <v>0</v>
      </c>
      <c r="AI3169">
        <v>1</v>
      </c>
      <c r="AJ3169">
        <v>0</v>
      </c>
      <c r="AK3169" t="s">
        <v>3801</v>
      </c>
      <c r="AL3169">
        <f t="shared" si="821"/>
        <v>2</v>
      </c>
      <c r="AM3169">
        <v>0</v>
      </c>
      <c r="AN3169">
        <v>2</v>
      </c>
      <c r="AO3169">
        <v>2</v>
      </c>
      <c r="AP3169" s="11" t="s">
        <v>9214</v>
      </c>
      <c r="AQ3169">
        <v>1</v>
      </c>
      <c r="AR3169">
        <f t="shared" si="822"/>
        <v>2</v>
      </c>
      <c r="AS3169">
        <f t="shared" si="823"/>
        <v>7</v>
      </c>
    </row>
    <row r="3170" spans="1:46">
      <c r="A3170">
        <v>273</v>
      </c>
      <c r="B3170">
        <v>3169</v>
      </c>
      <c r="D3170">
        <v>20210825</v>
      </c>
      <c r="E3170" t="s">
        <v>3911</v>
      </c>
      <c r="F3170" t="s">
        <v>3912</v>
      </c>
      <c r="G3170" t="s">
        <v>3913</v>
      </c>
      <c r="H3170" t="s">
        <v>3913</v>
      </c>
      <c r="I3170">
        <v>1</v>
      </c>
      <c r="J3170">
        <v>22</v>
      </c>
      <c r="K3170">
        <v>0</v>
      </c>
      <c r="L3170" t="s">
        <v>65</v>
      </c>
      <c r="M3170">
        <v>20210822</v>
      </c>
      <c r="N3170">
        <v>20210824</v>
      </c>
      <c r="O3170">
        <v>19.82</v>
      </c>
      <c r="P3170">
        <v>19.55</v>
      </c>
      <c r="Q3170" t="s">
        <v>3801</v>
      </c>
      <c r="R3170" t="s">
        <v>3916</v>
      </c>
      <c r="T3170" t="s">
        <v>3915</v>
      </c>
      <c r="W3170">
        <v>0</v>
      </c>
      <c r="X3170">
        <v>3160</v>
      </c>
      <c r="Y3170">
        <v>11</v>
      </c>
      <c r="Z3170">
        <v>73</v>
      </c>
      <c r="AA3170" s="2">
        <f t="shared" si="820"/>
        <v>0.15068493150684931</v>
      </c>
      <c r="AB3170">
        <v>0</v>
      </c>
      <c r="AC3170">
        <v>0</v>
      </c>
      <c r="AF3170">
        <v>0</v>
      </c>
      <c r="AG3170">
        <v>1</v>
      </c>
      <c r="AH3170">
        <v>0</v>
      </c>
      <c r="AI3170">
        <v>1</v>
      </c>
      <c r="AJ3170">
        <v>0</v>
      </c>
      <c r="AK3170" t="s">
        <v>3801</v>
      </c>
      <c r="AL3170">
        <f t="shared" si="821"/>
        <v>2</v>
      </c>
      <c r="AM3170">
        <v>0</v>
      </c>
      <c r="AN3170">
        <v>2</v>
      </c>
      <c r="AO3170">
        <v>2</v>
      </c>
      <c r="AP3170" s="11" t="s">
        <v>9214</v>
      </c>
      <c r="AQ3170">
        <v>1</v>
      </c>
      <c r="AR3170">
        <f t="shared" si="822"/>
        <v>2</v>
      </c>
      <c r="AS3170">
        <f t="shared" si="823"/>
        <v>7</v>
      </c>
    </row>
    <row r="3171" spans="1:46">
      <c r="A3171">
        <v>273</v>
      </c>
      <c r="B3171">
        <v>3170</v>
      </c>
      <c r="D3171">
        <v>20210825</v>
      </c>
      <c r="E3171" t="s">
        <v>3911</v>
      </c>
      <c r="F3171" t="s">
        <v>3912</v>
      </c>
      <c r="G3171" t="s">
        <v>3913</v>
      </c>
      <c r="H3171" t="s">
        <v>3913</v>
      </c>
      <c r="I3171">
        <v>1</v>
      </c>
      <c r="J3171">
        <v>20</v>
      </c>
      <c r="K3171">
        <v>0</v>
      </c>
      <c r="L3171" t="s">
        <v>65</v>
      </c>
      <c r="M3171">
        <v>20210824</v>
      </c>
      <c r="N3171">
        <v>20210825</v>
      </c>
      <c r="O3171">
        <v>14.71</v>
      </c>
      <c r="P3171">
        <v>14.49</v>
      </c>
      <c r="Q3171" t="s">
        <v>3801</v>
      </c>
      <c r="R3171" t="s">
        <v>3916</v>
      </c>
      <c r="T3171" t="s">
        <v>3915</v>
      </c>
      <c r="W3171">
        <v>0</v>
      </c>
      <c r="X3171">
        <v>3160</v>
      </c>
      <c r="Y3171">
        <v>11</v>
      </c>
      <c r="Z3171">
        <v>73</v>
      </c>
      <c r="AA3171" s="2">
        <f t="shared" si="820"/>
        <v>0.15068493150684931</v>
      </c>
      <c r="AB3171">
        <v>0</v>
      </c>
      <c r="AC3171">
        <v>0</v>
      </c>
      <c r="AF3171">
        <v>0</v>
      </c>
      <c r="AG3171">
        <v>1</v>
      </c>
      <c r="AH3171">
        <v>0</v>
      </c>
      <c r="AI3171">
        <v>1</v>
      </c>
      <c r="AJ3171">
        <v>0</v>
      </c>
      <c r="AK3171" t="s">
        <v>3801</v>
      </c>
      <c r="AL3171">
        <f t="shared" si="821"/>
        <v>2</v>
      </c>
      <c r="AM3171">
        <v>0</v>
      </c>
      <c r="AN3171">
        <v>2</v>
      </c>
      <c r="AO3171">
        <v>2</v>
      </c>
      <c r="AP3171" s="11" t="s">
        <v>9214</v>
      </c>
      <c r="AQ3171">
        <v>1</v>
      </c>
      <c r="AR3171">
        <f t="shared" si="822"/>
        <v>2</v>
      </c>
      <c r="AS3171">
        <f t="shared" si="823"/>
        <v>7</v>
      </c>
    </row>
    <row r="3172" spans="1:46">
      <c r="A3172">
        <v>274</v>
      </c>
      <c r="B3172">
        <v>3171</v>
      </c>
      <c r="D3172">
        <v>20210826</v>
      </c>
      <c r="E3172" t="s">
        <v>3917</v>
      </c>
      <c r="F3172" t="s">
        <v>3918</v>
      </c>
      <c r="G3172" t="s">
        <v>3919</v>
      </c>
      <c r="H3172" t="s">
        <v>3799</v>
      </c>
      <c r="I3172">
        <v>1</v>
      </c>
      <c r="J3172">
        <v>33</v>
      </c>
      <c r="K3172">
        <v>8</v>
      </c>
      <c r="L3172" t="s">
        <v>3926</v>
      </c>
      <c r="M3172">
        <v>20210819</v>
      </c>
      <c r="N3172">
        <v>20210824</v>
      </c>
      <c r="O3172">
        <v>13.89</v>
      </c>
      <c r="P3172">
        <v>14.06</v>
      </c>
      <c r="Q3172" t="s">
        <v>3801</v>
      </c>
      <c r="R3172" t="s">
        <v>8922</v>
      </c>
      <c r="S3172" t="s">
        <v>3819</v>
      </c>
      <c r="T3172" t="s">
        <v>3927</v>
      </c>
      <c r="V3172" t="s">
        <v>8867</v>
      </c>
      <c r="W3172">
        <v>1</v>
      </c>
      <c r="X3172">
        <v>3171</v>
      </c>
      <c r="Y3172">
        <v>12</v>
      </c>
      <c r="Z3172">
        <v>36</v>
      </c>
      <c r="AA3172" s="2">
        <f t="shared" si="820"/>
        <v>0.33333333333333331</v>
      </c>
      <c r="AB3172">
        <v>0</v>
      </c>
      <c r="AC3172">
        <v>999</v>
      </c>
      <c r="AF3172">
        <v>1</v>
      </c>
      <c r="AG3172">
        <v>1</v>
      </c>
      <c r="AH3172">
        <v>0</v>
      </c>
      <c r="AI3172">
        <v>1</v>
      </c>
      <c r="AJ3172">
        <v>0</v>
      </c>
      <c r="AK3172" t="s">
        <v>3801</v>
      </c>
      <c r="AL3172">
        <f>SUM(AF3172:AK3172)</f>
        <v>3</v>
      </c>
      <c r="AM3172">
        <v>0</v>
      </c>
      <c r="AN3172">
        <v>1</v>
      </c>
      <c r="AO3172">
        <v>2</v>
      </c>
      <c r="AP3172" s="11" t="s">
        <v>9214</v>
      </c>
      <c r="AQ3172">
        <v>1</v>
      </c>
      <c r="AR3172">
        <f>IF(AL3172&lt;4,2,IF(AL3172=4,1,IF(AL3172=5,0,)))</f>
        <v>2</v>
      </c>
      <c r="AS3172">
        <f>SUM(AM3172:AR3172)</f>
        <v>6</v>
      </c>
      <c r="AT3172" t="s">
        <v>3928</v>
      </c>
    </row>
    <row r="3173" spans="1:46">
      <c r="A3173">
        <v>274</v>
      </c>
      <c r="B3173">
        <v>3172</v>
      </c>
      <c r="D3173">
        <v>20210826</v>
      </c>
      <c r="E3173" t="s">
        <v>3917</v>
      </c>
      <c r="F3173" t="s">
        <v>3918</v>
      </c>
      <c r="G3173" t="s">
        <v>3919</v>
      </c>
      <c r="H3173" t="s">
        <v>3799</v>
      </c>
      <c r="I3173">
        <v>3</v>
      </c>
      <c r="J3173">
        <v>32</v>
      </c>
      <c r="K3173">
        <v>8</v>
      </c>
      <c r="L3173" t="s">
        <v>3926</v>
      </c>
      <c r="M3173" t="s">
        <v>3914</v>
      </c>
      <c r="N3173">
        <v>20210824</v>
      </c>
      <c r="O3173">
        <v>11.6</v>
      </c>
      <c r="P3173">
        <v>11.76</v>
      </c>
      <c r="Q3173" t="s">
        <v>3801</v>
      </c>
      <c r="R3173" t="s">
        <v>8922</v>
      </c>
      <c r="S3173" t="s">
        <v>3819</v>
      </c>
      <c r="T3173" t="s">
        <v>3927</v>
      </c>
      <c r="V3173" t="s">
        <v>8867</v>
      </c>
      <c r="W3173">
        <v>0</v>
      </c>
      <c r="X3173">
        <v>3171</v>
      </c>
      <c r="Y3173">
        <v>12</v>
      </c>
      <c r="Z3173">
        <v>36</v>
      </c>
      <c r="AA3173" s="2">
        <f t="shared" ref="AA3173:AA3186" si="824">Y3173/Z3173</f>
        <v>0.33333333333333331</v>
      </c>
      <c r="AB3173">
        <v>0</v>
      </c>
      <c r="AC3173">
        <v>0</v>
      </c>
      <c r="AF3173">
        <v>1</v>
      </c>
      <c r="AG3173">
        <v>1</v>
      </c>
      <c r="AH3173">
        <v>0</v>
      </c>
      <c r="AI3173">
        <v>1</v>
      </c>
      <c r="AJ3173">
        <v>0</v>
      </c>
      <c r="AK3173" t="s">
        <v>3801</v>
      </c>
      <c r="AL3173">
        <f t="shared" ref="AL3173:AL3183" si="825">SUM(AF3173:AK3173)</f>
        <v>3</v>
      </c>
      <c r="AM3173">
        <v>0</v>
      </c>
      <c r="AN3173">
        <v>1</v>
      </c>
      <c r="AO3173">
        <v>2</v>
      </c>
      <c r="AP3173" s="11" t="s">
        <v>9214</v>
      </c>
      <c r="AQ3173">
        <v>1</v>
      </c>
      <c r="AR3173">
        <f t="shared" ref="AR3173:AR3183" si="826">IF(AL3173&lt;4,2,IF(AL3173=4,1,IF(AL3173=5,0,)))</f>
        <v>2</v>
      </c>
      <c r="AS3173">
        <f t="shared" ref="AS3173:AS3183" si="827">SUM(AM3173:AR3173)</f>
        <v>6</v>
      </c>
    </row>
    <row r="3174" spans="1:46">
      <c r="A3174">
        <v>274</v>
      </c>
      <c r="B3174">
        <v>3173</v>
      </c>
      <c r="D3174">
        <v>20210826</v>
      </c>
      <c r="E3174" t="s">
        <v>3917</v>
      </c>
      <c r="F3174" t="s">
        <v>3918</v>
      </c>
      <c r="G3174" t="s">
        <v>3919</v>
      </c>
      <c r="H3174" t="s">
        <v>3799</v>
      </c>
      <c r="I3174">
        <v>3</v>
      </c>
      <c r="J3174">
        <v>37</v>
      </c>
      <c r="K3174">
        <v>8</v>
      </c>
      <c r="L3174" t="s">
        <v>3926</v>
      </c>
      <c r="M3174">
        <v>20210824</v>
      </c>
      <c r="N3174">
        <v>20210825</v>
      </c>
      <c r="O3174">
        <v>17.34</v>
      </c>
      <c r="P3174">
        <v>17.36</v>
      </c>
      <c r="Q3174" t="s">
        <v>3801</v>
      </c>
      <c r="R3174" t="s">
        <v>8922</v>
      </c>
      <c r="S3174" t="s">
        <v>3819</v>
      </c>
      <c r="T3174" t="s">
        <v>3927</v>
      </c>
      <c r="V3174" t="s">
        <v>8867</v>
      </c>
      <c r="W3174">
        <v>0</v>
      </c>
      <c r="X3174">
        <v>3171</v>
      </c>
      <c r="Y3174">
        <v>12</v>
      </c>
      <c r="Z3174">
        <v>36</v>
      </c>
      <c r="AA3174" s="2">
        <f t="shared" si="824"/>
        <v>0.33333333333333331</v>
      </c>
      <c r="AB3174">
        <v>0</v>
      </c>
      <c r="AC3174">
        <v>0</v>
      </c>
      <c r="AF3174">
        <v>1</v>
      </c>
      <c r="AG3174">
        <v>1</v>
      </c>
      <c r="AH3174">
        <v>0</v>
      </c>
      <c r="AI3174">
        <v>1</v>
      </c>
      <c r="AJ3174">
        <v>0</v>
      </c>
      <c r="AK3174" t="s">
        <v>3801</v>
      </c>
      <c r="AL3174">
        <f t="shared" si="825"/>
        <v>3</v>
      </c>
      <c r="AM3174">
        <v>0</v>
      </c>
      <c r="AN3174">
        <v>1</v>
      </c>
      <c r="AO3174">
        <v>2</v>
      </c>
      <c r="AP3174" s="11" t="s">
        <v>9214</v>
      </c>
      <c r="AQ3174">
        <v>1</v>
      </c>
      <c r="AR3174">
        <f t="shared" si="826"/>
        <v>2</v>
      </c>
      <c r="AS3174">
        <f t="shared" si="827"/>
        <v>6</v>
      </c>
    </row>
    <row r="3175" spans="1:46">
      <c r="A3175">
        <v>274</v>
      </c>
      <c r="B3175">
        <v>3174</v>
      </c>
      <c r="D3175">
        <v>20210826</v>
      </c>
      <c r="E3175" t="s">
        <v>3917</v>
      </c>
      <c r="F3175" t="s">
        <v>3918</v>
      </c>
      <c r="G3175" t="s">
        <v>3919</v>
      </c>
      <c r="H3175" t="s">
        <v>3799</v>
      </c>
      <c r="I3175">
        <v>1</v>
      </c>
      <c r="J3175">
        <v>45</v>
      </c>
      <c r="K3175">
        <v>8</v>
      </c>
      <c r="L3175" t="s">
        <v>3926</v>
      </c>
      <c r="M3175">
        <v>20210822</v>
      </c>
      <c r="N3175">
        <v>20210825</v>
      </c>
      <c r="O3175">
        <v>13.12</v>
      </c>
      <c r="P3175">
        <v>13.4</v>
      </c>
      <c r="Q3175" t="s">
        <v>3801</v>
      </c>
      <c r="R3175" t="s">
        <v>8922</v>
      </c>
      <c r="S3175" t="s">
        <v>3819</v>
      </c>
      <c r="T3175" t="s">
        <v>3927</v>
      </c>
      <c r="V3175" t="s">
        <v>8867</v>
      </c>
      <c r="W3175">
        <v>0</v>
      </c>
      <c r="X3175">
        <v>3171</v>
      </c>
      <c r="Y3175">
        <v>12</v>
      </c>
      <c r="Z3175">
        <v>36</v>
      </c>
      <c r="AA3175" s="2">
        <f t="shared" si="824"/>
        <v>0.33333333333333331</v>
      </c>
      <c r="AB3175">
        <v>0</v>
      </c>
      <c r="AC3175">
        <v>0</v>
      </c>
      <c r="AF3175">
        <v>1</v>
      </c>
      <c r="AG3175">
        <v>1</v>
      </c>
      <c r="AH3175">
        <v>0</v>
      </c>
      <c r="AI3175">
        <v>1</v>
      </c>
      <c r="AJ3175">
        <v>0</v>
      </c>
      <c r="AK3175" t="s">
        <v>3801</v>
      </c>
      <c r="AL3175">
        <f t="shared" si="825"/>
        <v>3</v>
      </c>
      <c r="AM3175">
        <v>0</v>
      </c>
      <c r="AN3175">
        <v>1</v>
      </c>
      <c r="AO3175">
        <v>2</v>
      </c>
      <c r="AP3175" s="11" t="s">
        <v>9214</v>
      </c>
      <c r="AQ3175">
        <v>1</v>
      </c>
      <c r="AR3175">
        <f t="shared" si="826"/>
        <v>2</v>
      </c>
      <c r="AS3175">
        <f t="shared" si="827"/>
        <v>6</v>
      </c>
    </row>
    <row r="3176" spans="1:46">
      <c r="A3176">
        <v>274</v>
      </c>
      <c r="B3176">
        <v>3175</v>
      </c>
      <c r="D3176">
        <v>20210826</v>
      </c>
      <c r="E3176" t="s">
        <v>3917</v>
      </c>
      <c r="F3176" t="s">
        <v>3918</v>
      </c>
      <c r="G3176" t="s">
        <v>3919</v>
      </c>
      <c r="H3176" t="s">
        <v>3799</v>
      </c>
      <c r="I3176">
        <v>1</v>
      </c>
      <c r="J3176">
        <v>59</v>
      </c>
      <c r="K3176">
        <v>8</v>
      </c>
      <c r="L3176" t="s">
        <v>3926</v>
      </c>
      <c r="M3176">
        <v>20210824</v>
      </c>
      <c r="N3176">
        <v>20210825</v>
      </c>
      <c r="O3176">
        <v>11.71</v>
      </c>
      <c r="P3176">
        <v>11.59</v>
      </c>
      <c r="Q3176" t="s">
        <v>3801</v>
      </c>
      <c r="R3176" t="s">
        <v>8922</v>
      </c>
      <c r="S3176" t="s">
        <v>3819</v>
      </c>
      <c r="T3176" t="s">
        <v>3927</v>
      </c>
      <c r="U3176" t="s">
        <v>3920</v>
      </c>
      <c r="V3176" t="s">
        <v>8867</v>
      </c>
      <c r="W3176">
        <v>0</v>
      </c>
      <c r="X3176">
        <v>3171</v>
      </c>
      <c r="Y3176">
        <v>12</v>
      </c>
      <c r="Z3176">
        <v>36</v>
      </c>
      <c r="AA3176" s="2">
        <f t="shared" si="824"/>
        <v>0.33333333333333331</v>
      </c>
      <c r="AB3176">
        <v>0</v>
      </c>
      <c r="AC3176">
        <v>0</v>
      </c>
      <c r="AF3176">
        <v>1</v>
      </c>
      <c r="AG3176">
        <v>1</v>
      </c>
      <c r="AH3176">
        <v>0</v>
      </c>
      <c r="AI3176">
        <v>1</v>
      </c>
      <c r="AJ3176">
        <v>0</v>
      </c>
      <c r="AK3176" t="s">
        <v>3801</v>
      </c>
      <c r="AL3176">
        <f t="shared" si="825"/>
        <v>3</v>
      </c>
      <c r="AM3176">
        <v>0</v>
      </c>
      <c r="AN3176">
        <v>1</v>
      </c>
      <c r="AO3176">
        <v>2</v>
      </c>
      <c r="AP3176" s="11" t="s">
        <v>9214</v>
      </c>
      <c r="AQ3176">
        <v>1</v>
      </c>
      <c r="AR3176">
        <f t="shared" si="826"/>
        <v>2</v>
      </c>
      <c r="AS3176">
        <f t="shared" si="827"/>
        <v>6</v>
      </c>
    </row>
    <row r="3177" spans="1:46">
      <c r="A3177">
        <v>274</v>
      </c>
      <c r="B3177">
        <v>3176</v>
      </c>
      <c r="D3177">
        <v>20210826</v>
      </c>
      <c r="E3177" t="s">
        <v>3917</v>
      </c>
      <c r="F3177" t="s">
        <v>3918</v>
      </c>
      <c r="G3177" t="s">
        <v>3919</v>
      </c>
      <c r="H3177" t="s">
        <v>3799</v>
      </c>
      <c r="I3177">
        <v>1</v>
      </c>
      <c r="J3177">
        <v>50</v>
      </c>
      <c r="K3177">
        <v>8</v>
      </c>
      <c r="L3177" t="s">
        <v>3926</v>
      </c>
      <c r="M3177">
        <v>20210823</v>
      </c>
      <c r="N3177">
        <v>20210825</v>
      </c>
      <c r="O3177">
        <v>17.16</v>
      </c>
      <c r="P3177">
        <v>17.16</v>
      </c>
      <c r="Q3177" t="s">
        <v>3801</v>
      </c>
      <c r="R3177" t="s">
        <v>8922</v>
      </c>
      <c r="S3177" t="s">
        <v>3819</v>
      </c>
      <c r="T3177" t="s">
        <v>3927</v>
      </c>
      <c r="V3177" t="s">
        <v>8867</v>
      </c>
      <c r="W3177">
        <v>0</v>
      </c>
      <c r="X3177">
        <v>3171</v>
      </c>
      <c r="Y3177">
        <v>12</v>
      </c>
      <c r="Z3177">
        <v>36</v>
      </c>
      <c r="AA3177" s="2">
        <f t="shared" si="824"/>
        <v>0.33333333333333331</v>
      </c>
      <c r="AB3177">
        <v>0</v>
      </c>
      <c r="AC3177">
        <v>0</v>
      </c>
      <c r="AF3177">
        <v>1</v>
      </c>
      <c r="AG3177">
        <v>1</v>
      </c>
      <c r="AH3177">
        <v>0</v>
      </c>
      <c r="AI3177">
        <v>1</v>
      </c>
      <c r="AJ3177">
        <v>0</v>
      </c>
      <c r="AK3177" t="s">
        <v>3801</v>
      </c>
      <c r="AL3177">
        <f t="shared" si="825"/>
        <v>3</v>
      </c>
      <c r="AM3177">
        <v>0</v>
      </c>
      <c r="AN3177">
        <v>1</v>
      </c>
      <c r="AO3177">
        <v>2</v>
      </c>
      <c r="AP3177" s="11" t="s">
        <v>9214</v>
      </c>
      <c r="AQ3177">
        <v>1</v>
      </c>
      <c r="AR3177">
        <f t="shared" si="826"/>
        <v>2</v>
      </c>
      <c r="AS3177">
        <f t="shared" si="827"/>
        <v>6</v>
      </c>
    </row>
    <row r="3178" spans="1:46">
      <c r="A3178">
        <v>274</v>
      </c>
      <c r="B3178">
        <v>3177</v>
      </c>
      <c r="D3178">
        <v>20210826</v>
      </c>
      <c r="E3178" t="s">
        <v>3917</v>
      </c>
      <c r="F3178" t="s">
        <v>3918</v>
      </c>
      <c r="G3178" t="s">
        <v>3919</v>
      </c>
      <c r="H3178" t="s">
        <v>3799</v>
      </c>
      <c r="I3178">
        <v>1</v>
      </c>
      <c r="J3178">
        <v>56</v>
      </c>
      <c r="K3178">
        <v>8</v>
      </c>
      <c r="L3178" t="s">
        <v>3926</v>
      </c>
      <c r="M3178">
        <v>20210823</v>
      </c>
      <c r="N3178">
        <v>20210825</v>
      </c>
      <c r="O3178">
        <v>10.29</v>
      </c>
      <c r="P3178">
        <v>10.52</v>
      </c>
      <c r="Q3178" t="s">
        <v>3801</v>
      </c>
      <c r="R3178" t="s">
        <v>8922</v>
      </c>
      <c r="S3178" t="s">
        <v>3819</v>
      </c>
      <c r="T3178" t="s">
        <v>3927</v>
      </c>
      <c r="U3178" t="s">
        <v>3921</v>
      </c>
      <c r="V3178" t="s">
        <v>8867</v>
      </c>
      <c r="W3178">
        <v>0</v>
      </c>
      <c r="X3178">
        <v>3171</v>
      </c>
      <c r="Y3178">
        <v>12</v>
      </c>
      <c r="Z3178">
        <v>36</v>
      </c>
      <c r="AA3178" s="2">
        <f t="shared" si="824"/>
        <v>0.33333333333333331</v>
      </c>
      <c r="AB3178">
        <v>0</v>
      </c>
      <c r="AC3178">
        <v>0</v>
      </c>
      <c r="AF3178">
        <v>1</v>
      </c>
      <c r="AG3178">
        <v>1</v>
      </c>
      <c r="AH3178">
        <v>0</v>
      </c>
      <c r="AI3178">
        <v>1</v>
      </c>
      <c r="AJ3178">
        <v>0</v>
      </c>
      <c r="AK3178" t="s">
        <v>3801</v>
      </c>
      <c r="AL3178">
        <f t="shared" si="825"/>
        <v>3</v>
      </c>
      <c r="AM3178">
        <v>0</v>
      </c>
      <c r="AN3178">
        <v>1</v>
      </c>
      <c r="AO3178">
        <v>2</v>
      </c>
      <c r="AP3178" s="11" t="s">
        <v>9214</v>
      </c>
      <c r="AQ3178">
        <v>1</v>
      </c>
      <c r="AR3178">
        <f t="shared" si="826"/>
        <v>2</v>
      </c>
      <c r="AS3178">
        <f t="shared" si="827"/>
        <v>6</v>
      </c>
    </row>
    <row r="3179" spans="1:46">
      <c r="A3179">
        <v>274</v>
      </c>
      <c r="B3179">
        <v>3178</v>
      </c>
      <c r="D3179">
        <v>20210826</v>
      </c>
      <c r="E3179" t="s">
        <v>3917</v>
      </c>
      <c r="F3179" t="s">
        <v>3918</v>
      </c>
      <c r="G3179" t="s">
        <v>3919</v>
      </c>
      <c r="H3179" t="s">
        <v>3799</v>
      </c>
      <c r="I3179">
        <v>1</v>
      </c>
      <c r="J3179">
        <v>43</v>
      </c>
      <c r="K3179">
        <v>8</v>
      </c>
      <c r="L3179" t="s">
        <v>3926</v>
      </c>
      <c r="M3179">
        <v>20210823</v>
      </c>
      <c r="N3179">
        <v>20210825</v>
      </c>
      <c r="O3179">
        <v>18.23</v>
      </c>
      <c r="P3179">
        <v>18.329999999999998</v>
      </c>
      <c r="Q3179" t="s">
        <v>3801</v>
      </c>
      <c r="R3179" t="s">
        <v>8922</v>
      </c>
      <c r="S3179" t="s">
        <v>3819</v>
      </c>
      <c r="T3179" t="s">
        <v>3927</v>
      </c>
      <c r="V3179" t="s">
        <v>8867</v>
      </c>
      <c r="W3179">
        <v>0</v>
      </c>
      <c r="X3179">
        <v>3171</v>
      </c>
      <c r="Y3179">
        <v>12</v>
      </c>
      <c r="Z3179">
        <v>36</v>
      </c>
      <c r="AA3179" s="2">
        <f t="shared" si="824"/>
        <v>0.33333333333333331</v>
      </c>
      <c r="AB3179">
        <v>0</v>
      </c>
      <c r="AC3179">
        <v>0</v>
      </c>
      <c r="AF3179">
        <v>1</v>
      </c>
      <c r="AG3179">
        <v>1</v>
      </c>
      <c r="AH3179">
        <v>0</v>
      </c>
      <c r="AI3179">
        <v>1</v>
      </c>
      <c r="AJ3179">
        <v>0</v>
      </c>
      <c r="AK3179" t="s">
        <v>3801</v>
      </c>
      <c r="AL3179">
        <f t="shared" si="825"/>
        <v>3</v>
      </c>
      <c r="AM3179">
        <v>0</v>
      </c>
      <c r="AN3179">
        <v>1</v>
      </c>
      <c r="AO3179">
        <v>2</v>
      </c>
      <c r="AP3179" s="11" t="s">
        <v>9214</v>
      </c>
      <c r="AQ3179">
        <v>1</v>
      </c>
      <c r="AR3179">
        <f t="shared" si="826"/>
        <v>2</v>
      </c>
      <c r="AS3179">
        <f t="shared" si="827"/>
        <v>6</v>
      </c>
    </row>
    <row r="3180" spans="1:46">
      <c r="A3180">
        <v>274</v>
      </c>
      <c r="B3180">
        <v>3179</v>
      </c>
      <c r="D3180">
        <v>20210826</v>
      </c>
      <c r="E3180" t="s">
        <v>3917</v>
      </c>
      <c r="F3180" t="s">
        <v>3918</v>
      </c>
      <c r="G3180" t="s">
        <v>3919</v>
      </c>
      <c r="H3180" t="s">
        <v>3799</v>
      </c>
      <c r="I3180">
        <v>3</v>
      </c>
      <c r="J3180">
        <v>35</v>
      </c>
      <c r="K3180">
        <v>8</v>
      </c>
      <c r="L3180" t="s">
        <v>3926</v>
      </c>
      <c r="M3180">
        <v>20210823</v>
      </c>
      <c r="N3180">
        <v>20210825</v>
      </c>
      <c r="O3180">
        <v>14.64</v>
      </c>
      <c r="P3180">
        <v>14.79</v>
      </c>
      <c r="Q3180" t="s">
        <v>3801</v>
      </c>
      <c r="R3180" t="s">
        <v>8922</v>
      </c>
      <c r="S3180" t="s">
        <v>3819</v>
      </c>
      <c r="T3180" t="s">
        <v>3927</v>
      </c>
      <c r="V3180" t="s">
        <v>8867</v>
      </c>
      <c r="W3180">
        <v>0</v>
      </c>
      <c r="X3180">
        <v>3171</v>
      </c>
      <c r="Y3180">
        <v>12</v>
      </c>
      <c r="Z3180">
        <v>36</v>
      </c>
      <c r="AA3180" s="2">
        <f t="shared" si="824"/>
        <v>0.33333333333333331</v>
      </c>
      <c r="AB3180">
        <v>0</v>
      </c>
      <c r="AC3180">
        <v>0</v>
      </c>
      <c r="AF3180">
        <v>1</v>
      </c>
      <c r="AG3180">
        <v>1</v>
      </c>
      <c r="AH3180">
        <v>0</v>
      </c>
      <c r="AI3180">
        <v>1</v>
      </c>
      <c r="AJ3180">
        <v>0</v>
      </c>
      <c r="AK3180" t="s">
        <v>3801</v>
      </c>
      <c r="AL3180">
        <f t="shared" si="825"/>
        <v>3</v>
      </c>
      <c r="AM3180">
        <v>0</v>
      </c>
      <c r="AN3180">
        <v>1</v>
      </c>
      <c r="AO3180">
        <v>2</v>
      </c>
      <c r="AP3180" s="11" t="s">
        <v>9214</v>
      </c>
      <c r="AQ3180">
        <v>1</v>
      </c>
      <c r="AR3180">
        <f t="shared" si="826"/>
        <v>2</v>
      </c>
      <c r="AS3180">
        <f t="shared" si="827"/>
        <v>6</v>
      </c>
    </row>
    <row r="3181" spans="1:46">
      <c r="A3181">
        <v>274</v>
      </c>
      <c r="B3181">
        <v>3180</v>
      </c>
      <c r="D3181">
        <v>20210826</v>
      </c>
      <c r="E3181" t="s">
        <v>3917</v>
      </c>
      <c r="F3181" t="s">
        <v>3918</v>
      </c>
      <c r="G3181" t="s">
        <v>3919</v>
      </c>
      <c r="H3181" t="s">
        <v>3799</v>
      </c>
      <c r="I3181">
        <v>3</v>
      </c>
      <c r="J3181">
        <v>35</v>
      </c>
      <c r="K3181">
        <v>8</v>
      </c>
      <c r="L3181" t="s">
        <v>3926</v>
      </c>
      <c r="M3181" t="s">
        <v>3914</v>
      </c>
      <c r="N3181">
        <v>20210825</v>
      </c>
      <c r="O3181">
        <v>24.92</v>
      </c>
      <c r="P3181">
        <v>24.62</v>
      </c>
      <c r="Q3181" t="s">
        <v>3801</v>
      </c>
      <c r="R3181" t="s">
        <v>8922</v>
      </c>
      <c r="S3181" t="s">
        <v>3819</v>
      </c>
      <c r="T3181" t="s">
        <v>3927</v>
      </c>
      <c r="V3181" t="s">
        <v>8867</v>
      </c>
      <c r="W3181">
        <v>0</v>
      </c>
      <c r="X3181">
        <v>3171</v>
      </c>
      <c r="Y3181">
        <v>12</v>
      </c>
      <c r="Z3181">
        <v>36</v>
      </c>
      <c r="AA3181" s="2">
        <f t="shared" si="824"/>
        <v>0.33333333333333331</v>
      </c>
      <c r="AB3181">
        <v>0</v>
      </c>
      <c r="AC3181">
        <v>0</v>
      </c>
      <c r="AF3181">
        <v>1</v>
      </c>
      <c r="AG3181">
        <v>1</v>
      </c>
      <c r="AH3181">
        <v>0</v>
      </c>
      <c r="AI3181">
        <v>1</v>
      </c>
      <c r="AJ3181">
        <v>0</v>
      </c>
      <c r="AK3181" t="s">
        <v>3801</v>
      </c>
      <c r="AL3181">
        <f t="shared" si="825"/>
        <v>3</v>
      </c>
      <c r="AM3181">
        <v>0</v>
      </c>
      <c r="AN3181">
        <v>1</v>
      </c>
      <c r="AO3181">
        <v>2</v>
      </c>
      <c r="AP3181" s="11" t="s">
        <v>9214</v>
      </c>
      <c r="AQ3181">
        <v>1</v>
      </c>
      <c r="AR3181">
        <f t="shared" si="826"/>
        <v>2</v>
      </c>
      <c r="AS3181">
        <f t="shared" si="827"/>
        <v>6</v>
      </c>
    </row>
    <row r="3182" spans="1:46">
      <c r="A3182">
        <v>274</v>
      </c>
      <c r="B3182">
        <v>3181</v>
      </c>
      <c r="D3182">
        <v>20210826</v>
      </c>
      <c r="E3182" t="s">
        <v>3917</v>
      </c>
      <c r="F3182" t="s">
        <v>3918</v>
      </c>
      <c r="G3182" t="s">
        <v>3919</v>
      </c>
      <c r="H3182" t="s">
        <v>3799</v>
      </c>
      <c r="I3182">
        <v>3</v>
      </c>
      <c r="J3182">
        <v>27</v>
      </c>
      <c r="K3182">
        <v>8</v>
      </c>
      <c r="L3182" t="s">
        <v>3926</v>
      </c>
      <c r="M3182" t="s">
        <v>3914</v>
      </c>
      <c r="N3182">
        <v>20210825</v>
      </c>
      <c r="O3182">
        <v>16.23</v>
      </c>
      <c r="P3182">
        <v>16.36</v>
      </c>
      <c r="Q3182" t="s">
        <v>3801</v>
      </c>
      <c r="R3182" t="s">
        <v>8922</v>
      </c>
      <c r="S3182" t="s">
        <v>3819</v>
      </c>
      <c r="T3182" t="s">
        <v>3927</v>
      </c>
      <c r="V3182" t="s">
        <v>8867</v>
      </c>
      <c r="W3182">
        <v>0</v>
      </c>
      <c r="X3182">
        <v>3171</v>
      </c>
      <c r="Y3182">
        <v>12</v>
      </c>
      <c r="Z3182">
        <v>36</v>
      </c>
      <c r="AA3182" s="2">
        <f t="shared" si="824"/>
        <v>0.33333333333333331</v>
      </c>
      <c r="AB3182">
        <v>0</v>
      </c>
      <c r="AC3182">
        <v>0</v>
      </c>
      <c r="AF3182">
        <v>1</v>
      </c>
      <c r="AG3182">
        <v>1</v>
      </c>
      <c r="AH3182">
        <v>0</v>
      </c>
      <c r="AI3182">
        <v>1</v>
      </c>
      <c r="AJ3182">
        <v>0</v>
      </c>
      <c r="AK3182" t="s">
        <v>3801</v>
      </c>
      <c r="AL3182">
        <f t="shared" si="825"/>
        <v>3</v>
      </c>
      <c r="AM3182">
        <v>0</v>
      </c>
      <c r="AN3182">
        <v>1</v>
      </c>
      <c r="AO3182">
        <v>2</v>
      </c>
      <c r="AP3182" s="11" t="s">
        <v>9214</v>
      </c>
      <c r="AQ3182">
        <v>1</v>
      </c>
      <c r="AR3182">
        <f t="shared" si="826"/>
        <v>2</v>
      </c>
      <c r="AS3182">
        <f t="shared" si="827"/>
        <v>6</v>
      </c>
    </row>
    <row r="3183" spans="1:46">
      <c r="A3183">
        <v>274</v>
      </c>
      <c r="B3183">
        <v>3182</v>
      </c>
      <c r="D3183">
        <v>20210826</v>
      </c>
      <c r="E3183" t="s">
        <v>3917</v>
      </c>
      <c r="F3183" t="s">
        <v>3918</v>
      </c>
      <c r="G3183" t="s">
        <v>3919</v>
      </c>
      <c r="H3183" t="s">
        <v>3871</v>
      </c>
      <c r="I3183">
        <v>3</v>
      </c>
      <c r="J3183">
        <v>48</v>
      </c>
      <c r="K3183">
        <v>8</v>
      </c>
      <c r="L3183" t="s">
        <v>3926</v>
      </c>
      <c r="M3183">
        <v>20210824</v>
      </c>
      <c r="N3183">
        <v>20210825</v>
      </c>
      <c r="O3183">
        <v>12.58</v>
      </c>
      <c r="P3183">
        <v>13.44</v>
      </c>
      <c r="Q3183" t="s">
        <v>3801</v>
      </c>
      <c r="R3183" t="s">
        <v>8922</v>
      </c>
      <c r="S3183" t="s">
        <v>3819</v>
      </c>
      <c r="T3183" t="s">
        <v>3927</v>
      </c>
      <c r="V3183" t="s">
        <v>8867</v>
      </c>
      <c r="W3183">
        <v>0</v>
      </c>
      <c r="X3183">
        <v>3171</v>
      </c>
      <c r="Y3183">
        <v>12</v>
      </c>
      <c r="Z3183">
        <v>36</v>
      </c>
      <c r="AA3183" s="2">
        <f t="shared" si="824"/>
        <v>0.33333333333333331</v>
      </c>
      <c r="AB3183">
        <v>0</v>
      </c>
      <c r="AC3183">
        <v>0</v>
      </c>
      <c r="AF3183">
        <v>1</v>
      </c>
      <c r="AG3183">
        <v>1</v>
      </c>
      <c r="AH3183">
        <v>0</v>
      </c>
      <c r="AI3183">
        <v>1</v>
      </c>
      <c r="AJ3183">
        <v>0</v>
      </c>
      <c r="AK3183" t="s">
        <v>3801</v>
      </c>
      <c r="AL3183">
        <f t="shared" si="825"/>
        <v>3</v>
      </c>
      <c r="AM3183">
        <v>0</v>
      </c>
      <c r="AN3183">
        <v>1</v>
      </c>
      <c r="AO3183">
        <v>2</v>
      </c>
      <c r="AP3183" s="11" t="s">
        <v>9214</v>
      </c>
      <c r="AQ3183">
        <v>1</v>
      </c>
      <c r="AR3183">
        <f t="shared" si="826"/>
        <v>2</v>
      </c>
      <c r="AS3183">
        <f t="shared" si="827"/>
        <v>6</v>
      </c>
    </row>
    <row r="3184" spans="1:46">
      <c r="A3184">
        <v>274</v>
      </c>
      <c r="B3184">
        <v>3183</v>
      </c>
      <c r="D3184">
        <v>20210826</v>
      </c>
      <c r="E3184" t="s">
        <v>3924</v>
      </c>
      <c r="F3184" t="s">
        <v>3918</v>
      </c>
      <c r="G3184" t="s">
        <v>3919</v>
      </c>
      <c r="H3184" t="s">
        <v>3922</v>
      </c>
      <c r="I3184">
        <v>2</v>
      </c>
      <c r="J3184">
        <v>51</v>
      </c>
      <c r="K3184">
        <v>99</v>
      </c>
      <c r="L3184" t="s">
        <v>63</v>
      </c>
      <c r="M3184" t="s">
        <v>3914</v>
      </c>
      <c r="N3184">
        <v>20210825</v>
      </c>
      <c r="O3184">
        <v>31.6</v>
      </c>
      <c r="P3184">
        <v>31.51</v>
      </c>
      <c r="Q3184" t="s">
        <v>3801</v>
      </c>
      <c r="U3184" t="s">
        <v>3925</v>
      </c>
      <c r="W3184">
        <v>0</v>
      </c>
      <c r="X3184">
        <v>3171</v>
      </c>
      <c r="Y3184">
        <v>12</v>
      </c>
      <c r="Z3184">
        <v>36</v>
      </c>
      <c r="AA3184" s="2">
        <f t="shared" si="824"/>
        <v>0.33333333333333331</v>
      </c>
      <c r="AB3184">
        <v>0</v>
      </c>
      <c r="AC3184">
        <v>0</v>
      </c>
      <c r="AD3184">
        <v>1</v>
      </c>
      <c r="AE3184">
        <v>3177</v>
      </c>
      <c r="AF3184" t="s">
        <v>8</v>
      </c>
      <c r="AG3184" t="s">
        <v>8</v>
      </c>
      <c r="AH3184" t="s">
        <v>8</v>
      </c>
      <c r="AI3184" t="s">
        <v>8</v>
      </c>
      <c r="AJ3184" t="s">
        <v>8</v>
      </c>
      <c r="AK3184" t="s">
        <v>8</v>
      </c>
      <c r="AL3184" t="s">
        <v>8</v>
      </c>
      <c r="AM3184" t="s">
        <v>8</v>
      </c>
      <c r="AN3184" t="s">
        <v>8</v>
      </c>
      <c r="AO3184" t="s">
        <v>8</v>
      </c>
      <c r="AP3184" s="11" t="s">
        <v>8</v>
      </c>
      <c r="AQ3184" t="s">
        <v>8</v>
      </c>
      <c r="AR3184" t="s">
        <v>8</v>
      </c>
      <c r="AS3184" t="s">
        <v>8</v>
      </c>
    </row>
    <row r="3185" spans="1:45">
      <c r="A3185">
        <v>274</v>
      </c>
      <c r="B3185">
        <v>3184</v>
      </c>
      <c r="D3185">
        <v>20210826</v>
      </c>
      <c r="E3185" t="s">
        <v>3924</v>
      </c>
      <c r="F3185" t="s">
        <v>3918</v>
      </c>
      <c r="G3185" t="s">
        <v>3919</v>
      </c>
      <c r="H3185" t="s">
        <v>3923</v>
      </c>
      <c r="I3185">
        <v>1</v>
      </c>
      <c r="J3185">
        <v>25</v>
      </c>
      <c r="K3185">
        <v>99</v>
      </c>
      <c r="L3185" t="s">
        <v>63</v>
      </c>
      <c r="M3185">
        <v>20210825</v>
      </c>
      <c r="N3185">
        <v>20210825</v>
      </c>
      <c r="O3185">
        <v>30.2</v>
      </c>
      <c r="P3185">
        <v>28.9</v>
      </c>
      <c r="Q3185" t="s">
        <v>3801</v>
      </c>
      <c r="W3185">
        <v>0</v>
      </c>
      <c r="X3185">
        <v>3171</v>
      </c>
      <c r="Y3185">
        <v>12</v>
      </c>
      <c r="Z3185">
        <v>36</v>
      </c>
      <c r="AA3185" s="2">
        <f t="shared" si="824"/>
        <v>0.33333333333333331</v>
      </c>
      <c r="AB3185">
        <v>0</v>
      </c>
      <c r="AC3185">
        <v>0</v>
      </c>
      <c r="AD3185">
        <v>21</v>
      </c>
      <c r="AE3185">
        <v>3177</v>
      </c>
      <c r="AF3185" t="s">
        <v>8</v>
      </c>
      <c r="AG3185" t="s">
        <v>8</v>
      </c>
      <c r="AH3185" t="s">
        <v>8</v>
      </c>
      <c r="AI3185" t="s">
        <v>8</v>
      </c>
      <c r="AJ3185" t="s">
        <v>8</v>
      </c>
      <c r="AK3185" t="s">
        <v>8</v>
      </c>
      <c r="AL3185" t="s">
        <v>8</v>
      </c>
      <c r="AM3185" t="s">
        <v>8</v>
      </c>
      <c r="AN3185" t="s">
        <v>8</v>
      </c>
      <c r="AO3185" t="s">
        <v>8</v>
      </c>
      <c r="AP3185" s="11" t="s">
        <v>8</v>
      </c>
      <c r="AQ3185" t="s">
        <v>8</v>
      </c>
      <c r="AR3185" t="s">
        <v>8</v>
      </c>
      <c r="AS3185" t="s">
        <v>8</v>
      </c>
    </row>
    <row r="3186" spans="1:45">
      <c r="A3186">
        <v>275</v>
      </c>
      <c r="B3186">
        <v>3185</v>
      </c>
      <c r="C3186" t="s">
        <v>3932</v>
      </c>
      <c r="D3186">
        <v>20210827</v>
      </c>
      <c r="E3186" t="s">
        <v>3929</v>
      </c>
      <c r="F3186" t="s">
        <v>3930</v>
      </c>
      <c r="G3186" t="s">
        <v>3931</v>
      </c>
      <c r="H3186" t="s">
        <v>3962</v>
      </c>
      <c r="I3186">
        <v>2</v>
      </c>
      <c r="J3186">
        <v>53</v>
      </c>
      <c r="K3186">
        <v>7</v>
      </c>
      <c r="L3186" t="s">
        <v>3966</v>
      </c>
      <c r="M3186">
        <v>20210823</v>
      </c>
      <c r="N3186">
        <v>20210825</v>
      </c>
      <c r="O3186">
        <v>17.77</v>
      </c>
      <c r="P3186">
        <v>16.34</v>
      </c>
      <c r="Q3186">
        <v>16.32</v>
      </c>
      <c r="R3186" t="s">
        <v>8923</v>
      </c>
      <c r="S3186" t="s">
        <v>3967</v>
      </c>
      <c r="V3186" t="s">
        <v>8924</v>
      </c>
      <c r="W3186">
        <v>2</v>
      </c>
      <c r="X3186" t="s">
        <v>3801</v>
      </c>
      <c r="Y3186">
        <v>28</v>
      </c>
      <c r="Z3186">
        <v>372</v>
      </c>
      <c r="AA3186" s="2">
        <f t="shared" si="824"/>
        <v>7.5268817204301078E-2</v>
      </c>
      <c r="AB3186">
        <v>0</v>
      </c>
      <c r="AC3186">
        <v>0</v>
      </c>
      <c r="AF3186">
        <v>0</v>
      </c>
      <c r="AG3186">
        <v>0</v>
      </c>
      <c r="AH3186">
        <v>0</v>
      </c>
      <c r="AI3186">
        <v>0</v>
      </c>
      <c r="AJ3186">
        <v>0</v>
      </c>
      <c r="AK3186" t="s">
        <v>3801</v>
      </c>
      <c r="AL3186">
        <f>SUM(AF3186:AK3186)</f>
        <v>0</v>
      </c>
      <c r="AM3186">
        <v>1</v>
      </c>
      <c r="AN3186">
        <v>2</v>
      </c>
      <c r="AO3186">
        <v>1</v>
      </c>
      <c r="AP3186" s="11" t="s">
        <v>9214</v>
      </c>
      <c r="AQ3186">
        <v>1</v>
      </c>
      <c r="AR3186">
        <f>IF(AL3186&lt;4,2,IF(AL3186=4,1,IF(AL3186=5,0,)))</f>
        <v>2</v>
      </c>
      <c r="AS3186">
        <f>SUM(AM3186:AR3186)</f>
        <v>7</v>
      </c>
    </row>
    <row r="3187" spans="1:45">
      <c r="A3187">
        <v>275</v>
      </c>
      <c r="B3187">
        <v>3186</v>
      </c>
      <c r="C3187" t="s">
        <v>3933</v>
      </c>
      <c r="D3187">
        <v>20210827</v>
      </c>
      <c r="E3187" t="s">
        <v>3929</v>
      </c>
      <c r="F3187" t="s">
        <v>3930</v>
      </c>
      <c r="G3187" t="s">
        <v>3931</v>
      </c>
      <c r="H3187" t="s">
        <v>3799</v>
      </c>
      <c r="I3187">
        <v>2</v>
      </c>
      <c r="J3187">
        <v>53</v>
      </c>
      <c r="K3187">
        <v>7</v>
      </c>
      <c r="L3187" t="s">
        <v>3966</v>
      </c>
      <c r="M3187">
        <v>20210824</v>
      </c>
      <c r="N3187">
        <v>20210826</v>
      </c>
      <c r="O3187">
        <v>14.93</v>
      </c>
      <c r="P3187">
        <v>13.97</v>
      </c>
      <c r="Q3187">
        <v>14.47</v>
      </c>
      <c r="R3187" t="s">
        <v>8923</v>
      </c>
      <c r="V3187" t="s">
        <v>8924</v>
      </c>
      <c r="W3187">
        <v>0</v>
      </c>
      <c r="X3187" t="s">
        <v>3801</v>
      </c>
      <c r="Y3187">
        <v>28</v>
      </c>
      <c r="Z3187">
        <v>372</v>
      </c>
      <c r="AA3187" s="2">
        <f t="shared" ref="AA3187:AA3217" si="828">Y3187/Z3187</f>
        <v>7.5268817204301078E-2</v>
      </c>
      <c r="AB3187">
        <v>0</v>
      </c>
      <c r="AC3187">
        <v>0</v>
      </c>
      <c r="AF3187">
        <v>0</v>
      </c>
      <c r="AG3187">
        <v>0</v>
      </c>
      <c r="AH3187">
        <v>0</v>
      </c>
      <c r="AI3187">
        <v>0</v>
      </c>
      <c r="AJ3187">
        <v>0</v>
      </c>
      <c r="AK3187" t="s">
        <v>3801</v>
      </c>
      <c r="AL3187">
        <f t="shared" ref="AL3187:AL3213" si="829">SUM(AF3187:AK3187)</f>
        <v>0</v>
      </c>
      <c r="AM3187">
        <v>1</v>
      </c>
      <c r="AN3187">
        <v>2</v>
      </c>
      <c r="AO3187">
        <v>1</v>
      </c>
      <c r="AP3187" s="11" t="s">
        <v>9214</v>
      </c>
      <c r="AQ3187">
        <v>1</v>
      </c>
      <c r="AR3187">
        <f t="shared" ref="AR3187:AR3213" si="830">IF(AL3187&lt;4,2,IF(AL3187=4,1,IF(AL3187=5,0,)))</f>
        <v>2</v>
      </c>
      <c r="AS3187">
        <f t="shared" ref="AS3187:AS3213" si="831">SUM(AM3187:AR3187)</f>
        <v>7</v>
      </c>
    </row>
    <row r="3188" spans="1:45">
      <c r="A3188">
        <v>275</v>
      </c>
      <c r="B3188">
        <v>3187</v>
      </c>
      <c r="C3188" t="s">
        <v>3934</v>
      </c>
      <c r="D3188">
        <v>20210827</v>
      </c>
      <c r="E3188" t="s">
        <v>3929</v>
      </c>
      <c r="F3188" t="s">
        <v>3930</v>
      </c>
      <c r="G3188" t="s">
        <v>3931</v>
      </c>
      <c r="H3188" t="s">
        <v>3799</v>
      </c>
      <c r="I3188">
        <v>4</v>
      </c>
      <c r="J3188">
        <v>54</v>
      </c>
      <c r="K3188">
        <v>7</v>
      </c>
      <c r="L3188" t="s">
        <v>3966</v>
      </c>
      <c r="M3188" t="s">
        <v>3914</v>
      </c>
      <c r="N3188">
        <v>20210826</v>
      </c>
      <c r="O3188">
        <v>31.06</v>
      </c>
      <c r="P3188">
        <v>30.35</v>
      </c>
      <c r="Q3188">
        <v>29.78</v>
      </c>
      <c r="R3188" t="s">
        <v>8923</v>
      </c>
      <c r="V3188" t="s">
        <v>8924</v>
      </c>
      <c r="W3188">
        <v>0</v>
      </c>
      <c r="X3188" t="s">
        <v>3801</v>
      </c>
      <c r="Y3188">
        <v>28</v>
      </c>
      <c r="Z3188">
        <v>372</v>
      </c>
      <c r="AA3188" s="2">
        <f t="shared" si="828"/>
        <v>7.5268817204301078E-2</v>
      </c>
      <c r="AB3188">
        <v>0</v>
      </c>
      <c r="AC3188">
        <v>0</v>
      </c>
      <c r="AF3188">
        <v>0</v>
      </c>
      <c r="AG3188">
        <v>0</v>
      </c>
      <c r="AH3188">
        <v>0</v>
      </c>
      <c r="AI3188">
        <v>0</v>
      </c>
      <c r="AJ3188">
        <v>0</v>
      </c>
      <c r="AK3188" t="s">
        <v>3801</v>
      </c>
      <c r="AL3188">
        <f t="shared" si="829"/>
        <v>0</v>
      </c>
      <c r="AM3188">
        <v>1</v>
      </c>
      <c r="AN3188">
        <v>2</v>
      </c>
      <c r="AO3188">
        <v>1</v>
      </c>
      <c r="AP3188" s="11" t="s">
        <v>9214</v>
      </c>
      <c r="AQ3188">
        <v>1</v>
      </c>
      <c r="AR3188">
        <f t="shared" si="830"/>
        <v>2</v>
      </c>
      <c r="AS3188">
        <f t="shared" si="831"/>
        <v>7</v>
      </c>
    </row>
    <row r="3189" spans="1:45">
      <c r="A3189">
        <v>275</v>
      </c>
      <c r="B3189">
        <v>3188</v>
      </c>
      <c r="C3189" t="s">
        <v>3935</v>
      </c>
      <c r="D3189">
        <v>20210827</v>
      </c>
      <c r="E3189" t="s">
        <v>3929</v>
      </c>
      <c r="F3189" t="s">
        <v>3930</v>
      </c>
      <c r="G3189" t="s">
        <v>3931</v>
      </c>
      <c r="H3189" t="s">
        <v>3799</v>
      </c>
      <c r="I3189">
        <v>4</v>
      </c>
      <c r="J3189">
        <v>44</v>
      </c>
      <c r="K3189">
        <v>7</v>
      </c>
      <c r="L3189" t="s">
        <v>3966</v>
      </c>
      <c r="M3189">
        <v>20210822</v>
      </c>
      <c r="N3189">
        <v>20210826</v>
      </c>
      <c r="O3189">
        <v>19.84</v>
      </c>
      <c r="P3189">
        <v>19.170000000000002</v>
      </c>
      <c r="Q3189">
        <v>19.22</v>
      </c>
      <c r="R3189" t="s">
        <v>8923</v>
      </c>
      <c r="V3189" t="s">
        <v>8924</v>
      </c>
      <c r="W3189">
        <v>0</v>
      </c>
      <c r="X3189" t="s">
        <v>3801</v>
      </c>
      <c r="Y3189">
        <v>28</v>
      </c>
      <c r="Z3189">
        <v>372</v>
      </c>
      <c r="AA3189" s="2">
        <f t="shared" si="828"/>
        <v>7.5268817204301078E-2</v>
      </c>
      <c r="AB3189">
        <v>0</v>
      </c>
      <c r="AC3189">
        <v>0</v>
      </c>
      <c r="AF3189">
        <v>0</v>
      </c>
      <c r="AG3189">
        <v>0</v>
      </c>
      <c r="AH3189">
        <v>0</v>
      </c>
      <c r="AI3189">
        <v>0</v>
      </c>
      <c r="AJ3189">
        <v>0</v>
      </c>
      <c r="AK3189" t="s">
        <v>3801</v>
      </c>
      <c r="AL3189">
        <f t="shared" si="829"/>
        <v>0</v>
      </c>
      <c r="AM3189">
        <v>1</v>
      </c>
      <c r="AN3189">
        <v>2</v>
      </c>
      <c r="AO3189">
        <v>1</v>
      </c>
      <c r="AP3189" s="11" t="s">
        <v>9214</v>
      </c>
      <c r="AQ3189">
        <v>1</v>
      </c>
      <c r="AR3189">
        <f t="shared" si="830"/>
        <v>2</v>
      </c>
      <c r="AS3189">
        <f t="shared" si="831"/>
        <v>7</v>
      </c>
    </row>
    <row r="3190" spans="1:45">
      <c r="A3190">
        <v>275</v>
      </c>
      <c r="B3190">
        <v>3189</v>
      </c>
      <c r="C3190" t="s">
        <v>3936</v>
      </c>
      <c r="D3190">
        <v>20210827</v>
      </c>
      <c r="E3190" t="s">
        <v>3929</v>
      </c>
      <c r="F3190" t="s">
        <v>3930</v>
      </c>
      <c r="G3190" t="s">
        <v>3931</v>
      </c>
      <c r="H3190" t="s">
        <v>3799</v>
      </c>
      <c r="I3190">
        <v>2</v>
      </c>
      <c r="J3190">
        <v>55</v>
      </c>
      <c r="K3190">
        <v>7</v>
      </c>
      <c r="L3190" t="s">
        <v>3966</v>
      </c>
      <c r="M3190">
        <v>20210824</v>
      </c>
      <c r="N3190">
        <v>20210826</v>
      </c>
      <c r="O3190">
        <v>17.11</v>
      </c>
      <c r="P3190">
        <v>16.16</v>
      </c>
      <c r="Q3190">
        <v>15.3</v>
      </c>
      <c r="R3190" t="s">
        <v>8923</v>
      </c>
      <c r="V3190" t="s">
        <v>8924</v>
      </c>
      <c r="W3190">
        <v>0</v>
      </c>
      <c r="X3190" t="s">
        <v>3801</v>
      </c>
      <c r="Y3190">
        <v>28</v>
      </c>
      <c r="Z3190">
        <v>372</v>
      </c>
      <c r="AA3190" s="2">
        <f t="shared" si="828"/>
        <v>7.5268817204301078E-2</v>
      </c>
      <c r="AB3190">
        <v>0</v>
      </c>
      <c r="AC3190">
        <v>0</v>
      </c>
      <c r="AF3190">
        <v>0</v>
      </c>
      <c r="AG3190">
        <v>0</v>
      </c>
      <c r="AH3190">
        <v>0</v>
      </c>
      <c r="AI3190">
        <v>0</v>
      </c>
      <c r="AJ3190">
        <v>0</v>
      </c>
      <c r="AK3190" t="s">
        <v>3801</v>
      </c>
      <c r="AL3190">
        <f t="shared" si="829"/>
        <v>0</v>
      </c>
      <c r="AM3190">
        <v>1</v>
      </c>
      <c r="AN3190">
        <v>2</v>
      </c>
      <c r="AO3190">
        <v>1</v>
      </c>
      <c r="AP3190" s="11" t="s">
        <v>9214</v>
      </c>
      <c r="AQ3190">
        <v>1</v>
      </c>
      <c r="AR3190">
        <f t="shared" si="830"/>
        <v>2</v>
      </c>
      <c r="AS3190">
        <f t="shared" si="831"/>
        <v>7</v>
      </c>
    </row>
    <row r="3191" spans="1:45">
      <c r="A3191">
        <v>275</v>
      </c>
      <c r="B3191">
        <v>3190</v>
      </c>
      <c r="C3191" t="s">
        <v>3937</v>
      </c>
      <c r="D3191">
        <v>20210827</v>
      </c>
      <c r="E3191" t="s">
        <v>3929</v>
      </c>
      <c r="F3191" t="s">
        <v>3930</v>
      </c>
      <c r="G3191" t="s">
        <v>3931</v>
      </c>
      <c r="H3191" t="s">
        <v>3799</v>
      </c>
      <c r="I3191">
        <v>4</v>
      </c>
      <c r="J3191">
        <v>51</v>
      </c>
      <c r="K3191">
        <v>7</v>
      </c>
      <c r="L3191" t="s">
        <v>3966</v>
      </c>
      <c r="M3191">
        <v>20210825</v>
      </c>
      <c r="N3191">
        <v>20210826</v>
      </c>
      <c r="O3191">
        <v>27.87</v>
      </c>
      <c r="P3191">
        <v>27.13</v>
      </c>
      <c r="Q3191">
        <v>27</v>
      </c>
      <c r="R3191" t="s">
        <v>8923</v>
      </c>
      <c r="V3191" t="s">
        <v>8924</v>
      </c>
      <c r="W3191">
        <v>0</v>
      </c>
      <c r="X3191" t="s">
        <v>3801</v>
      </c>
      <c r="Y3191">
        <v>28</v>
      </c>
      <c r="Z3191">
        <v>372</v>
      </c>
      <c r="AA3191" s="2">
        <f t="shared" si="828"/>
        <v>7.5268817204301078E-2</v>
      </c>
      <c r="AB3191">
        <v>0</v>
      </c>
      <c r="AC3191">
        <v>0</v>
      </c>
      <c r="AF3191">
        <v>0</v>
      </c>
      <c r="AG3191">
        <v>0</v>
      </c>
      <c r="AH3191">
        <v>0</v>
      </c>
      <c r="AI3191">
        <v>0</v>
      </c>
      <c r="AJ3191">
        <v>0</v>
      </c>
      <c r="AK3191" t="s">
        <v>3801</v>
      </c>
      <c r="AL3191">
        <f t="shared" si="829"/>
        <v>0</v>
      </c>
      <c r="AM3191">
        <v>1</v>
      </c>
      <c r="AN3191">
        <v>2</v>
      </c>
      <c r="AO3191">
        <v>1</v>
      </c>
      <c r="AP3191" s="11" t="s">
        <v>9214</v>
      </c>
      <c r="AQ3191">
        <v>1</v>
      </c>
      <c r="AR3191">
        <f t="shared" si="830"/>
        <v>2</v>
      </c>
      <c r="AS3191">
        <f t="shared" si="831"/>
        <v>7</v>
      </c>
    </row>
    <row r="3192" spans="1:45">
      <c r="A3192">
        <v>275</v>
      </c>
      <c r="B3192">
        <v>3191</v>
      </c>
      <c r="C3192" t="s">
        <v>3938</v>
      </c>
      <c r="D3192">
        <v>20210827</v>
      </c>
      <c r="E3192" t="s">
        <v>3929</v>
      </c>
      <c r="F3192" t="s">
        <v>3930</v>
      </c>
      <c r="G3192" t="s">
        <v>3931</v>
      </c>
      <c r="H3192" t="s">
        <v>3799</v>
      </c>
      <c r="I3192">
        <v>2</v>
      </c>
      <c r="J3192">
        <v>58</v>
      </c>
      <c r="K3192">
        <v>7</v>
      </c>
      <c r="L3192" t="s">
        <v>3966</v>
      </c>
      <c r="M3192">
        <v>20210824</v>
      </c>
      <c r="N3192">
        <v>20210826</v>
      </c>
      <c r="O3192">
        <v>19.239999999999998</v>
      </c>
      <c r="P3192">
        <v>18.18</v>
      </c>
      <c r="Q3192">
        <v>16.8</v>
      </c>
      <c r="R3192" t="s">
        <v>8923</v>
      </c>
      <c r="V3192" t="s">
        <v>8924</v>
      </c>
      <c r="W3192">
        <v>0</v>
      </c>
      <c r="X3192" t="s">
        <v>3801</v>
      </c>
      <c r="Y3192">
        <v>28</v>
      </c>
      <c r="Z3192">
        <v>372</v>
      </c>
      <c r="AA3192" s="2">
        <f t="shared" si="828"/>
        <v>7.5268817204301078E-2</v>
      </c>
      <c r="AB3192">
        <v>0</v>
      </c>
      <c r="AC3192">
        <v>0</v>
      </c>
      <c r="AF3192">
        <v>0</v>
      </c>
      <c r="AG3192">
        <v>0</v>
      </c>
      <c r="AH3192">
        <v>0</v>
      </c>
      <c r="AI3192">
        <v>0</v>
      </c>
      <c r="AJ3192">
        <v>0</v>
      </c>
      <c r="AK3192" t="s">
        <v>3801</v>
      </c>
      <c r="AL3192">
        <f t="shared" si="829"/>
        <v>0</v>
      </c>
      <c r="AM3192">
        <v>1</v>
      </c>
      <c r="AN3192">
        <v>2</v>
      </c>
      <c r="AO3192">
        <v>1</v>
      </c>
      <c r="AP3192" s="11" t="s">
        <v>9214</v>
      </c>
      <c r="AQ3192">
        <v>1</v>
      </c>
      <c r="AR3192">
        <f t="shared" si="830"/>
        <v>2</v>
      </c>
      <c r="AS3192">
        <f t="shared" si="831"/>
        <v>7</v>
      </c>
    </row>
    <row r="3193" spans="1:45">
      <c r="A3193">
        <v>275</v>
      </c>
      <c r="B3193">
        <v>3192</v>
      </c>
      <c r="C3193" t="s">
        <v>3939</v>
      </c>
      <c r="D3193">
        <v>20210827</v>
      </c>
      <c r="E3193" t="s">
        <v>3929</v>
      </c>
      <c r="F3193" t="s">
        <v>3930</v>
      </c>
      <c r="G3193" t="s">
        <v>3931</v>
      </c>
      <c r="H3193" t="s">
        <v>3799</v>
      </c>
      <c r="I3193">
        <v>2</v>
      </c>
      <c r="J3193">
        <v>59</v>
      </c>
      <c r="K3193">
        <v>7</v>
      </c>
      <c r="L3193" t="s">
        <v>3966</v>
      </c>
      <c r="M3193">
        <v>20210823</v>
      </c>
      <c r="N3193">
        <v>20210826</v>
      </c>
      <c r="O3193">
        <v>21.41</v>
      </c>
      <c r="P3193">
        <v>21.22</v>
      </c>
      <c r="Q3193">
        <v>20.09</v>
      </c>
      <c r="R3193" t="s">
        <v>8923</v>
      </c>
      <c r="V3193" t="s">
        <v>8924</v>
      </c>
      <c r="W3193">
        <v>0</v>
      </c>
      <c r="X3193" t="s">
        <v>3801</v>
      </c>
      <c r="Y3193">
        <v>28</v>
      </c>
      <c r="Z3193">
        <v>372</v>
      </c>
      <c r="AA3193" s="2">
        <f t="shared" si="828"/>
        <v>7.5268817204301078E-2</v>
      </c>
      <c r="AB3193">
        <v>0</v>
      </c>
      <c r="AC3193">
        <v>0</v>
      </c>
      <c r="AF3193">
        <v>0</v>
      </c>
      <c r="AG3193">
        <v>0</v>
      </c>
      <c r="AH3193">
        <v>0</v>
      </c>
      <c r="AI3193">
        <v>0</v>
      </c>
      <c r="AJ3193">
        <v>0</v>
      </c>
      <c r="AK3193" t="s">
        <v>3801</v>
      </c>
      <c r="AL3193">
        <f t="shared" si="829"/>
        <v>0</v>
      </c>
      <c r="AM3193">
        <v>1</v>
      </c>
      <c r="AN3193">
        <v>2</v>
      </c>
      <c r="AO3193">
        <v>1</v>
      </c>
      <c r="AP3193" s="11" t="s">
        <v>9214</v>
      </c>
      <c r="AQ3193">
        <v>1</v>
      </c>
      <c r="AR3193">
        <f t="shared" si="830"/>
        <v>2</v>
      </c>
      <c r="AS3193">
        <f t="shared" si="831"/>
        <v>7</v>
      </c>
    </row>
    <row r="3194" spans="1:45">
      <c r="A3194">
        <v>275</v>
      </c>
      <c r="B3194">
        <v>3193</v>
      </c>
      <c r="C3194" t="s">
        <v>3940</v>
      </c>
      <c r="D3194">
        <v>20210827</v>
      </c>
      <c r="E3194" t="s">
        <v>3929</v>
      </c>
      <c r="F3194" t="s">
        <v>3930</v>
      </c>
      <c r="G3194" t="s">
        <v>3931</v>
      </c>
      <c r="H3194" t="s">
        <v>3799</v>
      </c>
      <c r="I3194">
        <v>2</v>
      </c>
      <c r="J3194">
        <v>47</v>
      </c>
      <c r="K3194">
        <v>7</v>
      </c>
      <c r="L3194" t="s">
        <v>3966</v>
      </c>
      <c r="M3194">
        <v>20210823</v>
      </c>
      <c r="N3194">
        <v>20210826</v>
      </c>
      <c r="O3194">
        <v>20.71</v>
      </c>
      <c r="P3194">
        <v>20.41</v>
      </c>
      <c r="Q3194">
        <v>20.71</v>
      </c>
      <c r="R3194" t="s">
        <v>8923</v>
      </c>
      <c r="V3194" t="s">
        <v>8924</v>
      </c>
      <c r="W3194">
        <v>0</v>
      </c>
      <c r="X3194" t="s">
        <v>3801</v>
      </c>
      <c r="Y3194">
        <v>28</v>
      </c>
      <c r="Z3194">
        <v>372</v>
      </c>
      <c r="AA3194" s="2">
        <f t="shared" si="828"/>
        <v>7.5268817204301078E-2</v>
      </c>
      <c r="AB3194">
        <v>0</v>
      </c>
      <c r="AC3194">
        <v>0</v>
      </c>
      <c r="AF3194">
        <v>0</v>
      </c>
      <c r="AG3194">
        <v>0</v>
      </c>
      <c r="AH3194">
        <v>0</v>
      </c>
      <c r="AI3194">
        <v>0</v>
      </c>
      <c r="AJ3194">
        <v>0</v>
      </c>
      <c r="AK3194" t="s">
        <v>3801</v>
      </c>
      <c r="AL3194">
        <f t="shared" si="829"/>
        <v>0</v>
      </c>
      <c r="AM3194">
        <v>1</v>
      </c>
      <c r="AN3194">
        <v>2</v>
      </c>
      <c r="AO3194">
        <v>1</v>
      </c>
      <c r="AP3194" s="11" t="s">
        <v>9214</v>
      </c>
      <c r="AQ3194">
        <v>1</v>
      </c>
      <c r="AR3194">
        <f t="shared" si="830"/>
        <v>2</v>
      </c>
      <c r="AS3194">
        <f t="shared" si="831"/>
        <v>7</v>
      </c>
    </row>
    <row r="3195" spans="1:45">
      <c r="A3195">
        <v>275</v>
      </c>
      <c r="B3195">
        <v>3194</v>
      </c>
      <c r="C3195" t="s">
        <v>3941</v>
      </c>
      <c r="D3195">
        <v>20210827</v>
      </c>
      <c r="E3195" t="s">
        <v>3929</v>
      </c>
      <c r="F3195" t="s">
        <v>3930</v>
      </c>
      <c r="G3195" t="s">
        <v>3931</v>
      </c>
      <c r="H3195" t="s">
        <v>3799</v>
      </c>
      <c r="I3195">
        <v>2</v>
      </c>
      <c r="J3195">
        <v>44</v>
      </c>
      <c r="K3195">
        <v>7</v>
      </c>
      <c r="L3195" t="s">
        <v>3966</v>
      </c>
      <c r="M3195">
        <v>20210822</v>
      </c>
      <c r="N3195">
        <v>20210826</v>
      </c>
      <c r="O3195">
        <v>16.82</v>
      </c>
      <c r="P3195">
        <v>16.52</v>
      </c>
      <c r="Q3195">
        <v>16.36</v>
      </c>
      <c r="R3195" t="s">
        <v>8923</v>
      </c>
      <c r="V3195" t="s">
        <v>8924</v>
      </c>
      <c r="W3195">
        <v>0</v>
      </c>
      <c r="X3195" t="s">
        <v>3801</v>
      </c>
      <c r="Y3195">
        <v>28</v>
      </c>
      <c r="Z3195">
        <v>372</v>
      </c>
      <c r="AA3195" s="2">
        <f t="shared" si="828"/>
        <v>7.5268817204301078E-2</v>
      </c>
      <c r="AB3195">
        <v>0</v>
      </c>
      <c r="AC3195">
        <v>0</v>
      </c>
      <c r="AF3195">
        <v>0</v>
      </c>
      <c r="AG3195">
        <v>0</v>
      </c>
      <c r="AH3195">
        <v>0</v>
      </c>
      <c r="AI3195">
        <v>0</v>
      </c>
      <c r="AJ3195">
        <v>0</v>
      </c>
      <c r="AK3195" t="s">
        <v>3801</v>
      </c>
      <c r="AL3195">
        <f t="shared" si="829"/>
        <v>0</v>
      </c>
      <c r="AM3195">
        <v>1</v>
      </c>
      <c r="AN3195">
        <v>2</v>
      </c>
      <c r="AO3195">
        <v>1</v>
      </c>
      <c r="AP3195" s="11" t="s">
        <v>9214</v>
      </c>
      <c r="AQ3195">
        <v>1</v>
      </c>
      <c r="AR3195">
        <f t="shared" si="830"/>
        <v>2</v>
      </c>
      <c r="AS3195">
        <f t="shared" si="831"/>
        <v>7</v>
      </c>
    </row>
    <row r="3196" spans="1:45">
      <c r="A3196">
        <v>275</v>
      </c>
      <c r="B3196">
        <v>3195</v>
      </c>
      <c r="C3196" t="s">
        <v>3942</v>
      </c>
      <c r="D3196">
        <v>20210827</v>
      </c>
      <c r="E3196" t="s">
        <v>3929</v>
      </c>
      <c r="F3196" t="s">
        <v>3930</v>
      </c>
      <c r="G3196" t="s">
        <v>3931</v>
      </c>
      <c r="H3196" t="s">
        <v>3799</v>
      </c>
      <c r="I3196">
        <v>2</v>
      </c>
      <c r="J3196">
        <v>38</v>
      </c>
      <c r="K3196">
        <v>7</v>
      </c>
      <c r="L3196" t="s">
        <v>3966</v>
      </c>
      <c r="M3196" t="s">
        <v>3914</v>
      </c>
      <c r="N3196">
        <v>20210826</v>
      </c>
      <c r="O3196">
        <v>17.13</v>
      </c>
      <c r="P3196">
        <v>17.850000000000001</v>
      </c>
      <c r="Q3196" t="s">
        <v>3801</v>
      </c>
      <c r="R3196" t="s">
        <v>8923</v>
      </c>
      <c r="V3196" t="s">
        <v>8924</v>
      </c>
      <c r="W3196">
        <v>0</v>
      </c>
      <c r="X3196" t="s">
        <v>3801</v>
      </c>
      <c r="Y3196">
        <v>28</v>
      </c>
      <c r="Z3196">
        <v>372</v>
      </c>
      <c r="AA3196" s="2">
        <f t="shared" si="828"/>
        <v>7.5268817204301078E-2</v>
      </c>
      <c r="AB3196">
        <v>0</v>
      </c>
      <c r="AC3196">
        <v>0</v>
      </c>
      <c r="AF3196">
        <v>0</v>
      </c>
      <c r="AG3196">
        <v>0</v>
      </c>
      <c r="AH3196">
        <v>0</v>
      </c>
      <c r="AI3196">
        <v>0</v>
      </c>
      <c r="AJ3196">
        <v>0</v>
      </c>
      <c r="AK3196" t="s">
        <v>3801</v>
      </c>
      <c r="AL3196">
        <f t="shared" si="829"/>
        <v>0</v>
      </c>
      <c r="AM3196">
        <v>1</v>
      </c>
      <c r="AN3196">
        <v>2</v>
      </c>
      <c r="AO3196">
        <v>1</v>
      </c>
      <c r="AP3196" s="11" t="s">
        <v>9214</v>
      </c>
      <c r="AQ3196">
        <v>1</v>
      </c>
      <c r="AR3196">
        <f t="shared" si="830"/>
        <v>2</v>
      </c>
      <c r="AS3196">
        <f t="shared" si="831"/>
        <v>7</v>
      </c>
    </row>
    <row r="3197" spans="1:45">
      <c r="A3197">
        <v>275</v>
      </c>
      <c r="B3197">
        <v>3196</v>
      </c>
      <c r="C3197" t="s">
        <v>3943</v>
      </c>
      <c r="D3197">
        <v>20210827</v>
      </c>
      <c r="E3197" t="s">
        <v>3929</v>
      </c>
      <c r="F3197" t="s">
        <v>3930</v>
      </c>
      <c r="G3197" t="s">
        <v>3931</v>
      </c>
      <c r="H3197" t="s">
        <v>3799</v>
      </c>
      <c r="I3197">
        <v>2</v>
      </c>
      <c r="J3197">
        <v>52</v>
      </c>
      <c r="K3197">
        <v>7</v>
      </c>
      <c r="L3197" t="s">
        <v>3966</v>
      </c>
      <c r="M3197">
        <v>20210821</v>
      </c>
      <c r="N3197">
        <v>20210826</v>
      </c>
      <c r="O3197">
        <v>14.09</v>
      </c>
      <c r="P3197">
        <v>15.67</v>
      </c>
      <c r="Q3197" t="s">
        <v>3801</v>
      </c>
      <c r="R3197" t="s">
        <v>8923</v>
      </c>
      <c r="V3197" t="s">
        <v>8924</v>
      </c>
      <c r="W3197">
        <v>0</v>
      </c>
      <c r="X3197" t="s">
        <v>3801</v>
      </c>
      <c r="Y3197">
        <v>28</v>
      </c>
      <c r="Z3197">
        <v>372</v>
      </c>
      <c r="AA3197" s="2">
        <f t="shared" si="828"/>
        <v>7.5268817204301078E-2</v>
      </c>
      <c r="AB3197">
        <v>0</v>
      </c>
      <c r="AC3197">
        <v>0</v>
      </c>
      <c r="AF3197">
        <v>0</v>
      </c>
      <c r="AG3197">
        <v>0</v>
      </c>
      <c r="AH3197">
        <v>0</v>
      </c>
      <c r="AI3197">
        <v>0</v>
      </c>
      <c r="AJ3197">
        <v>0</v>
      </c>
      <c r="AK3197" t="s">
        <v>3801</v>
      </c>
      <c r="AL3197">
        <f t="shared" si="829"/>
        <v>0</v>
      </c>
      <c r="AM3197">
        <v>1</v>
      </c>
      <c r="AN3197">
        <v>2</v>
      </c>
      <c r="AO3197">
        <v>1</v>
      </c>
      <c r="AP3197" s="11" t="s">
        <v>9214</v>
      </c>
      <c r="AQ3197">
        <v>1</v>
      </c>
      <c r="AR3197">
        <f t="shared" si="830"/>
        <v>2</v>
      </c>
      <c r="AS3197">
        <f t="shared" si="831"/>
        <v>7</v>
      </c>
    </row>
    <row r="3198" spans="1:45">
      <c r="A3198">
        <v>275</v>
      </c>
      <c r="B3198">
        <v>3197</v>
      </c>
      <c r="C3198" t="s">
        <v>3944</v>
      </c>
      <c r="D3198">
        <v>20210827</v>
      </c>
      <c r="E3198" t="s">
        <v>3929</v>
      </c>
      <c r="F3198" t="s">
        <v>3930</v>
      </c>
      <c r="G3198" t="s">
        <v>3931</v>
      </c>
      <c r="H3198" t="s">
        <v>3963</v>
      </c>
      <c r="I3198">
        <v>2</v>
      </c>
      <c r="J3198">
        <v>49</v>
      </c>
      <c r="K3198">
        <v>7</v>
      </c>
      <c r="L3198" t="s">
        <v>3966</v>
      </c>
      <c r="M3198">
        <v>20210823</v>
      </c>
      <c r="N3198">
        <v>20210826</v>
      </c>
      <c r="O3198">
        <v>16.07</v>
      </c>
      <c r="P3198">
        <v>16.21</v>
      </c>
      <c r="Q3198" t="s">
        <v>3801</v>
      </c>
      <c r="R3198" t="s">
        <v>8923</v>
      </c>
      <c r="V3198" t="s">
        <v>8924</v>
      </c>
      <c r="W3198">
        <v>0</v>
      </c>
      <c r="X3198" t="s">
        <v>3801</v>
      </c>
      <c r="Y3198">
        <v>28</v>
      </c>
      <c r="Z3198">
        <v>372</v>
      </c>
      <c r="AA3198" s="2">
        <f t="shared" si="828"/>
        <v>7.5268817204301078E-2</v>
      </c>
      <c r="AB3198">
        <v>0</v>
      </c>
      <c r="AC3198">
        <v>0</v>
      </c>
      <c r="AF3198">
        <v>0</v>
      </c>
      <c r="AG3198">
        <v>0</v>
      </c>
      <c r="AH3198">
        <v>0</v>
      </c>
      <c r="AI3198">
        <v>0</v>
      </c>
      <c r="AJ3198">
        <v>0</v>
      </c>
      <c r="AK3198" t="s">
        <v>3801</v>
      </c>
      <c r="AL3198">
        <f t="shared" si="829"/>
        <v>0</v>
      </c>
      <c r="AM3198">
        <v>1</v>
      </c>
      <c r="AN3198">
        <v>2</v>
      </c>
      <c r="AO3198">
        <v>1</v>
      </c>
      <c r="AP3198" s="11" t="s">
        <v>9214</v>
      </c>
      <c r="AQ3198">
        <v>1</v>
      </c>
      <c r="AR3198">
        <f t="shared" si="830"/>
        <v>2</v>
      </c>
      <c r="AS3198">
        <f t="shared" si="831"/>
        <v>7</v>
      </c>
    </row>
    <row r="3199" spans="1:45">
      <c r="A3199">
        <v>275</v>
      </c>
      <c r="B3199">
        <v>3198</v>
      </c>
      <c r="C3199" t="s">
        <v>3945</v>
      </c>
      <c r="D3199">
        <v>20210827</v>
      </c>
      <c r="E3199" t="s">
        <v>3929</v>
      </c>
      <c r="F3199" t="s">
        <v>3930</v>
      </c>
      <c r="G3199" t="s">
        <v>3931</v>
      </c>
      <c r="H3199" t="s">
        <v>3963</v>
      </c>
      <c r="I3199">
        <v>2</v>
      </c>
      <c r="J3199">
        <v>60</v>
      </c>
      <c r="K3199">
        <v>7</v>
      </c>
      <c r="L3199" t="s">
        <v>3966</v>
      </c>
      <c r="M3199" t="s">
        <v>3914</v>
      </c>
      <c r="N3199">
        <v>20210826</v>
      </c>
      <c r="O3199">
        <v>26.4</v>
      </c>
      <c r="P3199">
        <v>25.62</v>
      </c>
      <c r="Q3199">
        <v>25.72</v>
      </c>
      <c r="R3199" t="s">
        <v>8923</v>
      </c>
      <c r="V3199" t="s">
        <v>8924</v>
      </c>
      <c r="W3199">
        <v>0</v>
      </c>
      <c r="X3199" t="s">
        <v>3801</v>
      </c>
      <c r="Y3199">
        <v>28</v>
      </c>
      <c r="Z3199">
        <v>372</v>
      </c>
      <c r="AA3199" s="2">
        <f t="shared" si="828"/>
        <v>7.5268817204301078E-2</v>
      </c>
      <c r="AB3199">
        <v>0</v>
      </c>
      <c r="AC3199">
        <v>0</v>
      </c>
      <c r="AF3199">
        <v>0</v>
      </c>
      <c r="AG3199">
        <v>0</v>
      </c>
      <c r="AH3199">
        <v>0</v>
      </c>
      <c r="AI3199">
        <v>0</v>
      </c>
      <c r="AJ3199">
        <v>0</v>
      </c>
      <c r="AK3199" t="s">
        <v>3801</v>
      </c>
      <c r="AL3199">
        <f t="shared" si="829"/>
        <v>0</v>
      </c>
      <c r="AM3199">
        <v>1</v>
      </c>
      <c r="AN3199">
        <v>2</v>
      </c>
      <c r="AO3199">
        <v>1</v>
      </c>
      <c r="AP3199" s="11" t="s">
        <v>9214</v>
      </c>
      <c r="AQ3199">
        <v>1</v>
      </c>
      <c r="AR3199">
        <f t="shared" si="830"/>
        <v>2</v>
      </c>
      <c r="AS3199">
        <f t="shared" si="831"/>
        <v>7</v>
      </c>
    </row>
    <row r="3200" spans="1:45">
      <c r="A3200">
        <v>275</v>
      </c>
      <c r="B3200">
        <v>3199</v>
      </c>
      <c r="C3200" t="s">
        <v>3946</v>
      </c>
      <c r="D3200">
        <v>20210827</v>
      </c>
      <c r="E3200" t="s">
        <v>3929</v>
      </c>
      <c r="F3200" t="s">
        <v>3930</v>
      </c>
      <c r="G3200" t="s">
        <v>3931</v>
      </c>
      <c r="H3200" t="s">
        <v>3963</v>
      </c>
      <c r="I3200">
        <v>2</v>
      </c>
      <c r="J3200">
        <v>54</v>
      </c>
      <c r="K3200">
        <v>7</v>
      </c>
      <c r="L3200" t="s">
        <v>3966</v>
      </c>
      <c r="M3200" t="s">
        <v>3914</v>
      </c>
      <c r="N3200">
        <v>20210826</v>
      </c>
      <c r="O3200">
        <v>11.68</v>
      </c>
      <c r="P3200">
        <v>11.21</v>
      </c>
      <c r="Q3200" t="s">
        <v>3801</v>
      </c>
      <c r="R3200" t="s">
        <v>8923</v>
      </c>
      <c r="V3200" t="s">
        <v>8924</v>
      </c>
      <c r="W3200">
        <v>0</v>
      </c>
      <c r="X3200" t="s">
        <v>3801</v>
      </c>
      <c r="Y3200">
        <v>28</v>
      </c>
      <c r="Z3200">
        <v>372</v>
      </c>
      <c r="AA3200" s="2">
        <f t="shared" si="828"/>
        <v>7.5268817204301078E-2</v>
      </c>
      <c r="AB3200">
        <v>0</v>
      </c>
      <c r="AC3200">
        <v>0</v>
      </c>
      <c r="AF3200">
        <v>0</v>
      </c>
      <c r="AG3200">
        <v>0</v>
      </c>
      <c r="AH3200">
        <v>0</v>
      </c>
      <c r="AI3200">
        <v>0</v>
      </c>
      <c r="AJ3200">
        <v>0</v>
      </c>
      <c r="AK3200" t="s">
        <v>3801</v>
      </c>
      <c r="AL3200">
        <f t="shared" si="829"/>
        <v>0</v>
      </c>
      <c r="AM3200">
        <v>1</v>
      </c>
      <c r="AN3200">
        <v>2</v>
      </c>
      <c r="AO3200">
        <v>1</v>
      </c>
      <c r="AP3200" s="11" t="s">
        <v>9214</v>
      </c>
      <c r="AQ3200">
        <v>1</v>
      </c>
      <c r="AR3200">
        <f t="shared" si="830"/>
        <v>2</v>
      </c>
      <c r="AS3200">
        <f t="shared" si="831"/>
        <v>7</v>
      </c>
    </row>
    <row r="3201" spans="1:45">
      <c r="A3201">
        <v>275</v>
      </c>
      <c r="B3201">
        <v>3200</v>
      </c>
      <c r="C3201" t="s">
        <v>3947</v>
      </c>
      <c r="D3201">
        <v>20210827</v>
      </c>
      <c r="E3201" t="s">
        <v>3929</v>
      </c>
      <c r="F3201" t="s">
        <v>3930</v>
      </c>
      <c r="G3201" t="s">
        <v>3931</v>
      </c>
      <c r="H3201" t="s">
        <v>3963</v>
      </c>
      <c r="I3201">
        <v>2</v>
      </c>
      <c r="J3201">
        <v>61</v>
      </c>
      <c r="K3201">
        <v>7</v>
      </c>
      <c r="L3201" t="s">
        <v>3966</v>
      </c>
      <c r="M3201" t="s">
        <v>3914</v>
      </c>
      <c r="N3201">
        <v>20210826</v>
      </c>
      <c r="O3201">
        <v>10.64</v>
      </c>
      <c r="P3201">
        <v>9.36</v>
      </c>
      <c r="Q3201" t="s">
        <v>3801</v>
      </c>
      <c r="R3201" t="s">
        <v>8923</v>
      </c>
      <c r="V3201" t="s">
        <v>8924</v>
      </c>
      <c r="W3201">
        <v>0</v>
      </c>
      <c r="X3201" t="s">
        <v>3801</v>
      </c>
      <c r="Y3201">
        <v>28</v>
      </c>
      <c r="Z3201">
        <v>372</v>
      </c>
      <c r="AA3201" s="2">
        <f t="shared" si="828"/>
        <v>7.5268817204301078E-2</v>
      </c>
      <c r="AB3201">
        <v>0</v>
      </c>
      <c r="AC3201">
        <v>0</v>
      </c>
      <c r="AF3201">
        <v>0</v>
      </c>
      <c r="AG3201">
        <v>0</v>
      </c>
      <c r="AH3201">
        <v>0</v>
      </c>
      <c r="AI3201">
        <v>0</v>
      </c>
      <c r="AJ3201">
        <v>0</v>
      </c>
      <c r="AK3201" t="s">
        <v>3801</v>
      </c>
      <c r="AL3201">
        <f t="shared" si="829"/>
        <v>0</v>
      </c>
      <c r="AM3201">
        <v>1</v>
      </c>
      <c r="AN3201">
        <v>2</v>
      </c>
      <c r="AO3201">
        <v>1</v>
      </c>
      <c r="AP3201" s="11" t="s">
        <v>9214</v>
      </c>
      <c r="AQ3201">
        <v>1</v>
      </c>
      <c r="AR3201">
        <f t="shared" si="830"/>
        <v>2</v>
      </c>
      <c r="AS3201">
        <f t="shared" si="831"/>
        <v>7</v>
      </c>
    </row>
    <row r="3202" spans="1:45">
      <c r="A3202">
        <v>275</v>
      </c>
      <c r="B3202">
        <v>3201</v>
      </c>
      <c r="C3202" t="s">
        <v>3948</v>
      </c>
      <c r="D3202">
        <v>20210827</v>
      </c>
      <c r="E3202" t="s">
        <v>3929</v>
      </c>
      <c r="F3202" t="s">
        <v>3930</v>
      </c>
      <c r="G3202" t="s">
        <v>3931</v>
      </c>
      <c r="H3202" t="s">
        <v>3963</v>
      </c>
      <c r="I3202">
        <v>2</v>
      </c>
      <c r="J3202">
        <v>44</v>
      </c>
      <c r="K3202">
        <v>7</v>
      </c>
      <c r="L3202" t="s">
        <v>3966</v>
      </c>
      <c r="M3202">
        <v>20210824</v>
      </c>
      <c r="N3202">
        <v>20210826</v>
      </c>
      <c r="O3202">
        <v>11.03</v>
      </c>
      <c r="P3202">
        <v>11.81</v>
      </c>
      <c r="Q3202" t="s">
        <v>3801</v>
      </c>
      <c r="R3202" t="s">
        <v>8923</v>
      </c>
      <c r="V3202" t="s">
        <v>8924</v>
      </c>
      <c r="W3202">
        <v>0</v>
      </c>
      <c r="X3202" t="s">
        <v>3801</v>
      </c>
      <c r="Y3202">
        <v>28</v>
      </c>
      <c r="Z3202">
        <v>372</v>
      </c>
      <c r="AA3202" s="2">
        <f t="shared" si="828"/>
        <v>7.5268817204301078E-2</v>
      </c>
      <c r="AB3202">
        <v>0</v>
      </c>
      <c r="AC3202">
        <v>0</v>
      </c>
      <c r="AF3202">
        <v>0</v>
      </c>
      <c r="AG3202">
        <v>0</v>
      </c>
      <c r="AH3202">
        <v>0</v>
      </c>
      <c r="AI3202">
        <v>0</v>
      </c>
      <c r="AJ3202">
        <v>0</v>
      </c>
      <c r="AK3202" t="s">
        <v>3801</v>
      </c>
      <c r="AL3202">
        <f t="shared" si="829"/>
        <v>0</v>
      </c>
      <c r="AM3202">
        <v>1</v>
      </c>
      <c r="AN3202">
        <v>2</v>
      </c>
      <c r="AO3202">
        <v>1</v>
      </c>
      <c r="AP3202" s="11" t="s">
        <v>9214</v>
      </c>
      <c r="AQ3202">
        <v>1</v>
      </c>
      <c r="AR3202">
        <f t="shared" si="830"/>
        <v>2</v>
      </c>
      <c r="AS3202">
        <f t="shared" si="831"/>
        <v>7</v>
      </c>
    </row>
    <row r="3203" spans="1:45">
      <c r="A3203">
        <v>275</v>
      </c>
      <c r="B3203">
        <v>3202</v>
      </c>
      <c r="C3203" t="s">
        <v>3949</v>
      </c>
      <c r="D3203">
        <v>20210827</v>
      </c>
      <c r="E3203" t="s">
        <v>3929</v>
      </c>
      <c r="F3203" t="s">
        <v>3930</v>
      </c>
      <c r="G3203" t="s">
        <v>3931</v>
      </c>
      <c r="H3203" t="s">
        <v>3963</v>
      </c>
      <c r="I3203">
        <v>2</v>
      </c>
      <c r="J3203">
        <v>48</v>
      </c>
      <c r="K3203">
        <v>7</v>
      </c>
      <c r="L3203" t="s">
        <v>3966</v>
      </c>
      <c r="M3203" t="s">
        <v>3914</v>
      </c>
      <c r="N3203">
        <v>20210826</v>
      </c>
      <c r="O3203">
        <v>19.260000000000002</v>
      </c>
      <c r="P3203">
        <v>19.3</v>
      </c>
      <c r="Q3203" t="s">
        <v>3801</v>
      </c>
      <c r="R3203" t="s">
        <v>8923</v>
      </c>
      <c r="V3203" t="s">
        <v>8924</v>
      </c>
      <c r="W3203">
        <v>0</v>
      </c>
      <c r="X3203" t="s">
        <v>3801</v>
      </c>
      <c r="Y3203">
        <v>28</v>
      </c>
      <c r="Z3203">
        <v>372</v>
      </c>
      <c r="AA3203" s="2">
        <f t="shared" si="828"/>
        <v>7.5268817204301078E-2</v>
      </c>
      <c r="AB3203">
        <v>0</v>
      </c>
      <c r="AC3203">
        <v>0</v>
      </c>
      <c r="AF3203">
        <v>0</v>
      </c>
      <c r="AG3203">
        <v>0</v>
      </c>
      <c r="AH3203">
        <v>0</v>
      </c>
      <c r="AI3203">
        <v>0</v>
      </c>
      <c r="AJ3203">
        <v>0</v>
      </c>
      <c r="AK3203" t="s">
        <v>3801</v>
      </c>
      <c r="AL3203">
        <f t="shared" si="829"/>
        <v>0</v>
      </c>
      <c r="AM3203">
        <v>1</v>
      </c>
      <c r="AN3203">
        <v>2</v>
      </c>
      <c r="AO3203">
        <v>1</v>
      </c>
      <c r="AP3203" s="11" t="s">
        <v>9214</v>
      </c>
      <c r="AQ3203">
        <v>1</v>
      </c>
      <c r="AR3203">
        <f t="shared" si="830"/>
        <v>2</v>
      </c>
      <c r="AS3203">
        <f t="shared" si="831"/>
        <v>7</v>
      </c>
    </row>
    <row r="3204" spans="1:45">
      <c r="A3204">
        <v>275</v>
      </c>
      <c r="B3204">
        <v>3203</v>
      </c>
      <c r="C3204" t="s">
        <v>3950</v>
      </c>
      <c r="D3204">
        <v>20210827</v>
      </c>
      <c r="E3204" t="s">
        <v>3929</v>
      </c>
      <c r="F3204" t="s">
        <v>3930</v>
      </c>
      <c r="G3204" t="s">
        <v>3931</v>
      </c>
      <c r="H3204" t="s">
        <v>3799</v>
      </c>
      <c r="I3204">
        <v>2</v>
      </c>
      <c r="J3204">
        <v>51</v>
      </c>
      <c r="K3204">
        <v>7</v>
      </c>
      <c r="L3204" t="s">
        <v>3966</v>
      </c>
      <c r="M3204" t="s">
        <v>3914</v>
      </c>
      <c r="N3204">
        <v>20210827</v>
      </c>
      <c r="O3204">
        <v>29.17</v>
      </c>
      <c r="P3204">
        <v>28.26</v>
      </c>
      <c r="Q3204">
        <v>29.23</v>
      </c>
      <c r="R3204" t="s">
        <v>8923</v>
      </c>
      <c r="V3204" t="s">
        <v>8924</v>
      </c>
      <c r="W3204">
        <v>0</v>
      </c>
      <c r="X3204" t="s">
        <v>3801</v>
      </c>
      <c r="Y3204">
        <v>28</v>
      </c>
      <c r="Z3204">
        <v>372</v>
      </c>
      <c r="AA3204" s="2">
        <f t="shared" si="828"/>
        <v>7.5268817204301078E-2</v>
      </c>
      <c r="AB3204">
        <v>0</v>
      </c>
      <c r="AC3204">
        <v>0</v>
      </c>
      <c r="AF3204">
        <v>0</v>
      </c>
      <c r="AG3204">
        <v>0</v>
      </c>
      <c r="AH3204">
        <v>0</v>
      </c>
      <c r="AI3204">
        <v>0</v>
      </c>
      <c r="AJ3204">
        <v>0</v>
      </c>
      <c r="AK3204" t="s">
        <v>3801</v>
      </c>
      <c r="AL3204">
        <f t="shared" si="829"/>
        <v>0</v>
      </c>
      <c r="AM3204">
        <v>1</v>
      </c>
      <c r="AN3204">
        <v>2</v>
      </c>
      <c r="AO3204">
        <v>1</v>
      </c>
      <c r="AP3204" s="11" t="s">
        <v>9214</v>
      </c>
      <c r="AQ3204">
        <v>1</v>
      </c>
      <c r="AR3204">
        <f t="shared" si="830"/>
        <v>2</v>
      </c>
      <c r="AS3204">
        <f t="shared" si="831"/>
        <v>7</v>
      </c>
    </row>
    <row r="3205" spans="1:45">
      <c r="A3205">
        <v>275</v>
      </c>
      <c r="B3205">
        <v>3204</v>
      </c>
      <c r="C3205" t="s">
        <v>3951</v>
      </c>
      <c r="D3205">
        <v>20210827</v>
      </c>
      <c r="E3205" t="s">
        <v>3929</v>
      </c>
      <c r="F3205" t="s">
        <v>3930</v>
      </c>
      <c r="G3205" t="s">
        <v>3931</v>
      </c>
      <c r="H3205" t="s">
        <v>3799</v>
      </c>
      <c r="I3205">
        <v>2</v>
      </c>
      <c r="J3205">
        <v>42</v>
      </c>
      <c r="K3205">
        <v>7</v>
      </c>
      <c r="L3205" t="s">
        <v>3966</v>
      </c>
      <c r="M3205">
        <v>20210825</v>
      </c>
      <c r="N3205">
        <v>20210827</v>
      </c>
      <c r="O3205">
        <v>15.17</v>
      </c>
      <c r="P3205">
        <v>13.83</v>
      </c>
      <c r="Q3205">
        <v>13.48</v>
      </c>
      <c r="R3205" t="s">
        <v>8923</v>
      </c>
      <c r="V3205" t="s">
        <v>8924</v>
      </c>
      <c r="W3205">
        <v>0</v>
      </c>
      <c r="X3205" t="s">
        <v>3801</v>
      </c>
      <c r="Y3205">
        <v>28</v>
      </c>
      <c r="Z3205">
        <v>372</v>
      </c>
      <c r="AA3205" s="2">
        <f t="shared" si="828"/>
        <v>7.5268817204301078E-2</v>
      </c>
      <c r="AB3205">
        <v>0</v>
      </c>
      <c r="AC3205">
        <v>0</v>
      </c>
      <c r="AF3205">
        <v>0</v>
      </c>
      <c r="AG3205">
        <v>0</v>
      </c>
      <c r="AH3205">
        <v>0</v>
      </c>
      <c r="AI3205">
        <v>0</v>
      </c>
      <c r="AJ3205">
        <v>0</v>
      </c>
      <c r="AK3205" t="s">
        <v>3801</v>
      </c>
      <c r="AL3205">
        <f t="shared" si="829"/>
        <v>0</v>
      </c>
      <c r="AM3205">
        <v>1</v>
      </c>
      <c r="AN3205">
        <v>2</v>
      </c>
      <c r="AO3205">
        <v>1</v>
      </c>
      <c r="AP3205" s="11" t="s">
        <v>9214</v>
      </c>
      <c r="AQ3205">
        <v>1</v>
      </c>
      <c r="AR3205">
        <f t="shared" si="830"/>
        <v>2</v>
      </c>
      <c r="AS3205">
        <f t="shared" si="831"/>
        <v>7</v>
      </c>
    </row>
    <row r="3206" spans="1:45">
      <c r="A3206">
        <v>275</v>
      </c>
      <c r="B3206">
        <v>3205</v>
      </c>
      <c r="C3206" t="s">
        <v>3952</v>
      </c>
      <c r="D3206">
        <v>20210827</v>
      </c>
      <c r="E3206" t="s">
        <v>3929</v>
      </c>
      <c r="F3206" t="s">
        <v>3930</v>
      </c>
      <c r="G3206" t="s">
        <v>3931</v>
      </c>
      <c r="H3206" t="s">
        <v>3799</v>
      </c>
      <c r="I3206">
        <v>2</v>
      </c>
      <c r="J3206">
        <v>52</v>
      </c>
      <c r="K3206">
        <v>7</v>
      </c>
      <c r="L3206" t="s">
        <v>3966</v>
      </c>
      <c r="M3206">
        <v>20210825</v>
      </c>
      <c r="N3206">
        <v>20210827</v>
      </c>
      <c r="O3206">
        <v>24.57</v>
      </c>
      <c r="P3206">
        <v>23.76</v>
      </c>
      <c r="Q3206">
        <v>21.94</v>
      </c>
      <c r="R3206" t="s">
        <v>8923</v>
      </c>
      <c r="V3206" t="s">
        <v>8924</v>
      </c>
      <c r="W3206">
        <v>0</v>
      </c>
      <c r="X3206" t="s">
        <v>3801</v>
      </c>
      <c r="Y3206">
        <v>28</v>
      </c>
      <c r="Z3206">
        <v>372</v>
      </c>
      <c r="AA3206" s="2">
        <f t="shared" si="828"/>
        <v>7.5268817204301078E-2</v>
      </c>
      <c r="AB3206">
        <v>0</v>
      </c>
      <c r="AC3206">
        <v>0</v>
      </c>
      <c r="AF3206">
        <v>0</v>
      </c>
      <c r="AG3206">
        <v>0</v>
      </c>
      <c r="AH3206">
        <v>0</v>
      </c>
      <c r="AI3206">
        <v>0</v>
      </c>
      <c r="AJ3206">
        <v>0</v>
      </c>
      <c r="AK3206" t="s">
        <v>3801</v>
      </c>
      <c r="AL3206">
        <f t="shared" si="829"/>
        <v>0</v>
      </c>
      <c r="AM3206">
        <v>1</v>
      </c>
      <c r="AN3206">
        <v>2</v>
      </c>
      <c r="AO3206">
        <v>1</v>
      </c>
      <c r="AP3206" s="11" t="s">
        <v>9214</v>
      </c>
      <c r="AQ3206">
        <v>1</v>
      </c>
      <c r="AR3206">
        <f t="shared" si="830"/>
        <v>2</v>
      </c>
      <c r="AS3206">
        <f t="shared" si="831"/>
        <v>7</v>
      </c>
    </row>
    <row r="3207" spans="1:45">
      <c r="A3207">
        <v>275</v>
      </c>
      <c r="B3207">
        <v>3206</v>
      </c>
      <c r="C3207" t="s">
        <v>3953</v>
      </c>
      <c r="D3207">
        <v>20210827</v>
      </c>
      <c r="E3207" t="s">
        <v>3929</v>
      </c>
      <c r="F3207" t="s">
        <v>3930</v>
      </c>
      <c r="G3207" t="s">
        <v>3931</v>
      </c>
      <c r="H3207" t="s">
        <v>3799</v>
      </c>
      <c r="I3207">
        <v>2</v>
      </c>
      <c r="J3207">
        <v>51</v>
      </c>
      <c r="K3207">
        <v>7</v>
      </c>
      <c r="L3207" t="s">
        <v>3966</v>
      </c>
      <c r="M3207">
        <v>20210825</v>
      </c>
      <c r="N3207">
        <v>20210827</v>
      </c>
      <c r="O3207">
        <v>15.36</v>
      </c>
      <c r="P3207">
        <v>14.99</v>
      </c>
      <c r="Q3207">
        <v>15.35</v>
      </c>
      <c r="R3207" t="s">
        <v>8923</v>
      </c>
      <c r="V3207" t="s">
        <v>8924</v>
      </c>
      <c r="W3207">
        <v>0</v>
      </c>
      <c r="X3207" t="s">
        <v>3801</v>
      </c>
      <c r="Y3207">
        <v>28</v>
      </c>
      <c r="Z3207">
        <v>372</v>
      </c>
      <c r="AA3207" s="2">
        <f t="shared" si="828"/>
        <v>7.5268817204301078E-2</v>
      </c>
      <c r="AB3207">
        <v>0</v>
      </c>
      <c r="AC3207">
        <v>0</v>
      </c>
      <c r="AF3207">
        <v>0</v>
      </c>
      <c r="AG3207">
        <v>0</v>
      </c>
      <c r="AH3207">
        <v>0</v>
      </c>
      <c r="AI3207">
        <v>0</v>
      </c>
      <c r="AJ3207">
        <v>0</v>
      </c>
      <c r="AK3207" t="s">
        <v>3801</v>
      </c>
      <c r="AL3207">
        <f t="shared" si="829"/>
        <v>0</v>
      </c>
      <c r="AM3207">
        <v>1</v>
      </c>
      <c r="AN3207">
        <v>2</v>
      </c>
      <c r="AO3207">
        <v>1</v>
      </c>
      <c r="AP3207" s="11" t="s">
        <v>9214</v>
      </c>
      <c r="AQ3207">
        <v>1</v>
      </c>
      <c r="AR3207">
        <f t="shared" si="830"/>
        <v>2</v>
      </c>
      <c r="AS3207">
        <f t="shared" si="831"/>
        <v>7</v>
      </c>
    </row>
    <row r="3208" spans="1:45">
      <c r="A3208">
        <v>275</v>
      </c>
      <c r="B3208">
        <v>3207</v>
      </c>
      <c r="C3208" t="s">
        <v>3954</v>
      </c>
      <c r="D3208">
        <v>20210827</v>
      </c>
      <c r="E3208" t="s">
        <v>3929</v>
      </c>
      <c r="F3208" t="s">
        <v>3930</v>
      </c>
      <c r="G3208" t="s">
        <v>3931</v>
      </c>
      <c r="H3208" t="s">
        <v>3799</v>
      </c>
      <c r="I3208">
        <v>2</v>
      </c>
      <c r="J3208">
        <v>41</v>
      </c>
      <c r="K3208">
        <v>7</v>
      </c>
      <c r="L3208" t="s">
        <v>3966</v>
      </c>
      <c r="M3208">
        <v>20210826</v>
      </c>
      <c r="N3208">
        <v>20210827</v>
      </c>
      <c r="O3208">
        <v>29.71</v>
      </c>
      <c r="P3208">
        <v>28.75</v>
      </c>
      <c r="Q3208">
        <v>29.65</v>
      </c>
      <c r="R3208" t="s">
        <v>8923</v>
      </c>
      <c r="V3208" t="s">
        <v>8924</v>
      </c>
      <c r="W3208">
        <v>0</v>
      </c>
      <c r="X3208" t="s">
        <v>3801</v>
      </c>
      <c r="Y3208">
        <v>28</v>
      </c>
      <c r="Z3208">
        <v>372</v>
      </c>
      <c r="AA3208" s="2">
        <f t="shared" si="828"/>
        <v>7.5268817204301078E-2</v>
      </c>
      <c r="AB3208">
        <v>0</v>
      </c>
      <c r="AC3208">
        <v>0</v>
      </c>
      <c r="AF3208">
        <v>0</v>
      </c>
      <c r="AG3208">
        <v>0</v>
      </c>
      <c r="AH3208">
        <v>0</v>
      </c>
      <c r="AI3208">
        <v>0</v>
      </c>
      <c r="AJ3208">
        <v>0</v>
      </c>
      <c r="AK3208" t="s">
        <v>3801</v>
      </c>
      <c r="AL3208">
        <f t="shared" si="829"/>
        <v>0</v>
      </c>
      <c r="AM3208">
        <v>1</v>
      </c>
      <c r="AN3208">
        <v>2</v>
      </c>
      <c r="AO3208">
        <v>1</v>
      </c>
      <c r="AP3208" s="11" t="s">
        <v>9214</v>
      </c>
      <c r="AQ3208">
        <v>1</v>
      </c>
      <c r="AR3208">
        <f t="shared" si="830"/>
        <v>2</v>
      </c>
      <c r="AS3208">
        <f t="shared" si="831"/>
        <v>7</v>
      </c>
    </row>
    <row r="3209" spans="1:45">
      <c r="A3209">
        <v>275</v>
      </c>
      <c r="B3209">
        <v>3208</v>
      </c>
      <c r="C3209" t="s">
        <v>3955</v>
      </c>
      <c r="D3209">
        <v>20210827</v>
      </c>
      <c r="E3209" t="s">
        <v>3929</v>
      </c>
      <c r="F3209" t="s">
        <v>3930</v>
      </c>
      <c r="G3209" t="s">
        <v>3931</v>
      </c>
      <c r="H3209" t="s">
        <v>3799</v>
      </c>
      <c r="I3209">
        <v>2</v>
      </c>
      <c r="J3209">
        <v>57</v>
      </c>
      <c r="K3209">
        <v>7</v>
      </c>
      <c r="L3209" t="s">
        <v>3966</v>
      </c>
      <c r="M3209">
        <v>20210826</v>
      </c>
      <c r="N3209">
        <v>20210827</v>
      </c>
      <c r="O3209">
        <v>26.04</v>
      </c>
      <c r="P3209">
        <v>25.4</v>
      </c>
      <c r="Q3209">
        <v>25.35</v>
      </c>
      <c r="R3209" t="s">
        <v>8923</v>
      </c>
      <c r="V3209" t="s">
        <v>8924</v>
      </c>
      <c r="W3209">
        <v>0</v>
      </c>
      <c r="X3209" t="s">
        <v>3801</v>
      </c>
      <c r="Y3209">
        <v>28</v>
      </c>
      <c r="Z3209">
        <v>372</v>
      </c>
      <c r="AA3209" s="2">
        <f t="shared" si="828"/>
        <v>7.5268817204301078E-2</v>
      </c>
      <c r="AB3209">
        <v>0</v>
      </c>
      <c r="AC3209">
        <v>0</v>
      </c>
      <c r="AF3209">
        <v>0</v>
      </c>
      <c r="AG3209">
        <v>0</v>
      </c>
      <c r="AH3209">
        <v>0</v>
      </c>
      <c r="AI3209">
        <v>0</v>
      </c>
      <c r="AJ3209">
        <v>0</v>
      </c>
      <c r="AK3209" t="s">
        <v>3801</v>
      </c>
      <c r="AL3209">
        <f t="shared" si="829"/>
        <v>0</v>
      </c>
      <c r="AM3209">
        <v>1</v>
      </c>
      <c r="AN3209">
        <v>2</v>
      </c>
      <c r="AO3209">
        <v>1</v>
      </c>
      <c r="AP3209" s="11" t="s">
        <v>9214</v>
      </c>
      <c r="AQ3209">
        <v>1</v>
      </c>
      <c r="AR3209">
        <f t="shared" si="830"/>
        <v>2</v>
      </c>
      <c r="AS3209">
        <f t="shared" si="831"/>
        <v>7</v>
      </c>
    </row>
    <row r="3210" spans="1:45">
      <c r="A3210">
        <v>275</v>
      </c>
      <c r="B3210">
        <v>3209</v>
      </c>
      <c r="C3210" t="s">
        <v>3956</v>
      </c>
      <c r="D3210">
        <v>20210827</v>
      </c>
      <c r="E3210" t="s">
        <v>3929</v>
      </c>
      <c r="F3210" t="s">
        <v>3930</v>
      </c>
      <c r="G3210" t="s">
        <v>3931</v>
      </c>
      <c r="H3210" t="s">
        <v>3799</v>
      </c>
      <c r="I3210">
        <v>2</v>
      </c>
      <c r="J3210">
        <v>53</v>
      </c>
      <c r="K3210">
        <v>7</v>
      </c>
      <c r="L3210" t="s">
        <v>3966</v>
      </c>
      <c r="M3210">
        <v>20210825</v>
      </c>
      <c r="N3210">
        <v>20210827</v>
      </c>
      <c r="O3210">
        <v>25.71</v>
      </c>
      <c r="P3210">
        <v>25.05</v>
      </c>
      <c r="Q3210">
        <v>24.63</v>
      </c>
      <c r="R3210" t="s">
        <v>8923</v>
      </c>
      <c r="V3210" t="s">
        <v>8924</v>
      </c>
      <c r="W3210">
        <v>0</v>
      </c>
      <c r="X3210" t="s">
        <v>3801</v>
      </c>
      <c r="Y3210">
        <v>28</v>
      </c>
      <c r="Z3210">
        <v>372</v>
      </c>
      <c r="AA3210" s="2">
        <f t="shared" si="828"/>
        <v>7.5268817204301078E-2</v>
      </c>
      <c r="AB3210">
        <v>0</v>
      </c>
      <c r="AC3210">
        <v>0</v>
      </c>
      <c r="AF3210">
        <v>0</v>
      </c>
      <c r="AG3210">
        <v>0</v>
      </c>
      <c r="AH3210">
        <v>0</v>
      </c>
      <c r="AI3210">
        <v>0</v>
      </c>
      <c r="AJ3210">
        <v>0</v>
      </c>
      <c r="AK3210" t="s">
        <v>3801</v>
      </c>
      <c r="AL3210">
        <f t="shared" si="829"/>
        <v>0</v>
      </c>
      <c r="AM3210">
        <v>1</v>
      </c>
      <c r="AN3210">
        <v>2</v>
      </c>
      <c r="AO3210">
        <v>1</v>
      </c>
      <c r="AP3210" s="11" t="s">
        <v>9214</v>
      </c>
      <c r="AQ3210">
        <v>1</v>
      </c>
      <c r="AR3210">
        <f t="shared" si="830"/>
        <v>2</v>
      </c>
      <c r="AS3210">
        <f t="shared" si="831"/>
        <v>7</v>
      </c>
    </row>
    <row r="3211" spans="1:45">
      <c r="A3211">
        <v>275</v>
      </c>
      <c r="B3211">
        <v>3210</v>
      </c>
      <c r="C3211" t="s">
        <v>3957</v>
      </c>
      <c r="D3211">
        <v>20210827</v>
      </c>
      <c r="E3211" t="s">
        <v>3929</v>
      </c>
      <c r="F3211" t="s">
        <v>3930</v>
      </c>
      <c r="G3211" t="s">
        <v>3931</v>
      </c>
      <c r="H3211" t="s">
        <v>3799</v>
      </c>
      <c r="I3211">
        <v>2</v>
      </c>
      <c r="J3211">
        <v>29</v>
      </c>
      <c r="K3211">
        <v>7</v>
      </c>
      <c r="L3211" t="s">
        <v>3966</v>
      </c>
      <c r="M3211">
        <v>20210825</v>
      </c>
      <c r="N3211">
        <v>20210827</v>
      </c>
      <c r="O3211">
        <v>18.649999999999999</v>
      </c>
      <c r="P3211">
        <v>17.71</v>
      </c>
      <c r="Q3211" t="s">
        <v>3801</v>
      </c>
      <c r="R3211" t="s">
        <v>8923</v>
      </c>
      <c r="V3211" t="s">
        <v>8924</v>
      </c>
      <c r="W3211">
        <v>0</v>
      </c>
      <c r="X3211" t="s">
        <v>3801</v>
      </c>
      <c r="Y3211">
        <v>28</v>
      </c>
      <c r="Z3211">
        <v>372</v>
      </c>
      <c r="AA3211" s="2">
        <f t="shared" si="828"/>
        <v>7.5268817204301078E-2</v>
      </c>
      <c r="AB3211">
        <v>0</v>
      </c>
      <c r="AC3211">
        <v>0</v>
      </c>
      <c r="AF3211">
        <v>0</v>
      </c>
      <c r="AG3211">
        <v>0</v>
      </c>
      <c r="AH3211">
        <v>0</v>
      </c>
      <c r="AI3211">
        <v>0</v>
      </c>
      <c r="AJ3211">
        <v>0</v>
      </c>
      <c r="AK3211" t="s">
        <v>3801</v>
      </c>
      <c r="AL3211">
        <f t="shared" si="829"/>
        <v>0</v>
      </c>
      <c r="AM3211">
        <v>1</v>
      </c>
      <c r="AN3211">
        <v>2</v>
      </c>
      <c r="AO3211">
        <v>1</v>
      </c>
      <c r="AP3211" s="11" t="s">
        <v>9214</v>
      </c>
      <c r="AQ3211">
        <v>1</v>
      </c>
      <c r="AR3211">
        <f t="shared" si="830"/>
        <v>2</v>
      </c>
      <c r="AS3211">
        <f t="shared" si="831"/>
        <v>7</v>
      </c>
    </row>
    <row r="3212" spans="1:45">
      <c r="A3212">
        <v>275</v>
      </c>
      <c r="B3212">
        <v>3211</v>
      </c>
      <c r="C3212" t="s">
        <v>3964</v>
      </c>
      <c r="D3212">
        <v>20210827</v>
      </c>
      <c r="E3212" t="s">
        <v>3929</v>
      </c>
      <c r="F3212" t="s">
        <v>3930</v>
      </c>
      <c r="G3212" t="s">
        <v>3931</v>
      </c>
      <c r="H3212" t="s">
        <v>3962</v>
      </c>
      <c r="I3212">
        <v>2</v>
      </c>
      <c r="J3212">
        <v>52</v>
      </c>
      <c r="K3212">
        <v>7</v>
      </c>
      <c r="L3212" t="s">
        <v>3966</v>
      </c>
      <c r="M3212">
        <v>20210825</v>
      </c>
      <c r="N3212">
        <v>20210827</v>
      </c>
      <c r="O3212">
        <v>11.9</v>
      </c>
      <c r="P3212">
        <v>9.8699999999999992</v>
      </c>
      <c r="Q3212">
        <v>9.5399999999999991</v>
      </c>
      <c r="R3212" t="s">
        <v>8923</v>
      </c>
      <c r="V3212" t="s">
        <v>8924</v>
      </c>
      <c r="W3212">
        <v>0</v>
      </c>
      <c r="X3212" t="s">
        <v>3801</v>
      </c>
      <c r="Y3212">
        <v>28</v>
      </c>
      <c r="Z3212">
        <v>372</v>
      </c>
      <c r="AA3212" s="2">
        <f t="shared" si="828"/>
        <v>7.5268817204301078E-2</v>
      </c>
      <c r="AB3212">
        <v>0</v>
      </c>
      <c r="AC3212">
        <v>0</v>
      </c>
      <c r="AF3212">
        <v>0</v>
      </c>
      <c r="AG3212">
        <v>0</v>
      </c>
      <c r="AH3212">
        <v>0</v>
      </c>
      <c r="AI3212">
        <v>0</v>
      </c>
      <c r="AJ3212">
        <v>0</v>
      </c>
      <c r="AK3212" t="s">
        <v>3801</v>
      </c>
      <c r="AL3212">
        <f t="shared" si="829"/>
        <v>0</v>
      </c>
      <c r="AM3212">
        <v>1</v>
      </c>
      <c r="AN3212">
        <v>2</v>
      </c>
      <c r="AO3212">
        <v>1</v>
      </c>
      <c r="AP3212" s="11" t="s">
        <v>9214</v>
      </c>
      <c r="AQ3212">
        <v>1</v>
      </c>
      <c r="AR3212">
        <f t="shared" si="830"/>
        <v>2</v>
      </c>
      <c r="AS3212">
        <f t="shared" si="831"/>
        <v>7</v>
      </c>
    </row>
    <row r="3213" spans="1:45">
      <c r="A3213">
        <v>275</v>
      </c>
      <c r="B3213">
        <v>3212</v>
      </c>
      <c r="C3213" t="s">
        <v>3958</v>
      </c>
      <c r="D3213">
        <v>20210827</v>
      </c>
      <c r="E3213" t="s">
        <v>3929</v>
      </c>
      <c r="F3213" t="s">
        <v>3930</v>
      </c>
      <c r="G3213" t="s">
        <v>3931</v>
      </c>
      <c r="H3213" t="s">
        <v>3963</v>
      </c>
      <c r="I3213">
        <v>4</v>
      </c>
      <c r="J3213">
        <v>37</v>
      </c>
      <c r="K3213">
        <v>7</v>
      </c>
      <c r="L3213" t="s">
        <v>3966</v>
      </c>
      <c r="M3213" t="s">
        <v>3914</v>
      </c>
      <c r="N3213">
        <v>20210827</v>
      </c>
      <c r="O3213">
        <v>17.62</v>
      </c>
      <c r="P3213">
        <v>17.420000000000002</v>
      </c>
      <c r="Q3213" t="s">
        <v>3801</v>
      </c>
      <c r="R3213" t="s">
        <v>8923</v>
      </c>
      <c r="V3213" t="s">
        <v>8924</v>
      </c>
      <c r="W3213">
        <v>0</v>
      </c>
      <c r="X3213" t="s">
        <v>3801</v>
      </c>
      <c r="Y3213">
        <v>28</v>
      </c>
      <c r="Z3213">
        <v>372</v>
      </c>
      <c r="AA3213" s="2">
        <f t="shared" si="828"/>
        <v>7.5268817204301078E-2</v>
      </c>
      <c r="AB3213">
        <v>0</v>
      </c>
      <c r="AC3213">
        <v>0</v>
      </c>
      <c r="AF3213">
        <v>0</v>
      </c>
      <c r="AG3213">
        <v>0</v>
      </c>
      <c r="AH3213">
        <v>0</v>
      </c>
      <c r="AI3213">
        <v>0</v>
      </c>
      <c r="AJ3213">
        <v>0</v>
      </c>
      <c r="AK3213" t="s">
        <v>3801</v>
      </c>
      <c r="AL3213">
        <f t="shared" si="829"/>
        <v>0</v>
      </c>
      <c r="AM3213">
        <v>1</v>
      </c>
      <c r="AN3213">
        <v>2</v>
      </c>
      <c r="AO3213">
        <v>1</v>
      </c>
      <c r="AP3213" s="11" t="s">
        <v>9214</v>
      </c>
      <c r="AQ3213">
        <v>1</v>
      </c>
      <c r="AR3213">
        <f t="shared" si="830"/>
        <v>2</v>
      </c>
      <c r="AS3213">
        <f t="shared" si="831"/>
        <v>7</v>
      </c>
    </row>
    <row r="3214" spans="1:45">
      <c r="A3214">
        <v>275</v>
      </c>
      <c r="B3214">
        <v>3213</v>
      </c>
      <c r="C3214" t="s">
        <v>3959</v>
      </c>
      <c r="D3214">
        <v>20210827</v>
      </c>
      <c r="E3214" t="s">
        <v>3965</v>
      </c>
      <c r="F3214" t="s">
        <v>3930</v>
      </c>
      <c r="G3214" t="s">
        <v>3931</v>
      </c>
      <c r="H3214" t="s">
        <v>3962</v>
      </c>
      <c r="I3214">
        <v>1</v>
      </c>
      <c r="J3214">
        <v>60</v>
      </c>
      <c r="K3214">
        <v>99</v>
      </c>
      <c r="L3214" t="s">
        <v>63</v>
      </c>
      <c r="M3214">
        <v>20210825</v>
      </c>
      <c r="N3214">
        <v>20210826</v>
      </c>
      <c r="O3214">
        <v>16.260000000000002</v>
      </c>
      <c r="P3214">
        <v>14.09</v>
      </c>
      <c r="Q3214">
        <v>12.98</v>
      </c>
      <c r="W3214">
        <v>0</v>
      </c>
      <c r="X3214" t="s">
        <v>3801</v>
      </c>
      <c r="Y3214">
        <v>28</v>
      </c>
      <c r="Z3214">
        <v>372</v>
      </c>
      <c r="AA3214" s="2">
        <f t="shared" si="828"/>
        <v>7.5268817204301078E-2</v>
      </c>
      <c r="AB3214">
        <v>0</v>
      </c>
      <c r="AC3214">
        <v>1</v>
      </c>
      <c r="AD3214">
        <v>1</v>
      </c>
      <c r="AE3214">
        <v>3185</v>
      </c>
      <c r="AF3214" t="s">
        <v>8</v>
      </c>
      <c r="AG3214" t="s">
        <v>8</v>
      </c>
      <c r="AH3214" t="s">
        <v>8</v>
      </c>
      <c r="AI3214" t="s">
        <v>8</v>
      </c>
      <c r="AJ3214" t="s">
        <v>8</v>
      </c>
      <c r="AK3214" t="s">
        <v>8</v>
      </c>
      <c r="AL3214" t="s">
        <v>8</v>
      </c>
      <c r="AM3214" t="s">
        <v>8</v>
      </c>
      <c r="AN3214" t="s">
        <v>8</v>
      </c>
      <c r="AO3214" t="s">
        <v>8</v>
      </c>
      <c r="AP3214" s="11" t="s">
        <v>8</v>
      </c>
      <c r="AQ3214" t="s">
        <v>8</v>
      </c>
      <c r="AR3214" t="s">
        <v>8</v>
      </c>
      <c r="AS3214" t="s">
        <v>8</v>
      </c>
    </row>
    <row r="3215" spans="1:45">
      <c r="A3215">
        <v>275</v>
      </c>
      <c r="B3215">
        <v>3214</v>
      </c>
      <c r="C3215" t="s">
        <v>3960</v>
      </c>
      <c r="D3215">
        <v>20210827</v>
      </c>
      <c r="E3215" t="s">
        <v>3965</v>
      </c>
      <c r="F3215" t="s">
        <v>3930</v>
      </c>
      <c r="G3215" t="s">
        <v>3931</v>
      </c>
      <c r="H3215" t="s">
        <v>3962</v>
      </c>
      <c r="I3215">
        <v>2</v>
      </c>
      <c r="J3215">
        <v>33</v>
      </c>
      <c r="K3215">
        <v>99</v>
      </c>
      <c r="L3215" t="s">
        <v>63</v>
      </c>
      <c r="M3215">
        <v>20210824</v>
      </c>
      <c r="N3215">
        <v>20210827</v>
      </c>
      <c r="O3215">
        <v>14.19</v>
      </c>
      <c r="P3215">
        <v>13.82</v>
      </c>
      <c r="Q3215">
        <v>11.67</v>
      </c>
      <c r="W3215">
        <v>0</v>
      </c>
      <c r="X3215" t="s">
        <v>3801</v>
      </c>
      <c r="Y3215">
        <v>28</v>
      </c>
      <c r="Z3215">
        <v>372</v>
      </c>
      <c r="AA3215" s="2">
        <f t="shared" si="828"/>
        <v>7.5268817204301078E-2</v>
      </c>
      <c r="AB3215">
        <v>0</v>
      </c>
      <c r="AC3215">
        <v>1</v>
      </c>
      <c r="AD3215">
        <v>21</v>
      </c>
      <c r="AE3215">
        <v>3199</v>
      </c>
      <c r="AF3215" t="s">
        <v>8</v>
      </c>
      <c r="AG3215" t="s">
        <v>8</v>
      </c>
      <c r="AH3215" t="s">
        <v>8</v>
      </c>
      <c r="AI3215" t="s">
        <v>8</v>
      </c>
      <c r="AJ3215" t="s">
        <v>8</v>
      </c>
      <c r="AK3215" t="s">
        <v>8</v>
      </c>
      <c r="AL3215" t="s">
        <v>8</v>
      </c>
      <c r="AM3215" t="s">
        <v>8</v>
      </c>
      <c r="AN3215" t="s">
        <v>8</v>
      </c>
      <c r="AO3215" t="s">
        <v>8</v>
      </c>
      <c r="AP3215" s="11" t="s">
        <v>8</v>
      </c>
      <c r="AQ3215" t="s">
        <v>8</v>
      </c>
      <c r="AR3215" t="s">
        <v>8</v>
      </c>
      <c r="AS3215" t="s">
        <v>8</v>
      </c>
    </row>
    <row r="3216" spans="1:45">
      <c r="A3216">
        <v>275</v>
      </c>
      <c r="B3216">
        <v>3215</v>
      </c>
      <c r="C3216" t="s">
        <v>3961</v>
      </c>
      <c r="D3216">
        <v>20210827</v>
      </c>
      <c r="E3216" t="s">
        <v>3965</v>
      </c>
      <c r="F3216" t="s">
        <v>3930</v>
      </c>
      <c r="G3216" t="s">
        <v>3931</v>
      </c>
      <c r="H3216" t="s">
        <v>3963</v>
      </c>
      <c r="I3216">
        <v>1</v>
      </c>
      <c r="J3216">
        <v>28</v>
      </c>
      <c r="K3216">
        <v>99</v>
      </c>
      <c r="L3216" t="s">
        <v>63</v>
      </c>
      <c r="M3216" t="s">
        <v>3914</v>
      </c>
      <c r="N3216">
        <v>20210827</v>
      </c>
      <c r="O3216">
        <v>31.43</v>
      </c>
      <c r="P3216">
        <v>30.61</v>
      </c>
      <c r="Q3216">
        <v>31.11</v>
      </c>
      <c r="W3216">
        <v>0</v>
      </c>
      <c r="X3216" t="s">
        <v>3801</v>
      </c>
      <c r="Y3216">
        <v>28</v>
      </c>
      <c r="Z3216">
        <v>372</v>
      </c>
      <c r="AA3216" s="2">
        <f t="shared" si="828"/>
        <v>7.5268817204301078E-2</v>
      </c>
      <c r="AB3216">
        <v>0</v>
      </c>
      <c r="AC3216">
        <v>1</v>
      </c>
      <c r="AD3216">
        <v>21</v>
      </c>
      <c r="AE3216">
        <v>3200</v>
      </c>
      <c r="AF3216" t="s">
        <v>8</v>
      </c>
      <c r="AG3216" t="s">
        <v>8</v>
      </c>
      <c r="AH3216" t="s">
        <v>8</v>
      </c>
      <c r="AI3216" t="s">
        <v>8</v>
      </c>
      <c r="AJ3216" t="s">
        <v>8</v>
      </c>
      <c r="AK3216" t="s">
        <v>8</v>
      </c>
      <c r="AL3216" t="s">
        <v>8</v>
      </c>
      <c r="AM3216" t="s">
        <v>8</v>
      </c>
      <c r="AN3216" t="s">
        <v>8</v>
      </c>
      <c r="AO3216" t="s">
        <v>8</v>
      </c>
      <c r="AP3216" s="11" t="s">
        <v>8</v>
      </c>
      <c r="AQ3216" t="s">
        <v>8</v>
      </c>
      <c r="AR3216" t="s">
        <v>8</v>
      </c>
      <c r="AS3216" t="s">
        <v>8</v>
      </c>
    </row>
    <row r="3217" spans="1:45">
      <c r="A3217">
        <v>276</v>
      </c>
      <c r="B3217">
        <v>3216</v>
      </c>
      <c r="C3217" t="s">
        <v>3968</v>
      </c>
      <c r="D3217">
        <v>20210828</v>
      </c>
      <c r="E3217" t="s">
        <v>3993</v>
      </c>
      <c r="F3217" t="s">
        <v>3992</v>
      </c>
      <c r="G3217" t="s">
        <v>3991</v>
      </c>
      <c r="H3217" t="s">
        <v>3986</v>
      </c>
      <c r="I3217">
        <v>2</v>
      </c>
      <c r="J3217">
        <v>43</v>
      </c>
      <c r="K3217">
        <v>4</v>
      </c>
      <c r="L3217" t="s">
        <v>3994</v>
      </c>
      <c r="M3217">
        <v>20210821</v>
      </c>
      <c r="N3217">
        <v>20210822</v>
      </c>
      <c r="O3217">
        <v>12.6</v>
      </c>
      <c r="P3217">
        <v>13</v>
      </c>
      <c r="Q3217" t="s">
        <v>3995</v>
      </c>
      <c r="R3217" t="s">
        <v>8925</v>
      </c>
      <c r="S3217" t="s">
        <v>3996</v>
      </c>
      <c r="T3217" t="s">
        <v>3997</v>
      </c>
      <c r="V3217" t="s">
        <v>8926</v>
      </c>
      <c r="W3217">
        <v>2</v>
      </c>
      <c r="X3217" t="s">
        <v>3995</v>
      </c>
      <c r="Y3217">
        <v>18</v>
      </c>
      <c r="Z3217">
        <v>316</v>
      </c>
      <c r="AA3217" s="2">
        <f t="shared" si="828"/>
        <v>5.6962025316455694E-2</v>
      </c>
      <c r="AB3217">
        <v>1</v>
      </c>
      <c r="AC3217">
        <v>0</v>
      </c>
      <c r="AF3217">
        <v>1</v>
      </c>
      <c r="AG3217">
        <v>1</v>
      </c>
      <c r="AH3217">
        <v>1</v>
      </c>
      <c r="AI3217">
        <v>1</v>
      </c>
      <c r="AJ3217">
        <v>1</v>
      </c>
      <c r="AK3217">
        <v>0</v>
      </c>
      <c r="AL3217">
        <f>SUM(AF3217:AK3217)</f>
        <v>5</v>
      </c>
      <c r="AM3217">
        <v>1</v>
      </c>
      <c r="AN3217">
        <v>2</v>
      </c>
      <c r="AO3217">
        <v>2</v>
      </c>
      <c r="AP3217" s="11" t="s">
        <v>9214</v>
      </c>
      <c r="AQ3217">
        <v>1</v>
      </c>
      <c r="AR3217">
        <f>IF(AL3217&lt;4,2,IF(AL3217=4,1,IF(AL3217=5,0,)))</f>
        <v>0</v>
      </c>
      <c r="AS3217">
        <f>SUM(AM3217:AR3217)</f>
        <v>6</v>
      </c>
    </row>
    <row r="3218" spans="1:45">
      <c r="A3218">
        <v>276</v>
      </c>
      <c r="B3218">
        <v>3217</v>
      </c>
      <c r="C3218" t="s">
        <v>3969</v>
      </c>
      <c r="D3218">
        <v>20210828</v>
      </c>
      <c r="E3218" t="s">
        <v>3993</v>
      </c>
      <c r="F3218" t="s">
        <v>3992</v>
      </c>
      <c r="G3218" t="s">
        <v>3991</v>
      </c>
      <c r="H3218" t="s">
        <v>3987</v>
      </c>
      <c r="I3218">
        <v>2</v>
      </c>
      <c r="J3218">
        <v>44</v>
      </c>
      <c r="K3218">
        <v>99</v>
      </c>
      <c r="L3218" t="s">
        <v>63</v>
      </c>
      <c r="M3218">
        <v>20210822</v>
      </c>
      <c r="N3218">
        <v>20210823</v>
      </c>
      <c r="O3218">
        <v>17.95</v>
      </c>
      <c r="P3218">
        <v>17.11</v>
      </c>
      <c r="Q3218" t="s">
        <v>3995</v>
      </c>
      <c r="R3218" t="s">
        <v>8925</v>
      </c>
      <c r="T3218" t="s">
        <v>3997</v>
      </c>
      <c r="V3218" t="s">
        <v>8926</v>
      </c>
      <c r="W3218">
        <v>0</v>
      </c>
      <c r="X3218" t="s">
        <v>3995</v>
      </c>
      <c r="Y3218">
        <v>18</v>
      </c>
      <c r="Z3218">
        <v>316</v>
      </c>
      <c r="AA3218" s="2">
        <f t="shared" ref="AA3218:AA3235" si="832">Y3218/Z3218</f>
        <v>5.6962025316455694E-2</v>
      </c>
      <c r="AB3218">
        <v>1</v>
      </c>
      <c r="AC3218">
        <v>0</v>
      </c>
      <c r="AF3218">
        <v>1</v>
      </c>
      <c r="AG3218">
        <v>1</v>
      </c>
      <c r="AH3218">
        <v>1</v>
      </c>
      <c r="AI3218">
        <v>1</v>
      </c>
      <c r="AJ3218">
        <v>1</v>
      </c>
      <c r="AK3218">
        <v>0</v>
      </c>
      <c r="AL3218">
        <f t="shared" ref="AL3218:AL3231" si="833">SUM(AF3218:AK3218)</f>
        <v>5</v>
      </c>
      <c r="AM3218">
        <v>1</v>
      </c>
      <c r="AN3218">
        <v>2</v>
      </c>
      <c r="AO3218">
        <v>2</v>
      </c>
      <c r="AP3218" s="11" t="s">
        <v>9214</v>
      </c>
      <c r="AQ3218">
        <v>1</v>
      </c>
      <c r="AR3218">
        <f t="shared" ref="AR3218:AR3231" si="834">IF(AL3218&lt;4,2,IF(AL3218=4,1,IF(AL3218=5,0,)))</f>
        <v>0</v>
      </c>
      <c r="AS3218">
        <f t="shared" ref="AS3218:AS3231" si="835">SUM(AM3218:AR3218)</f>
        <v>6</v>
      </c>
    </row>
    <row r="3219" spans="1:45">
      <c r="A3219">
        <v>276</v>
      </c>
      <c r="B3219">
        <v>3218</v>
      </c>
      <c r="C3219" t="s">
        <v>3970</v>
      </c>
      <c r="D3219">
        <v>20210828</v>
      </c>
      <c r="E3219" t="s">
        <v>3993</v>
      </c>
      <c r="F3219" t="s">
        <v>3992</v>
      </c>
      <c r="G3219" t="s">
        <v>3991</v>
      </c>
      <c r="H3219" t="s">
        <v>3988</v>
      </c>
      <c r="I3219">
        <v>2</v>
      </c>
      <c r="J3219">
        <v>56</v>
      </c>
      <c r="K3219">
        <v>4</v>
      </c>
      <c r="L3219" t="s">
        <v>3994</v>
      </c>
      <c r="M3219">
        <v>20210823</v>
      </c>
      <c r="N3219">
        <v>20210824</v>
      </c>
      <c r="O3219">
        <v>14.31</v>
      </c>
      <c r="P3219">
        <v>15.18</v>
      </c>
      <c r="Q3219" t="s">
        <v>3995</v>
      </c>
      <c r="R3219" t="s">
        <v>8925</v>
      </c>
      <c r="T3219" t="s">
        <v>3997</v>
      </c>
      <c r="V3219" t="s">
        <v>8926</v>
      </c>
      <c r="W3219">
        <v>0</v>
      </c>
      <c r="X3219" t="s">
        <v>3995</v>
      </c>
      <c r="Y3219">
        <v>18</v>
      </c>
      <c r="Z3219">
        <v>316</v>
      </c>
      <c r="AA3219" s="2">
        <f t="shared" si="832"/>
        <v>5.6962025316455694E-2</v>
      </c>
      <c r="AB3219">
        <v>1</v>
      </c>
      <c r="AC3219">
        <v>0</v>
      </c>
      <c r="AF3219">
        <v>1</v>
      </c>
      <c r="AG3219">
        <v>1</v>
      </c>
      <c r="AH3219">
        <v>1</v>
      </c>
      <c r="AI3219">
        <v>1</v>
      </c>
      <c r="AJ3219">
        <v>1</v>
      </c>
      <c r="AK3219">
        <v>0</v>
      </c>
      <c r="AL3219">
        <f t="shared" si="833"/>
        <v>5</v>
      </c>
      <c r="AM3219">
        <v>1</v>
      </c>
      <c r="AN3219">
        <v>2</v>
      </c>
      <c r="AO3219">
        <v>2</v>
      </c>
      <c r="AP3219" s="11" t="s">
        <v>9214</v>
      </c>
      <c r="AQ3219">
        <v>1</v>
      </c>
      <c r="AR3219">
        <f t="shared" si="834"/>
        <v>0</v>
      </c>
      <c r="AS3219">
        <f t="shared" si="835"/>
        <v>6</v>
      </c>
    </row>
    <row r="3220" spans="1:45">
      <c r="A3220">
        <v>276</v>
      </c>
      <c r="B3220">
        <v>3219</v>
      </c>
      <c r="C3220" t="s">
        <v>3971</v>
      </c>
      <c r="D3220">
        <v>20210828</v>
      </c>
      <c r="E3220" t="s">
        <v>3993</v>
      </c>
      <c r="F3220" t="s">
        <v>3992</v>
      </c>
      <c r="G3220" t="s">
        <v>3991</v>
      </c>
      <c r="H3220" t="s">
        <v>3988</v>
      </c>
      <c r="I3220">
        <v>2</v>
      </c>
      <c r="J3220">
        <v>45</v>
      </c>
      <c r="K3220">
        <v>4</v>
      </c>
      <c r="L3220" t="s">
        <v>3994</v>
      </c>
      <c r="M3220">
        <v>20210822</v>
      </c>
      <c r="N3220">
        <v>20210824</v>
      </c>
      <c r="O3220">
        <v>12.72</v>
      </c>
      <c r="P3220">
        <v>13.12</v>
      </c>
      <c r="Q3220" t="s">
        <v>3995</v>
      </c>
      <c r="R3220" t="s">
        <v>8925</v>
      </c>
      <c r="T3220" t="s">
        <v>3997</v>
      </c>
      <c r="V3220" t="s">
        <v>8926</v>
      </c>
      <c r="W3220">
        <v>0</v>
      </c>
      <c r="X3220" t="s">
        <v>3995</v>
      </c>
      <c r="Y3220">
        <v>18</v>
      </c>
      <c r="Z3220">
        <v>316</v>
      </c>
      <c r="AA3220" s="2">
        <f t="shared" si="832"/>
        <v>5.6962025316455694E-2</v>
      </c>
      <c r="AB3220">
        <v>1</v>
      </c>
      <c r="AC3220">
        <v>0</v>
      </c>
      <c r="AF3220">
        <v>1</v>
      </c>
      <c r="AG3220">
        <v>1</v>
      </c>
      <c r="AH3220">
        <v>1</v>
      </c>
      <c r="AI3220">
        <v>1</v>
      </c>
      <c r="AJ3220">
        <v>1</v>
      </c>
      <c r="AK3220">
        <v>0</v>
      </c>
      <c r="AL3220">
        <f t="shared" si="833"/>
        <v>5</v>
      </c>
      <c r="AM3220">
        <v>1</v>
      </c>
      <c r="AN3220">
        <v>2</v>
      </c>
      <c r="AO3220">
        <v>2</v>
      </c>
      <c r="AP3220" s="11" t="s">
        <v>9214</v>
      </c>
      <c r="AQ3220">
        <v>1</v>
      </c>
      <c r="AR3220">
        <f t="shared" si="834"/>
        <v>0</v>
      </c>
      <c r="AS3220">
        <f t="shared" si="835"/>
        <v>6</v>
      </c>
    </row>
    <row r="3221" spans="1:45">
      <c r="A3221">
        <v>276</v>
      </c>
      <c r="B3221">
        <v>3220</v>
      </c>
      <c r="C3221" t="s">
        <v>3972</v>
      </c>
      <c r="D3221">
        <v>20210828</v>
      </c>
      <c r="E3221" t="s">
        <v>3993</v>
      </c>
      <c r="F3221" t="s">
        <v>3992</v>
      </c>
      <c r="G3221" t="s">
        <v>3991</v>
      </c>
      <c r="H3221" t="s">
        <v>3988</v>
      </c>
      <c r="I3221">
        <v>1</v>
      </c>
      <c r="J3221">
        <v>48</v>
      </c>
      <c r="K3221">
        <v>4</v>
      </c>
      <c r="L3221" t="s">
        <v>3994</v>
      </c>
      <c r="M3221" t="s">
        <v>89</v>
      </c>
      <c r="N3221">
        <v>20210824</v>
      </c>
      <c r="O3221">
        <v>26.24</v>
      </c>
      <c r="P3221">
        <v>26.71</v>
      </c>
      <c r="Q3221" t="s">
        <v>3995</v>
      </c>
      <c r="R3221" t="s">
        <v>8925</v>
      </c>
      <c r="T3221" t="s">
        <v>3997</v>
      </c>
      <c r="V3221" t="s">
        <v>8926</v>
      </c>
      <c r="W3221">
        <v>0</v>
      </c>
      <c r="X3221" t="s">
        <v>3995</v>
      </c>
      <c r="Y3221">
        <v>18</v>
      </c>
      <c r="Z3221">
        <v>316</v>
      </c>
      <c r="AA3221" s="2">
        <f t="shared" si="832"/>
        <v>5.6962025316455694E-2</v>
      </c>
      <c r="AB3221">
        <v>1</v>
      </c>
      <c r="AC3221">
        <v>0</v>
      </c>
      <c r="AF3221">
        <v>1</v>
      </c>
      <c r="AG3221">
        <v>1</v>
      </c>
      <c r="AH3221">
        <v>1</v>
      </c>
      <c r="AI3221">
        <v>1</v>
      </c>
      <c r="AJ3221">
        <v>1</v>
      </c>
      <c r="AK3221">
        <v>0</v>
      </c>
      <c r="AL3221">
        <f t="shared" si="833"/>
        <v>5</v>
      </c>
      <c r="AM3221">
        <v>1</v>
      </c>
      <c r="AN3221">
        <v>2</v>
      </c>
      <c r="AO3221">
        <v>2</v>
      </c>
      <c r="AP3221" s="11" t="s">
        <v>9214</v>
      </c>
      <c r="AQ3221">
        <v>1</v>
      </c>
      <c r="AR3221">
        <f t="shared" si="834"/>
        <v>0</v>
      </c>
      <c r="AS3221">
        <f t="shared" si="835"/>
        <v>6</v>
      </c>
    </row>
    <row r="3222" spans="1:45">
      <c r="A3222">
        <v>276</v>
      </c>
      <c r="B3222">
        <v>3221</v>
      </c>
      <c r="C3222" t="s">
        <v>3973</v>
      </c>
      <c r="D3222">
        <v>20210828</v>
      </c>
      <c r="E3222" t="s">
        <v>3993</v>
      </c>
      <c r="F3222" t="s">
        <v>3992</v>
      </c>
      <c r="G3222" t="s">
        <v>3991</v>
      </c>
      <c r="H3222" t="s">
        <v>3988</v>
      </c>
      <c r="I3222">
        <v>2</v>
      </c>
      <c r="J3222">
        <v>54</v>
      </c>
      <c r="K3222">
        <v>4</v>
      </c>
      <c r="L3222" t="s">
        <v>3994</v>
      </c>
      <c r="M3222" t="s">
        <v>89</v>
      </c>
      <c r="N3222">
        <v>20210825</v>
      </c>
      <c r="O3222">
        <v>15.26</v>
      </c>
      <c r="P3222">
        <v>14.23</v>
      </c>
      <c r="Q3222" t="s">
        <v>3995</v>
      </c>
      <c r="R3222" t="s">
        <v>8925</v>
      </c>
      <c r="T3222" t="s">
        <v>3997</v>
      </c>
      <c r="V3222" t="s">
        <v>8926</v>
      </c>
      <c r="W3222">
        <v>0</v>
      </c>
      <c r="X3222" t="s">
        <v>3995</v>
      </c>
      <c r="Y3222">
        <v>18</v>
      </c>
      <c r="Z3222">
        <v>316</v>
      </c>
      <c r="AA3222" s="2">
        <f t="shared" si="832"/>
        <v>5.6962025316455694E-2</v>
      </c>
      <c r="AB3222">
        <v>1</v>
      </c>
      <c r="AC3222">
        <v>0</v>
      </c>
      <c r="AF3222">
        <v>1</v>
      </c>
      <c r="AG3222">
        <v>1</v>
      </c>
      <c r="AH3222">
        <v>1</v>
      </c>
      <c r="AI3222">
        <v>1</v>
      </c>
      <c r="AJ3222">
        <v>1</v>
      </c>
      <c r="AK3222">
        <v>0</v>
      </c>
      <c r="AL3222">
        <f t="shared" si="833"/>
        <v>5</v>
      </c>
      <c r="AM3222">
        <v>1</v>
      </c>
      <c r="AN3222">
        <v>2</v>
      </c>
      <c r="AO3222">
        <v>2</v>
      </c>
      <c r="AP3222" s="11" t="s">
        <v>9214</v>
      </c>
      <c r="AQ3222">
        <v>1</v>
      </c>
      <c r="AR3222">
        <f t="shared" si="834"/>
        <v>0</v>
      </c>
      <c r="AS3222">
        <f t="shared" si="835"/>
        <v>6</v>
      </c>
    </row>
    <row r="3223" spans="1:45">
      <c r="A3223">
        <v>276</v>
      </c>
      <c r="B3223">
        <v>3222</v>
      </c>
      <c r="C3223" t="s">
        <v>3974</v>
      </c>
      <c r="D3223">
        <v>20210828</v>
      </c>
      <c r="E3223" t="s">
        <v>3993</v>
      </c>
      <c r="F3223" t="s">
        <v>3992</v>
      </c>
      <c r="G3223" t="s">
        <v>3991</v>
      </c>
      <c r="H3223" t="s">
        <v>3986</v>
      </c>
      <c r="I3223">
        <v>2</v>
      </c>
      <c r="J3223">
        <v>29</v>
      </c>
      <c r="K3223">
        <v>99</v>
      </c>
      <c r="L3223" t="s">
        <v>63</v>
      </c>
      <c r="M3223">
        <v>20210822</v>
      </c>
      <c r="N3223">
        <v>20210825</v>
      </c>
      <c r="O3223">
        <v>20.16</v>
      </c>
      <c r="P3223">
        <v>18.95</v>
      </c>
      <c r="Q3223" t="s">
        <v>3995</v>
      </c>
      <c r="R3223" t="s">
        <v>8925</v>
      </c>
      <c r="T3223" t="s">
        <v>3997</v>
      </c>
      <c r="V3223" t="s">
        <v>8926</v>
      </c>
      <c r="W3223">
        <v>0</v>
      </c>
      <c r="X3223" t="s">
        <v>3995</v>
      </c>
      <c r="Y3223">
        <v>18</v>
      </c>
      <c r="Z3223">
        <v>316</v>
      </c>
      <c r="AA3223" s="2">
        <f t="shared" si="832"/>
        <v>5.6962025316455694E-2</v>
      </c>
      <c r="AB3223">
        <v>1</v>
      </c>
      <c r="AC3223">
        <v>0</v>
      </c>
      <c r="AF3223">
        <v>1</v>
      </c>
      <c r="AG3223">
        <v>1</v>
      </c>
      <c r="AH3223">
        <v>1</v>
      </c>
      <c r="AI3223">
        <v>1</v>
      </c>
      <c r="AJ3223">
        <v>1</v>
      </c>
      <c r="AK3223">
        <v>0</v>
      </c>
      <c r="AL3223">
        <f t="shared" si="833"/>
        <v>5</v>
      </c>
      <c r="AM3223">
        <v>1</v>
      </c>
      <c r="AN3223">
        <v>2</v>
      </c>
      <c r="AO3223">
        <v>2</v>
      </c>
      <c r="AP3223" s="11" t="s">
        <v>9214</v>
      </c>
      <c r="AQ3223">
        <v>1</v>
      </c>
      <c r="AR3223">
        <f t="shared" si="834"/>
        <v>0</v>
      </c>
      <c r="AS3223">
        <f t="shared" si="835"/>
        <v>6</v>
      </c>
    </row>
    <row r="3224" spans="1:45">
      <c r="A3224">
        <v>276</v>
      </c>
      <c r="B3224">
        <v>3223</v>
      </c>
      <c r="C3224" t="s">
        <v>3975</v>
      </c>
      <c r="D3224">
        <v>20210828</v>
      </c>
      <c r="E3224" t="s">
        <v>3993</v>
      </c>
      <c r="F3224" t="s">
        <v>3992</v>
      </c>
      <c r="G3224" t="s">
        <v>3991</v>
      </c>
      <c r="H3224" t="s">
        <v>3989</v>
      </c>
      <c r="I3224">
        <v>1</v>
      </c>
      <c r="J3224">
        <v>33</v>
      </c>
      <c r="K3224">
        <v>99</v>
      </c>
      <c r="L3224" t="s">
        <v>63</v>
      </c>
      <c r="M3224">
        <v>20210824</v>
      </c>
      <c r="N3224">
        <v>20210826</v>
      </c>
      <c r="O3224">
        <v>10.5</v>
      </c>
      <c r="P3224">
        <v>9.57</v>
      </c>
      <c r="Q3224" t="s">
        <v>3995</v>
      </c>
      <c r="R3224" t="s">
        <v>8925</v>
      </c>
      <c r="T3224" t="s">
        <v>3997</v>
      </c>
      <c r="V3224" t="s">
        <v>8926</v>
      </c>
      <c r="W3224">
        <v>0</v>
      </c>
      <c r="X3224" t="s">
        <v>3995</v>
      </c>
      <c r="Y3224">
        <v>18</v>
      </c>
      <c r="Z3224">
        <v>316</v>
      </c>
      <c r="AA3224" s="2">
        <f t="shared" si="832"/>
        <v>5.6962025316455694E-2</v>
      </c>
      <c r="AB3224">
        <v>1</v>
      </c>
      <c r="AC3224">
        <v>0</v>
      </c>
      <c r="AF3224">
        <v>1</v>
      </c>
      <c r="AG3224">
        <v>1</v>
      </c>
      <c r="AH3224">
        <v>1</v>
      </c>
      <c r="AI3224">
        <v>1</v>
      </c>
      <c r="AJ3224">
        <v>1</v>
      </c>
      <c r="AK3224">
        <v>0</v>
      </c>
      <c r="AL3224">
        <f t="shared" si="833"/>
        <v>5</v>
      </c>
      <c r="AM3224">
        <v>1</v>
      </c>
      <c r="AN3224">
        <v>2</v>
      </c>
      <c r="AO3224">
        <v>2</v>
      </c>
      <c r="AP3224" s="11" t="s">
        <v>9214</v>
      </c>
      <c r="AQ3224">
        <v>1</v>
      </c>
      <c r="AR3224">
        <f t="shared" si="834"/>
        <v>0</v>
      </c>
      <c r="AS3224">
        <f t="shared" si="835"/>
        <v>6</v>
      </c>
    </row>
    <row r="3225" spans="1:45">
      <c r="A3225">
        <v>276</v>
      </c>
      <c r="B3225">
        <v>3224</v>
      </c>
      <c r="C3225" t="s">
        <v>3976</v>
      </c>
      <c r="D3225">
        <v>20210828</v>
      </c>
      <c r="E3225" t="s">
        <v>3993</v>
      </c>
      <c r="F3225" t="s">
        <v>3992</v>
      </c>
      <c r="G3225" t="s">
        <v>3991</v>
      </c>
      <c r="H3225" t="s">
        <v>3988</v>
      </c>
      <c r="I3225">
        <v>2</v>
      </c>
      <c r="J3225">
        <v>50</v>
      </c>
      <c r="K3225">
        <v>99</v>
      </c>
      <c r="L3225" t="s">
        <v>63</v>
      </c>
      <c r="M3225">
        <v>20210824</v>
      </c>
      <c r="N3225">
        <v>20210827</v>
      </c>
      <c r="O3225">
        <v>14.15</v>
      </c>
      <c r="P3225">
        <v>15.29</v>
      </c>
      <c r="Q3225" t="s">
        <v>3995</v>
      </c>
      <c r="R3225" t="s">
        <v>8925</v>
      </c>
      <c r="T3225" t="s">
        <v>3997</v>
      </c>
      <c r="V3225" t="s">
        <v>8926</v>
      </c>
      <c r="W3225">
        <v>0</v>
      </c>
      <c r="X3225" t="s">
        <v>3995</v>
      </c>
      <c r="Y3225">
        <v>18</v>
      </c>
      <c r="Z3225">
        <v>316</v>
      </c>
      <c r="AA3225" s="2">
        <f t="shared" si="832"/>
        <v>5.6962025316455694E-2</v>
      </c>
      <c r="AB3225">
        <v>1</v>
      </c>
      <c r="AC3225">
        <v>0</v>
      </c>
      <c r="AF3225">
        <v>1</v>
      </c>
      <c r="AG3225">
        <v>1</v>
      </c>
      <c r="AH3225">
        <v>1</v>
      </c>
      <c r="AI3225">
        <v>1</v>
      </c>
      <c r="AJ3225">
        <v>1</v>
      </c>
      <c r="AK3225">
        <v>0</v>
      </c>
      <c r="AL3225">
        <f t="shared" si="833"/>
        <v>5</v>
      </c>
      <c r="AM3225">
        <v>1</v>
      </c>
      <c r="AN3225">
        <v>2</v>
      </c>
      <c r="AO3225">
        <v>2</v>
      </c>
      <c r="AP3225" s="11" t="s">
        <v>9214</v>
      </c>
      <c r="AQ3225">
        <v>1</v>
      </c>
      <c r="AR3225">
        <f t="shared" si="834"/>
        <v>0</v>
      </c>
      <c r="AS3225">
        <f t="shared" si="835"/>
        <v>6</v>
      </c>
    </row>
    <row r="3226" spans="1:45">
      <c r="A3226">
        <v>276</v>
      </c>
      <c r="B3226">
        <v>3225</v>
      </c>
      <c r="C3226" t="s">
        <v>3977</v>
      </c>
      <c r="D3226">
        <v>20210828</v>
      </c>
      <c r="E3226" t="s">
        <v>3993</v>
      </c>
      <c r="F3226" t="s">
        <v>3992</v>
      </c>
      <c r="G3226" t="s">
        <v>3991</v>
      </c>
      <c r="H3226" t="s">
        <v>3988</v>
      </c>
      <c r="I3226">
        <v>2</v>
      </c>
      <c r="J3226">
        <v>55</v>
      </c>
      <c r="K3226">
        <v>99</v>
      </c>
      <c r="L3226" t="s">
        <v>63</v>
      </c>
      <c r="M3226">
        <v>20210820</v>
      </c>
      <c r="N3226">
        <v>20210827</v>
      </c>
      <c r="O3226">
        <v>19.79</v>
      </c>
      <c r="P3226">
        <v>19.43</v>
      </c>
      <c r="Q3226" t="s">
        <v>3995</v>
      </c>
      <c r="R3226" t="s">
        <v>8925</v>
      </c>
      <c r="T3226" t="s">
        <v>3997</v>
      </c>
      <c r="V3226" t="s">
        <v>8926</v>
      </c>
      <c r="W3226">
        <v>0</v>
      </c>
      <c r="X3226" t="s">
        <v>3995</v>
      </c>
      <c r="Y3226">
        <v>18</v>
      </c>
      <c r="Z3226">
        <v>316</v>
      </c>
      <c r="AA3226" s="2">
        <f t="shared" si="832"/>
        <v>5.6962025316455694E-2</v>
      </c>
      <c r="AB3226">
        <v>1</v>
      </c>
      <c r="AC3226">
        <v>0</v>
      </c>
      <c r="AF3226">
        <v>1</v>
      </c>
      <c r="AG3226">
        <v>1</v>
      </c>
      <c r="AH3226">
        <v>1</v>
      </c>
      <c r="AI3226">
        <v>1</v>
      </c>
      <c r="AJ3226">
        <v>1</v>
      </c>
      <c r="AK3226">
        <v>0</v>
      </c>
      <c r="AL3226">
        <f t="shared" si="833"/>
        <v>5</v>
      </c>
      <c r="AM3226">
        <v>1</v>
      </c>
      <c r="AN3226">
        <v>2</v>
      </c>
      <c r="AO3226">
        <v>2</v>
      </c>
      <c r="AP3226" s="11" t="s">
        <v>9214</v>
      </c>
      <c r="AQ3226">
        <v>1</v>
      </c>
      <c r="AR3226">
        <f t="shared" si="834"/>
        <v>0</v>
      </c>
      <c r="AS3226">
        <f t="shared" si="835"/>
        <v>6</v>
      </c>
    </row>
    <row r="3227" spans="1:45">
      <c r="A3227">
        <v>276</v>
      </c>
      <c r="B3227">
        <v>3226</v>
      </c>
      <c r="C3227" t="s">
        <v>3978</v>
      </c>
      <c r="D3227">
        <v>20210828</v>
      </c>
      <c r="E3227" t="s">
        <v>3993</v>
      </c>
      <c r="F3227" t="s">
        <v>3992</v>
      </c>
      <c r="G3227" t="s">
        <v>3991</v>
      </c>
      <c r="H3227" t="s">
        <v>3988</v>
      </c>
      <c r="I3227">
        <v>1</v>
      </c>
      <c r="J3227">
        <v>36</v>
      </c>
      <c r="K3227">
        <v>99</v>
      </c>
      <c r="L3227" t="s">
        <v>63</v>
      </c>
      <c r="M3227">
        <v>20210821</v>
      </c>
      <c r="N3227">
        <v>20210827</v>
      </c>
      <c r="O3227">
        <v>11.5</v>
      </c>
      <c r="P3227">
        <v>12.76</v>
      </c>
      <c r="Q3227" t="s">
        <v>3995</v>
      </c>
      <c r="R3227" t="s">
        <v>8925</v>
      </c>
      <c r="T3227" t="s">
        <v>3997</v>
      </c>
      <c r="V3227" t="s">
        <v>8926</v>
      </c>
      <c r="W3227">
        <v>0</v>
      </c>
      <c r="X3227" t="s">
        <v>3995</v>
      </c>
      <c r="Y3227">
        <v>18</v>
      </c>
      <c r="Z3227">
        <v>316</v>
      </c>
      <c r="AA3227" s="2">
        <f t="shared" si="832"/>
        <v>5.6962025316455694E-2</v>
      </c>
      <c r="AB3227">
        <v>1</v>
      </c>
      <c r="AC3227">
        <v>0</v>
      </c>
      <c r="AF3227">
        <v>1</v>
      </c>
      <c r="AG3227">
        <v>1</v>
      </c>
      <c r="AH3227">
        <v>1</v>
      </c>
      <c r="AI3227">
        <v>1</v>
      </c>
      <c r="AJ3227">
        <v>1</v>
      </c>
      <c r="AK3227">
        <v>0</v>
      </c>
      <c r="AL3227">
        <f t="shared" si="833"/>
        <v>5</v>
      </c>
      <c r="AM3227">
        <v>1</v>
      </c>
      <c r="AN3227">
        <v>2</v>
      </c>
      <c r="AO3227">
        <v>2</v>
      </c>
      <c r="AP3227" s="11" t="s">
        <v>9214</v>
      </c>
      <c r="AQ3227">
        <v>1</v>
      </c>
      <c r="AR3227">
        <f t="shared" si="834"/>
        <v>0</v>
      </c>
      <c r="AS3227">
        <f t="shared" si="835"/>
        <v>6</v>
      </c>
    </row>
    <row r="3228" spans="1:45">
      <c r="A3228">
        <v>276</v>
      </c>
      <c r="B3228">
        <v>3227</v>
      </c>
      <c r="C3228" t="s">
        <v>3979</v>
      </c>
      <c r="D3228">
        <v>20210828</v>
      </c>
      <c r="E3228" t="s">
        <v>3993</v>
      </c>
      <c r="F3228" t="s">
        <v>3992</v>
      </c>
      <c r="G3228" t="s">
        <v>3991</v>
      </c>
      <c r="H3228" t="s">
        <v>3989</v>
      </c>
      <c r="I3228">
        <v>1</v>
      </c>
      <c r="J3228">
        <v>64</v>
      </c>
      <c r="K3228">
        <v>99</v>
      </c>
      <c r="L3228" t="s">
        <v>63</v>
      </c>
      <c r="M3228">
        <v>20210821</v>
      </c>
      <c r="N3228">
        <v>20210827</v>
      </c>
      <c r="O3228">
        <v>11.98</v>
      </c>
      <c r="P3228">
        <v>13.19</v>
      </c>
      <c r="Q3228" t="s">
        <v>3995</v>
      </c>
      <c r="R3228" t="s">
        <v>8925</v>
      </c>
      <c r="T3228" t="s">
        <v>3997</v>
      </c>
      <c r="V3228" t="s">
        <v>8926</v>
      </c>
      <c r="W3228">
        <v>0</v>
      </c>
      <c r="X3228" t="s">
        <v>3995</v>
      </c>
      <c r="Y3228">
        <v>18</v>
      </c>
      <c r="Z3228">
        <v>316</v>
      </c>
      <c r="AA3228" s="2">
        <f t="shared" si="832"/>
        <v>5.6962025316455694E-2</v>
      </c>
      <c r="AB3228">
        <v>1</v>
      </c>
      <c r="AC3228">
        <v>0</v>
      </c>
      <c r="AF3228">
        <v>1</v>
      </c>
      <c r="AG3228">
        <v>1</v>
      </c>
      <c r="AH3228">
        <v>1</v>
      </c>
      <c r="AI3228">
        <v>1</v>
      </c>
      <c r="AJ3228">
        <v>1</v>
      </c>
      <c r="AK3228">
        <v>0</v>
      </c>
      <c r="AL3228">
        <f t="shared" si="833"/>
        <v>5</v>
      </c>
      <c r="AM3228">
        <v>1</v>
      </c>
      <c r="AN3228">
        <v>2</v>
      </c>
      <c r="AO3228">
        <v>2</v>
      </c>
      <c r="AP3228" s="11" t="s">
        <v>9214</v>
      </c>
      <c r="AQ3228">
        <v>1</v>
      </c>
      <c r="AR3228">
        <f t="shared" si="834"/>
        <v>0</v>
      </c>
      <c r="AS3228">
        <f t="shared" si="835"/>
        <v>6</v>
      </c>
    </row>
    <row r="3229" spans="1:45">
      <c r="A3229">
        <v>276</v>
      </c>
      <c r="B3229">
        <v>3228</v>
      </c>
      <c r="C3229" t="s">
        <v>3980</v>
      </c>
      <c r="D3229">
        <v>20210828</v>
      </c>
      <c r="E3229" t="s">
        <v>3993</v>
      </c>
      <c r="F3229" t="s">
        <v>3992</v>
      </c>
      <c r="G3229" t="s">
        <v>3991</v>
      </c>
      <c r="H3229" t="s">
        <v>3989</v>
      </c>
      <c r="I3229">
        <v>2</v>
      </c>
      <c r="J3229">
        <v>25</v>
      </c>
      <c r="K3229">
        <v>99</v>
      </c>
      <c r="L3229" t="s">
        <v>63</v>
      </c>
      <c r="M3229">
        <v>20210822</v>
      </c>
      <c r="N3229">
        <v>20210827</v>
      </c>
      <c r="O3229">
        <v>14.67</v>
      </c>
      <c r="P3229">
        <v>14.78</v>
      </c>
      <c r="Q3229" t="s">
        <v>3995</v>
      </c>
      <c r="R3229" t="s">
        <v>8925</v>
      </c>
      <c r="T3229" t="s">
        <v>3997</v>
      </c>
      <c r="V3229" t="s">
        <v>8926</v>
      </c>
      <c r="W3229">
        <v>0</v>
      </c>
      <c r="X3229" t="s">
        <v>3995</v>
      </c>
      <c r="Y3229">
        <v>18</v>
      </c>
      <c r="Z3229">
        <v>316</v>
      </c>
      <c r="AA3229" s="2">
        <f t="shared" si="832"/>
        <v>5.6962025316455694E-2</v>
      </c>
      <c r="AB3229">
        <v>1</v>
      </c>
      <c r="AC3229">
        <v>0</v>
      </c>
      <c r="AF3229">
        <v>1</v>
      </c>
      <c r="AG3229">
        <v>1</v>
      </c>
      <c r="AH3229">
        <v>1</v>
      </c>
      <c r="AI3229">
        <v>1</v>
      </c>
      <c r="AJ3229">
        <v>1</v>
      </c>
      <c r="AK3229">
        <v>0</v>
      </c>
      <c r="AL3229">
        <f t="shared" si="833"/>
        <v>5</v>
      </c>
      <c r="AM3229">
        <v>1</v>
      </c>
      <c r="AN3229">
        <v>2</v>
      </c>
      <c r="AO3229">
        <v>2</v>
      </c>
      <c r="AP3229" s="11" t="s">
        <v>9214</v>
      </c>
      <c r="AQ3229">
        <v>1</v>
      </c>
      <c r="AR3229">
        <f t="shared" si="834"/>
        <v>0</v>
      </c>
      <c r="AS3229">
        <f t="shared" si="835"/>
        <v>6</v>
      </c>
    </row>
    <row r="3230" spans="1:45">
      <c r="A3230">
        <v>276</v>
      </c>
      <c r="B3230">
        <v>3229</v>
      </c>
      <c r="C3230" t="s">
        <v>3981</v>
      </c>
      <c r="D3230">
        <v>20210828</v>
      </c>
      <c r="E3230" t="s">
        <v>3993</v>
      </c>
      <c r="F3230" t="s">
        <v>3992</v>
      </c>
      <c r="G3230" t="s">
        <v>3991</v>
      </c>
      <c r="H3230" t="s">
        <v>3988</v>
      </c>
      <c r="I3230">
        <v>1</v>
      </c>
      <c r="J3230">
        <v>50</v>
      </c>
      <c r="K3230">
        <v>99</v>
      </c>
      <c r="L3230" t="s">
        <v>63</v>
      </c>
      <c r="M3230">
        <v>20210824</v>
      </c>
      <c r="N3230">
        <v>20210828</v>
      </c>
      <c r="O3230">
        <v>13.93</v>
      </c>
      <c r="P3230">
        <v>13.23</v>
      </c>
      <c r="Q3230" t="s">
        <v>3995</v>
      </c>
      <c r="R3230" t="s">
        <v>8925</v>
      </c>
      <c r="T3230" t="s">
        <v>3997</v>
      </c>
      <c r="V3230" t="s">
        <v>8926</v>
      </c>
      <c r="W3230">
        <v>0</v>
      </c>
      <c r="X3230" t="s">
        <v>3995</v>
      </c>
      <c r="Y3230">
        <v>18</v>
      </c>
      <c r="Z3230">
        <v>316</v>
      </c>
      <c r="AA3230" s="2">
        <f t="shared" si="832"/>
        <v>5.6962025316455694E-2</v>
      </c>
      <c r="AB3230">
        <v>1</v>
      </c>
      <c r="AC3230">
        <v>0</v>
      </c>
      <c r="AF3230">
        <v>1</v>
      </c>
      <c r="AG3230">
        <v>1</v>
      </c>
      <c r="AH3230">
        <v>1</v>
      </c>
      <c r="AI3230">
        <v>1</v>
      </c>
      <c r="AJ3230">
        <v>1</v>
      </c>
      <c r="AK3230">
        <v>0</v>
      </c>
      <c r="AL3230">
        <f t="shared" si="833"/>
        <v>5</v>
      </c>
      <c r="AM3230">
        <v>1</v>
      </c>
      <c r="AN3230">
        <v>2</v>
      </c>
      <c r="AO3230">
        <v>2</v>
      </c>
      <c r="AP3230" s="11" t="s">
        <v>9214</v>
      </c>
      <c r="AQ3230">
        <v>1</v>
      </c>
      <c r="AR3230">
        <f t="shared" si="834"/>
        <v>0</v>
      </c>
      <c r="AS3230">
        <f t="shared" si="835"/>
        <v>6</v>
      </c>
    </row>
    <row r="3231" spans="1:45">
      <c r="A3231">
        <v>276</v>
      </c>
      <c r="B3231">
        <v>3230</v>
      </c>
      <c r="C3231" t="s">
        <v>3982</v>
      </c>
      <c r="D3231">
        <v>20210828</v>
      </c>
      <c r="E3231" t="s">
        <v>3993</v>
      </c>
      <c r="F3231" t="s">
        <v>3992</v>
      </c>
      <c r="G3231" t="s">
        <v>3991</v>
      </c>
      <c r="H3231" t="s">
        <v>3988</v>
      </c>
      <c r="I3231">
        <v>2</v>
      </c>
      <c r="J3231">
        <v>51</v>
      </c>
      <c r="K3231">
        <v>4</v>
      </c>
      <c r="L3231" t="s">
        <v>3994</v>
      </c>
      <c r="M3231">
        <v>20210826</v>
      </c>
      <c r="N3231">
        <v>20210828</v>
      </c>
      <c r="O3231">
        <v>11.45</v>
      </c>
      <c r="P3231">
        <v>12.04</v>
      </c>
      <c r="Q3231" t="s">
        <v>3995</v>
      </c>
      <c r="R3231" t="s">
        <v>8925</v>
      </c>
      <c r="T3231" t="s">
        <v>3997</v>
      </c>
      <c r="V3231" t="s">
        <v>8926</v>
      </c>
      <c r="W3231">
        <v>0</v>
      </c>
      <c r="X3231" t="s">
        <v>3995</v>
      </c>
      <c r="Y3231">
        <v>18</v>
      </c>
      <c r="Z3231">
        <v>316</v>
      </c>
      <c r="AA3231" s="2">
        <f t="shared" si="832"/>
        <v>5.6962025316455694E-2</v>
      </c>
      <c r="AB3231">
        <v>1</v>
      </c>
      <c r="AC3231">
        <v>0</v>
      </c>
      <c r="AF3231">
        <v>1</v>
      </c>
      <c r="AG3231">
        <v>1</v>
      </c>
      <c r="AH3231">
        <v>1</v>
      </c>
      <c r="AI3231">
        <v>1</v>
      </c>
      <c r="AJ3231">
        <v>1</v>
      </c>
      <c r="AK3231">
        <v>0</v>
      </c>
      <c r="AL3231">
        <f t="shared" si="833"/>
        <v>5</v>
      </c>
      <c r="AM3231">
        <v>1</v>
      </c>
      <c r="AN3231">
        <v>2</v>
      </c>
      <c r="AO3231">
        <v>2</v>
      </c>
      <c r="AP3231" s="11" t="s">
        <v>9214</v>
      </c>
      <c r="AQ3231">
        <v>1</v>
      </c>
      <c r="AR3231">
        <f t="shared" si="834"/>
        <v>0</v>
      </c>
      <c r="AS3231">
        <f t="shared" si="835"/>
        <v>6</v>
      </c>
    </row>
    <row r="3232" spans="1:45">
      <c r="A3232">
        <v>276</v>
      </c>
      <c r="B3232">
        <v>3231</v>
      </c>
      <c r="C3232" t="s">
        <v>3983</v>
      </c>
      <c r="D3232">
        <v>20210828</v>
      </c>
      <c r="E3232" t="s">
        <v>4008</v>
      </c>
      <c r="F3232" t="s">
        <v>3992</v>
      </c>
      <c r="G3232" t="s">
        <v>3991</v>
      </c>
      <c r="H3232" t="s">
        <v>3988</v>
      </c>
      <c r="I3232">
        <v>2</v>
      </c>
      <c r="J3232">
        <v>18</v>
      </c>
      <c r="K3232">
        <v>99</v>
      </c>
      <c r="L3232" t="s">
        <v>63</v>
      </c>
      <c r="M3232">
        <v>20210825</v>
      </c>
      <c r="N3232">
        <v>20210827</v>
      </c>
      <c r="O3232">
        <v>23.2</v>
      </c>
      <c r="P3232">
        <v>23.33</v>
      </c>
      <c r="Q3232" t="s">
        <v>3995</v>
      </c>
      <c r="W3232">
        <v>0</v>
      </c>
      <c r="X3232" t="s">
        <v>3995</v>
      </c>
      <c r="Y3232">
        <v>18</v>
      </c>
      <c r="Z3232">
        <v>316</v>
      </c>
      <c r="AA3232" s="2">
        <f t="shared" si="832"/>
        <v>5.6962025316455694E-2</v>
      </c>
      <c r="AB3232">
        <v>1</v>
      </c>
      <c r="AC3232">
        <v>1</v>
      </c>
      <c r="AD3232">
        <v>21</v>
      </c>
      <c r="AE3232">
        <v>3224</v>
      </c>
      <c r="AF3232" t="s">
        <v>8</v>
      </c>
      <c r="AG3232" t="s">
        <v>8</v>
      </c>
      <c r="AH3232" t="s">
        <v>8</v>
      </c>
      <c r="AI3232" t="s">
        <v>8</v>
      </c>
      <c r="AJ3232" t="s">
        <v>8</v>
      </c>
      <c r="AK3232" t="s">
        <v>8</v>
      </c>
      <c r="AL3232" t="s">
        <v>8</v>
      </c>
      <c r="AM3232" t="s">
        <v>8</v>
      </c>
      <c r="AN3232" t="s">
        <v>8</v>
      </c>
      <c r="AO3232" t="s">
        <v>8</v>
      </c>
      <c r="AP3232" s="11" t="s">
        <v>8</v>
      </c>
      <c r="AQ3232" t="s">
        <v>8</v>
      </c>
      <c r="AR3232" t="s">
        <v>8</v>
      </c>
      <c r="AS3232" t="s">
        <v>8</v>
      </c>
    </row>
    <row r="3233" spans="1:45">
      <c r="A3233">
        <v>276</v>
      </c>
      <c r="B3233">
        <v>3232</v>
      </c>
      <c r="C3233" t="s">
        <v>3984</v>
      </c>
      <c r="D3233">
        <v>20210828</v>
      </c>
      <c r="E3233" t="s">
        <v>4009</v>
      </c>
      <c r="F3233" t="s">
        <v>3992</v>
      </c>
      <c r="G3233" t="s">
        <v>3991</v>
      </c>
      <c r="H3233" t="s">
        <v>3990</v>
      </c>
      <c r="I3233">
        <v>1</v>
      </c>
      <c r="J3233">
        <v>51</v>
      </c>
      <c r="K3233">
        <v>99</v>
      </c>
      <c r="L3233" t="s">
        <v>63</v>
      </c>
      <c r="M3233">
        <v>20210826</v>
      </c>
      <c r="N3233">
        <v>20210827</v>
      </c>
      <c r="O3233">
        <v>17.13</v>
      </c>
      <c r="P3233">
        <v>16.37</v>
      </c>
      <c r="Q3233" t="s">
        <v>3995</v>
      </c>
      <c r="W3233">
        <v>0</v>
      </c>
      <c r="X3233" t="s">
        <v>3995</v>
      </c>
      <c r="Y3233">
        <v>18</v>
      </c>
      <c r="Z3233">
        <v>316</v>
      </c>
      <c r="AA3233" s="2">
        <f t="shared" si="832"/>
        <v>5.6962025316455694E-2</v>
      </c>
      <c r="AB3233">
        <v>1</v>
      </c>
      <c r="AC3233">
        <v>1</v>
      </c>
      <c r="AD3233">
        <v>0</v>
      </c>
      <c r="AE3233">
        <v>3224</v>
      </c>
      <c r="AF3233" t="s">
        <v>8</v>
      </c>
      <c r="AG3233" t="s">
        <v>8</v>
      </c>
      <c r="AH3233" t="s">
        <v>8</v>
      </c>
      <c r="AI3233" t="s">
        <v>8</v>
      </c>
      <c r="AJ3233" t="s">
        <v>8</v>
      </c>
      <c r="AK3233" t="s">
        <v>8</v>
      </c>
      <c r="AL3233" t="s">
        <v>8</v>
      </c>
      <c r="AM3233" t="s">
        <v>8</v>
      </c>
      <c r="AN3233" t="s">
        <v>8</v>
      </c>
      <c r="AO3233" t="s">
        <v>8</v>
      </c>
      <c r="AP3233" s="11" t="s">
        <v>8</v>
      </c>
      <c r="AQ3233" t="s">
        <v>8</v>
      </c>
      <c r="AR3233" t="s">
        <v>8</v>
      </c>
      <c r="AS3233" t="s">
        <v>8</v>
      </c>
    </row>
    <row r="3234" spans="1:45">
      <c r="A3234">
        <v>276</v>
      </c>
      <c r="B3234">
        <v>3233</v>
      </c>
      <c r="C3234" t="s">
        <v>3985</v>
      </c>
      <c r="D3234">
        <v>20210828</v>
      </c>
      <c r="E3234" t="s">
        <v>4008</v>
      </c>
      <c r="F3234" t="s">
        <v>3992</v>
      </c>
      <c r="G3234" t="s">
        <v>3991</v>
      </c>
      <c r="H3234" t="s">
        <v>3988</v>
      </c>
      <c r="I3234">
        <v>2</v>
      </c>
      <c r="J3234">
        <v>25</v>
      </c>
      <c r="K3234">
        <v>99</v>
      </c>
      <c r="L3234" t="s">
        <v>63</v>
      </c>
      <c r="M3234">
        <v>20210826</v>
      </c>
      <c r="N3234">
        <v>20210828</v>
      </c>
      <c r="O3234">
        <v>15.48</v>
      </c>
      <c r="P3234">
        <v>14.8</v>
      </c>
      <c r="Q3234" t="s">
        <v>3995</v>
      </c>
      <c r="W3234">
        <v>0</v>
      </c>
      <c r="X3234" t="s">
        <v>3995</v>
      </c>
      <c r="Y3234">
        <v>18</v>
      </c>
      <c r="Z3234">
        <v>316</v>
      </c>
      <c r="AA3234" s="2">
        <f t="shared" si="832"/>
        <v>5.6962025316455694E-2</v>
      </c>
      <c r="AB3234">
        <v>1</v>
      </c>
      <c r="AC3234">
        <v>1</v>
      </c>
      <c r="AD3234">
        <v>21</v>
      </c>
      <c r="AE3234">
        <v>3225</v>
      </c>
      <c r="AF3234" t="s">
        <v>8</v>
      </c>
      <c r="AG3234" t="s">
        <v>8</v>
      </c>
      <c r="AH3234" t="s">
        <v>8</v>
      </c>
      <c r="AI3234" t="s">
        <v>8</v>
      </c>
      <c r="AJ3234" t="s">
        <v>8</v>
      </c>
      <c r="AK3234" t="s">
        <v>8</v>
      </c>
      <c r="AL3234" t="s">
        <v>8</v>
      </c>
      <c r="AM3234" t="s">
        <v>8</v>
      </c>
      <c r="AN3234" t="s">
        <v>8</v>
      </c>
      <c r="AO3234" t="s">
        <v>8</v>
      </c>
      <c r="AP3234" s="11" t="s">
        <v>8</v>
      </c>
      <c r="AQ3234" t="s">
        <v>8</v>
      </c>
      <c r="AR3234" t="s">
        <v>8</v>
      </c>
      <c r="AS3234" t="s">
        <v>8</v>
      </c>
    </row>
    <row r="3235" spans="1:45">
      <c r="A3235">
        <v>277</v>
      </c>
      <c r="B3235">
        <v>3234</v>
      </c>
      <c r="D3235">
        <v>20210828</v>
      </c>
      <c r="E3235" t="s">
        <v>3998</v>
      </c>
      <c r="F3235" t="s">
        <v>3999</v>
      </c>
      <c r="G3235" t="s">
        <v>4000</v>
      </c>
      <c r="H3235" t="s">
        <v>4011</v>
      </c>
      <c r="I3235">
        <v>2</v>
      </c>
      <c r="J3235">
        <v>33</v>
      </c>
      <c r="K3235">
        <v>7</v>
      </c>
      <c r="L3235" t="s">
        <v>4012</v>
      </c>
      <c r="M3235" t="s">
        <v>89</v>
      </c>
      <c r="N3235">
        <v>20210819</v>
      </c>
      <c r="O3235">
        <v>12.53</v>
      </c>
      <c r="P3235">
        <v>10.88</v>
      </c>
      <c r="Q3235" t="s">
        <v>3995</v>
      </c>
      <c r="R3235" t="s">
        <v>8927</v>
      </c>
      <c r="T3235" t="s">
        <v>8928</v>
      </c>
      <c r="V3235" t="s">
        <v>8846</v>
      </c>
      <c r="W3235">
        <v>1</v>
      </c>
      <c r="X3235">
        <v>3234</v>
      </c>
      <c r="Y3235">
        <v>13</v>
      </c>
      <c r="Z3235">
        <v>79</v>
      </c>
      <c r="AA3235" s="2">
        <f t="shared" si="832"/>
        <v>0.16455696202531644</v>
      </c>
      <c r="AB3235">
        <v>0</v>
      </c>
      <c r="AC3235">
        <v>999</v>
      </c>
      <c r="AF3235">
        <v>1</v>
      </c>
      <c r="AG3235">
        <v>1</v>
      </c>
      <c r="AH3235">
        <v>1</v>
      </c>
      <c r="AI3235">
        <v>1</v>
      </c>
      <c r="AJ3235">
        <v>1</v>
      </c>
      <c r="AK3235" t="s">
        <v>3995</v>
      </c>
      <c r="AL3235">
        <f>SUM(AF3235:AK3235)</f>
        <v>5</v>
      </c>
      <c r="AM3235">
        <v>1</v>
      </c>
      <c r="AN3235">
        <v>1</v>
      </c>
      <c r="AO3235">
        <v>2</v>
      </c>
      <c r="AP3235" s="11" t="s">
        <v>9214</v>
      </c>
      <c r="AQ3235">
        <v>1</v>
      </c>
      <c r="AR3235">
        <f>IF(AL3235&lt;4,2,IF(AL3235=4,1,IF(AL3235=5,0,)))</f>
        <v>0</v>
      </c>
      <c r="AS3235">
        <f>SUM(AM3235:AR3235)</f>
        <v>5</v>
      </c>
    </row>
    <row r="3236" spans="1:45">
      <c r="A3236">
        <v>277</v>
      </c>
      <c r="B3236">
        <v>3235</v>
      </c>
      <c r="D3236">
        <v>20210828</v>
      </c>
      <c r="E3236" t="s">
        <v>3998</v>
      </c>
      <c r="F3236" t="s">
        <v>3999</v>
      </c>
      <c r="G3236" t="s">
        <v>4000</v>
      </c>
      <c r="H3236" t="s">
        <v>4011</v>
      </c>
      <c r="I3236">
        <v>2</v>
      </c>
      <c r="J3236">
        <v>50</v>
      </c>
      <c r="K3236">
        <v>7</v>
      </c>
      <c r="L3236" t="s">
        <v>4012</v>
      </c>
      <c r="M3236">
        <v>20210824</v>
      </c>
      <c r="N3236">
        <v>20210826</v>
      </c>
      <c r="O3236">
        <v>10.71</v>
      </c>
      <c r="P3236">
        <v>10.65</v>
      </c>
      <c r="Q3236" t="s">
        <v>3995</v>
      </c>
      <c r="R3236" t="s">
        <v>8927</v>
      </c>
      <c r="T3236" t="s">
        <v>8928</v>
      </c>
      <c r="V3236" t="s">
        <v>8846</v>
      </c>
      <c r="W3236">
        <v>0</v>
      </c>
      <c r="X3236">
        <v>3234</v>
      </c>
      <c r="Y3236">
        <v>13</v>
      </c>
      <c r="Z3236">
        <v>79</v>
      </c>
      <c r="AA3236" s="2">
        <f t="shared" ref="AA3236:AA3248" si="836">Y3236/Z3236</f>
        <v>0.16455696202531644</v>
      </c>
      <c r="AB3236">
        <v>0</v>
      </c>
      <c r="AC3236">
        <v>0</v>
      </c>
      <c r="AF3236">
        <v>1</v>
      </c>
      <c r="AG3236">
        <v>1</v>
      </c>
      <c r="AH3236">
        <v>1</v>
      </c>
      <c r="AI3236">
        <v>1</v>
      </c>
      <c r="AJ3236">
        <v>1</v>
      </c>
      <c r="AK3236" t="s">
        <v>3995</v>
      </c>
      <c r="AL3236">
        <f t="shared" ref="AL3236:AL3247" si="837">SUM(AF3236:AK3236)</f>
        <v>5</v>
      </c>
      <c r="AM3236">
        <v>1</v>
      </c>
      <c r="AN3236">
        <v>1</v>
      </c>
      <c r="AO3236">
        <v>2</v>
      </c>
      <c r="AP3236" s="11" t="s">
        <v>9214</v>
      </c>
      <c r="AQ3236">
        <v>1</v>
      </c>
      <c r="AR3236">
        <f t="shared" ref="AR3236:AR3247" si="838">IF(AL3236&lt;4,2,IF(AL3236=4,1,IF(AL3236=5,0,)))</f>
        <v>0</v>
      </c>
      <c r="AS3236">
        <f t="shared" ref="AS3236:AS3247" si="839">SUM(AM3236:AR3236)</f>
        <v>5</v>
      </c>
    </row>
    <row r="3237" spans="1:45">
      <c r="A3237">
        <v>277</v>
      </c>
      <c r="B3237">
        <v>3236</v>
      </c>
      <c r="D3237">
        <v>20210828</v>
      </c>
      <c r="E3237" t="s">
        <v>3998</v>
      </c>
      <c r="F3237" t="s">
        <v>3999</v>
      </c>
      <c r="G3237" t="s">
        <v>4000</v>
      </c>
      <c r="H3237" t="s">
        <v>4011</v>
      </c>
      <c r="I3237">
        <v>2</v>
      </c>
      <c r="J3237">
        <v>59</v>
      </c>
      <c r="K3237">
        <v>7</v>
      </c>
      <c r="L3237" t="s">
        <v>4012</v>
      </c>
      <c r="M3237">
        <v>20210818</v>
      </c>
      <c r="N3237">
        <v>20210827</v>
      </c>
      <c r="O3237">
        <v>20.16</v>
      </c>
      <c r="P3237">
        <v>19.48</v>
      </c>
      <c r="Q3237" t="s">
        <v>3995</v>
      </c>
      <c r="R3237" t="s">
        <v>8927</v>
      </c>
      <c r="T3237" t="s">
        <v>8928</v>
      </c>
      <c r="V3237" t="s">
        <v>8846</v>
      </c>
      <c r="W3237">
        <v>0</v>
      </c>
      <c r="X3237">
        <v>3234</v>
      </c>
      <c r="Y3237">
        <v>13</v>
      </c>
      <c r="Z3237">
        <v>79</v>
      </c>
      <c r="AA3237" s="2">
        <f t="shared" si="836"/>
        <v>0.16455696202531644</v>
      </c>
      <c r="AB3237">
        <v>0</v>
      </c>
      <c r="AC3237">
        <v>0</v>
      </c>
      <c r="AF3237">
        <v>1</v>
      </c>
      <c r="AG3237">
        <v>1</v>
      </c>
      <c r="AH3237">
        <v>1</v>
      </c>
      <c r="AI3237">
        <v>1</v>
      </c>
      <c r="AJ3237">
        <v>1</v>
      </c>
      <c r="AK3237" t="s">
        <v>3995</v>
      </c>
      <c r="AL3237">
        <f t="shared" si="837"/>
        <v>5</v>
      </c>
      <c r="AM3237">
        <v>1</v>
      </c>
      <c r="AN3237">
        <v>1</v>
      </c>
      <c r="AO3237">
        <v>2</v>
      </c>
      <c r="AP3237" s="11" t="s">
        <v>9214</v>
      </c>
      <c r="AQ3237">
        <v>1</v>
      </c>
      <c r="AR3237">
        <f t="shared" si="838"/>
        <v>0</v>
      </c>
      <c r="AS3237">
        <f t="shared" si="839"/>
        <v>5</v>
      </c>
    </row>
    <row r="3238" spans="1:45">
      <c r="A3238">
        <v>277</v>
      </c>
      <c r="B3238">
        <v>3237</v>
      </c>
      <c r="D3238">
        <v>20210828</v>
      </c>
      <c r="E3238" t="s">
        <v>3998</v>
      </c>
      <c r="F3238" t="s">
        <v>3999</v>
      </c>
      <c r="G3238" t="s">
        <v>4000</v>
      </c>
      <c r="H3238" t="s">
        <v>4011</v>
      </c>
      <c r="I3238">
        <v>2</v>
      </c>
      <c r="J3238">
        <v>43</v>
      </c>
      <c r="K3238">
        <v>7</v>
      </c>
      <c r="L3238" t="s">
        <v>4012</v>
      </c>
      <c r="M3238">
        <v>20210823</v>
      </c>
      <c r="N3238">
        <v>20210827</v>
      </c>
      <c r="O3238">
        <v>9.4700000000000006</v>
      </c>
      <c r="P3238">
        <v>10.199999999999999</v>
      </c>
      <c r="Q3238" t="s">
        <v>3995</v>
      </c>
      <c r="R3238" t="s">
        <v>8927</v>
      </c>
      <c r="T3238" t="s">
        <v>8928</v>
      </c>
      <c r="V3238" t="s">
        <v>8846</v>
      </c>
      <c r="W3238">
        <v>0</v>
      </c>
      <c r="X3238">
        <v>3234</v>
      </c>
      <c r="Y3238">
        <v>13</v>
      </c>
      <c r="Z3238">
        <v>79</v>
      </c>
      <c r="AA3238" s="2">
        <f t="shared" si="836"/>
        <v>0.16455696202531644</v>
      </c>
      <c r="AB3238">
        <v>0</v>
      </c>
      <c r="AC3238">
        <v>0</v>
      </c>
      <c r="AF3238">
        <v>1</v>
      </c>
      <c r="AG3238">
        <v>1</v>
      </c>
      <c r="AH3238">
        <v>1</v>
      </c>
      <c r="AI3238">
        <v>1</v>
      </c>
      <c r="AJ3238">
        <v>1</v>
      </c>
      <c r="AK3238" t="s">
        <v>3995</v>
      </c>
      <c r="AL3238">
        <f t="shared" si="837"/>
        <v>5</v>
      </c>
      <c r="AM3238">
        <v>1</v>
      </c>
      <c r="AN3238">
        <v>1</v>
      </c>
      <c r="AO3238">
        <v>2</v>
      </c>
      <c r="AP3238" s="11" t="s">
        <v>9214</v>
      </c>
      <c r="AQ3238">
        <v>1</v>
      </c>
      <c r="AR3238">
        <f t="shared" si="838"/>
        <v>0</v>
      </c>
      <c r="AS3238">
        <f t="shared" si="839"/>
        <v>5</v>
      </c>
    </row>
    <row r="3239" spans="1:45">
      <c r="A3239">
        <v>277</v>
      </c>
      <c r="B3239">
        <v>3238</v>
      </c>
      <c r="D3239">
        <v>20210828</v>
      </c>
      <c r="E3239" t="s">
        <v>3998</v>
      </c>
      <c r="F3239" t="s">
        <v>3999</v>
      </c>
      <c r="G3239" t="s">
        <v>4000</v>
      </c>
      <c r="H3239" t="s">
        <v>4011</v>
      </c>
      <c r="I3239">
        <v>2</v>
      </c>
      <c r="J3239">
        <v>51</v>
      </c>
      <c r="K3239">
        <v>7</v>
      </c>
      <c r="L3239" t="s">
        <v>4012</v>
      </c>
      <c r="M3239">
        <v>20210824</v>
      </c>
      <c r="N3239">
        <v>20210827</v>
      </c>
      <c r="O3239">
        <v>14.1</v>
      </c>
      <c r="P3239">
        <v>13.83</v>
      </c>
      <c r="Q3239" t="s">
        <v>3995</v>
      </c>
      <c r="R3239" t="s">
        <v>8927</v>
      </c>
      <c r="T3239" t="s">
        <v>8928</v>
      </c>
      <c r="U3239" t="s">
        <v>4001</v>
      </c>
      <c r="V3239" t="s">
        <v>8846</v>
      </c>
      <c r="W3239">
        <v>0</v>
      </c>
      <c r="X3239">
        <v>3234</v>
      </c>
      <c r="Y3239">
        <v>13</v>
      </c>
      <c r="Z3239">
        <v>79</v>
      </c>
      <c r="AA3239" s="2">
        <f t="shared" si="836"/>
        <v>0.16455696202531644</v>
      </c>
      <c r="AB3239">
        <v>0</v>
      </c>
      <c r="AC3239">
        <v>0</v>
      </c>
      <c r="AF3239">
        <v>1</v>
      </c>
      <c r="AG3239">
        <v>1</v>
      </c>
      <c r="AH3239">
        <v>1</v>
      </c>
      <c r="AI3239">
        <v>1</v>
      </c>
      <c r="AJ3239">
        <v>1</v>
      </c>
      <c r="AK3239" t="s">
        <v>3995</v>
      </c>
      <c r="AL3239">
        <f t="shared" si="837"/>
        <v>5</v>
      </c>
      <c r="AM3239">
        <v>1</v>
      </c>
      <c r="AN3239">
        <v>1</v>
      </c>
      <c r="AO3239">
        <v>2</v>
      </c>
      <c r="AP3239" s="11" t="s">
        <v>9214</v>
      </c>
      <c r="AQ3239">
        <v>1</v>
      </c>
      <c r="AR3239">
        <f t="shared" si="838"/>
        <v>0</v>
      </c>
      <c r="AS3239">
        <f t="shared" si="839"/>
        <v>5</v>
      </c>
    </row>
    <row r="3240" spans="1:45">
      <c r="A3240">
        <v>277</v>
      </c>
      <c r="B3240">
        <v>3239</v>
      </c>
      <c r="D3240">
        <v>20210828</v>
      </c>
      <c r="E3240" t="s">
        <v>3998</v>
      </c>
      <c r="F3240" t="s">
        <v>3999</v>
      </c>
      <c r="G3240" t="s">
        <v>4000</v>
      </c>
      <c r="H3240" t="s">
        <v>4011</v>
      </c>
      <c r="I3240">
        <v>2</v>
      </c>
      <c r="J3240">
        <v>55</v>
      </c>
      <c r="K3240">
        <v>7</v>
      </c>
      <c r="L3240" t="s">
        <v>4012</v>
      </c>
      <c r="M3240">
        <v>20210823</v>
      </c>
      <c r="N3240">
        <v>20210827</v>
      </c>
      <c r="O3240">
        <v>17.52</v>
      </c>
      <c r="P3240">
        <v>17.350000000000001</v>
      </c>
      <c r="Q3240" t="s">
        <v>3995</v>
      </c>
      <c r="R3240" t="s">
        <v>8927</v>
      </c>
      <c r="S3240" t="s">
        <v>4013</v>
      </c>
      <c r="T3240" t="s">
        <v>8928</v>
      </c>
      <c r="U3240" t="s">
        <v>4001</v>
      </c>
      <c r="V3240" t="s">
        <v>8846</v>
      </c>
      <c r="W3240">
        <v>0</v>
      </c>
      <c r="X3240">
        <v>3234</v>
      </c>
      <c r="Y3240">
        <v>13</v>
      </c>
      <c r="Z3240">
        <v>79</v>
      </c>
      <c r="AA3240" s="2">
        <f t="shared" si="836"/>
        <v>0.16455696202531644</v>
      </c>
      <c r="AB3240">
        <v>0</v>
      </c>
      <c r="AC3240">
        <v>0</v>
      </c>
      <c r="AF3240">
        <v>1</v>
      </c>
      <c r="AG3240">
        <v>1</v>
      </c>
      <c r="AH3240">
        <v>1</v>
      </c>
      <c r="AI3240">
        <v>1</v>
      </c>
      <c r="AJ3240">
        <v>1</v>
      </c>
      <c r="AK3240" t="s">
        <v>3995</v>
      </c>
      <c r="AL3240">
        <f t="shared" si="837"/>
        <v>5</v>
      </c>
      <c r="AM3240">
        <v>1</v>
      </c>
      <c r="AN3240">
        <v>1</v>
      </c>
      <c r="AO3240">
        <v>2</v>
      </c>
      <c r="AP3240" s="11" t="s">
        <v>9214</v>
      </c>
      <c r="AQ3240">
        <v>1</v>
      </c>
      <c r="AR3240">
        <f t="shared" si="838"/>
        <v>0</v>
      </c>
      <c r="AS3240">
        <f t="shared" si="839"/>
        <v>5</v>
      </c>
    </row>
    <row r="3241" spans="1:45">
      <c r="A3241">
        <v>277</v>
      </c>
      <c r="B3241">
        <v>3240</v>
      </c>
      <c r="D3241">
        <v>20210828</v>
      </c>
      <c r="E3241" t="s">
        <v>3998</v>
      </c>
      <c r="F3241" t="s">
        <v>3999</v>
      </c>
      <c r="G3241" t="s">
        <v>4000</v>
      </c>
      <c r="H3241" t="s">
        <v>4011</v>
      </c>
      <c r="I3241">
        <v>2</v>
      </c>
      <c r="J3241">
        <v>59</v>
      </c>
      <c r="K3241">
        <v>7</v>
      </c>
      <c r="L3241" t="s">
        <v>4012</v>
      </c>
      <c r="M3241" t="s">
        <v>89</v>
      </c>
      <c r="N3241">
        <v>20210827</v>
      </c>
      <c r="O3241">
        <v>14.33</v>
      </c>
      <c r="P3241">
        <v>15.35</v>
      </c>
      <c r="Q3241" t="s">
        <v>3995</v>
      </c>
      <c r="R3241" t="s">
        <v>8927</v>
      </c>
      <c r="T3241" t="s">
        <v>8928</v>
      </c>
      <c r="U3241" t="s">
        <v>4002</v>
      </c>
      <c r="V3241" t="s">
        <v>8846</v>
      </c>
      <c r="W3241">
        <v>0</v>
      </c>
      <c r="X3241">
        <v>3234</v>
      </c>
      <c r="Y3241">
        <v>13</v>
      </c>
      <c r="Z3241">
        <v>79</v>
      </c>
      <c r="AA3241" s="2">
        <f t="shared" si="836"/>
        <v>0.16455696202531644</v>
      </c>
      <c r="AB3241">
        <v>0</v>
      </c>
      <c r="AC3241">
        <v>0</v>
      </c>
      <c r="AF3241">
        <v>1</v>
      </c>
      <c r="AG3241">
        <v>1</v>
      </c>
      <c r="AH3241">
        <v>1</v>
      </c>
      <c r="AI3241">
        <v>1</v>
      </c>
      <c r="AJ3241">
        <v>1</v>
      </c>
      <c r="AK3241" t="s">
        <v>3995</v>
      </c>
      <c r="AL3241">
        <f t="shared" si="837"/>
        <v>5</v>
      </c>
      <c r="AM3241">
        <v>1</v>
      </c>
      <c r="AN3241">
        <v>1</v>
      </c>
      <c r="AO3241">
        <v>2</v>
      </c>
      <c r="AP3241" s="11" t="s">
        <v>9214</v>
      </c>
      <c r="AQ3241">
        <v>1</v>
      </c>
      <c r="AR3241">
        <f t="shared" si="838"/>
        <v>0</v>
      </c>
      <c r="AS3241">
        <f t="shared" si="839"/>
        <v>5</v>
      </c>
    </row>
    <row r="3242" spans="1:45">
      <c r="A3242">
        <v>277</v>
      </c>
      <c r="B3242">
        <v>3241</v>
      </c>
      <c r="D3242">
        <v>20210828</v>
      </c>
      <c r="E3242" t="s">
        <v>3998</v>
      </c>
      <c r="F3242" t="s">
        <v>3999</v>
      </c>
      <c r="G3242" t="s">
        <v>4000</v>
      </c>
      <c r="H3242" t="s">
        <v>4011</v>
      </c>
      <c r="I3242">
        <v>2</v>
      </c>
      <c r="J3242">
        <v>56</v>
      </c>
      <c r="K3242">
        <v>7</v>
      </c>
      <c r="L3242" t="s">
        <v>4012</v>
      </c>
      <c r="M3242">
        <v>20210826</v>
      </c>
      <c r="N3242">
        <v>20210827</v>
      </c>
      <c r="O3242">
        <v>34.67</v>
      </c>
      <c r="P3242">
        <v>33.24</v>
      </c>
      <c r="Q3242" t="s">
        <v>3995</v>
      </c>
      <c r="R3242" t="s">
        <v>8927</v>
      </c>
      <c r="T3242" t="s">
        <v>8928</v>
      </c>
      <c r="U3242" t="s">
        <v>4003</v>
      </c>
      <c r="V3242" t="s">
        <v>8846</v>
      </c>
      <c r="W3242">
        <v>0</v>
      </c>
      <c r="X3242">
        <v>3234</v>
      </c>
      <c r="Y3242">
        <v>13</v>
      </c>
      <c r="Z3242">
        <v>79</v>
      </c>
      <c r="AA3242" s="2">
        <f t="shared" si="836"/>
        <v>0.16455696202531644</v>
      </c>
      <c r="AB3242">
        <v>0</v>
      </c>
      <c r="AC3242">
        <v>0</v>
      </c>
      <c r="AF3242">
        <v>1</v>
      </c>
      <c r="AG3242">
        <v>1</v>
      </c>
      <c r="AH3242">
        <v>1</v>
      </c>
      <c r="AI3242">
        <v>1</v>
      </c>
      <c r="AJ3242">
        <v>1</v>
      </c>
      <c r="AK3242" t="s">
        <v>3995</v>
      </c>
      <c r="AL3242">
        <f t="shared" si="837"/>
        <v>5</v>
      </c>
      <c r="AM3242">
        <v>1</v>
      </c>
      <c r="AN3242">
        <v>1</v>
      </c>
      <c r="AO3242">
        <v>2</v>
      </c>
      <c r="AP3242" s="11" t="s">
        <v>9214</v>
      </c>
      <c r="AQ3242">
        <v>1</v>
      </c>
      <c r="AR3242">
        <f t="shared" si="838"/>
        <v>0</v>
      </c>
      <c r="AS3242">
        <f t="shared" si="839"/>
        <v>5</v>
      </c>
    </row>
    <row r="3243" spans="1:45">
      <c r="A3243">
        <v>277</v>
      </c>
      <c r="B3243">
        <v>3242</v>
      </c>
      <c r="D3243">
        <v>20210828</v>
      </c>
      <c r="E3243" t="s">
        <v>3998</v>
      </c>
      <c r="F3243" t="s">
        <v>3999</v>
      </c>
      <c r="G3243" t="s">
        <v>4000</v>
      </c>
      <c r="H3243" t="s">
        <v>4011</v>
      </c>
      <c r="I3243">
        <v>2</v>
      </c>
      <c r="J3243">
        <v>60</v>
      </c>
      <c r="K3243">
        <v>7</v>
      </c>
      <c r="L3243" t="s">
        <v>4012</v>
      </c>
      <c r="M3243" t="s">
        <v>89</v>
      </c>
      <c r="N3243">
        <v>20210828</v>
      </c>
      <c r="O3243">
        <v>33.01</v>
      </c>
      <c r="P3243">
        <v>31.81</v>
      </c>
      <c r="Q3243" t="s">
        <v>3995</v>
      </c>
      <c r="R3243" t="s">
        <v>8927</v>
      </c>
      <c r="T3243" t="s">
        <v>8928</v>
      </c>
      <c r="U3243" t="s">
        <v>4004</v>
      </c>
      <c r="V3243" t="s">
        <v>8846</v>
      </c>
      <c r="W3243">
        <v>0</v>
      </c>
      <c r="X3243">
        <v>3234</v>
      </c>
      <c r="Y3243">
        <v>13</v>
      </c>
      <c r="Z3243">
        <v>79</v>
      </c>
      <c r="AA3243" s="2">
        <f t="shared" si="836"/>
        <v>0.16455696202531644</v>
      </c>
      <c r="AB3243">
        <v>0</v>
      </c>
      <c r="AC3243">
        <v>0</v>
      </c>
      <c r="AF3243">
        <v>1</v>
      </c>
      <c r="AG3243">
        <v>1</v>
      </c>
      <c r="AH3243">
        <v>1</v>
      </c>
      <c r="AI3243">
        <v>1</v>
      </c>
      <c r="AJ3243">
        <v>1</v>
      </c>
      <c r="AK3243" t="s">
        <v>3995</v>
      </c>
      <c r="AL3243">
        <f t="shared" si="837"/>
        <v>5</v>
      </c>
      <c r="AM3243">
        <v>1</v>
      </c>
      <c r="AN3243">
        <v>1</v>
      </c>
      <c r="AO3243">
        <v>2</v>
      </c>
      <c r="AP3243" s="11" t="s">
        <v>9214</v>
      </c>
      <c r="AQ3243">
        <v>1</v>
      </c>
      <c r="AR3243">
        <f t="shared" si="838"/>
        <v>0</v>
      </c>
      <c r="AS3243">
        <f t="shared" si="839"/>
        <v>5</v>
      </c>
    </row>
    <row r="3244" spans="1:45">
      <c r="A3244">
        <v>277</v>
      </c>
      <c r="B3244">
        <v>3243</v>
      </c>
      <c r="D3244">
        <v>20210828</v>
      </c>
      <c r="E3244" t="s">
        <v>3998</v>
      </c>
      <c r="F3244" t="s">
        <v>3999</v>
      </c>
      <c r="G3244" t="s">
        <v>4000</v>
      </c>
      <c r="H3244" t="s">
        <v>4011</v>
      </c>
      <c r="I3244">
        <v>2</v>
      </c>
      <c r="J3244">
        <v>59</v>
      </c>
      <c r="K3244">
        <v>7</v>
      </c>
      <c r="L3244" t="s">
        <v>4012</v>
      </c>
      <c r="M3244" t="s">
        <v>89</v>
      </c>
      <c r="N3244">
        <v>20210828</v>
      </c>
      <c r="O3244">
        <v>22.14</v>
      </c>
      <c r="P3244">
        <v>22.95</v>
      </c>
      <c r="Q3244" t="s">
        <v>3995</v>
      </c>
      <c r="R3244" t="s">
        <v>8927</v>
      </c>
      <c r="T3244" t="s">
        <v>8928</v>
      </c>
      <c r="U3244" t="s">
        <v>4005</v>
      </c>
      <c r="V3244" t="s">
        <v>8846</v>
      </c>
      <c r="W3244">
        <v>0</v>
      </c>
      <c r="X3244">
        <v>3234</v>
      </c>
      <c r="Y3244">
        <v>13</v>
      </c>
      <c r="Z3244">
        <v>79</v>
      </c>
      <c r="AA3244" s="2">
        <f t="shared" si="836"/>
        <v>0.16455696202531644</v>
      </c>
      <c r="AB3244">
        <v>0</v>
      </c>
      <c r="AC3244">
        <v>0</v>
      </c>
      <c r="AF3244">
        <v>1</v>
      </c>
      <c r="AG3244">
        <v>1</v>
      </c>
      <c r="AH3244">
        <v>1</v>
      </c>
      <c r="AI3244">
        <v>1</v>
      </c>
      <c r="AJ3244">
        <v>1</v>
      </c>
      <c r="AK3244" t="s">
        <v>3995</v>
      </c>
      <c r="AL3244">
        <f t="shared" si="837"/>
        <v>5</v>
      </c>
      <c r="AM3244">
        <v>1</v>
      </c>
      <c r="AN3244">
        <v>1</v>
      </c>
      <c r="AO3244">
        <v>2</v>
      </c>
      <c r="AP3244" s="11" t="s">
        <v>9214</v>
      </c>
      <c r="AQ3244">
        <v>1</v>
      </c>
      <c r="AR3244">
        <f t="shared" si="838"/>
        <v>0</v>
      </c>
      <c r="AS3244">
        <f t="shared" si="839"/>
        <v>5</v>
      </c>
    </row>
    <row r="3245" spans="1:45">
      <c r="A3245">
        <v>277</v>
      </c>
      <c r="B3245">
        <v>3244</v>
      </c>
      <c r="D3245">
        <v>20210828</v>
      </c>
      <c r="E3245" t="s">
        <v>3998</v>
      </c>
      <c r="F3245" t="s">
        <v>3999</v>
      </c>
      <c r="G3245" t="s">
        <v>4000</v>
      </c>
      <c r="H3245" t="s">
        <v>4011</v>
      </c>
      <c r="I3245">
        <v>2</v>
      </c>
      <c r="J3245">
        <v>55</v>
      </c>
      <c r="K3245">
        <v>7</v>
      </c>
      <c r="L3245" t="s">
        <v>4012</v>
      </c>
      <c r="M3245">
        <v>20210827</v>
      </c>
      <c r="N3245">
        <v>20210828</v>
      </c>
      <c r="O3245">
        <v>12.56</v>
      </c>
      <c r="P3245">
        <v>12.89</v>
      </c>
      <c r="Q3245" t="s">
        <v>3995</v>
      </c>
      <c r="R3245" t="s">
        <v>8927</v>
      </c>
      <c r="S3245" t="s">
        <v>4013</v>
      </c>
      <c r="T3245" t="s">
        <v>8928</v>
      </c>
      <c r="U3245" t="s">
        <v>4001</v>
      </c>
      <c r="V3245" t="s">
        <v>8846</v>
      </c>
      <c r="W3245">
        <v>0</v>
      </c>
      <c r="X3245">
        <v>3234</v>
      </c>
      <c r="Y3245">
        <v>13</v>
      </c>
      <c r="Z3245">
        <v>79</v>
      </c>
      <c r="AA3245" s="2">
        <f t="shared" si="836"/>
        <v>0.16455696202531644</v>
      </c>
      <c r="AB3245">
        <v>0</v>
      </c>
      <c r="AC3245">
        <v>0</v>
      </c>
      <c r="AF3245">
        <v>1</v>
      </c>
      <c r="AG3245">
        <v>1</v>
      </c>
      <c r="AH3245">
        <v>1</v>
      </c>
      <c r="AI3245">
        <v>1</v>
      </c>
      <c r="AJ3245">
        <v>1</v>
      </c>
      <c r="AK3245" t="s">
        <v>3995</v>
      </c>
      <c r="AL3245">
        <f t="shared" si="837"/>
        <v>5</v>
      </c>
      <c r="AM3245">
        <v>1</v>
      </c>
      <c r="AN3245">
        <v>1</v>
      </c>
      <c r="AO3245">
        <v>2</v>
      </c>
      <c r="AP3245" s="11" t="s">
        <v>9214</v>
      </c>
      <c r="AQ3245">
        <v>1</v>
      </c>
      <c r="AR3245">
        <f t="shared" si="838"/>
        <v>0</v>
      </c>
      <c r="AS3245">
        <f t="shared" si="839"/>
        <v>5</v>
      </c>
    </row>
    <row r="3246" spans="1:45">
      <c r="A3246">
        <v>277</v>
      </c>
      <c r="B3246">
        <v>3245</v>
      </c>
      <c r="D3246">
        <v>20210828</v>
      </c>
      <c r="E3246" t="s">
        <v>3998</v>
      </c>
      <c r="F3246" t="s">
        <v>3999</v>
      </c>
      <c r="G3246" t="s">
        <v>4000</v>
      </c>
      <c r="H3246" t="s">
        <v>4011</v>
      </c>
      <c r="I3246">
        <v>2</v>
      </c>
      <c r="J3246">
        <v>56</v>
      </c>
      <c r="K3246">
        <v>7</v>
      </c>
      <c r="L3246" t="s">
        <v>4012</v>
      </c>
      <c r="M3246" t="s">
        <v>89</v>
      </c>
      <c r="N3246">
        <v>20210828</v>
      </c>
      <c r="O3246">
        <v>9.18</v>
      </c>
      <c r="P3246">
        <v>9.52</v>
      </c>
      <c r="Q3246" t="s">
        <v>3995</v>
      </c>
      <c r="R3246" t="s">
        <v>8927</v>
      </c>
      <c r="T3246" t="s">
        <v>8928</v>
      </c>
      <c r="U3246" t="s">
        <v>4006</v>
      </c>
      <c r="V3246" t="s">
        <v>8846</v>
      </c>
      <c r="W3246">
        <v>0</v>
      </c>
      <c r="X3246">
        <v>3234</v>
      </c>
      <c r="Y3246">
        <v>13</v>
      </c>
      <c r="Z3246">
        <v>79</v>
      </c>
      <c r="AA3246" s="2">
        <f t="shared" si="836"/>
        <v>0.16455696202531644</v>
      </c>
      <c r="AB3246">
        <v>0</v>
      </c>
      <c r="AC3246">
        <v>0</v>
      </c>
      <c r="AF3246">
        <v>1</v>
      </c>
      <c r="AG3246">
        <v>1</v>
      </c>
      <c r="AH3246">
        <v>1</v>
      </c>
      <c r="AI3246">
        <v>1</v>
      </c>
      <c r="AJ3246">
        <v>1</v>
      </c>
      <c r="AK3246" t="s">
        <v>3995</v>
      </c>
      <c r="AL3246">
        <f t="shared" si="837"/>
        <v>5</v>
      </c>
      <c r="AM3246">
        <v>1</v>
      </c>
      <c r="AN3246">
        <v>1</v>
      </c>
      <c r="AO3246">
        <v>2</v>
      </c>
      <c r="AP3246" s="11" t="s">
        <v>9214</v>
      </c>
      <c r="AQ3246">
        <v>1</v>
      </c>
      <c r="AR3246">
        <f t="shared" si="838"/>
        <v>0</v>
      </c>
      <c r="AS3246">
        <f t="shared" si="839"/>
        <v>5</v>
      </c>
    </row>
    <row r="3247" spans="1:45">
      <c r="A3247">
        <v>277</v>
      </c>
      <c r="B3247">
        <v>3246</v>
      </c>
      <c r="D3247">
        <v>20210828</v>
      </c>
      <c r="E3247" t="s">
        <v>3998</v>
      </c>
      <c r="F3247" t="s">
        <v>3999</v>
      </c>
      <c r="G3247" t="s">
        <v>4000</v>
      </c>
      <c r="H3247" t="s">
        <v>4011</v>
      </c>
      <c r="I3247">
        <v>4</v>
      </c>
      <c r="J3247">
        <v>48</v>
      </c>
      <c r="K3247">
        <v>7</v>
      </c>
      <c r="L3247" t="s">
        <v>4012</v>
      </c>
      <c r="M3247">
        <v>20210826</v>
      </c>
      <c r="N3247">
        <v>20210828</v>
      </c>
      <c r="O3247">
        <v>15.99</v>
      </c>
      <c r="P3247">
        <v>15.02</v>
      </c>
      <c r="Q3247">
        <v>15.58</v>
      </c>
      <c r="R3247" t="s">
        <v>8927</v>
      </c>
      <c r="T3247" t="s">
        <v>8928</v>
      </c>
      <c r="V3247" t="s">
        <v>8846</v>
      </c>
      <c r="W3247">
        <v>0</v>
      </c>
      <c r="X3247">
        <v>3234</v>
      </c>
      <c r="Y3247">
        <v>13</v>
      </c>
      <c r="Z3247">
        <v>79</v>
      </c>
      <c r="AA3247" s="2">
        <f t="shared" si="836"/>
        <v>0.16455696202531644</v>
      </c>
      <c r="AB3247">
        <v>0</v>
      </c>
      <c r="AC3247">
        <v>0</v>
      </c>
      <c r="AF3247">
        <v>1</v>
      </c>
      <c r="AG3247">
        <v>1</v>
      </c>
      <c r="AH3247">
        <v>1</v>
      </c>
      <c r="AI3247">
        <v>1</v>
      </c>
      <c r="AJ3247">
        <v>1</v>
      </c>
      <c r="AK3247" t="s">
        <v>3995</v>
      </c>
      <c r="AL3247">
        <f t="shared" si="837"/>
        <v>5</v>
      </c>
      <c r="AM3247">
        <v>1</v>
      </c>
      <c r="AN3247">
        <v>1</v>
      </c>
      <c r="AO3247">
        <v>2</v>
      </c>
      <c r="AP3247" s="11" t="s">
        <v>9214</v>
      </c>
      <c r="AQ3247">
        <v>1</v>
      </c>
      <c r="AR3247">
        <f t="shared" si="838"/>
        <v>0</v>
      </c>
      <c r="AS3247">
        <f t="shared" si="839"/>
        <v>5</v>
      </c>
    </row>
    <row r="3248" spans="1:45">
      <c r="A3248">
        <v>277</v>
      </c>
      <c r="B3248">
        <v>3247</v>
      </c>
      <c r="D3248">
        <v>20210828</v>
      </c>
      <c r="E3248" t="s">
        <v>4007</v>
      </c>
      <c r="F3248" t="s">
        <v>3999</v>
      </c>
      <c r="G3248" t="s">
        <v>4000</v>
      </c>
      <c r="H3248" t="s">
        <v>4011</v>
      </c>
      <c r="I3248">
        <v>1</v>
      </c>
      <c r="J3248">
        <v>62</v>
      </c>
      <c r="K3248">
        <v>99</v>
      </c>
      <c r="L3248" t="s">
        <v>63</v>
      </c>
      <c r="M3248">
        <v>20210825</v>
      </c>
      <c r="N3248">
        <v>20210827</v>
      </c>
      <c r="O3248">
        <v>14.28</v>
      </c>
      <c r="P3248">
        <v>13.69</v>
      </c>
      <c r="Q3248" t="s">
        <v>3995</v>
      </c>
      <c r="U3248" t="s">
        <v>4010</v>
      </c>
      <c r="W3248">
        <v>0</v>
      </c>
      <c r="X3248">
        <v>3234</v>
      </c>
      <c r="Y3248">
        <v>13</v>
      </c>
      <c r="Z3248">
        <v>79</v>
      </c>
      <c r="AA3248" s="2">
        <f t="shared" si="836"/>
        <v>0.16455696202531644</v>
      </c>
      <c r="AB3248">
        <v>0</v>
      </c>
      <c r="AC3248">
        <v>0</v>
      </c>
      <c r="AD3248">
        <v>1</v>
      </c>
      <c r="AE3248">
        <v>3236</v>
      </c>
      <c r="AF3248" t="s">
        <v>8</v>
      </c>
      <c r="AG3248" t="s">
        <v>8</v>
      </c>
      <c r="AH3248" t="s">
        <v>8</v>
      </c>
      <c r="AI3248" t="s">
        <v>8</v>
      </c>
      <c r="AJ3248" t="s">
        <v>8</v>
      </c>
      <c r="AK3248" t="s">
        <v>8</v>
      </c>
      <c r="AL3248" t="s">
        <v>8</v>
      </c>
      <c r="AM3248" t="s">
        <v>8</v>
      </c>
      <c r="AN3248" t="s">
        <v>8</v>
      </c>
      <c r="AO3248" t="s">
        <v>8</v>
      </c>
      <c r="AP3248" s="11" t="s">
        <v>8</v>
      </c>
      <c r="AQ3248" t="s">
        <v>8</v>
      </c>
      <c r="AR3248" t="s">
        <v>8</v>
      </c>
      <c r="AS3248" t="s">
        <v>8</v>
      </c>
    </row>
    <row r="3249" spans="1:45">
      <c r="A3249">
        <v>277</v>
      </c>
      <c r="B3249">
        <v>3248</v>
      </c>
      <c r="D3249">
        <v>20210828</v>
      </c>
      <c r="E3249" t="s">
        <v>4007</v>
      </c>
      <c r="F3249" t="s">
        <v>3999</v>
      </c>
      <c r="G3249" t="s">
        <v>4000</v>
      </c>
      <c r="H3249" t="s">
        <v>4011</v>
      </c>
      <c r="I3249">
        <v>1</v>
      </c>
      <c r="J3249">
        <v>26</v>
      </c>
      <c r="K3249">
        <v>99</v>
      </c>
      <c r="L3249" t="s">
        <v>63</v>
      </c>
      <c r="M3249">
        <v>20210825</v>
      </c>
      <c r="N3249">
        <v>20210828</v>
      </c>
      <c r="O3249">
        <v>12.06</v>
      </c>
      <c r="P3249">
        <v>12.81</v>
      </c>
      <c r="Q3249" t="s">
        <v>3995</v>
      </c>
      <c r="W3249">
        <v>0</v>
      </c>
      <c r="X3249">
        <v>3234</v>
      </c>
      <c r="Y3249">
        <v>13</v>
      </c>
      <c r="Z3249">
        <v>79</v>
      </c>
      <c r="AA3249" s="2">
        <f>Y3249/Z3249</f>
        <v>0.16455696202531644</v>
      </c>
      <c r="AB3249">
        <v>0</v>
      </c>
      <c r="AC3249">
        <v>0</v>
      </c>
      <c r="AD3249">
        <v>21</v>
      </c>
      <c r="AE3249">
        <v>3239</v>
      </c>
      <c r="AF3249" t="s">
        <v>8</v>
      </c>
      <c r="AG3249" t="s">
        <v>8</v>
      </c>
      <c r="AH3249" t="s">
        <v>8</v>
      </c>
      <c r="AI3249" t="s">
        <v>8</v>
      </c>
      <c r="AJ3249" t="s">
        <v>8</v>
      </c>
      <c r="AK3249" t="s">
        <v>8</v>
      </c>
      <c r="AL3249" t="s">
        <v>8</v>
      </c>
      <c r="AM3249" t="s">
        <v>8</v>
      </c>
      <c r="AN3249" t="s">
        <v>8</v>
      </c>
      <c r="AO3249" t="s">
        <v>8</v>
      </c>
      <c r="AP3249" s="11" t="s">
        <v>8</v>
      </c>
      <c r="AQ3249" t="s">
        <v>8</v>
      </c>
      <c r="AR3249" t="s">
        <v>8</v>
      </c>
      <c r="AS3249" t="s">
        <v>8</v>
      </c>
    </row>
    <row r="3250" spans="1:45">
      <c r="A3250">
        <v>278</v>
      </c>
      <c r="B3250">
        <v>3249</v>
      </c>
      <c r="C3250" t="s">
        <v>4014</v>
      </c>
      <c r="D3250">
        <v>20210828</v>
      </c>
      <c r="E3250" t="s">
        <v>4028</v>
      </c>
      <c r="F3250" t="s">
        <v>4029</v>
      </c>
      <c r="G3250" t="s">
        <v>4030</v>
      </c>
      <c r="H3250" t="s">
        <v>4030</v>
      </c>
      <c r="I3250">
        <v>3</v>
      </c>
      <c r="J3250">
        <v>33</v>
      </c>
      <c r="K3250">
        <v>9</v>
      </c>
      <c r="L3250" t="s">
        <v>2865</v>
      </c>
      <c r="M3250">
        <v>20210818</v>
      </c>
      <c r="N3250">
        <v>20210819</v>
      </c>
      <c r="O3250">
        <v>17.312999999999999</v>
      </c>
      <c r="P3250">
        <v>15.22</v>
      </c>
      <c r="Q3250">
        <v>14.57</v>
      </c>
      <c r="R3250" t="s">
        <v>8929</v>
      </c>
      <c r="S3250" t="s">
        <v>4031</v>
      </c>
      <c r="V3250" t="s">
        <v>8837</v>
      </c>
      <c r="W3250">
        <v>1</v>
      </c>
      <c r="X3250">
        <v>3249</v>
      </c>
      <c r="Y3250">
        <v>14</v>
      </c>
      <c r="Z3250">
        <v>39</v>
      </c>
      <c r="AA3250" s="2">
        <f>Y3250/Z3250</f>
        <v>0.35897435897435898</v>
      </c>
      <c r="AB3250">
        <v>0</v>
      </c>
      <c r="AC3250">
        <v>999</v>
      </c>
      <c r="AF3250">
        <v>0</v>
      </c>
      <c r="AG3250">
        <v>0</v>
      </c>
      <c r="AH3250">
        <v>0</v>
      </c>
      <c r="AI3250">
        <v>0</v>
      </c>
      <c r="AJ3250">
        <v>0</v>
      </c>
      <c r="AK3250" t="s">
        <v>3995</v>
      </c>
      <c r="AL3250">
        <f>SUM(AF3250:AK3250)</f>
        <v>0</v>
      </c>
      <c r="AM3250">
        <v>1</v>
      </c>
      <c r="AN3250">
        <v>2</v>
      </c>
      <c r="AO3250">
        <v>2</v>
      </c>
      <c r="AP3250" s="11" t="s">
        <v>9214</v>
      </c>
      <c r="AQ3250">
        <v>1</v>
      </c>
      <c r="AR3250">
        <f>IF(AL3250&lt;4,2,IF(AL3250=4,1,IF(AL3250=5,0,)))</f>
        <v>2</v>
      </c>
      <c r="AS3250">
        <f>SUM(AM3250:AR3250)</f>
        <v>8</v>
      </c>
    </row>
    <row r="3251" spans="1:45">
      <c r="A3251">
        <v>278</v>
      </c>
      <c r="B3251">
        <v>3250</v>
      </c>
      <c r="C3251" t="s">
        <v>4015</v>
      </c>
      <c r="D3251">
        <v>20210828</v>
      </c>
      <c r="E3251" t="s">
        <v>4028</v>
      </c>
      <c r="F3251" t="s">
        <v>4029</v>
      </c>
      <c r="G3251" t="s">
        <v>4030</v>
      </c>
      <c r="H3251" t="s">
        <v>4030</v>
      </c>
      <c r="I3251">
        <v>3</v>
      </c>
      <c r="J3251">
        <v>34</v>
      </c>
      <c r="K3251">
        <v>9</v>
      </c>
      <c r="L3251" t="s">
        <v>2865</v>
      </c>
      <c r="M3251">
        <v>20210827</v>
      </c>
      <c r="N3251">
        <v>20210827</v>
      </c>
      <c r="O3251">
        <v>15.06</v>
      </c>
      <c r="P3251">
        <v>13.91</v>
      </c>
      <c r="Q3251">
        <v>3.63</v>
      </c>
      <c r="R3251" t="s">
        <v>8929</v>
      </c>
      <c r="S3251" t="s">
        <v>4031</v>
      </c>
      <c r="V3251" t="s">
        <v>8837</v>
      </c>
      <c r="W3251">
        <v>0</v>
      </c>
      <c r="X3251">
        <v>3249</v>
      </c>
      <c r="Y3251">
        <v>14</v>
      </c>
      <c r="Z3251">
        <v>39</v>
      </c>
      <c r="AA3251" s="2">
        <f t="shared" ref="AA3251:AA3264" si="840">Y3251/Z3251</f>
        <v>0.35897435897435898</v>
      </c>
      <c r="AB3251">
        <v>0</v>
      </c>
      <c r="AC3251">
        <v>0</v>
      </c>
      <c r="AF3251">
        <v>0</v>
      </c>
      <c r="AG3251">
        <v>0</v>
      </c>
      <c r="AH3251">
        <v>0</v>
      </c>
      <c r="AI3251">
        <v>0</v>
      </c>
      <c r="AJ3251">
        <v>0</v>
      </c>
      <c r="AK3251" t="s">
        <v>3995</v>
      </c>
      <c r="AL3251">
        <f t="shared" ref="AL3251:AL3263" si="841">SUM(AF3251:AK3251)</f>
        <v>0</v>
      </c>
      <c r="AM3251">
        <v>1</v>
      </c>
      <c r="AN3251">
        <v>2</v>
      </c>
      <c r="AO3251">
        <v>2</v>
      </c>
      <c r="AP3251" s="11" t="s">
        <v>9214</v>
      </c>
      <c r="AQ3251">
        <v>1</v>
      </c>
      <c r="AR3251">
        <f t="shared" ref="AR3251:AR3263" si="842">IF(AL3251&lt;4,2,IF(AL3251=4,1,IF(AL3251=5,0,)))</f>
        <v>2</v>
      </c>
      <c r="AS3251">
        <f t="shared" ref="AS3251:AS3263" si="843">SUM(AM3251:AR3251)</f>
        <v>8</v>
      </c>
    </row>
    <row r="3252" spans="1:45">
      <c r="A3252">
        <v>278</v>
      </c>
      <c r="B3252">
        <v>3251</v>
      </c>
      <c r="C3252" t="s">
        <v>4016</v>
      </c>
      <c r="D3252">
        <v>20210828</v>
      </c>
      <c r="E3252" t="s">
        <v>4028</v>
      </c>
      <c r="F3252" t="s">
        <v>4029</v>
      </c>
      <c r="G3252" t="s">
        <v>4030</v>
      </c>
      <c r="H3252" t="s">
        <v>4030</v>
      </c>
      <c r="I3252">
        <v>3</v>
      </c>
      <c r="J3252">
        <v>27</v>
      </c>
      <c r="K3252">
        <v>9</v>
      </c>
      <c r="L3252" t="s">
        <v>2865</v>
      </c>
      <c r="M3252">
        <v>20210826</v>
      </c>
      <c r="N3252">
        <v>20210827</v>
      </c>
      <c r="O3252">
        <v>20.99</v>
      </c>
      <c r="P3252">
        <v>19.79</v>
      </c>
      <c r="Q3252">
        <v>19.7</v>
      </c>
      <c r="R3252" t="s">
        <v>8929</v>
      </c>
      <c r="S3252" t="s">
        <v>4031</v>
      </c>
      <c r="V3252" t="s">
        <v>8837</v>
      </c>
      <c r="W3252">
        <v>0</v>
      </c>
      <c r="X3252">
        <v>3249</v>
      </c>
      <c r="Y3252">
        <v>14</v>
      </c>
      <c r="Z3252">
        <v>39</v>
      </c>
      <c r="AA3252" s="2">
        <f t="shared" si="840"/>
        <v>0.35897435897435898</v>
      </c>
      <c r="AB3252">
        <v>0</v>
      </c>
      <c r="AC3252">
        <v>0</v>
      </c>
      <c r="AF3252">
        <v>0</v>
      </c>
      <c r="AG3252">
        <v>0</v>
      </c>
      <c r="AH3252">
        <v>0</v>
      </c>
      <c r="AI3252">
        <v>0</v>
      </c>
      <c r="AJ3252">
        <v>0</v>
      </c>
      <c r="AK3252" t="s">
        <v>3995</v>
      </c>
      <c r="AL3252">
        <f t="shared" si="841"/>
        <v>0</v>
      </c>
      <c r="AM3252">
        <v>1</v>
      </c>
      <c r="AN3252">
        <v>2</v>
      </c>
      <c r="AO3252">
        <v>2</v>
      </c>
      <c r="AP3252" s="11" t="s">
        <v>9214</v>
      </c>
      <c r="AQ3252">
        <v>1</v>
      </c>
      <c r="AR3252">
        <f t="shared" si="842"/>
        <v>2</v>
      </c>
      <c r="AS3252">
        <f t="shared" si="843"/>
        <v>8</v>
      </c>
    </row>
    <row r="3253" spans="1:45">
      <c r="A3253">
        <v>278</v>
      </c>
      <c r="B3253">
        <v>3252</v>
      </c>
      <c r="C3253" t="s">
        <v>4017</v>
      </c>
      <c r="D3253">
        <v>20210828</v>
      </c>
      <c r="E3253" t="s">
        <v>4028</v>
      </c>
      <c r="F3253" t="s">
        <v>4029</v>
      </c>
      <c r="G3253" t="s">
        <v>4030</v>
      </c>
      <c r="H3253" t="s">
        <v>4030</v>
      </c>
      <c r="I3253">
        <v>3</v>
      </c>
      <c r="J3253">
        <v>28</v>
      </c>
      <c r="K3253">
        <v>9</v>
      </c>
      <c r="L3253" t="s">
        <v>2865</v>
      </c>
      <c r="M3253">
        <v>20210826</v>
      </c>
      <c r="N3253">
        <v>20210827</v>
      </c>
      <c r="O3253">
        <v>18.61</v>
      </c>
      <c r="P3253">
        <v>16.12</v>
      </c>
      <c r="Q3253">
        <v>14.91</v>
      </c>
      <c r="R3253" t="s">
        <v>8929</v>
      </c>
      <c r="S3253" t="s">
        <v>4031</v>
      </c>
      <c r="V3253" t="s">
        <v>8837</v>
      </c>
      <c r="W3253">
        <v>0</v>
      </c>
      <c r="X3253">
        <v>3249</v>
      </c>
      <c r="Y3253">
        <v>14</v>
      </c>
      <c r="Z3253">
        <v>39</v>
      </c>
      <c r="AA3253" s="2">
        <f t="shared" si="840"/>
        <v>0.35897435897435898</v>
      </c>
      <c r="AB3253">
        <v>0</v>
      </c>
      <c r="AC3253">
        <v>0</v>
      </c>
      <c r="AF3253">
        <v>0</v>
      </c>
      <c r="AG3253">
        <v>0</v>
      </c>
      <c r="AH3253">
        <v>0</v>
      </c>
      <c r="AI3253">
        <v>0</v>
      </c>
      <c r="AJ3253">
        <v>0</v>
      </c>
      <c r="AK3253" t="s">
        <v>3995</v>
      </c>
      <c r="AL3253">
        <f t="shared" si="841"/>
        <v>0</v>
      </c>
      <c r="AM3253">
        <v>1</v>
      </c>
      <c r="AN3253">
        <v>2</v>
      </c>
      <c r="AO3253">
        <v>2</v>
      </c>
      <c r="AP3253" s="11" t="s">
        <v>9214</v>
      </c>
      <c r="AQ3253">
        <v>1</v>
      </c>
      <c r="AR3253">
        <f t="shared" si="842"/>
        <v>2</v>
      </c>
      <c r="AS3253">
        <f t="shared" si="843"/>
        <v>8</v>
      </c>
    </row>
    <row r="3254" spans="1:45">
      <c r="A3254">
        <v>278</v>
      </c>
      <c r="B3254">
        <v>3253</v>
      </c>
      <c r="C3254" t="s">
        <v>4018</v>
      </c>
      <c r="D3254">
        <v>20210828</v>
      </c>
      <c r="E3254" t="s">
        <v>4028</v>
      </c>
      <c r="F3254" t="s">
        <v>4029</v>
      </c>
      <c r="G3254" t="s">
        <v>4030</v>
      </c>
      <c r="H3254" t="s">
        <v>4030</v>
      </c>
      <c r="I3254">
        <v>3</v>
      </c>
      <c r="J3254">
        <v>26</v>
      </c>
      <c r="K3254">
        <v>9</v>
      </c>
      <c r="L3254" t="s">
        <v>2865</v>
      </c>
      <c r="M3254">
        <v>20210825</v>
      </c>
      <c r="N3254">
        <v>20210827</v>
      </c>
      <c r="O3254">
        <v>17.260000000000002</v>
      </c>
      <c r="P3254">
        <v>15.46</v>
      </c>
      <c r="Q3254">
        <v>14.47</v>
      </c>
      <c r="R3254" t="s">
        <v>8929</v>
      </c>
      <c r="S3254" t="s">
        <v>4031</v>
      </c>
      <c r="V3254" t="s">
        <v>8837</v>
      </c>
      <c r="W3254">
        <v>0</v>
      </c>
      <c r="X3254">
        <v>3249</v>
      </c>
      <c r="Y3254">
        <v>14</v>
      </c>
      <c r="Z3254">
        <v>39</v>
      </c>
      <c r="AA3254" s="2">
        <f t="shared" si="840"/>
        <v>0.35897435897435898</v>
      </c>
      <c r="AB3254">
        <v>0</v>
      </c>
      <c r="AC3254">
        <v>0</v>
      </c>
      <c r="AF3254">
        <v>0</v>
      </c>
      <c r="AG3254">
        <v>0</v>
      </c>
      <c r="AH3254">
        <v>0</v>
      </c>
      <c r="AI3254">
        <v>0</v>
      </c>
      <c r="AJ3254">
        <v>0</v>
      </c>
      <c r="AK3254" t="s">
        <v>3995</v>
      </c>
      <c r="AL3254">
        <f t="shared" si="841"/>
        <v>0</v>
      </c>
      <c r="AM3254">
        <v>1</v>
      </c>
      <c r="AN3254">
        <v>2</v>
      </c>
      <c r="AO3254">
        <v>2</v>
      </c>
      <c r="AP3254" s="11" t="s">
        <v>9214</v>
      </c>
      <c r="AQ3254">
        <v>1</v>
      </c>
      <c r="AR3254">
        <f t="shared" si="842"/>
        <v>2</v>
      </c>
      <c r="AS3254">
        <f t="shared" si="843"/>
        <v>8</v>
      </c>
    </row>
    <row r="3255" spans="1:45">
      <c r="A3255">
        <v>278</v>
      </c>
      <c r="B3255">
        <v>3254</v>
      </c>
      <c r="C3255" t="s">
        <v>4019</v>
      </c>
      <c r="D3255">
        <v>20210828</v>
      </c>
      <c r="E3255" t="s">
        <v>4028</v>
      </c>
      <c r="F3255" t="s">
        <v>4029</v>
      </c>
      <c r="G3255" t="s">
        <v>4030</v>
      </c>
      <c r="H3255" t="s">
        <v>4030</v>
      </c>
      <c r="I3255">
        <v>3</v>
      </c>
      <c r="J3255">
        <v>37</v>
      </c>
      <c r="K3255">
        <v>9</v>
      </c>
      <c r="L3255" t="s">
        <v>2865</v>
      </c>
      <c r="M3255">
        <v>20210825</v>
      </c>
      <c r="N3255">
        <v>20210827</v>
      </c>
      <c r="O3255">
        <v>15.66</v>
      </c>
      <c r="P3255">
        <v>14.06</v>
      </c>
      <c r="Q3255">
        <v>13.14</v>
      </c>
      <c r="R3255" t="s">
        <v>8929</v>
      </c>
      <c r="S3255" t="s">
        <v>4031</v>
      </c>
      <c r="V3255" t="s">
        <v>8837</v>
      </c>
      <c r="W3255">
        <v>0</v>
      </c>
      <c r="X3255">
        <v>3249</v>
      </c>
      <c r="Y3255">
        <v>14</v>
      </c>
      <c r="Z3255">
        <v>39</v>
      </c>
      <c r="AA3255" s="2">
        <f t="shared" si="840"/>
        <v>0.35897435897435898</v>
      </c>
      <c r="AB3255">
        <v>0</v>
      </c>
      <c r="AC3255">
        <v>0</v>
      </c>
      <c r="AF3255">
        <v>0</v>
      </c>
      <c r="AG3255">
        <v>0</v>
      </c>
      <c r="AH3255">
        <v>0</v>
      </c>
      <c r="AI3255">
        <v>0</v>
      </c>
      <c r="AJ3255">
        <v>0</v>
      </c>
      <c r="AK3255" t="s">
        <v>3995</v>
      </c>
      <c r="AL3255">
        <f t="shared" si="841"/>
        <v>0</v>
      </c>
      <c r="AM3255">
        <v>1</v>
      </c>
      <c r="AN3255">
        <v>2</v>
      </c>
      <c r="AO3255">
        <v>2</v>
      </c>
      <c r="AP3255" s="11" t="s">
        <v>9214</v>
      </c>
      <c r="AQ3255">
        <v>1</v>
      </c>
      <c r="AR3255">
        <f t="shared" si="842"/>
        <v>2</v>
      </c>
      <c r="AS3255">
        <f t="shared" si="843"/>
        <v>8</v>
      </c>
    </row>
    <row r="3256" spans="1:45">
      <c r="A3256">
        <v>278</v>
      </c>
      <c r="B3256">
        <v>3255</v>
      </c>
      <c r="C3256" t="s">
        <v>4020</v>
      </c>
      <c r="D3256">
        <v>20210828</v>
      </c>
      <c r="E3256" t="s">
        <v>4028</v>
      </c>
      <c r="F3256" t="s">
        <v>4029</v>
      </c>
      <c r="G3256" t="s">
        <v>4030</v>
      </c>
      <c r="H3256" t="s">
        <v>4030</v>
      </c>
      <c r="I3256">
        <v>3</v>
      </c>
      <c r="J3256">
        <v>24</v>
      </c>
      <c r="K3256">
        <v>9</v>
      </c>
      <c r="L3256" t="s">
        <v>2865</v>
      </c>
      <c r="M3256" t="s">
        <v>89</v>
      </c>
      <c r="N3256">
        <v>20210827</v>
      </c>
      <c r="O3256">
        <v>16.63</v>
      </c>
      <c r="P3256">
        <v>14.66</v>
      </c>
      <c r="Q3256">
        <v>12.97</v>
      </c>
      <c r="R3256" t="s">
        <v>8929</v>
      </c>
      <c r="S3256" t="s">
        <v>4031</v>
      </c>
      <c r="V3256" t="s">
        <v>8837</v>
      </c>
      <c r="W3256">
        <v>0</v>
      </c>
      <c r="X3256">
        <v>3249</v>
      </c>
      <c r="Y3256">
        <v>14</v>
      </c>
      <c r="Z3256">
        <v>39</v>
      </c>
      <c r="AA3256" s="2">
        <f t="shared" si="840"/>
        <v>0.35897435897435898</v>
      </c>
      <c r="AB3256">
        <v>0</v>
      </c>
      <c r="AC3256">
        <v>0</v>
      </c>
      <c r="AF3256">
        <v>0</v>
      </c>
      <c r="AG3256">
        <v>0</v>
      </c>
      <c r="AH3256">
        <v>0</v>
      </c>
      <c r="AI3256">
        <v>0</v>
      </c>
      <c r="AJ3256">
        <v>0</v>
      </c>
      <c r="AK3256" t="s">
        <v>3995</v>
      </c>
      <c r="AL3256">
        <f t="shared" si="841"/>
        <v>0</v>
      </c>
      <c r="AM3256">
        <v>1</v>
      </c>
      <c r="AN3256">
        <v>2</v>
      </c>
      <c r="AO3256">
        <v>2</v>
      </c>
      <c r="AP3256" s="11" t="s">
        <v>9214</v>
      </c>
      <c r="AQ3256">
        <v>1</v>
      </c>
      <c r="AR3256">
        <f t="shared" si="842"/>
        <v>2</v>
      </c>
      <c r="AS3256">
        <f t="shared" si="843"/>
        <v>8</v>
      </c>
    </row>
    <row r="3257" spans="1:45">
      <c r="A3257">
        <v>278</v>
      </c>
      <c r="B3257">
        <v>3256</v>
      </c>
      <c r="C3257" t="s">
        <v>4021</v>
      </c>
      <c r="D3257">
        <v>20210828</v>
      </c>
      <c r="E3257" t="s">
        <v>4028</v>
      </c>
      <c r="F3257" t="s">
        <v>4029</v>
      </c>
      <c r="G3257" t="s">
        <v>4030</v>
      </c>
      <c r="H3257" t="s">
        <v>4030</v>
      </c>
      <c r="I3257">
        <v>3</v>
      </c>
      <c r="J3257">
        <v>34</v>
      </c>
      <c r="K3257">
        <v>9</v>
      </c>
      <c r="L3257" t="s">
        <v>2865</v>
      </c>
      <c r="M3257">
        <v>20210825</v>
      </c>
      <c r="N3257">
        <v>20210827</v>
      </c>
      <c r="O3257">
        <v>18.829999999999998</v>
      </c>
      <c r="P3257">
        <v>17.86</v>
      </c>
      <c r="Q3257">
        <v>17.48</v>
      </c>
      <c r="R3257" t="s">
        <v>8929</v>
      </c>
      <c r="S3257" t="s">
        <v>4031</v>
      </c>
      <c r="V3257" t="s">
        <v>8837</v>
      </c>
      <c r="W3257">
        <v>0</v>
      </c>
      <c r="X3257">
        <v>3249</v>
      </c>
      <c r="Y3257">
        <v>14</v>
      </c>
      <c r="Z3257">
        <v>39</v>
      </c>
      <c r="AA3257" s="2">
        <f t="shared" si="840"/>
        <v>0.35897435897435898</v>
      </c>
      <c r="AB3257">
        <v>0</v>
      </c>
      <c r="AC3257">
        <v>0</v>
      </c>
      <c r="AF3257">
        <v>0</v>
      </c>
      <c r="AG3257">
        <v>0</v>
      </c>
      <c r="AH3257">
        <v>0</v>
      </c>
      <c r="AI3257">
        <v>0</v>
      </c>
      <c r="AJ3257">
        <v>0</v>
      </c>
      <c r="AK3257" t="s">
        <v>3995</v>
      </c>
      <c r="AL3257">
        <f t="shared" si="841"/>
        <v>0</v>
      </c>
      <c r="AM3257">
        <v>1</v>
      </c>
      <c r="AN3257">
        <v>2</v>
      </c>
      <c r="AO3257">
        <v>2</v>
      </c>
      <c r="AP3257" s="11" t="s">
        <v>9214</v>
      </c>
      <c r="AQ3257">
        <v>1</v>
      </c>
      <c r="AR3257">
        <f t="shared" si="842"/>
        <v>2</v>
      </c>
      <c r="AS3257">
        <f t="shared" si="843"/>
        <v>8</v>
      </c>
    </row>
    <row r="3258" spans="1:45">
      <c r="A3258">
        <v>278</v>
      </c>
      <c r="B3258">
        <v>3257</v>
      </c>
      <c r="C3258" t="s">
        <v>4022</v>
      </c>
      <c r="D3258">
        <v>20210828</v>
      </c>
      <c r="E3258" t="s">
        <v>4028</v>
      </c>
      <c r="F3258" t="s">
        <v>4029</v>
      </c>
      <c r="G3258" t="s">
        <v>4030</v>
      </c>
      <c r="H3258" t="s">
        <v>4030</v>
      </c>
      <c r="I3258">
        <v>3</v>
      </c>
      <c r="J3258">
        <v>34</v>
      </c>
      <c r="K3258">
        <v>9</v>
      </c>
      <c r="L3258" t="s">
        <v>2865</v>
      </c>
      <c r="M3258">
        <v>20210826</v>
      </c>
      <c r="N3258">
        <v>20210827</v>
      </c>
      <c r="O3258">
        <v>21.03</v>
      </c>
      <c r="P3258">
        <v>19.09</v>
      </c>
      <c r="Q3258">
        <v>18.04</v>
      </c>
      <c r="R3258" t="s">
        <v>8929</v>
      </c>
      <c r="S3258" t="s">
        <v>4031</v>
      </c>
      <c r="V3258" t="s">
        <v>8837</v>
      </c>
      <c r="W3258">
        <v>0</v>
      </c>
      <c r="X3258">
        <v>3249</v>
      </c>
      <c r="Y3258">
        <v>14</v>
      </c>
      <c r="Z3258">
        <v>39</v>
      </c>
      <c r="AA3258" s="2">
        <f t="shared" si="840"/>
        <v>0.35897435897435898</v>
      </c>
      <c r="AB3258">
        <v>0</v>
      </c>
      <c r="AC3258">
        <v>0</v>
      </c>
      <c r="AF3258">
        <v>0</v>
      </c>
      <c r="AG3258">
        <v>0</v>
      </c>
      <c r="AH3258">
        <v>0</v>
      </c>
      <c r="AI3258">
        <v>0</v>
      </c>
      <c r="AJ3258">
        <v>0</v>
      </c>
      <c r="AK3258" t="s">
        <v>3995</v>
      </c>
      <c r="AL3258">
        <f t="shared" si="841"/>
        <v>0</v>
      </c>
      <c r="AM3258">
        <v>1</v>
      </c>
      <c r="AN3258">
        <v>2</v>
      </c>
      <c r="AO3258">
        <v>2</v>
      </c>
      <c r="AP3258" s="11" t="s">
        <v>9214</v>
      </c>
      <c r="AQ3258">
        <v>1</v>
      </c>
      <c r="AR3258">
        <f t="shared" si="842"/>
        <v>2</v>
      </c>
      <c r="AS3258">
        <f t="shared" si="843"/>
        <v>8</v>
      </c>
    </row>
    <row r="3259" spans="1:45">
      <c r="A3259">
        <v>278</v>
      </c>
      <c r="B3259">
        <v>3258</v>
      </c>
      <c r="C3259" t="s">
        <v>4023</v>
      </c>
      <c r="D3259">
        <v>20210828</v>
      </c>
      <c r="E3259" t="s">
        <v>4028</v>
      </c>
      <c r="F3259" t="s">
        <v>4029</v>
      </c>
      <c r="G3259" t="s">
        <v>4030</v>
      </c>
      <c r="H3259" t="s">
        <v>4030</v>
      </c>
      <c r="I3259">
        <v>3</v>
      </c>
      <c r="J3259">
        <v>25</v>
      </c>
      <c r="K3259">
        <v>9</v>
      </c>
      <c r="L3259" t="s">
        <v>2865</v>
      </c>
      <c r="M3259">
        <v>20210823</v>
      </c>
      <c r="N3259">
        <v>20210827</v>
      </c>
      <c r="O3259">
        <v>19.11</v>
      </c>
      <c r="P3259">
        <v>16.84</v>
      </c>
      <c r="Q3259">
        <v>14.99</v>
      </c>
      <c r="R3259" t="s">
        <v>8929</v>
      </c>
      <c r="S3259" t="s">
        <v>4031</v>
      </c>
      <c r="V3259" t="s">
        <v>8837</v>
      </c>
      <c r="W3259">
        <v>0</v>
      </c>
      <c r="X3259">
        <v>3249</v>
      </c>
      <c r="Y3259">
        <v>14</v>
      </c>
      <c r="Z3259">
        <v>39</v>
      </c>
      <c r="AA3259" s="2">
        <f t="shared" si="840"/>
        <v>0.35897435897435898</v>
      </c>
      <c r="AB3259">
        <v>0</v>
      </c>
      <c r="AC3259">
        <v>0</v>
      </c>
      <c r="AF3259">
        <v>0</v>
      </c>
      <c r="AG3259">
        <v>0</v>
      </c>
      <c r="AH3259">
        <v>0</v>
      </c>
      <c r="AI3259">
        <v>0</v>
      </c>
      <c r="AJ3259">
        <v>0</v>
      </c>
      <c r="AK3259" t="s">
        <v>3995</v>
      </c>
      <c r="AL3259">
        <f t="shared" si="841"/>
        <v>0</v>
      </c>
      <c r="AM3259">
        <v>1</v>
      </c>
      <c r="AN3259">
        <v>2</v>
      </c>
      <c r="AO3259">
        <v>2</v>
      </c>
      <c r="AP3259" s="11" t="s">
        <v>9214</v>
      </c>
      <c r="AQ3259">
        <v>1</v>
      </c>
      <c r="AR3259">
        <f t="shared" si="842"/>
        <v>2</v>
      </c>
      <c r="AS3259">
        <f t="shared" si="843"/>
        <v>8</v>
      </c>
    </row>
    <row r="3260" spans="1:45">
      <c r="A3260">
        <v>278</v>
      </c>
      <c r="B3260">
        <v>3259</v>
      </c>
      <c r="C3260" t="s">
        <v>4024</v>
      </c>
      <c r="D3260">
        <v>20210828</v>
      </c>
      <c r="E3260" t="s">
        <v>4028</v>
      </c>
      <c r="F3260" t="s">
        <v>4029</v>
      </c>
      <c r="G3260" t="s">
        <v>4030</v>
      </c>
      <c r="H3260" t="s">
        <v>4030</v>
      </c>
      <c r="I3260">
        <v>3</v>
      </c>
      <c r="J3260">
        <v>25</v>
      </c>
      <c r="K3260">
        <v>9</v>
      </c>
      <c r="L3260" t="s">
        <v>2865</v>
      </c>
      <c r="M3260">
        <v>20210826</v>
      </c>
      <c r="N3260">
        <v>20210827</v>
      </c>
      <c r="O3260">
        <v>20.93</v>
      </c>
      <c r="P3260">
        <v>18.87</v>
      </c>
      <c r="Q3260">
        <v>17.82</v>
      </c>
      <c r="R3260" t="s">
        <v>8929</v>
      </c>
      <c r="S3260" t="s">
        <v>4031</v>
      </c>
      <c r="V3260" t="s">
        <v>8837</v>
      </c>
      <c r="W3260">
        <v>0</v>
      </c>
      <c r="X3260">
        <v>3249</v>
      </c>
      <c r="Y3260">
        <v>14</v>
      </c>
      <c r="Z3260">
        <v>39</v>
      </c>
      <c r="AA3260" s="2">
        <f t="shared" si="840"/>
        <v>0.35897435897435898</v>
      </c>
      <c r="AB3260">
        <v>0</v>
      </c>
      <c r="AC3260">
        <v>0</v>
      </c>
      <c r="AF3260">
        <v>0</v>
      </c>
      <c r="AG3260">
        <v>0</v>
      </c>
      <c r="AH3260">
        <v>0</v>
      </c>
      <c r="AI3260">
        <v>0</v>
      </c>
      <c r="AJ3260">
        <v>0</v>
      </c>
      <c r="AK3260" t="s">
        <v>3995</v>
      </c>
      <c r="AL3260">
        <f t="shared" si="841"/>
        <v>0</v>
      </c>
      <c r="AM3260">
        <v>1</v>
      </c>
      <c r="AN3260">
        <v>2</v>
      </c>
      <c r="AO3260">
        <v>2</v>
      </c>
      <c r="AP3260" s="11" t="s">
        <v>9214</v>
      </c>
      <c r="AQ3260">
        <v>1</v>
      </c>
      <c r="AR3260">
        <f t="shared" si="842"/>
        <v>2</v>
      </c>
      <c r="AS3260">
        <f t="shared" si="843"/>
        <v>8</v>
      </c>
    </row>
    <row r="3261" spans="1:45">
      <c r="A3261">
        <v>278</v>
      </c>
      <c r="B3261">
        <v>3260</v>
      </c>
      <c r="C3261" t="s">
        <v>4025</v>
      </c>
      <c r="D3261">
        <v>20210828</v>
      </c>
      <c r="E3261" t="s">
        <v>4028</v>
      </c>
      <c r="F3261" t="s">
        <v>4029</v>
      </c>
      <c r="G3261" t="s">
        <v>4030</v>
      </c>
      <c r="H3261" t="s">
        <v>4030</v>
      </c>
      <c r="I3261">
        <v>3</v>
      </c>
      <c r="J3261">
        <v>30</v>
      </c>
      <c r="K3261">
        <v>9</v>
      </c>
      <c r="L3261" t="s">
        <v>2865</v>
      </c>
      <c r="M3261">
        <v>20210826</v>
      </c>
      <c r="N3261">
        <v>20210827</v>
      </c>
      <c r="O3261">
        <v>19.96</v>
      </c>
      <c r="P3261">
        <v>18.579999999999998</v>
      </c>
      <c r="Q3261">
        <v>18.59</v>
      </c>
      <c r="R3261" t="s">
        <v>8929</v>
      </c>
      <c r="S3261" t="s">
        <v>4031</v>
      </c>
      <c r="V3261" t="s">
        <v>8837</v>
      </c>
      <c r="W3261">
        <v>0</v>
      </c>
      <c r="X3261">
        <v>3249</v>
      </c>
      <c r="Y3261">
        <v>14</v>
      </c>
      <c r="Z3261">
        <v>39</v>
      </c>
      <c r="AA3261" s="2">
        <f t="shared" si="840"/>
        <v>0.35897435897435898</v>
      </c>
      <c r="AB3261">
        <v>0</v>
      </c>
      <c r="AC3261">
        <v>0</v>
      </c>
      <c r="AF3261">
        <v>0</v>
      </c>
      <c r="AG3261">
        <v>0</v>
      </c>
      <c r="AH3261">
        <v>0</v>
      </c>
      <c r="AI3261">
        <v>0</v>
      </c>
      <c r="AJ3261">
        <v>0</v>
      </c>
      <c r="AK3261" t="s">
        <v>3995</v>
      </c>
      <c r="AL3261">
        <f t="shared" si="841"/>
        <v>0</v>
      </c>
      <c r="AM3261">
        <v>1</v>
      </c>
      <c r="AN3261">
        <v>2</v>
      </c>
      <c r="AO3261">
        <v>2</v>
      </c>
      <c r="AP3261" s="11" t="s">
        <v>9214</v>
      </c>
      <c r="AQ3261">
        <v>1</v>
      </c>
      <c r="AR3261">
        <f t="shared" si="842"/>
        <v>2</v>
      </c>
      <c r="AS3261">
        <f t="shared" si="843"/>
        <v>8</v>
      </c>
    </row>
    <row r="3262" spans="1:45">
      <c r="A3262">
        <v>278</v>
      </c>
      <c r="B3262">
        <v>3261</v>
      </c>
      <c r="C3262" t="s">
        <v>4026</v>
      </c>
      <c r="D3262">
        <v>20210828</v>
      </c>
      <c r="E3262" t="s">
        <v>4028</v>
      </c>
      <c r="F3262" t="s">
        <v>4029</v>
      </c>
      <c r="G3262" t="s">
        <v>4030</v>
      </c>
      <c r="H3262" t="s">
        <v>4030</v>
      </c>
      <c r="I3262">
        <v>3</v>
      </c>
      <c r="J3262">
        <v>32</v>
      </c>
      <c r="K3262">
        <v>9</v>
      </c>
      <c r="L3262" t="s">
        <v>2865</v>
      </c>
      <c r="M3262">
        <v>20210826</v>
      </c>
      <c r="N3262">
        <v>20210827</v>
      </c>
      <c r="O3262">
        <v>17.059999999999999</v>
      </c>
      <c r="P3262">
        <v>15.22</v>
      </c>
      <c r="Q3262">
        <v>14.44</v>
      </c>
      <c r="R3262" t="s">
        <v>8929</v>
      </c>
      <c r="S3262" t="s">
        <v>4031</v>
      </c>
      <c r="V3262" t="s">
        <v>8837</v>
      </c>
      <c r="W3262">
        <v>0</v>
      </c>
      <c r="X3262">
        <v>3249</v>
      </c>
      <c r="Y3262">
        <v>14</v>
      </c>
      <c r="Z3262">
        <v>39</v>
      </c>
      <c r="AA3262" s="2">
        <f t="shared" si="840"/>
        <v>0.35897435897435898</v>
      </c>
      <c r="AB3262">
        <v>0</v>
      </c>
      <c r="AC3262">
        <v>0</v>
      </c>
      <c r="AF3262">
        <v>0</v>
      </c>
      <c r="AG3262">
        <v>0</v>
      </c>
      <c r="AH3262">
        <v>0</v>
      </c>
      <c r="AI3262">
        <v>0</v>
      </c>
      <c r="AJ3262">
        <v>0</v>
      </c>
      <c r="AK3262" t="s">
        <v>3995</v>
      </c>
      <c r="AL3262">
        <f t="shared" si="841"/>
        <v>0</v>
      </c>
      <c r="AM3262">
        <v>1</v>
      </c>
      <c r="AN3262">
        <v>2</v>
      </c>
      <c r="AO3262">
        <v>2</v>
      </c>
      <c r="AP3262" s="11" t="s">
        <v>9214</v>
      </c>
      <c r="AQ3262">
        <v>1</v>
      </c>
      <c r="AR3262">
        <f t="shared" si="842"/>
        <v>2</v>
      </c>
      <c r="AS3262">
        <f t="shared" si="843"/>
        <v>8</v>
      </c>
    </row>
    <row r="3263" spans="1:45">
      <c r="A3263">
        <v>278</v>
      </c>
      <c r="B3263">
        <v>3262</v>
      </c>
      <c r="C3263" t="s">
        <v>4027</v>
      </c>
      <c r="D3263">
        <v>20210828</v>
      </c>
      <c r="E3263" t="s">
        <v>4028</v>
      </c>
      <c r="F3263" t="s">
        <v>4029</v>
      </c>
      <c r="G3263" t="s">
        <v>4030</v>
      </c>
      <c r="H3263" t="s">
        <v>4030</v>
      </c>
      <c r="I3263">
        <v>3</v>
      </c>
      <c r="J3263">
        <v>29</v>
      </c>
      <c r="K3263">
        <v>9</v>
      </c>
      <c r="L3263" t="s">
        <v>2865</v>
      </c>
      <c r="M3263">
        <v>20210824</v>
      </c>
      <c r="N3263">
        <v>20210827</v>
      </c>
      <c r="O3263">
        <v>15.65</v>
      </c>
      <c r="P3263">
        <v>14.15</v>
      </c>
      <c r="Q3263">
        <v>14.17</v>
      </c>
      <c r="R3263" t="s">
        <v>8929</v>
      </c>
      <c r="S3263" t="s">
        <v>4031</v>
      </c>
      <c r="V3263" t="s">
        <v>8837</v>
      </c>
      <c r="W3263">
        <v>0</v>
      </c>
      <c r="X3263">
        <v>3249</v>
      </c>
      <c r="Y3263">
        <v>14</v>
      </c>
      <c r="Z3263">
        <v>39</v>
      </c>
      <c r="AA3263" s="2">
        <f t="shared" si="840"/>
        <v>0.35897435897435898</v>
      </c>
      <c r="AB3263">
        <v>0</v>
      </c>
      <c r="AC3263">
        <v>0</v>
      </c>
      <c r="AF3263">
        <v>0</v>
      </c>
      <c r="AG3263">
        <v>0</v>
      </c>
      <c r="AH3263">
        <v>0</v>
      </c>
      <c r="AI3263">
        <v>0</v>
      </c>
      <c r="AJ3263">
        <v>0</v>
      </c>
      <c r="AK3263" t="s">
        <v>3995</v>
      </c>
      <c r="AL3263">
        <f t="shared" si="841"/>
        <v>0</v>
      </c>
      <c r="AM3263">
        <v>1</v>
      </c>
      <c r="AN3263">
        <v>2</v>
      </c>
      <c r="AO3263">
        <v>2</v>
      </c>
      <c r="AP3263" s="11" t="s">
        <v>9214</v>
      </c>
      <c r="AQ3263">
        <v>1</v>
      </c>
      <c r="AR3263">
        <f t="shared" si="842"/>
        <v>2</v>
      </c>
      <c r="AS3263">
        <f t="shared" si="843"/>
        <v>8</v>
      </c>
    </row>
    <row r="3264" spans="1:45">
      <c r="A3264">
        <v>279</v>
      </c>
      <c r="B3264">
        <v>3263</v>
      </c>
      <c r="D3264">
        <v>20210829</v>
      </c>
      <c r="E3264" t="s">
        <v>4032</v>
      </c>
      <c r="F3264" t="s">
        <v>4033</v>
      </c>
      <c r="G3264" t="s">
        <v>4034</v>
      </c>
      <c r="H3264" t="s">
        <v>4034</v>
      </c>
      <c r="I3264">
        <v>2</v>
      </c>
      <c r="J3264">
        <v>35</v>
      </c>
      <c r="K3264">
        <v>99</v>
      </c>
      <c r="L3264" t="s">
        <v>63</v>
      </c>
      <c r="M3264">
        <v>20210814</v>
      </c>
      <c r="N3264">
        <v>20210818</v>
      </c>
      <c r="O3264">
        <v>17.8</v>
      </c>
      <c r="P3264">
        <v>17.57</v>
      </c>
      <c r="Q3264" t="s">
        <v>3995</v>
      </c>
      <c r="R3264" t="s">
        <v>8931</v>
      </c>
      <c r="S3264" t="s">
        <v>3996</v>
      </c>
      <c r="T3264" t="s">
        <v>4040</v>
      </c>
      <c r="V3264" t="s">
        <v>8930</v>
      </c>
      <c r="W3264">
        <v>2</v>
      </c>
      <c r="X3264" t="s">
        <v>3995</v>
      </c>
      <c r="Y3264">
        <v>7</v>
      </c>
      <c r="Z3264">
        <v>33</v>
      </c>
      <c r="AA3264" s="2">
        <f t="shared" si="840"/>
        <v>0.21212121212121213</v>
      </c>
      <c r="AB3264">
        <v>0</v>
      </c>
      <c r="AC3264">
        <v>0</v>
      </c>
      <c r="AF3264">
        <v>0</v>
      </c>
      <c r="AG3264">
        <v>1</v>
      </c>
      <c r="AH3264">
        <v>0</v>
      </c>
      <c r="AI3264">
        <v>1</v>
      </c>
      <c r="AJ3264">
        <v>1</v>
      </c>
      <c r="AK3264" t="s">
        <v>3995</v>
      </c>
      <c r="AL3264">
        <f>SUM(AF3264:AK3264)</f>
        <v>3</v>
      </c>
      <c r="AM3264">
        <v>1</v>
      </c>
      <c r="AN3264">
        <v>2</v>
      </c>
      <c r="AO3264">
        <v>2</v>
      </c>
      <c r="AP3264" s="11" t="s">
        <v>9214</v>
      </c>
      <c r="AQ3264">
        <v>1</v>
      </c>
      <c r="AR3264">
        <f>IF(AL3264&lt;4,2,IF(AL3264=4,1,IF(AL3264=5,0,)))</f>
        <v>2</v>
      </c>
      <c r="AS3264">
        <f>SUM(AM3264:AR3264)</f>
        <v>8</v>
      </c>
    </row>
    <row r="3265" spans="1:45">
      <c r="A3265">
        <v>279</v>
      </c>
      <c r="B3265">
        <v>3264</v>
      </c>
      <c r="D3265">
        <v>20210829</v>
      </c>
      <c r="E3265" t="s">
        <v>4032</v>
      </c>
      <c r="F3265" t="s">
        <v>4033</v>
      </c>
      <c r="G3265" t="s">
        <v>4034</v>
      </c>
      <c r="H3265" t="s">
        <v>4037</v>
      </c>
      <c r="I3265">
        <v>2</v>
      </c>
      <c r="J3265">
        <v>2</v>
      </c>
      <c r="K3265">
        <v>0</v>
      </c>
      <c r="L3265" t="s">
        <v>62</v>
      </c>
      <c r="M3265">
        <v>20210815</v>
      </c>
      <c r="N3265">
        <v>20210818</v>
      </c>
      <c r="O3265">
        <v>18.18</v>
      </c>
      <c r="P3265">
        <v>18.760000000000002</v>
      </c>
      <c r="Q3265" t="s">
        <v>3995</v>
      </c>
      <c r="R3265" t="s">
        <v>8931</v>
      </c>
      <c r="T3265" t="s">
        <v>4040</v>
      </c>
      <c r="V3265" t="s">
        <v>8930</v>
      </c>
      <c r="W3265">
        <v>0</v>
      </c>
      <c r="X3265" t="s">
        <v>3995</v>
      </c>
      <c r="Y3265">
        <v>7</v>
      </c>
      <c r="Z3265">
        <v>33</v>
      </c>
      <c r="AA3265" s="2">
        <f t="shared" ref="AA3265:AA3279" si="844">Y3265/Z3265</f>
        <v>0.21212121212121213</v>
      </c>
      <c r="AB3265">
        <v>0</v>
      </c>
      <c r="AC3265">
        <v>0</v>
      </c>
      <c r="AF3265">
        <v>0</v>
      </c>
      <c r="AG3265">
        <v>1</v>
      </c>
      <c r="AH3265">
        <v>0</v>
      </c>
      <c r="AI3265">
        <v>1</v>
      </c>
      <c r="AJ3265">
        <v>1</v>
      </c>
      <c r="AK3265" t="s">
        <v>3995</v>
      </c>
      <c r="AL3265">
        <f t="shared" ref="AL3265:AL3271" si="845">SUM(AF3265:AK3265)</f>
        <v>3</v>
      </c>
      <c r="AM3265">
        <v>1</v>
      </c>
      <c r="AN3265">
        <v>2</v>
      </c>
      <c r="AO3265">
        <v>2</v>
      </c>
      <c r="AP3265" s="11" t="s">
        <v>9214</v>
      </c>
      <c r="AQ3265">
        <v>1</v>
      </c>
      <c r="AR3265">
        <f t="shared" ref="AR3265:AR3271" si="846">IF(AL3265&lt;4,2,IF(AL3265=4,1,IF(AL3265=5,0,)))</f>
        <v>2</v>
      </c>
      <c r="AS3265">
        <f t="shared" ref="AS3265:AS3271" si="847">SUM(AM3265:AR3265)</f>
        <v>8</v>
      </c>
    </row>
    <row r="3266" spans="1:45">
      <c r="A3266">
        <v>279</v>
      </c>
      <c r="B3266">
        <v>3265</v>
      </c>
      <c r="D3266">
        <v>20210829</v>
      </c>
      <c r="E3266" t="s">
        <v>4032</v>
      </c>
      <c r="F3266" t="s">
        <v>4033</v>
      </c>
      <c r="G3266" t="s">
        <v>4034</v>
      </c>
      <c r="H3266" t="s">
        <v>4034</v>
      </c>
      <c r="I3266">
        <v>2</v>
      </c>
      <c r="J3266">
        <v>3</v>
      </c>
      <c r="K3266">
        <v>0</v>
      </c>
      <c r="L3266" t="s">
        <v>62</v>
      </c>
      <c r="M3266" t="s">
        <v>89</v>
      </c>
      <c r="N3266">
        <v>20210819</v>
      </c>
      <c r="O3266">
        <v>22.13</v>
      </c>
      <c r="P3266" t="s">
        <v>3995</v>
      </c>
      <c r="Q3266">
        <v>24.2</v>
      </c>
      <c r="R3266" t="s">
        <v>8931</v>
      </c>
      <c r="S3266" t="s">
        <v>4038</v>
      </c>
      <c r="T3266" t="s">
        <v>4040</v>
      </c>
      <c r="V3266" t="s">
        <v>8930</v>
      </c>
      <c r="W3266">
        <v>0</v>
      </c>
      <c r="X3266" t="s">
        <v>3995</v>
      </c>
      <c r="Y3266">
        <v>7</v>
      </c>
      <c r="Z3266">
        <v>33</v>
      </c>
      <c r="AA3266" s="2">
        <f t="shared" si="844"/>
        <v>0.21212121212121213</v>
      </c>
      <c r="AB3266">
        <v>0</v>
      </c>
      <c r="AC3266">
        <v>0</v>
      </c>
      <c r="AF3266">
        <v>0</v>
      </c>
      <c r="AG3266">
        <v>1</v>
      </c>
      <c r="AH3266">
        <v>0</v>
      </c>
      <c r="AI3266">
        <v>1</v>
      </c>
      <c r="AJ3266">
        <v>1</v>
      </c>
      <c r="AK3266" t="s">
        <v>3995</v>
      </c>
      <c r="AL3266">
        <f t="shared" si="845"/>
        <v>3</v>
      </c>
      <c r="AM3266">
        <v>1</v>
      </c>
      <c r="AN3266">
        <v>2</v>
      </c>
      <c r="AO3266">
        <v>2</v>
      </c>
      <c r="AP3266" s="11" t="s">
        <v>9214</v>
      </c>
      <c r="AQ3266">
        <v>1</v>
      </c>
      <c r="AR3266">
        <f t="shared" si="846"/>
        <v>2</v>
      </c>
      <c r="AS3266">
        <f t="shared" si="847"/>
        <v>8</v>
      </c>
    </row>
    <row r="3267" spans="1:45">
      <c r="A3267">
        <v>279</v>
      </c>
      <c r="B3267">
        <v>3266</v>
      </c>
      <c r="D3267">
        <v>20210829</v>
      </c>
      <c r="E3267" t="s">
        <v>4032</v>
      </c>
      <c r="F3267" t="s">
        <v>4033</v>
      </c>
      <c r="G3267" t="s">
        <v>4034</v>
      </c>
      <c r="H3267" t="s">
        <v>4034</v>
      </c>
      <c r="I3267">
        <v>1</v>
      </c>
      <c r="J3267">
        <v>2</v>
      </c>
      <c r="K3267">
        <v>0</v>
      </c>
      <c r="L3267" t="s">
        <v>62</v>
      </c>
      <c r="M3267">
        <v>20210810</v>
      </c>
      <c r="N3267">
        <v>20210819</v>
      </c>
      <c r="O3267">
        <v>19.91</v>
      </c>
      <c r="P3267" t="s">
        <v>3995</v>
      </c>
      <c r="Q3267">
        <v>21.25</v>
      </c>
      <c r="R3267" t="s">
        <v>8931</v>
      </c>
      <c r="S3267" t="s">
        <v>4038</v>
      </c>
      <c r="T3267" t="s">
        <v>4040</v>
      </c>
      <c r="V3267" t="s">
        <v>8930</v>
      </c>
      <c r="W3267">
        <v>0</v>
      </c>
      <c r="X3267" t="s">
        <v>3995</v>
      </c>
      <c r="Y3267">
        <v>7</v>
      </c>
      <c r="Z3267">
        <v>33</v>
      </c>
      <c r="AA3267" s="2">
        <f t="shared" si="844"/>
        <v>0.21212121212121213</v>
      </c>
      <c r="AB3267">
        <v>0</v>
      </c>
      <c r="AC3267">
        <v>0</v>
      </c>
      <c r="AF3267">
        <v>0</v>
      </c>
      <c r="AG3267">
        <v>1</v>
      </c>
      <c r="AH3267">
        <v>0</v>
      </c>
      <c r="AI3267">
        <v>1</v>
      </c>
      <c r="AJ3267">
        <v>1</v>
      </c>
      <c r="AK3267" t="s">
        <v>3995</v>
      </c>
      <c r="AL3267">
        <f t="shared" si="845"/>
        <v>3</v>
      </c>
      <c r="AM3267">
        <v>1</v>
      </c>
      <c r="AN3267">
        <v>2</v>
      </c>
      <c r="AO3267">
        <v>2</v>
      </c>
      <c r="AP3267" s="11" t="s">
        <v>9214</v>
      </c>
      <c r="AQ3267">
        <v>1</v>
      </c>
      <c r="AR3267">
        <f t="shared" si="846"/>
        <v>2</v>
      </c>
      <c r="AS3267">
        <f t="shared" si="847"/>
        <v>8</v>
      </c>
    </row>
    <row r="3268" spans="1:45">
      <c r="A3268">
        <v>279</v>
      </c>
      <c r="B3268">
        <v>3267</v>
      </c>
      <c r="D3268">
        <v>20210829</v>
      </c>
      <c r="E3268" t="s">
        <v>4032</v>
      </c>
      <c r="F3268" t="s">
        <v>4033</v>
      </c>
      <c r="G3268" t="s">
        <v>4034</v>
      </c>
      <c r="H3268" t="s">
        <v>4034</v>
      </c>
      <c r="I3268">
        <v>1</v>
      </c>
      <c r="J3268">
        <v>2</v>
      </c>
      <c r="K3268">
        <v>0</v>
      </c>
      <c r="L3268" t="s">
        <v>62</v>
      </c>
      <c r="M3268" t="s">
        <v>89</v>
      </c>
      <c r="N3268">
        <v>20210819</v>
      </c>
      <c r="O3268">
        <v>13.33</v>
      </c>
      <c r="P3268" t="s">
        <v>3995</v>
      </c>
      <c r="Q3268">
        <v>13.43</v>
      </c>
      <c r="R3268" t="s">
        <v>8931</v>
      </c>
      <c r="T3268" t="s">
        <v>4040</v>
      </c>
      <c r="V3268" t="s">
        <v>8930</v>
      </c>
      <c r="W3268">
        <v>0</v>
      </c>
      <c r="X3268" t="s">
        <v>3995</v>
      </c>
      <c r="Y3268">
        <v>7</v>
      </c>
      <c r="Z3268">
        <v>33</v>
      </c>
      <c r="AA3268" s="2">
        <f t="shared" si="844"/>
        <v>0.21212121212121213</v>
      </c>
      <c r="AB3268">
        <v>0</v>
      </c>
      <c r="AC3268">
        <v>0</v>
      </c>
      <c r="AF3268">
        <v>0</v>
      </c>
      <c r="AG3268">
        <v>1</v>
      </c>
      <c r="AH3268">
        <v>0</v>
      </c>
      <c r="AI3268">
        <v>1</v>
      </c>
      <c r="AJ3268">
        <v>1</v>
      </c>
      <c r="AK3268" t="s">
        <v>3995</v>
      </c>
      <c r="AL3268">
        <f t="shared" si="845"/>
        <v>3</v>
      </c>
      <c r="AM3268">
        <v>1</v>
      </c>
      <c r="AN3268">
        <v>2</v>
      </c>
      <c r="AO3268">
        <v>2</v>
      </c>
      <c r="AP3268" s="11" t="s">
        <v>9214</v>
      </c>
      <c r="AQ3268">
        <v>1</v>
      </c>
      <c r="AR3268">
        <f t="shared" si="846"/>
        <v>2</v>
      </c>
      <c r="AS3268">
        <f t="shared" si="847"/>
        <v>8</v>
      </c>
    </row>
    <row r="3269" spans="1:45">
      <c r="A3269">
        <v>279</v>
      </c>
      <c r="B3269">
        <v>3268</v>
      </c>
      <c r="D3269">
        <v>20210829</v>
      </c>
      <c r="E3269" t="s">
        <v>4032</v>
      </c>
      <c r="F3269" t="s">
        <v>4033</v>
      </c>
      <c r="G3269" t="s">
        <v>4034</v>
      </c>
      <c r="H3269" t="s">
        <v>4034</v>
      </c>
      <c r="I3269">
        <v>1</v>
      </c>
      <c r="J3269">
        <v>2</v>
      </c>
      <c r="K3269">
        <v>0</v>
      </c>
      <c r="L3269" t="s">
        <v>62</v>
      </c>
      <c r="M3269">
        <v>20210818</v>
      </c>
      <c r="N3269">
        <v>20210819</v>
      </c>
      <c r="O3269">
        <v>24.35</v>
      </c>
      <c r="P3269" t="s">
        <v>9214</v>
      </c>
      <c r="Q3269">
        <v>26.42</v>
      </c>
      <c r="R3269" t="s">
        <v>8931</v>
      </c>
      <c r="T3269" t="s">
        <v>4040</v>
      </c>
      <c r="V3269" t="s">
        <v>8930</v>
      </c>
      <c r="W3269">
        <v>0</v>
      </c>
      <c r="X3269" t="s">
        <v>3995</v>
      </c>
      <c r="Y3269">
        <v>7</v>
      </c>
      <c r="Z3269">
        <v>33</v>
      </c>
      <c r="AA3269" s="2">
        <f t="shared" si="844"/>
        <v>0.21212121212121213</v>
      </c>
      <c r="AB3269">
        <v>0</v>
      </c>
      <c r="AC3269">
        <v>0</v>
      </c>
      <c r="AF3269">
        <v>0</v>
      </c>
      <c r="AG3269">
        <v>1</v>
      </c>
      <c r="AH3269">
        <v>0</v>
      </c>
      <c r="AI3269">
        <v>1</v>
      </c>
      <c r="AJ3269">
        <v>1</v>
      </c>
      <c r="AK3269" t="s">
        <v>3995</v>
      </c>
      <c r="AL3269">
        <f t="shared" si="845"/>
        <v>3</v>
      </c>
      <c r="AM3269">
        <v>1</v>
      </c>
      <c r="AN3269">
        <v>2</v>
      </c>
      <c r="AO3269">
        <v>2</v>
      </c>
      <c r="AP3269" s="11" t="s">
        <v>9214</v>
      </c>
      <c r="AQ3269">
        <v>1</v>
      </c>
      <c r="AR3269">
        <f t="shared" si="846"/>
        <v>2</v>
      </c>
      <c r="AS3269">
        <f t="shared" si="847"/>
        <v>8</v>
      </c>
    </row>
    <row r="3270" spans="1:45">
      <c r="A3270">
        <v>279</v>
      </c>
      <c r="B3270">
        <v>3269</v>
      </c>
      <c r="D3270">
        <v>20210829</v>
      </c>
      <c r="E3270" t="s">
        <v>4032</v>
      </c>
      <c r="F3270" t="s">
        <v>4033</v>
      </c>
      <c r="G3270" t="s">
        <v>4034</v>
      </c>
      <c r="H3270" t="s">
        <v>4034</v>
      </c>
      <c r="I3270">
        <v>1</v>
      </c>
      <c r="J3270">
        <v>2</v>
      </c>
      <c r="K3270">
        <v>0</v>
      </c>
      <c r="L3270" t="s">
        <v>62</v>
      </c>
      <c r="M3270">
        <v>20210815</v>
      </c>
      <c r="N3270">
        <v>20210819</v>
      </c>
      <c r="O3270">
        <v>11.25</v>
      </c>
      <c r="P3270" t="s">
        <v>9214</v>
      </c>
      <c r="Q3270">
        <v>12.01</v>
      </c>
      <c r="R3270" t="s">
        <v>8931</v>
      </c>
      <c r="T3270" t="s">
        <v>4040</v>
      </c>
      <c r="V3270" t="s">
        <v>8930</v>
      </c>
      <c r="W3270">
        <v>0</v>
      </c>
      <c r="X3270" t="s">
        <v>3995</v>
      </c>
      <c r="Y3270">
        <v>7</v>
      </c>
      <c r="Z3270">
        <v>33</v>
      </c>
      <c r="AA3270" s="2">
        <f t="shared" si="844"/>
        <v>0.21212121212121213</v>
      </c>
      <c r="AB3270">
        <v>0</v>
      </c>
      <c r="AC3270">
        <v>0</v>
      </c>
      <c r="AF3270">
        <v>0</v>
      </c>
      <c r="AG3270">
        <v>1</v>
      </c>
      <c r="AH3270">
        <v>0</v>
      </c>
      <c r="AI3270">
        <v>1</v>
      </c>
      <c r="AJ3270">
        <v>1</v>
      </c>
      <c r="AK3270" t="s">
        <v>3995</v>
      </c>
      <c r="AL3270">
        <f t="shared" si="845"/>
        <v>3</v>
      </c>
      <c r="AM3270">
        <v>1</v>
      </c>
      <c r="AN3270">
        <v>2</v>
      </c>
      <c r="AO3270">
        <v>2</v>
      </c>
      <c r="AP3270" s="11" t="s">
        <v>9214</v>
      </c>
      <c r="AQ3270">
        <v>1</v>
      </c>
      <c r="AR3270">
        <f t="shared" si="846"/>
        <v>2</v>
      </c>
      <c r="AS3270">
        <f t="shared" si="847"/>
        <v>8</v>
      </c>
    </row>
    <row r="3271" spans="1:45">
      <c r="A3271">
        <v>279</v>
      </c>
      <c r="B3271">
        <v>3270</v>
      </c>
      <c r="D3271">
        <v>20210829</v>
      </c>
      <c r="E3271" t="s">
        <v>4032</v>
      </c>
      <c r="F3271" t="s">
        <v>4033</v>
      </c>
      <c r="G3271" t="s">
        <v>4034</v>
      </c>
      <c r="H3271" t="s">
        <v>4034</v>
      </c>
      <c r="I3271">
        <v>1</v>
      </c>
      <c r="J3271">
        <v>2</v>
      </c>
      <c r="K3271">
        <v>0</v>
      </c>
      <c r="L3271" t="s">
        <v>62</v>
      </c>
      <c r="M3271">
        <v>20210818</v>
      </c>
      <c r="N3271">
        <v>20210820</v>
      </c>
      <c r="O3271">
        <v>7.2</v>
      </c>
      <c r="P3271" t="s">
        <v>3995</v>
      </c>
      <c r="Q3271">
        <v>8.09</v>
      </c>
      <c r="R3271" t="s">
        <v>8931</v>
      </c>
      <c r="T3271" t="s">
        <v>4040</v>
      </c>
      <c r="V3271" t="s">
        <v>8930</v>
      </c>
      <c r="W3271">
        <v>0</v>
      </c>
      <c r="X3271" t="s">
        <v>3995</v>
      </c>
      <c r="Y3271">
        <v>7</v>
      </c>
      <c r="Z3271">
        <v>33</v>
      </c>
      <c r="AA3271" s="2">
        <f t="shared" si="844"/>
        <v>0.21212121212121213</v>
      </c>
      <c r="AB3271">
        <v>0</v>
      </c>
      <c r="AC3271">
        <v>0</v>
      </c>
      <c r="AF3271">
        <v>0</v>
      </c>
      <c r="AG3271">
        <v>1</v>
      </c>
      <c r="AH3271">
        <v>0</v>
      </c>
      <c r="AI3271">
        <v>1</v>
      </c>
      <c r="AJ3271">
        <v>1</v>
      </c>
      <c r="AK3271" t="s">
        <v>3995</v>
      </c>
      <c r="AL3271">
        <f t="shared" si="845"/>
        <v>3</v>
      </c>
      <c r="AM3271">
        <v>1</v>
      </c>
      <c r="AN3271">
        <v>2</v>
      </c>
      <c r="AO3271">
        <v>2</v>
      </c>
      <c r="AP3271" s="11" t="s">
        <v>9214</v>
      </c>
      <c r="AQ3271">
        <v>1</v>
      </c>
      <c r="AR3271">
        <f t="shared" si="846"/>
        <v>2</v>
      </c>
      <c r="AS3271">
        <f t="shared" si="847"/>
        <v>8</v>
      </c>
    </row>
    <row r="3272" spans="1:45">
      <c r="A3272">
        <v>279</v>
      </c>
      <c r="B3272">
        <v>3271</v>
      </c>
      <c r="D3272">
        <v>20210829</v>
      </c>
      <c r="E3272" t="s">
        <v>4035</v>
      </c>
      <c r="F3272" t="s">
        <v>4033</v>
      </c>
      <c r="G3272" t="s">
        <v>4034</v>
      </c>
      <c r="H3272" t="s">
        <v>4037</v>
      </c>
      <c r="I3272">
        <v>2</v>
      </c>
      <c r="J3272">
        <v>30</v>
      </c>
      <c r="K3272">
        <v>99</v>
      </c>
      <c r="L3272" t="s">
        <v>63</v>
      </c>
      <c r="M3272">
        <v>20210817</v>
      </c>
      <c r="N3272">
        <v>20210818</v>
      </c>
      <c r="O3272">
        <v>12.54</v>
      </c>
      <c r="P3272">
        <v>13.57</v>
      </c>
      <c r="Q3272" t="s">
        <v>3995</v>
      </c>
      <c r="W3272">
        <v>0</v>
      </c>
      <c r="X3272" t="s">
        <v>3995</v>
      </c>
      <c r="Y3272">
        <v>7</v>
      </c>
      <c r="Z3272">
        <v>33</v>
      </c>
      <c r="AA3272" s="2">
        <f t="shared" si="844"/>
        <v>0.21212121212121213</v>
      </c>
      <c r="AB3272">
        <v>0</v>
      </c>
      <c r="AC3272">
        <v>1</v>
      </c>
      <c r="AD3272">
        <v>31</v>
      </c>
      <c r="AE3272">
        <v>3264</v>
      </c>
      <c r="AF3272" t="s">
        <v>8</v>
      </c>
      <c r="AG3272" t="s">
        <v>8</v>
      </c>
      <c r="AH3272" t="s">
        <v>8</v>
      </c>
      <c r="AI3272" t="s">
        <v>8</v>
      </c>
      <c r="AJ3272" t="s">
        <v>8</v>
      </c>
      <c r="AK3272" t="s">
        <v>8</v>
      </c>
      <c r="AL3272" t="s">
        <v>8</v>
      </c>
      <c r="AM3272" t="s">
        <v>8</v>
      </c>
      <c r="AN3272" t="s">
        <v>8</v>
      </c>
      <c r="AO3272" t="s">
        <v>8</v>
      </c>
      <c r="AP3272" s="11" t="s">
        <v>8</v>
      </c>
      <c r="AQ3272" t="s">
        <v>8</v>
      </c>
      <c r="AR3272" t="s">
        <v>8</v>
      </c>
      <c r="AS3272" t="s">
        <v>8</v>
      </c>
    </row>
    <row r="3273" spans="1:45">
      <c r="A3273">
        <v>279</v>
      </c>
      <c r="B3273">
        <v>3272</v>
      </c>
      <c r="D3273">
        <v>20210829</v>
      </c>
      <c r="E3273" t="s">
        <v>4035</v>
      </c>
      <c r="F3273" t="s">
        <v>4033</v>
      </c>
      <c r="G3273" t="s">
        <v>4034</v>
      </c>
      <c r="H3273" t="s">
        <v>4037</v>
      </c>
      <c r="I3273">
        <v>2</v>
      </c>
      <c r="J3273">
        <v>5</v>
      </c>
      <c r="K3273">
        <v>0</v>
      </c>
      <c r="L3273" t="s">
        <v>62</v>
      </c>
      <c r="M3273">
        <v>20210817</v>
      </c>
      <c r="N3273">
        <v>20210818</v>
      </c>
      <c r="O3273">
        <v>10.42</v>
      </c>
      <c r="P3273">
        <v>11.04</v>
      </c>
      <c r="Q3273" t="s">
        <v>3995</v>
      </c>
      <c r="W3273">
        <v>0</v>
      </c>
      <c r="X3273" t="s">
        <v>3995</v>
      </c>
      <c r="Y3273">
        <v>7</v>
      </c>
      <c r="Z3273">
        <v>33</v>
      </c>
      <c r="AA3273" s="2">
        <f t="shared" si="844"/>
        <v>0.21212121212121213</v>
      </c>
      <c r="AB3273">
        <v>0</v>
      </c>
      <c r="AC3273">
        <v>1</v>
      </c>
      <c r="AD3273">
        <v>4</v>
      </c>
      <c r="AE3273">
        <v>3264</v>
      </c>
      <c r="AF3273" t="s">
        <v>8</v>
      </c>
      <c r="AG3273" t="s">
        <v>8</v>
      </c>
      <c r="AH3273" t="s">
        <v>8</v>
      </c>
      <c r="AI3273" t="s">
        <v>8</v>
      </c>
      <c r="AJ3273" t="s">
        <v>8</v>
      </c>
      <c r="AK3273" t="s">
        <v>8</v>
      </c>
      <c r="AL3273" t="s">
        <v>8</v>
      </c>
      <c r="AM3273" t="s">
        <v>8</v>
      </c>
      <c r="AN3273" t="s">
        <v>8</v>
      </c>
      <c r="AO3273" t="s">
        <v>8</v>
      </c>
      <c r="AP3273" s="11" t="s">
        <v>8</v>
      </c>
      <c r="AQ3273" t="s">
        <v>8</v>
      </c>
      <c r="AR3273" t="s">
        <v>8</v>
      </c>
      <c r="AS3273" t="s">
        <v>8</v>
      </c>
    </row>
    <row r="3274" spans="1:45">
      <c r="A3274">
        <v>279</v>
      </c>
      <c r="B3274">
        <v>3273</v>
      </c>
      <c r="D3274">
        <v>20210829</v>
      </c>
      <c r="E3274" t="s">
        <v>4035</v>
      </c>
      <c r="F3274" t="s">
        <v>4033</v>
      </c>
      <c r="G3274" t="s">
        <v>4034</v>
      </c>
      <c r="H3274" t="s">
        <v>4034</v>
      </c>
      <c r="I3274">
        <v>1</v>
      </c>
      <c r="J3274">
        <v>35</v>
      </c>
      <c r="K3274">
        <v>99</v>
      </c>
      <c r="L3274" t="s">
        <v>63</v>
      </c>
      <c r="M3274">
        <v>20210818</v>
      </c>
      <c r="N3274">
        <v>20210819</v>
      </c>
      <c r="O3274">
        <v>14.63</v>
      </c>
      <c r="P3274" t="s">
        <v>3995</v>
      </c>
      <c r="Q3274">
        <v>15.65</v>
      </c>
      <c r="S3274" t="s">
        <v>4039</v>
      </c>
      <c r="U3274" t="s">
        <v>4005</v>
      </c>
      <c r="W3274">
        <v>0</v>
      </c>
      <c r="X3274" t="s">
        <v>3995</v>
      </c>
      <c r="Y3274">
        <v>7</v>
      </c>
      <c r="Z3274">
        <v>33</v>
      </c>
      <c r="AA3274" s="2">
        <f t="shared" si="844"/>
        <v>0.21212121212121213</v>
      </c>
      <c r="AB3274">
        <v>0</v>
      </c>
      <c r="AC3274">
        <v>1</v>
      </c>
      <c r="AD3274">
        <v>1</v>
      </c>
      <c r="AE3274">
        <v>3263</v>
      </c>
      <c r="AF3274" t="s">
        <v>8</v>
      </c>
      <c r="AG3274" t="s">
        <v>8</v>
      </c>
      <c r="AH3274" t="s">
        <v>8</v>
      </c>
      <c r="AI3274" t="s">
        <v>8</v>
      </c>
      <c r="AJ3274" t="s">
        <v>8</v>
      </c>
      <c r="AK3274" t="s">
        <v>8</v>
      </c>
      <c r="AL3274" t="s">
        <v>8</v>
      </c>
      <c r="AM3274" t="s">
        <v>8</v>
      </c>
      <c r="AN3274" t="s">
        <v>8</v>
      </c>
      <c r="AO3274" t="s">
        <v>8</v>
      </c>
      <c r="AP3274" s="11" t="s">
        <v>8</v>
      </c>
      <c r="AQ3274" t="s">
        <v>8</v>
      </c>
      <c r="AR3274" t="s">
        <v>8</v>
      </c>
      <c r="AS3274" t="s">
        <v>8</v>
      </c>
    </row>
    <row r="3275" spans="1:45">
      <c r="A3275">
        <v>279</v>
      </c>
      <c r="B3275">
        <v>3274</v>
      </c>
      <c r="D3275">
        <v>20210829</v>
      </c>
      <c r="E3275" t="s">
        <v>4035</v>
      </c>
      <c r="F3275" t="s">
        <v>4033</v>
      </c>
      <c r="G3275" t="s">
        <v>4034</v>
      </c>
      <c r="H3275" t="s">
        <v>4034</v>
      </c>
      <c r="I3275">
        <v>1</v>
      </c>
      <c r="J3275">
        <v>32</v>
      </c>
      <c r="K3275">
        <v>99</v>
      </c>
      <c r="L3275" t="s">
        <v>63</v>
      </c>
      <c r="M3275">
        <v>20210818</v>
      </c>
      <c r="N3275">
        <v>20210819</v>
      </c>
      <c r="O3275">
        <v>22.06</v>
      </c>
      <c r="P3275">
        <v>21.27</v>
      </c>
      <c r="Q3275" t="s">
        <v>3995</v>
      </c>
      <c r="W3275">
        <v>0</v>
      </c>
      <c r="X3275" t="s">
        <v>3995</v>
      </c>
      <c r="Y3275">
        <v>7</v>
      </c>
      <c r="Z3275">
        <v>33</v>
      </c>
      <c r="AA3275" s="2">
        <f t="shared" si="844"/>
        <v>0.21212121212121213</v>
      </c>
      <c r="AB3275">
        <v>0</v>
      </c>
      <c r="AC3275">
        <v>1</v>
      </c>
      <c r="AD3275">
        <v>31</v>
      </c>
      <c r="AE3275">
        <v>3269</v>
      </c>
      <c r="AF3275" t="s">
        <v>8</v>
      </c>
      <c r="AG3275" t="s">
        <v>8</v>
      </c>
      <c r="AH3275" t="s">
        <v>8</v>
      </c>
      <c r="AI3275" t="s">
        <v>8</v>
      </c>
      <c r="AJ3275" t="s">
        <v>8</v>
      </c>
      <c r="AK3275" t="s">
        <v>8</v>
      </c>
      <c r="AL3275" t="s">
        <v>8</v>
      </c>
      <c r="AM3275" t="s">
        <v>8</v>
      </c>
      <c r="AN3275" t="s">
        <v>8</v>
      </c>
      <c r="AO3275" t="s">
        <v>8</v>
      </c>
      <c r="AP3275" s="11" t="s">
        <v>8</v>
      </c>
      <c r="AQ3275" t="s">
        <v>8</v>
      </c>
      <c r="AR3275" t="s">
        <v>8</v>
      </c>
      <c r="AS3275" t="s">
        <v>8</v>
      </c>
    </row>
    <row r="3276" spans="1:45">
      <c r="A3276">
        <v>279</v>
      </c>
      <c r="B3276">
        <v>3275</v>
      </c>
      <c r="D3276">
        <v>20210829</v>
      </c>
      <c r="E3276" t="s">
        <v>4035</v>
      </c>
      <c r="F3276" t="s">
        <v>4033</v>
      </c>
      <c r="G3276" t="s">
        <v>4034</v>
      </c>
      <c r="H3276" t="s">
        <v>4034</v>
      </c>
      <c r="I3276">
        <v>3</v>
      </c>
      <c r="J3276">
        <v>39</v>
      </c>
      <c r="K3276">
        <v>99</v>
      </c>
      <c r="L3276" t="s">
        <v>63</v>
      </c>
      <c r="M3276" t="s">
        <v>89</v>
      </c>
      <c r="N3276">
        <v>20210820</v>
      </c>
      <c r="O3276">
        <v>26.92</v>
      </c>
      <c r="P3276" t="s">
        <v>3995</v>
      </c>
      <c r="Q3276">
        <v>27.14</v>
      </c>
      <c r="W3276">
        <v>0</v>
      </c>
      <c r="X3276" t="s">
        <v>3995</v>
      </c>
      <c r="Y3276">
        <v>7</v>
      </c>
      <c r="Z3276">
        <v>33</v>
      </c>
      <c r="AA3276" s="2">
        <f t="shared" si="844"/>
        <v>0.21212121212121213</v>
      </c>
      <c r="AB3276">
        <v>0</v>
      </c>
      <c r="AC3276">
        <v>1</v>
      </c>
      <c r="AD3276">
        <v>31</v>
      </c>
      <c r="AE3276">
        <v>3270</v>
      </c>
      <c r="AF3276" t="s">
        <v>8</v>
      </c>
      <c r="AG3276" t="s">
        <v>8</v>
      </c>
      <c r="AH3276" t="s">
        <v>8</v>
      </c>
      <c r="AI3276" t="s">
        <v>8</v>
      </c>
      <c r="AJ3276" t="s">
        <v>8</v>
      </c>
      <c r="AK3276" t="s">
        <v>8</v>
      </c>
      <c r="AL3276" t="s">
        <v>8</v>
      </c>
      <c r="AM3276" t="s">
        <v>8</v>
      </c>
      <c r="AN3276" t="s">
        <v>8</v>
      </c>
      <c r="AO3276" t="s">
        <v>8</v>
      </c>
      <c r="AP3276" s="11" t="s">
        <v>8</v>
      </c>
      <c r="AQ3276" t="s">
        <v>8</v>
      </c>
      <c r="AR3276" t="s">
        <v>8</v>
      </c>
      <c r="AS3276" t="s">
        <v>8</v>
      </c>
    </row>
    <row r="3277" spans="1:45">
      <c r="A3277">
        <v>279</v>
      </c>
      <c r="B3277">
        <v>3276</v>
      </c>
      <c r="D3277">
        <v>20210829</v>
      </c>
      <c r="E3277" t="s">
        <v>4035</v>
      </c>
      <c r="F3277" t="s">
        <v>4033</v>
      </c>
      <c r="G3277" t="s">
        <v>4034</v>
      </c>
      <c r="H3277" t="s">
        <v>4034</v>
      </c>
      <c r="I3277">
        <v>2</v>
      </c>
      <c r="J3277">
        <v>31</v>
      </c>
      <c r="K3277">
        <v>99</v>
      </c>
      <c r="L3277" t="s">
        <v>63</v>
      </c>
      <c r="M3277">
        <v>20210815</v>
      </c>
      <c r="N3277">
        <v>20210820</v>
      </c>
      <c r="O3277">
        <v>7.08</v>
      </c>
      <c r="P3277" t="s">
        <v>3995</v>
      </c>
      <c r="Q3277">
        <v>7.1</v>
      </c>
      <c r="W3277">
        <v>0</v>
      </c>
      <c r="X3277" t="s">
        <v>3995</v>
      </c>
      <c r="Y3277">
        <v>7</v>
      </c>
      <c r="Z3277">
        <v>33</v>
      </c>
      <c r="AA3277" s="2">
        <f t="shared" si="844"/>
        <v>0.21212121212121213</v>
      </c>
      <c r="AB3277">
        <v>0</v>
      </c>
      <c r="AC3277">
        <v>1</v>
      </c>
      <c r="AD3277">
        <v>31</v>
      </c>
      <c r="AE3277">
        <v>3269</v>
      </c>
      <c r="AF3277" t="s">
        <v>8</v>
      </c>
      <c r="AG3277" t="s">
        <v>8</v>
      </c>
      <c r="AH3277" t="s">
        <v>8</v>
      </c>
      <c r="AI3277" t="s">
        <v>8</v>
      </c>
      <c r="AJ3277" t="s">
        <v>8</v>
      </c>
      <c r="AK3277" t="s">
        <v>8</v>
      </c>
      <c r="AL3277" t="s">
        <v>8</v>
      </c>
      <c r="AM3277" t="s">
        <v>8</v>
      </c>
      <c r="AN3277" t="s">
        <v>8</v>
      </c>
      <c r="AO3277" t="s">
        <v>8</v>
      </c>
      <c r="AP3277" s="11" t="s">
        <v>8</v>
      </c>
      <c r="AQ3277" t="s">
        <v>8</v>
      </c>
      <c r="AR3277" t="s">
        <v>8</v>
      </c>
      <c r="AS3277" t="s">
        <v>8</v>
      </c>
    </row>
    <row r="3278" spans="1:45">
      <c r="A3278">
        <v>279</v>
      </c>
      <c r="B3278">
        <v>3277</v>
      </c>
      <c r="D3278">
        <v>20210829</v>
      </c>
      <c r="E3278" t="s">
        <v>4035</v>
      </c>
      <c r="F3278" t="s">
        <v>4033</v>
      </c>
      <c r="G3278" t="s">
        <v>4034</v>
      </c>
      <c r="H3278" t="s">
        <v>4034</v>
      </c>
      <c r="I3278">
        <v>2</v>
      </c>
      <c r="J3278">
        <v>41</v>
      </c>
      <c r="K3278">
        <v>2</v>
      </c>
      <c r="L3278" t="s">
        <v>4036</v>
      </c>
      <c r="M3278">
        <v>20210817</v>
      </c>
      <c r="N3278">
        <v>20210820</v>
      </c>
      <c r="O3278">
        <v>13.33</v>
      </c>
      <c r="P3278" t="s">
        <v>3995</v>
      </c>
      <c r="Q3278">
        <v>13.43</v>
      </c>
      <c r="W3278">
        <v>0</v>
      </c>
      <c r="X3278" t="s">
        <v>3995</v>
      </c>
      <c r="Y3278">
        <v>7</v>
      </c>
      <c r="Z3278">
        <v>33</v>
      </c>
      <c r="AA3278" s="2">
        <f t="shared" si="844"/>
        <v>0.21212121212121213</v>
      </c>
      <c r="AB3278">
        <v>0</v>
      </c>
      <c r="AC3278">
        <v>1</v>
      </c>
      <c r="AD3278">
        <v>31</v>
      </c>
      <c r="AE3278">
        <v>3267</v>
      </c>
      <c r="AF3278" t="s">
        <v>8</v>
      </c>
      <c r="AG3278" t="s">
        <v>8</v>
      </c>
      <c r="AH3278" t="s">
        <v>8</v>
      </c>
      <c r="AI3278" t="s">
        <v>8</v>
      </c>
      <c r="AJ3278" t="s">
        <v>8</v>
      </c>
      <c r="AK3278" t="s">
        <v>8</v>
      </c>
      <c r="AL3278" t="s">
        <v>8</v>
      </c>
      <c r="AM3278" t="s">
        <v>8</v>
      </c>
      <c r="AN3278" t="s">
        <v>8</v>
      </c>
      <c r="AO3278" t="s">
        <v>8</v>
      </c>
      <c r="AP3278" s="11" t="s">
        <v>8</v>
      </c>
      <c r="AQ3278" t="s">
        <v>8</v>
      </c>
      <c r="AR3278" t="s">
        <v>8</v>
      </c>
      <c r="AS3278" t="s">
        <v>8</v>
      </c>
    </row>
    <row r="3279" spans="1:45">
      <c r="A3279">
        <v>280</v>
      </c>
      <c r="B3279">
        <v>3278</v>
      </c>
      <c r="D3279">
        <v>20210830</v>
      </c>
      <c r="E3279" t="s">
        <v>4032</v>
      </c>
      <c r="F3279" t="s">
        <v>4041</v>
      </c>
      <c r="G3279" t="s">
        <v>4042</v>
      </c>
      <c r="H3279" t="s">
        <v>4042</v>
      </c>
      <c r="I3279">
        <v>2</v>
      </c>
      <c r="J3279">
        <v>27</v>
      </c>
      <c r="K3279">
        <v>2</v>
      </c>
      <c r="L3279" t="s">
        <v>120</v>
      </c>
      <c r="M3279">
        <v>20210825</v>
      </c>
      <c r="N3279">
        <v>20210827</v>
      </c>
      <c r="O3279">
        <v>10.76</v>
      </c>
      <c r="P3279">
        <v>11.28</v>
      </c>
      <c r="Q3279" t="s">
        <v>3995</v>
      </c>
      <c r="R3279" t="s">
        <v>8932</v>
      </c>
      <c r="S3279" t="s">
        <v>4047</v>
      </c>
      <c r="T3279" t="s">
        <v>4048</v>
      </c>
      <c r="V3279" t="s">
        <v>8930</v>
      </c>
      <c r="W3279">
        <v>1</v>
      </c>
      <c r="X3279">
        <v>3278</v>
      </c>
      <c r="Y3279">
        <v>15</v>
      </c>
      <c r="Z3279">
        <v>155</v>
      </c>
      <c r="AA3279" s="2">
        <f t="shared" si="844"/>
        <v>9.6774193548387094E-2</v>
      </c>
      <c r="AB3279">
        <v>0</v>
      </c>
      <c r="AC3279">
        <v>1</v>
      </c>
      <c r="AD3279">
        <v>999</v>
      </c>
      <c r="AF3279">
        <v>1</v>
      </c>
      <c r="AG3279">
        <v>0</v>
      </c>
      <c r="AH3279">
        <v>1</v>
      </c>
      <c r="AI3279">
        <v>1</v>
      </c>
      <c r="AJ3279">
        <v>1</v>
      </c>
      <c r="AK3279" t="s">
        <v>3995</v>
      </c>
      <c r="AL3279">
        <f>SUM(AF3279:AK3279)</f>
        <v>4</v>
      </c>
      <c r="AM3279">
        <v>1</v>
      </c>
      <c r="AN3279">
        <v>2</v>
      </c>
      <c r="AO3279">
        <v>2</v>
      </c>
      <c r="AP3279" s="11" t="s">
        <v>9214</v>
      </c>
      <c r="AQ3279">
        <v>1</v>
      </c>
      <c r="AR3279">
        <f>IF(AL3279&lt;4,2,IF(AL3279=4,1,IF(AL3279=5,0,)))</f>
        <v>1</v>
      </c>
      <c r="AS3279">
        <f>SUM(AM3279:AR3279)</f>
        <v>7</v>
      </c>
    </row>
    <row r="3280" spans="1:45">
      <c r="A3280">
        <v>280</v>
      </c>
      <c r="B3280">
        <v>3279</v>
      </c>
      <c r="D3280">
        <v>20210830</v>
      </c>
      <c r="E3280" t="s">
        <v>4032</v>
      </c>
      <c r="F3280" t="s">
        <v>4041</v>
      </c>
      <c r="G3280" t="s">
        <v>4042</v>
      </c>
      <c r="H3280" t="s">
        <v>4043</v>
      </c>
      <c r="I3280">
        <v>1</v>
      </c>
      <c r="J3280">
        <v>4</v>
      </c>
      <c r="K3280">
        <v>0</v>
      </c>
      <c r="L3280" t="s">
        <v>62</v>
      </c>
      <c r="M3280" t="s">
        <v>89</v>
      </c>
      <c r="N3280">
        <v>20210827</v>
      </c>
      <c r="O3280">
        <v>35.200000000000003</v>
      </c>
      <c r="P3280">
        <v>35.68</v>
      </c>
      <c r="Q3280" t="s">
        <v>3995</v>
      </c>
      <c r="R3280" t="s">
        <v>8932</v>
      </c>
      <c r="T3280" t="s">
        <v>4048</v>
      </c>
      <c r="V3280" t="s">
        <v>8930</v>
      </c>
      <c r="W3280">
        <v>0</v>
      </c>
      <c r="X3280">
        <v>3278</v>
      </c>
      <c r="Y3280">
        <v>15</v>
      </c>
      <c r="Z3280">
        <v>155</v>
      </c>
      <c r="AA3280" s="2">
        <f t="shared" ref="AA3280:AA3295" si="848">Y3280/Z3280</f>
        <v>9.6774193548387094E-2</v>
      </c>
      <c r="AB3280">
        <v>0</v>
      </c>
      <c r="AC3280">
        <v>0</v>
      </c>
      <c r="AF3280">
        <v>1</v>
      </c>
      <c r="AG3280">
        <v>0</v>
      </c>
      <c r="AH3280">
        <v>1</v>
      </c>
      <c r="AI3280">
        <v>1</v>
      </c>
      <c r="AJ3280">
        <v>1</v>
      </c>
      <c r="AK3280" t="s">
        <v>3995</v>
      </c>
      <c r="AL3280">
        <f t="shared" ref="AL3280:AL3293" si="849">SUM(AF3280:AK3280)</f>
        <v>4</v>
      </c>
      <c r="AM3280">
        <v>1</v>
      </c>
      <c r="AN3280">
        <v>2</v>
      </c>
      <c r="AO3280">
        <v>2</v>
      </c>
      <c r="AP3280" s="11" t="s">
        <v>9214</v>
      </c>
      <c r="AQ3280">
        <v>1</v>
      </c>
      <c r="AR3280">
        <f t="shared" ref="AR3280:AR3293" si="850">IF(AL3280&lt;4,2,IF(AL3280=4,1,IF(AL3280=5,0,)))</f>
        <v>1</v>
      </c>
      <c r="AS3280">
        <f t="shared" ref="AS3280:AS3293" si="851">SUM(AM3280:AR3280)</f>
        <v>7</v>
      </c>
    </row>
    <row r="3281" spans="1:45">
      <c r="A3281">
        <v>280</v>
      </c>
      <c r="B3281">
        <v>3280</v>
      </c>
      <c r="D3281">
        <v>20210830</v>
      </c>
      <c r="E3281" t="s">
        <v>4032</v>
      </c>
      <c r="F3281" t="s">
        <v>4041</v>
      </c>
      <c r="G3281" t="s">
        <v>4042</v>
      </c>
      <c r="H3281" t="s">
        <v>4044</v>
      </c>
      <c r="I3281">
        <v>2</v>
      </c>
      <c r="J3281">
        <v>3</v>
      </c>
      <c r="K3281">
        <v>0</v>
      </c>
      <c r="L3281" t="s">
        <v>62</v>
      </c>
      <c r="M3281">
        <v>20210827</v>
      </c>
      <c r="N3281">
        <v>20210828</v>
      </c>
      <c r="O3281">
        <v>23.37</v>
      </c>
      <c r="P3281">
        <v>22.04</v>
      </c>
      <c r="Q3281">
        <v>20.46</v>
      </c>
      <c r="R3281" t="s">
        <v>8932</v>
      </c>
      <c r="T3281" t="s">
        <v>4048</v>
      </c>
      <c r="V3281" t="s">
        <v>8930</v>
      </c>
      <c r="W3281">
        <v>0</v>
      </c>
      <c r="X3281">
        <v>3278</v>
      </c>
      <c r="Y3281">
        <v>15</v>
      </c>
      <c r="Z3281">
        <v>155</v>
      </c>
      <c r="AA3281" s="2">
        <f t="shared" si="848"/>
        <v>9.6774193548387094E-2</v>
      </c>
      <c r="AB3281">
        <v>0</v>
      </c>
      <c r="AC3281">
        <v>0</v>
      </c>
      <c r="AF3281">
        <v>1</v>
      </c>
      <c r="AG3281">
        <v>0</v>
      </c>
      <c r="AH3281">
        <v>1</v>
      </c>
      <c r="AI3281">
        <v>1</v>
      </c>
      <c r="AJ3281">
        <v>1</v>
      </c>
      <c r="AK3281" t="s">
        <v>3995</v>
      </c>
      <c r="AL3281">
        <f t="shared" si="849"/>
        <v>4</v>
      </c>
      <c r="AM3281">
        <v>1</v>
      </c>
      <c r="AN3281">
        <v>2</v>
      </c>
      <c r="AO3281">
        <v>2</v>
      </c>
      <c r="AP3281" s="11" t="s">
        <v>9214</v>
      </c>
      <c r="AQ3281">
        <v>1</v>
      </c>
      <c r="AR3281">
        <f t="shared" si="850"/>
        <v>1</v>
      </c>
      <c r="AS3281">
        <f t="shared" si="851"/>
        <v>7</v>
      </c>
    </row>
    <row r="3282" spans="1:45">
      <c r="A3282">
        <v>280</v>
      </c>
      <c r="B3282">
        <v>3281</v>
      </c>
      <c r="D3282">
        <v>20210830</v>
      </c>
      <c r="E3282" t="s">
        <v>4032</v>
      </c>
      <c r="F3282" t="s">
        <v>4041</v>
      </c>
      <c r="G3282" t="s">
        <v>4042</v>
      </c>
      <c r="H3282" t="s">
        <v>4042</v>
      </c>
      <c r="I3282">
        <v>1</v>
      </c>
      <c r="J3282">
        <v>6</v>
      </c>
      <c r="K3282">
        <v>0</v>
      </c>
      <c r="L3282" t="s">
        <v>62</v>
      </c>
      <c r="M3282">
        <v>20210827</v>
      </c>
      <c r="N3282">
        <v>20210828</v>
      </c>
      <c r="O3282">
        <v>17.16</v>
      </c>
      <c r="P3282">
        <v>17.38</v>
      </c>
      <c r="Q3282" t="s">
        <v>3995</v>
      </c>
      <c r="R3282" t="s">
        <v>8932</v>
      </c>
      <c r="T3282" t="s">
        <v>4048</v>
      </c>
      <c r="V3282" t="s">
        <v>8930</v>
      </c>
      <c r="W3282">
        <v>0</v>
      </c>
      <c r="X3282">
        <v>3278</v>
      </c>
      <c r="Y3282">
        <v>15</v>
      </c>
      <c r="Z3282">
        <v>155</v>
      </c>
      <c r="AA3282" s="2">
        <f t="shared" si="848"/>
        <v>9.6774193548387094E-2</v>
      </c>
      <c r="AB3282">
        <v>0</v>
      </c>
      <c r="AC3282">
        <v>0</v>
      </c>
      <c r="AF3282">
        <v>1</v>
      </c>
      <c r="AG3282">
        <v>0</v>
      </c>
      <c r="AH3282">
        <v>1</v>
      </c>
      <c r="AI3282">
        <v>1</v>
      </c>
      <c r="AJ3282">
        <v>1</v>
      </c>
      <c r="AK3282" t="s">
        <v>3995</v>
      </c>
      <c r="AL3282">
        <f t="shared" si="849"/>
        <v>4</v>
      </c>
      <c r="AM3282">
        <v>1</v>
      </c>
      <c r="AN3282">
        <v>2</v>
      </c>
      <c r="AO3282">
        <v>2</v>
      </c>
      <c r="AP3282" s="11" t="s">
        <v>9214</v>
      </c>
      <c r="AQ3282">
        <v>1</v>
      </c>
      <c r="AR3282">
        <f t="shared" si="850"/>
        <v>1</v>
      </c>
      <c r="AS3282">
        <f t="shared" si="851"/>
        <v>7</v>
      </c>
    </row>
    <row r="3283" spans="1:45">
      <c r="A3283">
        <v>280</v>
      </c>
      <c r="B3283">
        <v>3282</v>
      </c>
      <c r="D3283">
        <v>20210830</v>
      </c>
      <c r="E3283" t="s">
        <v>4032</v>
      </c>
      <c r="F3283" t="s">
        <v>4041</v>
      </c>
      <c r="G3283" t="s">
        <v>4042</v>
      </c>
      <c r="H3283" t="s">
        <v>4042</v>
      </c>
      <c r="I3283">
        <v>2</v>
      </c>
      <c r="J3283">
        <v>4</v>
      </c>
      <c r="K3283">
        <v>0</v>
      </c>
      <c r="L3283" t="s">
        <v>62</v>
      </c>
      <c r="M3283" t="s">
        <v>89</v>
      </c>
      <c r="N3283">
        <v>20210828</v>
      </c>
      <c r="O3283">
        <v>27.62</v>
      </c>
      <c r="P3283">
        <v>27.24</v>
      </c>
      <c r="Q3283" t="s">
        <v>3995</v>
      </c>
      <c r="R3283" t="s">
        <v>8932</v>
      </c>
      <c r="T3283" t="s">
        <v>4048</v>
      </c>
      <c r="V3283" t="s">
        <v>8930</v>
      </c>
      <c r="W3283">
        <v>0</v>
      </c>
      <c r="X3283">
        <v>3278</v>
      </c>
      <c r="Y3283">
        <v>15</v>
      </c>
      <c r="Z3283">
        <v>155</v>
      </c>
      <c r="AA3283" s="2">
        <f t="shared" si="848"/>
        <v>9.6774193548387094E-2</v>
      </c>
      <c r="AB3283">
        <v>0</v>
      </c>
      <c r="AC3283">
        <v>0</v>
      </c>
      <c r="AF3283">
        <v>1</v>
      </c>
      <c r="AG3283">
        <v>0</v>
      </c>
      <c r="AH3283">
        <v>1</v>
      </c>
      <c r="AI3283">
        <v>1</v>
      </c>
      <c r="AJ3283">
        <v>1</v>
      </c>
      <c r="AK3283" t="s">
        <v>3995</v>
      </c>
      <c r="AL3283">
        <f t="shared" si="849"/>
        <v>4</v>
      </c>
      <c r="AM3283">
        <v>1</v>
      </c>
      <c r="AN3283">
        <v>2</v>
      </c>
      <c r="AO3283">
        <v>2</v>
      </c>
      <c r="AP3283" s="11" t="s">
        <v>9214</v>
      </c>
      <c r="AQ3283">
        <v>1</v>
      </c>
      <c r="AR3283">
        <f t="shared" si="850"/>
        <v>1</v>
      </c>
      <c r="AS3283">
        <f t="shared" si="851"/>
        <v>7</v>
      </c>
    </row>
    <row r="3284" spans="1:45">
      <c r="A3284">
        <v>280</v>
      </c>
      <c r="B3284">
        <v>3283</v>
      </c>
      <c r="D3284">
        <v>20210830</v>
      </c>
      <c r="E3284" t="s">
        <v>4032</v>
      </c>
      <c r="F3284" t="s">
        <v>4041</v>
      </c>
      <c r="G3284" t="s">
        <v>4042</v>
      </c>
      <c r="H3284" t="s">
        <v>4042</v>
      </c>
      <c r="I3284">
        <v>2</v>
      </c>
      <c r="J3284">
        <v>25</v>
      </c>
      <c r="K3284">
        <v>2</v>
      </c>
      <c r="L3284" t="s">
        <v>120</v>
      </c>
      <c r="M3284">
        <v>20210827</v>
      </c>
      <c r="N3284">
        <v>20210828</v>
      </c>
      <c r="O3284">
        <v>30.35</v>
      </c>
      <c r="P3284">
        <v>29.43</v>
      </c>
      <c r="Q3284">
        <v>30.98</v>
      </c>
      <c r="R3284" t="s">
        <v>8932</v>
      </c>
      <c r="T3284" t="s">
        <v>4048</v>
      </c>
      <c r="V3284" t="s">
        <v>8930</v>
      </c>
      <c r="W3284">
        <v>0</v>
      </c>
      <c r="X3284">
        <v>3278</v>
      </c>
      <c r="Y3284">
        <v>15</v>
      </c>
      <c r="Z3284">
        <v>155</v>
      </c>
      <c r="AA3284" s="2">
        <f t="shared" si="848"/>
        <v>9.6774193548387094E-2</v>
      </c>
      <c r="AB3284">
        <v>0</v>
      </c>
      <c r="AC3284">
        <v>0</v>
      </c>
      <c r="AF3284">
        <v>1</v>
      </c>
      <c r="AG3284">
        <v>0</v>
      </c>
      <c r="AH3284">
        <v>1</v>
      </c>
      <c r="AI3284">
        <v>1</v>
      </c>
      <c r="AJ3284">
        <v>1</v>
      </c>
      <c r="AK3284" t="s">
        <v>3995</v>
      </c>
      <c r="AL3284">
        <f t="shared" si="849"/>
        <v>4</v>
      </c>
      <c r="AM3284">
        <v>1</v>
      </c>
      <c r="AN3284">
        <v>2</v>
      </c>
      <c r="AO3284">
        <v>2</v>
      </c>
      <c r="AP3284" s="11" t="s">
        <v>9214</v>
      </c>
      <c r="AQ3284">
        <v>1</v>
      </c>
      <c r="AR3284">
        <f t="shared" si="850"/>
        <v>1</v>
      </c>
      <c r="AS3284">
        <f t="shared" si="851"/>
        <v>7</v>
      </c>
    </row>
    <row r="3285" spans="1:45">
      <c r="A3285">
        <v>280</v>
      </c>
      <c r="B3285">
        <v>3284</v>
      </c>
      <c r="D3285">
        <v>20210830</v>
      </c>
      <c r="E3285" t="s">
        <v>4032</v>
      </c>
      <c r="F3285" t="s">
        <v>4041</v>
      </c>
      <c r="G3285" t="s">
        <v>4042</v>
      </c>
      <c r="H3285" t="s">
        <v>4042</v>
      </c>
      <c r="I3285">
        <v>2</v>
      </c>
      <c r="J3285">
        <v>6</v>
      </c>
      <c r="K3285">
        <v>0</v>
      </c>
      <c r="L3285" t="s">
        <v>62</v>
      </c>
      <c r="M3285" t="s">
        <v>89</v>
      </c>
      <c r="N3285">
        <v>20210828</v>
      </c>
      <c r="O3285">
        <v>26.4</v>
      </c>
      <c r="P3285">
        <v>26.16</v>
      </c>
      <c r="Q3285" t="s">
        <v>3995</v>
      </c>
      <c r="R3285" t="s">
        <v>8932</v>
      </c>
      <c r="T3285" t="s">
        <v>4048</v>
      </c>
      <c r="V3285" t="s">
        <v>8930</v>
      </c>
      <c r="W3285">
        <v>0</v>
      </c>
      <c r="X3285">
        <v>3278</v>
      </c>
      <c r="Y3285">
        <v>15</v>
      </c>
      <c r="Z3285">
        <v>155</v>
      </c>
      <c r="AA3285" s="2">
        <f t="shared" si="848"/>
        <v>9.6774193548387094E-2</v>
      </c>
      <c r="AB3285">
        <v>0</v>
      </c>
      <c r="AC3285">
        <v>0</v>
      </c>
      <c r="AF3285">
        <v>1</v>
      </c>
      <c r="AG3285">
        <v>0</v>
      </c>
      <c r="AH3285">
        <v>1</v>
      </c>
      <c r="AI3285">
        <v>1</v>
      </c>
      <c r="AJ3285">
        <v>1</v>
      </c>
      <c r="AK3285" t="s">
        <v>3995</v>
      </c>
      <c r="AL3285">
        <f t="shared" si="849"/>
        <v>4</v>
      </c>
      <c r="AM3285">
        <v>1</v>
      </c>
      <c r="AN3285">
        <v>2</v>
      </c>
      <c r="AO3285">
        <v>2</v>
      </c>
      <c r="AP3285" s="11" t="s">
        <v>9214</v>
      </c>
      <c r="AQ3285">
        <v>1</v>
      </c>
      <c r="AR3285">
        <f t="shared" si="850"/>
        <v>1</v>
      </c>
      <c r="AS3285">
        <f t="shared" si="851"/>
        <v>7</v>
      </c>
    </row>
    <row r="3286" spans="1:45">
      <c r="A3286">
        <v>280</v>
      </c>
      <c r="B3286">
        <v>3285</v>
      </c>
      <c r="D3286">
        <v>20210830</v>
      </c>
      <c r="E3286" t="s">
        <v>4032</v>
      </c>
      <c r="F3286" t="s">
        <v>4041</v>
      </c>
      <c r="G3286" t="s">
        <v>4042</v>
      </c>
      <c r="H3286" t="s">
        <v>4044</v>
      </c>
      <c r="I3286">
        <v>1</v>
      </c>
      <c r="J3286">
        <v>5</v>
      </c>
      <c r="K3286">
        <v>0</v>
      </c>
      <c r="L3286" t="s">
        <v>62</v>
      </c>
      <c r="M3286">
        <v>20210828</v>
      </c>
      <c r="N3286">
        <v>20210828</v>
      </c>
      <c r="O3286">
        <v>26.61</v>
      </c>
      <c r="P3286">
        <v>25.03</v>
      </c>
      <c r="Q3286">
        <v>23.05</v>
      </c>
      <c r="R3286" t="s">
        <v>8932</v>
      </c>
      <c r="T3286" t="s">
        <v>4048</v>
      </c>
      <c r="V3286" t="s">
        <v>8930</v>
      </c>
      <c r="W3286">
        <v>0</v>
      </c>
      <c r="X3286">
        <v>3278</v>
      </c>
      <c r="Y3286">
        <v>15</v>
      </c>
      <c r="Z3286">
        <v>155</v>
      </c>
      <c r="AA3286" s="2">
        <f t="shared" si="848"/>
        <v>9.6774193548387094E-2</v>
      </c>
      <c r="AB3286">
        <v>0</v>
      </c>
      <c r="AC3286">
        <v>0</v>
      </c>
      <c r="AF3286">
        <v>1</v>
      </c>
      <c r="AG3286">
        <v>0</v>
      </c>
      <c r="AH3286">
        <v>1</v>
      </c>
      <c r="AI3286">
        <v>1</v>
      </c>
      <c r="AJ3286">
        <v>1</v>
      </c>
      <c r="AK3286" t="s">
        <v>3995</v>
      </c>
      <c r="AL3286">
        <f t="shared" si="849"/>
        <v>4</v>
      </c>
      <c r="AM3286">
        <v>1</v>
      </c>
      <c r="AN3286">
        <v>2</v>
      </c>
      <c r="AO3286">
        <v>2</v>
      </c>
      <c r="AP3286" s="11" t="s">
        <v>9214</v>
      </c>
      <c r="AQ3286">
        <v>1</v>
      </c>
      <c r="AR3286">
        <f t="shared" si="850"/>
        <v>1</v>
      </c>
      <c r="AS3286">
        <f t="shared" si="851"/>
        <v>7</v>
      </c>
    </row>
    <row r="3287" spans="1:45">
      <c r="A3287">
        <v>280</v>
      </c>
      <c r="B3287">
        <v>3286</v>
      </c>
      <c r="D3287">
        <v>20210830</v>
      </c>
      <c r="E3287" t="s">
        <v>4032</v>
      </c>
      <c r="F3287" t="s">
        <v>4041</v>
      </c>
      <c r="G3287" t="s">
        <v>4042</v>
      </c>
      <c r="H3287" t="s">
        <v>4042</v>
      </c>
      <c r="I3287">
        <v>2</v>
      </c>
      <c r="J3287">
        <v>20</v>
      </c>
      <c r="K3287">
        <v>2</v>
      </c>
      <c r="L3287" t="s">
        <v>120</v>
      </c>
      <c r="M3287">
        <v>20210827</v>
      </c>
      <c r="N3287">
        <v>20210828</v>
      </c>
      <c r="O3287">
        <v>25.83</v>
      </c>
      <c r="P3287">
        <v>25</v>
      </c>
      <c r="Q3287">
        <v>24.94</v>
      </c>
      <c r="R3287" t="s">
        <v>8932</v>
      </c>
      <c r="T3287" t="s">
        <v>4048</v>
      </c>
      <c r="V3287" t="s">
        <v>8930</v>
      </c>
      <c r="W3287">
        <v>0</v>
      </c>
      <c r="X3287">
        <v>3278</v>
      </c>
      <c r="Y3287">
        <v>15</v>
      </c>
      <c r="Z3287">
        <v>155</v>
      </c>
      <c r="AA3287" s="2">
        <f t="shared" si="848"/>
        <v>9.6774193548387094E-2</v>
      </c>
      <c r="AB3287">
        <v>0</v>
      </c>
      <c r="AC3287">
        <v>0</v>
      </c>
      <c r="AF3287">
        <v>1</v>
      </c>
      <c r="AG3287">
        <v>0</v>
      </c>
      <c r="AH3287">
        <v>1</v>
      </c>
      <c r="AI3287">
        <v>1</v>
      </c>
      <c r="AJ3287">
        <v>1</v>
      </c>
      <c r="AK3287" t="s">
        <v>3995</v>
      </c>
      <c r="AL3287">
        <f t="shared" si="849"/>
        <v>4</v>
      </c>
      <c r="AM3287">
        <v>1</v>
      </c>
      <c r="AN3287">
        <v>2</v>
      </c>
      <c r="AO3287">
        <v>2</v>
      </c>
      <c r="AP3287" s="11" t="s">
        <v>9214</v>
      </c>
      <c r="AQ3287">
        <v>1</v>
      </c>
      <c r="AR3287">
        <f t="shared" si="850"/>
        <v>1</v>
      </c>
      <c r="AS3287">
        <f t="shared" si="851"/>
        <v>7</v>
      </c>
    </row>
    <row r="3288" spans="1:45">
      <c r="A3288">
        <v>280</v>
      </c>
      <c r="B3288">
        <v>3287</v>
      </c>
      <c r="D3288">
        <v>20210830</v>
      </c>
      <c r="E3288" t="s">
        <v>4032</v>
      </c>
      <c r="F3288" t="s">
        <v>4041</v>
      </c>
      <c r="G3288" t="s">
        <v>4042</v>
      </c>
      <c r="H3288" t="s">
        <v>4042</v>
      </c>
      <c r="I3288">
        <v>2</v>
      </c>
      <c r="J3288">
        <v>4</v>
      </c>
      <c r="K3288">
        <v>0</v>
      </c>
      <c r="L3288" t="s">
        <v>62</v>
      </c>
      <c r="M3288" t="s">
        <v>89</v>
      </c>
      <c r="N3288">
        <v>20210828</v>
      </c>
      <c r="O3288">
        <v>13.95</v>
      </c>
      <c r="P3288">
        <v>13.44</v>
      </c>
      <c r="Q3288" t="s">
        <v>3995</v>
      </c>
      <c r="R3288" t="s">
        <v>8932</v>
      </c>
      <c r="T3288" t="s">
        <v>4048</v>
      </c>
      <c r="V3288" t="s">
        <v>8930</v>
      </c>
      <c r="W3288">
        <v>0</v>
      </c>
      <c r="X3288">
        <v>3278</v>
      </c>
      <c r="Y3288">
        <v>15</v>
      </c>
      <c r="Z3288">
        <v>155</v>
      </c>
      <c r="AA3288" s="2">
        <f t="shared" si="848"/>
        <v>9.6774193548387094E-2</v>
      </c>
      <c r="AB3288">
        <v>0</v>
      </c>
      <c r="AC3288">
        <v>0</v>
      </c>
      <c r="AF3288">
        <v>1</v>
      </c>
      <c r="AG3288">
        <v>0</v>
      </c>
      <c r="AH3288">
        <v>1</v>
      </c>
      <c r="AI3288">
        <v>1</v>
      </c>
      <c r="AJ3288">
        <v>1</v>
      </c>
      <c r="AK3288" t="s">
        <v>3995</v>
      </c>
      <c r="AL3288">
        <f t="shared" si="849"/>
        <v>4</v>
      </c>
      <c r="AM3288">
        <v>1</v>
      </c>
      <c r="AN3288">
        <v>2</v>
      </c>
      <c r="AO3288">
        <v>2</v>
      </c>
      <c r="AP3288" s="11" t="s">
        <v>9214</v>
      </c>
      <c r="AQ3288">
        <v>1</v>
      </c>
      <c r="AR3288">
        <f t="shared" si="850"/>
        <v>1</v>
      </c>
      <c r="AS3288">
        <f t="shared" si="851"/>
        <v>7</v>
      </c>
    </row>
    <row r="3289" spans="1:45">
      <c r="A3289">
        <v>280</v>
      </c>
      <c r="B3289">
        <v>3288</v>
      </c>
      <c r="D3289">
        <v>20210830</v>
      </c>
      <c r="E3289" t="s">
        <v>4032</v>
      </c>
      <c r="F3289" t="s">
        <v>4041</v>
      </c>
      <c r="G3289" t="s">
        <v>4042</v>
      </c>
      <c r="H3289" t="s">
        <v>4045</v>
      </c>
      <c r="I3289">
        <v>1</v>
      </c>
      <c r="J3289">
        <v>6</v>
      </c>
      <c r="K3289">
        <v>0</v>
      </c>
      <c r="L3289" t="s">
        <v>62</v>
      </c>
      <c r="M3289">
        <v>20210827</v>
      </c>
      <c r="N3289">
        <v>20210828</v>
      </c>
      <c r="O3289">
        <v>13.82</v>
      </c>
      <c r="P3289">
        <v>14.52</v>
      </c>
      <c r="Q3289" t="s">
        <v>3995</v>
      </c>
      <c r="R3289" t="s">
        <v>8932</v>
      </c>
      <c r="T3289" t="s">
        <v>4048</v>
      </c>
      <c r="V3289" t="s">
        <v>8930</v>
      </c>
      <c r="W3289">
        <v>0</v>
      </c>
      <c r="X3289">
        <v>3278</v>
      </c>
      <c r="Y3289">
        <v>15</v>
      </c>
      <c r="Z3289">
        <v>155</v>
      </c>
      <c r="AA3289" s="2">
        <f t="shared" si="848"/>
        <v>9.6774193548387094E-2</v>
      </c>
      <c r="AB3289">
        <v>0</v>
      </c>
      <c r="AC3289">
        <v>0</v>
      </c>
      <c r="AF3289">
        <v>1</v>
      </c>
      <c r="AG3289">
        <v>0</v>
      </c>
      <c r="AH3289">
        <v>1</v>
      </c>
      <c r="AI3289">
        <v>1</v>
      </c>
      <c r="AJ3289">
        <v>1</v>
      </c>
      <c r="AK3289" t="s">
        <v>3995</v>
      </c>
      <c r="AL3289">
        <f t="shared" si="849"/>
        <v>4</v>
      </c>
      <c r="AM3289">
        <v>1</v>
      </c>
      <c r="AN3289">
        <v>2</v>
      </c>
      <c r="AO3289">
        <v>2</v>
      </c>
      <c r="AP3289" s="11" t="s">
        <v>9214</v>
      </c>
      <c r="AQ3289">
        <v>1</v>
      </c>
      <c r="AR3289">
        <f t="shared" si="850"/>
        <v>1</v>
      </c>
      <c r="AS3289">
        <f t="shared" si="851"/>
        <v>7</v>
      </c>
    </row>
    <row r="3290" spans="1:45">
      <c r="A3290">
        <v>280</v>
      </c>
      <c r="B3290">
        <v>3289</v>
      </c>
      <c r="D3290">
        <v>20210830</v>
      </c>
      <c r="E3290" t="s">
        <v>4032</v>
      </c>
      <c r="F3290" t="s">
        <v>4041</v>
      </c>
      <c r="G3290" t="s">
        <v>4042</v>
      </c>
      <c r="H3290" t="s">
        <v>4042</v>
      </c>
      <c r="I3290">
        <v>1</v>
      </c>
      <c r="J3290">
        <v>5</v>
      </c>
      <c r="K3290">
        <v>0</v>
      </c>
      <c r="L3290" t="s">
        <v>62</v>
      </c>
      <c r="M3290" t="s">
        <v>89</v>
      </c>
      <c r="N3290">
        <v>20210829</v>
      </c>
      <c r="O3290">
        <v>24.12</v>
      </c>
      <c r="P3290">
        <v>23.47</v>
      </c>
      <c r="Q3290" t="s">
        <v>3995</v>
      </c>
      <c r="R3290" t="s">
        <v>8932</v>
      </c>
      <c r="T3290" t="s">
        <v>4048</v>
      </c>
      <c r="V3290" t="s">
        <v>8930</v>
      </c>
      <c r="W3290">
        <v>0</v>
      </c>
      <c r="X3290">
        <v>3278</v>
      </c>
      <c r="Y3290">
        <v>15</v>
      </c>
      <c r="Z3290">
        <v>155</v>
      </c>
      <c r="AA3290" s="2">
        <f t="shared" si="848"/>
        <v>9.6774193548387094E-2</v>
      </c>
      <c r="AB3290">
        <v>0</v>
      </c>
      <c r="AC3290">
        <v>0</v>
      </c>
      <c r="AF3290">
        <v>1</v>
      </c>
      <c r="AG3290">
        <v>0</v>
      </c>
      <c r="AH3290">
        <v>1</v>
      </c>
      <c r="AI3290">
        <v>1</v>
      </c>
      <c r="AJ3290">
        <v>1</v>
      </c>
      <c r="AK3290" t="s">
        <v>3995</v>
      </c>
      <c r="AL3290">
        <f t="shared" si="849"/>
        <v>4</v>
      </c>
      <c r="AM3290">
        <v>1</v>
      </c>
      <c r="AN3290">
        <v>2</v>
      </c>
      <c r="AO3290">
        <v>2</v>
      </c>
      <c r="AP3290" s="11" t="s">
        <v>9214</v>
      </c>
      <c r="AQ3290">
        <v>1</v>
      </c>
      <c r="AR3290">
        <f t="shared" si="850"/>
        <v>1</v>
      </c>
      <c r="AS3290">
        <f t="shared" si="851"/>
        <v>7</v>
      </c>
    </row>
    <row r="3291" spans="1:45">
      <c r="A3291">
        <v>280</v>
      </c>
      <c r="B3291">
        <v>3290</v>
      </c>
      <c r="D3291">
        <v>20210830</v>
      </c>
      <c r="E3291" t="s">
        <v>4032</v>
      </c>
      <c r="F3291" t="s">
        <v>4041</v>
      </c>
      <c r="G3291" t="s">
        <v>4042</v>
      </c>
      <c r="H3291" t="s">
        <v>4042</v>
      </c>
      <c r="I3291">
        <v>1</v>
      </c>
      <c r="J3291">
        <v>3</v>
      </c>
      <c r="K3291">
        <v>0</v>
      </c>
      <c r="L3291" t="s">
        <v>62</v>
      </c>
      <c r="M3291">
        <v>20210828</v>
      </c>
      <c r="N3291">
        <v>20210830</v>
      </c>
      <c r="O3291">
        <v>17.149999999999999</v>
      </c>
      <c r="P3291">
        <v>15.79</v>
      </c>
      <c r="Q3291">
        <v>14.54</v>
      </c>
      <c r="R3291" t="s">
        <v>8932</v>
      </c>
      <c r="T3291" t="s">
        <v>4048</v>
      </c>
      <c r="V3291" t="s">
        <v>8930</v>
      </c>
      <c r="W3291">
        <v>0</v>
      </c>
      <c r="X3291">
        <v>3278</v>
      </c>
      <c r="Y3291">
        <v>15</v>
      </c>
      <c r="Z3291">
        <v>155</v>
      </c>
      <c r="AA3291" s="2">
        <f t="shared" si="848"/>
        <v>9.6774193548387094E-2</v>
      </c>
      <c r="AB3291">
        <v>0</v>
      </c>
      <c r="AC3291">
        <v>0</v>
      </c>
      <c r="AF3291">
        <v>1</v>
      </c>
      <c r="AG3291">
        <v>0</v>
      </c>
      <c r="AH3291">
        <v>1</v>
      </c>
      <c r="AI3291">
        <v>1</v>
      </c>
      <c r="AJ3291">
        <v>1</v>
      </c>
      <c r="AK3291" t="s">
        <v>3995</v>
      </c>
      <c r="AL3291">
        <f t="shared" si="849"/>
        <v>4</v>
      </c>
      <c r="AM3291">
        <v>1</v>
      </c>
      <c r="AN3291">
        <v>2</v>
      </c>
      <c r="AO3291">
        <v>2</v>
      </c>
      <c r="AP3291" s="11" t="s">
        <v>9214</v>
      </c>
      <c r="AQ3291">
        <v>1</v>
      </c>
      <c r="AR3291">
        <f t="shared" si="850"/>
        <v>1</v>
      </c>
      <c r="AS3291">
        <f t="shared" si="851"/>
        <v>7</v>
      </c>
    </row>
    <row r="3292" spans="1:45">
      <c r="A3292">
        <v>280</v>
      </c>
      <c r="B3292">
        <v>3291</v>
      </c>
      <c r="D3292">
        <v>20210830</v>
      </c>
      <c r="E3292" t="s">
        <v>4032</v>
      </c>
      <c r="F3292" t="s">
        <v>4041</v>
      </c>
      <c r="G3292" t="s">
        <v>4042</v>
      </c>
      <c r="H3292" t="s">
        <v>4042</v>
      </c>
      <c r="I3292">
        <v>2</v>
      </c>
      <c r="J3292">
        <v>4</v>
      </c>
      <c r="K3292">
        <v>0</v>
      </c>
      <c r="L3292" t="s">
        <v>62</v>
      </c>
      <c r="M3292">
        <v>20210828</v>
      </c>
      <c r="N3292">
        <v>20210830</v>
      </c>
      <c r="O3292">
        <v>17.05</v>
      </c>
      <c r="P3292">
        <v>16.11</v>
      </c>
      <c r="Q3292">
        <v>15.4</v>
      </c>
      <c r="R3292" t="s">
        <v>8932</v>
      </c>
      <c r="T3292" t="s">
        <v>4048</v>
      </c>
      <c r="V3292" t="s">
        <v>8930</v>
      </c>
      <c r="W3292">
        <v>0</v>
      </c>
      <c r="X3292">
        <v>3278</v>
      </c>
      <c r="Y3292">
        <v>15</v>
      </c>
      <c r="Z3292">
        <v>155</v>
      </c>
      <c r="AA3292" s="2">
        <f t="shared" si="848"/>
        <v>9.6774193548387094E-2</v>
      </c>
      <c r="AB3292">
        <v>0</v>
      </c>
      <c r="AC3292">
        <v>0</v>
      </c>
      <c r="AF3292">
        <v>1</v>
      </c>
      <c r="AG3292">
        <v>0</v>
      </c>
      <c r="AH3292">
        <v>1</v>
      </c>
      <c r="AI3292">
        <v>1</v>
      </c>
      <c r="AJ3292">
        <v>1</v>
      </c>
      <c r="AK3292" t="s">
        <v>3995</v>
      </c>
      <c r="AL3292">
        <f t="shared" si="849"/>
        <v>4</v>
      </c>
      <c r="AM3292">
        <v>1</v>
      </c>
      <c r="AN3292">
        <v>2</v>
      </c>
      <c r="AO3292">
        <v>2</v>
      </c>
      <c r="AP3292" s="11" t="s">
        <v>9214</v>
      </c>
      <c r="AQ3292">
        <v>1</v>
      </c>
      <c r="AR3292">
        <f t="shared" si="850"/>
        <v>1</v>
      </c>
      <c r="AS3292">
        <f t="shared" si="851"/>
        <v>7</v>
      </c>
    </row>
    <row r="3293" spans="1:45">
      <c r="A3293">
        <v>280</v>
      </c>
      <c r="B3293">
        <v>3292</v>
      </c>
      <c r="D3293">
        <v>20210830</v>
      </c>
      <c r="E3293" t="s">
        <v>4032</v>
      </c>
      <c r="F3293" t="s">
        <v>4041</v>
      </c>
      <c r="G3293" t="s">
        <v>4042</v>
      </c>
      <c r="H3293" t="s">
        <v>4042</v>
      </c>
      <c r="I3293">
        <v>1</v>
      </c>
      <c r="J3293">
        <v>4</v>
      </c>
      <c r="K3293">
        <v>0</v>
      </c>
      <c r="L3293" t="s">
        <v>62</v>
      </c>
      <c r="M3293">
        <v>20210828</v>
      </c>
      <c r="N3293">
        <v>20210830</v>
      </c>
      <c r="O3293">
        <v>24.1</v>
      </c>
      <c r="P3293">
        <v>23.05</v>
      </c>
      <c r="Q3293">
        <v>22.97</v>
      </c>
      <c r="R3293" t="s">
        <v>8932</v>
      </c>
      <c r="T3293" t="s">
        <v>4048</v>
      </c>
      <c r="V3293" t="s">
        <v>8930</v>
      </c>
      <c r="W3293">
        <v>0</v>
      </c>
      <c r="X3293">
        <v>3278</v>
      </c>
      <c r="Y3293">
        <v>15</v>
      </c>
      <c r="Z3293">
        <v>155</v>
      </c>
      <c r="AA3293" s="2">
        <f t="shared" si="848"/>
        <v>9.6774193548387094E-2</v>
      </c>
      <c r="AB3293">
        <v>0</v>
      </c>
      <c r="AC3293">
        <v>0</v>
      </c>
      <c r="AF3293">
        <v>1</v>
      </c>
      <c r="AG3293">
        <v>0</v>
      </c>
      <c r="AH3293">
        <v>1</v>
      </c>
      <c r="AI3293">
        <v>1</v>
      </c>
      <c r="AJ3293">
        <v>1</v>
      </c>
      <c r="AK3293" t="s">
        <v>3995</v>
      </c>
      <c r="AL3293">
        <f t="shared" si="849"/>
        <v>4</v>
      </c>
      <c r="AM3293">
        <v>1</v>
      </c>
      <c r="AN3293">
        <v>2</v>
      </c>
      <c r="AO3293">
        <v>2</v>
      </c>
      <c r="AP3293" s="11" t="s">
        <v>9214</v>
      </c>
      <c r="AQ3293">
        <v>1</v>
      </c>
      <c r="AR3293">
        <f t="shared" si="850"/>
        <v>1</v>
      </c>
      <c r="AS3293">
        <f t="shared" si="851"/>
        <v>7</v>
      </c>
    </row>
    <row r="3294" spans="1:45">
      <c r="A3294">
        <v>280</v>
      </c>
      <c r="B3294">
        <v>3293</v>
      </c>
      <c r="D3294">
        <v>20210830</v>
      </c>
      <c r="E3294" t="s">
        <v>4035</v>
      </c>
      <c r="F3294" t="s">
        <v>4041</v>
      </c>
      <c r="G3294" t="s">
        <v>4042</v>
      </c>
      <c r="H3294" t="s">
        <v>4042</v>
      </c>
      <c r="I3294">
        <v>2</v>
      </c>
      <c r="J3294">
        <v>34</v>
      </c>
      <c r="K3294">
        <v>99</v>
      </c>
      <c r="L3294" t="s">
        <v>63</v>
      </c>
      <c r="M3294">
        <v>20210828</v>
      </c>
      <c r="N3294">
        <v>20210830</v>
      </c>
      <c r="O3294">
        <v>18.22</v>
      </c>
      <c r="P3294">
        <v>17.63</v>
      </c>
      <c r="Q3294">
        <v>18.04</v>
      </c>
      <c r="U3294" t="s">
        <v>4046</v>
      </c>
      <c r="W3294">
        <v>0</v>
      </c>
      <c r="X3294">
        <v>3278</v>
      </c>
      <c r="Y3294">
        <v>15</v>
      </c>
      <c r="Z3294">
        <v>155</v>
      </c>
      <c r="AA3294" s="2">
        <f t="shared" si="848"/>
        <v>9.6774193548387094E-2</v>
      </c>
      <c r="AB3294">
        <v>0</v>
      </c>
      <c r="AC3294">
        <v>1</v>
      </c>
      <c r="AD3294">
        <v>31</v>
      </c>
      <c r="AE3294">
        <v>3290</v>
      </c>
      <c r="AF3294" t="s">
        <v>8</v>
      </c>
      <c r="AG3294" t="s">
        <v>8</v>
      </c>
      <c r="AH3294" t="s">
        <v>8</v>
      </c>
      <c r="AI3294" t="s">
        <v>8</v>
      </c>
      <c r="AJ3294" t="s">
        <v>8</v>
      </c>
      <c r="AK3294" t="s">
        <v>8</v>
      </c>
      <c r="AL3294" t="s">
        <v>8</v>
      </c>
      <c r="AM3294" t="s">
        <v>8</v>
      </c>
      <c r="AN3294" t="s">
        <v>8</v>
      </c>
      <c r="AO3294" t="s">
        <v>8</v>
      </c>
      <c r="AP3294" s="11" t="s">
        <v>8</v>
      </c>
      <c r="AQ3294" t="s">
        <v>8</v>
      </c>
      <c r="AR3294" t="s">
        <v>8</v>
      </c>
      <c r="AS3294" t="s">
        <v>8</v>
      </c>
    </row>
    <row r="3295" spans="1:45">
      <c r="A3295">
        <v>281</v>
      </c>
      <c r="B3295">
        <v>3294</v>
      </c>
      <c r="C3295" t="s">
        <v>4058</v>
      </c>
      <c r="D3295">
        <v>20210829</v>
      </c>
      <c r="E3295" t="s">
        <v>4049</v>
      </c>
      <c r="F3295" t="s">
        <v>4050</v>
      </c>
      <c r="G3295" t="s">
        <v>4051</v>
      </c>
      <c r="H3295" t="s">
        <v>4051</v>
      </c>
      <c r="I3295">
        <v>2</v>
      </c>
      <c r="J3295">
        <v>5</v>
      </c>
      <c r="K3295">
        <v>0</v>
      </c>
      <c r="L3295" t="s">
        <v>62</v>
      </c>
      <c r="M3295">
        <v>20210821</v>
      </c>
      <c r="N3295">
        <v>20210828</v>
      </c>
      <c r="O3295">
        <v>18.329999999999998</v>
      </c>
      <c r="P3295">
        <v>19.09</v>
      </c>
      <c r="Q3295" t="s">
        <v>3995</v>
      </c>
      <c r="R3295" t="s">
        <v>8933</v>
      </c>
      <c r="V3295" t="s">
        <v>8831</v>
      </c>
      <c r="W3295">
        <v>1</v>
      </c>
      <c r="X3295">
        <v>3294</v>
      </c>
      <c r="Y3295">
        <v>8</v>
      </c>
      <c r="Z3295">
        <v>224</v>
      </c>
      <c r="AA3295" s="2">
        <f t="shared" si="848"/>
        <v>3.5714285714285712E-2</v>
      </c>
      <c r="AB3295">
        <v>0</v>
      </c>
      <c r="AC3295">
        <v>999</v>
      </c>
      <c r="AF3295">
        <v>1</v>
      </c>
      <c r="AG3295">
        <v>1</v>
      </c>
      <c r="AH3295">
        <v>0</v>
      </c>
      <c r="AI3295">
        <v>1</v>
      </c>
      <c r="AJ3295">
        <v>0</v>
      </c>
      <c r="AK3295">
        <v>1</v>
      </c>
      <c r="AL3295">
        <f>SUM(AF3295:AK3295)</f>
        <v>4</v>
      </c>
      <c r="AM3295">
        <v>1</v>
      </c>
      <c r="AN3295">
        <v>1</v>
      </c>
      <c r="AO3295">
        <v>2</v>
      </c>
      <c r="AP3295" s="11" t="s">
        <v>9214</v>
      </c>
      <c r="AQ3295">
        <v>1</v>
      </c>
      <c r="AR3295">
        <f>IF(AL3295&lt;4,2,IF(AL3295=4,1,IF(AL3295=5,0,)))</f>
        <v>1</v>
      </c>
      <c r="AS3295">
        <f>SUM(AM3295:AR3295)</f>
        <v>6</v>
      </c>
    </row>
    <row r="3296" spans="1:45">
      <c r="A3296">
        <v>281</v>
      </c>
      <c r="B3296">
        <v>3295</v>
      </c>
      <c r="C3296" t="s">
        <v>4053</v>
      </c>
      <c r="D3296">
        <v>20210829</v>
      </c>
      <c r="E3296" t="s">
        <v>4049</v>
      </c>
      <c r="F3296" t="s">
        <v>4050</v>
      </c>
      <c r="G3296" t="s">
        <v>4051</v>
      </c>
      <c r="H3296" t="s">
        <v>4051</v>
      </c>
      <c r="I3296">
        <v>2</v>
      </c>
      <c r="J3296">
        <v>5</v>
      </c>
      <c r="K3296">
        <v>0</v>
      </c>
      <c r="L3296" t="s">
        <v>62</v>
      </c>
      <c r="M3296">
        <v>20210825</v>
      </c>
      <c r="N3296">
        <v>20210827</v>
      </c>
      <c r="O3296">
        <v>14.02</v>
      </c>
      <c r="P3296">
        <v>14.66</v>
      </c>
      <c r="Q3296" t="s">
        <v>3995</v>
      </c>
      <c r="R3296" t="s">
        <v>8933</v>
      </c>
      <c r="S3296" t="s">
        <v>3996</v>
      </c>
      <c r="V3296" t="s">
        <v>8831</v>
      </c>
      <c r="W3296">
        <v>0</v>
      </c>
      <c r="X3296">
        <v>3294</v>
      </c>
      <c r="Y3296">
        <v>8</v>
      </c>
      <c r="Z3296">
        <v>224</v>
      </c>
      <c r="AA3296" s="2">
        <f t="shared" ref="AA3296:AA3305" si="852">Y3296/Z3296</f>
        <v>3.5714285714285712E-2</v>
      </c>
      <c r="AB3296">
        <v>0</v>
      </c>
      <c r="AC3296">
        <v>0</v>
      </c>
      <c r="AF3296">
        <v>1</v>
      </c>
      <c r="AG3296">
        <v>1</v>
      </c>
      <c r="AH3296">
        <v>0</v>
      </c>
      <c r="AI3296">
        <v>1</v>
      </c>
      <c r="AJ3296">
        <v>0</v>
      </c>
      <c r="AK3296">
        <v>1</v>
      </c>
      <c r="AL3296">
        <f t="shared" ref="AL3296:AL3303" si="853">SUM(AF3296:AK3296)</f>
        <v>4</v>
      </c>
      <c r="AM3296">
        <v>1</v>
      </c>
      <c r="AN3296">
        <v>1</v>
      </c>
      <c r="AO3296">
        <v>2</v>
      </c>
      <c r="AP3296" s="11" t="s">
        <v>9214</v>
      </c>
      <c r="AQ3296">
        <v>1</v>
      </c>
      <c r="AR3296">
        <f t="shared" ref="AR3296:AR3303" si="854">IF(AL3296&lt;4,2,IF(AL3296=4,1,IF(AL3296=5,0,)))</f>
        <v>1</v>
      </c>
      <c r="AS3296">
        <f t="shared" ref="AS3296:AS3303" si="855">SUM(AM3296:AR3296)</f>
        <v>6</v>
      </c>
    </row>
    <row r="3297" spans="1:45">
      <c r="A3297">
        <v>281</v>
      </c>
      <c r="B3297">
        <v>3296</v>
      </c>
      <c r="C3297" t="s">
        <v>4054</v>
      </c>
      <c r="D3297">
        <v>20210829</v>
      </c>
      <c r="E3297" t="s">
        <v>4049</v>
      </c>
      <c r="F3297" t="s">
        <v>4050</v>
      </c>
      <c r="G3297" t="s">
        <v>4051</v>
      </c>
      <c r="H3297" t="s">
        <v>4051</v>
      </c>
      <c r="I3297">
        <v>2</v>
      </c>
      <c r="J3297">
        <v>5</v>
      </c>
      <c r="K3297">
        <v>0</v>
      </c>
      <c r="L3297" t="s">
        <v>62</v>
      </c>
      <c r="M3297">
        <v>20210823</v>
      </c>
      <c r="N3297">
        <v>20210827</v>
      </c>
      <c r="O3297">
        <v>26.59</v>
      </c>
      <c r="P3297">
        <v>26.37</v>
      </c>
      <c r="Q3297" t="s">
        <v>3995</v>
      </c>
      <c r="R3297" t="s">
        <v>8933</v>
      </c>
      <c r="V3297" t="s">
        <v>8831</v>
      </c>
      <c r="W3297">
        <v>0</v>
      </c>
      <c r="X3297">
        <v>3294</v>
      </c>
      <c r="Y3297">
        <v>8</v>
      </c>
      <c r="Z3297">
        <v>224</v>
      </c>
      <c r="AA3297" s="2">
        <f t="shared" si="852"/>
        <v>3.5714285714285712E-2</v>
      </c>
      <c r="AB3297">
        <v>0</v>
      </c>
      <c r="AC3297">
        <v>0</v>
      </c>
      <c r="AF3297">
        <v>1</v>
      </c>
      <c r="AG3297">
        <v>1</v>
      </c>
      <c r="AH3297">
        <v>0</v>
      </c>
      <c r="AI3297">
        <v>1</v>
      </c>
      <c r="AJ3297">
        <v>0</v>
      </c>
      <c r="AK3297">
        <v>1</v>
      </c>
      <c r="AL3297">
        <f t="shared" si="853"/>
        <v>4</v>
      </c>
      <c r="AM3297">
        <v>1</v>
      </c>
      <c r="AN3297">
        <v>1</v>
      </c>
      <c r="AO3297">
        <v>2</v>
      </c>
      <c r="AP3297" s="11" t="s">
        <v>9214</v>
      </c>
      <c r="AQ3297">
        <v>1</v>
      </c>
      <c r="AR3297">
        <f t="shared" si="854"/>
        <v>1</v>
      </c>
      <c r="AS3297">
        <f t="shared" si="855"/>
        <v>6</v>
      </c>
    </row>
    <row r="3298" spans="1:45">
      <c r="A3298">
        <v>281</v>
      </c>
      <c r="B3298">
        <v>3297</v>
      </c>
      <c r="C3298" t="s">
        <v>4055</v>
      </c>
      <c r="D3298">
        <v>20210829</v>
      </c>
      <c r="E3298" t="s">
        <v>4049</v>
      </c>
      <c r="F3298" t="s">
        <v>4050</v>
      </c>
      <c r="G3298" t="s">
        <v>4051</v>
      </c>
      <c r="H3298" t="s">
        <v>4051</v>
      </c>
      <c r="I3298">
        <v>2</v>
      </c>
      <c r="J3298">
        <v>5</v>
      </c>
      <c r="K3298">
        <v>0</v>
      </c>
      <c r="L3298" t="s">
        <v>62</v>
      </c>
      <c r="M3298" t="s">
        <v>89</v>
      </c>
      <c r="N3298">
        <v>20210828</v>
      </c>
      <c r="O3298">
        <v>29.83</v>
      </c>
      <c r="P3298">
        <v>30.39</v>
      </c>
      <c r="Q3298" t="s">
        <v>3995</v>
      </c>
      <c r="R3298" t="s">
        <v>8933</v>
      </c>
      <c r="V3298" t="s">
        <v>8831</v>
      </c>
      <c r="W3298">
        <v>0</v>
      </c>
      <c r="X3298">
        <v>3294</v>
      </c>
      <c r="Y3298">
        <v>8</v>
      </c>
      <c r="Z3298">
        <v>224</v>
      </c>
      <c r="AA3298" s="2">
        <f t="shared" si="852"/>
        <v>3.5714285714285712E-2</v>
      </c>
      <c r="AB3298">
        <v>0</v>
      </c>
      <c r="AC3298">
        <v>0</v>
      </c>
      <c r="AF3298">
        <v>1</v>
      </c>
      <c r="AG3298">
        <v>1</v>
      </c>
      <c r="AH3298">
        <v>0</v>
      </c>
      <c r="AI3298">
        <v>1</v>
      </c>
      <c r="AJ3298">
        <v>0</v>
      </c>
      <c r="AK3298">
        <v>1</v>
      </c>
      <c r="AL3298">
        <f t="shared" si="853"/>
        <v>4</v>
      </c>
      <c r="AM3298">
        <v>1</v>
      </c>
      <c r="AN3298">
        <v>1</v>
      </c>
      <c r="AO3298">
        <v>2</v>
      </c>
      <c r="AP3298" s="11" t="s">
        <v>9214</v>
      </c>
      <c r="AQ3298">
        <v>1</v>
      </c>
      <c r="AR3298">
        <f t="shared" si="854"/>
        <v>1</v>
      </c>
      <c r="AS3298">
        <f t="shared" si="855"/>
        <v>6</v>
      </c>
    </row>
    <row r="3299" spans="1:45">
      <c r="A3299">
        <v>281</v>
      </c>
      <c r="B3299">
        <v>3298</v>
      </c>
      <c r="C3299" t="s">
        <v>4056</v>
      </c>
      <c r="D3299">
        <v>20210829</v>
      </c>
      <c r="E3299" t="s">
        <v>4049</v>
      </c>
      <c r="F3299" t="s">
        <v>4050</v>
      </c>
      <c r="G3299" t="s">
        <v>4051</v>
      </c>
      <c r="H3299" t="s">
        <v>4051</v>
      </c>
      <c r="I3299">
        <v>2</v>
      </c>
      <c r="J3299">
        <v>5</v>
      </c>
      <c r="K3299">
        <v>0</v>
      </c>
      <c r="L3299" t="s">
        <v>62</v>
      </c>
      <c r="M3299">
        <v>20210825</v>
      </c>
      <c r="N3299">
        <v>20210828</v>
      </c>
      <c r="O3299">
        <v>12.6</v>
      </c>
      <c r="P3299">
        <v>13.77</v>
      </c>
      <c r="Q3299" t="s">
        <v>3995</v>
      </c>
      <c r="R3299" t="s">
        <v>8933</v>
      </c>
      <c r="V3299" t="s">
        <v>8831</v>
      </c>
      <c r="W3299">
        <v>0</v>
      </c>
      <c r="X3299">
        <v>3294</v>
      </c>
      <c r="Y3299">
        <v>8</v>
      </c>
      <c r="Z3299">
        <v>224</v>
      </c>
      <c r="AA3299" s="2">
        <f t="shared" si="852"/>
        <v>3.5714285714285712E-2</v>
      </c>
      <c r="AB3299">
        <v>0</v>
      </c>
      <c r="AC3299">
        <v>0</v>
      </c>
      <c r="AF3299">
        <v>1</v>
      </c>
      <c r="AG3299">
        <v>1</v>
      </c>
      <c r="AH3299">
        <v>0</v>
      </c>
      <c r="AI3299">
        <v>1</v>
      </c>
      <c r="AJ3299">
        <v>0</v>
      </c>
      <c r="AK3299">
        <v>1</v>
      </c>
      <c r="AL3299">
        <f t="shared" si="853"/>
        <v>4</v>
      </c>
      <c r="AM3299">
        <v>1</v>
      </c>
      <c r="AN3299">
        <v>1</v>
      </c>
      <c r="AO3299">
        <v>2</v>
      </c>
      <c r="AP3299" s="11" t="s">
        <v>9214</v>
      </c>
      <c r="AQ3299">
        <v>1</v>
      </c>
      <c r="AR3299">
        <f t="shared" si="854"/>
        <v>1</v>
      </c>
      <c r="AS3299">
        <f t="shared" si="855"/>
        <v>6</v>
      </c>
    </row>
    <row r="3300" spans="1:45">
      <c r="A3300">
        <v>281</v>
      </c>
      <c r="B3300">
        <v>3299</v>
      </c>
      <c r="C3300" t="s">
        <v>4057</v>
      </c>
      <c r="D3300">
        <v>20210829</v>
      </c>
      <c r="E3300" t="s">
        <v>4049</v>
      </c>
      <c r="F3300" t="s">
        <v>4050</v>
      </c>
      <c r="G3300" t="s">
        <v>4051</v>
      </c>
      <c r="H3300" t="s">
        <v>4051</v>
      </c>
      <c r="I3300">
        <v>1</v>
      </c>
      <c r="J3300">
        <v>5</v>
      </c>
      <c r="K3300">
        <v>0</v>
      </c>
      <c r="L3300" t="s">
        <v>62</v>
      </c>
      <c r="M3300" t="s">
        <v>89</v>
      </c>
      <c r="N3300">
        <v>20210828</v>
      </c>
      <c r="O3300">
        <v>29.07</v>
      </c>
      <c r="P3300">
        <v>27.09</v>
      </c>
      <c r="Q3300" t="s">
        <v>3995</v>
      </c>
      <c r="R3300" t="s">
        <v>8933</v>
      </c>
      <c r="V3300" t="s">
        <v>8831</v>
      </c>
      <c r="W3300">
        <v>0</v>
      </c>
      <c r="X3300">
        <v>3294</v>
      </c>
      <c r="Y3300">
        <v>8</v>
      </c>
      <c r="Z3300">
        <v>224</v>
      </c>
      <c r="AA3300" s="2">
        <f t="shared" si="852"/>
        <v>3.5714285714285712E-2</v>
      </c>
      <c r="AB3300">
        <v>0</v>
      </c>
      <c r="AC3300">
        <v>0</v>
      </c>
      <c r="AF3300">
        <v>1</v>
      </c>
      <c r="AG3300">
        <v>1</v>
      </c>
      <c r="AH3300">
        <v>0</v>
      </c>
      <c r="AI3300">
        <v>1</v>
      </c>
      <c r="AJ3300">
        <v>0</v>
      </c>
      <c r="AK3300">
        <v>1</v>
      </c>
      <c r="AL3300">
        <f t="shared" si="853"/>
        <v>4</v>
      </c>
      <c r="AM3300">
        <v>1</v>
      </c>
      <c r="AN3300">
        <v>1</v>
      </c>
      <c r="AO3300">
        <v>2</v>
      </c>
      <c r="AP3300" s="11" t="s">
        <v>9214</v>
      </c>
      <c r="AQ3300">
        <v>1</v>
      </c>
      <c r="AR3300">
        <f t="shared" si="854"/>
        <v>1</v>
      </c>
      <c r="AS3300">
        <f t="shared" si="855"/>
        <v>6</v>
      </c>
    </row>
    <row r="3301" spans="1:45">
      <c r="A3301">
        <v>281</v>
      </c>
      <c r="B3301">
        <v>3300</v>
      </c>
      <c r="C3301" t="s">
        <v>4052</v>
      </c>
      <c r="D3301">
        <v>20210829</v>
      </c>
      <c r="E3301" t="s">
        <v>4049</v>
      </c>
      <c r="F3301" t="s">
        <v>4050</v>
      </c>
      <c r="G3301" t="s">
        <v>4051</v>
      </c>
      <c r="H3301" t="s">
        <v>4062</v>
      </c>
      <c r="I3301">
        <v>2</v>
      </c>
      <c r="J3301">
        <v>5</v>
      </c>
      <c r="K3301">
        <v>0</v>
      </c>
      <c r="L3301" t="s">
        <v>62</v>
      </c>
      <c r="M3301">
        <v>20210824</v>
      </c>
      <c r="N3301">
        <v>20210828</v>
      </c>
      <c r="O3301">
        <v>20.37</v>
      </c>
      <c r="P3301">
        <v>19.489999999999998</v>
      </c>
      <c r="Q3301">
        <v>19.54</v>
      </c>
      <c r="R3301" t="s">
        <v>8933</v>
      </c>
      <c r="V3301" t="s">
        <v>8831</v>
      </c>
      <c r="W3301">
        <v>0</v>
      </c>
      <c r="X3301">
        <v>3294</v>
      </c>
      <c r="Y3301">
        <v>8</v>
      </c>
      <c r="Z3301">
        <v>224</v>
      </c>
      <c r="AA3301" s="2">
        <f t="shared" si="852"/>
        <v>3.5714285714285712E-2</v>
      </c>
      <c r="AB3301">
        <v>0</v>
      </c>
      <c r="AC3301">
        <v>0</v>
      </c>
      <c r="AF3301">
        <v>1</v>
      </c>
      <c r="AG3301">
        <v>1</v>
      </c>
      <c r="AH3301">
        <v>0</v>
      </c>
      <c r="AI3301">
        <v>1</v>
      </c>
      <c r="AJ3301">
        <v>0</v>
      </c>
      <c r="AK3301">
        <v>1</v>
      </c>
      <c r="AL3301">
        <f t="shared" si="853"/>
        <v>4</v>
      </c>
      <c r="AM3301">
        <v>1</v>
      </c>
      <c r="AN3301">
        <v>1</v>
      </c>
      <c r="AO3301">
        <v>2</v>
      </c>
      <c r="AP3301" s="11" t="s">
        <v>9214</v>
      </c>
      <c r="AQ3301">
        <v>1</v>
      </c>
      <c r="AR3301">
        <f t="shared" si="854"/>
        <v>1</v>
      </c>
      <c r="AS3301">
        <f t="shared" si="855"/>
        <v>6</v>
      </c>
    </row>
    <row r="3302" spans="1:45">
      <c r="A3302">
        <v>281</v>
      </c>
      <c r="B3302">
        <v>3301</v>
      </c>
      <c r="C3302" t="s">
        <v>4059</v>
      </c>
      <c r="D3302">
        <v>20210829</v>
      </c>
      <c r="E3302" t="s">
        <v>4049</v>
      </c>
      <c r="F3302" t="s">
        <v>4050</v>
      </c>
      <c r="G3302" t="s">
        <v>4051</v>
      </c>
      <c r="H3302" t="s">
        <v>4062</v>
      </c>
      <c r="I3302">
        <v>1</v>
      </c>
      <c r="J3302">
        <v>5</v>
      </c>
      <c r="K3302">
        <v>0</v>
      </c>
      <c r="L3302" t="s">
        <v>62</v>
      </c>
      <c r="M3302" t="s">
        <v>89</v>
      </c>
      <c r="N3302">
        <v>20210828</v>
      </c>
      <c r="O3302">
        <v>28.57</v>
      </c>
      <c r="P3302">
        <v>26.33</v>
      </c>
      <c r="Q3302">
        <v>26.16</v>
      </c>
      <c r="R3302" t="s">
        <v>8933</v>
      </c>
      <c r="V3302" t="s">
        <v>8831</v>
      </c>
      <c r="W3302">
        <v>0</v>
      </c>
      <c r="X3302">
        <v>3294</v>
      </c>
      <c r="Y3302">
        <v>8</v>
      </c>
      <c r="Z3302">
        <v>224</v>
      </c>
      <c r="AA3302" s="2">
        <f t="shared" si="852"/>
        <v>3.5714285714285712E-2</v>
      </c>
      <c r="AB3302">
        <v>0</v>
      </c>
      <c r="AC3302">
        <v>0</v>
      </c>
      <c r="AF3302">
        <v>1</v>
      </c>
      <c r="AG3302">
        <v>1</v>
      </c>
      <c r="AH3302">
        <v>0</v>
      </c>
      <c r="AI3302">
        <v>1</v>
      </c>
      <c r="AJ3302">
        <v>0</v>
      </c>
      <c r="AK3302">
        <v>1</v>
      </c>
      <c r="AL3302">
        <f t="shared" si="853"/>
        <v>4</v>
      </c>
      <c r="AM3302">
        <v>1</v>
      </c>
      <c r="AN3302">
        <v>1</v>
      </c>
      <c r="AO3302">
        <v>2</v>
      </c>
      <c r="AP3302" s="11" t="s">
        <v>9214</v>
      </c>
      <c r="AQ3302">
        <v>1</v>
      </c>
      <c r="AR3302">
        <f t="shared" si="854"/>
        <v>1</v>
      </c>
      <c r="AS3302">
        <f t="shared" si="855"/>
        <v>6</v>
      </c>
    </row>
    <row r="3303" spans="1:45">
      <c r="A3303">
        <v>281</v>
      </c>
      <c r="B3303">
        <v>3302</v>
      </c>
      <c r="C3303" t="s">
        <v>4060</v>
      </c>
      <c r="D3303">
        <v>20210829</v>
      </c>
      <c r="E3303" t="s">
        <v>4063</v>
      </c>
      <c r="F3303" t="s">
        <v>4050</v>
      </c>
      <c r="G3303" t="s">
        <v>4051</v>
      </c>
      <c r="H3303" t="s">
        <v>4051</v>
      </c>
      <c r="I3303">
        <v>2</v>
      </c>
      <c r="J3303">
        <v>35</v>
      </c>
      <c r="K3303">
        <v>99</v>
      </c>
      <c r="L3303" t="s">
        <v>63</v>
      </c>
      <c r="M3303">
        <v>20210825</v>
      </c>
      <c r="N3303">
        <v>20210828</v>
      </c>
      <c r="O3303">
        <v>16.29</v>
      </c>
      <c r="P3303">
        <v>17.12</v>
      </c>
      <c r="Q3303" t="s">
        <v>3995</v>
      </c>
      <c r="W3303">
        <v>0</v>
      </c>
      <c r="X3303">
        <v>3294</v>
      </c>
      <c r="Y3303">
        <v>8</v>
      </c>
      <c r="Z3303">
        <v>224</v>
      </c>
      <c r="AA3303" s="2">
        <f t="shared" si="852"/>
        <v>3.5714285714285712E-2</v>
      </c>
      <c r="AB3303">
        <v>0</v>
      </c>
      <c r="AC3303">
        <v>0</v>
      </c>
      <c r="AF3303">
        <v>1</v>
      </c>
      <c r="AG3303">
        <v>1</v>
      </c>
      <c r="AH3303">
        <v>0</v>
      </c>
      <c r="AI3303">
        <v>1</v>
      </c>
      <c r="AJ3303">
        <v>0</v>
      </c>
      <c r="AK3303">
        <v>1</v>
      </c>
      <c r="AL3303">
        <f t="shared" si="853"/>
        <v>4</v>
      </c>
      <c r="AM3303">
        <v>1</v>
      </c>
      <c r="AN3303">
        <v>1</v>
      </c>
      <c r="AO3303">
        <v>2</v>
      </c>
      <c r="AP3303" s="11" t="s">
        <v>9214</v>
      </c>
      <c r="AQ3303">
        <v>1</v>
      </c>
      <c r="AR3303">
        <f t="shared" si="854"/>
        <v>1</v>
      </c>
      <c r="AS3303">
        <f t="shared" si="855"/>
        <v>6</v>
      </c>
    </row>
    <row r="3304" spans="1:45">
      <c r="A3304">
        <v>281</v>
      </c>
      <c r="B3304">
        <v>3303</v>
      </c>
      <c r="C3304" t="s">
        <v>4061</v>
      </c>
      <c r="D3304">
        <v>20210829</v>
      </c>
      <c r="E3304" t="s">
        <v>4064</v>
      </c>
      <c r="F3304" t="s">
        <v>4050</v>
      </c>
      <c r="G3304" t="s">
        <v>4051</v>
      </c>
      <c r="H3304" t="s">
        <v>4051</v>
      </c>
      <c r="I3304">
        <v>1</v>
      </c>
      <c r="J3304">
        <v>3</v>
      </c>
      <c r="K3304">
        <v>0</v>
      </c>
      <c r="L3304" t="s">
        <v>62</v>
      </c>
      <c r="M3304">
        <v>20210826</v>
      </c>
      <c r="N3304">
        <v>20210828</v>
      </c>
      <c r="O3304">
        <v>12.68</v>
      </c>
      <c r="P3304">
        <v>13.33</v>
      </c>
      <c r="Q3304" t="s">
        <v>3995</v>
      </c>
      <c r="W3304">
        <v>0</v>
      </c>
      <c r="X3304">
        <v>3294</v>
      </c>
      <c r="Y3304">
        <v>8</v>
      </c>
      <c r="Z3304">
        <v>224</v>
      </c>
      <c r="AA3304" s="2">
        <f t="shared" si="852"/>
        <v>3.5714285714285712E-2</v>
      </c>
      <c r="AB3304">
        <v>0</v>
      </c>
      <c r="AC3304">
        <v>0</v>
      </c>
      <c r="AF3304" t="s">
        <v>8</v>
      </c>
      <c r="AG3304" t="s">
        <v>8</v>
      </c>
      <c r="AH3304" t="s">
        <v>8</v>
      </c>
      <c r="AI3304" t="s">
        <v>8</v>
      </c>
      <c r="AJ3304" t="s">
        <v>8</v>
      </c>
      <c r="AK3304" t="s">
        <v>8</v>
      </c>
      <c r="AL3304" t="s">
        <v>8</v>
      </c>
      <c r="AM3304" t="s">
        <v>8</v>
      </c>
      <c r="AN3304" t="s">
        <v>8</v>
      </c>
      <c r="AO3304" t="s">
        <v>8</v>
      </c>
      <c r="AP3304" s="11" t="s">
        <v>8</v>
      </c>
      <c r="AQ3304" t="s">
        <v>8</v>
      </c>
      <c r="AR3304" t="s">
        <v>8</v>
      </c>
      <c r="AS3304" t="s">
        <v>8</v>
      </c>
    </row>
    <row r="3305" spans="1:45">
      <c r="A3305">
        <v>282</v>
      </c>
      <c r="B3305">
        <v>3304</v>
      </c>
      <c r="D3305">
        <v>20210827</v>
      </c>
      <c r="E3305" t="s">
        <v>4065</v>
      </c>
      <c r="F3305" t="s">
        <v>4066</v>
      </c>
      <c r="G3305" t="s">
        <v>4067</v>
      </c>
      <c r="H3305" t="s">
        <v>4069</v>
      </c>
      <c r="I3305">
        <v>3</v>
      </c>
      <c r="J3305">
        <v>31</v>
      </c>
      <c r="K3305">
        <v>7</v>
      </c>
      <c r="L3305" t="s">
        <v>4074</v>
      </c>
      <c r="M3305" t="s">
        <v>89</v>
      </c>
      <c r="N3305">
        <v>20210822</v>
      </c>
      <c r="O3305">
        <v>30.35</v>
      </c>
      <c r="P3305">
        <v>28.84</v>
      </c>
      <c r="Q3305" t="s">
        <v>3995</v>
      </c>
      <c r="R3305" t="s">
        <v>8934</v>
      </c>
      <c r="S3305" t="s">
        <v>4071</v>
      </c>
      <c r="V3305" t="s">
        <v>8935</v>
      </c>
      <c r="W3305">
        <v>1</v>
      </c>
      <c r="X3305">
        <v>3304</v>
      </c>
      <c r="Y3305">
        <v>11</v>
      </c>
      <c r="Z3305">
        <v>28</v>
      </c>
      <c r="AA3305" s="2">
        <f t="shared" si="852"/>
        <v>0.39285714285714285</v>
      </c>
      <c r="AB3305">
        <v>1</v>
      </c>
      <c r="AC3305">
        <v>999</v>
      </c>
      <c r="AF3305">
        <v>0</v>
      </c>
      <c r="AG3305">
        <v>1</v>
      </c>
      <c r="AH3305">
        <v>1</v>
      </c>
      <c r="AI3305">
        <v>1</v>
      </c>
      <c r="AJ3305">
        <v>0</v>
      </c>
      <c r="AK3305" t="s">
        <v>3995</v>
      </c>
      <c r="AL3305">
        <f>SUM(AF3305:AK3305)</f>
        <v>3</v>
      </c>
      <c r="AM3305">
        <v>0</v>
      </c>
      <c r="AN3305">
        <v>2</v>
      </c>
      <c r="AO3305">
        <v>2</v>
      </c>
      <c r="AP3305" s="11" t="s">
        <v>9214</v>
      </c>
      <c r="AQ3305">
        <v>1</v>
      </c>
      <c r="AR3305">
        <f>IF(AL3305&lt;4,2,IF(AL3305=4,1,IF(AL3305=5,0,)))</f>
        <v>2</v>
      </c>
      <c r="AS3305">
        <f>SUM(AM3305:AR3305)</f>
        <v>7</v>
      </c>
    </row>
    <row r="3306" spans="1:45">
      <c r="A3306">
        <v>282</v>
      </c>
      <c r="B3306">
        <v>3305</v>
      </c>
      <c r="D3306">
        <v>20210827</v>
      </c>
      <c r="E3306" t="s">
        <v>4065</v>
      </c>
      <c r="F3306" t="s">
        <v>4066</v>
      </c>
      <c r="G3306" t="s">
        <v>4067</v>
      </c>
      <c r="H3306" t="s">
        <v>4069</v>
      </c>
      <c r="I3306">
        <v>3</v>
      </c>
      <c r="J3306">
        <v>35</v>
      </c>
      <c r="K3306">
        <v>7</v>
      </c>
      <c r="L3306" t="s">
        <v>4074</v>
      </c>
      <c r="M3306">
        <v>20210820</v>
      </c>
      <c r="N3306">
        <v>20210821</v>
      </c>
      <c r="O3306">
        <v>16.899999999999999</v>
      </c>
      <c r="P3306">
        <v>17.73</v>
      </c>
      <c r="Q3306" t="s">
        <v>3995</v>
      </c>
      <c r="R3306" t="s">
        <v>8934</v>
      </c>
      <c r="S3306" t="s">
        <v>4072</v>
      </c>
      <c r="V3306" t="s">
        <v>8935</v>
      </c>
      <c r="W3306">
        <v>0</v>
      </c>
      <c r="X3306">
        <v>3304</v>
      </c>
      <c r="Y3306">
        <v>11</v>
      </c>
      <c r="Z3306">
        <v>28</v>
      </c>
      <c r="AA3306" s="2">
        <f t="shared" ref="AA3306:AA3316" si="856">Y3306/Z3306</f>
        <v>0.39285714285714285</v>
      </c>
      <c r="AB3306">
        <v>1</v>
      </c>
      <c r="AC3306">
        <v>0</v>
      </c>
      <c r="AF3306">
        <v>0</v>
      </c>
      <c r="AG3306">
        <v>1</v>
      </c>
      <c r="AH3306">
        <v>1</v>
      </c>
      <c r="AI3306">
        <v>1</v>
      </c>
      <c r="AJ3306">
        <v>0</v>
      </c>
      <c r="AK3306" t="s">
        <v>3995</v>
      </c>
      <c r="AL3306">
        <f t="shared" ref="AL3306:AL3314" si="857">SUM(AF3306:AK3306)</f>
        <v>3</v>
      </c>
      <c r="AM3306">
        <v>0</v>
      </c>
      <c r="AN3306">
        <v>2</v>
      </c>
      <c r="AO3306">
        <v>2</v>
      </c>
      <c r="AP3306" s="11" t="s">
        <v>9214</v>
      </c>
      <c r="AQ3306">
        <v>1</v>
      </c>
      <c r="AR3306">
        <f t="shared" ref="AR3306:AR3314" si="858">IF(AL3306&lt;4,2,IF(AL3306=4,1,IF(AL3306=5,0,)))</f>
        <v>2</v>
      </c>
      <c r="AS3306">
        <f t="shared" ref="AS3306:AS3314" si="859">SUM(AM3306:AR3306)</f>
        <v>7</v>
      </c>
    </row>
    <row r="3307" spans="1:45">
      <c r="A3307">
        <v>282</v>
      </c>
      <c r="B3307">
        <v>3306</v>
      </c>
      <c r="D3307">
        <v>20210827</v>
      </c>
      <c r="E3307" t="s">
        <v>4065</v>
      </c>
      <c r="F3307" t="s">
        <v>4066</v>
      </c>
      <c r="G3307" t="s">
        <v>4067</v>
      </c>
      <c r="H3307" t="s">
        <v>4069</v>
      </c>
      <c r="I3307">
        <v>1</v>
      </c>
      <c r="J3307">
        <v>35</v>
      </c>
      <c r="K3307">
        <v>7</v>
      </c>
      <c r="L3307" t="s">
        <v>4074</v>
      </c>
      <c r="M3307">
        <v>20210820</v>
      </c>
      <c r="N3307">
        <v>20210821</v>
      </c>
      <c r="O3307">
        <v>14.63</v>
      </c>
      <c r="P3307">
        <v>15.27</v>
      </c>
      <c r="Q3307" t="s">
        <v>3995</v>
      </c>
      <c r="R3307" t="s">
        <v>8934</v>
      </c>
      <c r="V3307" t="s">
        <v>8935</v>
      </c>
      <c r="W3307">
        <v>0</v>
      </c>
      <c r="X3307">
        <v>3304</v>
      </c>
      <c r="Y3307">
        <v>11</v>
      </c>
      <c r="Z3307">
        <v>28</v>
      </c>
      <c r="AA3307" s="2">
        <f t="shared" si="856"/>
        <v>0.39285714285714285</v>
      </c>
      <c r="AB3307">
        <v>1</v>
      </c>
      <c r="AC3307">
        <v>0</v>
      </c>
      <c r="AF3307">
        <v>0</v>
      </c>
      <c r="AG3307">
        <v>1</v>
      </c>
      <c r="AH3307">
        <v>1</v>
      </c>
      <c r="AI3307">
        <v>1</v>
      </c>
      <c r="AJ3307">
        <v>0</v>
      </c>
      <c r="AK3307" t="s">
        <v>3995</v>
      </c>
      <c r="AL3307">
        <f t="shared" si="857"/>
        <v>3</v>
      </c>
      <c r="AM3307">
        <v>0</v>
      </c>
      <c r="AN3307">
        <v>2</v>
      </c>
      <c r="AO3307">
        <v>2</v>
      </c>
      <c r="AP3307" s="11" t="s">
        <v>9214</v>
      </c>
      <c r="AQ3307">
        <v>1</v>
      </c>
      <c r="AR3307">
        <f t="shared" si="858"/>
        <v>2</v>
      </c>
      <c r="AS3307">
        <f t="shared" si="859"/>
        <v>7</v>
      </c>
    </row>
    <row r="3308" spans="1:45">
      <c r="A3308">
        <v>282</v>
      </c>
      <c r="B3308">
        <v>3307</v>
      </c>
      <c r="D3308">
        <v>20210827</v>
      </c>
      <c r="E3308" t="s">
        <v>4065</v>
      </c>
      <c r="F3308" t="s">
        <v>4066</v>
      </c>
      <c r="G3308" t="s">
        <v>4067</v>
      </c>
      <c r="H3308" t="s">
        <v>4068</v>
      </c>
      <c r="I3308">
        <v>1</v>
      </c>
      <c r="J3308">
        <v>58</v>
      </c>
      <c r="K3308">
        <v>7</v>
      </c>
      <c r="L3308" t="s">
        <v>4074</v>
      </c>
      <c r="M3308" t="s">
        <v>89</v>
      </c>
      <c r="N3308">
        <v>20210822</v>
      </c>
      <c r="O3308">
        <v>22.64</v>
      </c>
      <c r="P3308">
        <v>21.15</v>
      </c>
      <c r="Q3308">
        <v>21.41</v>
      </c>
      <c r="R3308" t="s">
        <v>8934</v>
      </c>
      <c r="V3308" t="s">
        <v>8935</v>
      </c>
      <c r="W3308">
        <v>0</v>
      </c>
      <c r="X3308">
        <v>3304</v>
      </c>
      <c r="Y3308">
        <v>11</v>
      </c>
      <c r="Z3308">
        <v>28</v>
      </c>
      <c r="AA3308" s="2">
        <f t="shared" si="856"/>
        <v>0.39285714285714285</v>
      </c>
      <c r="AB3308">
        <v>1</v>
      </c>
      <c r="AC3308">
        <v>0</v>
      </c>
      <c r="AF3308">
        <v>0</v>
      </c>
      <c r="AG3308">
        <v>1</v>
      </c>
      <c r="AH3308">
        <v>1</v>
      </c>
      <c r="AI3308">
        <v>1</v>
      </c>
      <c r="AJ3308">
        <v>0</v>
      </c>
      <c r="AK3308" t="s">
        <v>3995</v>
      </c>
      <c r="AL3308">
        <f t="shared" si="857"/>
        <v>3</v>
      </c>
      <c r="AM3308">
        <v>0</v>
      </c>
      <c r="AN3308">
        <v>2</v>
      </c>
      <c r="AO3308">
        <v>2</v>
      </c>
      <c r="AP3308" s="11" t="s">
        <v>9214</v>
      </c>
      <c r="AQ3308">
        <v>1</v>
      </c>
      <c r="AR3308">
        <f t="shared" si="858"/>
        <v>2</v>
      </c>
      <c r="AS3308">
        <f t="shared" si="859"/>
        <v>7</v>
      </c>
    </row>
    <row r="3309" spans="1:45">
      <c r="A3309">
        <v>282</v>
      </c>
      <c r="B3309">
        <v>3308</v>
      </c>
      <c r="D3309">
        <v>20210827</v>
      </c>
      <c r="E3309" t="s">
        <v>4065</v>
      </c>
      <c r="F3309" t="s">
        <v>4066</v>
      </c>
      <c r="G3309" t="s">
        <v>4067</v>
      </c>
      <c r="H3309" t="s">
        <v>4069</v>
      </c>
      <c r="I3309">
        <v>1</v>
      </c>
      <c r="J3309">
        <v>56</v>
      </c>
      <c r="K3309">
        <v>7</v>
      </c>
      <c r="L3309" t="s">
        <v>4074</v>
      </c>
      <c r="M3309">
        <v>20210822</v>
      </c>
      <c r="N3309">
        <v>20210822</v>
      </c>
      <c r="O3309">
        <v>29.83</v>
      </c>
      <c r="P3309">
        <v>28.09</v>
      </c>
      <c r="Q3309">
        <v>29.16</v>
      </c>
      <c r="R3309" t="s">
        <v>8934</v>
      </c>
      <c r="V3309" t="s">
        <v>8935</v>
      </c>
      <c r="W3309">
        <v>0</v>
      </c>
      <c r="X3309">
        <v>3304</v>
      </c>
      <c r="Y3309">
        <v>11</v>
      </c>
      <c r="Z3309">
        <v>28</v>
      </c>
      <c r="AA3309" s="2">
        <f t="shared" si="856"/>
        <v>0.39285714285714285</v>
      </c>
      <c r="AB3309">
        <v>1</v>
      </c>
      <c r="AC3309">
        <v>0</v>
      </c>
      <c r="AF3309">
        <v>0</v>
      </c>
      <c r="AG3309">
        <v>1</v>
      </c>
      <c r="AH3309">
        <v>1</v>
      </c>
      <c r="AI3309">
        <v>1</v>
      </c>
      <c r="AJ3309">
        <v>0</v>
      </c>
      <c r="AK3309" t="s">
        <v>3995</v>
      </c>
      <c r="AL3309">
        <f t="shared" si="857"/>
        <v>3</v>
      </c>
      <c r="AM3309">
        <v>0</v>
      </c>
      <c r="AN3309">
        <v>2</v>
      </c>
      <c r="AO3309">
        <v>2</v>
      </c>
      <c r="AP3309" s="11" t="s">
        <v>9214</v>
      </c>
      <c r="AQ3309">
        <v>1</v>
      </c>
      <c r="AR3309">
        <f t="shared" si="858"/>
        <v>2</v>
      </c>
      <c r="AS3309">
        <f t="shared" si="859"/>
        <v>7</v>
      </c>
    </row>
    <row r="3310" spans="1:45">
      <c r="A3310">
        <v>282</v>
      </c>
      <c r="B3310">
        <v>3309</v>
      </c>
      <c r="D3310">
        <v>20210827</v>
      </c>
      <c r="E3310" t="s">
        <v>4065</v>
      </c>
      <c r="F3310" t="s">
        <v>4066</v>
      </c>
      <c r="G3310" t="s">
        <v>4067</v>
      </c>
      <c r="H3310" t="s">
        <v>4069</v>
      </c>
      <c r="I3310">
        <v>3</v>
      </c>
      <c r="J3310">
        <v>33</v>
      </c>
      <c r="K3310">
        <v>7</v>
      </c>
      <c r="L3310" t="s">
        <v>4074</v>
      </c>
      <c r="M3310" t="s">
        <v>89</v>
      </c>
      <c r="N3310">
        <v>20210822</v>
      </c>
      <c r="O3310">
        <v>19.52</v>
      </c>
      <c r="P3310">
        <v>17.760000000000002</v>
      </c>
      <c r="Q3310">
        <v>18.809999999999999</v>
      </c>
      <c r="R3310" t="s">
        <v>8934</v>
      </c>
      <c r="S3310" t="s">
        <v>4073</v>
      </c>
      <c r="V3310" t="s">
        <v>8935</v>
      </c>
      <c r="W3310">
        <v>0</v>
      </c>
      <c r="X3310">
        <v>3304</v>
      </c>
      <c r="Y3310">
        <v>11</v>
      </c>
      <c r="Z3310">
        <v>28</v>
      </c>
      <c r="AA3310" s="2">
        <f t="shared" si="856"/>
        <v>0.39285714285714285</v>
      </c>
      <c r="AB3310">
        <v>1</v>
      </c>
      <c r="AC3310">
        <v>0</v>
      </c>
      <c r="AF3310">
        <v>0</v>
      </c>
      <c r="AG3310">
        <v>1</v>
      </c>
      <c r="AH3310">
        <v>1</v>
      </c>
      <c r="AI3310">
        <v>1</v>
      </c>
      <c r="AJ3310">
        <v>0</v>
      </c>
      <c r="AK3310" t="s">
        <v>3995</v>
      </c>
      <c r="AL3310">
        <f t="shared" si="857"/>
        <v>3</v>
      </c>
      <c r="AM3310">
        <v>0</v>
      </c>
      <c r="AN3310">
        <v>2</v>
      </c>
      <c r="AO3310">
        <v>2</v>
      </c>
      <c r="AP3310" s="11" t="s">
        <v>9214</v>
      </c>
      <c r="AQ3310">
        <v>1</v>
      </c>
      <c r="AR3310">
        <f t="shared" si="858"/>
        <v>2</v>
      </c>
      <c r="AS3310">
        <f t="shared" si="859"/>
        <v>7</v>
      </c>
    </row>
    <row r="3311" spans="1:45">
      <c r="A3311">
        <v>282</v>
      </c>
      <c r="B3311">
        <v>3310</v>
      </c>
      <c r="D3311">
        <v>20210827</v>
      </c>
      <c r="E3311" t="s">
        <v>4065</v>
      </c>
      <c r="F3311" t="s">
        <v>4066</v>
      </c>
      <c r="G3311" t="s">
        <v>4067</v>
      </c>
      <c r="H3311" t="s">
        <v>3987</v>
      </c>
      <c r="I3311">
        <v>1</v>
      </c>
      <c r="J3311">
        <v>55</v>
      </c>
      <c r="K3311">
        <v>7</v>
      </c>
      <c r="L3311" t="s">
        <v>4074</v>
      </c>
      <c r="M3311">
        <v>20210821</v>
      </c>
      <c r="N3311">
        <v>20210822</v>
      </c>
      <c r="O3311">
        <v>19.100000000000001</v>
      </c>
      <c r="P3311">
        <v>18</v>
      </c>
      <c r="Q3311">
        <v>17.82</v>
      </c>
      <c r="R3311" t="s">
        <v>8934</v>
      </c>
      <c r="V3311" t="s">
        <v>8935</v>
      </c>
      <c r="W3311">
        <v>0</v>
      </c>
      <c r="X3311">
        <v>3304</v>
      </c>
      <c r="Y3311">
        <v>11</v>
      </c>
      <c r="Z3311">
        <v>28</v>
      </c>
      <c r="AA3311" s="2">
        <f t="shared" si="856"/>
        <v>0.39285714285714285</v>
      </c>
      <c r="AB3311">
        <v>1</v>
      </c>
      <c r="AC3311">
        <v>0</v>
      </c>
      <c r="AF3311">
        <v>0</v>
      </c>
      <c r="AG3311">
        <v>1</v>
      </c>
      <c r="AH3311">
        <v>1</v>
      </c>
      <c r="AI3311">
        <v>1</v>
      </c>
      <c r="AJ3311">
        <v>0</v>
      </c>
      <c r="AK3311" t="s">
        <v>3995</v>
      </c>
      <c r="AL3311">
        <f t="shared" si="857"/>
        <v>3</v>
      </c>
      <c r="AM3311">
        <v>0</v>
      </c>
      <c r="AN3311">
        <v>2</v>
      </c>
      <c r="AO3311">
        <v>2</v>
      </c>
      <c r="AP3311" s="11" t="s">
        <v>9214</v>
      </c>
      <c r="AQ3311">
        <v>1</v>
      </c>
      <c r="AR3311">
        <f t="shared" si="858"/>
        <v>2</v>
      </c>
      <c r="AS3311">
        <f t="shared" si="859"/>
        <v>7</v>
      </c>
    </row>
    <row r="3312" spans="1:45">
      <c r="A3312">
        <v>282</v>
      </c>
      <c r="B3312">
        <v>3311</v>
      </c>
      <c r="D3312">
        <v>20210827</v>
      </c>
      <c r="E3312" t="s">
        <v>4065</v>
      </c>
      <c r="F3312" t="s">
        <v>4066</v>
      </c>
      <c r="G3312" t="s">
        <v>4067</v>
      </c>
      <c r="H3312" t="s">
        <v>4069</v>
      </c>
      <c r="I3312">
        <v>3</v>
      </c>
      <c r="J3312">
        <v>37</v>
      </c>
      <c r="K3312">
        <v>7</v>
      </c>
      <c r="L3312" t="s">
        <v>4074</v>
      </c>
      <c r="M3312">
        <v>20210822</v>
      </c>
      <c r="N3312">
        <v>20210823</v>
      </c>
      <c r="O3312">
        <v>22.72</v>
      </c>
      <c r="P3312">
        <v>28.38</v>
      </c>
      <c r="Q3312" t="s">
        <v>8</v>
      </c>
      <c r="R3312" t="s">
        <v>8934</v>
      </c>
      <c r="S3312" t="s">
        <v>4071</v>
      </c>
      <c r="V3312" t="s">
        <v>8935</v>
      </c>
      <c r="W3312">
        <v>0</v>
      </c>
      <c r="X3312">
        <v>3304</v>
      </c>
      <c r="Y3312">
        <v>11</v>
      </c>
      <c r="Z3312">
        <v>28</v>
      </c>
      <c r="AA3312" s="2">
        <f t="shared" si="856"/>
        <v>0.39285714285714285</v>
      </c>
      <c r="AB3312">
        <v>1</v>
      </c>
      <c r="AC3312">
        <v>0</v>
      </c>
      <c r="AF3312">
        <v>0</v>
      </c>
      <c r="AG3312">
        <v>1</v>
      </c>
      <c r="AH3312">
        <v>1</v>
      </c>
      <c r="AI3312">
        <v>1</v>
      </c>
      <c r="AJ3312">
        <v>0</v>
      </c>
      <c r="AK3312" t="s">
        <v>3995</v>
      </c>
      <c r="AL3312">
        <f t="shared" si="857"/>
        <v>3</v>
      </c>
      <c r="AM3312">
        <v>0</v>
      </c>
      <c r="AN3312">
        <v>2</v>
      </c>
      <c r="AO3312">
        <v>2</v>
      </c>
      <c r="AP3312" s="11" t="s">
        <v>9214</v>
      </c>
      <c r="AQ3312">
        <v>1</v>
      </c>
      <c r="AR3312">
        <f t="shared" si="858"/>
        <v>2</v>
      </c>
      <c r="AS3312">
        <f t="shared" si="859"/>
        <v>7</v>
      </c>
    </row>
    <row r="3313" spans="1:45">
      <c r="A3313">
        <v>282</v>
      </c>
      <c r="B3313">
        <v>3312</v>
      </c>
      <c r="D3313">
        <v>20210827</v>
      </c>
      <c r="E3313" t="s">
        <v>4065</v>
      </c>
      <c r="F3313" t="s">
        <v>4066</v>
      </c>
      <c r="G3313" t="s">
        <v>4067</v>
      </c>
      <c r="H3313" t="s">
        <v>3987</v>
      </c>
      <c r="I3313">
        <v>1</v>
      </c>
      <c r="J3313">
        <v>54</v>
      </c>
      <c r="K3313">
        <v>7</v>
      </c>
      <c r="L3313" t="s">
        <v>4074</v>
      </c>
      <c r="M3313">
        <v>20210822</v>
      </c>
      <c r="N3313">
        <v>20210823</v>
      </c>
      <c r="O3313">
        <v>27.26</v>
      </c>
      <c r="P3313">
        <v>27.15</v>
      </c>
      <c r="Q3313" t="s">
        <v>3995</v>
      </c>
      <c r="R3313" t="s">
        <v>8934</v>
      </c>
      <c r="S3313" t="s">
        <v>4073</v>
      </c>
      <c r="V3313" t="s">
        <v>8935</v>
      </c>
      <c r="W3313">
        <v>0</v>
      </c>
      <c r="X3313">
        <v>3304</v>
      </c>
      <c r="Y3313">
        <v>11</v>
      </c>
      <c r="Z3313">
        <v>28</v>
      </c>
      <c r="AA3313" s="2">
        <f t="shared" si="856"/>
        <v>0.39285714285714285</v>
      </c>
      <c r="AB3313">
        <v>1</v>
      </c>
      <c r="AC3313">
        <v>0</v>
      </c>
      <c r="AF3313">
        <v>0</v>
      </c>
      <c r="AG3313">
        <v>1</v>
      </c>
      <c r="AH3313">
        <v>1</v>
      </c>
      <c r="AI3313">
        <v>1</v>
      </c>
      <c r="AJ3313">
        <v>0</v>
      </c>
      <c r="AK3313" t="s">
        <v>3995</v>
      </c>
      <c r="AL3313">
        <f t="shared" si="857"/>
        <v>3</v>
      </c>
      <c r="AM3313">
        <v>0</v>
      </c>
      <c r="AN3313">
        <v>2</v>
      </c>
      <c r="AO3313">
        <v>2</v>
      </c>
      <c r="AP3313" s="11" t="s">
        <v>9214</v>
      </c>
      <c r="AQ3313">
        <v>1</v>
      </c>
      <c r="AR3313">
        <f t="shared" si="858"/>
        <v>2</v>
      </c>
      <c r="AS3313">
        <f t="shared" si="859"/>
        <v>7</v>
      </c>
    </row>
    <row r="3314" spans="1:45">
      <c r="A3314">
        <v>282</v>
      </c>
      <c r="B3314">
        <v>3313</v>
      </c>
      <c r="D3314">
        <v>20210827</v>
      </c>
      <c r="E3314" t="s">
        <v>4065</v>
      </c>
      <c r="F3314" t="s">
        <v>4066</v>
      </c>
      <c r="G3314" t="s">
        <v>4067</v>
      </c>
      <c r="H3314" t="s">
        <v>4069</v>
      </c>
      <c r="I3314">
        <v>1</v>
      </c>
      <c r="J3314">
        <v>62</v>
      </c>
      <c r="K3314">
        <v>7</v>
      </c>
      <c r="L3314" t="s">
        <v>4074</v>
      </c>
      <c r="M3314">
        <v>20210825</v>
      </c>
      <c r="N3314">
        <v>20210826</v>
      </c>
      <c r="O3314">
        <v>13.88</v>
      </c>
      <c r="P3314">
        <v>12.81</v>
      </c>
      <c r="Q3314">
        <v>12.2</v>
      </c>
      <c r="R3314" t="s">
        <v>8934</v>
      </c>
      <c r="V3314" t="s">
        <v>8935</v>
      </c>
      <c r="W3314">
        <v>0</v>
      </c>
      <c r="X3314">
        <v>3304</v>
      </c>
      <c r="Y3314">
        <v>11</v>
      </c>
      <c r="Z3314">
        <v>28</v>
      </c>
      <c r="AA3314" s="2">
        <f t="shared" si="856"/>
        <v>0.39285714285714285</v>
      </c>
      <c r="AB3314">
        <v>1</v>
      </c>
      <c r="AC3314">
        <v>0</v>
      </c>
      <c r="AF3314">
        <v>0</v>
      </c>
      <c r="AG3314">
        <v>1</v>
      </c>
      <c r="AH3314">
        <v>1</v>
      </c>
      <c r="AI3314">
        <v>1</v>
      </c>
      <c r="AJ3314">
        <v>0</v>
      </c>
      <c r="AK3314" t="s">
        <v>3995</v>
      </c>
      <c r="AL3314">
        <f t="shared" si="857"/>
        <v>3</v>
      </c>
      <c r="AM3314">
        <v>0</v>
      </c>
      <c r="AN3314">
        <v>2</v>
      </c>
      <c r="AO3314">
        <v>2</v>
      </c>
      <c r="AP3314" s="11" t="s">
        <v>9214</v>
      </c>
      <c r="AQ3314">
        <v>1</v>
      </c>
      <c r="AR3314">
        <f t="shared" si="858"/>
        <v>2</v>
      </c>
      <c r="AS3314">
        <f t="shared" si="859"/>
        <v>7</v>
      </c>
    </row>
    <row r="3315" spans="1:45">
      <c r="A3315">
        <v>282</v>
      </c>
      <c r="B3315">
        <v>3314</v>
      </c>
      <c r="D3315">
        <v>20210827</v>
      </c>
      <c r="E3315" t="s">
        <v>4070</v>
      </c>
      <c r="F3315" t="s">
        <v>4066</v>
      </c>
      <c r="G3315" t="s">
        <v>4067</v>
      </c>
      <c r="H3315" t="s">
        <v>3987</v>
      </c>
      <c r="I3315">
        <v>1</v>
      </c>
      <c r="J3315">
        <v>27</v>
      </c>
      <c r="K3315">
        <v>99</v>
      </c>
      <c r="L3315" t="s">
        <v>63</v>
      </c>
      <c r="M3315">
        <v>20210824</v>
      </c>
      <c r="N3315">
        <v>20210826</v>
      </c>
      <c r="O3315">
        <v>17.41</v>
      </c>
      <c r="P3315">
        <v>17.84</v>
      </c>
      <c r="Q3315" t="s">
        <v>3995</v>
      </c>
      <c r="W3315">
        <v>0</v>
      </c>
      <c r="X3315">
        <v>3304</v>
      </c>
      <c r="Y3315">
        <v>11</v>
      </c>
      <c r="Z3315">
        <v>28</v>
      </c>
      <c r="AA3315" s="2">
        <f t="shared" si="856"/>
        <v>0.39285714285714285</v>
      </c>
      <c r="AB3315">
        <v>1</v>
      </c>
      <c r="AC3315">
        <v>1</v>
      </c>
      <c r="AD3315">
        <v>21</v>
      </c>
      <c r="AE3315">
        <v>3310</v>
      </c>
      <c r="AF3315" t="s">
        <v>8</v>
      </c>
      <c r="AG3315" t="s">
        <v>8</v>
      </c>
      <c r="AH3315" t="s">
        <v>8</v>
      </c>
      <c r="AI3315" t="s">
        <v>8</v>
      </c>
      <c r="AJ3315" t="s">
        <v>8</v>
      </c>
      <c r="AK3315" t="s">
        <v>8</v>
      </c>
      <c r="AL3315" t="s">
        <v>8</v>
      </c>
      <c r="AM3315" t="s">
        <v>8</v>
      </c>
      <c r="AN3315" t="s">
        <v>8</v>
      </c>
      <c r="AO3315" t="s">
        <v>8</v>
      </c>
      <c r="AP3315" s="11" t="s">
        <v>8</v>
      </c>
      <c r="AQ3315" t="s">
        <v>8</v>
      </c>
      <c r="AR3315" t="s">
        <v>8</v>
      </c>
      <c r="AS3315" t="s">
        <v>8</v>
      </c>
    </row>
    <row r="3316" spans="1:45">
      <c r="A3316">
        <v>283</v>
      </c>
      <c r="B3316">
        <v>3315</v>
      </c>
      <c r="D3316">
        <v>20210827</v>
      </c>
      <c r="E3316" t="s">
        <v>4075</v>
      </c>
      <c r="F3316" t="s">
        <v>4076</v>
      </c>
      <c r="G3316" t="s">
        <v>4034</v>
      </c>
      <c r="H3316" t="s">
        <v>4034</v>
      </c>
      <c r="I3316">
        <v>2</v>
      </c>
      <c r="J3316">
        <v>46</v>
      </c>
      <c r="K3316">
        <v>2</v>
      </c>
      <c r="L3316" t="s">
        <v>4077</v>
      </c>
      <c r="M3316">
        <v>20210819</v>
      </c>
      <c r="N3316">
        <v>20210825</v>
      </c>
      <c r="O3316">
        <v>20.18</v>
      </c>
      <c r="P3316">
        <v>19.64</v>
      </c>
      <c r="Q3316" t="s">
        <v>3995</v>
      </c>
      <c r="R3316" t="s">
        <v>4079</v>
      </c>
      <c r="T3316" t="s">
        <v>4080</v>
      </c>
      <c r="V3316" t="s">
        <v>8936</v>
      </c>
      <c r="W3316">
        <v>1</v>
      </c>
      <c r="X3316">
        <v>3315</v>
      </c>
      <c r="Y3316">
        <v>12</v>
      </c>
      <c r="Z3316">
        <v>117</v>
      </c>
      <c r="AA3316" s="2">
        <f t="shared" si="856"/>
        <v>0.10256410256410256</v>
      </c>
      <c r="AB3316">
        <v>0</v>
      </c>
      <c r="AC3316">
        <v>0</v>
      </c>
      <c r="AF3316">
        <v>0</v>
      </c>
      <c r="AG3316">
        <v>0</v>
      </c>
      <c r="AH3316">
        <v>1</v>
      </c>
      <c r="AI3316">
        <v>1</v>
      </c>
      <c r="AJ3316">
        <v>0</v>
      </c>
      <c r="AK3316" t="s">
        <v>3995</v>
      </c>
      <c r="AL3316">
        <f>SUM(AF3316:AK3316)</f>
        <v>2</v>
      </c>
      <c r="AM3316">
        <v>2</v>
      </c>
      <c r="AN3316">
        <v>2</v>
      </c>
      <c r="AO3316">
        <v>2</v>
      </c>
      <c r="AP3316" s="11">
        <v>1</v>
      </c>
      <c r="AQ3316">
        <v>1</v>
      </c>
      <c r="AR3316">
        <f>IF(AL3316&lt;4,2,IF(AL3316=4,1,IF(AL3316=5,0,)))</f>
        <v>2</v>
      </c>
      <c r="AS3316">
        <f>SUM(AM3316:AR3316)</f>
        <v>10</v>
      </c>
    </row>
    <row r="3317" spans="1:45">
      <c r="A3317">
        <v>283</v>
      </c>
      <c r="B3317">
        <v>3316</v>
      </c>
      <c r="D3317">
        <v>20210827</v>
      </c>
      <c r="E3317" t="s">
        <v>4075</v>
      </c>
      <c r="F3317" t="s">
        <v>4076</v>
      </c>
      <c r="G3317" t="s">
        <v>4034</v>
      </c>
      <c r="H3317" t="s">
        <v>4034</v>
      </c>
      <c r="I3317">
        <v>1</v>
      </c>
      <c r="J3317">
        <v>16</v>
      </c>
      <c r="K3317">
        <v>0</v>
      </c>
      <c r="L3317" t="s">
        <v>65</v>
      </c>
      <c r="M3317">
        <v>20210821</v>
      </c>
      <c r="N3317">
        <v>20210823</v>
      </c>
      <c r="O3317">
        <v>13.65</v>
      </c>
      <c r="P3317">
        <v>13.29</v>
      </c>
      <c r="Q3317" t="s">
        <v>3995</v>
      </c>
      <c r="R3317" t="s">
        <v>4079</v>
      </c>
      <c r="T3317" t="s">
        <v>4080</v>
      </c>
      <c r="V3317" t="s">
        <v>8936</v>
      </c>
      <c r="W3317">
        <v>0</v>
      </c>
      <c r="X3317">
        <v>3315</v>
      </c>
      <c r="Y3317">
        <v>12</v>
      </c>
      <c r="Z3317">
        <v>117</v>
      </c>
      <c r="AA3317" s="2">
        <f t="shared" ref="AA3317:AA3328" si="860">Y3317/Z3317</f>
        <v>0.10256410256410256</v>
      </c>
      <c r="AB3317">
        <v>0</v>
      </c>
      <c r="AC3317">
        <v>0</v>
      </c>
      <c r="AF3317">
        <v>0</v>
      </c>
      <c r="AG3317">
        <v>0</v>
      </c>
      <c r="AH3317">
        <v>1</v>
      </c>
      <c r="AI3317">
        <v>1</v>
      </c>
      <c r="AJ3317">
        <v>0</v>
      </c>
      <c r="AK3317" t="s">
        <v>3995</v>
      </c>
      <c r="AL3317">
        <f t="shared" ref="AL3317:AL3327" si="861">SUM(AF3317:AK3317)</f>
        <v>2</v>
      </c>
      <c r="AM3317">
        <v>2</v>
      </c>
      <c r="AN3317">
        <v>2</v>
      </c>
      <c r="AO3317">
        <v>2</v>
      </c>
      <c r="AP3317" s="11">
        <v>1</v>
      </c>
      <c r="AQ3317">
        <v>1</v>
      </c>
      <c r="AR3317">
        <f t="shared" ref="AR3317:AR3327" si="862">IF(AL3317&lt;4,2,IF(AL3317=4,1,IF(AL3317=5,0,)))</f>
        <v>2</v>
      </c>
      <c r="AS3317">
        <f t="shared" ref="AS3317:AS3327" si="863">SUM(AM3317:AR3317)</f>
        <v>10</v>
      </c>
    </row>
    <row r="3318" spans="1:45">
      <c r="A3318">
        <v>283</v>
      </c>
      <c r="B3318">
        <v>3317</v>
      </c>
      <c r="D3318">
        <v>20210827</v>
      </c>
      <c r="E3318" t="s">
        <v>4075</v>
      </c>
      <c r="F3318" t="s">
        <v>4076</v>
      </c>
      <c r="G3318" t="s">
        <v>4034</v>
      </c>
      <c r="H3318" t="s">
        <v>4034</v>
      </c>
      <c r="I3318">
        <v>2</v>
      </c>
      <c r="J3318">
        <v>24</v>
      </c>
      <c r="K3318">
        <v>2</v>
      </c>
      <c r="L3318" t="s">
        <v>296</v>
      </c>
      <c r="M3318">
        <v>20210820</v>
      </c>
      <c r="N3318">
        <v>20210824</v>
      </c>
      <c r="O3318">
        <v>10.1</v>
      </c>
      <c r="P3318" t="s">
        <v>3995</v>
      </c>
      <c r="Q3318">
        <v>11.89</v>
      </c>
      <c r="R3318" t="s">
        <v>4079</v>
      </c>
      <c r="T3318" t="s">
        <v>4080</v>
      </c>
      <c r="V3318" t="s">
        <v>8936</v>
      </c>
      <c r="W3318">
        <v>0</v>
      </c>
      <c r="X3318">
        <v>3315</v>
      </c>
      <c r="Y3318">
        <v>12</v>
      </c>
      <c r="Z3318">
        <v>117</v>
      </c>
      <c r="AA3318" s="2">
        <f t="shared" si="860"/>
        <v>0.10256410256410256</v>
      </c>
      <c r="AB3318">
        <v>0</v>
      </c>
      <c r="AC3318">
        <v>0</v>
      </c>
      <c r="AF3318">
        <v>0</v>
      </c>
      <c r="AG3318">
        <v>0</v>
      </c>
      <c r="AH3318">
        <v>1</v>
      </c>
      <c r="AI3318">
        <v>1</v>
      </c>
      <c r="AJ3318">
        <v>0</v>
      </c>
      <c r="AK3318" t="s">
        <v>3995</v>
      </c>
      <c r="AL3318">
        <f t="shared" si="861"/>
        <v>2</v>
      </c>
      <c r="AM3318">
        <v>2</v>
      </c>
      <c r="AN3318">
        <v>2</v>
      </c>
      <c r="AO3318">
        <v>2</v>
      </c>
      <c r="AP3318" s="11">
        <v>1</v>
      </c>
      <c r="AQ3318">
        <v>1</v>
      </c>
      <c r="AR3318">
        <f t="shared" si="862"/>
        <v>2</v>
      </c>
      <c r="AS3318">
        <f t="shared" si="863"/>
        <v>10</v>
      </c>
    </row>
    <row r="3319" spans="1:45">
      <c r="A3319">
        <v>283</v>
      </c>
      <c r="B3319">
        <v>3318</v>
      </c>
      <c r="D3319">
        <v>20210827</v>
      </c>
      <c r="E3319" t="s">
        <v>4075</v>
      </c>
      <c r="F3319" t="s">
        <v>4076</v>
      </c>
      <c r="G3319" t="s">
        <v>4034</v>
      </c>
      <c r="H3319" t="s">
        <v>4078</v>
      </c>
      <c r="I3319">
        <v>2</v>
      </c>
      <c r="J3319">
        <v>37</v>
      </c>
      <c r="K3319">
        <v>2</v>
      </c>
      <c r="L3319" t="s">
        <v>296</v>
      </c>
      <c r="M3319">
        <v>20210822</v>
      </c>
      <c r="N3319">
        <v>20210824</v>
      </c>
      <c r="O3319">
        <v>11.87</v>
      </c>
      <c r="P3319">
        <v>11.29</v>
      </c>
      <c r="Q3319" t="s">
        <v>3995</v>
      </c>
      <c r="R3319" t="s">
        <v>4079</v>
      </c>
      <c r="T3319" t="s">
        <v>4080</v>
      </c>
      <c r="V3319" t="s">
        <v>8936</v>
      </c>
      <c r="W3319">
        <v>0</v>
      </c>
      <c r="X3319">
        <v>3315</v>
      </c>
      <c r="Y3319">
        <v>12</v>
      </c>
      <c r="Z3319">
        <v>117</v>
      </c>
      <c r="AA3319" s="2">
        <f t="shared" si="860"/>
        <v>0.10256410256410256</v>
      </c>
      <c r="AB3319">
        <v>0</v>
      </c>
      <c r="AC3319">
        <v>0</v>
      </c>
      <c r="AF3319">
        <v>0</v>
      </c>
      <c r="AG3319">
        <v>0</v>
      </c>
      <c r="AH3319">
        <v>1</v>
      </c>
      <c r="AI3319">
        <v>1</v>
      </c>
      <c r="AJ3319">
        <v>0</v>
      </c>
      <c r="AK3319" t="s">
        <v>3995</v>
      </c>
      <c r="AL3319">
        <f t="shared" si="861"/>
        <v>2</v>
      </c>
      <c r="AM3319">
        <v>2</v>
      </c>
      <c r="AN3319">
        <v>2</v>
      </c>
      <c r="AO3319">
        <v>2</v>
      </c>
      <c r="AP3319" s="11">
        <v>1</v>
      </c>
      <c r="AQ3319">
        <v>1</v>
      </c>
      <c r="AR3319">
        <f t="shared" si="862"/>
        <v>2</v>
      </c>
      <c r="AS3319">
        <f t="shared" si="863"/>
        <v>10</v>
      </c>
    </row>
    <row r="3320" spans="1:45">
      <c r="A3320">
        <v>283</v>
      </c>
      <c r="B3320">
        <v>3319</v>
      </c>
      <c r="D3320">
        <v>20210827</v>
      </c>
      <c r="E3320" t="s">
        <v>4075</v>
      </c>
      <c r="F3320" t="s">
        <v>4076</v>
      </c>
      <c r="G3320" t="s">
        <v>4034</v>
      </c>
      <c r="H3320" t="s">
        <v>4034</v>
      </c>
      <c r="I3320">
        <v>1</v>
      </c>
      <c r="J3320">
        <v>16</v>
      </c>
      <c r="K3320">
        <v>0</v>
      </c>
      <c r="L3320" t="s">
        <v>65</v>
      </c>
      <c r="M3320" t="s">
        <v>89</v>
      </c>
      <c r="N3320">
        <v>20210824</v>
      </c>
      <c r="O3320">
        <v>16.25</v>
      </c>
      <c r="P3320" t="s">
        <v>3995</v>
      </c>
      <c r="Q3320">
        <v>17.02</v>
      </c>
      <c r="R3320" t="s">
        <v>4079</v>
      </c>
      <c r="T3320" t="s">
        <v>4080</v>
      </c>
      <c r="V3320" t="s">
        <v>8936</v>
      </c>
      <c r="W3320">
        <v>0</v>
      </c>
      <c r="X3320">
        <v>3315</v>
      </c>
      <c r="Y3320">
        <v>12</v>
      </c>
      <c r="Z3320">
        <v>117</v>
      </c>
      <c r="AA3320" s="2">
        <f t="shared" si="860"/>
        <v>0.10256410256410256</v>
      </c>
      <c r="AB3320">
        <v>0</v>
      </c>
      <c r="AC3320">
        <v>0</v>
      </c>
      <c r="AF3320">
        <v>0</v>
      </c>
      <c r="AG3320">
        <v>0</v>
      </c>
      <c r="AH3320">
        <v>1</v>
      </c>
      <c r="AI3320">
        <v>1</v>
      </c>
      <c r="AJ3320">
        <v>0</v>
      </c>
      <c r="AK3320" t="s">
        <v>3995</v>
      </c>
      <c r="AL3320">
        <f t="shared" si="861"/>
        <v>2</v>
      </c>
      <c r="AM3320">
        <v>2</v>
      </c>
      <c r="AN3320">
        <v>2</v>
      </c>
      <c r="AO3320">
        <v>2</v>
      </c>
      <c r="AP3320" s="11">
        <v>1</v>
      </c>
      <c r="AQ3320">
        <v>1</v>
      </c>
      <c r="AR3320">
        <f t="shared" si="862"/>
        <v>2</v>
      </c>
      <c r="AS3320">
        <f t="shared" si="863"/>
        <v>10</v>
      </c>
    </row>
    <row r="3321" spans="1:45">
      <c r="A3321">
        <v>283</v>
      </c>
      <c r="B3321">
        <v>3320</v>
      </c>
      <c r="D3321">
        <v>20210827</v>
      </c>
      <c r="E3321" t="s">
        <v>4075</v>
      </c>
      <c r="F3321" t="s">
        <v>4076</v>
      </c>
      <c r="G3321" t="s">
        <v>4034</v>
      </c>
      <c r="H3321" t="s">
        <v>4034</v>
      </c>
      <c r="I3321">
        <v>1</v>
      </c>
      <c r="J3321">
        <v>16</v>
      </c>
      <c r="K3321">
        <v>0</v>
      </c>
      <c r="L3321" t="s">
        <v>65</v>
      </c>
      <c r="M3321" t="s">
        <v>89</v>
      </c>
      <c r="N3321">
        <v>20210824</v>
      </c>
      <c r="O3321">
        <v>19.03</v>
      </c>
      <c r="P3321" t="s">
        <v>3995</v>
      </c>
      <c r="Q3321">
        <v>21.12</v>
      </c>
      <c r="R3321" t="s">
        <v>4079</v>
      </c>
      <c r="T3321" t="s">
        <v>4080</v>
      </c>
      <c r="V3321" t="s">
        <v>8936</v>
      </c>
      <c r="W3321">
        <v>0</v>
      </c>
      <c r="X3321">
        <v>3315</v>
      </c>
      <c r="Y3321">
        <v>12</v>
      </c>
      <c r="Z3321">
        <v>117</v>
      </c>
      <c r="AA3321" s="2">
        <f t="shared" si="860"/>
        <v>0.10256410256410256</v>
      </c>
      <c r="AB3321">
        <v>0</v>
      </c>
      <c r="AC3321">
        <v>0</v>
      </c>
      <c r="AF3321">
        <v>0</v>
      </c>
      <c r="AG3321">
        <v>0</v>
      </c>
      <c r="AH3321">
        <v>1</v>
      </c>
      <c r="AI3321">
        <v>1</v>
      </c>
      <c r="AJ3321">
        <v>0</v>
      </c>
      <c r="AK3321" t="s">
        <v>3995</v>
      </c>
      <c r="AL3321">
        <f t="shared" si="861"/>
        <v>2</v>
      </c>
      <c r="AM3321">
        <v>2</v>
      </c>
      <c r="AN3321">
        <v>2</v>
      </c>
      <c r="AO3321">
        <v>2</v>
      </c>
      <c r="AP3321" s="11">
        <v>1</v>
      </c>
      <c r="AQ3321">
        <v>1</v>
      </c>
      <c r="AR3321">
        <f t="shared" si="862"/>
        <v>2</v>
      </c>
      <c r="AS3321">
        <f t="shared" si="863"/>
        <v>10</v>
      </c>
    </row>
    <row r="3322" spans="1:45">
      <c r="A3322">
        <v>283</v>
      </c>
      <c r="B3322">
        <v>3321</v>
      </c>
      <c r="D3322">
        <v>20210827</v>
      </c>
      <c r="E3322" t="s">
        <v>4075</v>
      </c>
      <c r="F3322" t="s">
        <v>4076</v>
      </c>
      <c r="G3322" t="s">
        <v>4034</v>
      </c>
      <c r="H3322" t="s">
        <v>4034</v>
      </c>
      <c r="I3322">
        <v>2</v>
      </c>
      <c r="J3322">
        <v>16</v>
      </c>
      <c r="K3322">
        <v>0</v>
      </c>
      <c r="L3322" t="s">
        <v>65</v>
      </c>
      <c r="M3322">
        <v>20210823</v>
      </c>
      <c r="N3322">
        <v>20210824</v>
      </c>
      <c r="O3322">
        <v>32.729999999999997</v>
      </c>
      <c r="P3322">
        <v>31.31</v>
      </c>
      <c r="Q3322" t="s">
        <v>3995</v>
      </c>
      <c r="R3322" t="s">
        <v>4079</v>
      </c>
      <c r="T3322" t="s">
        <v>4080</v>
      </c>
      <c r="V3322" t="s">
        <v>8936</v>
      </c>
      <c r="W3322">
        <v>0</v>
      </c>
      <c r="X3322">
        <v>3315</v>
      </c>
      <c r="Y3322">
        <v>12</v>
      </c>
      <c r="Z3322">
        <v>117</v>
      </c>
      <c r="AA3322" s="2">
        <f t="shared" si="860"/>
        <v>0.10256410256410256</v>
      </c>
      <c r="AB3322">
        <v>0</v>
      </c>
      <c r="AC3322">
        <v>0</v>
      </c>
      <c r="AF3322">
        <v>0</v>
      </c>
      <c r="AG3322">
        <v>0</v>
      </c>
      <c r="AH3322">
        <v>1</v>
      </c>
      <c r="AI3322">
        <v>1</v>
      </c>
      <c r="AJ3322">
        <v>0</v>
      </c>
      <c r="AK3322" t="s">
        <v>3995</v>
      </c>
      <c r="AL3322">
        <f t="shared" si="861"/>
        <v>2</v>
      </c>
      <c r="AM3322">
        <v>2</v>
      </c>
      <c r="AN3322">
        <v>2</v>
      </c>
      <c r="AO3322">
        <v>2</v>
      </c>
      <c r="AP3322" s="11">
        <v>1</v>
      </c>
      <c r="AQ3322">
        <v>1</v>
      </c>
      <c r="AR3322">
        <f t="shared" si="862"/>
        <v>2</v>
      </c>
      <c r="AS3322">
        <f t="shared" si="863"/>
        <v>10</v>
      </c>
    </row>
    <row r="3323" spans="1:45">
      <c r="A3323">
        <v>283</v>
      </c>
      <c r="B3323">
        <v>3322</v>
      </c>
      <c r="D3323">
        <v>20210827</v>
      </c>
      <c r="E3323" t="s">
        <v>4075</v>
      </c>
      <c r="F3323" t="s">
        <v>4076</v>
      </c>
      <c r="G3323" t="s">
        <v>4034</v>
      </c>
      <c r="H3323" t="s">
        <v>4034</v>
      </c>
      <c r="I3323">
        <v>1</v>
      </c>
      <c r="J3323">
        <v>29</v>
      </c>
      <c r="K3323">
        <v>2</v>
      </c>
      <c r="L3323" t="s">
        <v>296</v>
      </c>
      <c r="M3323" t="s">
        <v>89</v>
      </c>
      <c r="N3323">
        <v>20210825</v>
      </c>
      <c r="O3323">
        <v>16.579999999999998</v>
      </c>
      <c r="P3323" t="s">
        <v>3995</v>
      </c>
      <c r="Q3323">
        <v>14.97</v>
      </c>
      <c r="R3323" t="s">
        <v>4079</v>
      </c>
      <c r="T3323" t="s">
        <v>4080</v>
      </c>
      <c r="V3323" t="s">
        <v>8936</v>
      </c>
      <c r="W3323">
        <v>0</v>
      </c>
      <c r="X3323">
        <v>3315</v>
      </c>
      <c r="Y3323">
        <v>12</v>
      </c>
      <c r="Z3323">
        <v>117</v>
      </c>
      <c r="AA3323" s="2">
        <f t="shared" si="860"/>
        <v>0.10256410256410256</v>
      </c>
      <c r="AB3323">
        <v>0</v>
      </c>
      <c r="AC3323">
        <v>0</v>
      </c>
      <c r="AF3323">
        <v>0</v>
      </c>
      <c r="AG3323">
        <v>0</v>
      </c>
      <c r="AH3323">
        <v>1</v>
      </c>
      <c r="AI3323">
        <v>1</v>
      </c>
      <c r="AJ3323">
        <v>0</v>
      </c>
      <c r="AK3323" t="s">
        <v>3995</v>
      </c>
      <c r="AL3323">
        <f t="shared" si="861"/>
        <v>2</v>
      </c>
      <c r="AM3323">
        <v>2</v>
      </c>
      <c r="AN3323">
        <v>2</v>
      </c>
      <c r="AO3323">
        <v>2</v>
      </c>
      <c r="AP3323" s="11">
        <v>1</v>
      </c>
      <c r="AQ3323">
        <v>1</v>
      </c>
      <c r="AR3323">
        <f t="shared" si="862"/>
        <v>2</v>
      </c>
      <c r="AS3323">
        <f t="shared" si="863"/>
        <v>10</v>
      </c>
    </row>
    <row r="3324" spans="1:45">
      <c r="A3324">
        <v>283</v>
      </c>
      <c r="B3324">
        <v>3323</v>
      </c>
      <c r="D3324">
        <v>20210827</v>
      </c>
      <c r="E3324" t="s">
        <v>4075</v>
      </c>
      <c r="F3324" t="s">
        <v>4076</v>
      </c>
      <c r="G3324" t="s">
        <v>4034</v>
      </c>
      <c r="H3324" t="s">
        <v>4034</v>
      </c>
      <c r="I3324">
        <v>2</v>
      </c>
      <c r="J3324">
        <v>16</v>
      </c>
      <c r="K3324">
        <v>0</v>
      </c>
      <c r="L3324" t="s">
        <v>65</v>
      </c>
      <c r="M3324">
        <v>20210825</v>
      </c>
      <c r="N3324">
        <v>20210825</v>
      </c>
      <c r="O3324">
        <v>19.73</v>
      </c>
      <c r="P3324" t="s">
        <v>3995</v>
      </c>
      <c r="Q3324">
        <v>20.440000000000001</v>
      </c>
      <c r="R3324" t="s">
        <v>4079</v>
      </c>
      <c r="T3324" t="s">
        <v>4080</v>
      </c>
      <c r="V3324" t="s">
        <v>8936</v>
      </c>
      <c r="W3324">
        <v>0</v>
      </c>
      <c r="X3324">
        <v>3315</v>
      </c>
      <c r="Y3324">
        <v>12</v>
      </c>
      <c r="Z3324">
        <v>117</v>
      </c>
      <c r="AA3324" s="2">
        <f t="shared" si="860"/>
        <v>0.10256410256410256</v>
      </c>
      <c r="AB3324">
        <v>0</v>
      </c>
      <c r="AC3324">
        <v>0</v>
      </c>
      <c r="AF3324">
        <v>0</v>
      </c>
      <c r="AG3324">
        <v>0</v>
      </c>
      <c r="AH3324">
        <v>1</v>
      </c>
      <c r="AI3324">
        <v>1</v>
      </c>
      <c r="AJ3324">
        <v>0</v>
      </c>
      <c r="AK3324" t="s">
        <v>3995</v>
      </c>
      <c r="AL3324">
        <f t="shared" si="861"/>
        <v>2</v>
      </c>
      <c r="AM3324">
        <v>2</v>
      </c>
      <c r="AN3324">
        <v>2</v>
      </c>
      <c r="AO3324">
        <v>2</v>
      </c>
      <c r="AP3324" s="11">
        <v>1</v>
      </c>
      <c r="AQ3324">
        <v>1</v>
      </c>
      <c r="AR3324">
        <f t="shared" si="862"/>
        <v>2</v>
      </c>
      <c r="AS3324">
        <f t="shared" si="863"/>
        <v>10</v>
      </c>
    </row>
    <row r="3325" spans="1:45">
      <c r="A3325">
        <v>283</v>
      </c>
      <c r="B3325">
        <v>3324</v>
      </c>
      <c r="D3325">
        <v>20210827</v>
      </c>
      <c r="E3325" t="s">
        <v>4075</v>
      </c>
      <c r="F3325" t="s">
        <v>4076</v>
      </c>
      <c r="G3325" t="s">
        <v>4034</v>
      </c>
      <c r="H3325" t="s">
        <v>4034</v>
      </c>
      <c r="I3325">
        <v>1</v>
      </c>
      <c r="J3325">
        <v>16</v>
      </c>
      <c r="K3325">
        <v>0</v>
      </c>
      <c r="L3325" t="s">
        <v>65</v>
      </c>
      <c r="M3325">
        <v>20210824</v>
      </c>
      <c r="N3325">
        <v>20210825</v>
      </c>
      <c r="O3325">
        <v>17.47</v>
      </c>
      <c r="P3325">
        <v>17.25</v>
      </c>
      <c r="Q3325" t="s">
        <v>3995</v>
      </c>
      <c r="R3325" t="s">
        <v>4079</v>
      </c>
      <c r="T3325" t="s">
        <v>4080</v>
      </c>
      <c r="V3325" t="s">
        <v>8936</v>
      </c>
      <c r="W3325">
        <v>0</v>
      </c>
      <c r="X3325">
        <v>3315</v>
      </c>
      <c r="Y3325">
        <v>12</v>
      </c>
      <c r="Z3325">
        <v>117</v>
      </c>
      <c r="AA3325" s="2">
        <f t="shared" si="860"/>
        <v>0.10256410256410256</v>
      </c>
      <c r="AB3325">
        <v>0</v>
      </c>
      <c r="AC3325">
        <v>0</v>
      </c>
      <c r="AF3325">
        <v>0</v>
      </c>
      <c r="AG3325">
        <v>0</v>
      </c>
      <c r="AH3325">
        <v>1</v>
      </c>
      <c r="AI3325">
        <v>1</v>
      </c>
      <c r="AJ3325">
        <v>0</v>
      </c>
      <c r="AK3325" t="s">
        <v>3995</v>
      </c>
      <c r="AL3325">
        <f t="shared" si="861"/>
        <v>2</v>
      </c>
      <c r="AM3325">
        <v>2</v>
      </c>
      <c r="AN3325">
        <v>2</v>
      </c>
      <c r="AO3325">
        <v>2</v>
      </c>
      <c r="AP3325" s="11">
        <v>1</v>
      </c>
      <c r="AQ3325">
        <v>1</v>
      </c>
      <c r="AR3325">
        <f t="shared" si="862"/>
        <v>2</v>
      </c>
      <c r="AS3325">
        <f t="shared" si="863"/>
        <v>10</v>
      </c>
    </row>
    <row r="3326" spans="1:45">
      <c r="A3326">
        <v>283</v>
      </c>
      <c r="B3326">
        <v>3325</v>
      </c>
      <c r="D3326">
        <v>20210827</v>
      </c>
      <c r="E3326" t="s">
        <v>4075</v>
      </c>
      <c r="F3326" t="s">
        <v>4076</v>
      </c>
      <c r="G3326" t="s">
        <v>4034</v>
      </c>
      <c r="H3326" t="s">
        <v>4034</v>
      </c>
      <c r="I3326">
        <v>1</v>
      </c>
      <c r="J3326">
        <v>16</v>
      </c>
      <c r="K3326">
        <v>0</v>
      </c>
      <c r="L3326" t="s">
        <v>65</v>
      </c>
      <c r="M3326">
        <v>20210824</v>
      </c>
      <c r="N3326">
        <v>20210825</v>
      </c>
      <c r="O3326">
        <v>9.75</v>
      </c>
      <c r="P3326" t="s">
        <v>3995</v>
      </c>
      <c r="Q3326">
        <v>8.31</v>
      </c>
      <c r="R3326" t="s">
        <v>4079</v>
      </c>
      <c r="T3326" t="s">
        <v>4080</v>
      </c>
      <c r="V3326" t="s">
        <v>8936</v>
      </c>
      <c r="W3326">
        <v>0</v>
      </c>
      <c r="X3326">
        <v>3315</v>
      </c>
      <c r="Y3326">
        <v>12</v>
      </c>
      <c r="Z3326">
        <v>117</v>
      </c>
      <c r="AA3326" s="2">
        <f t="shared" si="860"/>
        <v>0.10256410256410256</v>
      </c>
      <c r="AB3326">
        <v>0</v>
      </c>
      <c r="AC3326">
        <v>0</v>
      </c>
      <c r="AF3326">
        <v>0</v>
      </c>
      <c r="AG3326">
        <v>0</v>
      </c>
      <c r="AH3326">
        <v>1</v>
      </c>
      <c r="AI3326">
        <v>1</v>
      </c>
      <c r="AJ3326">
        <v>0</v>
      </c>
      <c r="AK3326" t="s">
        <v>3995</v>
      </c>
      <c r="AL3326">
        <f t="shared" si="861"/>
        <v>2</v>
      </c>
      <c r="AM3326">
        <v>2</v>
      </c>
      <c r="AN3326">
        <v>2</v>
      </c>
      <c r="AO3326">
        <v>2</v>
      </c>
      <c r="AP3326" s="11">
        <v>1</v>
      </c>
      <c r="AQ3326">
        <v>1</v>
      </c>
      <c r="AR3326">
        <f t="shared" si="862"/>
        <v>2</v>
      </c>
      <c r="AS3326">
        <f t="shared" si="863"/>
        <v>10</v>
      </c>
    </row>
    <row r="3327" spans="1:45">
      <c r="A3327">
        <v>283</v>
      </c>
      <c r="B3327">
        <v>3326</v>
      </c>
      <c r="D3327">
        <v>20210827</v>
      </c>
      <c r="E3327" t="s">
        <v>4075</v>
      </c>
      <c r="F3327" t="s">
        <v>4076</v>
      </c>
      <c r="G3327" t="s">
        <v>4034</v>
      </c>
      <c r="H3327" t="s">
        <v>4034</v>
      </c>
      <c r="I3327">
        <v>2</v>
      </c>
      <c r="J3327">
        <v>16</v>
      </c>
      <c r="K3327">
        <v>0</v>
      </c>
      <c r="L3327" t="s">
        <v>65</v>
      </c>
      <c r="M3327">
        <v>20210824</v>
      </c>
      <c r="N3327">
        <v>20210825</v>
      </c>
      <c r="O3327">
        <v>8.5299999999999994</v>
      </c>
      <c r="P3327" t="s">
        <v>3995</v>
      </c>
      <c r="Q3327">
        <v>7.69</v>
      </c>
      <c r="R3327" t="s">
        <v>4079</v>
      </c>
      <c r="T3327" t="s">
        <v>4080</v>
      </c>
      <c r="V3327" t="s">
        <v>8936</v>
      </c>
      <c r="W3327">
        <v>0</v>
      </c>
      <c r="X3327">
        <v>3315</v>
      </c>
      <c r="Y3327">
        <v>12</v>
      </c>
      <c r="Z3327">
        <v>117</v>
      </c>
      <c r="AA3327" s="2">
        <f t="shared" si="860"/>
        <v>0.10256410256410256</v>
      </c>
      <c r="AB3327">
        <v>0</v>
      </c>
      <c r="AC3327">
        <v>0</v>
      </c>
      <c r="AF3327">
        <v>0</v>
      </c>
      <c r="AG3327">
        <v>0</v>
      </c>
      <c r="AH3327">
        <v>1</v>
      </c>
      <c r="AI3327">
        <v>1</v>
      </c>
      <c r="AJ3327">
        <v>0</v>
      </c>
      <c r="AK3327" t="s">
        <v>3995</v>
      </c>
      <c r="AL3327">
        <f t="shared" si="861"/>
        <v>2</v>
      </c>
      <c r="AM3327">
        <v>2</v>
      </c>
      <c r="AN3327">
        <v>2</v>
      </c>
      <c r="AO3327">
        <v>2</v>
      </c>
      <c r="AP3327" s="11">
        <v>1</v>
      </c>
      <c r="AQ3327">
        <v>1</v>
      </c>
      <c r="AR3327">
        <f t="shared" si="862"/>
        <v>2</v>
      </c>
      <c r="AS3327">
        <f t="shared" si="863"/>
        <v>10</v>
      </c>
    </row>
    <row r="3328" spans="1:45">
      <c r="A3328">
        <v>284</v>
      </c>
      <c r="B3328">
        <v>3327</v>
      </c>
      <c r="C3328" t="s">
        <v>4083</v>
      </c>
      <c r="D3328">
        <v>20210827</v>
      </c>
      <c r="E3328" t="s">
        <v>4081</v>
      </c>
      <c r="F3328" t="s">
        <v>4082</v>
      </c>
      <c r="G3328" t="s">
        <v>4045</v>
      </c>
      <c r="H3328" t="s">
        <v>4045</v>
      </c>
      <c r="I3328">
        <v>2</v>
      </c>
      <c r="J3328">
        <v>40</v>
      </c>
      <c r="K3328">
        <v>1</v>
      </c>
      <c r="L3328" t="s">
        <v>4104</v>
      </c>
      <c r="M3328">
        <v>20210819</v>
      </c>
      <c r="N3328">
        <v>20210823</v>
      </c>
      <c r="O3328">
        <v>16.21</v>
      </c>
      <c r="P3328" t="s">
        <v>3995</v>
      </c>
      <c r="Q3328" t="s">
        <v>3995</v>
      </c>
      <c r="R3328" t="s">
        <v>8937</v>
      </c>
      <c r="V3328" t="s">
        <v>8951</v>
      </c>
      <c r="W3328">
        <v>1</v>
      </c>
      <c r="X3328">
        <v>3327</v>
      </c>
      <c r="Y3328">
        <v>14</v>
      </c>
      <c r="Z3328">
        <v>51</v>
      </c>
      <c r="AA3328" s="2">
        <f t="shared" si="860"/>
        <v>0.27450980392156865</v>
      </c>
      <c r="AB3328">
        <v>0</v>
      </c>
      <c r="AC3328">
        <v>999</v>
      </c>
      <c r="AF3328">
        <v>1</v>
      </c>
      <c r="AG3328">
        <v>1</v>
      </c>
      <c r="AH3328">
        <v>1</v>
      </c>
      <c r="AI3328">
        <v>0</v>
      </c>
      <c r="AJ3328">
        <v>1</v>
      </c>
      <c r="AK3328" t="s">
        <v>3995</v>
      </c>
      <c r="AL3328">
        <f>SUM(AF3328:AK3328)</f>
        <v>4</v>
      </c>
      <c r="AM3328">
        <v>2</v>
      </c>
      <c r="AN3328">
        <v>1</v>
      </c>
      <c r="AO3328">
        <v>2</v>
      </c>
      <c r="AP3328" s="11" t="s">
        <v>9214</v>
      </c>
      <c r="AQ3328">
        <v>0</v>
      </c>
      <c r="AR3328">
        <f>IF(AL3328&lt;4,2,IF(AL3328=4,1,IF(AL3328=5,0,)))</f>
        <v>1</v>
      </c>
      <c r="AS3328">
        <f>SUM(AM3328:AR3328)</f>
        <v>6</v>
      </c>
    </row>
    <row r="3329" spans="1:45">
      <c r="A3329">
        <v>284</v>
      </c>
      <c r="B3329">
        <v>3328</v>
      </c>
      <c r="C3329" t="s">
        <v>4084</v>
      </c>
      <c r="D3329">
        <v>20210827</v>
      </c>
      <c r="E3329" t="s">
        <v>4081</v>
      </c>
      <c r="F3329" t="s">
        <v>4082</v>
      </c>
      <c r="G3329" t="s">
        <v>4045</v>
      </c>
      <c r="H3329" t="s">
        <v>4045</v>
      </c>
      <c r="I3329">
        <v>2</v>
      </c>
      <c r="J3329">
        <v>36</v>
      </c>
      <c r="K3329">
        <v>7</v>
      </c>
      <c r="L3329" t="s">
        <v>4103</v>
      </c>
      <c r="M3329">
        <v>20210821</v>
      </c>
      <c r="N3329">
        <v>20210823</v>
      </c>
      <c r="O3329">
        <v>18.54</v>
      </c>
      <c r="P3329" t="s">
        <v>3995</v>
      </c>
      <c r="Q3329" t="s">
        <v>3995</v>
      </c>
      <c r="R3329" t="s">
        <v>8938</v>
      </c>
      <c r="V3329" t="s">
        <v>8951</v>
      </c>
      <c r="W3329">
        <v>0</v>
      </c>
      <c r="X3329">
        <v>3327</v>
      </c>
      <c r="Y3329">
        <v>14</v>
      </c>
      <c r="Z3329">
        <v>51</v>
      </c>
      <c r="AA3329" s="2">
        <f t="shared" ref="AA3329:AA3346" si="864">Y3329/Z3329</f>
        <v>0.27450980392156865</v>
      </c>
      <c r="AB3329">
        <v>0</v>
      </c>
      <c r="AC3329">
        <v>0</v>
      </c>
      <c r="AF3329">
        <v>1</v>
      </c>
      <c r="AG3329">
        <v>1</v>
      </c>
      <c r="AH3329">
        <v>1</v>
      </c>
      <c r="AI3329">
        <v>0</v>
      </c>
      <c r="AJ3329">
        <v>1</v>
      </c>
      <c r="AK3329" t="s">
        <v>3995</v>
      </c>
      <c r="AL3329">
        <f t="shared" ref="AL3329:AL3341" si="865">SUM(AF3329:AK3329)</f>
        <v>4</v>
      </c>
      <c r="AM3329">
        <v>2</v>
      </c>
      <c r="AN3329">
        <v>1</v>
      </c>
      <c r="AO3329">
        <v>2</v>
      </c>
      <c r="AP3329" s="11" t="s">
        <v>9214</v>
      </c>
      <c r="AQ3329">
        <v>0</v>
      </c>
      <c r="AR3329">
        <f t="shared" ref="AR3329:AR3341" si="866">IF(AL3329&lt;4,2,IF(AL3329=4,1,IF(AL3329=5,0,)))</f>
        <v>1</v>
      </c>
      <c r="AS3329">
        <f t="shared" ref="AS3329:AS3341" si="867">SUM(AM3329:AR3329)</f>
        <v>6</v>
      </c>
    </row>
    <row r="3330" spans="1:45">
      <c r="A3330">
        <v>284</v>
      </c>
      <c r="B3330">
        <v>3329</v>
      </c>
      <c r="C3330" t="s">
        <v>4085</v>
      </c>
      <c r="D3330">
        <v>20210827</v>
      </c>
      <c r="E3330" t="s">
        <v>4081</v>
      </c>
      <c r="F3330" t="s">
        <v>4082</v>
      </c>
      <c r="G3330" t="s">
        <v>4045</v>
      </c>
      <c r="H3330" t="s">
        <v>4101</v>
      </c>
      <c r="I3330">
        <v>4</v>
      </c>
      <c r="J3330">
        <v>32</v>
      </c>
      <c r="K3330">
        <v>7</v>
      </c>
      <c r="L3330" t="s">
        <v>4103</v>
      </c>
      <c r="M3330">
        <v>20210821</v>
      </c>
      <c r="N3330">
        <v>20210823</v>
      </c>
      <c r="O3330">
        <v>19.559999999999999</v>
      </c>
      <c r="P3330" t="s">
        <v>3995</v>
      </c>
      <c r="Q3330" t="s">
        <v>3995</v>
      </c>
      <c r="R3330" t="s">
        <v>8939</v>
      </c>
      <c r="S3330" t="s">
        <v>4105</v>
      </c>
      <c r="V3330" t="s">
        <v>8951</v>
      </c>
      <c r="W3330">
        <v>0</v>
      </c>
      <c r="X3330">
        <v>3327</v>
      </c>
      <c r="Y3330">
        <v>14</v>
      </c>
      <c r="Z3330">
        <v>51</v>
      </c>
      <c r="AA3330" s="2">
        <f t="shared" si="864"/>
        <v>0.27450980392156865</v>
      </c>
      <c r="AB3330">
        <v>0</v>
      </c>
      <c r="AC3330">
        <v>0</v>
      </c>
      <c r="AF3330">
        <v>1</v>
      </c>
      <c r="AG3330">
        <v>1</v>
      </c>
      <c r="AH3330">
        <v>1</v>
      </c>
      <c r="AI3330">
        <v>0</v>
      </c>
      <c r="AJ3330">
        <v>1</v>
      </c>
      <c r="AK3330" t="s">
        <v>3995</v>
      </c>
      <c r="AL3330">
        <f t="shared" si="865"/>
        <v>4</v>
      </c>
      <c r="AM3330">
        <v>2</v>
      </c>
      <c r="AN3330">
        <v>1</v>
      </c>
      <c r="AO3330">
        <v>2</v>
      </c>
      <c r="AP3330" s="11" t="s">
        <v>9214</v>
      </c>
      <c r="AQ3330">
        <v>0</v>
      </c>
      <c r="AR3330">
        <f t="shared" si="866"/>
        <v>1</v>
      </c>
      <c r="AS3330">
        <f t="shared" si="867"/>
        <v>6</v>
      </c>
    </row>
    <row r="3331" spans="1:45">
      <c r="A3331">
        <v>284</v>
      </c>
      <c r="B3331">
        <v>3330</v>
      </c>
      <c r="C3331" t="s">
        <v>4086</v>
      </c>
      <c r="D3331">
        <v>20210827</v>
      </c>
      <c r="E3331" t="s">
        <v>4081</v>
      </c>
      <c r="F3331" t="s">
        <v>4082</v>
      </c>
      <c r="G3331" t="s">
        <v>4045</v>
      </c>
      <c r="H3331" t="s">
        <v>4045</v>
      </c>
      <c r="I3331">
        <v>1</v>
      </c>
      <c r="J3331">
        <v>43</v>
      </c>
      <c r="K3331">
        <v>7</v>
      </c>
      <c r="L3331" t="s">
        <v>4103</v>
      </c>
      <c r="M3331">
        <v>20210823</v>
      </c>
      <c r="N3331">
        <v>20210824</v>
      </c>
      <c r="O3331">
        <v>20.34</v>
      </c>
      <c r="P3331" t="s">
        <v>3995</v>
      </c>
      <c r="Q3331" t="s">
        <v>3995</v>
      </c>
      <c r="R3331" t="s">
        <v>8940</v>
      </c>
      <c r="S3331" t="s">
        <v>4109</v>
      </c>
      <c r="V3331" t="s">
        <v>8951</v>
      </c>
      <c r="W3331">
        <v>0</v>
      </c>
      <c r="X3331">
        <v>3327</v>
      </c>
      <c r="Y3331">
        <v>14</v>
      </c>
      <c r="Z3331">
        <v>51</v>
      </c>
      <c r="AA3331" s="2">
        <f t="shared" si="864"/>
        <v>0.27450980392156865</v>
      </c>
      <c r="AB3331">
        <v>0</v>
      </c>
      <c r="AC3331">
        <v>0</v>
      </c>
      <c r="AF3331">
        <v>1</v>
      </c>
      <c r="AG3331">
        <v>1</v>
      </c>
      <c r="AH3331">
        <v>1</v>
      </c>
      <c r="AI3331">
        <v>0</v>
      </c>
      <c r="AJ3331">
        <v>1</v>
      </c>
      <c r="AK3331" t="s">
        <v>3995</v>
      </c>
      <c r="AL3331">
        <f t="shared" si="865"/>
        <v>4</v>
      </c>
      <c r="AM3331">
        <v>2</v>
      </c>
      <c r="AN3331">
        <v>1</v>
      </c>
      <c r="AO3331">
        <v>2</v>
      </c>
      <c r="AP3331" s="11" t="s">
        <v>9214</v>
      </c>
      <c r="AQ3331">
        <v>0</v>
      </c>
      <c r="AR3331">
        <f t="shared" si="866"/>
        <v>1</v>
      </c>
      <c r="AS3331">
        <f t="shared" si="867"/>
        <v>6</v>
      </c>
    </row>
    <row r="3332" spans="1:45">
      <c r="A3332">
        <v>284</v>
      </c>
      <c r="B3332">
        <v>3331</v>
      </c>
      <c r="C3332" t="s">
        <v>4087</v>
      </c>
      <c r="D3332">
        <v>20210827</v>
      </c>
      <c r="E3332" t="s">
        <v>4081</v>
      </c>
      <c r="F3332" t="s">
        <v>4082</v>
      </c>
      <c r="G3332" t="s">
        <v>4045</v>
      </c>
      <c r="H3332" t="s">
        <v>4101</v>
      </c>
      <c r="I3332">
        <v>4</v>
      </c>
      <c r="J3332">
        <v>51</v>
      </c>
      <c r="K3332">
        <v>7</v>
      </c>
      <c r="L3332" t="s">
        <v>4103</v>
      </c>
      <c r="M3332">
        <v>20210823</v>
      </c>
      <c r="N3332">
        <v>20210824</v>
      </c>
      <c r="O3332">
        <v>19.48</v>
      </c>
      <c r="P3332" t="s">
        <v>3995</v>
      </c>
      <c r="Q3332" t="s">
        <v>3995</v>
      </c>
      <c r="R3332" t="s">
        <v>8941</v>
      </c>
      <c r="V3332" t="s">
        <v>8951</v>
      </c>
      <c r="W3332">
        <v>0</v>
      </c>
      <c r="X3332">
        <v>3327</v>
      </c>
      <c r="Y3332">
        <v>14</v>
      </c>
      <c r="Z3332">
        <v>51</v>
      </c>
      <c r="AA3332" s="2">
        <f t="shared" si="864"/>
        <v>0.27450980392156865</v>
      </c>
      <c r="AB3332">
        <v>0</v>
      </c>
      <c r="AC3332">
        <v>0</v>
      </c>
      <c r="AF3332">
        <v>1</v>
      </c>
      <c r="AG3332">
        <v>1</v>
      </c>
      <c r="AH3332">
        <v>1</v>
      </c>
      <c r="AI3332">
        <v>0</v>
      </c>
      <c r="AJ3332">
        <v>1</v>
      </c>
      <c r="AK3332" t="s">
        <v>3995</v>
      </c>
      <c r="AL3332">
        <f t="shared" si="865"/>
        <v>4</v>
      </c>
      <c r="AM3332">
        <v>2</v>
      </c>
      <c r="AN3332">
        <v>1</v>
      </c>
      <c r="AO3332">
        <v>2</v>
      </c>
      <c r="AP3332" s="11" t="s">
        <v>9214</v>
      </c>
      <c r="AQ3332">
        <v>0</v>
      </c>
      <c r="AR3332">
        <f t="shared" si="866"/>
        <v>1</v>
      </c>
      <c r="AS3332">
        <f t="shared" si="867"/>
        <v>6</v>
      </c>
    </row>
    <row r="3333" spans="1:45">
      <c r="A3333">
        <v>284</v>
      </c>
      <c r="B3333">
        <v>3332</v>
      </c>
      <c r="C3333" t="s">
        <v>4088</v>
      </c>
      <c r="D3333">
        <v>20210827</v>
      </c>
      <c r="E3333" t="s">
        <v>4081</v>
      </c>
      <c r="F3333" t="s">
        <v>4082</v>
      </c>
      <c r="G3333" t="s">
        <v>4045</v>
      </c>
      <c r="H3333" t="s">
        <v>4101</v>
      </c>
      <c r="I3333">
        <v>4</v>
      </c>
      <c r="J3333">
        <v>46</v>
      </c>
      <c r="K3333">
        <v>7</v>
      </c>
      <c r="L3333" t="s">
        <v>4103</v>
      </c>
      <c r="M3333">
        <v>20210821</v>
      </c>
      <c r="N3333">
        <v>20210824</v>
      </c>
      <c r="O3333">
        <v>16.79</v>
      </c>
      <c r="P3333" t="s">
        <v>3995</v>
      </c>
      <c r="Q3333" t="s">
        <v>3995</v>
      </c>
      <c r="R3333" t="s">
        <v>8942</v>
      </c>
      <c r="V3333" t="s">
        <v>8951</v>
      </c>
      <c r="W3333">
        <v>0</v>
      </c>
      <c r="X3333">
        <v>3327</v>
      </c>
      <c r="Y3333">
        <v>14</v>
      </c>
      <c r="Z3333">
        <v>51</v>
      </c>
      <c r="AA3333" s="2">
        <f t="shared" si="864"/>
        <v>0.27450980392156865</v>
      </c>
      <c r="AB3333">
        <v>0</v>
      </c>
      <c r="AC3333">
        <v>0</v>
      </c>
      <c r="AF3333">
        <v>1</v>
      </c>
      <c r="AG3333">
        <v>1</v>
      </c>
      <c r="AH3333">
        <v>1</v>
      </c>
      <c r="AI3333">
        <v>0</v>
      </c>
      <c r="AJ3333">
        <v>1</v>
      </c>
      <c r="AK3333" t="s">
        <v>3995</v>
      </c>
      <c r="AL3333">
        <f t="shared" si="865"/>
        <v>4</v>
      </c>
      <c r="AM3333">
        <v>2</v>
      </c>
      <c r="AN3333">
        <v>1</v>
      </c>
      <c r="AO3333">
        <v>2</v>
      </c>
      <c r="AP3333" s="11" t="s">
        <v>9214</v>
      </c>
      <c r="AQ3333">
        <v>0</v>
      </c>
      <c r="AR3333">
        <f t="shared" si="866"/>
        <v>1</v>
      </c>
      <c r="AS3333">
        <f t="shared" si="867"/>
        <v>6</v>
      </c>
    </row>
    <row r="3334" spans="1:45">
      <c r="A3334">
        <v>284</v>
      </c>
      <c r="B3334">
        <v>3333</v>
      </c>
      <c r="C3334" t="s">
        <v>4089</v>
      </c>
      <c r="D3334">
        <v>20210827</v>
      </c>
      <c r="E3334" t="s">
        <v>4081</v>
      </c>
      <c r="F3334" t="s">
        <v>4082</v>
      </c>
      <c r="G3334" t="s">
        <v>4045</v>
      </c>
      <c r="H3334" t="s">
        <v>4102</v>
      </c>
      <c r="I3334">
        <v>4</v>
      </c>
      <c r="J3334">
        <v>30</v>
      </c>
      <c r="K3334">
        <v>7</v>
      </c>
      <c r="L3334" t="s">
        <v>4103</v>
      </c>
      <c r="M3334">
        <v>20210823</v>
      </c>
      <c r="N3334">
        <v>20210824</v>
      </c>
      <c r="O3334">
        <v>27.76</v>
      </c>
      <c r="P3334" t="s">
        <v>3995</v>
      </c>
      <c r="Q3334" t="s">
        <v>3995</v>
      </c>
      <c r="R3334" t="s">
        <v>8943</v>
      </c>
      <c r="V3334" t="s">
        <v>8951</v>
      </c>
      <c r="W3334">
        <v>0</v>
      </c>
      <c r="X3334">
        <v>3327</v>
      </c>
      <c r="Y3334">
        <v>14</v>
      </c>
      <c r="Z3334">
        <v>51</v>
      </c>
      <c r="AA3334" s="2">
        <f t="shared" si="864"/>
        <v>0.27450980392156865</v>
      </c>
      <c r="AB3334">
        <v>0</v>
      </c>
      <c r="AC3334">
        <v>0</v>
      </c>
      <c r="AF3334">
        <v>1</v>
      </c>
      <c r="AG3334">
        <v>1</v>
      </c>
      <c r="AH3334">
        <v>1</v>
      </c>
      <c r="AI3334">
        <v>0</v>
      </c>
      <c r="AJ3334">
        <v>1</v>
      </c>
      <c r="AK3334" t="s">
        <v>3995</v>
      </c>
      <c r="AL3334">
        <f t="shared" si="865"/>
        <v>4</v>
      </c>
      <c r="AM3334">
        <v>2</v>
      </c>
      <c r="AN3334">
        <v>1</v>
      </c>
      <c r="AO3334">
        <v>2</v>
      </c>
      <c r="AP3334" s="11" t="s">
        <v>9214</v>
      </c>
      <c r="AQ3334">
        <v>0</v>
      </c>
      <c r="AR3334">
        <f t="shared" si="866"/>
        <v>1</v>
      </c>
      <c r="AS3334">
        <f t="shared" si="867"/>
        <v>6</v>
      </c>
    </row>
    <row r="3335" spans="1:45">
      <c r="A3335">
        <v>284</v>
      </c>
      <c r="B3335">
        <v>3334</v>
      </c>
      <c r="C3335" t="s">
        <v>4090</v>
      </c>
      <c r="D3335">
        <v>20210827</v>
      </c>
      <c r="E3335" t="s">
        <v>4081</v>
      </c>
      <c r="F3335" t="s">
        <v>4082</v>
      </c>
      <c r="G3335" t="s">
        <v>4045</v>
      </c>
      <c r="H3335" t="s">
        <v>4045</v>
      </c>
      <c r="I3335">
        <v>4</v>
      </c>
      <c r="J3335">
        <v>22</v>
      </c>
      <c r="K3335">
        <v>7</v>
      </c>
      <c r="L3335" t="s">
        <v>4103</v>
      </c>
      <c r="M3335">
        <v>20210822</v>
      </c>
      <c r="N3335">
        <v>20210824</v>
      </c>
      <c r="O3335">
        <v>29.18</v>
      </c>
      <c r="P3335" t="s">
        <v>3995</v>
      </c>
      <c r="Q3335" t="s">
        <v>3995</v>
      </c>
      <c r="R3335" t="s">
        <v>8944</v>
      </c>
      <c r="V3335" t="s">
        <v>8951</v>
      </c>
      <c r="W3335">
        <v>0</v>
      </c>
      <c r="X3335">
        <v>3327</v>
      </c>
      <c r="Y3335">
        <v>14</v>
      </c>
      <c r="Z3335">
        <v>51</v>
      </c>
      <c r="AA3335" s="2">
        <f t="shared" si="864"/>
        <v>0.27450980392156865</v>
      </c>
      <c r="AB3335">
        <v>0</v>
      </c>
      <c r="AC3335">
        <v>0</v>
      </c>
      <c r="AF3335">
        <v>1</v>
      </c>
      <c r="AG3335">
        <v>1</v>
      </c>
      <c r="AH3335">
        <v>1</v>
      </c>
      <c r="AI3335">
        <v>0</v>
      </c>
      <c r="AJ3335">
        <v>1</v>
      </c>
      <c r="AK3335" t="s">
        <v>3995</v>
      </c>
      <c r="AL3335">
        <f t="shared" si="865"/>
        <v>4</v>
      </c>
      <c r="AM3335">
        <v>2</v>
      </c>
      <c r="AN3335">
        <v>1</v>
      </c>
      <c r="AO3335">
        <v>2</v>
      </c>
      <c r="AP3335" s="11" t="s">
        <v>9214</v>
      </c>
      <c r="AQ3335">
        <v>0</v>
      </c>
      <c r="AR3335">
        <f t="shared" si="866"/>
        <v>1</v>
      </c>
      <c r="AS3335">
        <f t="shared" si="867"/>
        <v>6</v>
      </c>
    </row>
    <row r="3336" spans="1:45">
      <c r="A3336">
        <v>284</v>
      </c>
      <c r="B3336">
        <v>3335</v>
      </c>
      <c r="C3336" t="s">
        <v>4091</v>
      </c>
      <c r="D3336">
        <v>20210827</v>
      </c>
      <c r="E3336" t="s">
        <v>4081</v>
      </c>
      <c r="F3336" t="s">
        <v>4082</v>
      </c>
      <c r="G3336" t="s">
        <v>4045</v>
      </c>
      <c r="H3336" t="s">
        <v>4101</v>
      </c>
      <c r="I3336">
        <v>4</v>
      </c>
      <c r="J3336">
        <v>25</v>
      </c>
      <c r="K3336">
        <v>7</v>
      </c>
      <c r="L3336" t="s">
        <v>4103</v>
      </c>
      <c r="M3336">
        <v>20210824</v>
      </c>
      <c r="N3336">
        <v>20210825</v>
      </c>
      <c r="O3336">
        <v>24.36</v>
      </c>
      <c r="P3336" t="s">
        <v>3995</v>
      </c>
      <c r="Q3336" t="s">
        <v>3995</v>
      </c>
      <c r="R3336" t="s">
        <v>8945</v>
      </c>
      <c r="S3336" t="s">
        <v>4105</v>
      </c>
      <c r="V3336" t="s">
        <v>8951</v>
      </c>
      <c r="W3336">
        <v>0</v>
      </c>
      <c r="X3336">
        <v>3327</v>
      </c>
      <c r="Y3336">
        <v>14</v>
      </c>
      <c r="Z3336">
        <v>51</v>
      </c>
      <c r="AA3336" s="2">
        <f t="shared" si="864"/>
        <v>0.27450980392156865</v>
      </c>
      <c r="AB3336">
        <v>0</v>
      </c>
      <c r="AC3336">
        <v>0</v>
      </c>
      <c r="AF3336">
        <v>1</v>
      </c>
      <c r="AG3336">
        <v>1</v>
      </c>
      <c r="AH3336">
        <v>1</v>
      </c>
      <c r="AI3336">
        <v>0</v>
      </c>
      <c r="AJ3336">
        <v>1</v>
      </c>
      <c r="AK3336" t="s">
        <v>3995</v>
      </c>
      <c r="AL3336">
        <f t="shared" si="865"/>
        <v>4</v>
      </c>
      <c r="AM3336">
        <v>2</v>
      </c>
      <c r="AN3336">
        <v>1</v>
      </c>
      <c r="AO3336">
        <v>2</v>
      </c>
      <c r="AP3336" s="11" t="s">
        <v>9214</v>
      </c>
      <c r="AQ3336">
        <v>0</v>
      </c>
      <c r="AR3336">
        <f t="shared" si="866"/>
        <v>1</v>
      </c>
      <c r="AS3336">
        <f t="shared" si="867"/>
        <v>6</v>
      </c>
    </row>
    <row r="3337" spans="1:45">
      <c r="A3337">
        <v>284</v>
      </c>
      <c r="B3337">
        <v>3336</v>
      </c>
      <c r="C3337" t="s">
        <v>4092</v>
      </c>
      <c r="D3337">
        <v>20210827</v>
      </c>
      <c r="E3337" t="s">
        <v>4081</v>
      </c>
      <c r="F3337" t="s">
        <v>4082</v>
      </c>
      <c r="G3337" t="s">
        <v>4045</v>
      </c>
      <c r="H3337" t="s">
        <v>4101</v>
      </c>
      <c r="I3337">
        <v>4</v>
      </c>
      <c r="J3337">
        <v>28</v>
      </c>
      <c r="K3337">
        <v>7</v>
      </c>
      <c r="L3337" t="s">
        <v>4103</v>
      </c>
      <c r="M3337" t="s">
        <v>89</v>
      </c>
      <c r="N3337">
        <v>20210825</v>
      </c>
      <c r="O3337">
        <v>22.2</v>
      </c>
      <c r="P3337" t="s">
        <v>3995</v>
      </c>
      <c r="Q3337" t="s">
        <v>3995</v>
      </c>
      <c r="R3337" t="s">
        <v>8946</v>
      </c>
      <c r="V3337" t="s">
        <v>8951</v>
      </c>
      <c r="W3337">
        <v>0</v>
      </c>
      <c r="X3337">
        <v>3327</v>
      </c>
      <c r="Y3337">
        <v>14</v>
      </c>
      <c r="Z3337">
        <v>51</v>
      </c>
      <c r="AA3337" s="2">
        <f t="shared" si="864"/>
        <v>0.27450980392156865</v>
      </c>
      <c r="AB3337">
        <v>0</v>
      </c>
      <c r="AC3337">
        <v>0</v>
      </c>
      <c r="AF3337">
        <v>1</v>
      </c>
      <c r="AG3337">
        <v>1</v>
      </c>
      <c r="AH3337">
        <v>1</v>
      </c>
      <c r="AI3337">
        <v>0</v>
      </c>
      <c r="AJ3337">
        <v>1</v>
      </c>
      <c r="AK3337" t="s">
        <v>3995</v>
      </c>
      <c r="AL3337">
        <f t="shared" si="865"/>
        <v>4</v>
      </c>
      <c r="AM3337">
        <v>2</v>
      </c>
      <c r="AN3337">
        <v>1</v>
      </c>
      <c r="AO3337">
        <v>2</v>
      </c>
      <c r="AP3337" s="11" t="s">
        <v>9214</v>
      </c>
      <c r="AQ3337">
        <v>0</v>
      </c>
      <c r="AR3337">
        <f t="shared" si="866"/>
        <v>1</v>
      </c>
      <c r="AS3337">
        <f t="shared" si="867"/>
        <v>6</v>
      </c>
    </row>
    <row r="3338" spans="1:45">
      <c r="A3338">
        <v>284</v>
      </c>
      <c r="B3338">
        <v>3337</v>
      </c>
      <c r="C3338" t="s">
        <v>4093</v>
      </c>
      <c r="D3338">
        <v>20210827</v>
      </c>
      <c r="E3338" t="s">
        <v>4081</v>
      </c>
      <c r="F3338" t="s">
        <v>4082</v>
      </c>
      <c r="G3338" t="s">
        <v>4045</v>
      </c>
      <c r="H3338" t="s">
        <v>4101</v>
      </c>
      <c r="I3338">
        <v>4</v>
      </c>
      <c r="J3338">
        <v>51</v>
      </c>
      <c r="K3338">
        <v>7</v>
      </c>
      <c r="L3338" t="s">
        <v>4103</v>
      </c>
      <c r="M3338">
        <v>20210824</v>
      </c>
      <c r="N3338">
        <v>20210826</v>
      </c>
      <c r="O3338">
        <v>16.18</v>
      </c>
      <c r="P3338" t="s">
        <v>3995</v>
      </c>
      <c r="Q3338" t="s">
        <v>3995</v>
      </c>
      <c r="R3338" t="s">
        <v>8947</v>
      </c>
      <c r="V3338" t="s">
        <v>8951</v>
      </c>
      <c r="W3338">
        <v>0</v>
      </c>
      <c r="X3338">
        <v>3327</v>
      </c>
      <c r="Y3338">
        <v>14</v>
      </c>
      <c r="Z3338">
        <v>51</v>
      </c>
      <c r="AA3338" s="2">
        <f t="shared" si="864"/>
        <v>0.27450980392156865</v>
      </c>
      <c r="AB3338">
        <v>0</v>
      </c>
      <c r="AC3338">
        <v>0</v>
      </c>
      <c r="AF3338">
        <v>1</v>
      </c>
      <c r="AG3338">
        <v>1</v>
      </c>
      <c r="AH3338">
        <v>1</v>
      </c>
      <c r="AI3338">
        <v>0</v>
      </c>
      <c r="AJ3338">
        <v>1</v>
      </c>
      <c r="AK3338" t="s">
        <v>3995</v>
      </c>
      <c r="AL3338">
        <f t="shared" si="865"/>
        <v>4</v>
      </c>
      <c r="AM3338">
        <v>2</v>
      </c>
      <c r="AN3338">
        <v>1</v>
      </c>
      <c r="AO3338">
        <v>2</v>
      </c>
      <c r="AP3338" s="11" t="s">
        <v>9214</v>
      </c>
      <c r="AQ3338">
        <v>0</v>
      </c>
      <c r="AR3338">
        <f t="shared" si="866"/>
        <v>1</v>
      </c>
      <c r="AS3338">
        <f t="shared" si="867"/>
        <v>6</v>
      </c>
    </row>
    <row r="3339" spans="1:45">
      <c r="A3339">
        <v>284</v>
      </c>
      <c r="B3339">
        <v>3338</v>
      </c>
      <c r="C3339" t="s">
        <v>4106</v>
      </c>
      <c r="D3339">
        <v>20210827</v>
      </c>
      <c r="E3339" t="s">
        <v>4081</v>
      </c>
      <c r="F3339" t="s">
        <v>4082</v>
      </c>
      <c r="G3339" t="s">
        <v>4045</v>
      </c>
      <c r="H3339" t="s">
        <v>4101</v>
      </c>
      <c r="I3339">
        <v>2</v>
      </c>
      <c r="J3339">
        <v>53</v>
      </c>
      <c r="K3339">
        <v>7</v>
      </c>
      <c r="L3339" t="s">
        <v>4103</v>
      </c>
      <c r="M3339">
        <v>20210824</v>
      </c>
      <c r="N3339">
        <v>20210827</v>
      </c>
      <c r="O3339">
        <v>14.37</v>
      </c>
      <c r="P3339" t="s">
        <v>3995</v>
      </c>
      <c r="Q3339" t="s">
        <v>3995</v>
      </c>
      <c r="R3339" t="s">
        <v>8948</v>
      </c>
      <c r="U3339" t="s">
        <v>4107</v>
      </c>
      <c r="V3339" t="s">
        <v>8951</v>
      </c>
      <c r="W3339">
        <v>0</v>
      </c>
      <c r="X3339">
        <v>3327</v>
      </c>
      <c r="Y3339">
        <v>14</v>
      </c>
      <c r="Z3339">
        <v>51</v>
      </c>
      <c r="AA3339" s="2">
        <f t="shared" si="864"/>
        <v>0.27450980392156865</v>
      </c>
      <c r="AB3339">
        <v>0</v>
      </c>
      <c r="AC3339">
        <v>0</v>
      </c>
      <c r="AF3339">
        <v>1</v>
      </c>
      <c r="AG3339">
        <v>1</v>
      </c>
      <c r="AH3339">
        <v>1</v>
      </c>
      <c r="AI3339">
        <v>0</v>
      </c>
      <c r="AJ3339">
        <v>1</v>
      </c>
      <c r="AK3339" t="s">
        <v>3995</v>
      </c>
      <c r="AL3339">
        <f t="shared" si="865"/>
        <v>4</v>
      </c>
      <c r="AM3339">
        <v>2</v>
      </c>
      <c r="AN3339">
        <v>1</v>
      </c>
      <c r="AO3339">
        <v>2</v>
      </c>
      <c r="AP3339" s="11" t="s">
        <v>9214</v>
      </c>
      <c r="AQ3339">
        <v>0</v>
      </c>
      <c r="AR3339">
        <f t="shared" si="866"/>
        <v>1</v>
      </c>
      <c r="AS3339">
        <f t="shared" si="867"/>
        <v>6</v>
      </c>
    </row>
    <row r="3340" spans="1:45">
      <c r="A3340">
        <v>284</v>
      </c>
      <c r="B3340">
        <v>3339</v>
      </c>
      <c r="C3340" t="s">
        <v>4094</v>
      </c>
      <c r="D3340">
        <v>20210827</v>
      </c>
      <c r="E3340" t="s">
        <v>4081</v>
      </c>
      <c r="F3340" t="s">
        <v>4082</v>
      </c>
      <c r="G3340" t="s">
        <v>4045</v>
      </c>
      <c r="H3340" t="s">
        <v>4101</v>
      </c>
      <c r="I3340">
        <v>3</v>
      </c>
      <c r="J3340">
        <v>44</v>
      </c>
      <c r="K3340">
        <v>7</v>
      </c>
      <c r="L3340" t="s">
        <v>4103</v>
      </c>
      <c r="M3340" t="s">
        <v>89</v>
      </c>
      <c r="N3340">
        <v>20210827</v>
      </c>
      <c r="O3340">
        <v>33.799999999999997</v>
      </c>
      <c r="P3340" t="s">
        <v>3995</v>
      </c>
      <c r="Q3340" t="s">
        <v>3995</v>
      </c>
      <c r="R3340" t="s">
        <v>8949</v>
      </c>
      <c r="V3340" t="s">
        <v>8951</v>
      </c>
      <c r="W3340">
        <v>0</v>
      </c>
      <c r="X3340">
        <v>3327</v>
      </c>
      <c r="Y3340">
        <v>14</v>
      </c>
      <c r="Z3340">
        <v>51</v>
      </c>
      <c r="AA3340" s="2">
        <f t="shared" si="864"/>
        <v>0.27450980392156865</v>
      </c>
      <c r="AB3340">
        <v>0</v>
      </c>
      <c r="AC3340">
        <v>0</v>
      </c>
      <c r="AF3340">
        <v>1</v>
      </c>
      <c r="AG3340">
        <v>1</v>
      </c>
      <c r="AH3340">
        <v>1</v>
      </c>
      <c r="AI3340">
        <v>0</v>
      </c>
      <c r="AJ3340">
        <v>1</v>
      </c>
      <c r="AK3340" t="s">
        <v>3995</v>
      </c>
      <c r="AL3340">
        <f t="shared" si="865"/>
        <v>4</v>
      </c>
      <c r="AM3340">
        <v>2</v>
      </c>
      <c r="AN3340">
        <v>1</v>
      </c>
      <c r="AO3340">
        <v>2</v>
      </c>
      <c r="AP3340" s="11" t="s">
        <v>9214</v>
      </c>
      <c r="AQ3340">
        <v>0</v>
      </c>
      <c r="AR3340">
        <f t="shared" si="866"/>
        <v>1</v>
      </c>
      <c r="AS3340">
        <f t="shared" si="867"/>
        <v>6</v>
      </c>
    </row>
    <row r="3341" spans="1:45">
      <c r="A3341">
        <v>284</v>
      </c>
      <c r="B3341">
        <v>3340</v>
      </c>
      <c r="C3341" t="s">
        <v>4095</v>
      </c>
      <c r="D3341">
        <v>20210827</v>
      </c>
      <c r="E3341" t="s">
        <v>4081</v>
      </c>
      <c r="F3341" t="s">
        <v>4082</v>
      </c>
      <c r="G3341" t="s">
        <v>4045</v>
      </c>
      <c r="H3341" t="s">
        <v>4101</v>
      </c>
      <c r="I3341">
        <v>4</v>
      </c>
      <c r="J3341">
        <v>36</v>
      </c>
      <c r="K3341">
        <v>7</v>
      </c>
      <c r="L3341" t="s">
        <v>4103</v>
      </c>
      <c r="M3341">
        <v>20210825</v>
      </c>
      <c r="N3341">
        <v>20210825</v>
      </c>
      <c r="O3341">
        <v>22.3</v>
      </c>
      <c r="P3341" t="s">
        <v>3995</v>
      </c>
      <c r="Q3341" t="s">
        <v>3995</v>
      </c>
      <c r="R3341" t="s">
        <v>8950</v>
      </c>
      <c r="V3341" t="s">
        <v>8951</v>
      </c>
      <c r="W3341">
        <v>0</v>
      </c>
      <c r="X3341">
        <v>3327</v>
      </c>
      <c r="Y3341">
        <v>14</v>
      </c>
      <c r="Z3341">
        <v>51</v>
      </c>
      <c r="AA3341" s="2">
        <f t="shared" si="864"/>
        <v>0.27450980392156865</v>
      </c>
      <c r="AB3341">
        <v>0</v>
      </c>
      <c r="AC3341">
        <v>0</v>
      </c>
      <c r="AF3341">
        <v>1</v>
      </c>
      <c r="AG3341">
        <v>1</v>
      </c>
      <c r="AH3341">
        <v>1</v>
      </c>
      <c r="AI3341">
        <v>0</v>
      </c>
      <c r="AJ3341">
        <v>1</v>
      </c>
      <c r="AK3341" t="s">
        <v>3995</v>
      </c>
      <c r="AL3341">
        <f t="shared" si="865"/>
        <v>4</v>
      </c>
      <c r="AM3341">
        <v>2</v>
      </c>
      <c r="AN3341">
        <v>1</v>
      </c>
      <c r="AO3341">
        <v>2</v>
      </c>
      <c r="AP3341" s="11" t="s">
        <v>9214</v>
      </c>
      <c r="AQ3341">
        <v>0</v>
      </c>
      <c r="AR3341">
        <f t="shared" si="866"/>
        <v>1</v>
      </c>
      <c r="AS3341">
        <f t="shared" si="867"/>
        <v>6</v>
      </c>
    </row>
    <row r="3342" spans="1:45">
      <c r="A3342">
        <v>284</v>
      </c>
      <c r="B3342">
        <v>3341</v>
      </c>
      <c r="C3342" t="s">
        <v>4097</v>
      </c>
      <c r="D3342">
        <v>20210827</v>
      </c>
      <c r="E3342" t="s">
        <v>4096</v>
      </c>
      <c r="F3342" t="s">
        <v>4082</v>
      </c>
      <c r="G3342" t="s">
        <v>4045</v>
      </c>
      <c r="H3342" t="s">
        <v>4045</v>
      </c>
      <c r="I3342">
        <v>2</v>
      </c>
      <c r="J3342">
        <v>63</v>
      </c>
      <c r="K3342">
        <v>7</v>
      </c>
      <c r="M3342">
        <v>20210821</v>
      </c>
      <c r="N3342">
        <v>20210823</v>
      </c>
      <c r="O3342">
        <v>20.5</v>
      </c>
      <c r="P3342" t="s">
        <v>3995</v>
      </c>
      <c r="Q3342" t="s">
        <v>3995</v>
      </c>
      <c r="U3342" t="s">
        <v>4108</v>
      </c>
      <c r="W3342">
        <v>0</v>
      </c>
      <c r="X3342">
        <v>3327</v>
      </c>
      <c r="Y3342">
        <v>14</v>
      </c>
      <c r="Z3342">
        <v>51</v>
      </c>
      <c r="AA3342" s="2">
        <f t="shared" si="864"/>
        <v>0.27450980392156865</v>
      </c>
      <c r="AB3342">
        <v>0</v>
      </c>
      <c r="AC3342">
        <v>1</v>
      </c>
      <c r="AD3342">
        <v>32</v>
      </c>
      <c r="AE3342">
        <v>3330</v>
      </c>
      <c r="AF3342" t="s">
        <v>8</v>
      </c>
      <c r="AG3342" t="s">
        <v>8</v>
      </c>
      <c r="AH3342" t="s">
        <v>8</v>
      </c>
      <c r="AI3342" t="s">
        <v>8</v>
      </c>
      <c r="AJ3342" t="s">
        <v>8</v>
      </c>
      <c r="AK3342" t="s">
        <v>8</v>
      </c>
      <c r="AL3342" t="s">
        <v>8</v>
      </c>
      <c r="AM3342" t="s">
        <v>8</v>
      </c>
      <c r="AN3342" t="s">
        <v>8</v>
      </c>
      <c r="AO3342" t="s">
        <v>8</v>
      </c>
      <c r="AP3342" s="11" t="s">
        <v>8</v>
      </c>
      <c r="AQ3342" t="s">
        <v>8</v>
      </c>
      <c r="AR3342" t="s">
        <v>8</v>
      </c>
      <c r="AS3342" t="s">
        <v>8</v>
      </c>
    </row>
    <row r="3343" spans="1:45">
      <c r="A3343">
        <v>284</v>
      </c>
      <c r="B3343">
        <v>3342</v>
      </c>
      <c r="C3343" t="s">
        <v>4098</v>
      </c>
      <c r="D3343">
        <v>20210827</v>
      </c>
      <c r="E3343" t="s">
        <v>4096</v>
      </c>
      <c r="F3343" t="s">
        <v>4082</v>
      </c>
      <c r="G3343" t="s">
        <v>4045</v>
      </c>
      <c r="H3343" t="s">
        <v>4045</v>
      </c>
      <c r="I3343">
        <v>2</v>
      </c>
      <c r="J3343">
        <v>13</v>
      </c>
      <c r="K3343">
        <v>7</v>
      </c>
      <c r="M3343">
        <v>20210821</v>
      </c>
      <c r="N3343">
        <v>20210823</v>
      </c>
      <c r="O3343">
        <v>22.04</v>
      </c>
      <c r="P3343" t="s">
        <v>3995</v>
      </c>
      <c r="Q3343" t="s">
        <v>3995</v>
      </c>
      <c r="W3343">
        <v>0</v>
      </c>
      <c r="X3343">
        <v>3327</v>
      </c>
      <c r="Y3343">
        <v>14</v>
      </c>
      <c r="Z3343">
        <v>51</v>
      </c>
      <c r="AA3343" s="2">
        <f t="shared" si="864"/>
        <v>0.27450980392156865</v>
      </c>
      <c r="AB3343">
        <v>0</v>
      </c>
      <c r="AC3343">
        <v>1</v>
      </c>
      <c r="AD3343">
        <v>21</v>
      </c>
      <c r="AE3343">
        <v>3327</v>
      </c>
      <c r="AF3343" t="s">
        <v>8</v>
      </c>
      <c r="AG3343" t="s">
        <v>8</v>
      </c>
      <c r="AH3343" t="s">
        <v>8</v>
      </c>
      <c r="AI3343" t="s">
        <v>8</v>
      </c>
      <c r="AJ3343" t="s">
        <v>8</v>
      </c>
      <c r="AK3343" t="s">
        <v>8</v>
      </c>
      <c r="AL3343" t="s">
        <v>8</v>
      </c>
      <c r="AM3343" t="s">
        <v>8</v>
      </c>
      <c r="AN3343" t="s">
        <v>8</v>
      </c>
      <c r="AO3343" t="s">
        <v>8</v>
      </c>
      <c r="AP3343" s="11" t="s">
        <v>8</v>
      </c>
      <c r="AQ3343" t="s">
        <v>8</v>
      </c>
      <c r="AR3343" t="s">
        <v>8</v>
      </c>
      <c r="AS3343" t="s">
        <v>8</v>
      </c>
    </row>
    <row r="3344" spans="1:45">
      <c r="A3344">
        <v>284</v>
      </c>
      <c r="B3344">
        <v>3343</v>
      </c>
      <c r="C3344" t="s">
        <v>4099</v>
      </c>
      <c r="D3344">
        <v>20210827</v>
      </c>
      <c r="E3344" t="s">
        <v>4096</v>
      </c>
      <c r="F3344" t="s">
        <v>4082</v>
      </c>
      <c r="G3344" t="s">
        <v>4045</v>
      </c>
      <c r="H3344" t="s">
        <v>4045</v>
      </c>
      <c r="I3344">
        <v>1</v>
      </c>
      <c r="J3344">
        <v>37</v>
      </c>
      <c r="K3344">
        <v>7</v>
      </c>
      <c r="M3344">
        <v>20210826</v>
      </c>
      <c r="N3344">
        <v>20210826</v>
      </c>
      <c r="O3344">
        <v>18.53</v>
      </c>
      <c r="P3344" t="s">
        <v>3995</v>
      </c>
      <c r="Q3344" t="s">
        <v>3995</v>
      </c>
      <c r="W3344">
        <v>0</v>
      </c>
      <c r="X3344">
        <v>3327</v>
      </c>
      <c r="Y3344">
        <v>14</v>
      </c>
      <c r="Z3344">
        <v>51</v>
      </c>
      <c r="AA3344" s="2">
        <f t="shared" si="864"/>
        <v>0.27450980392156865</v>
      </c>
      <c r="AB3344">
        <v>0</v>
      </c>
      <c r="AC3344">
        <v>1</v>
      </c>
      <c r="AD3344">
        <v>1</v>
      </c>
      <c r="AE3344">
        <v>3328</v>
      </c>
      <c r="AF3344" t="s">
        <v>8</v>
      </c>
      <c r="AG3344" t="s">
        <v>8</v>
      </c>
      <c r="AH3344" t="s">
        <v>8</v>
      </c>
      <c r="AI3344" t="s">
        <v>8</v>
      </c>
      <c r="AJ3344" t="s">
        <v>8</v>
      </c>
      <c r="AK3344" t="s">
        <v>8</v>
      </c>
      <c r="AL3344" t="s">
        <v>8</v>
      </c>
      <c r="AM3344" t="s">
        <v>8</v>
      </c>
      <c r="AN3344" t="s">
        <v>8</v>
      </c>
      <c r="AO3344" t="s">
        <v>8</v>
      </c>
      <c r="AP3344" s="11" t="s">
        <v>8</v>
      </c>
      <c r="AQ3344" t="s">
        <v>8</v>
      </c>
      <c r="AR3344" t="s">
        <v>8</v>
      </c>
      <c r="AS3344" t="s">
        <v>8</v>
      </c>
    </row>
    <row r="3345" spans="1:45">
      <c r="A3345">
        <v>284</v>
      </c>
      <c r="B3345">
        <v>3344</v>
      </c>
      <c r="C3345" t="s">
        <v>4100</v>
      </c>
      <c r="D3345">
        <v>20210827</v>
      </c>
      <c r="E3345" t="s">
        <v>4096</v>
      </c>
      <c r="F3345" t="s">
        <v>4082</v>
      </c>
      <c r="G3345" t="s">
        <v>4045</v>
      </c>
      <c r="H3345" t="s">
        <v>4045</v>
      </c>
      <c r="I3345">
        <v>1</v>
      </c>
      <c r="J3345">
        <v>9</v>
      </c>
      <c r="K3345">
        <v>7</v>
      </c>
      <c r="M3345">
        <v>20210826</v>
      </c>
      <c r="N3345">
        <v>20210826</v>
      </c>
      <c r="O3345">
        <v>19.239999999999998</v>
      </c>
      <c r="P3345" t="s">
        <v>3995</v>
      </c>
      <c r="Q3345" t="s">
        <v>3995</v>
      </c>
      <c r="W3345">
        <v>0</v>
      </c>
      <c r="X3345">
        <v>3327</v>
      </c>
      <c r="Y3345">
        <v>14</v>
      </c>
      <c r="Z3345">
        <v>51</v>
      </c>
      <c r="AA3345" s="2">
        <f t="shared" si="864"/>
        <v>0.27450980392156865</v>
      </c>
      <c r="AB3345">
        <v>0</v>
      </c>
      <c r="AC3345">
        <v>1</v>
      </c>
      <c r="AD3345">
        <v>21</v>
      </c>
      <c r="AE3345">
        <v>3328</v>
      </c>
      <c r="AF3345" t="s">
        <v>8</v>
      </c>
      <c r="AG3345" t="s">
        <v>8</v>
      </c>
      <c r="AH3345" t="s">
        <v>8</v>
      </c>
      <c r="AI3345" t="s">
        <v>8</v>
      </c>
      <c r="AJ3345" t="s">
        <v>8</v>
      </c>
      <c r="AK3345" t="s">
        <v>8</v>
      </c>
      <c r="AL3345" t="s">
        <v>8</v>
      </c>
      <c r="AM3345" t="s">
        <v>8</v>
      </c>
      <c r="AN3345" t="s">
        <v>8</v>
      </c>
      <c r="AO3345" t="s">
        <v>8</v>
      </c>
      <c r="AP3345" s="11" t="s">
        <v>8</v>
      </c>
      <c r="AQ3345" t="s">
        <v>8</v>
      </c>
      <c r="AR3345" t="s">
        <v>8</v>
      </c>
      <c r="AS3345" t="s">
        <v>8</v>
      </c>
    </row>
    <row r="3346" spans="1:45">
      <c r="A3346">
        <v>285</v>
      </c>
      <c r="B3346">
        <v>3345</v>
      </c>
      <c r="C3346" t="s">
        <v>4110</v>
      </c>
      <c r="D3346">
        <v>20210830</v>
      </c>
      <c r="E3346" t="s">
        <v>4124</v>
      </c>
      <c r="F3346" t="s">
        <v>4125</v>
      </c>
      <c r="G3346" t="s">
        <v>4126</v>
      </c>
      <c r="H3346" t="s">
        <v>4127</v>
      </c>
      <c r="I3346">
        <v>3</v>
      </c>
      <c r="J3346">
        <v>37</v>
      </c>
      <c r="K3346">
        <v>7</v>
      </c>
      <c r="L3346" t="s">
        <v>4128</v>
      </c>
      <c r="M3346">
        <v>20210824</v>
      </c>
      <c r="N3346">
        <v>20210827</v>
      </c>
      <c r="O3346">
        <v>19.13</v>
      </c>
      <c r="P3346">
        <v>18.3</v>
      </c>
      <c r="Q3346" t="s">
        <v>3995</v>
      </c>
      <c r="R3346" t="s">
        <v>8952</v>
      </c>
      <c r="S3346" t="s">
        <v>4031</v>
      </c>
      <c r="T3346" t="s">
        <v>4129</v>
      </c>
      <c r="V3346" t="s">
        <v>8850</v>
      </c>
      <c r="W3346">
        <v>1</v>
      </c>
      <c r="X3346">
        <v>3345</v>
      </c>
      <c r="Y3346">
        <v>14</v>
      </c>
      <c r="Z3346">
        <v>38</v>
      </c>
      <c r="AA3346" s="2">
        <f t="shared" si="864"/>
        <v>0.36842105263157893</v>
      </c>
      <c r="AB3346">
        <v>0</v>
      </c>
      <c r="AC3346">
        <v>0</v>
      </c>
      <c r="AF3346">
        <v>0</v>
      </c>
      <c r="AG3346">
        <v>0</v>
      </c>
      <c r="AH3346">
        <v>0</v>
      </c>
      <c r="AI3346">
        <v>0</v>
      </c>
      <c r="AJ3346">
        <v>0</v>
      </c>
      <c r="AK3346" t="s">
        <v>3995</v>
      </c>
      <c r="AL3346">
        <f>SUM(AF3346:AK3346)</f>
        <v>0</v>
      </c>
      <c r="AM3346">
        <v>1</v>
      </c>
      <c r="AN3346">
        <v>2</v>
      </c>
      <c r="AO3346">
        <v>2</v>
      </c>
      <c r="AP3346" s="11" t="s">
        <v>9214</v>
      </c>
      <c r="AQ3346">
        <v>1</v>
      </c>
      <c r="AR3346">
        <f>IF(AL3346&lt;4,2,IF(AL3346=4,1,IF(AL3346=5,0,)))</f>
        <v>2</v>
      </c>
      <c r="AS3346">
        <f>SUM(AM3346:AR3346)</f>
        <v>8</v>
      </c>
    </row>
    <row r="3347" spans="1:45">
      <c r="A3347">
        <v>285</v>
      </c>
      <c r="B3347">
        <v>3346</v>
      </c>
      <c r="C3347" t="s">
        <v>4111</v>
      </c>
      <c r="D3347">
        <v>20210830</v>
      </c>
      <c r="E3347" t="s">
        <v>4124</v>
      </c>
      <c r="F3347" t="s">
        <v>4125</v>
      </c>
      <c r="G3347" t="s">
        <v>4126</v>
      </c>
      <c r="H3347" t="s">
        <v>4127</v>
      </c>
      <c r="I3347">
        <v>1</v>
      </c>
      <c r="J3347">
        <v>67</v>
      </c>
      <c r="K3347">
        <v>7</v>
      </c>
      <c r="L3347" t="s">
        <v>4128</v>
      </c>
      <c r="M3347">
        <v>20210826</v>
      </c>
      <c r="N3347">
        <v>20210829</v>
      </c>
      <c r="O3347">
        <v>12.88</v>
      </c>
      <c r="P3347">
        <v>13.36</v>
      </c>
      <c r="Q3347" t="s">
        <v>3995</v>
      </c>
      <c r="R3347" t="s">
        <v>8952</v>
      </c>
      <c r="S3347" t="s">
        <v>4031</v>
      </c>
      <c r="T3347" t="s">
        <v>4129</v>
      </c>
      <c r="V3347" t="s">
        <v>8850</v>
      </c>
      <c r="W3347">
        <v>0</v>
      </c>
      <c r="X3347">
        <v>3345</v>
      </c>
      <c r="Y3347">
        <v>14</v>
      </c>
      <c r="Z3347">
        <v>38</v>
      </c>
      <c r="AA3347" s="2">
        <f t="shared" ref="AA3347:AA3360" si="868">Y3347/Z3347</f>
        <v>0.36842105263157893</v>
      </c>
      <c r="AB3347">
        <v>0</v>
      </c>
      <c r="AC3347">
        <v>0</v>
      </c>
      <c r="AF3347">
        <v>0</v>
      </c>
      <c r="AG3347">
        <v>0</v>
      </c>
      <c r="AH3347">
        <v>0</v>
      </c>
      <c r="AI3347">
        <v>0</v>
      </c>
      <c r="AJ3347">
        <v>0</v>
      </c>
      <c r="AK3347" t="s">
        <v>3995</v>
      </c>
      <c r="AL3347">
        <f t="shared" ref="AL3347:AL3359" si="869">SUM(AF3347:AK3347)</f>
        <v>0</v>
      </c>
      <c r="AM3347">
        <v>1</v>
      </c>
      <c r="AN3347">
        <v>2</v>
      </c>
      <c r="AO3347">
        <v>2</v>
      </c>
      <c r="AP3347" s="11" t="s">
        <v>9214</v>
      </c>
      <c r="AQ3347">
        <v>1</v>
      </c>
      <c r="AR3347">
        <f t="shared" ref="AR3347:AR3359" si="870">IF(AL3347&lt;4,2,IF(AL3347=4,1,IF(AL3347=5,0,)))</f>
        <v>2</v>
      </c>
      <c r="AS3347">
        <f t="shared" ref="AS3347:AS3359" si="871">SUM(AM3347:AR3347)</f>
        <v>8</v>
      </c>
    </row>
    <row r="3348" spans="1:45">
      <c r="A3348">
        <v>285</v>
      </c>
      <c r="B3348">
        <v>3347</v>
      </c>
      <c r="C3348" t="s">
        <v>4112</v>
      </c>
      <c r="D3348">
        <v>20210830</v>
      </c>
      <c r="E3348" t="s">
        <v>4124</v>
      </c>
      <c r="F3348" t="s">
        <v>4125</v>
      </c>
      <c r="G3348" t="s">
        <v>4126</v>
      </c>
      <c r="H3348" t="s">
        <v>4127</v>
      </c>
      <c r="I3348">
        <v>1</v>
      </c>
      <c r="J3348">
        <v>52</v>
      </c>
      <c r="K3348">
        <v>7</v>
      </c>
      <c r="L3348" t="s">
        <v>4128</v>
      </c>
      <c r="M3348">
        <v>20210828</v>
      </c>
      <c r="N3348">
        <v>20210829</v>
      </c>
      <c r="O3348">
        <v>18.850000000000001</v>
      </c>
      <c r="P3348">
        <v>18.899999999999999</v>
      </c>
      <c r="Q3348" t="s">
        <v>3995</v>
      </c>
      <c r="R3348" t="s">
        <v>8952</v>
      </c>
      <c r="T3348" t="s">
        <v>4129</v>
      </c>
      <c r="V3348" t="s">
        <v>8850</v>
      </c>
      <c r="W3348">
        <v>0</v>
      </c>
      <c r="X3348">
        <v>3345</v>
      </c>
      <c r="Y3348">
        <v>14</v>
      </c>
      <c r="Z3348">
        <v>38</v>
      </c>
      <c r="AA3348" s="2">
        <f t="shared" si="868"/>
        <v>0.36842105263157893</v>
      </c>
      <c r="AB3348">
        <v>0</v>
      </c>
      <c r="AC3348">
        <v>0</v>
      </c>
      <c r="AF3348">
        <v>0</v>
      </c>
      <c r="AG3348">
        <v>0</v>
      </c>
      <c r="AH3348">
        <v>0</v>
      </c>
      <c r="AI3348">
        <v>0</v>
      </c>
      <c r="AJ3348">
        <v>0</v>
      </c>
      <c r="AK3348" t="s">
        <v>3995</v>
      </c>
      <c r="AL3348">
        <f t="shared" si="869"/>
        <v>0</v>
      </c>
      <c r="AM3348">
        <v>1</v>
      </c>
      <c r="AN3348">
        <v>2</v>
      </c>
      <c r="AO3348">
        <v>2</v>
      </c>
      <c r="AP3348" s="11" t="s">
        <v>9214</v>
      </c>
      <c r="AQ3348">
        <v>1</v>
      </c>
      <c r="AR3348">
        <f t="shared" si="870"/>
        <v>2</v>
      </c>
      <c r="AS3348">
        <f t="shared" si="871"/>
        <v>8</v>
      </c>
    </row>
    <row r="3349" spans="1:45">
      <c r="A3349">
        <v>285</v>
      </c>
      <c r="B3349">
        <v>3348</v>
      </c>
      <c r="C3349" t="s">
        <v>4113</v>
      </c>
      <c r="D3349">
        <v>20210830</v>
      </c>
      <c r="E3349" t="s">
        <v>4124</v>
      </c>
      <c r="F3349" t="s">
        <v>4125</v>
      </c>
      <c r="G3349" t="s">
        <v>4126</v>
      </c>
      <c r="H3349" t="s">
        <v>4127</v>
      </c>
      <c r="I3349">
        <v>1</v>
      </c>
      <c r="J3349">
        <v>67</v>
      </c>
      <c r="K3349">
        <v>7</v>
      </c>
      <c r="L3349" t="s">
        <v>4128</v>
      </c>
      <c r="M3349" t="s">
        <v>89</v>
      </c>
      <c r="N3349">
        <v>20210829</v>
      </c>
      <c r="O3349">
        <v>15.74</v>
      </c>
      <c r="P3349">
        <v>16.100000000000001</v>
      </c>
      <c r="Q3349" t="s">
        <v>3995</v>
      </c>
      <c r="R3349" t="s">
        <v>8952</v>
      </c>
      <c r="S3349" t="s">
        <v>4031</v>
      </c>
      <c r="T3349" t="s">
        <v>4129</v>
      </c>
      <c r="V3349" t="s">
        <v>8850</v>
      </c>
      <c r="W3349">
        <v>0</v>
      </c>
      <c r="X3349">
        <v>3345</v>
      </c>
      <c r="Y3349">
        <v>14</v>
      </c>
      <c r="Z3349">
        <v>38</v>
      </c>
      <c r="AA3349" s="2">
        <f t="shared" si="868"/>
        <v>0.36842105263157893</v>
      </c>
      <c r="AB3349">
        <v>0</v>
      </c>
      <c r="AC3349">
        <v>0</v>
      </c>
      <c r="AF3349">
        <v>0</v>
      </c>
      <c r="AG3349">
        <v>0</v>
      </c>
      <c r="AH3349">
        <v>0</v>
      </c>
      <c r="AI3349">
        <v>0</v>
      </c>
      <c r="AJ3349">
        <v>0</v>
      </c>
      <c r="AK3349" t="s">
        <v>3995</v>
      </c>
      <c r="AL3349">
        <f t="shared" si="869"/>
        <v>0</v>
      </c>
      <c r="AM3349">
        <v>1</v>
      </c>
      <c r="AN3349">
        <v>2</v>
      </c>
      <c r="AO3349">
        <v>2</v>
      </c>
      <c r="AP3349" s="11" t="s">
        <v>9214</v>
      </c>
      <c r="AQ3349">
        <v>1</v>
      </c>
      <c r="AR3349">
        <f t="shared" si="870"/>
        <v>2</v>
      </c>
      <c r="AS3349">
        <f t="shared" si="871"/>
        <v>8</v>
      </c>
    </row>
    <row r="3350" spans="1:45">
      <c r="A3350">
        <v>285</v>
      </c>
      <c r="B3350">
        <v>3349</v>
      </c>
      <c r="C3350" t="s">
        <v>4114</v>
      </c>
      <c r="D3350">
        <v>20210830</v>
      </c>
      <c r="E3350" t="s">
        <v>4124</v>
      </c>
      <c r="F3350" t="s">
        <v>4125</v>
      </c>
      <c r="G3350" t="s">
        <v>4126</v>
      </c>
      <c r="H3350" t="s">
        <v>4127</v>
      </c>
      <c r="I3350">
        <v>3</v>
      </c>
      <c r="J3350">
        <v>60</v>
      </c>
      <c r="K3350">
        <v>7</v>
      </c>
      <c r="L3350" t="s">
        <v>4128</v>
      </c>
      <c r="M3350" t="s">
        <v>89</v>
      </c>
      <c r="N3350">
        <v>20210829</v>
      </c>
      <c r="O3350">
        <v>18.16</v>
      </c>
      <c r="P3350">
        <v>18.23</v>
      </c>
      <c r="Q3350" t="s">
        <v>3995</v>
      </c>
      <c r="R3350" t="s">
        <v>8952</v>
      </c>
      <c r="S3350" t="s">
        <v>4031</v>
      </c>
      <c r="T3350" t="s">
        <v>4129</v>
      </c>
      <c r="V3350" t="s">
        <v>8850</v>
      </c>
      <c r="W3350">
        <v>0</v>
      </c>
      <c r="X3350">
        <v>3345</v>
      </c>
      <c r="Y3350">
        <v>14</v>
      </c>
      <c r="Z3350">
        <v>38</v>
      </c>
      <c r="AA3350" s="2">
        <f t="shared" si="868"/>
        <v>0.36842105263157893</v>
      </c>
      <c r="AB3350">
        <v>0</v>
      </c>
      <c r="AC3350">
        <v>0</v>
      </c>
      <c r="AF3350">
        <v>0</v>
      </c>
      <c r="AG3350">
        <v>0</v>
      </c>
      <c r="AH3350">
        <v>0</v>
      </c>
      <c r="AI3350">
        <v>0</v>
      </c>
      <c r="AJ3350">
        <v>0</v>
      </c>
      <c r="AK3350" t="s">
        <v>3995</v>
      </c>
      <c r="AL3350">
        <f t="shared" si="869"/>
        <v>0</v>
      </c>
      <c r="AM3350">
        <v>1</v>
      </c>
      <c r="AN3350">
        <v>2</v>
      </c>
      <c r="AO3350">
        <v>2</v>
      </c>
      <c r="AP3350" s="11" t="s">
        <v>9214</v>
      </c>
      <c r="AQ3350">
        <v>1</v>
      </c>
      <c r="AR3350">
        <f t="shared" si="870"/>
        <v>2</v>
      </c>
      <c r="AS3350">
        <f t="shared" si="871"/>
        <v>8</v>
      </c>
    </row>
    <row r="3351" spans="1:45">
      <c r="A3351">
        <v>285</v>
      </c>
      <c r="B3351">
        <v>3350</v>
      </c>
      <c r="C3351" t="s">
        <v>4115</v>
      </c>
      <c r="D3351">
        <v>20210830</v>
      </c>
      <c r="E3351" t="s">
        <v>4124</v>
      </c>
      <c r="F3351" t="s">
        <v>4125</v>
      </c>
      <c r="G3351" t="s">
        <v>4126</v>
      </c>
      <c r="H3351" t="s">
        <v>4127</v>
      </c>
      <c r="I3351">
        <v>1</v>
      </c>
      <c r="J3351">
        <v>53</v>
      </c>
      <c r="K3351">
        <v>7</v>
      </c>
      <c r="L3351" t="s">
        <v>4128</v>
      </c>
      <c r="M3351" t="s">
        <v>89</v>
      </c>
      <c r="N3351">
        <v>20210829</v>
      </c>
      <c r="O3351">
        <v>17.649999999999999</v>
      </c>
      <c r="P3351">
        <v>17.899999999999999</v>
      </c>
      <c r="Q3351" t="s">
        <v>3995</v>
      </c>
      <c r="R3351" t="s">
        <v>8952</v>
      </c>
      <c r="T3351" t="s">
        <v>4129</v>
      </c>
      <c r="V3351" t="s">
        <v>8850</v>
      </c>
      <c r="W3351">
        <v>0</v>
      </c>
      <c r="X3351">
        <v>3345</v>
      </c>
      <c r="Y3351">
        <v>14</v>
      </c>
      <c r="Z3351">
        <v>38</v>
      </c>
      <c r="AA3351" s="2">
        <f t="shared" si="868"/>
        <v>0.36842105263157893</v>
      </c>
      <c r="AB3351">
        <v>0</v>
      </c>
      <c r="AC3351">
        <v>0</v>
      </c>
      <c r="AF3351">
        <v>0</v>
      </c>
      <c r="AG3351">
        <v>0</v>
      </c>
      <c r="AH3351">
        <v>0</v>
      </c>
      <c r="AI3351">
        <v>0</v>
      </c>
      <c r="AJ3351">
        <v>0</v>
      </c>
      <c r="AK3351" t="s">
        <v>3995</v>
      </c>
      <c r="AL3351">
        <f t="shared" si="869"/>
        <v>0</v>
      </c>
      <c r="AM3351">
        <v>1</v>
      </c>
      <c r="AN3351">
        <v>2</v>
      </c>
      <c r="AO3351">
        <v>2</v>
      </c>
      <c r="AP3351" s="11" t="s">
        <v>9214</v>
      </c>
      <c r="AQ3351">
        <v>1</v>
      </c>
      <c r="AR3351">
        <f t="shared" si="870"/>
        <v>2</v>
      </c>
      <c r="AS3351">
        <f t="shared" si="871"/>
        <v>8</v>
      </c>
    </row>
    <row r="3352" spans="1:45">
      <c r="A3352">
        <v>285</v>
      </c>
      <c r="B3352">
        <v>3351</v>
      </c>
      <c r="C3352" t="s">
        <v>4116</v>
      </c>
      <c r="D3352">
        <v>20210830</v>
      </c>
      <c r="E3352" t="s">
        <v>4124</v>
      </c>
      <c r="F3352" t="s">
        <v>4125</v>
      </c>
      <c r="G3352" t="s">
        <v>4126</v>
      </c>
      <c r="H3352" t="s">
        <v>4127</v>
      </c>
      <c r="I3352">
        <v>3</v>
      </c>
      <c r="J3352">
        <v>38</v>
      </c>
      <c r="K3352">
        <v>7</v>
      </c>
      <c r="L3352" t="s">
        <v>4128</v>
      </c>
      <c r="M3352" t="s">
        <v>89</v>
      </c>
      <c r="N3352">
        <v>20210829</v>
      </c>
      <c r="O3352">
        <v>14.76</v>
      </c>
      <c r="P3352">
        <v>15.14</v>
      </c>
      <c r="Q3352" t="s">
        <v>3995</v>
      </c>
      <c r="R3352" t="s">
        <v>8952</v>
      </c>
      <c r="S3352" t="s">
        <v>4031</v>
      </c>
      <c r="T3352" t="s">
        <v>4129</v>
      </c>
      <c r="V3352" t="s">
        <v>8850</v>
      </c>
      <c r="W3352">
        <v>0</v>
      </c>
      <c r="X3352">
        <v>3345</v>
      </c>
      <c r="Y3352">
        <v>14</v>
      </c>
      <c r="Z3352">
        <v>38</v>
      </c>
      <c r="AA3352" s="2">
        <f t="shared" si="868"/>
        <v>0.36842105263157893</v>
      </c>
      <c r="AB3352">
        <v>0</v>
      </c>
      <c r="AC3352">
        <v>0</v>
      </c>
      <c r="AF3352">
        <v>0</v>
      </c>
      <c r="AG3352">
        <v>0</v>
      </c>
      <c r="AH3352">
        <v>0</v>
      </c>
      <c r="AI3352">
        <v>0</v>
      </c>
      <c r="AJ3352">
        <v>0</v>
      </c>
      <c r="AK3352" t="s">
        <v>3995</v>
      </c>
      <c r="AL3352">
        <f t="shared" si="869"/>
        <v>0</v>
      </c>
      <c r="AM3352">
        <v>1</v>
      </c>
      <c r="AN3352">
        <v>2</v>
      </c>
      <c r="AO3352">
        <v>2</v>
      </c>
      <c r="AP3352" s="11" t="s">
        <v>9214</v>
      </c>
      <c r="AQ3352">
        <v>1</v>
      </c>
      <c r="AR3352">
        <f t="shared" si="870"/>
        <v>2</v>
      </c>
      <c r="AS3352">
        <f t="shared" si="871"/>
        <v>8</v>
      </c>
    </row>
    <row r="3353" spans="1:45">
      <c r="A3353">
        <v>285</v>
      </c>
      <c r="B3353">
        <v>3352</v>
      </c>
      <c r="C3353" t="s">
        <v>4117</v>
      </c>
      <c r="D3353">
        <v>20210830</v>
      </c>
      <c r="E3353" t="s">
        <v>4124</v>
      </c>
      <c r="F3353" t="s">
        <v>4125</v>
      </c>
      <c r="G3353" t="s">
        <v>4126</v>
      </c>
      <c r="H3353" t="s">
        <v>4127</v>
      </c>
      <c r="I3353">
        <v>3</v>
      </c>
      <c r="J3353">
        <v>25</v>
      </c>
      <c r="K3353">
        <v>7</v>
      </c>
      <c r="L3353" t="s">
        <v>4128</v>
      </c>
      <c r="M3353" t="s">
        <v>89</v>
      </c>
      <c r="N3353">
        <v>20210829</v>
      </c>
      <c r="O3353">
        <v>17.14</v>
      </c>
      <c r="P3353">
        <v>17.32</v>
      </c>
      <c r="Q3353" t="s">
        <v>3995</v>
      </c>
      <c r="R3353" t="s">
        <v>8952</v>
      </c>
      <c r="S3353" t="s">
        <v>4031</v>
      </c>
      <c r="T3353" t="s">
        <v>4129</v>
      </c>
      <c r="V3353" t="s">
        <v>8850</v>
      </c>
      <c r="W3353">
        <v>0</v>
      </c>
      <c r="X3353">
        <v>3345</v>
      </c>
      <c r="Y3353">
        <v>14</v>
      </c>
      <c r="Z3353">
        <v>38</v>
      </c>
      <c r="AA3353" s="2">
        <f t="shared" si="868"/>
        <v>0.36842105263157893</v>
      </c>
      <c r="AB3353">
        <v>0</v>
      </c>
      <c r="AC3353">
        <v>0</v>
      </c>
      <c r="AF3353">
        <v>0</v>
      </c>
      <c r="AG3353">
        <v>0</v>
      </c>
      <c r="AH3353">
        <v>0</v>
      </c>
      <c r="AI3353">
        <v>0</v>
      </c>
      <c r="AJ3353">
        <v>0</v>
      </c>
      <c r="AK3353" t="s">
        <v>3995</v>
      </c>
      <c r="AL3353">
        <f t="shared" si="869"/>
        <v>0</v>
      </c>
      <c r="AM3353">
        <v>1</v>
      </c>
      <c r="AN3353">
        <v>2</v>
      </c>
      <c r="AO3353">
        <v>2</v>
      </c>
      <c r="AP3353" s="11" t="s">
        <v>9214</v>
      </c>
      <c r="AQ3353">
        <v>1</v>
      </c>
      <c r="AR3353">
        <f t="shared" si="870"/>
        <v>2</v>
      </c>
      <c r="AS3353">
        <f t="shared" si="871"/>
        <v>8</v>
      </c>
    </row>
    <row r="3354" spans="1:45">
      <c r="A3354">
        <v>285</v>
      </c>
      <c r="B3354">
        <v>3353</v>
      </c>
      <c r="C3354" t="s">
        <v>4118</v>
      </c>
      <c r="D3354">
        <v>20210830</v>
      </c>
      <c r="E3354" t="s">
        <v>4124</v>
      </c>
      <c r="F3354" t="s">
        <v>4125</v>
      </c>
      <c r="G3354" t="s">
        <v>4126</v>
      </c>
      <c r="H3354" t="s">
        <v>4127</v>
      </c>
      <c r="I3354">
        <v>3</v>
      </c>
      <c r="J3354">
        <v>33</v>
      </c>
      <c r="K3354">
        <v>7</v>
      </c>
      <c r="L3354" t="s">
        <v>4128</v>
      </c>
      <c r="M3354">
        <v>20210827</v>
      </c>
      <c r="N3354">
        <v>20210829</v>
      </c>
      <c r="O3354">
        <v>12.03</v>
      </c>
      <c r="P3354">
        <v>14.43</v>
      </c>
      <c r="Q3354" t="s">
        <v>3995</v>
      </c>
      <c r="R3354" t="s">
        <v>8952</v>
      </c>
      <c r="S3354" t="s">
        <v>4031</v>
      </c>
      <c r="T3354" t="s">
        <v>4129</v>
      </c>
      <c r="V3354" t="s">
        <v>8850</v>
      </c>
      <c r="W3354">
        <v>0</v>
      </c>
      <c r="X3354">
        <v>3345</v>
      </c>
      <c r="Y3354">
        <v>14</v>
      </c>
      <c r="Z3354">
        <v>38</v>
      </c>
      <c r="AA3354" s="2">
        <f t="shared" si="868"/>
        <v>0.36842105263157893</v>
      </c>
      <c r="AB3354">
        <v>0</v>
      </c>
      <c r="AC3354">
        <v>0</v>
      </c>
      <c r="AF3354">
        <v>0</v>
      </c>
      <c r="AG3354">
        <v>0</v>
      </c>
      <c r="AH3354">
        <v>0</v>
      </c>
      <c r="AI3354">
        <v>0</v>
      </c>
      <c r="AJ3354">
        <v>0</v>
      </c>
      <c r="AK3354" t="s">
        <v>3995</v>
      </c>
      <c r="AL3354">
        <f t="shared" si="869"/>
        <v>0</v>
      </c>
      <c r="AM3354">
        <v>1</v>
      </c>
      <c r="AN3354">
        <v>2</v>
      </c>
      <c r="AO3354">
        <v>2</v>
      </c>
      <c r="AP3354" s="11" t="s">
        <v>9214</v>
      </c>
      <c r="AQ3354">
        <v>1</v>
      </c>
      <c r="AR3354">
        <f t="shared" si="870"/>
        <v>2</v>
      </c>
      <c r="AS3354">
        <f t="shared" si="871"/>
        <v>8</v>
      </c>
    </row>
    <row r="3355" spans="1:45">
      <c r="A3355">
        <v>285</v>
      </c>
      <c r="B3355">
        <v>3354</v>
      </c>
      <c r="C3355" t="s">
        <v>4119</v>
      </c>
      <c r="D3355">
        <v>20210830</v>
      </c>
      <c r="E3355" t="s">
        <v>4124</v>
      </c>
      <c r="F3355" t="s">
        <v>4125</v>
      </c>
      <c r="G3355" t="s">
        <v>4126</v>
      </c>
      <c r="H3355" t="s">
        <v>4127</v>
      </c>
      <c r="I3355">
        <v>3</v>
      </c>
      <c r="J3355">
        <v>25</v>
      </c>
      <c r="K3355">
        <v>7</v>
      </c>
      <c r="L3355" t="s">
        <v>4128</v>
      </c>
      <c r="M3355" t="s">
        <v>89</v>
      </c>
      <c r="N3355">
        <v>20210829</v>
      </c>
      <c r="O3355">
        <v>16.86</v>
      </c>
      <c r="P3355">
        <v>17.36</v>
      </c>
      <c r="Q3355" t="s">
        <v>3995</v>
      </c>
      <c r="R3355" t="s">
        <v>8952</v>
      </c>
      <c r="S3355" t="s">
        <v>4031</v>
      </c>
      <c r="T3355" t="s">
        <v>4129</v>
      </c>
      <c r="V3355" t="s">
        <v>8850</v>
      </c>
      <c r="W3355">
        <v>0</v>
      </c>
      <c r="X3355">
        <v>3345</v>
      </c>
      <c r="Y3355">
        <v>14</v>
      </c>
      <c r="Z3355">
        <v>38</v>
      </c>
      <c r="AA3355" s="2">
        <f t="shared" si="868"/>
        <v>0.36842105263157893</v>
      </c>
      <c r="AB3355">
        <v>0</v>
      </c>
      <c r="AC3355">
        <v>0</v>
      </c>
      <c r="AF3355">
        <v>0</v>
      </c>
      <c r="AG3355">
        <v>0</v>
      </c>
      <c r="AH3355">
        <v>0</v>
      </c>
      <c r="AI3355">
        <v>0</v>
      </c>
      <c r="AJ3355">
        <v>0</v>
      </c>
      <c r="AK3355" t="s">
        <v>3995</v>
      </c>
      <c r="AL3355">
        <f t="shared" si="869"/>
        <v>0</v>
      </c>
      <c r="AM3355">
        <v>1</v>
      </c>
      <c r="AN3355">
        <v>2</v>
      </c>
      <c r="AO3355">
        <v>2</v>
      </c>
      <c r="AP3355" s="11" t="s">
        <v>9214</v>
      </c>
      <c r="AQ3355">
        <v>1</v>
      </c>
      <c r="AR3355">
        <f t="shared" si="870"/>
        <v>2</v>
      </c>
      <c r="AS3355">
        <f t="shared" si="871"/>
        <v>8</v>
      </c>
    </row>
    <row r="3356" spans="1:45">
      <c r="A3356">
        <v>285</v>
      </c>
      <c r="B3356">
        <v>3355</v>
      </c>
      <c r="C3356" t="s">
        <v>4120</v>
      </c>
      <c r="D3356">
        <v>20210830</v>
      </c>
      <c r="E3356" t="s">
        <v>4124</v>
      </c>
      <c r="F3356" t="s">
        <v>4125</v>
      </c>
      <c r="G3356" t="s">
        <v>4126</v>
      </c>
      <c r="H3356" t="s">
        <v>4127</v>
      </c>
      <c r="I3356">
        <v>3</v>
      </c>
      <c r="J3356">
        <v>41</v>
      </c>
      <c r="K3356">
        <v>7</v>
      </c>
      <c r="L3356" t="s">
        <v>4128</v>
      </c>
      <c r="M3356" t="s">
        <v>89</v>
      </c>
      <c r="N3356">
        <v>20210829</v>
      </c>
      <c r="O3356">
        <v>16.149999999999999</v>
      </c>
      <c r="P3356">
        <v>16.23</v>
      </c>
      <c r="Q3356" t="s">
        <v>3995</v>
      </c>
      <c r="R3356" t="s">
        <v>8952</v>
      </c>
      <c r="S3356" t="s">
        <v>4031</v>
      </c>
      <c r="T3356" t="s">
        <v>4129</v>
      </c>
      <c r="V3356" t="s">
        <v>8850</v>
      </c>
      <c r="W3356">
        <v>0</v>
      </c>
      <c r="X3356">
        <v>3345</v>
      </c>
      <c r="Y3356">
        <v>14</v>
      </c>
      <c r="Z3356">
        <v>38</v>
      </c>
      <c r="AA3356" s="2">
        <f t="shared" si="868"/>
        <v>0.36842105263157893</v>
      </c>
      <c r="AB3356">
        <v>0</v>
      </c>
      <c r="AC3356">
        <v>0</v>
      </c>
      <c r="AF3356">
        <v>0</v>
      </c>
      <c r="AG3356">
        <v>0</v>
      </c>
      <c r="AH3356">
        <v>0</v>
      </c>
      <c r="AI3356">
        <v>0</v>
      </c>
      <c r="AJ3356">
        <v>0</v>
      </c>
      <c r="AK3356" t="s">
        <v>3995</v>
      </c>
      <c r="AL3356">
        <f t="shared" si="869"/>
        <v>0</v>
      </c>
      <c r="AM3356">
        <v>1</v>
      </c>
      <c r="AN3356">
        <v>2</v>
      </c>
      <c r="AO3356">
        <v>2</v>
      </c>
      <c r="AP3356" s="11" t="s">
        <v>9214</v>
      </c>
      <c r="AQ3356">
        <v>1</v>
      </c>
      <c r="AR3356">
        <f t="shared" si="870"/>
        <v>2</v>
      </c>
      <c r="AS3356">
        <f t="shared" si="871"/>
        <v>8</v>
      </c>
    </row>
    <row r="3357" spans="1:45">
      <c r="A3357">
        <v>285</v>
      </c>
      <c r="B3357">
        <v>3356</v>
      </c>
      <c r="C3357" t="s">
        <v>4121</v>
      </c>
      <c r="D3357">
        <v>20210830</v>
      </c>
      <c r="E3357" t="s">
        <v>4124</v>
      </c>
      <c r="F3357" t="s">
        <v>4125</v>
      </c>
      <c r="G3357" t="s">
        <v>4126</v>
      </c>
      <c r="H3357" t="s">
        <v>4127</v>
      </c>
      <c r="I3357">
        <v>3</v>
      </c>
      <c r="J3357">
        <v>26</v>
      </c>
      <c r="K3357">
        <v>7</v>
      </c>
      <c r="L3357" t="s">
        <v>4128</v>
      </c>
      <c r="M3357" t="s">
        <v>89</v>
      </c>
      <c r="N3357">
        <v>20210829</v>
      </c>
      <c r="O3357">
        <v>19.95</v>
      </c>
      <c r="P3357">
        <v>20.28</v>
      </c>
      <c r="Q3357" t="s">
        <v>3995</v>
      </c>
      <c r="R3357" t="s">
        <v>8952</v>
      </c>
      <c r="S3357" t="s">
        <v>4031</v>
      </c>
      <c r="T3357" t="s">
        <v>4129</v>
      </c>
      <c r="V3357" t="s">
        <v>8850</v>
      </c>
      <c r="W3357">
        <v>0</v>
      </c>
      <c r="X3357">
        <v>3345</v>
      </c>
      <c r="Y3357">
        <v>14</v>
      </c>
      <c r="Z3357">
        <v>38</v>
      </c>
      <c r="AA3357" s="2">
        <f t="shared" si="868"/>
        <v>0.36842105263157893</v>
      </c>
      <c r="AB3357">
        <v>0</v>
      </c>
      <c r="AC3357">
        <v>0</v>
      </c>
      <c r="AF3357">
        <v>0</v>
      </c>
      <c r="AG3357">
        <v>0</v>
      </c>
      <c r="AH3357">
        <v>0</v>
      </c>
      <c r="AI3357">
        <v>0</v>
      </c>
      <c r="AJ3357">
        <v>0</v>
      </c>
      <c r="AK3357" t="s">
        <v>3995</v>
      </c>
      <c r="AL3357">
        <f t="shared" si="869"/>
        <v>0</v>
      </c>
      <c r="AM3357">
        <v>1</v>
      </c>
      <c r="AN3357">
        <v>2</v>
      </c>
      <c r="AO3357">
        <v>2</v>
      </c>
      <c r="AP3357" s="11" t="s">
        <v>9214</v>
      </c>
      <c r="AQ3357">
        <v>1</v>
      </c>
      <c r="AR3357">
        <f t="shared" si="870"/>
        <v>2</v>
      </c>
      <c r="AS3357">
        <f t="shared" si="871"/>
        <v>8</v>
      </c>
    </row>
    <row r="3358" spans="1:45">
      <c r="A3358">
        <v>285</v>
      </c>
      <c r="B3358">
        <v>3357</v>
      </c>
      <c r="C3358" t="s">
        <v>4122</v>
      </c>
      <c r="D3358">
        <v>20210830</v>
      </c>
      <c r="E3358" t="s">
        <v>4124</v>
      </c>
      <c r="F3358" t="s">
        <v>4125</v>
      </c>
      <c r="G3358" t="s">
        <v>4126</v>
      </c>
      <c r="H3358" t="s">
        <v>4127</v>
      </c>
      <c r="I3358">
        <v>3</v>
      </c>
      <c r="J3358">
        <v>36</v>
      </c>
      <c r="K3358">
        <v>7</v>
      </c>
      <c r="L3358" t="s">
        <v>4128</v>
      </c>
      <c r="M3358" t="s">
        <v>89</v>
      </c>
      <c r="N3358">
        <v>20210829</v>
      </c>
      <c r="O3358">
        <v>29.37</v>
      </c>
      <c r="P3358">
        <v>29.61</v>
      </c>
      <c r="Q3358" t="s">
        <v>3995</v>
      </c>
      <c r="R3358" t="s">
        <v>8952</v>
      </c>
      <c r="S3358" t="s">
        <v>4031</v>
      </c>
      <c r="T3358" t="s">
        <v>4129</v>
      </c>
      <c r="V3358" t="s">
        <v>8850</v>
      </c>
      <c r="W3358">
        <v>0</v>
      </c>
      <c r="X3358">
        <v>3345</v>
      </c>
      <c r="Y3358">
        <v>14</v>
      </c>
      <c r="Z3358">
        <v>38</v>
      </c>
      <c r="AA3358" s="2">
        <f t="shared" si="868"/>
        <v>0.36842105263157893</v>
      </c>
      <c r="AB3358">
        <v>0</v>
      </c>
      <c r="AC3358">
        <v>0</v>
      </c>
      <c r="AF3358">
        <v>0</v>
      </c>
      <c r="AG3358">
        <v>0</v>
      </c>
      <c r="AH3358">
        <v>0</v>
      </c>
      <c r="AI3358">
        <v>0</v>
      </c>
      <c r="AJ3358">
        <v>0</v>
      </c>
      <c r="AK3358" t="s">
        <v>3995</v>
      </c>
      <c r="AL3358">
        <f t="shared" si="869"/>
        <v>0</v>
      </c>
      <c r="AM3358">
        <v>1</v>
      </c>
      <c r="AN3358">
        <v>2</v>
      </c>
      <c r="AO3358">
        <v>2</v>
      </c>
      <c r="AP3358" s="11" t="s">
        <v>9214</v>
      </c>
      <c r="AQ3358">
        <v>1</v>
      </c>
      <c r="AR3358">
        <f t="shared" si="870"/>
        <v>2</v>
      </c>
      <c r="AS3358">
        <f t="shared" si="871"/>
        <v>8</v>
      </c>
    </row>
    <row r="3359" spans="1:45">
      <c r="A3359">
        <v>285</v>
      </c>
      <c r="B3359">
        <v>3358</v>
      </c>
      <c r="C3359" t="s">
        <v>4123</v>
      </c>
      <c r="D3359">
        <v>20210830</v>
      </c>
      <c r="E3359" t="s">
        <v>4124</v>
      </c>
      <c r="F3359" t="s">
        <v>4125</v>
      </c>
      <c r="G3359" t="s">
        <v>4126</v>
      </c>
      <c r="H3359" t="s">
        <v>4127</v>
      </c>
      <c r="I3359">
        <v>3</v>
      </c>
      <c r="J3359">
        <v>46</v>
      </c>
      <c r="K3359">
        <v>7</v>
      </c>
      <c r="L3359" t="s">
        <v>4128</v>
      </c>
      <c r="M3359" t="s">
        <v>89</v>
      </c>
      <c r="N3359">
        <v>20210829</v>
      </c>
      <c r="O3359">
        <v>15.28</v>
      </c>
      <c r="P3359">
        <v>15.48</v>
      </c>
      <c r="Q3359" t="s">
        <v>3995</v>
      </c>
      <c r="R3359" t="s">
        <v>8952</v>
      </c>
      <c r="S3359" t="s">
        <v>4031</v>
      </c>
      <c r="T3359" t="s">
        <v>4129</v>
      </c>
      <c r="V3359" t="s">
        <v>8850</v>
      </c>
      <c r="W3359">
        <v>0</v>
      </c>
      <c r="X3359">
        <v>3345</v>
      </c>
      <c r="Y3359">
        <v>14</v>
      </c>
      <c r="Z3359">
        <v>38</v>
      </c>
      <c r="AA3359" s="2">
        <f t="shared" si="868"/>
        <v>0.36842105263157893</v>
      </c>
      <c r="AB3359">
        <v>0</v>
      </c>
      <c r="AC3359">
        <v>0</v>
      </c>
      <c r="AF3359">
        <v>0</v>
      </c>
      <c r="AG3359">
        <v>0</v>
      </c>
      <c r="AH3359">
        <v>0</v>
      </c>
      <c r="AI3359">
        <v>0</v>
      </c>
      <c r="AJ3359">
        <v>0</v>
      </c>
      <c r="AK3359" t="s">
        <v>3995</v>
      </c>
      <c r="AL3359">
        <f t="shared" si="869"/>
        <v>0</v>
      </c>
      <c r="AM3359">
        <v>1</v>
      </c>
      <c r="AN3359">
        <v>2</v>
      </c>
      <c r="AO3359">
        <v>2</v>
      </c>
      <c r="AP3359" s="11" t="s">
        <v>9214</v>
      </c>
      <c r="AQ3359">
        <v>1</v>
      </c>
      <c r="AR3359">
        <f t="shared" si="870"/>
        <v>2</v>
      </c>
      <c r="AS3359">
        <f t="shared" si="871"/>
        <v>8</v>
      </c>
    </row>
    <row r="3360" spans="1:45">
      <c r="A3360">
        <v>286</v>
      </c>
      <c r="B3360">
        <v>3359</v>
      </c>
      <c r="C3360" t="s">
        <v>4130</v>
      </c>
      <c r="D3360">
        <v>20210830</v>
      </c>
      <c r="E3360" t="s">
        <v>4138</v>
      </c>
      <c r="F3360" t="s">
        <v>4139</v>
      </c>
      <c r="G3360" t="s">
        <v>4140</v>
      </c>
      <c r="H3360" t="s">
        <v>4140</v>
      </c>
      <c r="I3360">
        <v>3</v>
      </c>
      <c r="J3360">
        <v>28</v>
      </c>
      <c r="K3360">
        <v>8</v>
      </c>
      <c r="L3360" t="s">
        <v>4141</v>
      </c>
      <c r="M3360">
        <v>20210827</v>
      </c>
      <c r="N3360">
        <v>20210829</v>
      </c>
      <c r="O3360">
        <v>26.13</v>
      </c>
      <c r="P3360">
        <v>25.65</v>
      </c>
      <c r="Q3360" t="s">
        <v>3995</v>
      </c>
      <c r="R3360" t="s">
        <v>8953</v>
      </c>
      <c r="S3360" t="s">
        <v>4143</v>
      </c>
      <c r="T3360" t="s">
        <v>4144</v>
      </c>
      <c r="U3360" t="s">
        <v>4142</v>
      </c>
      <c r="V3360" t="s">
        <v>8837</v>
      </c>
      <c r="W3360">
        <v>2</v>
      </c>
      <c r="X3360" t="s">
        <v>3995</v>
      </c>
      <c r="Y3360">
        <v>8</v>
      </c>
      <c r="Z3360">
        <v>40</v>
      </c>
      <c r="AA3360" s="2">
        <f t="shared" si="868"/>
        <v>0.2</v>
      </c>
      <c r="AB3360">
        <v>0</v>
      </c>
      <c r="AC3360">
        <v>0</v>
      </c>
      <c r="AF3360">
        <v>1</v>
      </c>
      <c r="AG3360">
        <v>0</v>
      </c>
      <c r="AH3360">
        <v>0</v>
      </c>
      <c r="AI3360">
        <v>0</v>
      </c>
      <c r="AJ3360">
        <v>0</v>
      </c>
      <c r="AK3360">
        <v>0</v>
      </c>
      <c r="AL3360">
        <f>SUM(AF3360:AK3360)</f>
        <v>1</v>
      </c>
      <c r="AM3360">
        <v>1</v>
      </c>
      <c r="AN3360">
        <v>1</v>
      </c>
      <c r="AO3360">
        <v>2</v>
      </c>
      <c r="AP3360" s="11" t="s">
        <v>9214</v>
      </c>
      <c r="AQ3360">
        <v>1</v>
      </c>
      <c r="AR3360">
        <f>IF(AL3360&lt;4,2,IF(AL3360=4,1,IF(AL3360=5,0,)))</f>
        <v>2</v>
      </c>
      <c r="AS3360">
        <f>SUM(AM3360:AR3360)</f>
        <v>7</v>
      </c>
    </row>
    <row r="3361" spans="1:45">
      <c r="A3361">
        <v>286</v>
      </c>
      <c r="B3361">
        <v>3360</v>
      </c>
      <c r="C3361" t="s">
        <v>4131</v>
      </c>
      <c r="D3361">
        <v>20210830</v>
      </c>
      <c r="E3361" t="s">
        <v>4138</v>
      </c>
      <c r="F3361" t="s">
        <v>4139</v>
      </c>
      <c r="G3361" t="s">
        <v>4140</v>
      </c>
      <c r="H3361" t="s">
        <v>4140</v>
      </c>
      <c r="I3361">
        <v>3</v>
      </c>
      <c r="J3361">
        <v>28</v>
      </c>
      <c r="K3361">
        <v>8</v>
      </c>
      <c r="L3361" t="s">
        <v>4141</v>
      </c>
      <c r="M3361">
        <v>20210829</v>
      </c>
      <c r="N3361">
        <v>20210829</v>
      </c>
      <c r="O3361">
        <v>22.12</v>
      </c>
      <c r="P3361">
        <v>22.1</v>
      </c>
      <c r="Q3361" t="s">
        <v>3995</v>
      </c>
      <c r="R3361" t="s">
        <v>8953</v>
      </c>
      <c r="S3361" t="s">
        <v>4031</v>
      </c>
      <c r="T3361" t="s">
        <v>4144</v>
      </c>
      <c r="U3361" t="s">
        <v>4142</v>
      </c>
      <c r="V3361" t="s">
        <v>8837</v>
      </c>
      <c r="W3361">
        <v>0</v>
      </c>
      <c r="X3361" t="s">
        <v>3995</v>
      </c>
      <c r="Y3361">
        <v>8</v>
      </c>
      <c r="Z3361">
        <v>40</v>
      </c>
      <c r="AA3361" s="2">
        <f t="shared" ref="AA3361:AA3368" si="872">Y3361/Z3361</f>
        <v>0.2</v>
      </c>
      <c r="AB3361">
        <v>0</v>
      </c>
      <c r="AC3361">
        <v>0</v>
      </c>
      <c r="AF3361">
        <v>1</v>
      </c>
      <c r="AG3361">
        <v>0</v>
      </c>
      <c r="AH3361">
        <v>0</v>
      </c>
      <c r="AI3361">
        <v>0</v>
      </c>
      <c r="AJ3361">
        <v>0</v>
      </c>
      <c r="AK3361">
        <v>0</v>
      </c>
      <c r="AL3361">
        <f t="shared" ref="AL3361:AL3367" si="873">SUM(AF3361:AK3361)</f>
        <v>1</v>
      </c>
      <c r="AM3361">
        <v>1</v>
      </c>
      <c r="AN3361">
        <v>1</v>
      </c>
      <c r="AO3361">
        <v>2</v>
      </c>
      <c r="AP3361" s="11" t="s">
        <v>9214</v>
      </c>
      <c r="AQ3361">
        <v>1</v>
      </c>
      <c r="AR3361">
        <f t="shared" ref="AR3361:AR3367" si="874">IF(AL3361&lt;4,2,IF(AL3361=4,1,IF(AL3361=5,0,)))</f>
        <v>2</v>
      </c>
      <c r="AS3361">
        <f t="shared" ref="AS3361:AS3367" si="875">SUM(AM3361:AR3361)</f>
        <v>7</v>
      </c>
    </row>
    <row r="3362" spans="1:45">
      <c r="A3362">
        <v>286</v>
      </c>
      <c r="B3362">
        <v>3361</v>
      </c>
      <c r="C3362" t="s">
        <v>4132</v>
      </c>
      <c r="D3362">
        <v>20210830</v>
      </c>
      <c r="E3362" t="s">
        <v>4138</v>
      </c>
      <c r="F3362" t="s">
        <v>4139</v>
      </c>
      <c r="G3362" t="s">
        <v>4140</v>
      </c>
      <c r="H3362" t="s">
        <v>4140</v>
      </c>
      <c r="I3362">
        <v>3</v>
      </c>
      <c r="J3362">
        <v>33</v>
      </c>
      <c r="K3362">
        <v>8</v>
      </c>
      <c r="L3362" t="s">
        <v>4141</v>
      </c>
      <c r="M3362">
        <v>20210829</v>
      </c>
      <c r="N3362">
        <v>20210829</v>
      </c>
      <c r="O3362">
        <v>13.5</v>
      </c>
      <c r="P3362">
        <v>13.42</v>
      </c>
      <c r="Q3362" t="s">
        <v>3995</v>
      </c>
      <c r="R3362" t="s">
        <v>8953</v>
      </c>
      <c r="S3362" t="s">
        <v>4031</v>
      </c>
      <c r="T3362" t="s">
        <v>4144</v>
      </c>
      <c r="U3362" t="s">
        <v>4142</v>
      </c>
      <c r="V3362" t="s">
        <v>8837</v>
      </c>
      <c r="W3362">
        <v>0</v>
      </c>
      <c r="X3362" t="s">
        <v>3995</v>
      </c>
      <c r="Y3362">
        <v>8</v>
      </c>
      <c r="Z3362">
        <v>40</v>
      </c>
      <c r="AA3362" s="2">
        <f t="shared" si="872"/>
        <v>0.2</v>
      </c>
      <c r="AB3362">
        <v>0</v>
      </c>
      <c r="AC3362">
        <v>0</v>
      </c>
      <c r="AF3362">
        <v>1</v>
      </c>
      <c r="AG3362">
        <v>0</v>
      </c>
      <c r="AH3362">
        <v>0</v>
      </c>
      <c r="AI3362">
        <v>0</v>
      </c>
      <c r="AJ3362">
        <v>0</v>
      </c>
      <c r="AK3362">
        <v>0</v>
      </c>
      <c r="AL3362">
        <f t="shared" si="873"/>
        <v>1</v>
      </c>
      <c r="AM3362">
        <v>1</v>
      </c>
      <c r="AN3362">
        <v>1</v>
      </c>
      <c r="AO3362">
        <v>2</v>
      </c>
      <c r="AP3362" s="11" t="s">
        <v>9214</v>
      </c>
      <c r="AQ3362">
        <v>1</v>
      </c>
      <c r="AR3362">
        <f t="shared" si="874"/>
        <v>2</v>
      </c>
      <c r="AS3362">
        <f t="shared" si="875"/>
        <v>7</v>
      </c>
    </row>
    <row r="3363" spans="1:45">
      <c r="A3363">
        <v>286</v>
      </c>
      <c r="B3363">
        <v>3362</v>
      </c>
      <c r="C3363" t="s">
        <v>4133</v>
      </c>
      <c r="D3363">
        <v>20210830</v>
      </c>
      <c r="E3363" t="s">
        <v>4138</v>
      </c>
      <c r="F3363" t="s">
        <v>4139</v>
      </c>
      <c r="G3363" t="s">
        <v>4140</v>
      </c>
      <c r="H3363" t="s">
        <v>4140</v>
      </c>
      <c r="I3363">
        <v>3</v>
      </c>
      <c r="J3363">
        <v>31</v>
      </c>
      <c r="K3363">
        <v>8</v>
      </c>
      <c r="L3363" t="s">
        <v>4141</v>
      </c>
      <c r="M3363" t="s">
        <v>89</v>
      </c>
      <c r="N3363">
        <v>20210829</v>
      </c>
      <c r="O3363">
        <v>17.82</v>
      </c>
      <c r="P3363">
        <v>17.89</v>
      </c>
      <c r="Q3363" t="s">
        <v>3995</v>
      </c>
      <c r="R3363" t="s">
        <v>8953</v>
      </c>
      <c r="S3363" t="s">
        <v>4143</v>
      </c>
      <c r="T3363" t="s">
        <v>4144</v>
      </c>
      <c r="U3363" t="s">
        <v>4142</v>
      </c>
      <c r="V3363" t="s">
        <v>8837</v>
      </c>
      <c r="W3363">
        <v>0</v>
      </c>
      <c r="X3363" t="s">
        <v>3995</v>
      </c>
      <c r="Y3363">
        <v>8</v>
      </c>
      <c r="Z3363">
        <v>40</v>
      </c>
      <c r="AA3363" s="2">
        <f t="shared" si="872"/>
        <v>0.2</v>
      </c>
      <c r="AB3363">
        <v>0</v>
      </c>
      <c r="AC3363">
        <v>0</v>
      </c>
      <c r="AF3363">
        <v>1</v>
      </c>
      <c r="AG3363">
        <v>0</v>
      </c>
      <c r="AH3363">
        <v>0</v>
      </c>
      <c r="AI3363">
        <v>0</v>
      </c>
      <c r="AJ3363">
        <v>0</v>
      </c>
      <c r="AK3363">
        <v>0</v>
      </c>
      <c r="AL3363">
        <f t="shared" si="873"/>
        <v>1</v>
      </c>
      <c r="AM3363">
        <v>1</v>
      </c>
      <c r="AN3363">
        <v>1</v>
      </c>
      <c r="AO3363">
        <v>2</v>
      </c>
      <c r="AP3363" s="11" t="s">
        <v>9214</v>
      </c>
      <c r="AQ3363">
        <v>1</v>
      </c>
      <c r="AR3363">
        <f t="shared" si="874"/>
        <v>2</v>
      </c>
      <c r="AS3363">
        <f t="shared" si="875"/>
        <v>7</v>
      </c>
    </row>
    <row r="3364" spans="1:45">
      <c r="A3364">
        <v>286</v>
      </c>
      <c r="B3364">
        <v>3363</v>
      </c>
      <c r="C3364" t="s">
        <v>4134</v>
      </c>
      <c r="D3364">
        <v>20210830</v>
      </c>
      <c r="E3364" t="s">
        <v>4138</v>
      </c>
      <c r="F3364" t="s">
        <v>4139</v>
      </c>
      <c r="G3364" t="s">
        <v>4140</v>
      </c>
      <c r="H3364" t="s">
        <v>4140</v>
      </c>
      <c r="I3364">
        <v>3</v>
      </c>
      <c r="J3364">
        <v>33</v>
      </c>
      <c r="K3364">
        <v>8</v>
      </c>
      <c r="L3364" t="s">
        <v>4141</v>
      </c>
      <c r="M3364">
        <v>20210828</v>
      </c>
      <c r="N3364">
        <v>20210829</v>
      </c>
      <c r="O3364">
        <v>17.29</v>
      </c>
      <c r="P3364">
        <v>17.34</v>
      </c>
      <c r="Q3364" t="s">
        <v>3995</v>
      </c>
      <c r="R3364" t="s">
        <v>8953</v>
      </c>
      <c r="S3364" t="s">
        <v>4143</v>
      </c>
      <c r="T3364" t="s">
        <v>4144</v>
      </c>
      <c r="U3364" t="s">
        <v>4142</v>
      </c>
      <c r="V3364" t="s">
        <v>8837</v>
      </c>
      <c r="W3364">
        <v>0</v>
      </c>
      <c r="X3364" t="s">
        <v>3995</v>
      </c>
      <c r="Y3364">
        <v>8</v>
      </c>
      <c r="Z3364">
        <v>40</v>
      </c>
      <c r="AA3364" s="2">
        <f t="shared" si="872"/>
        <v>0.2</v>
      </c>
      <c r="AB3364">
        <v>0</v>
      </c>
      <c r="AC3364">
        <v>0</v>
      </c>
      <c r="AF3364">
        <v>1</v>
      </c>
      <c r="AG3364">
        <v>0</v>
      </c>
      <c r="AH3364">
        <v>0</v>
      </c>
      <c r="AI3364">
        <v>0</v>
      </c>
      <c r="AJ3364">
        <v>0</v>
      </c>
      <c r="AK3364">
        <v>0</v>
      </c>
      <c r="AL3364">
        <f t="shared" si="873"/>
        <v>1</v>
      </c>
      <c r="AM3364">
        <v>1</v>
      </c>
      <c r="AN3364">
        <v>1</v>
      </c>
      <c r="AO3364">
        <v>2</v>
      </c>
      <c r="AP3364" s="11" t="s">
        <v>9214</v>
      </c>
      <c r="AQ3364">
        <v>1</v>
      </c>
      <c r="AR3364">
        <f t="shared" si="874"/>
        <v>2</v>
      </c>
      <c r="AS3364">
        <f t="shared" si="875"/>
        <v>7</v>
      </c>
    </row>
    <row r="3365" spans="1:45">
      <c r="A3365">
        <v>286</v>
      </c>
      <c r="B3365">
        <v>3364</v>
      </c>
      <c r="C3365" t="s">
        <v>4135</v>
      </c>
      <c r="D3365">
        <v>20210830</v>
      </c>
      <c r="E3365" t="s">
        <v>4138</v>
      </c>
      <c r="F3365" t="s">
        <v>4139</v>
      </c>
      <c r="G3365" t="s">
        <v>4140</v>
      </c>
      <c r="H3365" t="s">
        <v>4140</v>
      </c>
      <c r="I3365">
        <v>3</v>
      </c>
      <c r="J3365">
        <v>32</v>
      </c>
      <c r="K3365">
        <v>8</v>
      </c>
      <c r="L3365" t="s">
        <v>4141</v>
      </c>
      <c r="M3365" t="s">
        <v>89</v>
      </c>
      <c r="N3365">
        <v>20210829</v>
      </c>
      <c r="O3365">
        <v>17.47</v>
      </c>
      <c r="P3365">
        <v>17.21</v>
      </c>
      <c r="Q3365" t="s">
        <v>3995</v>
      </c>
      <c r="R3365" t="s">
        <v>8953</v>
      </c>
      <c r="S3365" t="s">
        <v>4143</v>
      </c>
      <c r="T3365" t="s">
        <v>4144</v>
      </c>
      <c r="U3365" t="s">
        <v>4142</v>
      </c>
      <c r="V3365" t="s">
        <v>8837</v>
      </c>
      <c r="W3365">
        <v>0</v>
      </c>
      <c r="X3365" t="s">
        <v>3995</v>
      </c>
      <c r="Y3365">
        <v>8</v>
      </c>
      <c r="Z3365">
        <v>40</v>
      </c>
      <c r="AA3365" s="2">
        <f t="shared" si="872"/>
        <v>0.2</v>
      </c>
      <c r="AB3365">
        <v>0</v>
      </c>
      <c r="AC3365">
        <v>0</v>
      </c>
      <c r="AF3365">
        <v>1</v>
      </c>
      <c r="AG3365">
        <v>0</v>
      </c>
      <c r="AH3365">
        <v>0</v>
      </c>
      <c r="AI3365">
        <v>0</v>
      </c>
      <c r="AJ3365">
        <v>0</v>
      </c>
      <c r="AK3365">
        <v>0</v>
      </c>
      <c r="AL3365">
        <f t="shared" si="873"/>
        <v>1</v>
      </c>
      <c r="AM3365">
        <v>1</v>
      </c>
      <c r="AN3365">
        <v>1</v>
      </c>
      <c r="AO3365">
        <v>2</v>
      </c>
      <c r="AP3365" s="11" t="s">
        <v>9214</v>
      </c>
      <c r="AQ3365">
        <v>1</v>
      </c>
      <c r="AR3365">
        <f t="shared" si="874"/>
        <v>2</v>
      </c>
      <c r="AS3365">
        <f t="shared" si="875"/>
        <v>7</v>
      </c>
    </row>
    <row r="3366" spans="1:45">
      <c r="A3366">
        <v>286</v>
      </c>
      <c r="B3366">
        <v>3365</v>
      </c>
      <c r="C3366" t="s">
        <v>4136</v>
      </c>
      <c r="D3366">
        <v>20210830</v>
      </c>
      <c r="E3366" t="s">
        <v>4138</v>
      </c>
      <c r="F3366" t="s">
        <v>4139</v>
      </c>
      <c r="G3366" t="s">
        <v>4140</v>
      </c>
      <c r="H3366" t="s">
        <v>4140</v>
      </c>
      <c r="I3366">
        <v>3</v>
      </c>
      <c r="J3366">
        <v>24</v>
      </c>
      <c r="K3366">
        <v>8</v>
      </c>
      <c r="L3366" t="s">
        <v>4141</v>
      </c>
      <c r="M3366" t="s">
        <v>89</v>
      </c>
      <c r="N3366">
        <v>20210829</v>
      </c>
      <c r="O3366">
        <v>34.69</v>
      </c>
      <c r="P3366">
        <v>32.630000000000003</v>
      </c>
      <c r="Q3366" t="s">
        <v>3995</v>
      </c>
      <c r="R3366" t="s">
        <v>8953</v>
      </c>
      <c r="S3366" t="s">
        <v>4143</v>
      </c>
      <c r="T3366" t="s">
        <v>4144</v>
      </c>
      <c r="U3366" t="s">
        <v>4142</v>
      </c>
      <c r="V3366" t="s">
        <v>8837</v>
      </c>
      <c r="W3366">
        <v>0</v>
      </c>
      <c r="X3366" t="s">
        <v>3995</v>
      </c>
      <c r="Y3366">
        <v>8</v>
      </c>
      <c r="Z3366">
        <v>40</v>
      </c>
      <c r="AA3366" s="2">
        <f t="shared" si="872"/>
        <v>0.2</v>
      </c>
      <c r="AB3366">
        <v>0</v>
      </c>
      <c r="AC3366">
        <v>0</v>
      </c>
      <c r="AF3366">
        <v>1</v>
      </c>
      <c r="AG3366">
        <v>0</v>
      </c>
      <c r="AH3366">
        <v>0</v>
      </c>
      <c r="AI3366">
        <v>0</v>
      </c>
      <c r="AJ3366">
        <v>0</v>
      </c>
      <c r="AK3366">
        <v>0</v>
      </c>
      <c r="AL3366">
        <f t="shared" si="873"/>
        <v>1</v>
      </c>
      <c r="AM3366">
        <v>1</v>
      </c>
      <c r="AN3366">
        <v>1</v>
      </c>
      <c r="AO3366">
        <v>2</v>
      </c>
      <c r="AP3366" s="11" t="s">
        <v>9214</v>
      </c>
      <c r="AQ3366">
        <v>1</v>
      </c>
      <c r="AR3366">
        <f t="shared" si="874"/>
        <v>2</v>
      </c>
      <c r="AS3366">
        <f t="shared" si="875"/>
        <v>7</v>
      </c>
    </row>
    <row r="3367" spans="1:45">
      <c r="A3367">
        <v>286</v>
      </c>
      <c r="B3367">
        <v>3366</v>
      </c>
      <c r="C3367" t="s">
        <v>4137</v>
      </c>
      <c r="D3367">
        <v>20210830</v>
      </c>
      <c r="E3367" t="s">
        <v>4138</v>
      </c>
      <c r="F3367" t="s">
        <v>4139</v>
      </c>
      <c r="G3367" t="s">
        <v>4140</v>
      </c>
      <c r="H3367" t="s">
        <v>4140</v>
      </c>
      <c r="I3367">
        <v>3</v>
      </c>
      <c r="J3367">
        <v>33</v>
      </c>
      <c r="K3367">
        <v>8</v>
      </c>
      <c r="L3367" t="s">
        <v>4141</v>
      </c>
      <c r="M3367" t="s">
        <v>89</v>
      </c>
      <c r="N3367">
        <v>20210829</v>
      </c>
      <c r="O3367">
        <v>17.440000000000001</v>
      </c>
      <c r="P3367">
        <v>16.850000000000001</v>
      </c>
      <c r="Q3367" t="s">
        <v>3995</v>
      </c>
      <c r="R3367" t="s">
        <v>8953</v>
      </c>
      <c r="S3367" t="s">
        <v>4143</v>
      </c>
      <c r="T3367" t="s">
        <v>4144</v>
      </c>
      <c r="U3367" t="s">
        <v>4142</v>
      </c>
      <c r="V3367" t="s">
        <v>8837</v>
      </c>
      <c r="W3367">
        <v>0</v>
      </c>
      <c r="X3367" t="s">
        <v>3995</v>
      </c>
      <c r="Y3367">
        <v>8</v>
      </c>
      <c r="Z3367">
        <v>40</v>
      </c>
      <c r="AA3367" s="2">
        <f t="shared" si="872"/>
        <v>0.2</v>
      </c>
      <c r="AB3367">
        <v>0</v>
      </c>
      <c r="AC3367">
        <v>0</v>
      </c>
      <c r="AF3367">
        <v>1</v>
      </c>
      <c r="AG3367">
        <v>0</v>
      </c>
      <c r="AH3367">
        <v>0</v>
      </c>
      <c r="AI3367">
        <v>0</v>
      </c>
      <c r="AJ3367">
        <v>0</v>
      </c>
      <c r="AK3367">
        <v>0</v>
      </c>
      <c r="AL3367">
        <f t="shared" si="873"/>
        <v>1</v>
      </c>
      <c r="AM3367">
        <v>1</v>
      </c>
      <c r="AN3367">
        <v>1</v>
      </c>
      <c r="AO3367">
        <v>2</v>
      </c>
      <c r="AP3367" s="11" t="s">
        <v>9214</v>
      </c>
      <c r="AQ3367">
        <v>1</v>
      </c>
      <c r="AR3367">
        <f t="shared" si="874"/>
        <v>2</v>
      </c>
      <c r="AS3367">
        <f t="shared" si="875"/>
        <v>7</v>
      </c>
    </row>
    <row r="3368" spans="1:45">
      <c r="A3368">
        <v>287</v>
      </c>
      <c r="B3368">
        <v>3367</v>
      </c>
      <c r="D3368">
        <v>20210831</v>
      </c>
      <c r="E3368" t="s">
        <v>4049</v>
      </c>
      <c r="F3368" t="s">
        <v>4145</v>
      </c>
      <c r="G3368" t="s">
        <v>4146</v>
      </c>
      <c r="H3368" t="s">
        <v>4147</v>
      </c>
      <c r="I3368">
        <v>2</v>
      </c>
      <c r="J3368">
        <v>47</v>
      </c>
      <c r="K3368">
        <v>2</v>
      </c>
      <c r="L3368" t="s">
        <v>61</v>
      </c>
      <c r="M3368">
        <v>20210824</v>
      </c>
      <c r="N3368">
        <v>20210827</v>
      </c>
      <c r="O3368">
        <v>13.31</v>
      </c>
      <c r="P3368">
        <v>12.72</v>
      </c>
      <c r="Q3368" t="s">
        <v>3995</v>
      </c>
      <c r="R3368" t="s">
        <v>8954</v>
      </c>
      <c r="V3368" t="s">
        <v>8930</v>
      </c>
      <c r="W3368">
        <v>1</v>
      </c>
      <c r="X3368">
        <v>3367</v>
      </c>
      <c r="Y3368">
        <v>12</v>
      </c>
      <c r="Z3368">
        <v>43</v>
      </c>
      <c r="AA3368" s="2">
        <f t="shared" si="872"/>
        <v>0.27906976744186046</v>
      </c>
      <c r="AB3368">
        <v>0</v>
      </c>
      <c r="AC3368">
        <v>0</v>
      </c>
      <c r="AF3368">
        <v>1</v>
      </c>
      <c r="AG3368">
        <v>1</v>
      </c>
      <c r="AH3368">
        <v>0</v>
      </c>
      <c r="AI3368">
        <v>1</v>
      </c>
      <c r="AJ3368">
        <v>1</v>
      </c>
      <c r="AK3368" t="s">
        <v>3995</v>
      </c>
      <c r="AL3368">
        <f>SUM(AF3368:AK3368)</f>
        <v>4</v>
      </c>
      <c r="AM3368">
        <v>1</v>
      </c>
      <c r="AN3368">
        <v>2</v>
      </c>
      <c r="AO3368">
        <v>2</v>
      </c>
      <c r="AP3368" s="11" t="s">
        <v>9214</v>
      </c>
      <c r="AQ3368">
        <v>2</v>
      </c>
      <c r="AR3368">
        <f>IF(AL3368&lt;4,2,IF(AL3368=4,1,IF(AL3368=5,0,)))</f>
        <v>1</v>
      </c>
      <c r="AS3368">
        <f>SUM(AM3368:AR3368)</f>
        <v>8</v>
      </c>
    </row>
    <row r="3369" spans="1:45">
      <c r="A3369">
        <v>287</v>
      </c>
      <c r="B3369">
        <v>3368</v>
      </c>
      <c r="D3369">
        <v>20210831</v>
      </c>
      <c r="E3369" t="s">
        <v>4049</v>
      </c>
      <c r="F3369" t="s">
        <v>4145</v>
      </c>
      <c r="G3369" t="s">
        <v>4146</v>
      </c>
      <c r="H3369" t="s">
        <v>4147</v>
      </c>
      <c r="I3369">
        <v>2</v>
      </c>
      <c r="J3369">
        <v>39</v>
      </c>
      <c r="K3369">
        <v>2</v>
      </c>
      <c r="L3369" t="s">
        <v>4152</v>
      </c>
      <c r="M3369">
        <v>20210827</v>
      </c>
      <c r="N3369">
        <v>20210828</v>
      </c>
      <c r="O3369">
        <v>14.64</v>
      </c>
      <c r="P3369">
        <v>14.24</v>
      </c>
      <c r="Q3369" t="s">
        <v>3995</v>
      </c>
      <c r="R3369" t="s">
        <v>4155</v>
      </c>
      <c r="V3369" t="s">
        <v>8930</v>
      </c>
      <c r="W3369">
        <v>0</v>
      </c>
      <c r="X3369">
        <v>3367</v>
      </c>
      <c r="Y3369">
        <v>12</v>
      </c>
      <c r="Z3369">
        <v>43</v>
      </c>
      <c r="AA3369" s="2">
        <f t="shared" ref="AA3369:AA3385" si="876">Y3369/Z3369</f>
        <v>0.27906976744186046</v>
      </c>
      <c r="AB3369">
        <v>0</v>
      </c>
      <c r="AC3369">
        <v>0</v>
      </c>
      <c r="AF3369">
        <v>1</v>
      </c>
      <c r="AG3369">
        <v>1</v>
      </c>
      <c r="AH3369">
        <v>0</v>
      </c>
      <c r="AI3369">
        <v>1</v>
      </c>
      <c r="AJ3369">
        <v>1</v>
      </c>
      <c r="AK3369" t="s">
        <v>3995</v>
      </c>
      <c r="AL3369">
        <f t="shared" ref="AL3369:AL3379" si="877">SUM(AF3369:AK3369)</f>
        <v>4</v>
      </c>
      <c r="AM3369">
        <v>1</v>
      </c>
      <c r="AN3369">
        <v>2</v>
      </c>
      <c r="AO3369">
        <v>2</v>
      </c>
      <c r="AP3369" s="11" t="s">
        <v>9214</v>
      </c>
      <c r="AQ3369">
        <v>2</v>
      </c>
      <c r="AR3369">
        <f t="shared" ref="AR3369:AR3379" si="878">IF(AL3369&lt;4,2,IF(AL3369=4,1,IF(AL3369=5,0,)))</f>
        <v>1</v>
      </c>
      <c r="AS3369">
        <f t="shared" ref="AS3369:AS3379" si="879">SUM(AM3369:AR3369)</f>
        <v>8</v>
      </c>
    </row>
    <row r="3370" spans="1:45">
      <c r="A3370">
        <v>287</v>
      </c>
      <c r="B3370">
        <v>3369</v>
      </c>
      <c r="D3370">
        <v>20210831</v>
      </c>
      <c r="E3370" t="s">
        <v>4049</v>
      </c>
      <c r="F3370" t="s">
        <v>4145</v>
      </c>
      <c r="G3370" t="s">
        <v>4146</v>
      </c>
      <c r="H3370" t="s">
        <v>4146</v>
      </c>
      <c r="I3370">
        <v>2</v>
      </c>
      <c r="J3370">
        <v>40</v>
      </c>
      <c r="K3370">
        <v>2</v>
      </c>
      <c r="L3370" t="s">
        <v>61</v>
      </c>
      <c r="M3370">
        <v>20210826</v>
      </c>
      <c r="N3370">
        <v>20210828</v>
      </c>
      <c r="O3370">
        <v>16.34</v>
      </c>
      <c r="P3370">
        <v>16.100000000000001</v>
      </c>
      <c r="Q3370" t="s">
        <v>3995</v>
      </c>
      <c r="R3370" t="s">
        <v>4156</v>
      </c>
      <c r="V3370" t="s">
        <v>8930</v>
      </c>
      <c r="W3370">
        <v>0</v>
      </c>
      <c r="X3370">
        <v>3367</v>
      </c>
      <c r="Y3370">
        <v>12</v>
      </c>
      <c r="Z3370">
        <v>43</v>
      </c>
      <c r="AA3370" s="2">
        <f t="shared" si="876"/>
        <v>0.27906976744186046</v>
      </c>
      <c r="AB3370">
        <v>0</v>
      </c>
      <c r="AC3370">
        <v>0</v>
      </c>
      <c r="AF3370">
        <v>1</v>
      </c>
      <c r="AG3370">
        <v>1</v>
      </c>
      <c r="AH3370">
        <v>0</v>
      </c>
      <c r="AI3370">
        <v>1</v>
      </c>
      <c r="AJ3370">
        <v>1</v>
      </c>
      <c r="AK3370" t="s">
        <v>3995</v>
      </c>
      <c r="AL3370">
        <f t="shared" si="877"/>
        <v>4</v>
      </c>
      <c r="AM3370">
        <v>1</v>
      </c>
      <c r="AN3370">
        <v>2</v>
      </c>
      <c r="AO3370">
        <v>2</v>
      </c>
      <c r="AP3370" s="11" t="s">
        <v>9214</v>
      </c>
      <c r="AQ3370">
        <v>2</v>
      </c>
      <c r="AR3370">
        <f t="shared" si="878"/>
        <v>1</v>
      </c>
      <c r="AS3370">
        <f t="shared" si="879"/>
        <v>8</v>
      </c>
    </row>
    <row r="3371" spans="1:45">
      <c r="A3371">
        <v>287</v>
      </c>
      <c r="B3371">
        <v>3370</v>
      </c>
      <c r="D3371">
        <v>20210831</v>
      </c>
      <c r="E3371" t="s">
        <v>4049</v>
      </c>
      <c r="F3371" t="s">
        <v>4145</v>
      </c>
      <c r="G3371" t="s">
        <v>4146</v>
      </c>
      <c r="H3371" t="s">
        <v>4148</v>
      </c>
      <c r="I3371">
        <v>1</v>
      </c>
      <c r="J3371">
        <v>46</v>
      </c>
      <c r="K3371">
        <v>2</v>
      </c>
      <c r="L3371" t="s">
        <v>61</v>
      </c>
      <c r="M3371">
        <v>20210827</v>
      </c>
      <c r="N3371">
        <v>20210828</v>
      </c>
      <c r="O3371">
        <v>21.21</v>
      </c>
      <c r="P3371">
        <v>21.37</v>
      </c>
      <c r="Q3371" t="s">
        <v>3995</v>
      </c>
      <c r="R3371" t="s">
        <v>4157</v>
      </c>
      <c r="V3371" t="s">
        <v>8930</v>
      </c>
      <c r="W3371">
        <v>0</v>
      </c>
      <c r="X3371">
        <v>3367</v>
      </c>
      <c r="Y3371">
        <v>12</v>
      </c>
      <c r="Z3371">
        <v>43</v>
      </c>
      <c r="AA3371" s="2">
        <f t="shared" si="876"/>
        <v>0.27906976744186046</v>
      </c>
      <c r="AB3371">
        <v>0</v>
      </c>
      <c r="AC3371">
        <v>0</v>
      </c>
      <c r="AF3371">
        <v>1</v>
      </c>
      <c r="AG3371">
        <v>1</v>
      </c>
      <c r="AH3371">
        <v>0</v>
      </c>
      <c r="AI3371">
        <v>1</v>
      </c>
      <c r="AJ3371">
        <v>1</v>
      </c>
      <c r="AK3371" t="s">
        <v>3995</v>
      </c>
      <c r="AL3371">
        <f t="shared" si="877"/>
        <v>4</v>
      </c>
      <c r="AM3371">
        <v>1</v>
      </c>
      <c r="AN3371">
        <v>2</v>
      </c>
      <c r="AO3371">
        <v>2</v>
      </c>
      <c r="AP3371" s="11" t="s">
        <v>9214</v>
      </c>
      <c r="AQ3371">
        <v>2</v>
      </c>
      <c r="AR3371">
        <f t="shared" si="878"/>
        <v>1</v>
      </c>
      <c r="AS3371">
        <f t="shared" si="879"/>
        <v>8</v>
      </c>
    </row>
    <row r="3372" spans="1:45">
      <c r="A3372">
        <v>287</v>
      </c>
      <c r="B3372">
        <v>3371</v>
      </c>
      <c r="D3372">
        <v>20210831</v>
      </c>
      <c r="E3372" t="s">
        <v>4049</v>
      </c>
      <c r="F3372" t="s">
        <v>4145</v>
      </c>
      <c r="G3372" t="s">
        <v>4146</v>
      </c>
      <c r="H3372" t="s">
        <v>4147</v>
      </c>
      <c r="I3372">
        <v>1</v>
      </c>
      <c r="J3372">
        <v>6</v>
      </c>
      <c r="K3372">
        <v>0</v>
      </c>
      <c r="L3372" t="s">
        <v>62</v>
      </c>
      <c r="M3372" t="s">
        <v>89</v>
      </c>
      <c r="N3372">
        <v>20210828</v>
      </c>
      <c r="O3372">
        <v>23.07</v>
      </c>
      <c r="P3372">
        <v>23.21</v>
      </c>
      <c r="Q3372" t="s">
        <v>3995</v>
      </c>
      <c r="R3372" t="s">
        <v>4158</v>
      </c>
      <c r="V3372" t="s">
        <v>8930</v>
      </c>
      <c r="W3372">
        <v>0</v>
      </c>
      <c r="X3372">
        <v>3367</v>
      </c>
      <c r="Y3372">
        <v>12</v>
      </c>
      <c r="Z3372">
        <v>43</v>
      </c>
      <c r="AA3372" s="2">
        <f t="shared" si="876"/>
        <v>0.27906976744186046</v>
      </c>
      <c r="AB3372">
        <v>0</v>
      </c>
      <c r="AC3372">
        <v>0</v>
      </c>
      <c r="AF3372">
        <v>1</v>
      </c>
      <c r="AG3372">
        <v>1</v>
      </c>
      <c r="AH3372">
        <v>0</v>
      </c>
      <c r="AI3372">
        <v>1</v>
      </c>
      <c r="AJ3372">
        <v>1</v>
      </c>
      <c r="AK3372" t="s">
        <v>3995</v>
      </c>
      <c r="AL3372">
        <f t="shared" si="877"/>
        <v>4</v>
      </c>
      <c r="AM3372">
        <v>1</v>
      </c>
      <c r="AN3372">
        <v>2</v>
      </c>
      <c r="AO3372">
        <v>2</v>
      </c>
      <c r="AP3372" s="11" t="s">
        <v>9214</v>
      </c>
      <c r="AQ3372">
        <v>2</v>
      </c>
      <c r="AR3372">
        <f t="shared" si="878"/>
        <v>1</v>
      </c>
      <c r="AS3372">
        <f t="shared" si="879"/>
        <v>8</v>
      </c>
    </row>
    <row r="3373" spans="1:45">
      <c r="A3373">
        <v>287</v>
      </c>
      <c r="B3373">
        <v>3372</v>
      </c>
      <c r="D3373">
        <v>20210831</v>
      </c>
      <c r="E3373" t="s">
        <v>4049</v>
      </c>
      <c r="F3373" t="s">
        <v>4145</v>
      </c>
      <c r="G3373" t="s">
        <v>4146</v>
      </c>
      <c r="H3373" t="s">
        <v>4146</v>
      </c>
      <c r="I3373">
        <v>1</v>
      </c>
      <c r="J3373">
        <v>5</v>
      </c>
      <c r="K3373">
        <v>0</v>
      </c>
      <c r="L3373" t="s">
        <v>62</v>
      </c>
      <c r="M3373" t="s">
        <v>89</v>
      </c>
      <c r="N3373">
        <v>20210828</v>
      </c>
      <c r="O3373">
        <v>31.05</v>
      </c>
      <c r="P3373">
        <v>29.47</v>
      </c>
      <c r="Q3373">
        <v>29.47</v>
      </c>
      <c r="R3373" t="s">
        <v>4159</v>
      </c>
      <c r="V3373" t="s">
        <v>8930</v>
      </c>
      <c r="W3373">
        <v>0</v>
      </c>
      <c r="X3373">
        <v>3367</v>
      </c>
      <c r="Y3373">
        <v>12</v>
      </c>
      <c r="Z3373">
        <v>43</v>
      </c>
      <c r="AA3373" s="2">
        <f t="shared" si="876"/>
        <v>0.27906976744186046</v>
      </c>
      <c r="AB3373">
        <v>0</v>
      </c>
      <c r="AC3373">
        <v>0</v>
      </c>
      <c r="AF3373">
        <v>1</v>
      </c>
      <c r="AG3373">
        <v>1</v>
      </c>
      <c r="AH3373">
        <v>0</v>
      </c>
      <c r="AI3373">
        <v>1</v>
      </c>
      <c r="AJ3373">
        <v>1</v>
      </c>
      <c r="AK3373" t="s">
        <v>3995</v>
      </c>
      <c r="AL3373">
        <f t="shared" si="877"/>
        <v>4</v>
      </c>
      <c r="AM3373">
        <v>1</v>
      </c>
      <c r="AN3373">
        <v>2</v>
      </c>
      <c r="AO3373">
        <v>2</v>
      </c>
      <c r="AP3373" s="11" t="s">
        <v>9214</v>
      </c>
      <c r="AQ3373">
        <v>2</v>
      </c>
      <c r="AR3373">
        <f t="shared" si="878"/>
        <v>1</v>
      </c>
      <c r="AS3373">
        <f t="shared" si="879"/>
        <v>8</v>
      </c>
    </row>
    <row r="3374" spans="1:45">
      <c r="A3374">
        <v>287</v>
      </c>
      <c r="B3374">
        <v>3373</v>
      </c>
      <c r="D3374">
        <v>20210831</v>
      </c>
      <c r="E3374" t="s">
        <v>4049</v>
      </c>
      <c r="F3374" t="s">
        <v>4145</v>
      </c>
      <c r="G3374" t="s">
        <v>4146</v>
      </c>
      <c r="H3374" t="s">
        <v>4149</v>
      </c>
      <c r="I3374">
        <v>1</v>
      </c>
      <c r="J3374">
        <v>6</v>
      </c>
      <c r="K3374">
        <v>0</v>
      </c>
      <c r="L3374" t="s">
        <v>62</v>
      </c>
      <c r="M3374">
        <v>20210828</v>
      </c>
      <c r="N3374">
        <v>20210828</v>
      </c>
      <c r="O3374">
        <v>30.97</v>
      </c>
      <c r="P3374">
        <v>29.5</v>
      </c>
      <c r="Q3374">
        <v>30.91</v>
      </c>
      <c r="R3374" t="s">
        <v>4160</v>
      </c>
      <c r="V3374" t="s">
        <v>8930</v>
      </c>
      <c r="W3374">
        <v>0</v>
      </c>
      <c r="X3374">
        <v>3367</v>
      </c>
      <c r="Y3374">
        <v>12</v>
      </c>
      <c r="Z3374">
        <v>43</v>
      </c>
      <c r="AA3374" s="2">
        <f t="shared" si="876"/>
        <v>0.27906976744186046</v>
      </c>
      <c r="AB3374">
        <v>0</v>
      </c>
      <c r="AC3374">
        <v>0</v>
      </c>
      <c r="AF3374">
        <v>1</v>
      </c>
      <c r="AG3374">
        <v>1</v>
      </c>
      <c r="AH3374">
        <v>0</v>
      </c>
      <c r="AI3374">
        <v>1</v>
      </c>
      <c r="AJ3374">
        <v>1</v>
      </c>
      <c r="AK3374" t="s">
        <v>3995</v>
      </c>
      <c r="AL3374">
        <f t="shared" si="877"/>
        <v>4</v>
      </c>
      <c r="AM3374">
        <v>1</v>
      </c>
      <c r="AN3374">
        <v>2</v>
      </c>
      <c r="AO3374">
        <v>2</v>
      </c>
      <c r="AP3374" s="11" t="s">
        <v>9214</v>
      </c>
      <c r="AQ3374">
        <v>2</v>
      </c>
      <c r="AR3374">
        <f t="shared" si="878"/>
        <v>1</v>
      </c>
      <c r="AS3374">
        <f t="shared" si="879"/>
        <v>8</v>
      </c>
    </row>
    <row r="3375" spans="1:45">
      <c r="A3375">
        <v>287</v>
      </c>
      <c r="B3375">
        <v>3374</v>
      </c>
      <c r="D3375">
        <v>20210831</v>
      </c>
      <c r="E3375" t="s">
        <v>4049</v>
      </c>
      <c r="F3375" t="s">
        <v>4145</v>
      </c>
      <c r="G3375" t="s">
        <v>4146</v>
      </c>
      <c r="H3375" t="s">
        <v>4149</v>
      </c>
      <c r="I3375">
        <v>1</v>
      </c>
      <c r="J3375">
        <v>4</v>
      </c>
      <c r="K3375">
        <v>0</v>
      </c>
      <c r="L3375" t="s">
        <v>62</v>
      </c>
      <c r="M3375">
        <v>20210829</v>
      </c>
      <c r="N3375">
        <v>20210830</v>
      </c>
      <c r="O3375">
        <v>10.58</v>
      </c>
      <c r="P3375" t="s">
        <v>3995</v>
      </c>
      <c r="Q3375">
        <v>8.5</v>
      </c>
      <c r="R3375" t="s">
        <v>4161</v>
      </c>
      <c r="V3375" t="s">
        <v>8930</v>
      </c>
      <c r="W3375">
        <v>0</v>
      </c>
      <c r="X3375">
        <v>3367</v>
      </c>
      <c r="Y3375">
        <v>12</v>
      </c>
      <c r="Z3375">
        <v>43</v>
      </c>
      <c r="AA3375" s="2">
        <f t="shared" si="876"/>
        <v>0.27906976744186046</v>
      </c>
      <c r="AB3375">
        <v>0</v>
      </c>
      <c r="AC3375">
        <v>0</v>
      </c>
      <c r="AF3375">
        <v>1</v>
      </c>
      <c r="AG3375">
        <v>1</v>
      </c>
      <c r="AH3375">
        <v>0</v>
      </c>
      <c r="AI3375">
        <v>1</v>
      </c>
      <c r="AJ3375">
        <v>1</v>
      </c>
      <c r="AK3375" t="s">
        <v>3995</v>
      </c>
      <c r="AL3375">
        <f t="shared" si="877"/>
        <v>4</v>
      </c>
      <c r="AM3375">
        <v>1</v>
      </c>
      <c r="AN3375">
        <v>2</v>
      </c>
      <c r="AO3375">
        <v>2</v>
      </c>
      <c r="AP3375" s="11" t="s">
        <v>9214</v>
      </c>
      <c r="AQ3375">
        <v>2</v>
      </c>
      <c r="AR3375">
        <f t="shared" si="878"/>
        <v>1</v>
      </c>
      <c r="AS3375">
        <f t="shared" si="879"/>
        <v>8</v>
      </c>
    </row>
    <row r="3376" spans="1:45">
      <c r="A3376">
        <v>287</v>
      </c>
      <c r="B3376">
        <v>3375</v>
      </c>
      <c r="D3376">
        <v>20210831</v>
      </c>
      <c r="E3376" t="s">
        <v>4049</v>
      </c>
      <c r="F3376" t="s">
        <v>4145</v>
      </c>
      <c r="G3376" t="s">
        <v>4146</v>
      </c>
      <c r="H3376" t="s">
        <v>4146</v>
      </c>
      <c r="I3376">
        <v>2</v>
      </c>
      <c r="J3376">
        <v>35</v>
      </c>
      <c r="K3376">
        <v>2</v>
      </c>
      <c r="L3376" t="s">
        <v>61</v>
      </c>
      <c r="M3376">
        <v>20210828</v>
      </c>
      <c r="N3376">
        <v>20210830</v>
      </c>
      <c r="O3376">
        <v>10.58</v>
      </c>
      <c r="P3376" t="s">
        <v>3995</v>
      </c>
      <c r="Q3376">
        <v>10.07</v>
      </c>
      <c r="R3376" t="s">
        <v>4162</v>
      </c>
      <c r="S3376" t="s">
        <v>4153</v>
      </c>
      <c r="V3376" t="s">
        <v>8930</v>
      </c>
      <c r="W3376">
        <v>0</v>
      </c>
      <c r="X3376">
        <v>3367</v>
      </c>
      <c r="Y3376">
        <v>12</v>
      </c>
      <c r="Z3376">
        <v>43</v>
      </c>
      <c r="AA3376" s="2">
        <f t="shared" si="876"/>
        <v>0.27906976744186046</v>
      </c>
      <c r="AB3376">
        <v>0</v>
      </c>
      <c r="AC3376">
        <v>0</v>
      </c>
      <c r="AF3376">
        <v>1</v>
      </c>
      <c r="AG3376">
        <v>1</v>
      </c>
      <c r="AH3376">
        <v>0</v>
      </c>
      <c r="AI3376">
        <v>1</v>
      </c>
      <c r="AJ3376">
        <v>1</v>
      </c>
      <c r="AK3376" t="s">
        <v>3995</v>
      </c>
      <c r="AL3376">
        <f t="shared" si="877"/>
        <v>4</v>
      </c>
      <c r="AM3376">
        <v>1</v>
      </c>
      <c r="AN3376">
        <v>2</v>
      </c>
      <c r="AO3376">
        <v>2</v>
      </c>
      <c r="AP3376" s="11" t="s">
        <v>9214</v>
      </c>
      <c r="AQ3376">
        <v>2</v>
      </c>
      <c r="AR3376">
        <f t="shared" si="878"/>
        <v>1</v>
      </c>
      <c r="AS3376">
        <f t="shared" si="879"/>
        <v>8</v>
      </c>
    </row>
    <row r="3377" spans="1:45">
      <c r="A3377">
        <v>287</v>
      </c>
      <c r="B3377">
        <v>3376</v>
      </c>
      <c r="D3377">
        <v>20210831</v>
      </c>
      <c r="E3377" t="s">
        <v>4049</v>
      </c>
      <c r="F3377" t="s">
        <v>4145</v>
      </c>
      <c r="G3377" t="s">
        <v>4146</v>
      </c>
      <c r="H3377" t="s">
        <v>4150</v>
      </c>
      <c r="I3377">
        <v>1</v>
      </c>
      <c r="J3377">
        <v>4</v>
      </c>
      <c r="K3377">
        <v>0</v>
      </c>
      <c r="L3377" t="s">
        <v>62</v>
      </c>
      <c r="M3377">
        <v>20210829</v>
      </c>
      <c r="N3377">
        <v>20210830</v>
      </c>
      <c r="O3377">
        <v>25.98</v>
      </c>
      <c r="P3377">
        <v>24.63</v>
      </c>
      <c r="Q3377" t="s">
        <v>3995</v>
      </c>
      <c r="R3377" t="s">
        <v>4163</v>
      </c>
      <c r="V3377" t="s">
        <v>8930</v>
      </c>
      <c r="W3377">
        <v>0</v>
      </c>
      <c r="X3377">
        <v>3367</v>
      </c>
      <c r="Y3377">
        <v>12</v>
      </c>
      <c r="Z3377">
        <v>43</v>
      </c>
      <c r="AA3377" s="2">
        <f t="shared" si="876"/>
        <v>0.27906976744186046</v>
      </c>
      <c r="AB3377">
        <v>0</v>
      </c>
      <c r="AC3377">
        <v>0</v>
      </c>
      <c r="AF3377">
        <v>1</v>
      </c>
      <c r="AG3377">
        <v>1</v>
      </c>
      <c r="AH3377">
        <v>0</v>
      </c>
      <c r="AI3377">
        <v>1</v>
      </c>
      <c r="AJ3377">
        <v>1</v>
      </c>
      <c r="AK3377" t="s">
        <v>3995</v>
      </c>
      <c r="AL3377">
        <f t="shared" si="877"/>
        <v>4</v>
      </c>
      <c r="AM3377">
        <v>1</v>
      </c>
      <c r="AN3377">
        <v>2</v>
      </c>
      <c r="AO3377">
        <v>2</v>
      </c>
      <c r="AP3377" s="11" t="s">
        <v>9214</v>
      </c>
      <c r="AQ3377">
        <v>2</v>
      </c>
      <c r="AR3377">
        <f t="shared" si="878"/>
        <v>1</v>
      </c>
      <c r="AS3377">
        <f t="shared" si="879"/>
        <v>8</v>
      </c>
    </row>
    <row r="3378" spans="1:45">
      <c r="A3378">
        <v>287</v>
      </c>
      <c r="B3378">
        <v>3377</v>
      </c>
      <c r="D3378">
        <v>20210831</v>
      </c>
      <c r="E3378" t="s">
        <v>4049</v>
      </c>
      <c r="F3378" t="s">
        <v>4145</v>
      </c>
      <c r="G3378" t="s">
        <v>4146</v>
      </c>
      <c r="H3378" t="s">
        <v>4146</v>
      </c>
      <c r="I3378">
        <v>1</v>
      </c>
      <c r="J3378">
        <v>4</v>
      </c>
      <c r="K3378">
        <v>0</v>
      </c>
      <c r="L3378" t="s">
        <v>62</v>
      </c>
      <c r="M3378">
        <v>20210829</v>
      </c>
      <c r="N3378">
        <v>20210830</v>
      </c>
      <c r="O3378">
        <v>9.2899999999999991</v>
      </c>
      <c r="P3378" t="s">
        <v>3995</v>
      </c>
      <c r="Q3378">
        <v>9.5500000000000007</v>
      </c>
      <c r="R3378" t="s">
        <v>4164</v>
      </c>
      <c r="V3378" t="s">
        <v>8930</v>
      </c>
      <c r="W3378">
        <v>0</v>
      </c>
      <c r="X3378">
        <v>3367</v>
      </c>
      <c r="Y3378">
        <v>12</v>
      </c>
      <c r="Z3378">
        <v>43</v>
      </c>
      <c r="AA3378" s="2">
        <f t="shared" si="876"/>
        <v>0.27906976744186046</v>
      </c>
      <c r="AB3378">
        <v>0</v>
      </c>
      <c r="AC3378">
        <v>0</v>
      </c>
      <c r="AF3378">
        <v>1</v>
      </c>
      <c r="AG3378">
        <v>1</v>
      </c>
      <c r="AH3378">
        <v>0</v>
      </c>
      <c r="AI3378">
        <v>1</v>
      </c>
      <c r="AJ3378">
        <v>1</v>
      </c>
      <c r="AK3378" t="s">
        <v>3995</v>
      </c>
      <c r="AL3378">
        <f t="shared" si="877"/>
        <v>4</v>
      </c>
      <c r="AM3378">
        <v>1</v>
      </c>
      <c r="AN3378">
        <v>2</v>
      </c>
      <c r="AO3378">
        <v>2</v>
      </c>
      <c r="AP3378" s="11" t="s">
        <v>9214</v>
      </c>
      <c r="AQ3378">
        <v>2</v>
      </c>
      <c r="AR3378">
        <f t="shared" si="878"/>
        <v>1</v>
      </c>
      <c r="AS3378">
        <f t="shared" si="879"/>
        <v>8</v>
      </c>
    </row>
    <row r="3379" spans="1:45">
      <c r="A3379">
        <v>287</v>
      </c>
      <c r="B3379">
        <v>3378</v>
      </c>
      <c r="D3379">
        <v>20210831</v>
      </c>
      <c r="E3379" t="s">
        <v>4049</v>
      </c>
      <c r="F3379" t="s">
        <v>4145</v>
      </c>
      <c r="G3379" t="s">
        <v>4146</v>
      </c>
      <c r="H3379" t="s">
        <v>4146</v>
      </c>
      <c r="I3379">
        <v>2</v>
      </c>
      <c r="J3379">
        <v>3</v>
      </c>
      <c r="K3379">
        <v>0</v>
      </c>
      <c r="L3379" t="s">
        <v>62</v>
      </c>
      <c r="M3379">
        <v>20210829</v>
      </c>
      <c r="N3379">
        <v>20210831</v>
      </c>
      <c r="O3379">
        <v>15.42</v>
      </c>
      <c r="P3379">
        <v>14.52</v>
      </c>
      <c r="Q3379" t="s">
        <v>3995</v>
      </c>
      <c r="R3379" t="s">
        <v>4165</v>
      </c>
      <c r="V3379" t="s">
        <v>8930</v>
      </c>
      <c r="W3379">
        <v>0</v>
      </c>
      <c r="X3379">
        <v>3367</v>
      </c>
      <c r="Y3379">
        <v>12</v>
      </c>
      <c r="Z3379">
        <v>43</v>
      </c>
      <c r="AA3379" s="2">
        <f t="shared" si="876"/>
        <v>0.27906976744186046</v>
      </c>
      <c r="AB3379">
        <v>0</v>
      </c>
      <c r="AC3379">
        <v>0</v>
      </c>
      <c r="AF3379">
        <v>1</v>
      </c>
      <c r="AG3379">
        <v>1</v>
      </c>
      <c r="AH3379">
        <v>0</v>
      </c>
      <c r="AI3379">
        <v>1</v>
      </c>
      <c r="AJ3379">
        <v>1</v>
      </c>
      <c r="AK3379" t="s">
        <v>3995</v>
      </c>
      <c r="AL3379">
        <f t="shared" si="877"/>
        <v>4</v>
      </c>
      <c r="AM3379">
        <v>1</v>
      </c>
      <c r="AN3379">
        <v>2</v>
      </c>
      <c r="AO3379">
        <v>2</v>
      </c>
      <c r="AP3379" s="11" t="s">
        <v>9214</v>
      </c>
      <c r="AQ3379">
        <v>2</v>
      </c>
      <c r="AR3379">
        <f t="shared" si="878"/>
        <v>1</v>
      </c>
      <c r="AS3379">
        <f t="shared" si="879"/>
        <v>8</v>
      </c>
    </row>
    <row r="3380" spans="1:45">
      <c r="A3380">
        <v>287</v>
      </c>
      <c r="B3380">
        <v>3379</v>
      </c>
      <c r="D3380">
        <v>20210831</v>
      </c>
      <c r="E3380" t="s">
        <v>4064</v>
      </c>
      <c r="F3380" t="s">
        <v>4145</v>
      </c>
      <c r="G3380" t="s">
        <v>4146</v>
      </c>
      <c r="H3380" t="s">
        <v>4146</v>
      </c>
      <c r="I3380">
        <v>2</v>
      </c>
      <c r="J3380">
        <v>35</v>
      </c>
      <c r="K3380">
        <v>99</v>
      </c>
      <c r="L3380" t="s">
        <v>63</v>
      </c>
      <c r="M3380">
        <v>20210827</v>
      </c>
      <c r="N3380">
        <v>20210828</v>
      </c>
      <c r="O3380">
        <v>23.08</v>
      </c>
      <c r="P3380">
        <v>22.38</v>
      </c>
      <c r="Q3380" t="s">
        <v>3995</v>
      </c>
      <c r="W3380">
        <v>0</v>
      </c>
      <c r="X3380">
        <v>3367</v>
      </c>
      <c r="Y3380">
        <v>12</v>
      </c>
      <c r="Z3380">
        <v>43</v>
      </c>
      <c r="AA3380" s="2">
        <f t="shared" si="876"/>
        <v>0.27906976744186046</v>
      </c>
      <c r="AB3380">
        <v>0</v>
      </c>
      <c r="AC3380">
        <v>1</v>
      </c>
      <c r="AF3380" t="s">
        <v>8</v>
      </c>
      <c r="AG3380" t="s">
        <v>8</v>
      </c>
      <c r="AH3380" t="s">
        <v>8</v>
      </c>
      <c r="AI3380" t="s">
        <v>8</v>
      </c>
      <c r="AJ3380" t="s">
        <v>8</v>
      </c>
      <c r="AK3380" t="s">
        <v>8</v>
      </c>
      <c r="AL3380" t="s">
        <v>8</v>
      </c>
      <c r="AM3380" t="s">
        <v>8</v>
      </c>
      <c r="AN3380" t="s">
        <v>8</v>
      </c>
      <c r="AO3380" t="s">
        <v>8</v>
      </c>
      <c r="AP3380" s="11" t="s">
        <v>8</v>
      </c>
      <c r="AQ3380" t="s">
        <v>8</v>
      </c>
      <c r="AR3380" t="s">
        <v>8</v>
      </c>
      <c r="AS3380" t="s">
        <v>8</v>
      </c>
    </row>
    <row r="3381" spans="1:45">
      <c r="A3381">
        <v>287</v>
      </c>
      <c r="B3381">
        <v>3380</v>
      </c>
      <c r="D3381">
        <v>20210831</v>
      </c>
      <c r="E3381" t="s">
        <v>4064</v>
      </c>
      <c r="F3381" t="s">
        <v>4145</v>
      </c>
      <c r="G3381" t="s">
        <v>4146</v>
      </c>
      <c r="H3381" t="s">
        <v>4148</v>
      </c>
      <c r="I3381">
        <v>2</v>
      </c>
      <c r="J3381">
        <v>50</v>
      </c>
      <c r="K3381">
        <v>99</v>
      </c>
      <c r="L3381" t="s">
        <v>63</v>
      </c>
      <c r="M3381" t="s">
        <v>89</v>
      </c>
      <c r="N3381">
        <v>20210828</v>
      </c>
      <c r="O3381">
        <v>31.17</v>
      </c>
      <c r="P3381">
        <v>31.47</v>
      </c>
      <c r="Q3381" t="s">
        <v>3995</v>
      </c>
      <c r="U3381" t="s">
        <v>4046</v>
      </c>
      <c r="W3381">
        <v>0</v>
      </c>
      <c r="X3381">
        <v>3367</v>
      </c>
      <c r="Y3381">
        <v>12</v>
      </c>
      <c r="Z3381">
        <v>43</v>
      </c>
      <c r="AA3381" s="2">
        <f t="shared" si="876"/>
        <v>0.27906976744186046</v>
      </c>
      <c r="AB3381">
        <v>0</v>
      </c>
      <c r="AC3381">
        <v>1</v>
      </c>
      <c r="AF3381" t="s">
        <v>8</v>
      </c>
      <c r="AG3381" t="s">
        <v>8</v>
      </c>
      <c r="AH3381" t="s">
        <v>8</v>
      </c>
      <c r="AI3381" t="s">
        <v>8</v>
      </c>
      <c r="AJ3381" t="s">
        <v>8</v>
      </c>
      <c r="AK3381" t="s">
        <v>8</v>
      </c>
      <c r="AL3381" t="s">
        <v>8</v>
      </c>
      <c r="AM3381" t="s">
        <v>8</v>
      </c>
      <c r="AN3381" t="s">
        <v>8</v>
      </c>
      <c r="AO3381" t="s">
        <v>8</v>
      </c>
      <c r="AP3381" s="11" t="s">
        <v>8</v>
      </c>
      <c r="AQ3381" t="s">
        <v>8</v>
      </c>
      <c r="AR3381" t="s">
        <v>8</v>
      </c>
      <c r="AS3381" t="s">
        <v>8</v>
      </c>
    </row>
    <row r="3382" spans="1:45">
      <c r="A3382">
        <v>287</v>
      </c>
      <c r="B3382">
        <v>3381</v>
      </c>
      <c r="D3382">
        <v>20210831</v>
      </c>
      <c r="E3382" t="s">
        <v>4064</v>
      </c>
      <c r="F3382" t="s">
        <v>4145</v>
      </c>
      <c r="G3382" t="s">
        <v>4146</v>
      </c>
      <c r="H3382" t="s">
        <v>4151</v>
      </c>
      <c r="I3382">
        <v>1</v>
      </c>
      <c r="J3382">
        <v>9</v>
      </c>
      <c r="K3382">
        <v>0</v>
      </c>
      <c r="L3382" t="s">
        <v>131</v>
      </c>
      <c r="M3382">
        <v>20210826</v>
      </c>
      <c r="N3382">
        <v>20210829</v>
      </c>
      <c r="O3382">
        <v>15.69</v>
      </c>
      <c r="P3382">
        <v>15.37</v>
      </c>
      <c r="Q3382">
        <v>15.14</v>
      </c>
      <c r="W3382">
        <v>0</v>
      </c>
      <c r="X3382">
        <v>3367</v>
      </c>
      <c r="Y3382">
        <v>12</v>
      </c>
      <c r="Z3382">
        <v>43</v>
      </c>
      <c r="AA3382" s="2">
        <f t="shared" si="876"/>
        <v>0.27906976744186046</v>
      </c>
      <c r="AB3382">
        <v>0</v>
      </c>
      <c r="AC3382">
        <v>1</v>
      </c>
      <c r="AF3382" t="s">
        <v>8</v>
      </c>
      <c r="AG3382" t="s">
        <v>8</v>
      </c>
      <c r="AH3382" t="s">
        <v>8</v>
      </c>
      <c r="AI3382" t="s">
        <v>8</v>
      </c>
      <c r="AJ3382" t="s">
        <v>8</v>
      </c>
      <c r="AK3382" t="s">
        <v>8</v>
      </c>
      <c r="AL3382" t="s">
        <v>8</v>
      </c>
      <c r="AM3382" t="s">
        <v>8</v>
      </c>
      <c r="AN3382" t="s">
        <v>8</v>
      </c>
      <c r="AO3382" t="s">
        <v>8</v>
      </c>
      <c r="AP3382" s="11" t="s">
        <v>8</v>
      </c>
      <c r="AQ3382" t="s">
        <v>8</v>
      </c>
      <c r="AR3382" t="s">
        <v>8</v>
      </c>
      <c r="AS3382" t="s">
        <v>8</v>
      </c>
    </row>
    <row r="3383" spans="1:45">
      <c r="A3383">
        <v>287</v>
      </c>
      <c r="B3383">
        <v>3382</v>
      </c>
      <c r="D3383">
        <v>20210831</v>
      </c>
      <c r="E3383" t="s">
        <v>4064</v>
      </c>
      <c r="F3383" t="s">
        <v>4145</v>
      </c>
      <c r="G3383" t="s">
        <v>4146</v>
      </c>
      <c r="H3383" t="s">
        <v>4149</v>
      </c>
      <c r="I3383">
        <v>2</v>
      </c>
      <c r="J3383">
        <v>37</v>
      </c>
      <c r="K3383">
        <v>99</v>
      </c>
      <c r="L3383" t="s">
        <v>63</v>
      </c>
      <c r="M3383">
        <v>20210830</v>
      </c>
      <c r="N3383">
        <v>20210830</v>
      </c>
      <c r="O3383">
        <v>22.18</v>
      </c>
      <c r="P3383" t="s">
        <v>3995</v>
      </c>
      <c r="Q3383">
        <v>24.05</v>
      </c>
      <c r="W3383">
        <v>0</v>
      </c>
      <c r="X3383">
        <v>3367</v>
      </c>
      <c r="Y3383">
        <v>12</v>
      </c>
      <c r="Z3383">
        <v>43</v>
      </c>
      <c r="AA3383" s="2">
        <f t="shared" si="876"/>
        <v>0.27906976744186046</v>
      </c>
      <c r="AB3383">
        <v>0</v>
      </c>
      <c r="AC3383">
        <v>1</v>
      </c>
      <c r="AF3383" t="s">
        <v>8</v>
      </c>
      <c r="AG3383" t="s">
        <v>8</v>
      </c>
      <c r="AH3383" t="s">
        <v>8</v>
      </c>
      <c r="AI3383" t="s">
        <v>8</v>
      </c>
      <c r="AJ3383" t="s">
        <v>8</v>
      </c>
      <c r="AK3383" t="s">
        <v>8</v>
      </c>
      <c r="AL3383" t="s">
        <v>8</v>
      </c>
      <c r="AM3383" t="s">
        <v>8</v>
      </c>
      <c r="AN3383" t="s">
        <v>8</v>
      </c>
      <c r="AO3383" t="s">
        <v>8</v>
      </c>
      <c r="AP3383" s="11" t="s">
        <v>8</v>
      </c>
      <c r="AQ3383" t="s">
        <v>8</v>
      </c>
      <c r="AR3383" t="s">
        <v>8</v>
      </c>
      <c r="AS3383" t="s">
        <v>8</v>
      </c>
    </row>
    <row r="3384" spans="1:45">
      <c r="A3384">
        <v>287</v>
      </c>
      <c r="B3384">
        <v>3383</v>
      </c>
      <c r="D3384">
        <v>20210831</v>
      </c>
      <c r="E3384" t="s">
        <v>4064</v>
      </c>
      <c r="F3384" t="s">
        <v>4145</v>
      </c>
      <c r="G3384" t="s">
        <v>4146</v>
      </c>
      <c r="H3384" t="s">
        <v>4149</v>
      </c>
      <c r="I3384">
        <v>1</v>
      </c>
      <c r="J3384">
        <v>39</v>
      </c>
      <c r="K3384">
        <v>99</v>
      </c>
      <c r="L3384" t="s">
        <v>63</v>
      </c>
      <c r="M3384">
        <v>20210830</v>
      </c>
      <c r="N3384">
        <v>20210830</v>
      </c>
      <c r="O3384">
        <v>11.99</v>
      </c>
      <c r="P3384" t="s">
        <v>3995</v>
      </c>
      <c r="Q3384">
        <v>10.65</v>
      </c>
      <c r="U3384" t="s">
        <v>4154</v>
      </c>
      <c r="W3384">
        <v>0</v>
      </c>
      <c r="X3384">
        <v>3367</v>
      </c>
      <c r="Y3384">
        <v>12</v>
      </c>
      <c r="Z3384">
        <v>43</v>
      </c>
      <c r="AA3384" s="2">
        <f t="shared" si="876"/>
        <v>0.27906976744186046</v>
      </c>
      <c r="AB3384">
        <v>0</v>
      </c>
      <c r="AC3384">
        <v>1</v>
      </c>
      <c r="AF3384" t="s">
        <v>8</v>
      </c>
      <c r="AG3384" t="s">
        <v>8</v>
      </c>
      <c r="AH3384" t="s">
        <v>8</v>
      </c>
      <c r="AI3384" t="s">
        <v>8</v>
      </c>
      <c r="AJ3384" t="s">
        <v>8</v>
      </c>
      <c r="AK3384" t="s">
        <v>8</v>
      </c>
      <c r="AL3384" t="s">
        <v>8</v>
      </c>
      <c r="AM3384" t="s">
        <v>8</v>
      </c>
      <c r="AN3384" t="s">
        <v>8</v>
      </c>
      <c r="AO3384" t="s">
        <v>8</v>
      </c>
      <c r="AP3384" s="11" t="s">
        <v>8</v>
      </c>
      <c r="AQ3384" t="s">
        <v>8</v>
      </c>
      <c r="AR3384" t="s">
        <v>8</v>
      </c>
      <c r="AS3384" t="s">
        <v>8</v>
      </c>
    </row>
    <row r="3385" spans="1:45">
      <c r="A3385">
        <v>288</v>
      </c>
      <c r="B3385">
        <v>3384</v>
      </c>
      <c r="C3385" t="s">
        <v>4166</v>
      </c>
      <c r="D3385">
        <v>20210830</v>
      </c>
      <c r="E3385" t="s">
        <v>4177</v>
      </c>
      <c r="F3385" t="s">
        <v>4178</v>
      </c>
      <c r="G3385" t="s">
        <v>4179</v>
      </c>
      <c r="H3385" t="s">
        <v>4179</v>
      </c>
      <c r="I3385">
        <v>3</v>
      </c>
      <c r="J3385">
        <v>35</v>
      </c>
      <c r="K3385">
        <v>8</v>
      </c>
      <c r="L3385" t="s">
        <v>4181</v>
      </c>
      <c r="M3385">
        <v>20210824</v>
      </c>
      <c r="N3385">
        <v>20210828</v>
      </c>
      <c r="O3385">
        <v>25.77</v>
      </c>
      <c r="P3385">
        <v>21.29</v>
      </c>
      <c r="Q3385" t="s">
        <v>3995</v>
      </c>
      <c r="R3385" t="s">
        <v>8955</v>
      </c>
      <c r="T3385" t="s">
        <v>4182</v>
      </c>
      <c r="V3385" t="s">
        <v>8837</v>
      </c>
      <c r="W3385">
        <v>1</v>
      </c>
      <c r="X3385">
        <v>3384</v>
      </c>
      <c r="Y3385">
        <v>11</v>
      </c>
      <c r="Z3385">
        <v>188</v>
      </c>
      <c r="AA3385" s="2">
        <f t="shared" si="876"/>
        <v>5.8510638297872342E-2</v>
      </c>
      <c r="AB3385">
        <v>0</v>
      </c>
      <c r="AC3385">
        <v>999</v>
      </c>
      <c r="AF3385">
        <v>0</v>
      </c>
      <c r="AG3385">
        <v>0</v>
      </c>
      <c r="AH3385">
        <v>1</v>
      </c>
      <c r="AI3385">
        <v>1</v>
      </c>
      <c r="AJ3385">
        <v>0</v>
      </c>
      <c r="AK3385" t="s">
        <v>3995</v>
      </c>
      <c r="AL3385">
        <f>SUM(AF3385:AK3385)</f>
        <v>2</v>
      </c>
      <c r="AM3385">
        <v>0</v>
      </c>
      <c r="AN3385">
        <v>0</v>
      </c>
      <c r="AO3385">
        <v>2</v>
      </c>
      <c r="AP3385" s="11" t="s">
        <v>9214</v>
      </c>
      <c r="AQ3385">
        <v>1</v>
      </c>
      <c r="AR3385">
        <f>IF(AL3385&lt;4,2,IF(AL3385=4,1,IF(AL3385=5,0,)))</f>
        <v>2</v>
      </c>
      <c r="AS3385">
        <f>SUM(AM3385:AR3385)</f>
        <v>5</v>
      </c>
    </row>
    <row r="3386" spans="1:45">
      <c r="A3386">
        <v>288</v>
      </c>
      <c r="B3386">
        <v>3385</v>
      </c>
      <c r="C3386" t="s">
        <v>4167</v>
      </c>
      <c r="D3386">
        <v>20210830</v>
      </c>
      <c r="E3386" t="s">
        <v>4177</v>
      </c>
      <c r="F3386" t="s">
        <v>4178</v>
      </c>
      <c r="G3386" t="s">
        <v>4179</v>
      </c>
      <c r="H3386" t="s">
        <v>4179</v>
      </c>
      <c r="I3386">
        <v>3</v>
      </c>
      <c r="J3386">
        <v>28</v>
      </c>
      <c r="K3386">
        <v>8</v>
      </c>
      <c r="L3386" t="s">
        <v>4181</v>
      </c>
      <c r="M3386" t="s">
        <v>89</v>
      </c>
      <c r="N3386">
        <v>20210829</v>
      </c>
      <c r="O3386">
        <v>16.46</v>
      </c>
      <c r="P3386">
        <v>18.309999999999999</v>
      </c>
      <c r="Q3386" t="s">
        <v>3995</v>
      </c>
      <c r="R3386" t="s">
        <v>8956</v>
      </c>
      <c r="T3386" t="s">
        <v>4182</v>
      </c>
      <c r="V3386" t="s">
        <v>8837</v>
      </c>
      <c r="W3386">
        <v>0</v>
      </c>
      <c r="X3386">
        <v>3384</v>
      </c>
      <c r="Y3386">
        <v>11</v>
      </c>
      <c r="Z3386">
        <v>188</v>
      </c>
      <c r="AA3386" s="2">
        <f t="shared" ref="AA3386:AA3396" si="880">Y3386/Z3386</f>
        <v>5.8510638297872342E-2</v>
      </c>
      <c r="AB3386">
        <v>0</v>
      </c>
      <c r="AC3386">
        <v>0</v>
      </c>
      <c r="AF3386">
        <v>0</v>
      </c>
      <c r="AG3386">
        <v>0</v>
      </c>
      <c r="AH3386">
        <v>1</v>
      </c>
      <c r="AI3386">
        <v>1</v>
      </c>
      <c r="AJ3386">
        <v>0</v>
      </c>
      <c r="AK3386" t="s">
        <v>3995</v>
      </c>
      <c r="AL3386">
        <f t="shared" ref="AL3386:AL3394" si="881">SUM(AF3386:AK3386)</f>
        <v>2</v>
      </c>
      <c r="AM3386">
        <v>0</v>
      </c>
      <c r="AN3386">
        <v>0</v>
      </c>
      <c r="AO3386">
        <v>2</v>
      </c>
      <c r="AP3386" s="11" t="s">
        <v>9214</v>
      </c>
      <c r="AQ3386">
        <v>1</v>
      </c>
      <c r="AR3386">
        <f t="shared" ref="AR3386:AR3394" si="882">IF(AL3386&lt;4,2,IF(AL3386=4,1,IF(AL3386=5,0,)))</f>
        <v>2</v>
      </c>
      <c r="AS3386">
        <f t="shared" ref="AS3386:AS3394" si="883">SUM(AM3386:AR3386)</f>
        <v>5</v>
      </c>
    </row>
    <row r="3387" spans="1:45">
      <c r="A3387">
        <v>288</v>
      </c>
      <c r="B3387">
        <v>3386</v>
      </c>
      <c r="C3387" t="s">
        <v>4168</v>
      </c>
      <c r="D3387">
        <v>20210830</v>
      </c>
      <c r="E3387" t="s">
        <v>4177</v>
      </c>
      <c r="F3387" t="s">
        <v>4178</v>
      </c>
      <c r="G3387" t="s">
        <v>4179</v>
      </c>
      <c r="H3387" t="s">
        <v>4179</v>
      </c>
      <c r="I3387">
        <v>3</v>
      </c>
      <c r="J3387">
        <v>33</v>
      </c>
      <c r="K3387">
        <v>8</v>
      </c>
      <c r="L3387" t="s">
        <v>4181</v>
      </c>
      <c r="M3387" t="s">
        <v>89</v>
      </c>
      <c r="N3387">
        <v>20210829</v>
      </c>
      <c r="O3387">
        <v>14.18</v>
      </c>
      <c r="P3387">
        <v>16.149999999999999</v>
      </c>
      <c r="Q3387" t="s">
        <v>3995</v>
      </c>
      <c r="R3387" t="s">
        <v>8957</v>
      </c>
      <c r="T3387" t="s">
        <v>4182</v>
      </c>
      <c r="V3387" t="s">
        <v>8837</v>
      </c>
      <c r="W3387">
        <v>0</v>
      </c>
      <c r="X3387">
        <v>3384</v>
      </c>
      <c r="Y3387">
        <v>11</v>
      </c>
      <c r="Z3387">
        <v>188</v>
      </c>
      <c r="AA3387" s="2">
        <f t="shared" si="880"/>
        <v>5.8510638297872342E-2</v>
      </c>
      <c r="AB3387">
        <v>0</v>
      </c>
      <c r="AC3387">
        <v>0</v>
      </c>
      <c r="AF3387">
        <v>0</v>
      </c>
      <c r="AG3387">
        <v>0</v>
      </c>
      <c r="AH3387">
        <v>1</v>
      </c>
      <c r="AI3387">
        <v>1</v>
      </c>
      <c r="AJ3387">
        <v>0</v>
      </c>
      <c r="AK3387" t="s">
        <v>3995</v>
      </c>
      <c r="AL3387">
        <f t="shared" si="881"/>
        <v>2</v>
      </c>
      <c r="AM3387">
        <v>0</v>
      </c>
      <c r="AN3387">
        <v>0</v>
      </c>
      <c r="AO3387">
        <v>2</v>
      </c>
      <c r="AP3387" s="11" t="s">
        <v>9214</v>
      </c>
      <c r="AQ3387">
        <v>1</v>
      </c>
      <c r="AR3387">
        <f t="shared" si="882"/>
        <v>2</v>
      </c>
      <c r="AS3387">
        <f t="shared" si="883"/>
        <v>5</v>
      </c>
    </row>
    <row r="3388" spans="1:45">
      <c r="A3388">
        <v>288</v>
      </c>
      <c r="B3388">
        <v>3387</v>
      </c>
      <c r="C3388" t="s">
        <v>4169</v>
      </c>
      <c r="D3388">
        <v>20210830</v>
      </c>
      <c r="E3388" t="s">
        <v>4177</v>
      </c>
      <c r="F3388" t="s">
        <v>4178</v>
      </c>
      <c r="G3388" t="s">
        <v>4179</v>
      </c>
      <c r="H3388" t="s">
        <v>4179</v>
      </c>
      <c r="I3388">
        <v>3</v>
      </c>
      <c r="J3388">
        <v>31</v>
      </c>
      <c r="K3388">
        <v>8</v>
      </c>
      <c r="L3388" t="s">
        <v>4181</v>
      </c>
      <c r="M3388">
        <v>20210829</v>
      </c>
      <c r="N3388">
        <v>20210829</v>
      </c>
      <c r="O3388">
        <v>28.1</v>
      </c>
      <c r="P3388">
        <v>29.69</v>
      </c>
      <c r="Q3388" t="s">
        <v>3995</v>
      </c>
      <c r="R3388" t="s">
        <v>8958</v>
      </c>
      <c r="T3388" t="s">
        <v>4182</v>
      </c>
      <c r="V3388" t="s">
        <v>8837</v>
      </c>
      <c r="W3388">
        <v>0</v>
      </c>
      <c r="X3388">
        <v>3384</v>
      </c>
      <c r="Y3388">
        <v>11</v>
      </c>
      <c r="Z3388">
        <v>188</v>
      </c>
      <c r="AA3388" s="2">
        <f t="shared" si="880"/>
        <v>5.8510638297872342E-2</v>
      </c>
      <c r="AB3388">
        <v>0</v>
      </c>
      <c r="AC3388">
        <v>0</v>
      </c>
      <c r="AF3388">
        <v>0</v>
      </c>
      <c r="AG3388">
        <v>0</v>
      </c>
      <c r="AH3388">
        <v>1</v>
      </c>
      <c r="AI3388">
        <v>1</v>
      </c>
      <c r="AJ3388">
        <v>0</v>
      </c>
      <c r="AK3388" t="s">
        <v>3995</v>
      </c>
      <c r="AL3388">
        <f t="shared" si="881"/>
        <v>2</v>
      </c>
      <c r="AM3388">
        <v>0</v>
      </c>
      <c r="AN3388">
        <v>0</v>
      </c>
      <c r="AO3388">
        <v>2</v>
      </c>
      <c r="AP3388" s="11" t="s">
        <v>9214</v>
      </c>
      <c r="AQ3388">
        <v>1</v>
      </c>
      <c r="AR3388">
        <f t="shared" si="882"/>
        <v>2</v>
      </c>
      <c r="AS3388">
        <f t="shared" si="883"/>
        <v>5</v>
      </c>
    </row>
    <row r="3389" spans="1:45">
      <c r="A3389">
        <v>288</v>
      </c>
      <c r="B3389">
        <v>3388</v>
      </c>
      <c r="C3389" t="s">
        <v>4170</v>
      </c>
      <c r="D3389">
        <v>20210830</v>
      </c>
      <c r="E3389" t="s">
        <v>4177</v>
      </c>
      <c r="F3389" t="s">
        <v>4178</v>
      </c>
      <c r="G3389" t="s">
        <v>4179</v>
      </c>
      <c r="H3389" t="s">
        <v>4179</v>
      </c>
      <c r="I3389">
        <v>3</v>
      </c>
      <c r="J3389">
        <v>23</v>
      </c>
      <c r="K3389">
        <v>8</v>
      </c>
      <c r="L3389" t="s">
        <v>4181</v>
      </c>
      <c r="M3389">
        <v>20210826</v>
      </c>
      <c r="N3389">
        <v>20210829</v>
      </c>
      <c r="O3389">
        <v>24.33</v>
      </c>
      <c r="P3389">
        <v>25.31</v>
      </c>
      <c r="Q3389" t="s">
        <v>3995</v>
      </c>
      <c r="R3389" t="s">
        <v>8959</v>
      </c>
      <c r="T3389" t="s">
        <v>4182</v>
      </c>
      <c r="V3389" t="s">
        <v>8837</v>
      </c>
      <c r="W3389">
        <v>0</v>
      </c>
      <c r="X3389">
        <v>3384</v>
      </c>
      <c r="Y3389">
        <v>11</v>
      </c>
      <c r="Z3389">
        <v>188</v>
      </c>
      <c r="AA3389" s="2">
        <f t="shared" si="880"/>
        <v>5.8510638297872342E-2</v>
      </c>
      <c r="AB3389">
        <v>0</v>
      </c>
      <c r="AC3389">
        <v>0</v>
      </c>
      <c r="AF3389">
        <v>0</v>
      </c>
      <c r="AG3389">
        <v>0</v>
      </c>
      <c r="AH3389">
        <v>1</v>
      </c>
      <c r="AI3389">
        <v>1</v>
      </c>
      <c r="AJ3389">
        <v>0</v>
      </c>
      <c r="AK3389" t="s">
        <v>3995</v>
      </c>
      <c r="AL3389">
        <f t="shared" si="881"/>
        <v>2</v>
      </c>
      <c r="AM3389">
        <v>0</v>
      </c>
      <c r="AN3389">
        <v>0</v>
      </c>
      <c r="AO3389">
        <v>2</v>
      </c>
      <c r="AP3389" s="11" t="s">
        <v>9214</v>
      </c>
      <c r="AQ3389">
        <v>1</v>
      </c>
      <c r="AR3389">
        <f t="shared" si="882"/>
        <v>2</v>
      </c>
      <c r="AS3389">
        <f t="shared" si="883"/>
        <v>5</v>
      </c>
    </row>
    <row r="3390" spans="1:45">
      <c r="A3390">
        <v>288</v>
      </c>
      <c r="B3390">
        <v>3389</v>
      </c>
      <c r="C3390" t="s">
        <v>4171</v>
      </c>
      <c r="D3390">
        <v>20210830</v>
      </c>
      <c r="E3390" t="s">
        <v>4177</v>
      </c>
      <c r="F3390" t="s">
        <v>4178</v>
      </c>
      <c r="G3390" t="s">
        <v>4179</v>
      </c>
      <c r="H3390" t="s">
        <v>4179</v>
      </c>
      <c r="I3390">
        <v>3</v>
      </c>
      <c r="J3390">
        <v>23</v>
      </c>
      <c r="K3390">
        <v>8</v>
      </c>
      <c r="L3390" t="s">
        <v>4181</v>
      </c>
      <c r="M3390" t="s">
        <v>89</v>
      </c>
      <c r="N3390">
        <v>20210829</v>
      </c>
      <c r="O3390">
        <v>17.100000000000001</v>
      </c>
      <c r="P3390">
        <v>18.68</v>
      </c>
      <c r="Q3390" t="s">
        <v>3995</v>
      </c>
      <c r="R3390" t="s">
        <v>8960</v>
      </c>
      <c r="T3390" t="s">
        <v>4182</v>
      </c>
      <c r="V3390" t="s">
        <v>8837</v>
      </c>
      <c r="W3390">
        <v>0</v>
      </c>
      <c r="X3390">
        <v>3384</v>
      </c>
      <c r="Y3390">
        <v>11</v>
      </c>
      <c r="Z3390">
        <v>188</v>
      </c>
      <c r="AA3390" s="2">
        <f t="shared" si="880"/>
        <v>5.8510638297872342E-2</v>
      </c>
      <c r="AB3390">
        <v>0</v>
      </c>
      <c r="AC3390">
        <v>0</v>
      </c>
      <c r="AF3390">
        <v>0</v>
      </c>
      <c r="AG3390">
        <v>0</v>
      </c>
      <c r="AH3390">
        <v>1</v>
      </c>
      <c r="AI3390">
        <v>1</v>
      </c>
      <c r="AJ3390">
        <v>0</v>
      </c>
      <c r="AK3390" t="s">
        <v>3995</v>
      </c>
      <c r="AL3390">
        <f t="shared" si="881"/>
        <v>2</v>
      </c>
      <c r="AM3390">
        <v>0</v>
      </c>
      <c r="AN3390">
        <v>0</v>
      </c>
      <c r="AO3390">
        <v>2</v>
      </c>
      <c r="AP3390" s="11" t="s">
        <v>9214</v>
      </c>
      <c r="AQ3390">
        <v>1</v>
      </c>
      <c r="AR3390">
        <f t="shared" si="882"/>
        <v>2</v>
      </c>
      <c r="AS3390">
        <f t="shared" si="883"/>
        <v>5</v>
      </c>
    </row>
    <row r="3391" spans="1:45">
      <c r="A3391">
        <v>288</v>
      </c>
      <c r="B3391">
        <v>3390</v>
      </c>
      <c r="C3391" t="s">
        <v>4172</v>
      </c>
      <c r="D3391">
        <v>20210830</v>
      </c>
      <c r="E3391" t="s">
        <v>4177</v>
      </c>
      <c r="F3391" t="s">
        <v>4178</v>
      </c>
      <c r="G3391" t="s">
        <v>4179</v>
      </c>
      <c r="H3391" t="s">
        <v>4179</v>
      </c>
      <c r="I3391">
        <v>3</v>
      </c>
      <c r="J3391">
        <v>35</v>
      </c>
      <c r="K3391">
        <v>8</v>
      </c>
      <c r="L3391" t="s">
        <v>4181</v>
      </c>
      <c r="M3391" t="s">
        <v>89</v>
      </c>
      <c r="N3391">
        <v>20210829</v>
      </c>
      <c r="O3391">
        <v>20.28</v>
      </c>
      <c r="P3391">
        <v>21.87</v>
      </c>
      <c r="Q3391" t="s">
        <v>3995</v>
      </c>
      <c r="R3391" t="s">
        <v>8961</v>
      </c>
      <c r="T3391" t="s">
        <v>4182</v>
      </c>
      <c r="V3391" t="s">
        <v>8837</v>
      </c>
      <c r="W3391">
        <v>0</v>
      </c>
      <c r="X3391">
        <v>3384</v>
      </c>
      <c r="Y3391">
        <v>11</v>
      </c>
      <c r="Z3391">
        <v>188</v>
      </c>
      <c r="AA3391" s="2">
        <f t="shared" si="880"/>
        <v>5.8510638297872342E-2</v>
      </c>
      <c r="AB3391">
        <v>0</v>
      </c>
      <c r="AC3391">
        <v>0</v>
      </c>
      <c r="AF3391">
        <v>0</v>
      </c>
      <c r="AG3391">
        <v>0</v>
      </c>
      <c r="AH3391">
        <v>1</v>
      </c>
      <c r="AI3391">
        <v>1</v>
      </c>
      <c r="AJ3391">
        <v>0</v>
      </c>
      <c r="AK3391" t="s">
        <v>3995</v>
      </c>
      <c r="AL3391">
        <f t="shared" si="881"/>
        <v>2</v>
      </c>
      <c r="AM3391">
        <v>0</v>
      </c>
      <c r="AN3391">
        <v>0</v>
      </c>
      <c r="AO3391">
        <v>2</v>
      </c>
      <c r="AP3391" s="11" t="s">
        <v>9214</v>
      </c>
      <c r="AQ3391">
        <v>1</v>
      </c>
      <c r="AR3391">
        <f t="shared" si="882"/>
        <v>2</v>
      </c>
      <c r="AS3391">
        <f t="shared" si="883"/>
        <v>5</v>
      </c>
    </row>
    <row r="3392" spans="1:45">
      <c r="A3392">
        <v>288</v>
      </c>
      <c r="B3392">
        <v>3391</v>
      </c>
      <c r="C3392" t="s">
        <v>4173</v>
      </c>
      <c r="D3392">
        <v>20210830</v>
      </c>
      <c r="E3392" t="s">
        <v>4177</v>
      </c>
      <c r="F3392" t="s">
        <v>4178</v>
      </c>
      <c r="G3392" t="s">
        <v>4179</v>
      </c>
      <c r="H3392" t="s">
        <v>4179</v>
      </c>
      <c r="I3392">
        <v>3</v>
      </c>
      <c r="J3392">
        <v>29</v>
      </c>
      <c r="K3392">
        <v>8</v>
      </c>
      <c r="L3392" t="s">
        <v>4181</v>
      </c>
      <c r="M3392" t="s">
        <v>89</v>
      </c>
      <c r="N3392">
        <v>20210829</v>
      </c>
      <c r="O3392">
        <v>16.170000000000002</v>
      </c>
      <c r="P3392">
        <v>18.02</v>
      </c>
      <c r="Q3392" t="s">
        <v>3995</v>
      </c>
      <c r="R3392" t="s">
        <v>8962</v>
      </c>
      <c r="T3392" t="s">
        <v>4182</v>
      </c>
      <c r="V3392" t="s">
        <v>8837</v>
      </c>
      <c r="W3392">
        <v>0</v>
      </c>
      <c r="X3392">
        <v>3384</v>
      </c>
      <c r="Y3392">
        <v>11</v>
      </c>
      <c r="Z3392">
        <v>188</v>
      </c>
      <c r="AA3392" s="2">
        <f t="shared" si="880"/>
        <v>5.8510638297872342E-2</v>
      </c>
      <c r="AB3392">
        <v>0</v>
      </c>
      <c r="AC3392">
        <v>0</v>
      </c>
      <c r="AF3392">
        <v>0</v>
      </c>
      <c r="AG3392">
        <v>0</v>
      </c>
      <c r="AH3392">
        <v>1</v>
      </c>
      <c r="AI3392">
        <v>1</v>
      </c>
      <c r="AJ3392">
        <v>0</v>
      </c>
      <c r="AK3392" t="s">
        <v>3995</v>
      </c>
      <c r="AL3392">
        <f t="shared" si="881"/>
        <v>2</v>
      </c>
      <c r="AM3392">
        <v>0</v>
      </c>
      <c r="AN3392">
        <v>0</v>
      </c>
      <c r="AO3392">
        <v>2</v>
      </c>
      <c r="AP3392" s="11" t="s">
        <v>9214</v>
      </c>
      <c r="AQ3392">
        <v>1</v>
      </c>
      <c r="AR3392">
        <f t="shared" si="882"/>
        <v>2</v>
      </c>
      <c r="AS3392">
        <f t="shared" si="883"/>
        <v>5</v>
      </c>
    </row>
    <row r="3393" spans="1:45">
      <c r="A3393">
        <v>288</v>
      </c>
      <c r="B3393">
        <v>3392</v>
      </c>
      <c r="C3393" t="s">
        <v>4174</v>
      </c>
      <c r="D3393">
        <v>20210830</v>
      </c>
      <c r="E3393" t="s">
        <v>4177</v>
      </c>
      <c r="F3393" t="s">
        <v>4178</v>
      </c>
      <c r="G3393" t="s">
        <v>4179</v>
      </c>
      <c r="H3393" t="s">
        <v>4179</v>
      </c>
      <c r="I3393">
        <v>3</v>
      </c>
      <c r="J3393">
        <v>45</v>
      </c>
      <c r="K3393">
        <v>8</v>
      </c>
      <c r="L3393" t="s">
        <v>4181</v>
      </c>
      <c r="M3393" t="s">
        <v>89</v>
      </c>
      <c r="N3393">
        <v>20210829</v>
      </c>
      <c r="O3393">
        <v>27.11</v>
      </c>
      <c r="P3393">
        <v>27.99</v>
      </c>
      <c r="Q3393" t="s">
        <v>3995</v>
      </c>
      <c r="R3393" t="s">
        <v>8963</v>
      </c>
      <c r="T3393" t="s">
        <v>4182</v>
      </c>
      <c r="V3393" t="s">
        <v>8837</v>
      </c>
      <c r="W3393">
        <v>0</v>
      </c>
      <c r="X3393">
        <v>3384</v>
      </c>
      <c r="Y3393">
        <v>11</v>
      </c>
      <c r="Z3393">
        <v>188</v>
      </c>
      <c r="AA3393" s="2">
        <f t="shared" si="880"/>
        <v>5.8510638297872342E-2</v>
      </c>
      <c r="AB3393">
        <v>0</v>
      </c>
      <c r="AC3393">
        <v>0</v>
      </c>
      <c r="AF3393">
        <v>0</v>
      </c>
      <c r="AG3393">
        <v>0</v>
      </c>
      <c r="AH3393">
        <v>1</v>
      </c>
      <c r="AI3393">
        <v>1</v>
      </c>
      <c r="AJ3393">
        <v>0</v>
      </c>
      <c r="AK3393" t="s">
        <v>3995</v>
      </c>
      <c r="AL3393">
        <f t="shared" si="881"/>
        <v>2</v>
      </c>
      <c r="AM3393">
        <v>0</v>
      </c>
      <c r="AN3393">
        <v>0</v>
      </c>
      <c r="AO3393">
        <v>2</v>
      </c>
      <c r="AP3393" s="11" t="s">
        <v>9214</v>
      </c>
      <c r="AQ3393">
        <v>1</v>
      </c>
      <c r="AR3393">
        <f t="shared" si="882"/>
        <v>2</v>
      </c>
      <c r="AS3393">
        <f t="shared" si="883"/>
        <v>5</v>
      </c>
    </row>
    <row r="3394" spans="1:45">
      <c r="A3394">
        <v>288</v>
      </c>
      <c r="B3394">
        <v>3393</v>
      </c>
      <c r="C3394" t="s">
        <v>4175</v>
      </c>
      <c r="D3394">
        <v>20210830</v>
      </c>
      <c r="E3394" t="s">
        <v>4177</v>
      </c>
      <c r="F3394" t="s">
        <v>4178</v>
      </c>
      <c r="G3394" t="s">
        <v>4179</v>
      </c>
      <c r="H3394" t="s">
        <v>4180</v>
      </c>
      <c r="I3394">
        <v>1</v>
      </c>
      <c r="J3394">
        <v>35</v>
      </c>
      <c r="K3394">
        <v>8</v>
      </c>
      <c r="L3394" t="s">
        <v>4181</v>
      </c>
      <c r="M3394" t="s">
        <v>89</v>
      </c>
      <c r="N3394">
        <v>20210829</v>
      </c>
      <c r="O3394">
        <v>24.28</v>
      </c>
      <c r="P3394">
        <v>25.89</v>
      </c>
      <c r="Q3394" t="s">
        <v>3995</v>
      </c>
      <c r="R3394" t="s">
        <v>8964</v>
      </c>
      <c r="S3394" t="s">
        <v>4183</v>
      </c>
      <c r="T3394" t="s">
        <v>4182</v>
      </c>
      <c r="V3394" t="s">
        <v>8837</v>
      </c>
      <c r="W3394">
        <v>0</v>
      </c>
      <c r="X3394">
        <v>3384</v>
      </c>
      <c r="Y3394">
        <v>11</v>
      </c>
      <c r="Z3394">
        <v>188</v>
      </c>
      <c r="AA3394" s="2">
        <f t="shared" si="880"/>
        <v>5.8510638297872342E-2</v>
      </c>
      <c r="AB3394">
        <v>0</v>
      </c>
      <c r="AC3394">
        <v>0</v>
      </c>
      <c r="AF3394">
        <v>0</v>
      </c>
      <c r="AG3394">
        <v>0</v>
      </c>
      <c r="AH3394">
        <v>1</v>
      </c>
      <c r="AI3394">
        <v>1</v>
      </c>
      <c r="AJ3394">
        <v>0</v>
      </c>
      <c r="AK3394" t="s">
        <v>3995</v>
      </c>
      <c r="AL3394">
        <f t="shared" si="881"/>
        <v>2</v>
      </c>
      <c r="AM3394">
        <v>0</v>
      </c>
      <c r="AN3394">
        <v>0</v>
      </c>
      <c r="AO3394">
        <v>2</v>
      </c>
      <c r="AP3394" s="11" t="s">
        <v>9214</v>
      </c>
      <c r="AQ3394">
        <v>1</v>
      </c>
      <c r="AR3394">
        <f t="shared" si="882"/>
        <v>2</v>
      </c>
      <c r="AS3394">
        <f t="shared" si="883"/>
        <v>5</v>
      </c>
    </row>
    <row r="3395" spans="1:45">
      <c r="A3395">
        <v>288</v>
      </c>
      <c r="B3395">
        <v>3394</v>
      </c>
      <c r="C3395" t="s">
        <v>4176</v>
      </c>
      <c r="D3395">
        <v>20210830</v>
      </c>
      <c r="E3395" t="s">
        <v>4177</v>
      </c>
      <c r="F3395" t="s">
        <v>4178</v>
      </c>
      <c r="G3395" t="s">
        <v>4179</v>
      </c>
      <c r="H3395" t="s">
        <v>4179</v>
      </c>
      <c r="I3395">
        <v>3</v>
      </c>
      <c r="J3395">
        <v>33</v>
      </c>
      <c r="K3395">
        <v>8</v>
      </c>
      <c r="L3395" t="s">
        <v>4181</v>
      </c>
      <c r="M3395" t="s">
        <v>89</v>
      </c>
      <c r="N3395">
        <v>20210830</v>
      </c>
      <c r="O3395">
        <v>27.32</v>
      </c>
      <c r="P3395">
        <v>28.36</v>
      </c>
      <c r="Q3395" t="s">
        <v>8</v>
      </c>
      <c r="R3395" t="s">
        <v>8965</v>
      </c>
      <c r="T3395" t="s">
        <v>4182</v>
      </c>
      <c r="V3395" t="s">
        <v>8837</v>
      </c>
      <c r="W3395">
        <v>0</v>
      </c>
      <c r="X3395">
        <v>3384</v>
      </c>
      <c r="Y3395">
        <v>11</v>
      </c>
      <c r="Z3395">
        <v>188</v>
      </c>
      <c r="AA3395" s="2">
        <f t="shared" si="880"/>
        <v>5.8510638297872342E-2</v>
      </c>
      <c r="AB3395">
        <v>0</v>
      </c>
      <c r="AC3395">
        <v>0</v>
      </c>
      <c r="AF3395">
        <v>0</v>
      </c>
      <c r="AG3395">
        <v>0</v>
      </c>
      <c r="AH3395">
        <v>1</v>
      </c>
      <c r="AI3395">
        <v>1</v>
      </c>
      <c r="AJ3395">
        <v>0</v>
      </c>
      <c r="AK3395" t="s">
        <v>3995</v>
      </c>
      <c r="AL3395">
        <f>SUM(AF3395:AK3395)</f>
        <v>2</v>
      </c>
      <c r="AM3395">
        <v>0</v>
      </c>
      <c r="AN3395">
        <v>0</v>
      </c>
      <c r="AO3395">
        <v>2</v>
      </c>
      <c r="AP3395" s="11" t="s">
        <v>9214</v>
      </c>
      <c r="AQ3395">
        <v>1</v>
      </c>
      <c r="AR3395">
        <f>IF(AL3395&lt;4,2,IF(AL3395=4,1,IF(AL3395=5,0,)))</f>
        <v>2</v>
      </c>
      <c r="AS3395">
        <f>SUM(AM3395:AR3395)</f>
        <v>5</v>
      </c>
    </row>
    <row r="3396" spans="1:45">
      <c r="A3396">
        <v>289</v>
      </c>
      <c r="B3396">
        <v>3395</v>
      </c>
      <c r="C3396" t="s">
        <v>4184</v>
      </c>
      <c r="D3396">
        <v>20210901</v>
      </c>
      <c r="E3396" t="s">
        <v>4203</v>
      </c>
      <c r="F3396" t="s">
        <v>4204</v>
      </c>
      <c r="G3396" t="s">
        <v>4205</v>
      </c>
      <c r="H3396" t="s">
        <v>4207</v>
      </c>
      <c r="I3396">
        <v>2</v>
      </c>
      <c r="J3396">
        <v>60</v>
      </c>
      <c r="K3396">
        <v>0</v>
      </c>
      <c r="L3396" t="s">
        <v>787</v>
      </c>
      <c r="M3396">
        <v>20210817</v>
      </c>
      <c r="N3396">
        <v>20210821</v>
      </c>
      <c r="O3396">
        <v>16.170000000000002</v>
      </c>
      <c r="P3396">
        <v>15.16</v>
      </c>
      <c r="Q3396">
        <v>15.69</v>
      </c>
      <c r="R3396" t="s">
        <v>4226</v>
      </c>
      <c r="S3396" t="s">
        <v>4213</v>
      </c>
      <c r="T3396" t="s">
        <v>8967</v>
      </c>
      <c r="U3396" t="s">
        <v>4142</v>
      </c>
      <c r="V3396" t="s">
        <v>8966</v>
      </c>
      <c r="W3396">
        <v>1</v>
      </c>
      <c r="X3396">
        <v>3395</v>
      </c>
      <c r="Y3396">
        <v>20</v>
      </c>
      <c r="Z3396">
        <v>83</v>
      </c>
      <c r="AA3396" s="2">
        <f t="shared" si="880"/>
        <v>0.24096385542168675</v>
      </c>
      <c r="AB3396">
        <v>1</v>
      </c>
      <c r="AC3396">
        <v>1</v>
      </c>
      <c r="AD3396">
        <v>999</v>
      </c>
      <c r="AF3396">
        <v>1</v>
      </c>
      <c r="AG3396">
        <v>1</v>
      </c>
      <c r="AH3396">
        <v>1</v>
      </c>
      <c r="AI3396">
        <v>1</v>
      </c>
      <c r="AJ3396">
        <v>1</v>
      </c>
      <c r="AK3396">
        <v>0</v>
      </c>
      <c r="AL3396">
        <f>SUM(AF3396:AK3396)</f>
        <v>5</v>
      </c>
      <c r="AM3396">
        <v>0</v>
      </c>
      <c r="AN3396">
        <v>0</v>
      </c>
      <c r="AO3396">
        <v>2</v>
      </c>
      <c r="AP3396" s="11" t="s">
        <v>9214</v>
      </c>
      <c r="AQ3396">
        <v>1</v>
      </c>
      <c r="AR3396">
        <f>IF(AL3396&lt;4,2,IF(AL3396=4,1,IF(AL3396=5,0,)))</f>
        <v>0</v>
      </c>
      <c r="AS3396">
        <f>SUM(AM3396:AR3396)</f>
        <v>3</v>
      </c>
    </row>
    <row r="3397" spans="1:45">
      <c r="A3397">
        <v>289</v>
      </c>
      <c r="B3397">
        <v>3396</v>
      </c>
      <c r="C3397" t="s">
        <v>4185</v>
      </c>
      <c r="D3397">
        <v>20210901</v>
      </c>
      <c r="E3397" t="s">
        <v>4203</v>
      </c>
      <c r="F3397" t="s">
        <v>4204</v>
      </c>
      <c r="G3397" t="s">
        <v>4205</v>
      </c>
      <c r="H3397" t="s">
        <v>4207</v>
      </c>
      <c r="I3397">
        <v>1</v>
      </c>
      <c r="J3397">
        <v>60</v>
      </c>
      <c r="K3397">
        <v>7</v>
      </c>
      <c r="L3397" t="s">
        <v>4222</v>
      </c>
      <c r="M3397">
        <v>20210818</v>
      </c>
      <c r="N3397">
        <v>20210822</v>
      </c>
      <c r="O3397">
        <v>16.34</v>
      </c>
      <c r="P3397">
        <v>17.07</v>
      </c>
      <c r="Q3397" t="s">
        <v>8</v>
      </c>
      <c r="R3397" t="s">
        <v>4226</v>
      </c>
      <c r="S3397" t="s">
        <v>4214</v>
      </c>
      <c r="T3397" t="s">
        <v>8967</v>
      </c>
      <c r="U3397" t="s">
        <v>4212</v>
      </c>
      <c r="V3397" t="s">
        <v>8966</v>
      </c>
      <c r="W3397">
        <v>0</v>
      </c>
      <c r="X3397">
        <v>3395</v>
      </c>
      <c r="Y3397">
        <v>20</v>
      </c>
      <c r="Z3397">
        <v>83</v>
      </c>
      <c r="AA3397" s="2">
        <f t="shared" ref="AA3397:AA3416" si="884">Y3397/Z3397</f>
        <v>0.24096385542168675</v>
      </c>
      <c r="AB3397">
        <v>1</v>
      </c>
      <c r="AC3397">
        <v>0</v>
      </c>
      <c r="AF3397">
        <v>1</v>
      </c>
      <c r="AG3397">
        <v>1</v>
      </c>
      <c r="AH3397">
        <v>1</v>
      </c>
      <c r="AI3397">
        <v>1</v>
      </c>
      <c r="AJ3397">
        <v>1</v>
      </c>
      <c r="AK3397">
        <v>0</v>
      </c>
      <c r="AL3397">
        <f t="shared" ref="AL3397:AL3407" si="885">SUM(AF3397:AK3397)</f>
        <v>5</v>
      </c>
      <c r="AM3397">
        <v>0</v>
      </c>
      <c r="AN3397">
        <v>0</v>
      </c>
      <c r="AO3397">
        <v>2</v>
      </c>
      <c r="AP3397" s="11" t="s">
        <v>9214</v>
      </c>
      <c r="AQ3397">
        <v>1</v>
      </c>
      <c r="AR3397">
        <f t="shared" ref="AR3397:AR3407" si="886">IF(AL3397&lt;4,2,IF(AL3397=4,1,IF(AL3397=5,0,)))</f>
        <v>0</v>
      </c>
      <c r="AS3397">
        <f t="shared" ref="AS3397:AS3407" si="887">SUM(AM3397:AR3397)</f>
        <v>3</v>
      </c>
    </row>
    <row r="3398" spans="1:45">
      <c r="A3398">
        <v>289</v>
      </c>
      <c r="B3398">
        <v>3397</v>
      </c>
      <c r="C3398" t="s">
        <v>4186</v>
      </c>
      <c r="D3398">
        <v>20210901</v>
      </c>
      <c r="E3398" t="s">
        <v>4203</v>
      </c>
      <c r="F3398" t="s">
        <v>4204</v>
      </c>
      <c r="G3398" t="s">
        <v>4205</v>
      </c>
      <c r="H3398" t="s">
        <v>4034</v>
      </c>
      <c r="I3398">
        <v>1</v>
      </c>
      <c r="J3398">
        <v>63</v>
      </c>
      <c r="K3398">
        <v>7</v>
      </c>
      <c r="L3398" t="s">
        <v>4222</v>
      </c>
      <c r="M3398">
        <v>20210819</v>
      </c>
      <c r="N3398">
        <v>20210822</v>
      </c>
      <c r="O3398">
        <v>11.07</v>
      </c>
      <c r="P3398">
        <v>12.26</v>
      </c>
      <c r="Q3398" t="s">
        <v>8</v>
      </c>
      <c r="R3398" t="s">
        <v>4226</v>
      </c>
      <c r="T3398" t="s">
        <v>8967</v>
      </c>
      <c r="U3398" t="s">
        <v>4142</v>
      </c>
      <c r="V3398" t="s">
        <v>8966</v>
      </c>
      <c r="W3398">
        <v>0</v>
      </c>
      <c r="X3398">
        <v>3395</v>
      </c>
      <c r="Y3398">
        <v>20</v>
      </c>
      <c r="Z3398">
        <v>83</v>
      </c>
      <c r="AA3398" s="2">
        <f t="shared" si="884"/>
        <v>0.24096385542168675</v>
      </c>
      <c r="AB3398">
        <v>1</v>
      </c>
      <c r="AC3398">
        <v>0</v>
      </c>
      <c r="AF3398">
        <v>1</v>
      </c>
      <c r="AG3398">
        <v>1</v>
      </c>
      <c r="AH3398">
        <v>1</v>
      </c>
      <c r="AI3398">
        <v>1</v>
      </c>
      <c r="AJ3398">
        <v>1</v>
      </c>
      <c r="AK3398">
        <v>0</v>
      </c>
      <c r="AL3398">
        <f t="shared" si="885"/>
        <v>5</v>
      </c>
      <c r="AM3398">
        <v>0</v>
      </c>
      <c r="AN3398">
        <v>0</v>
      </c>
      <c r="AO3398">
        <v>2</v>
      </c>
      <c r="AP3398" s="11" t="s">
        <v>9214</v>
      </c>
      <c r="AQ3398">
        <v>1</v>
      </c>
      <c r="AR3398">
        <f t="shared" si="886"/>
        <v>0</v>
      </c>
      <c r="AS3398">
        <f t="shared" si="887"/>
        <v>3</v>
      </c>
    </row>
    <row r="3399" spans="1:45">
      <c r="A3399">
        <v>289</v>
      </c>
      <c r="B3399">
        <v>3398</v>
      </c>
      <c r="C3399" t="s">
        <v>4208</v>
      </c>
      <c r="D3399">
        <v>20210901</v>
      </c>
      <c r="E3399" t="s">
        <v>4203</v>
      </c>
      <c r="F3399" t="s">
        <v>4204</v>
      </c>
      <c r="G3399" t="s">
        <v>4205</v>
      </c>
      <c r="H3399" t="s">
        <v>3986</v>
      </c>
      <c r="I3399">
        <v>1</v>
      </c>
      <c r="J3399">
        <v>40</v>
      </c>
      <c r="K3399">
        <v>7</v>
      </c>
      <c r="L3399" t="s">
        <v>4222</v>
      </c>
      <c r="M3399" t="s">
        <v>89</v>
      </c>
      <c r="N3399">
        <v>20210823</v>
      </c>
      <c r="O3399">
        <v>15.48</v>
      </c>
      <c r="P3399">
        <v>16.02</v>
      </c>
      <c r="Q3399" t="s">
        <v>3995</v>
      </c>
      <c r="R3399" t="s">
        <v>4226</v>
      </c>
      <c r="T3399" t="s">
        <v>8967</v>
      </c>
      <c r="U3399" t="s">
        <v>4215</v>
      </c>
      <c r="V3399" t="s">
        <v>8966</v>
      </c>
      <c r="W3399">
        <v>0</v>
      </c>
      <c r="X3399">
        <v>3395</v>
      </c>
      <c r="Y3399">
        <v>20</v>
      </c>
      <c r="Z3399">
        <v>83</v>
      </c>
      <c r="AA3399" s="2">
        <f t="shared" si="884"/>
        <v>0.24096385542168675</v>
      </c>
      <c r="AB3399">
        <v>1</v>
      </c>
      <c r="AC3399">
        <v>0</v>
      </c>
      <c r="AF3399">
        <v>1</v>
      </c>
      <c r="AG3399">
        <v>1</v>
      </c>
      <c r="AH3399">
        <v>1</v>
      </c>
      <c r="AI3399">
        <v>1</v>
      </c>
      <c r="AJ3399">
        <v>1</v>
      </c>
      <c r="AK3399">
        <v>0</v>
      </c>
      <c r="AL3399">
        <f t="shared" si="885"/>
        <v>5</v>
      </c>
      <c r="AM3399">
        <v>0</v>
      </c>
      <c r="AN3399">
        <v>0</v>
      </c>
      <c r="AO3399">
        <v>2</v>
      </c>
      <c r="AP3399" s="11" t="s">
        <v>9214</v>
      </c>
      <c r="AQ3399">
        <v>1</v>
      </c>
      <c r="AR3399">
        <f t="shared" si="886"/>
        <v>0</v>
      </c>
      <c r="AS3399">
        <f t="shared" si="887"/>
        <v>3</v>
      </c>
    </row>
    <row r="3400" spans="1:45">
      <c r="A3400">
        <v>289</v>
      </c>
      <c r="B3400">
        <v>3399</v>
      </c>
      <c r="C3400" t="s">
        <v>4187</v>
      </c>
      <c r="D3400">
        <v>20210901</v>
      </c>
      <c r="E3400" t="s">
        <v>4203</v>
      </c>
      <c r="F3400" t="s">
        <v>4204</v>
      </c>
      <c r="G3400" t="s">
        <v>4205</v>
      </c>
      <c r="H3400" t="s">
        <v>4034</v>
      </c>
      <c r="I3400">
        <v>1</v>
      </c>
      <c r="J3400">
        <v>53</v>
      </c>
      <c r="K3400">
        <v>7</v>
      </c>
      <c r="L3400" t="s">
        <v>4222</v>
      </c>
      <c r="M3400">
        <v>20210822</v>
      </c>
      <c r="N3400">
        <v>20210823</v>
      </c>
      <c r="O3400">
        <v>19.329999999999998</v>
      </c>
      <c r="P3400">
        <v>19.100000000000001</v>
      </c>
      <c r="Q3400" t="s">
        <v>3995</v>
      </c>
      <c r="R3400" t="s">
        <v>4226</v>
      </c>
      <c r="T3400" t="s">
        <v>8967</v>
      </c>
      <c r="U3400" t="s">
        <v>4005</v>
      </c>
      <c r="V3400" t="s">
        <v>8966</v>
      </c>
      <c r="W3400">
        <v>0</v>
      </c>
      <c r="X3400">
        <v>3395</v>
      </c>
      <c r="Y3400">
        <v>20</v>
      </c>
      <c r="Z3400">
        <v>83</v>
      </c>
      <c r="AA3400" s="2">
        <f t="shared" si="884"/>
        <v>0.24096385542168675</v>
      </c>
      <c r="AB3400">
        <v>1</v>
      </c>
      <c r="AC3400">
        <v>0</v>
      </c>
      <c r="AF3400">
        <v>1</v>
      </c>
      <c r="AG3400">
        <v>1</v>
      </c>
      <c r="AH3400">
        <v>1</v>
      </c>
      <c r="AI3400">
        <v>1</v>
      </c>
      <c r="AJ3400">
        <v>1</v>
      </c>
      <c r="AK3400">
        <v>0</v>
      </c>
      <c r="AL3400">
        <f t="shared" si="885"/>
        <v>5</v>
      </c>
      <c r="AM3400">
        <v>0</v>
      </c>
      <c r="AN3400">
        <v>0</v>
      </c>
      <c r="AO3400">
        <v>2</v>
      </c>
      <c r="AP3400" s="11" t="s">
        <v>9214</v>
      </c>
      <c r="AQ3400">
        <v>1</v>
      </c>
      <c r="AR3400">
        <f t="shared" si="886"/>
        <v>0</v>
      </c>
      <c r="AS3400">
        <f t="shared" si="887"/>
        <v>3</v>
      </c>
    </row>
    <row r="3401" spans="1:45">
      <c r="A3401">
        <v>289</v>
      </c>
      <c r="B3401">
        <v>3400</v>
      </c>
      <c r="C3401" t="s">
        <v>4188</v>
      </c>
      <c r="D3401">
        <v>20210901</v>
      </c>
      <c r="E3401" t="s">
        <v>4203</v>
      </c>
      <c r="F3401" t="s">
        <v>4204</v>
      </c>
      <c r="G3401" t="s">
        <v>4205</v>
      </c>
      <c r="H3401" t="s">
        <v>4207</v>
      </c>
      <c r="I3401">
        <v>1</v>
      </c>
      <c r="J3401">
        <v>53</v>
      </c>
      <c r="K3401">
        <v>7</v>
      </c>
      <c r="L3401" t="s">
        <v>4222</v>
      </c>
      <c r="M3401" t="s">
        <v>89</v>
      </c>
      <c r="N3401">
        <v>20210823</v>
      </c>
      <c r="O3401">
        <v>13.77</v>
      </c>
      <c r="P3401">
        <v>14.35</v>
      </c>
      <c r="Q3401" t="s">
        <v>8</v>
      </c>
      <c r="R3401" t="s">
        <v>4226</v>
      </c>
      <c r="T3401" t="s">
        <v>8967</v>
      </c>
      <c r="U3401" t="s">
        <v>4001</v>
      </c>
      <c r="V3401" t="s">
        <v>8966</v>
      </c>
      <c r="W3401">
        <v>0</v>
      </c>
      <c r="X3401">
        <v>3395</v>
      </c>
      <c r="Y3401">
        <v>20</v>
      </c>
      <c r="Z3401">
        <v>83</v>
      </c>
      <c r="AA3401" s="2">
        <f t="shared" si="884"/>
        <v>0.24096385542168675</v>
      </c>
      <c r="AB3401">
        <v>1</v>
      </c>
      <c r="AC3401">
        <v>0</v>
      </c>
      <c r="AF3401">
        <v>1</v>
      </c>
      <c r="AG3401">
        <v>1</v>
      </c>
      <c r="AH3401">
        <v>1</v>
      </c>
      <c r="AI3401">
        <v>1</v>
      </c>
      <c r="AJ3401">
        <v>1</v>
      </c>
      <c r="AK3401">
        <v>0</v>
      </c>
      <c r="AL3401">
        <f t="shared" si="885"/>
        <v>5</v>
      </c>
      <c r="AM3401">
        <v>0</v>
      </c>
      <c r="AN3401">
        <v>0</v>
      </c>
      <c r="AO3401">
        <v>2</v>
      </c>
      <c r="AP3401" s="11" t="s">
        <v>9214</v>
      </c>
      <c r="AQ3401">
        <v>1</v>
      </c>
      <c r="AR3401">
        <f t="shared" si="886"/>
        <v>0</v>
      </c>
      <c r="AS3401">
        <f t="shared" si="887"/>
        <v>3</v>
      </c>
    </row>
    <row r="3402" spans="1:45">
      <c r="A3402">
        <v>289</v>
      </c>
      <c r="B3402">
        <v>3401</v>
      </c>
      <c r="C3402" t="s">
        <v>4189</v>
      </c>
      <c r="D3402">
        <v>20210901</v>
      </c>
      <c r="E3402" t="s">
        <v>4203</v>
      </c>
      <c r="F3402" t="s">
        <v>4204</v>
      </c>
      <c r="G3402" t="s">
        <v>4205</v>
      </c>
      <c r="H3402" t="s">
        <v>4207</v>
      </c>
      <c r="I3402">
        <v>1</v>
      </c>
      <c r="J3402">
        <v>49</v>
      </c>
      <c r="K3402">
        <v>7</v>
      </c>
      <c r="L3402" t="s">
        <v>4222</v>
      </c>
      <c r="M3402" t="s">
        <v>89</v>
      </c>
      <c r="N3402">
        <v>20210823</v>
      </c>
      <c r="O3402">
        <v>15.71</v>
      </c>
      <c r="P3402">
        <v>15.02</v>
      </c>
      <c r="Q3402" t="s">
        <v>3995</v>
      </c>
      <c r="R3402" t="s">
        <v>4226</v>
      </c>
      <c r="T3402" t="s">
        <v>8967</v>
      </c>
      <c r="U3402" t="s">
        <v>4142</v>
      </c>
      <c r="V3402" t="s">
        <v>8966</v>
      </c>
      <c r="W3402">
        <v>0</v>
      </c>
      <c r="X3402">
        <v>3395</v>
      </c>
      <c r="Y3402">
        <v>20</v>
      </c>
      <c r="Z3402">
        <v>83</v>
      </c>
      <c r="AA3402" s="2">
        <f t="shared" si="884"/>
        <v>0.24096385542168675</v>
      </c>
      <c r="AB3402">
        <v>1</v>
      </c>
      <c r="AC3402">
        <v>0</v>
      </c>
      <c r="AF3402">
        <v>1</v>
      </c>
      <c r="AG3402">
        <v>1</v>
      </c>
      <c r="AH3402">
        <v>1</v>
      </c>
      <c r="AI3402">
        <v>1</v>
      </c>
      <c r="AJ3402">
        <v>1</v>
      </c>
      <c r="AK3402">
        <v>0</v>
      </c>
      <c r="AL3402">
        <f t="shared" si="885"/>
        <v>5</v>
      </c>
      <c r="AM3402">
        <v>0</v>
      </c>
      <c r="AN3402">
        <v>0</v>
      </c>
      <c r="AO3402">
        <v>2</v>
      </c>
      <c r="AP3402" s="11" t="s">
        <v>9214</v>
      </c>
      <c r="AQ3402">
        <v>1</v>
      </c>
      <c r="AR3402">
        <f t="shared" si="886"/>
        <v>0</v>
      </c>
      <c r="AS3402">
        <f t="shared" si="887"/>
        <v>3</v>
      </c>
    </row>
    <row r="3403" spans="1:45">
      <c r="A3403">
        <v>289</v>
      </c>
      <c r="B3403">
        <v>3402</v>
      </c>
      <c r="C3403" t="s">
        <v>4190</v>
      </c>
      <c r="D3403">
        <v>20210901</v>
      </c>
      <c r="E3403" t="s">
        <v>4203</v>
      </c>
      <c r="F3403" t="s">
        <v>4204</v>
      </c>
      <c r="G3403" t="s">
        <v>4205</v>
      </c>
      <c r="H3403" t="s">
        <v>4207</v>
      </c>
      <c r="I3403">
        <v>1</v>
      </c>
      <c r="J3403">
        <v>44</v>
      </c>
      <c r="K3403">
        <v>7</v>
      </c>
      <c r="L3403" t="s">
        <v>4222</v>
      </c>
      <c r="M3403" t="s">
        <v>89</v>
      </c>
      <c r="N3403">
        <v>20210823</v>
      </c>
      <c r="O3403">
        <v>30.95</v>
      </c>
      <c r="P3403">
        <v>29.96</v>
      </c>
      <c r="Q3403" t="s">
        <v>3995</v>
      </c>
      <c r="R3403" t="s">
        <v>4226</v>
      </c>
      <c r="T3403" t="s">
        <v>8967</v>
      </c>
      <c r="U3403" t="s">
        <v>4142</v>
      </c>
      <c r="V3403" t="s">
        <v>8966</v>
      </c>
      <c r="W3403">
        <v>0</v>
      </c>
      <c r="X3403">
        <v>3395</v>
      </c>
      <c r="Y3403">
        <v>20</v>
      </c>
      <c r="Z3403">
        <v>83</v>
      </c>
      <c r="AA3403" s="2">
        <f t="shared" si="884"/>
        <v>0.24096385542168675</v>
      </c>
      <c r="AB3403">
        <v>1</v>
      </c>
      <c r="AC3403">
        <v>0</v>
      </c>
      <c r="AF3403">
        <v>1</v>
      </c>
      <c r="AG3403">
        <v>1</v>
      </c>
      <c r="AH3403">
        <v>1</v>
      </c>
      <c r="AI3403">
        <v>1</v>
      </c>
      <c r="AJ3403">
        <v>1</v>
      </c>
      <c r="AK3403">
        <v>0</v>
      </c>
      <c r="AL3403">
        <f t="shared" si="885"/>
        <v>5</v>
      </c>
      <c r="AM3403">
        <v>0</v>
      </c>
      <c r="AN3403">
        <v>0</v>
      </c>
      <c r="AO3403">
        <v>2</v>
      </c>
      <c r="AP3403" s="11" t="s">
        <v>9214</v>
      </c>
      <c r="AQ3403">
        <v>1</v>
      </c>
      <c r="AR3403">
        <f t="shared" si="886"/>
        <v>0</v>
      </c>
      <c r="AS3403">
        <f t="shared" si="887"/>
        <v>3</v>
      </c>
    </row>
    <row r="3404" spans="1:45">
      <c r="A3404">
        <v>289</v>
      </c>
      <c r="B3404">
        <v>3403</v>
      </c>
      <c r="C3404" t="s">
        <v>4191</v>
      </c>
      <c r="D3404">
        <v>20210901</v>
      </c>
      <c r="E3404" t="s">
        <v>4203</v>
      </c>
      <c r="F3404" t="s">
        <v>4204</v>
      </c>
      <c r="G3404" t="s">
        <v>4205</v>
      </c>
      <c r="H3404" t="s">
        <v>4207</v>
      </c>
      <c r="I3404">
        <v>1</v>
      </c>
      <c r="J3404">
        <v>47</v>
      </c>
      <c r="K3404">
        <v>7</v>
      </c>
      <c r="L3404" t="s">
        <v>4222</v>
      </c>
      <c r="M3404" t="s">
        <v>89</v>
      </c>
      <c r="N3404">
        <v>20210823</v>
      </c>
      <c r="O3404">
        <v>19.03</v>
      </c>
      <c r="P3404">
        <v>18.309999999999999</v>
      </c>
      <c r="Q3404" t="s">
        <v>3995</v>
      </c>
      <c r="R3404" t="s">
        <v>4226</v>
      </c>
      <c r="T3404" t="s">
        <v>8967</v>
      </c>
      <c r="U3404" t="s">
        <v>4142</v>
      </c>
      <c r="V3404" t="s">
        <v>8966</v>
      </c>
      <c r="W3404">
        <v>0</v>
      </c>
      <c r="X3404">
        <v>3395</v>
      </c>
      <c r="Y3404">
        <v>20</v>
      </c>
      <c r="Z3404">
        <v>83</v>
      </c>
      <c r="AA3404" s="2">
        <f t="shared" si="884"/>
        <v>0.24096385542168675</v>
      </c>
      <c r="AB3404">
        <v>1</v>
      </c>
      <c r="AC3404">
        <v>0</v>
      </c>
      <c r="AF3404">
        <v>1</v>
      </c>
      <c r="AG3404">
        <v>1</v>
      </c>
      <c r="AH3404">
        <v>1</v>
      </c>
      <c r="AI3404">
        <v>1</v>
      </c>
      <c r="AJ3404">
        <v>1</v>
      </c>
      <c r="AK3404">
        <v>0</v>
      </c>
      <c r="AL3404">
        <f t="shared" si="885"/>
        <v>5</v>
      </c>
      <c r="AM3404">
        <v>0</v>
      </c>
      <c r="AN3404">
        <v>0</v>
      </c>
      <c r="AO3404">
        <v>2</v>
      </c>
      <c r="AP3404" s="11" t="s">
        <v>9214</v>
      </c>
      <c r="AQ3404">
        <v>1</v>
      </c>
      <c r="AR3404">
        <f t="shared" si="886"/>
        <v>0</v>
      </c>
      <c r="AS3404">
        <f t="shared" si="887"/>
        <v>3</v>
      </c>
    </row>
    <row r="3405" spans="1:45">
      <c r="A3405">
        <v>289</v>
      </c>
      <c r="B3405">
        <v>3404</v>
      </c>
      <c r="C3405" t="s">
        <v>4192</v>
      </c>
      <c r="D3405">
        <v>20210901</v>
      </c>
      <c r="E3405" t="s">
        <v>4203</v>
      </c>
      <c r="F3405" t="s">
        <v>4204</v>
      </c>
      <c r="G3405" t="s">
        <v>4205</v>
      </c>
      <c r="H3405" t="s">
        <v>4207</v>
      </c>
      <c r="I3405">
        <v>1</v>
      </c>
      <c r="J3405">
        <v>46</v>
      </c>
      <c r="K3405">
        <v>7</v>
      </c>
      <c r="L3405" t="s">
        <v>4222</v>
      </c>
      <c r="M3405" t="s">
        <v>89</v>
      </c>
      <c r="N3405">
        <v>20210823</v>
      </c>
      <c r="O3405">
        <v>27.52</v>
      </c>
      <c r="P3405">
        <v>26.53</v>
      </c>
      <c r="Q3405" t="s">
        <v>3995</v>
      </c>
      <c r="R3405" t="s">
        <v>4226</v>
      </c>
      <c r="T3405" t="s">
        <v>8967</v>
      </c>
      <c r="U3405" t="s">
        <v>4142</v>
      </c>
      <c r="V3405" t="s">
        <v>8966</v>
      </c>
      <c r="W3405">
        <v>0</v>
      </c>
      <c r="X3405">
        <v>3395</v>
      </c>
      <c r="Y3405">
        <v>20</v>
      </c>
      <c r="Z3405">
        <v>83</v>
      </c>
      <c r="AA3405" s="2">
        <f t="shared" si="884"/>
        <v>0.24096385542168675</v>
      </c>
      <c r="AB3405">
        <v>1</v>
      </c>
      <c r="AC3405">
        <v>0</v>
      </c>
      <c r="AF3405">
        <v>1</v>
      </c>
      <c r="AG3405">
        <v>1</v>
      </c>
      <c r="AH3405">
        <v>1</v>
      </c>
      <c r="AI3405">
        <v>1</v>
      </c>
      <c r="AJ3405">
        <v>1</v>
      </c>
      <c r="AK3405">
        <v>0</v>
      </c>
      <c r="AL3405">
        <f t="shared" si="885"/>
        <v>5</v>
      </c>
      <c r="AM3405">
        <v>0</v>
      </c>
      <c r="AN3405">
        <v>0</v>
      </c>
      <c r="AO3405">
        <v>2</v>
      </c>
      <c r="AP3405" s="11" t="s">
        <v>9214</v>
      </c>
      <c r="AQ3405">
        <v>1</v>
      </c>
      <c r="AR3405">
        <f t="shared" si="886"/>
        <v>0</v>
      </c>
      <c r="AS3405">
        <f t="shared" si="887"/>
        <v>3</v>
      </c>
    </row>
    <row r="3406" spans="1:45">
      <c r="A3406">
        <v>289</v>
      </c>
      <c r="B3406">
        <v>3405</v>
      </c>
      <c r="C3406" t="s">
        <v>4193</v>
      </c>
      <c r="D3406">
        <v>20210901</v>
      </c>
      <c r="E3406" t="s">
        <v>4203</v>
      </c>
      <c r="F3406" t="s">
        <v>4204</v>
      </c>
      <c r="G3406" t="s">
        <v>4205</v>
      </c>
      <c r="H3406" t="s">
        <v>4034</v>
      </c>
      <c r="I3406">
        <v>1</v>
      </c>
      <c r="J3406">
        <v>39</v>
      </c>
      <c r="K3406">
        <v>7</v>
      </c>
      <c r="L3406" t="s">
        <v>4222</v>
      </c>
      <c r="M3406">
        <v>20210821</v>
      </c>
      <c r="N3406">
        <v>20210823</v>
      </c>
      <c r="O3406">
        <v>12.04</v>
      </c>
      <c r="P3406">
        <v>12.08</v>
      </c>
      <c r="Q3406" t="s">
        <v>3995</v>
      </c>
      <c r="R3406" t="s">
        <v>4226</v>
      </c>
      <c r="T3406" t="s">
        <v>8967</v>
      </c>
      <c r="U3406" t="s">
        <v>4142</v>
      </c>
      <c r="V3406" t="s">
        <v>8966</v>
      </c>
      <c r="W3406">
        <v>0</v>
      </c>
      <c r="X3406">
        <v>3395</v>
      </c>
      <c r="Y3406">
        <v>20</v>
      </c>
      <c r="Z3406">
        <v>83</v>
      </c>
      <c r="AA3406" s="2">
        <f t="shared" si="884"/>
        <v>0.24096385542168675</v>
      </c>
      <c r="AB3406">
        <v>1</v>
      </c>
      <c r="AC3406">
        <v>0</v>
      </c>
      <c r="AF3406">
        <v>1</v>
      </c>
      <c r="AG3406">
        <v>1</v>
      </c>
      <c r="AH3406">
        <v>1</v>
      </c>
      <c r="AI3406">
        <v>1</v>
      </c>
      <c r="AJ3406">
        <v>1</v>
      </c>
      <c r="AK3406">
        <v>0</v>
      </c>
      <c r="AL3406">
        <f t="shared" si="885"/>
        <v>5</v>
      </c>
      <c r="AM3406">
        <v>0</v>
      </c>
      <c r="AN3406">
        <v>0</v>
      </c>
      <c r="AO3406">
        <v>2</v>
      </c>
      <c r="AP3406" s="11" t="s">
        <v>9214</v>
      </c>
      <c r="AQ3406">
        <v>1</v>
      </c>
      <c r="AR3406">
        <f t="shared" si="886"/>
        <v>0</v>
      </c>
      <c r="AS3406">
        <f t="shared" si="887"/>
        <v>3</v>
      </c>
    </row>
    <row r="3407" spans="1:45">
      <c r="A3407">
        <v>289</v>
      </c>
      <c r="B3407">
        <v>3406</v>
      </c>
      <c r="C3407" t="s">
        <v>4194</v>
      </c>
      <c r="D3407">
        <v>20210901</v>
      </c>
      <c r="E3407" t="s">
        <v>4203</v>
      </c>
      <c r="F3407" t="s">
        <v>4204</v>
      </c>
      <c r="G3407" t="s">
        <v>4205</v>
      </c>
      <c r="H3407" t="s">
        <v>4209</v>
      </c>
      <c r="I3407">
        <v>1</v>
      </c>
      <c r="J3407">
        <v>63</v>
      </c>
      <c r="K3407">
        <v>7</v>
      </c>
      <c r="L3407" t="s">
        <v>4222</v>
      </c>
      <c r="M3407">
        <v>20210828</v>
      </c>
      <c r="N3407">
        <v>20210830</v>
      </c>
      <c r="O3407">
        <v>18.23</v>
      </c>
      <c r="P3407">
        <v>17.3</v>
      </c>
      <c r="Q3407" t="s">
        <v>3995</v>
      </c>
      <c r="R3407" t="s">
        <v>4226</v>
      </c>
      <c r="T3407" t="s">
        <v>8967</v>
      </c>
      <c r="U3407" t="s">
        <v>4216</v>
      </c>
      <c r="V3407" t="s">
        <v>8966</v>
      </c>
      <c r="W3407">
        <v>0</v>
      </c>
      <c r="X3407">
        <v>3395</v>
      </c>
      <c r="Y3407">
        <v>20</v>
      </c>
      <c r="Z3407">
        <v>83</v>
      </c>
      <c r="AA3407" s="2">
        <f t="shared" si="884"/>
        <v>0.24096385542168675</v>
      </c>
      <c r="AB3407">
        <v>1</v>
      </c>
      <c r="AC3407">
        <v>0</v>
      </c>
      <c r="AF3407">
        <v>1</v>
      </c>
      <c r="AG3407">
        <v>1</v>
      </c>
      <c r="AH3407">
        <v>1</v>
      </c>
      <c r="AI3407">
        <v>1</v>
      </c>
      <c r="AJ3407">
        <v>1</v>
      </c>
      <c r="AK3407">
        <v>0</v>
      </c>
      <c r="AL3407">
        <f t="shared" si="885"/>
        <v>5</v>
      </c>
      <c r="AM3407">
        <v>0</v>
      </c>
      <c r="AN3407">
        <v>0</v>
      </c>
      <c r="AO3407">
        <v>2</v>
      </c>
      <c r="AP3407" s="11" t="s">
        <v>9214</v>
      </c>
      <c r="AQ3407">
        <v>1</v>
      </c>
      <c r="AR3407">
        <f t="shared" si="886"/>
        <v>0</v>
      </c>
      <c r="AS3407">
        <f t="shared" si="887"/>
        <v>3</v>
      </c>
    </row>
    <row r="3408" spans="1:45">
      <c r="A3408">
        <v>289</v>
      </c>
      <c r="B3408">
        <v>3407</v>
      </c>
      <c r="C3408" t="s">
        <v>4195</v>
      </c>
      <c r="D3408">
        <v>20210901</v>
      </c>
      <c r="E3408" t="s">
        <v>4206</v>
      </c>
      <c r="F3408" t="s">
        <v>4204</v>
      </c>
      <c r="G3408" t="s">
        <v>4205</v>
      </c>
      <c r="H3408" t="s">
        <v>4207</v>
      </c>
      <c r="I3408">
        <v>2</v>
      </c>
      <c r="J3408">
        <v>39</v>
      </c>
      <c r="K3408">
        <v>2</v>
      </c>
      <c r="L3408" t="s">
        <v>4217</v>
      </c>
      <c r="M3408">
        <v>20210824</v>
      </c>
      <c r="N3408">
        <v>20210825</v>
      </c>
      <c r="O3408">
        <v>15.72</v>
      </c>
      <c r="P3408">
        <v>16.36</v>
      </c>
      <c r="Q3408" t="s">
        <v>3995</v>
      </c>
      <c r="U3408" t="s">
        <v>4142</v>
      </c>
      <c r="W3408">
        <v>0</v>
      </c>
      <c r="X3408">
        <v>3395</v>
      </c>
      <c r="Y3408">
        <v>20</v>
      </c>
      <c r="Z3408">
        <v>83</v>
      </c>
      <c r="AA3408" s="2">
        <f t="shared" si="884"/>
        <v>0.24096385542168675</v>
      </c>
      <c r="AB3408">
        <v>1</v>
      </c>
      <c r="AC3408">
        <v>1</v>
      </c>
      <c r="AD3408">
        <v>1</v>
      </c>
      <c r="AE3408">
        <v>3401</v>
      </c>
      <c r="AF3408" t="s">
        <v>8</v>
      </c>
      <c r="AG3408" t="s">
        <v>8</v>
      </c>
      <c r="AH3408" t="s">
        <v>8</v>
      </c>
      <c r="AI3408" t="s">
        <v>8</v>
      </c>
      <c r="AJ3408" t="s">
        <v>8</v>
      </c>
      <c r="AK3408" t="s">
        <v>8</v>
      </c>
      <c r="AL3408" t="s">
        <v>8</v>
      </c>
      <c r="AM3408" t="s">
        <v>8</v>
      </c>
      <c r="AN3408" t="s">
        <v>8</v>
      </c>
      <c r="AO3408" t="s">
        <v>8</v>
      </c>
      <c r="AP3408" s="11" t="s">
        <v>8</v>
      </c>
      <c r="AQ3408" t="s">
        <v>8</v>
      </c>
      <c r="AR3408" t="s">
        <v>8</v>
      </c>
      <c r="AS3408" t="s">
        <v>8</v>
      </c>
    </row>
    <row r="3409" spans="1:45">
      <c r="A3409">
        <v>289</v>
      </c>
      <c r="B3409">
        <v>3408</v>
      </c>
      <c r="C3409" t="s">
        <v>4196</v>
      </c>
      <c r="D3409">
        <v>20210901</v>
      </c>
      <c r="E3409" t="s">
        <v>4206</v>
      </c>
      <c r="F3409" t="s">
        <v>4204</v>
      </c>
      <c r="G3409" t="s">
        <v>4205</v>
      </c>
      <c r="H3409" t="s">
        <v>4034</v>
      </c>
      <c r="I3409">
        <v>2</v>
      </c>
      <c r="J3409">
        <v>8</v>
      </c>
      <c r="K3409">
        <v>0</v>
      </c>
      <c r="L3409" t="s">
        <v>131</v>
      </c>
      <c r="M3409">
        <v>20210824</v>
      </c>
      <c r="N3409">
        <v>20210826</v>
      </c>
      <c r="O3409">
        <v>10.16</v>
      </c>
      <c r="P3409" t="s">
        <v>3995</v>
      </c>
      <c r="Q3409">
        <v>11.4</v>
      </c>
      <c r="U3409" t="s">
        <v>4142</v>
      </c>
      <c r="W3409">
        <v>0</v>
      </c>
      <c r="X3409">
        <v>3395</v>
      </c>
      <c r="Y3409">
        <v>20</v>
      </c>
      <c r="Z3409">
        <v>83</v>
      </c>
      <c r="AA3409" s="2">
        <f t="shared" si="884"/>
        <v>0.24096385542168675</v>
      </c>
      <c r="AB3409">
        <v>1</v>
      </c>
      <c r="AC3409">
        <v>1</v>
      </c>
      <c r="AD3409">
        <v>21</v>
      </c>
      <c r="AE3409">
        <v>3405</v>
      </c>
      <c r="AF3409" t="s">
        <v>8</v>
      </c>
      <c r="AG3409" t="s">
        <v>8</v>
      </c>
      <c r="AH3409" t="s">
        <v>8</v>
      </c>
      <c r="AI3409" t="s">
        <v>8</v>
      </c>
      <c r="AJ3409" t="s">
        <v>8</v>
      </c>
      <c r="AK3409" t="s">
        <v>8</v>
      </c>
      <c r="AL3409" t="s">
        <v>8</v>
      </c>
      <c r="AM3409" t="s">
        <v>8</v>
      </c>
      <c r="AN3409" t="s">
        <v>8</v>
      </c>
      <c r="AO3409" t="s">
        <v>8</v>
      </c>
      <c r="AP3409" s="11" t="s">
        <v>8</v>
      </c>
      <c r="AQ3409" t="s">
        <v>8</v>
      </c>
      <c r="AR3409" t="s">
        <v>8</v>
      </c>
      <c r="AS3409" t="s">
        <v>8</v>
      </c>
    </row>
    <row r="3410" spans="1:45">
      <c r="A3410">
        <v>289</v>
      </c>
      <c r="B3410">
        <v>3409</v>
      </c>
      <c r="C3410" t="s">
        <v>4197</v>
      </c>
      <c r="D3410">
        <v>20210901</v>
      </c>
      <c r="E3410" t="s">
        <v>4206</v>
      </c>
      <c r="F3410" t="s">
        <v>4204</v>
      </c>
      <c r="G3410" t="s">
        <v>4205</v>
      </c>
      <c r="H3410" t="s">
        <v>4034</v>
      </c>
      <c r="I3410">
        <v>2</v>
      </c>
      <c r="J3410">
        <v>11</v>
      </c>
      <c r="K3410">
        <v>0</v>
      </c>
      <c r="L3410" t="s">
        <v>131</v>
      </c>
      <c r="M3410">
        <v>20210824</v>
      </c>
      <c r="N3410">
        <v>20210826</v>
      </c>
      <c r="O3410">
        <v>7.33</v>
      </c>
      <c r="P3410" t="s">
        <v>3995</v>
      </c>
      <c r="Q3410">
        <v>9.06</v>
      </c>
      <c r="U3410" t="s">
        <v>4142</v>
      </c>
      <c r="W3410">
        <v>0</v>
      </c>
      <c r="X3410">
        <v>3395</v>
      </c>
      <c r="Y3410">
        <v>20</v>
      </c>
      <c r="Z3410">
        <v>83</v>
      </c>
      <c r="AA3410" s="2">
        <f t="shared" si="884"/>
        <v>0.24096385542168675</v>
      </c>
      <c r="AB3410">
        <v>1</v>
      </c>
      <c r="AC3410">
        <v>1</v>
      </c>
      <c r="AD3410">
        <v>21</v>
      </c>
      <c r="AE3410">
        <v>3405</v>
      </c>
      <c r="AF3410" t="s">
        <v>8</v>
      </c>
      <c r="AG3410" t="s">
        <v>8</v>
      </c>
      <c r="AH3410" t="s">
        <v>8</v>
      </c>
      <c r="AI3410" t="s">
        <v>8</v>
      </c>
      <c r="AJ3410" t="s">
        <v>8</v>
      </c>
      <c r="AK3410" t="s">
        <v>8</v>
      </c>
      <c r="AL3410" t="s">
        <v>8</v>
      </c>
      <c r="AM3410" t="s">
        <v>8</v>
      </c>
      <c r="AN3410" t="s">
        <v>8</v>
      </c>
      <c r="AO3410" t="s">
        <v>8</v>
      </c>
      <c r="AP3410" s="11" t="s">
        <v>8</v>
      </c>
      <c r="AQ3410" t="s">
        <v>8</v>
      </c>
      <c r="AR3410" t="s">
        <v>8</v>
      </c>
      <c r="AS3410" t="s">
        <v>8</v>
      </c>
    </row>
    <row r="3411" spans="1:45">
      <c r="A3411">
        <v>289</v>
      </c>
      <c r="B3411">
        <v>3410</v>
      </c>
      <c r="C3411" t="s">
        <v>4198</v>
      </c>
      <c r="D3411">
        <v>20210901</v>
      </c>
      <c r="E3411" t="s">
        <v>4206</v>
      </c>
      <c r="F3411" t="s">
        <v>4204</v>
      </c>
      <c r="G3411" t="s">
        <v>4205</v>
      </c>
      <c r="H3411" t="s">
        <v>4207</v>
      </c>
      <c r="I3411">
        <v>2</v>
      </c>
      <c r="J3411">
        <v>48</v>
      </c>
      <c r="K3411">
        <v>5</v>
      </c>
      <c r="L3411" t="s">
        <v>808</v>
      </c>
      <c r="M3411">
        <v>20210828</v>
      </c>
      <c r="N3411">
        <v>20210830</v>
      </c>
      <c r="O3411">
        <v>29.16</v>
      </c>
      <c r="P3411">
        <v>29.49</v>
      </c>
      <c r="Q3411" t="s">
        <v>3995</v>
      </c>
      <c r="U3411" t="s">
        <v>4142</v>
      </c>
      <c r="W3411">
        <v>0</v>
      </c>
      <c r="X3411">
        <v>3395</v>
      </c>
      <c r="Y3411">
        <v>20</v>
      </c>
      <c r="Z3411">
        <v>83</v>
      </c>
      <c r="AA3411" s="2">
        <f t="shared" si="884"/>
        <v>0.24096385542168675</v>
      </c>
      <c r="AB3411">
        <v>1</v>
      </c>
      <c r="AC3411">
        <v>1</v>
      </c>
      <c r="AD3411">
        <v>1</v>
      </c>
      <c r="AE3411">
        <v>3400</v>
      </c>
      <c r="AF3411" t="s">
        <v>8</v>
      </c>
      <c r="AG3411" t="s">
        <v>8</v>
      </c>
      <c r="AH3411" t="s">
        <v>8</v>
      </c>
      <c r="AI3411" t="s">
        <v>8</v>
      </c>
      <c r="AJ3411" t="s">
        <v>8</v>
      </c>
      <c r="AK3411" t="s">
        <v>8</v>
      </c>
      <c r="AL3411" t="s">
        <v>8</v>
      </c>
      <c r="AM3411" t="s">
        <v>8</v>
      </c>
      <c r="AN3411" t="s">
        <v>8</v>
      </c>
      <c r="AO3411" t="s">
        <v>8</v>
      </c>
      <c r="AP3411" s="11" t="s">
        <v>8</v>
      </c>
      <c r="AQ3411" t="s">
        <v>8</v>
      </c>
      <c r="AR3411" t="s">
        <v>8</v>
      </c>
      <c r="AS3411" t="s">
        <v>8</v>
      </c>
    </row>
    <row r="3412" spans="1:45">
      <c r="A3412">
        <v>289</v>
      </c>
      <c r="B3412">
        <v>3411</v>
      </c>
      <c r="C3412" t="s">
        <v>4199</v>
      </c>
      <c r="D3412">
        <v>20210901</v>
      </c>
      <c r="E3412" t="s">
        <v>4206</v>
      </c>
      <c r="F3412" t="s">
        <v>4204</v>
      </c>
      <c r="G3412" t="s">
        <v>4205</v>
      </c>
      <c r="H3412" t="s">
        <v>4034</v>
      </c>
      <c r="I3412">
        <v>2</v>
      </c>
      <c r="J3412">
        <v>62</v>
      </c>
      <c r="K3412">
        <v>0</v>
      </c>
      <c r="L3412" t="s">
        <v>787</v>
      </c>
      <c r="M3412">
        <v>20210824</v>
      </c>
      <c r="N3412">
        <v>20210831</v>
      </c>
      <c r="O3412">
        <v>19.8</v>
      </c>
      <c r="P3412">
        <v>20.9</v>
      </c>
      <c r="Q3412" t="s">
        <v>3995</v>
      </c>
      <c r="U3412" t="s">
        <v>4218</v>
      </c>
      <c r="W3412">
        <v>0</v>
      </c>
      <c r="X3412">
        <v>3395</v>
      </c>
      <c r="Y3412">
        <v>20</v>
      </c>
      <c r="Z3412">
        <v>83</v>
      </c>
      <c r="AA3412" s="2">
        <f t="shared" si="884"/>
        <v>0.24096385542168675</v>
      </c>
      <c r="AB3412">
        <v>1</v>
      </c>
      <c r="AC3412">
        <v>1</v>
      </c>
      <c r="AD3412">
        <v>1</v>
      </c>
      <c r="AE3412">
        <v>3406</v>
      </c>
      <c r="AF3412" t="s">
        <v>8</v>
      </c>
      <c r="AG3412" t="s">
        <v>8</v>
      </c>
      <c r="AH3412" t="s">
        <v>8</v>
      </c>
      <c r="AI3412" t="s">
        <v>8</v>
      </c>
      <c r="AJ3412" t="s">
        <v>8</v>
      </c>
      <c r="AK3412" t="s">
        <v>8</v>
      </c>
      <c r="AL3412" t="s">
        <v>8</v>
      </c>
      <c r="AM3412" t="s">
        <v>8</v>
      </c>
      <c r="AN3412" t="s">
        <v>8</v>
      </c>
      <c r="AO3412" t="s">
        <v>8</v>
      </c>
      <c r="AP3412" s="11" t="s">
        <v>8</v>
      </c>
      <c r="AQ3412" t="s">
        <v>8</v>
      </c>
      <c r="AR3412" t="s">
        <v>8</v>
      </c>
      <c r="AS3412" t="s">
        <v>8</v>
      </c>
    </row>
    <row r="3413" spans="1:45">
      <c r="A3413">
        <v>289</v>
      </c>
      <c r="B3413">
        <v>3412</v>
      </c>
      <c r="C3413" t="s">
        <v>4200</v>
      </c>
      <c r="D3413">
        <v>20210901</v>
      </c>
      <c r="E3413" t="s">
        <v>4206</v>
      </c>
      <c r="F3413" t="s">
        <v>4204</v>
      </c>
      <c r="G3413" t="s">
        <v>4205</v>
      </c>
      <c r="H3413" t="s">
        <v>4210</v>
      </c>
      <c r="I3413">
        <v>1</v>
      </c>
      <c r="J3413">
        <v>79</v>
      </c>
      <c r="K3413">
        <v>99</v>
      </c>
      <c r="L3413" t="s">
        <v>63</v>
      </c>
      <c r="M3413">
        <v>20210817</v>
      </c>
      <c r="N3413">
        <v>20210821</v>
      </c>
      <c r="O3413" t="s">
        <v>3995</v>
      </c>
      <c r="P3413" t="s">
        <v>3995</v>
      </c>
      <c r="Q3413" t="s">
        <v>3995</v>
      </c>
      <c r="S3413" t="s">
        <v>4224</v>
      </c>
      <c r="U3413" t="s">
        <v>4142</v>
      </c>
      <c r="W3413">
        <v>0</v>
      </c>
      <c r="X3413">
        <v>3395</v>
      </c>
      <c r="Y3413">
        <v>20</v>
      </c>
      <c r="Z3413">
        <v>83</v>
      </c>
      <c r="AA3413" s="2">
        <f t="shared" si="884"/>
        <v>0.24096385542168675</v>
      </c>
      <c r="AB3413">
        <v>1</v>
      </c>
      <c r="AC3413">
        <v>1</v>
      </c>
      <c r="AD3413">
        <v>32</v>
      </c>
      <c r="AE3413">
        <v>3395</v>
      </c>
      <c r="AF3413" t="s">
        <v>8</v>
      </c>
      <c r="AG3413" t="s">
        <v>8</v>
      </c>
      <c r="AH3413" t="s">
        <v>8</v>
      </c>
      <c r="AI3413" t="s">
        <v>8</v>
      </c>
      <c r="AJ3413" t="s">
        <v>8</v>
      </c>
      <c r="AK3413" t="s">
        <v>8</v>
      </c>
      <c r="AL3413" t="s">
        <v>8</v>
      </c>
      <c r="AM3413" t="s">
        <v>8</v>
      </c>
      <c r="AN3413" t="s">
        <v>8</v>
      </c>
      <c r="AO3413" t="s">
        <v>8</v>
      </c>
      <c r="AP3413" s="11" t="s">
        <v>8</v>
      </c>
      <c r="AQ3413" t="s">
        <v>8</v>
      </c>
      <c r="AR3413" t="s">
        <v>8</v>
      </c>
      <c r="AS3413" t="s">
        <v>8</v>
      </c>
    </row>
    <row r="3414" spans="1:45">
      <c r="A3414">
        <v>289</v>
      </c>
      <c r="B3414">
        <v>3413</v>
      </c>
      <c r="C3414" t="s">
        <v>4201</v>
      </c>
      <c r="D3414">
        <v>20210901</v>
      </c>
      <c r="E3414" t="s">
        <v>4206</v>
      </c>
      <c r="F3414" t="s">
        <v>4204</v>
      </c>
      <c r="G3414" t="s">
        <v>4205</v>
      </c>
      <c r="H3414" t="s">
        <v>4211</v>
      </c>
      <c r="I3414">
        <v>2</v>
      </c>
      <c r="J3414">
        <v>63</v>
      </c>
      <c r="K3414">
        <v>99</v>
      </c>
      <c r="L3414" t="s">
        <v>63</v>
      </c>
      <c r="M3414">
        <v>20210816</v>
      </c>
      <c r="N3414">
        <v>20210821</v>
      </c>
      <c r="O3414">
        <v>17.93</v>
      </c>
      <c r="P3414">
        <v>19.940000000000001</v>
      </c>
      <c r="Q3414" t="s">
        <v>3995</v>
      </c>
      <c r="S3414" t="s">
        <v>4225</v>
      </c>
      <c r="U3414" t="s">
        <v>4219</v>
      </c>
      <c r="W3414">
        <v>0</v>
      </c>
      <c r="X3414">
        <v>3395</v>
      </c>
      <c r="Y3414">
        <v>20</v>
      </c>
      <c r="Z3414">
        <v>83</v>
      </c>
      <c r="AA3414" s="2">
        <f t="shared" si="884"/>
        <v>0.24096385542168675</v>
      </c>
      <c r="AB3414">
        <v>1</v>
      </c>
      <c r="AC3414">
        <v>1</v>
      </c>
      <c r="AD3414">
        <v>4</v>
      </c>
      <c r="AE3414">
        <v>3395</v>
      </c>
      <c r="AF3414" t="s">
        <v>8</v>
      </c>
      <c r="AG3414" t="s">
        <v>8</v>
      </c>
      <c r="AH3414" t="s">
        <v>8</v>
      </c>
      <c r="AI3414" t="s">
        <v>8</v>
      </c>
      <c r="AJ3414" t="s">
        <v>8</v>
      </c>
      <c r="AK3414" t="s">
        <v>8</v>
      </c>
      <c r="AL3414" t="s">
        <v>8</v>
      </c>
      <c r="AM3414" t="s">
        <v>8</v>
      </c>
      <c r="AN3414" t="s">
        <v>8</v>
      </c>
      <c r="AO3414" t="s">
        <v>8</v>
      </c>
      <c r="AP3414" s="11" t="s">
        <v>8</v>
      </c>
      <c r="AQ3414" t="s">
        <v>8</v>
      </c>
      <c r="AR3414" t="s">
        <v>8</v>
      </c>
      <c r="AS3414" t="s">
        <v>8</v>
      </c>
    </row>
    <row r="3415" spans="1:45">
      <c r="A3415">
        <v>289</v>
      </c>
      <c r="B3415">
        <v>3414</v>
      </c>
      <c r="C3415" t="s">
        <v>4202</v>
      </c>
      <c r="D3415">
        <v>20210901</v>
      </c>
      <c r="E3415" t="s">
        <v>4206</v>
      </c>
      <c r="F3415" t="s">
        <v>4204</v>
      </c>
      <c r="G3415" t="s">
        <v>4205</v>
      </c>
      <c r="H3415" t="s">
        <v>4211</v>
      </c>
      <c r="I3415">
        <v>1</v>
      </c>
      <c r="J3415">
        <v>66</v>
      </c>
      <c r="K3415">
        <v>9</v>
      </c>
      <c r="L3415" t="s">
        <v>4220</v>
      </c>
      <c r="M3415" t="s">
        <v>89</v>
      </c>
      <c r="N3415">
        <v>20210822</v>
      </c>
      <c r="O3415">
        <v>17.190000000000001</v>
      </c>
      <c r="P3415">
        <v>18.170000000000002</v>
      </c>
      <c r="Q3415" t="s">
        <v>3995</v>
      </c>
      <c r="S3415" t="s">
        <v>4223</v>
      </c>
      <c r="U3415" t="s">
        <v>4221</v>
      </c>
      <c r="W3415">
        <v>0</v>
      </c>
      <c r="X3415">
        <v>3395</v>
      </c>
      <c r="Y3415">
        <v>20</v>
      </c>
      <c r="Z3415">
        <v>83</v>
      </c>
      <c r="AA3415" s="2">
        <f t="shared" si="884"/>
        <v>0.24096385542168675</v>
      </c>
      <c r="AB3415">
        <v>1</v>
      </c>
      <c r="AC3415">
        <v>1</v>
      </c>
      <c r="AD3415">
        <v>1</v>
      </c>
      <c r="AE3415">
        <v>3413</v>
      </c>
      <c r="AF3415" t="s">
        <v>8</v>
      </c>
      <c r="AG3415" t="s">
        <v>8</v>
      </c>
      <c r="AH3415" t="s">
        <v>8</v>
      </c>
      <c r="AI3415" t="s">
        <v>8</v>
      </c>
      <c r="AJ3415" t="s">
        <v>8</v>
      </c>
      <c r="AK3415" t="s">
        <v>8</v>
      </c>
      <c r="AL3415" t="s">
        <v>8</v>
      </c>
      <c r="AM3415" t="s">
        <v>8</v>
      </c>
      <c r="AN3415" t="s">
        <v>8</v>
      </c>
      <c r="AO3415" t="s">
        <v>8</v>
      </c>
      <c r="AP3415" s="11" t="s">
        <v>8</v>
      </c>
      <c r="AQ3415" t="s">
        <v>8</v>
      </c>
      <c r="AR3415" t="s">
        <v>8</v>
      </c>
      <c r="AS3415" t="s">
        <v>8</v>
      </c>
    </row>
    <row r="3416" spans="1:45">
      <c r="A3416">
        <v>290</v>
      </c>
      <c r="B3416">
        <v>3415</v>
      </c>
      <c r="C3416" t="s">
        <v>4227</v>
      </c>
      <c r="D3416">
        <v>20210901</v>
      </c>
      <c r="E3416" t="s">
        <v>4245</v>
      </c>
      <c r="F3416" t="s">
        <v>4246</v>
      </c>
      <c r="G3416" t="s">
        <v>4241</v>
      </c>
      <c r="H3416" t="s">
        <v>4238</v>
      </c>
      <c r="I3416">
        <v>3</v>
      </c>
      <c r="J3416">
        <v>26</v>
      </c>
      <c r="K3416">
        <v>9</v>
      </c>
      <c r="L3416" t="s">
        <v>2865</v>
      </c>
      <c r="M3416">
        <v>20210824</v>
      </c>
      <c r="N3416">
        <v>20210828</v>
      </c>
      <c r="O3416">
        <v>18.149999999999999</v>
      </c>
      <c r="P3416">
        <v>17.05</v>
      </c>
      <c r="Q3416" t="s">
        <v>4247</v>
      </c>
      <c r="R3416" t="s">
        <v>8968</v>
      </c>
      <c r="V3416" t="s">
        <v>8969</v>
      </c>
      <c r="W3416">
        <v>1</v>
      </c>
      <c r="X3416">
        <v>3415</v>
      </c>
      <c r="Y3416">
        <v>11</v>
      </c>
      <c r="Z3416">
        <v>172</v>
      </c>
      <c r="AA3416" s="2">
        <f t="shared" si="884"/>
        <v>6.3953488372093026E-2</v>
      </c>
      <c r="AB3416">
        <v>0</v>
      </c>
      <c r="AC3416">
        <v>1</v>
      </c>
      <c r="AD3416">
        <v>999</v>
      </c>
      <c r="AF3416">
        <v>0</v>
      </c>
      <c r="AG3416">
        <v>0</v>
      </c>
      <c r="AH3416">
        <v>0</v>
      </c>
      <c r="AI3416">
        <v>1</v>
      </c>
      <c r="AJ3416">
        <v>0</v>
      </c>
      <c r="AK3416" t="s">
        <v>4247</v>
      </c>
      <c r="AL3416">
        <f>SUM(AF3416:AK3416)</f>
        <v>1</v>
      </c>
      <c r="AM3416">
        <v>0</v>
      </c>
      <c r="AN3416">
        <v>1</v>
      </c>
      <c r="AO3416">
        <v>2</v>
      </c>
      <c r="AP3416" s="11" t="s">
        <v>9214</v>
      </c>
      <c r="AQ3416">
        <v>2</v>
      </c>
      <c r="AR3416">
        <f>IF(AL3416&lt;4,2,IF(AL3416=4,1,IF(AL3416=5,0,)))</f>
        <v>2</v>
      </c>
      <c r="AS3416">
        <f>SUM(AM3416:AR3416)</f>
        <v>7</v>
      </c>
    </row>
    <row r="3417" spans="1:45">
      <c r="A3417">
        <v>290</v>
      </c>
      <c r="B3417">
        <v>3416</v>
      </c>
      <c r="C3417" t="s">
        <v>4228</v>
      </c>
      <c r="D3417">
        <v>20210901</v>
      </c>
      <c r="E3417" t="s">
        <v>4245</v>
      </c>
      <c r="F3417" t="s">
        <v>4246</v>
      </c>
      <c r="G3417" t="s">
        <v>4241</v>
      </c>
      <c r="H3417" t="s">
        <v>4239</v>
      </c>
      <c r="I3417">
        <v>1</v>
      </c>
      <c r="J3417">
        <v>56</v>
      </c>
      <c r="K3417">
        <v>9</v>
      </c>
      <c r="L3417" t="s">
        <v>2865</v>
      </c>
      <c r="M3417">
        <v>20210826</v>
      </c>
      <c r="N3417">
        <v>20210828</v>
      </c>
      <c r="O3417">
        <v>18.059999999999999</v>
      </c>
      <c r="P3417">
        <v>15.3</v>
      </c>
      <c r="Q3417">
        <v>14.68</v>
      </c>
      <c r="R3417" t="s">
        <v>8968</v>
      </c>
      <c r="S3417" t="s">
        <v>4248</v>
      </c>
      <c r="V3417" t="s">
        <v>8969</v>
      </c>
      <c r="W3417">
        <v>0</v>
      </c>
      <c r="X3417">
        <v>3415</v>
      </c>
      <c r="Y3417">
        <v>11</v>
      </c>
      <c r="Z3417">
        <v>172</v>
      </c>
      <c r="AA3417" s="2">
        <f t="shared" ref="AA3417:AA3427" si="888">Y3417/Z3417</f>
        <v>6.3953488372093026E-2</v>
      </c>
      <c r="AB3417">
        <v>0</v>
      </c>
      <c r="AC3417">
        <v>0</v>
      </c>
      <c r="AF3417">
        <v>0</v>
      </c>
      <c r="AG3417">
        <v>0</v>
      </c>
      <c r="AH3417">
        <v>0</v>
      </c>
      <c r="AI3417">
        <v>1</v>
      </c>
      <c r="AJ3417">
        <v>0</v>
      </c>
      <c r="AK3417" t="s">
        <v>4247</v>
      </c>
      <c r="AL3417">
        <f t="shared" ref="AL3417:AL3426" si="889">SUM(AF3417:AK3417)</f>
        <v>1</v>
      </c>
      <c r="AM3417">
        <v>0</v>
      </c>
      <c r="AN3417">
        <v>1</v>
      </c>
      <c r="AO3417">
        <v>2</v>
      </c>
      <c r="AP3417" s="11" t="s">
        <v>9214</v>
      </c>
      <c r="AQ3417">
        <v>2</v>
      </c>
      <c r="AR3417">
        <f t="shared" ref="AR3417:AR3426" si="890">IF(AL3417&lt;4,2,IF(AL3417=4,1,IF(AL3417=5,0,)))</f>
        <v>2</v>
      </c>
      <c r="AS3417">
        <f t="shared" ref="AS3417:AS3426" si="891">SUM(AM3417:AR3417)</f>
        <v>7</v>
      </c>
    </row>
    <row r="3418" spans="1:45">
      <c r="A3418">
        <v>290</v>
      </c>
      <c r="B3418">
        <v>3417</v>
      </c>
      <c r="C3418" s="7" t="s">
        <v>4229</v>
      </c>
      <c r="D3418">
        <v>20210901</v>
      </c>
      <c r="E3418" t="s">
        <v>4245</v>
      </c>
      <c r="F3418" t="s">
        <v>4246</v>
      </c>
      <c r="G3418" t="s">
        <v>4241</v>
      </c>
      <c r="H3418" t="s">
        <v>4240</v>
      </c>
      <c r="I3418">
        <v>1</v>
      </c>
      <c r="J3418">
        <v>45</v>
      </c>
      <c r="K3418">
        <v>9</v>
      </c>
      <c r="L3418" t="s">
        <v>2865</v>
      </c>
      <c r="M3418">
        <v>20210826</v>
      </c>
      <c r="N3418">
        <v>20210829</v>
      </c>
      <c r="O3418">
        <v>13.45</v>
      </c>
      <c r="P3418">
        <v>14.17</v>
      </c>
      <c r="Q3418" t="s">
        <v>4247</v>
      </c>
      <c r="R3418" t="s">
        <v>8968</v>
      </c>
      <c r="V3418" t="s">
        <v>8969</v>
      </c>
      <c r="W3418">
        <v>0</v>
      </c>
      <c r="X3418">
        <v>3415</v>
      </c>
      <c r="Y3418">
        <v>11</v>
      </c>
      <c r="Z3418">
        <v>172</v>
      </c>
      <c r="AA3418" s="2">
        <f t="shared" si="888"/>
        <v>6.3953488372093026E-2</v>
      </c>
      <c r="AB3418">
        <v>0</v>
      </c>
      <c r="AC3418">
        <v>0</v>
      </c>
      <c r="AF3418">
        <v>0</v>
      </c>
      <c r="AG3418">
        <v>0</v>
      </c>
      <c r="AH3418">
        <v>0</v>
      </c>
      <c r="AI3418">
        <v>1</v>
      </c>
      <c r="AJ3418">
        <v>0</v>
      </c>
      <c r="AK3418" t="s">
        <v>4247</v>
      </c>
      <c r="AL3418">
        <f t="shared" si="889"/>
        <v>1</v>
      </c>
      <c r="AM3418">
        <v>0</v>
      </c>
      <c r="AN3418">
        <v>1</v>
      </c>
      <c r="AO3418">
        <v>2</v>
      </c>
      <c r="AP3418" s="11" t="s">
        <v>9214</v>
      </c>
      <c r="AQ3418">
        <v>2</v>
      </c>
      <c r="AR3418">
        <f t="shared" si="890"/>
        <v>2</v>
      </c>
      <c r="AS3418">
        <f t="shared" si="891"/>
        <v>7</v>
      </c>
    </row>
    <row r="3419" spans="1:45">
      <c r="A3419">
        <v>290</v>
      </c>
      <c r="B3419">
        <v>3418</v>
      </c>
      <c r="C3419" s="7" t="s">
        <v>4230</v>
      </c>
      <c r="D3419">
        <v>20210901</v>
      </c>
      <c r="E3419" t="s">
        <v>4245</v>
      </c>
      <c r="F3419" t="s">
        <v>4246</v>
      </c>
      <c r="G3419" t="s">
        <v>4241</v>
      </c>
      <c r="H3419" t="s">
        <v>4241</v>
      </c>
      <c r="I3419">
        <v>1</v>
      </c>
      <c r="J3419">
        <v>56</v>
      </c>
      <c r="K3419">
        <v>9</v>
      </c>
      <c r="L3419" t="s">
        <v>2865</v>
      </c>
      <c r="M3419">
        <v>20210829</v>
      </c>
      <c r="N3419">
        <v>20210830</v>
      </c>
      <c r="O3419">
        <v>18.920000000000002</v>
      </c>
      <c r="P3419">
        <v>18.3</v>
      </c>
      <c r="Q3419">
        <v>17.940000000000001</v>
      </c>
      <c r="R3419" t="s">
        <v>8968</v>
      </c>
      <c r="V3419" t="s">
        <v>8969</v>
      </c>
      <c r="W3419">
        <v>0</v>
      </c>
      <c r="X3419">
        <v>3415</v>
      </c>
      <c r="Y3419">
        <v>11</v>
      </c>
      <c r="Z3419">
        <v>172</v>
      </c>
      <c r="AA3419" s="2">
        <f t="shared" si="888"/>
        <v>6.3953488372093026E-2</v>
      </c>
      <c r="AB3419">
        <v>0</v>
      </c>
      <c r="AC3419">
        <v>0</v>
      </c>
      <c r="AF3419">
        <v>0</v>
      </c>
      <c r="AG3419">
        <v>0</v>
      </c>
      <c r="AH3419">
        <v>0</v>
      </c>
      <c r="AI3419">
        <v>1</v>
      </c>
      <c r="AJ3419">
        <v>0</v>
      </c>
      <c r="AK3419" t="s">
        <v>4247</v>
      </c>
      <c r="AL3419">
        <f t="shared" si="889"/>
        <v>1</v>
      </c>
      <c r="AM3419">
        <v>0</v>
      </c>
      <c r="AN3419">
        <v>1</v>
      </c>
      <c r="AO3419">
        <v>2</v>
      </c>
      <c r="AP3419" s="11" t="s">
        <v>9214</v>
      </c>
      <c r="AQ3419">
        <v>2</v>
      </c>
      <c r="AR3419">
        <f t="shared" si="890"/>
        <v>2</v>
      </c>
      <c r="AS3419">
        <f t="shared" si="891"/>
        <v>7</v>
      </c>
    </row>
    <row r="3420" spans="1:45">
      <c r="A3420">
        <v>290</v>
      </c>
      <c r="B3420">
        <v>3419</v>
      </c>
      <c r="C3420" s="7" t="s">
        <v>4231</v>
      </c>
      <c r="D3420">
        <v>20210901</v>
      </c>
      <c r="E3420" t="s">
        <v>4245</v>
      </c>
      <c r="F3420" t="s">
        <v>4246</v>
      </c>
      <c r="G3420" t="s">
        <v>4241</v>
      </c>
      <c r="H3420" t="s">
        <v>4242</v>
      </c>
      <c r="I3420">
        <v>1</v>
      </c>
      <c r="J3420">
        <v>63</v>
      </c>
      <c r="K3420">
        <v>9</v>
      </c>
      <c r="L3420" t="s">
        <v>2865</v>
      </c>
      <c r="M3420">
        <v>20210826</v>
      </c>
      <c r="N3420">
        <v>20210830</v>
      </c>
      <c r="O3420">
        <v>17.190000000000001</v>
      </c>
      <c r="P3420">
        <v>15.1</v>
      </c>
      <c r="Q3420">
        <v>15.23</v>
      </c>
      <c r="R3420" t="s">
        <v>8968</v>
      </c>
      <c r="V3420" t="s">
        <v>8969</v>
      </c>
      <c r="W3420">
        <v>0</v>
      </c>
      <c r="X3420">
        <v>3415</v>
      </c>
      <c r="Y3420">
        <v>11</v>
      </c>
      <c r="Z3420">
        <v>172</v>
      </c>
      <c r="AA3420" s="2">
        <f t="shared" si="888"/>
        <v>6.3953488372093026E-2</v>
      </c>
      <c r="AB3420">
        <v>0</v>
      </c>
      <c r="AC3420">
        <v>0</v>
      </c>
      <c r="AF3420">
        <v>0</v>
      </c>
      <c r="AG3420">
        <v>0</v>
      </c>
      <c r="AH3420">
        <v>0</v>
      </c>
      <c r="AI3420">
        <v>1</v>
      </c>
      <c r="AJ3420">
        <v>0</v>
      </c>
      <c r="AK3420" t="s">
        <v>4247</v>
      </c>
      <c r="AL3420">
        <f t="shared" si="889"/>
        <v>1</v>
      </c>
      <c r="AM3420">
        <v>0</v>
      </c>
      <c r="AN3420">
        <v>1</v>
      </c>
      <c r="AO3420">
        <v>2</v>
      </c>
      <c r="AP3420" s="11" t="s">
        <v>9214</v>
      </c>
      <c r="AQ3420">
        <v>2</v>
      </c>
      <c r="AR3420">
        <f t="shared" si="890"/>
        <v>2</v>
      </c>
      <c r="AS3420">
        <f t="shared" si="891"/>
        <v>7</v>
      </c>
    </row>
    <row r="3421" spans="1:45">
      <c r="A3421">
        <v>290</v>
      </c>
      <c r="B3421">
        <v>3420</v>
      </c>
      <c r="C3421" s="7" t="s">
        <v>4232</v>
      </c>
      <c r="D3421">
        <v>20210901</v>
      </c>
      <c r="E3421" t="s">
        <v>4245</v>
      </c>
      <c r="F3421" t="s">
        <v>4246</v>
      </c>
      <c r="G3421" t="s">
        <v>4241</v>
      </c>
      <c r="H3421" t="s">
        <v>4243</v>
      </c>
      <c r="I3421">
        <v>1</v>
      </c>
      <c r="J3421">
        <v>25</v>
      </c>
      <c r="K3421">
        <v>9</v>
      </c>
      <c r="L3421" t="s">
        <v>2865</v>
      </c>
      <c r="M3421">
        <v>20210828</v>
      </c>
      <c r="N3421">
        <v>20210830</v>
      </c>
      <c r="O3421">
        <v>13.06</v>
      </c>
      <c r="P3421">
        <v>13.23</v>
      </c>
      <c r="Q3421" t="s">
        <v>4247</v>
      </c>
      <c r="R3421" t="s">
        <v>8968</v>
      </c>
      <c r="V3421" t="s">
        <v>8969</v>
      </c>
      <c r="W3421">
        <v>0</v>
      </c>
      <c r="X3421">
        <v>3415</v>
      </c>
      <c r="Y3421">
        <v>11</v>
      </c>
      <c r="Z3421">
        <v>172</v>
      </c>
      <c r="AA3421" s="2">
        <f t="shared" si="888"/>
        <v>6.3953488372093026E-2</v>
      </c>
      <c r="AB3421">
        <v>0</v>
      </c>
      <c r="AC3421">
        <v>0</v>
      </c>
      <c r="AF3421">
        <v>0</v>
      </c>
      <c r="AG3421">
        <v>0</v>
      </c>
      <c r="AH3421">
        <v>0</v>
      </c>
      <c r="AI3421">
        <v>1</v>
      </c>
      <c r="AJ3421">
        <v>0</v>
      </c>
      <c r="AK3421" t="s">
        <v>4247</v>
      </c>
      <c r="AL3421">
        <f t="shared" si="889"/>
        <v>1</v>
      </c>
      <c r="AM3421">
        <v>0</v>
      </c>
      <c r="AN3421">
        <v>1</v>
      </c>
      <c r="AO3421">
        <v>2</v>
      </c>
      <c r="AP3421" s="11" t="s">
        <v>9214</v>
      </c>
      <c r="AQ3421">
        <v>2</v>
      </c>
      <c r="AR3421">
        <f t="shared" si="890"/>
        <v>2</v>
      </c>
      <c r="AS3421">
        <f t="shared" si="891"/>
        <v>7</v>
      </c>
    </row>
    <row r="3422" spans="1:45">
      <c r="A3422">
        <v>290</v>
      </c>
      <c r="B3422">
        <v>3421</v>
      </c>
      <c r="C3422" s="7" t="s">
        <v>4233</v>
      </c>
      <c r="D3422">
        <v>20210901</v>
      </c>
      <c r="E3422" t="s">
        <v>4245</v>
      </c>
      <c r="F3422" t="s">
        <v>4246</v>
      </c>
      <c r="G3422" t="s">
        <v>4241</v>
      </c>
      <c r="H3422" t="s">
        <v>4239</v>
      </c>
      <c r="I3422">
        <v>1</v>
      </c>
      <c r="J3422">
        <v>57</v>
      </c>
      <c r="K3422">
        <v>9</v>
      </c>
      <c r="L3422" t="s">
        <v>2865</v>
      </c>
      <c r="M3422">
        <v>20210829</v>
      </c>
      <c r="N3422">
        <v>20210830</v>
      </c>
      <c r="O3422">
        <v>18.77</v>
      </c>
      <c r="P3422">
        <v>16.53</v>
      </c>
      <c r="Q3422">
        <v>15.67</v>
      </c>
      <c r="R3422" t="s">
        <v>8968</v>
      </c>
      <c r="V3422" t="s">
        <v>8969</v>
      </c>
      <c r="W3422">
        <v>0</v>
      </c>
      <c r="X3422">
        <v>3415</v>
      </c>
      <c r="Y3422">
        <v>11</v>
      </c>
      <c r="Z3422">
        <v>172</v>
      </c>
      <c r="AA3422" s="2">
        <f t="shared" si="888"/>
        <v>6.3953488372093026E-2</v>
      </c>
      <c r="AB3422">
        <v>0</v>
      </c>
      <c r="AC3422">
        <v>0</v>
      </c>
      <c r="AF3422">
        <v>0</v>
      </c>
      <c r="AG3422">
        <v>0</v>
      </c>
      <c r="AH3422">
        <v>0</v>
      </c>
      <c r="AI3422">
        <v>1</v>
      </c>
      <c r="AJ3422">
        <v>0</v>
      </c>
      <c r="AK3422" t="s">
        <v>4247</v>
      </c>
      <c r="AL3422">
        <f t="shared" si="889"/>
        <v>1</v>
      </c>
      <c r="AM3422">
        <v>0</v>
      </c>
      <c r="AN3422">
        <v>1</v>
      </c>
      <c r="AO3422">
        <v>2</v>
      </c>
      <c r="AP3422" s="11" t="s">
        <v>9214</v>
      </c>
      <c r="AQ3422">
        <v>2</v>
      </c>
      <c r="AR3422">
        <f t="shared" si="890"/>
        <v>2</v>
      </c>
      <c r="AS3422">
        <f t="shared" si="891"/>
        <v>7</v>
      </c>
    </row>
    <row r="3423" spans="1:45">
      <c r="A3423">
        <v>290</v>
      </c>
      <c r="B3423">
        <v>3422</v>
      </c>
      <c r="C3423" s="7" t="s">
        <v>4234</v>
      </c>
      <c r="D3423">
        <v>20210901</v>
      </c>
      <c r="E3423" t="s">
        <v>4245</v>
      </c>
      <c r="F3423" t="s">
        <v>4246</v>
      </c>
      <c r="G3423" t="s">
        <v>4241</v>
      </c>
      <c r="H3423" t="s">
        <v>4244</v>
      </c>
      <c r="I3423">
        <v>1</v>
      </c>
      <c r="J3423">
        <v>57</v>
      </c>
      <c r="K3423">
        <v>9</v>
      </c>
      <c r="L3423" t="s">
        <v>2865</v>
      </c>
      <c r="M3423">
        <v>20210828</v>
      </c>
      <c r="N3423">
        <v>20210830</v>
      </c>
      <c r="O3423">
        <v>16.77</v>
      </c>
      <c r="P3423">
        <v>15.84</v>
      </c>
      <c r="Q3423">
        <v>15.17</v>
      </c>
      <c r="R3423" t="s">
        <v>8968</v>
      </c>
      <c r="V3423" t="s">
        <v>8969</v>
      </c>
      <c r="W3423">
        <v>0</v>
      </c>
      <c r="X3423">
        <v>3415</v>
      </c>
      <c r="Y3423">
        <v>11</v>
      </c>
      <c r="Z3423">
        <v>172</v>
      </c>
      <c r="AA3423" s="2">
        <f t="shared" si="888"/>
        <v>6.3953488372093026E-2</v>
      </c>
      <c r="AB3423">
        <v>0</v>
      </c>
      <c r="AC3423">
        <v>0</v>
      </c>
      <c r="AF3423">
        <v>0</v>
      </c>
      <c r="AG3423">
        <v>0</v>
      </c>
      <c r="AH3423">
        <v>0</v>
      </c>
      <c r="AI3423">
        <v>1</v>
      </c>
      <c r="AJ3423">
        <v>0</v>
      </c>
      <c r="AK3423" t="s">
        <v>4247</v>
      </c>
      <c r="AL3423">
        <f t="shared" si="889"/>
        <v>1</v>
      </c>
      <c r="AM3423">
        <v>0</v>
      </c>
      <c r="AN3423">
        <v>1</v>
      </c>
      <c r="AO3423">
        <v>2</v>
      </c>
      <c r="AP3423" s="11" t="s">
        <v>9214</v>
      </c>
      <c r="AQ3423">
        <v>2</v>
      </c>
      <c r="AR3423">
        <f t="shared" si="890"/>
        <v>2</v>
      </c>
      <c r="AS3423">
        <f t="shared" si="891"/>
        <v>7</v>
      </c>
    </row>
    <row r="3424" spans="1:45">
      <c r="A3424">
        <v>290</v>
      </c>
      <c r="B3424">
        <v>3423</v>
      </c>
      <c r="C3424" s="7" t="s">
        <v>4235</v>
      </c>
      <c r="D3424">
        <v>20210901</v>
      </c>
      <c r="E3424" t="s">
        <v>4245</v>
      </c>
      <c r="F3424" t="s">
        <v>4246</v>
      </c>
      <c r="G3424" t="s">
        <v>4241</v>
      </c>
      <c r="H3424" t="s">
        <v>4244</v>
      </c>
      <c r="I3424">
        <v>1</v>
      </c>
      <c r="J3424">
        <v>63</v>
      </c>
      <c r="K3424">
        <v>9</v>
      </c>
      <c r="L3424" t="s">
        <v>2865</v>
      </c>
      <c r="M3424">
        <v>20210828</v>
      </c>
      <c r="N3424">
        <v>20210831</v>
      </c>
      <c r="O3424">
        <v>14.27</v>
      </c>
      <c r="P3424">
        <v>12.83</v>
      </c>
      <c r="Q3424">
        <v>12.29</v>
      </c>
      <c r="R3424" t="s">
        <v>8968</v>
      </c>
      <c r="V3424" t="s">
        <v>8969</v>
      </c>
      <c r="W3424">
        <v>0</v>
      </c>
      <c r="X3424">
        <v>3415</v>
      </c>
      <c r="Y3424">
        <v>11</v>
      </c>
      <c r="Z3424">
        <v>172</v>
      </c>
      <c r="AA3424" s="2">
        <f t="shared" si="888"/>
        <v>6.3953488372093026E-2</v>
      </c>
      <c r="AB3424">
        <v>0</v>
      </c>
      <c r="AC3424">
        <v>0</v>
      </c>
      <c r="AF3424">
        <v>0</v>
      </c>
      <c r="AG3424">
        <v>0</v>
      </c>
      <c r="AH3424">
        <v>0</v>
      </c>
      <c r="AI3424">
        <v>1</v>
      </c>
      <c r="AJ3424">
        <v>0</v>
      </c>
      <c r="AK3424" t="s">
        <v>4247</v>
      </c>
      <c r="AL3424">
        <f t="shared" si="889"/>
        <v>1</v>
      </c>
      <c r="AM3424">
        <v>0</v>
      </c>
      <c r="AN3424">
        <v>1</v>
      </c>
      <c r="AO3424">
        <v>2</v>
      </c>
      <c r="AP3424" s="11" t="s">
        <v>9214</v>
      </c>
      <c r="AQ3424">
        <v>2</v>
      </c>
      <c r="AR3424">
        <f t="shared" si="890"/>
        <v>2</v>
      </c>
      <c r="AS3424">
        <f t="shared" si="891"/>
        <v>7</v>
      </c>
    </row>
    <row r="3425" spans="1:45">
      <c r="A3425">
        <v>290</v>
      </c>
      <c r="B3425">
        <v>3424</v>
      </c>
      <c r="C3425" s="7" t="s">
        <v>4236</v>
      </c>
      <c r="D3425">
        <v>20210901</v>
      </c>
      <c r="E3425" t="s">
        <v>4245</v>
      </c>
      <c r="F3425" t="s">
        <v>4246</v>
      </c>
      <c r="G3425" t="s">
        <v>4241</v>
      </c>
      <c r="H3425" t="s">
        <v>4242</v>
      </c>
      <c r="I3425">
        <v>1</v>
      </c>
      <c r="J3425">
        <v>63</v>
      </c>
      <c r="K3425">
        <v>9</v>
      </c>
      <c r="L3425" t="s">
        <v>2865</v>
      </c>
      <c r="M3425" t="s">
        <v>4249</v>
      </c>
      <c r="N3425">
        <v>20210831</v>
      </c>
      <c r="O3425">
        <v>31.13</v>
      </c>
      <c r="P3425">
        <v>29.67</v>
      </c>
      <c r="Q3425">
        <v>30.69</v>
      </c>
      <c r="R3425" t="s">
        <v>8968</v>
      </c>
      <c r="V3425" t="s">
        <v>8969</v>
      </c>
      <c r="W3425">
        <v>0</v>
      </c>
      <c r="X3425">
        <v>3415</v>
      </c>
      <c r="Y3425">
        <v>11</v>
      </c>
      <c r="Z3425">
        <v>172</v>
      </c>
      <c r="AA3425" s="2">
        <f t="shared" si="888"/>
        <v>6.3953488372093026E-2</v>
      </c>
      <c r="AB3425">
        <v>0</v>
      </c>
      <c r="AC3425">
        <v>0</v>
      </c>
      <c r="AF3425">
        <v>0</v>
      </c>
      <c r="AG3425">
        <v>0</v>
      </c>
      <c r="AH3425">
        <v>0</v>
      </c>
      <c r="AI3425">
        <v>1</v>
      </c>
      <c r="AJ3425">
        <v>0</v>
      </c>
      <c r="AK3425" t="s">
        <v>4247</v>
      </c>
      <c r="AL3425">
        <f t="shared" si="889"/>
        <v>1</v>
      </c>
      <c r="AM3425">
        <v>0</v>
      </c>
      <c r="AN3425">
        <v>1</v>
      </c>
      <c r="AO3425">
        <v>2</v>
      </c>
      <c r="AP3425" s="11" t="s">
        <v>9214</v>
      </c>
      <c r="AQ3425">
        <v>2</v>
      </c>
      <c r="AR3425">
        <f t="shared" si="890"/>
        <v>2</v>
      </c>
      <c r="AS3425">
        <f t="shared" si="891"/>
        <v>7</v>
      </c>
    </row>
    <row r="3426" spans="1:45">
      <c r="A3426">
        <v>290</v>
      </c>
      <c r="B3426">
        <v>3425</v>
      </c>
      <c r="C3426" s="7" t="s">
        <v>4237</v>
      </c>
      <c r="D3426">
        <v>20210901</v>
      </c>
      <c r="E3426" t="s">
        <v>4245</v>
      </c>
      <c r="F3426" t="s">
        <v>4246</v>
      </c>
      <c r="G3426" t="s">
        <v>4241</v>
      </c>
      <c r="H3426" t="s">
        <v>4244</v>
      </c>
      <c r="I3426">
        <v>1</v>
      </c>
      <c r="J3426">
        <v>48</v>
      </c>
      <c r="K3426">
        <v>9</v>
      </c>
      <c r="L3426" t="s">
        <v>2865</v>
      </c>
      <c r="M3426" t="s">
        <v>4249</v>
      </c>
      <c r="N3426">
        <v>20210901</v>
      </c>
      <c r="O3426">
        <v>15.41</v>
      </c>
      <c r="P3426">
        <v>14.51</v>
      </c>
      <c r="Q3426">
        <v>14.06</v>
      </c>
      <c r="R3426" t="s">
        <v>8968</v>
      </c>
      <c r="V3426" t="s">
        <v>8969</v>
      </c>
      <c r="W3426">
        <v>0</v>
      </c>
      <c r="X3426">
        <v>3415</v>
      </c>
      <c r="Y3426">
        <v>11</v>
      </c>
      <c r="Z3426">
        <v>172</v>
      </c>
      <c r="AA3426" s="2">
        <f t="shared" si="888"/>
        <v>6.3953488372093026E-2</v>
      </c>
      <c r="AB3426">
        <v>0</v>
      </c>
      <c r="AC3426">
        <v>0</v>
      </c>
      <c r="AF3426">
        <v>0</v>
      </c>
      <c r="AG3426">
        <v>0</v>
      </c>
      <c r="AH3426">
        <v>0</v>
      </c>
      <c r="AI3426">
        <v>1</v>
      </c>
      <c r="AJ3426">
        <v>0</v>
      </c>
      <c r="AK3426" t="s">
        <v>4247</v>
      </c>
      <c r="AL3426">
        <f t="shared" si="889"/>
        <v>1</v>
      </c>
      <c r="AM3426">
        <v>0</v>
      </c>
      <c r="AN3426">
        <v>1</v>
      </c>
      <c r="AO3426">
        <v>2</v>
      </c>
      <c r="AP3426" s="11" t="s">
        <v>9214</v>
      </c>
      <c r="AQ3426">
        <v>2</v>
      </c>
      <c r="AR3426">
        <f t="shared" si="890"/>
        <v>2</v>
      </c>
      <c r="AS3426">
        <f t="shared" si="891"/>
        <v>7</v>
      </c>
    </row>
    <row r="3427" spans="1:45">
      <c r="A3427">
        <v>291</v>
      </c>
      <c r="B3427">
        <v>3426</v>
      </c>
      <c r="C3427" t="s">
        <v>4250</v>
      </c>
      <c r="D3427">
        <v>20210901</v>
      </c>
      <c r="E3427" t="s">
        <v>4262</v>
      </c>
      <c r="F3427" t="s">
        <v>4263</v>
      </c>
      <c r="G3427" t="s">
        <v>4264</v>
      </c>
      <c r="H3427" t="s">
        <v>4266</v>
      </c>
      <c r="I3427">
        <v>4</v>
      </c>
      <c r="J3427">
        <v>41</v>
      </c>
      <c r="K3427">
        <v>9</v>
      </c>
      <c r="L3427" t="s">
        <v>4267</v>
      </c>
      <c r="M3427" t="s">
        <v>4249</v>
      </c>
      <c r="N3427">
        <v>20210815</v>
      </c>
      <c r="O3427">
        <v>12.81</v>
      </c>
      <c r="P3427">
        <v>12.17</v>
      </c>
      <c r="Q3427" t="s">
        <v>4247</v>
      </c>
      <c r="R3427" t="s">
        <v>8970</v>
      </c>
      <c r="V3427" t="s">
        <v>8971</v>
      </c>
      <c r="W3427">
        <v>2</v>
      </c>
      <c r="X3427" t="s">
        <v>4247</v>
      </c>
      <c r="Y3427">
        <v>12</v>
      </c>
      <c r="Z3427">
        <v>21</v>
      </c>
      <c r="AA3427" s="2">
        <f t="shared" si="888"/>
        <v>0.5714285714285714</v>
      </c>
      <c r="AB3427">
        <v>1</v>
      </c>
      <c r="AC3427">
        <v>0</v>
      </c>
      <c r="AF3427">
        <v>1</v>
      </c>
      <c r="AG3427">
        <v>0</v>
      </c>
      <c r="AH3427">
        <v>1</v>
      </c>
      <c r="AI3427">
        <v>1</v>
      </c>
      <c r="AJ3427">
        <v>0</v>
      </c>
      <c r="AK3427" t="s">
        <v>4247</v>
      </c>
      <c r="AL3427">
        <f>SUM(AF3427:AK3427)</f>
        <v>3</v>
      </c>
      <c r="AM3427">
        <v>0</v>
      </c>
      <c r="AN3427">
        <v>1</v>
      </c>
      <c r="AO3427">
        <v>2</v>
      </c>
      <c r="AP3427" s="11" t="s">
        <v>9214</v>
      </c>
      <c r="AQ3427">
        <v>1</v>
      </c>
      <c r="AR3427">
        <f>IF(AL3427&lt;4,2,IF(AL3427=4,1,IF(AL3427=5,0,)))</f>
        <v>2</v>
      </c>
      <c r="AS3427">
        <f>SUM(AM3427:AR3427)</f>
        <v>6</v>
      </c>
    </row>
    <row r="3428" spans="1:45">
      <c r="A3428">
        <v>291</v>
      </c>
      <c r="B3428">
        <v>3427</v>
      </c>
      <c r="C3428" t="s">
        <v>4251</v>
      </c>
      <c r="D3428">
        <v>20210901</v>
      </c>
      <c r="E3428" t="s">
        <v>4262</v>
      </c>
      <c r="F3428" t="s">
        <v>4263</v>
      </c>
      <c r="G3428" t="s">
        <v>4264</v>
      </c>
      <c r="H3428" t="s">
        <v>4266</v>
      </c>
      <c r="I3428">
        <v>4</v>
      </c>
      <c r="J3428">
        <v>51</v>
      </c>
      <c r="K3428">
        <v>9</v>
      </c>
      <c r="L3428" t="s">
        <v>4267</v>
      </c>
      <c r="M3428">
        <v>20210824</v>
      </c>
      <c r="N3428">
        <v>20210825</v>
      </c>
      <c r="O3428">
        <v>13.08</v>
      </c>
      <c r="P3428">
        <v>13.06</v>
      </c>
      <c r="Q3428">
        <v>12.81</v>
      </c>
      <c r="R3428" t="s">
        <v>8970</v>
      </c>
      <c r="V3428" t="s">
        <v>8971</v>
      </c>
      <c r="W3428">
        <v>0</v>
      </c>
      <c r="X3428" t="s">
        <v>4247</v>
      </c>
      <c r="Y3428">
        <v>12</v>
      </c>
      <c r="Z3428">
        <v>21</v>
      </c>
      <c r="AA3428" s="2">
        <f t="shared" ref="AA3428:AA3439" si="892">Y3428/Z3428</f>
        <v>0.5714285714285714</v>
      </c>
      <c r="AB3428">
        <v>1</v>
      </c>
      <c r="AC3428">
        <v>0</v>
      </c>
      <c r="AF3428">
        <v>1</v>
      </c>
      <c r="AG3428">
        <v>0</v>
      </c>
      <c r="AH3428">
        <v>1</v>
      </c>
      <c r="AI3428">
        <v>1</v>
      </c>
      <c r="AJ3428">
        <v>0</v>
      </c>
      <c r="AK3428" t="s">
        <v>4247</v>
      </c>
      <c r="AL3428">
        <f t="shared" ref="AL3428:AL3436" si="893">SUM(AF3428:AK3428)</f>
        <v>3</v>
      </c>
      <c r="AM3428">
        <v>0</v>
      </c>
      <c r="AN3428">
        <v>1</v>
      </c>
      <c r="AO3428">
        <v>2</v>
      </c>
      <c r="AP3428" s="11" t="s">
        <v>9214</v>
      </c>
      <c r="AQ3428">
        <v>1</v>
      </c>
      <c r="AR3428">
        <f t="shared" ref="AR3428:AR3436" si="894">IF(AL3428&lt;4,2,IF(AL3428=4,1,IF(AL3428=5,0,)))</f>
        <v>2</v>
      </c>
      <c r="AS3428">
        <f t="shared" ref="AS3428:AS3436" si="895">SUM(AM3428:AR3428)</f>
        <v>6</v>
      </c>
    </row>
    <row r="3429" spans="1:45">
      <c r="A3429">
        <v>291</v>
      </c>
      <c r="B3429">
        <v>3428</v>
      </c>
      <c r="C3429" t="s">
        <v>4252</v>
      </c>
      <c r="D3429">
        <v>20210901</v>
      </c>
      <c r="E3429" t="s">
        <v>4262</v>
      </c>
      <c r="F3429" t="s">
        <v>4263</v>
      </c>
      <c r="G3429" t="s">
        <v>4264</v>
      </c>
      <c r="H3429" t="s">
        <v>4266</v>
      </c>
      <c r="I3429">
        <v>3</v>
      </c>
      <c r="J3429">
        <v>59</v>
      </c>
      <c r="K3429">
        <v>9</v>
      </c>
      <c r="L3429" t="s">
        <v>4267</v>
      </c>
      <c r="M3429">
        <v>20210822</v>
      </c>
      <c r="N3429">
        <v>20210825</v>
      </c>
      <c r="O3429">
        <v>20.72</v>
      </c>
      <c r="P3429">
        <v>19.77</v>
      </c>
      <c r="Q3429">
        <v>20.02</v>
      </c>
      <c r="R3429" t="s">
        <v>8970</v>
      </c>
      <c r="V3429" t="s">
        <v>8971</v>
      </c>
      <c r="W3429">
        <v>0</v>
      </c>
      <c r="X3429" t="s">
        <v>4247</v>
      </c>
      <c r="Y3429">
        <v>12</v>
      </c>
      <c r="Z3429">
        <v>21</v>
      </c>
      <c r="AA3429" s="2">
        <f t="shared" si="892"/>
        <v>0.5714285714285714</v>
      </c>
      <c r="AB3429">
        <v>1</v>
      </c>
      <c r="AC3429">
        <v>0</v>
      </c>
      <c r="AF3429">
        <v>1</v>
      </c>
      <c r="AG3429">
        <v>0</v>
      </c>
      <c r="AH3429">
        <v>1</v>
      </c>
      <c r="AI3429">
        <v>1</v>
      </c>
      <c r="AJ3429">
        <v>0</v>
      </c>
      <c r="AK3429" t="s">
        <v>4247</v>
      </c>
      <c r="AL3429">
        <f t="shared" si="893"/>
        <v>3</v>
      </c>
      <c r="AM3429">
        <v>0</v>
      </c>
      <c r="AN3429">
        <v>1</v>
      </c>
      <c r="AO3429">
        <v>2</v>
      </c>
      <c r="AP3429" s="11" t="s">
        <v>9214</v>
      </c>
      <c r="AQ3429">
        <v>1</v>
      </c>
      <c r="AR3429">
        <f t="shared" si="894"/>
        <v>2</v>
      </c>
      <c r="AS3429">
        <f t="shared" si="895"/>
        <v>6</v>
      </c>
    </row>
    <row r="3430" spans="1:45">
      <c r="A3430">
        <v>291</v>
      </c>
      <c r="B3430">
        <v>3429</v>
      </c>
      <c r="C3430" t="s">
        <v>4253</v>
      </c>
      <c r="D3430">
        <v>20210901</v>
      </c>
      <c r="E3430" t="s">
        <v>4262</v>
      </c>
      <c r="F3430" t="s">
        <v>4263</v>
      </c>
      <c r="G3430" t="s">
        <v>4264</v>
      </c>
      <c r="H3430" t="s">
        <v>4266</v>
      </c>
      <c r="I3430">
        <v>3</v>
      </c>
      <c r="J3430">
        <v>52</v>
      </c>
      <c r="K3430">
        <v>9</v>
      </c>
      <c r="L3430" t="s">
        <v>4267</v>
      </c>
      <c r="M3430">
        <v>20210825</v>
      </c>
      <c r="N3430">
        <v>20210826</v>
      </c>
      <c r="O3430">
        <v>21.73</v>
      </c>
      <c r="P3430">
        <v>20.39</v>
      </c>
      <c r="Q3430" t="s">
        <v>4247</v>
      </c>
      <c r="R3430" t="s">
        <v>8970</v>
      </c>
      <c r="V3430" t="s">
        <v>8971</v>
      </c>
      <c r="W3430">
        <v>0</v>
      </c>
      <c r="X3430" t="s">
        <v>4247</v>
      </c>
      <c r="Y3430">
        <v>12</v>
      </c>
      <c r="Z3430">
        <v>21</v>
      </c>
      <c r="AA3430" s="2">
        <f t="shared" si="892"/>
        <v>0.5714285714285714</v>
      </c>
      <c r="AB3430">
        <v>1</v>
      </c>
      <c r="AC3430">
        <v>0</v>
      </c>
      <c r="AF3430">
        <v>1</v>
      </c>
      <c r="AG3430">
        <v>0</v>
      </c>
      <c r="AH3430">
        <v>1</v>
      </c>
      <c r="AI3430">
        <v>1</v>
      </c>
      <c r="AJ3430">
        <v>0</v>
      </c>
      <c r="AK3430" t="s">
        <v>4247</v>
      </c>
      <c r="AL3430">
        <f t="shared" si="893"/>
        <v>3</v>
      </c>
      <c r="AM3430">
        <v>0</v>
      </c>
      <c r="AN3430">
        <v>1</v>
      </c>
      <c r="AO3430">
        <v>2</v>
      </c>
      <c r="AP3430" s="11" t="s">
        <v>9214</v>
      </c>
      <c r="AQ3430">
        <v>1</v>
      </c>
      <c r="AR3430">
        <f t="shared" si="894"/>
        <v>2</v>
      </c>
      <c r="AS3430">
        <f t="shared" si="895"/>
        <v>6</v>
      </c>
    </row>
    <row r="3431" spans="1:45">
      <c r="A3431">
        <v>291</v>
      </c>
      <c r="B3431">
        <v>3430</v>
      </c>
      <c r="C3431" t="s">
        <v>4254</v>
      </c>
      <c r="D3431">
        <v>20210901</v>
      </c>
      <c r="E3431" t="s">
        <v>4262</v>
      </c>
      <c r="F3431" t="s">
        <v>4263</v>
      </c>
      <c r="G3431" t="s">
        <v>4264</v>
      </c>
      <c r="H3431" t="s">
        <v>4266</v>
      </c>
      <c r="I3431">
        <v>4</v>
      </c>
      <c r="J3431">
        <v>40</v>
      </c>
      <c r="K3431">
        <v>9</v>
      </c>
      <c r="L3431" t="s">
        <v>4267</v>
      </c>
      <c r="M3431">
        <v>20210823</v>
      </c>
      <c r="N3431">
        <v>20210826</v>
      </c>
      <c r="O3431">
        <v>14.6</v>
      </c>
      <c r="P3431">
        <v>14.02</v>
      </c>
      <c r="Q3431" t="s">
        <v>4247</v>
      </c>
      <c r="R3431" t="s">
        <v>8970</v>
      </c>
      <c r="V3431" t="s">
        <v>8971</v>
      </c>
      <c r="W3431">
        <v>0</v>
      </c>
      <c r="X3431" t="s">
        <v>4247</v>
      </c>
      <c r="Y3431">
        <v>12</v>
      </c>
      <c r="Z3431">
        <v>21</v>
      </c>
      <c r="AA3431" s="2">
        <f t="shared" si="892"/>
        <v>0.5714285714285714</v>
      </c>
      <c r="AB3431">
        <v>1</v>
      </c>
      <c r="AC3431">
        <v>0</v>
      </c>
      <c r="AF3431">
        <v>1</v>
      </c>
      <c r="AG3431">
        <v>0</v>
      </c>
      <c r="AH3431">
        <v>1</v>
      </c>
      <c r="AI3431">
        <v>1</v>
      </c>
      <c r="AJ3431">
        <v>0</v>
      </c>
      <c r="AK3431" t="s">
        <v>4247</v>
      </c>
      <c r="AL3431">
        <f t="shared" si="893"/>
        <v>3</v>
      </c>
      <c r="AM3431">
        <v>0</v>
      </c>
      <c r="AN3431">
        <v>1</v>
      </c>
      <c r="AO3431">
        <v>2</v>
      </c>
      <c r="AP3431" s="11" t="s">
        <v>9214</v>
      </c>
      <c r="AQ3431">
        <v>1</v>
      </c>
      <c r="AR3431">
        <f t="shared" si="894"/>
        <v>2</v>
      </c>
      <c r="AS3431">
        <f t="shared" si="895"/>
        <v>6</v>
      </c>
    </row>
    <row r="3432" spans="1:45">
      <c r="A3432">
        <v>291</v>
      </c>
      <c r="B3432">
        <v>3431</v>
      </c>
      <c r="C3432" t="s">
        <v>4255</v>
      </c>
      <c r="D3432">
        <v>20210901</v>
      </c>
      <c r="E3432" t="s">
        <v>4262</v>
      </c>
      <c r="F3432" t="s">
        <v>4263</v>
      </c>
      <c r="G3432" t="s">
        <v>4264</v>
      </c>
      <c r="H3432" t="s">
        <v>4266</v>
      </c>
      <c r="I3432">
        <v>4</v>
      </c>
      <c r="J3432">
        <v>40</v>
      </c>
      <c r="K3432">
        <v>9</v>
      </c>
      <c r="L3432" t="s">
        <v>4267</v>
      </c>
      <c r="M3432">
        <v>20210825</v>
      </c>
      <c r="N3432">
        <v>20210826</v>
      </c>
      <c r="O3432">
        <v>19.420000000000002</v>
      </c>
      <c r="P3432">
        <v>19.04</v>
      </c>
      <c r="Q3432" t="s">
        <v>4247</v>
      </c>
      <c r="R3432" t="s">
        <v>8970</v>
      </c>
      <c r="V3432" t="s">
        <v>8971</v>
      </c>
      <c r="W3432">
        <v>0</v>
      </c>
      <c r="X3432" t="s">
        <v>4247</v>
      </c>
      <c r="Y3432">
        <v>12</v>
      </c>
      <c r="Z3432">
        <v>21</v>
      </c>
      <c r="AA3432" s="2">
        <f t="shared" si="892"/>
        <v>0.5714285714285714</v>
      </c>
      <c r="AB3432">
        <v>1</v>
      </c>
      <c r="AC3432">
        <v>0</v>
      </c>
      <c r="AF3432">
        <v>1</v>
      </c>
      <c r="AG3432">
        <v>0</v>
      </c>
      <c r="AH3432">
        <v>1</v>
      </c>
      <c r="AI3432">
        <v>1</v>
      </c>
      <c r="AJ3432">
        <v>0</v>
      </c>
      <c r="AK3432" t="s">
        <v>4247</v>
      </c>
      <c r="AL3432">
        <f t="shared" si="893"/>
        <v>3</v>
      </c>
      <c r="AM3432">
        <v>0</v>
      </c>
      <c r="AN3432">
        <v>1</v>
      </c>
      <c r="AO3432">
        <v>2</v>
      </c>
      <c r="AP3432" s="11" t="s">
        <v>9214</v>
      </c>
      <c r="AQ3432">
        <v>1</v>
      </c>
      <c r="AR3432">
        <f t="shared" si="894"/>
        <v>2</v>
      </c>
      <c r="AS3432">
        <f t="shared" si="895"/>
        <v>6</v>
      </c>
    </row>
    <row r="3433" spans="1:45">
      <c r="A3433">
        <v>291</v>
      </c>
      <c r="B3433">
        <v>3432</v>
      </c>
      <c r="C3433" t="s">
        <v>4256</v>
      </c>
      <c r="D3433">
        <v>20210901</v>
      </c>
      <c r="E3433" t="s">
        <v>4262</v>
      </c>
      <c r="F3433" t="s">
        <v>4263</v>
      </c>
      <c r="G3433" t="s">
        <v>4264</v>
      </c>
      <c r="H3433" t="s">
        <v>4266</v>
      </c>
      <c r="I3433">
        <v>4</v>
      </c>
      <c r="J3433">
        <v>43</v>
      </c>
      <c r="K3433">
        <v>9</v>
      </c>
      <c r="L3433" t="s">
        <v>4267</v>
      </c>
      <c r="M3433" t="s">
        <v>4249</v>
      </c>
      <c r="N3433">
        <v>20210826</v>
      </c>
      <c r="O3433">
        <v>30.77</v>
      </c>
      <c r="P3433">
        <v>29.21</v>
      </c>
      <c r="Q3433" t="s">
        <v>4247</v>
      </c>
      <c r="R3433" t="s">
        <v>8970</v>
      </c>
      <c r="V3433" t="s">
        <v>8971</v>
      </c>
      <c r="W3433">
        <v>0</v>
      </c>
      <c r="X3433" t="s">
        <v>4247</v>
      </c>
      <c r="Y3433">
        <v>12</v>
      </c>
      <c r="Z3433">
        <v>21</v>
      </c>
      <c r="AA3433" s="2">
        <f t="shared" si="892"/>
        <v>0.5714285714285714</v>
      </c>
      <c r="AB3433">
        <v>1</v>
      </c>
      <c r="AC3433">
        <v>0</v>
      </c>
      <c r="AF3433">
        <v>1</v>
      </c>
      <c r="AG3433">
        <v>0</v>
      </c>
      <c r="AH3433">
        <v>1</v>
      </c>
      <c r="AI3433">
        <v>1</v>
      </c>
      <c r="AJ3433">
        <v>0</v>
      </c>
      <c r="AK3433" t="s">
        <v>4247</v>
      </c>
      <c r="AL3433">
        <f t="shared" si="893"/>
        <v>3</v>
      </c>
      <c r="AM3433">
        <v>0</v>
      </c>
      <c r="AN3433">
        <v>1</v>
      </c>
      <c r="AO3433">
        <v>2</v>
      </c>
      <c r="AP3433" s="11" t="s">
        <v>9214</v>
      </c>
      <c r="AQ3433">
        <v>1</v>
      </c>
      <c r="AR3433">
        <f t="shared" si="894"/>
        <v>2</v>
      </c>
      <c r="AS3433">
        <f t="shared" si="895"/>
        <v>6</v>
      </c>
    </row>
    <row r="3434" spans="1:45">
      <c r="A3434">
        <v>291</v>
      </c>
      <c r="B3434">
        <v>3433</v>
      </c>
      <c r="C3434" t="s">
        <v>4257</v>
      </c>
      <c r="D3434">
        <v>20210901</v>
      </c>
      <c r="E3434" t="s">
        <v>4262</v>
      </c>
      <c r="F3434" t="s">
        <v>4263</v>
      </c>
      <c r="G3434" t="s">
        <v>4264</v>
      </c>
      <c r="H3434" t="s">
        <v>4266</v>
      </c>
      <c r="I3434">
        <v>2</v>
      </c>
      <c r="J3434">
        <v>68</v>
      </c>
      <c r="K3434">
        <v>9</v>
      </c>
      <c r="L3434" t="s">
        <v>4267</v>
      </c>
      <c r="M3434" t="s">
        <v>4249</v>
      </c>
      <c r="N3434">
        <v>20210826</v>
      </c>
      <c r="O3434">
        <v>17.61</v>
      </c>
      <c r="P3434">
        <v>17.04</v>
      </c>
      <c r="Q3434" t="s">
        <v>4247</v>
      </c>
      <c r="R3434" t="s">
        <v>8970</v>
      </c>
      <c r="V3434" t="s">
        <v>8971</v>
      </c>
      <c r="W3434">
        <v>0</v>
      </c>
      <c r="X3434" t="s">
        <v>4247</v>
      </c>
      <c r="Y3434">
        <v>12</v>
      </c>
      <c r="Z3434">
        <v>21</v>
      </c>
      <c r="AA3434" s="2">
        <f t="shared" si="892"/>
        <v>0.5714285714285714</v>
      </c>
      <c r="AB3434">
        <v>1</v>
      </c>
      <c r="AC3434">
        <v>0</v>
      </c>
      <c r="AF3434">
        <v>1</v>
      </c>
      <c r="AG3434">
        <v>0</v>
      </c>
      <c r="AH3434">
        <v>1</v>
      </c>
      <c r="AI3434">
        <v>1</v>
      </c>
      <c r="AJ3434">
        <v>0</v>
      </c>
      <c r="AK3434" t="s">
        <v>4247</v>
      </c>
      <c r="AL3434">
        <f t="shared" si="893"/>
        <v>3</v>
      </c>
      <c r="AM3434">
        <v>0</v>
      </c>
      <c r="AN3434">
        <v>1</v>
      </c>
      <c r="AO3434">
        <v>2</v>
      </c>
      <c r="AP3434" s="11" t="s">
        <v>9214</v>
      </c>
      <c r="AQ3434">
        <v>1</v>
      </c>
      <c r="AR3434">
        <f t="shared" si="894"/>
        <v>2</v>
      </c>
      <c r="AS3434">
        <f t="shared" si="895"/>
        <v>6</v>
      </c>
    </row>
    <row r="3435" spans="1:45">
      <c r="A3435">
        <v>291</v>
      </c>
      <c r="B3435">
        <v>3434</v>
      </c>
      <c r="C3435" t="s">
        <v>4258</v>
      </c>
      <c r="D3435">
        <v>20210901</v>
      </c>
      <c r="E3435" t="s">
        <v>4262</v>
      </c>
      <c r="F3435" t="s">
        <v>4263</v>
      </c>
      <c r="G3435" t="s">
        <v>4264</v>
      </c>
      <c r="H3435" t="s">
        <v>4266</v>
      </c>
      <c r="I3435">
        <v>3</v>
      </c>
      <c r="J3435">
        <v>58</v>
      </c>
      <c r="K3435">
        <v>9</v>
      </c>
      <c r="L3435" t="s">
        <v>4267</v>
      </c>
      <c r="M3435" t="s">
        <v>4249</v>
      </c>
      <c r="N3435">
        <v>20210827</v>
      </c>
      <c r="O3435">
        <v>15.23</v>
      </c>
      <c r="P3435">
        <v>14.03</v>
      </c>
      <c r="Q3435" t="s">
        <v>4247</v>
      </c>
      <c r="R3435" t="s">
        <v>8970</v>
      </c>
      <c r="V3435" t="s">
        <v>8971</v>
      </c>
      <c r="W3435">
        <v>0</v>
      </c>
      <c r="X3435" t="s">
        <v>4247</v>
      </c>
      <c r="Y3435">
        <v>12</v>
      </c>
      <c r="Z3435">
        <v>21</v>
      </c>
      <c r="AA3435" s="2">
        <f t="shared" si="892"/>
        <v>0.5714285714285714</v>
      </c>
      <c r="AB3435">
        <v>1</v>
      </c>
      <c r="AC3435">
        <v>0</v>
      </c>
      <c r="AF3435">
        <v>1</v>
      </c>
      <c r="AG3435">
        <v>0</v>
      </c>
      <c r="AH3435">
        <v>1</v>
      </c>
      <c r="AI3435">
        <v>1</v>
      </c>
      <c r="AJ3435">
        <v>0</v>
      </c>
      <c r="AK3435" t="s">
        <v>4247</v>
      </c>
      <c r="AL3435">
        <f t="shared" si="893"/>
        <v>3</v>
      </c>
      <c r="AM3435">
        <v>0</v>
      </c>
      <c r="AN3435">
        <v>1</v>
      </c>
      <c r="AO3435">
        <v>2</v>
      </c>
      <c r="AP3435" s="11" t="s">
        <v>9214</v>
      </c>
      <c r="AQ3435">
        <v>1</v>
      </c>
      <c r="AR3435">
        <f t="shared" si="894"/>
        <v>2</v>
      </c>
      <c r="AS3435">
        <f t="shared" si="895"/>
        <v>6</v>
      </c>
    </row>
    <row r="3436" spans="1:45">
      <c r="A3436">
        <v>291</v>
      </c>
      <c r="B3436">
        <v>3435</v>
      </c>
      <c r="C3436" t="s">
        <v>4259</v>
      </c>
      <c r="D3436">
        <v>20210901</v>
      </c>
      <c r="E3436" t="s">
        <v>4262</v>
      </c>
      <c r="F3436" t="s">
        <v>4263</v>
      </c>
      <c r="G3436" t="s">
        <v>4264</v>
      </c>
      <c r="H3436" t="s">
        <v>4266</v>
      </c>
      <c r="I3436">
        <v>2</v>
      </c>
      <c r="J3436">
        <v>54</v>
      </c>
      <c r="K3436">
        <v>9</v>
      </c>
      <c r="L3436" t="s">
        <v>4267</v>
      </c>
      <c r="M3436">
        <v>20210827</v>
      </c>
      <c r="N3436">
        <v>20210831</v>
      </c>
      <c r="O3436">
        <v>17.510000000000002</v>
      </c>
      <c r="P3436">
        <v>15.98</v>
      </c>
      <c r="Q3436">
        <v>15.83</v>
      </c>
      <c r="R3436" t="s">
        <v>8970</v>
      </c>
      <c r="V3436" t="s">
        <v>8971</v>
      </c>
      <c r="W3436">
        <v>0</v>
      </c>
      <c r="X3436" t="s">
        <v>4247</v>
      </c>
      <c r="Y3436">
        <v>12</v>
      </c>
      <c r="Z3436">
        <v>21</v>
      </c>
      <c r="AA3436" s="2">
        <f t="shared" si="892"/>
        <v>0.5714285714285714</v>
      </c>
      <c r="AB3436">
        <v>1</v>
      </c>
      <c r="AC3436">
        <v>0</v>
      </c>
      <c r="AF3436">
        <v>1</v>
      </c>
      <c r="AG3436">
        <v>0</v>
      </c>
      <c r="AH3436">
        <v>1</v>
      </c>
      <c r="AI3436">
        <v>1</v>
      </c>
      <c r="AJ3436">
        <v>0</v>
      </c>
      <c r="AK3436" t="s">
        <v>4247</v>
      </c>
      <c r="AL3436">
        <f t="shared" si="893"/>
        <v>3</v>
      </c>
      <c r="AM3436">
        <v>0</v>
      </c>
      <c r="AN3436">
        <v>1</v>
      </c>
      <c r="AO3436">
        <v>2</v>
      </c>
      <c r="AP3436" s="11" t="s">
        <v>9214</v>
      </c>
      <c r="AQ3436">
        <v>1</v>
      </c>
      <c r="AR3436">
        <f t="shared" si="894"/>
        <v>2</v>
      </c>
      <c r="AS3436">
        <f t="shared" si="895"/>
        <v>6</v>
      </c>
    </row>
    <row r="3437" spans="1:45">
      <c r="A3437">
        <v>291</v>
      </c>
      <c r="B3437">
        <v>3436</v>
      </c>
      <c r="C3437" t="s">
        <v>4260</v>
      </c>
      <c r="D3437">
        <v>20210901</v>
      </c>
      <c r="E3437" t="s">
        <v>4265</v>
      </c>
      <c r="F3437" t="s">
        <v>4263</v>
      </c>
      <c r="G3437" t="s">
        <v>4264</v>
      </c>
      <c r="H3437" t="s">
        <v>4266</v>
      </c>
      <c r="I3437">
        <v>1</v>
      </c>
      <c r="J3437">
        <v>58</v>
      </c>
      <c r="K3437">
        <v>9</v>
      </c>
      <c r="L3437" t="s">
        <v>4267</v>
      </c>
      <c r="M3437">
        <v>20210830</v>
      </c>
      <c r="N3437">
        <v>20210901</v>
      </c>
      <c r="O3437">
        <v>31.17</v>
      </c>
      <c r="P3437">
        <v>30.12</v>
      </c>
      <c r="Q3437">
        <v>31.7</v>
      </c>
      <c r="W3437">
        <v>0</v>
      </c>
      <c r="X3437" t="s">
        <v>4247</v>
      </c>
      <c r="Y3437">
        <v>12</v>
      </c>
      <c r="Z3437">
        <v>21</v>
      </c>
      <c r="AA3437" s="2">
        <f t="shared" si="892"/>
        <v>0.5714285714285714</v>
      </c>
      <c r="AB3437">
        <v>1</v>
      </c>
      <c r="AC3437">
        <v>1</v>
      </c>
      <c r="AF3437" t="s">
        <v>8</v>
      </c>
      <c r="AG3437" t="s">
        <v>8</v>
      </c>
      <c r="AH3437" t="s">
        <v>8</v>
      </c>
      <c r="AI3437" t="s">
        <v>8</v>
      </c>
      <c r="AJ3437" t="s">
        <v>8</v>
      </c>
      <c r="AK3437" t="s">
        <v>8</v>
      </c>
      <c r="AL3437" t="s">
        <v>8</v>
      </c>
      <c r="AM3437" t="s">
        <v>8</v>
      </c>
      <c r="AN3437" t="s">
        <v>8</v>
      </c>
      <c r="AO3437" t="s">
        <v>8</v>
      </c>
      <c r="AP3437" s="11" t="s">
        <v>8</v>
      </c>
      <c r="AQ3437" t="s">
        <v>8</v>
      </c>
      <c r="AR3437" t="s">
        <v>8</v>
      </c>
      <c r="AS3437" t="s">
        <v>8</v>
      </c>
    </row>
    <row r="3438" spans="1:45">
      <c r="A3438">
        <v>291</v>
      </c>
      <c r="B3438">
        <v>3437</v>
      </c>
      <c r="C3438" t="s">
        <v>4261</v>
      </c>
      <c r="D3438">
        <v>20210901</v>
      </c>
      <c r="E3438" t="s">
        <v>4265</v>
      </c>
      <c r="F3438" t="s">
        <v>4263</v>
      </c>
      <c r="G3438" t="s">
        <v>4264</v>
      </c>
      <c r="H3438" t="s">
        <v>4266</v>
      </c>
      <c r="I3438">
        <v>1</v>
      </c>
      <c r="J3438">
        <v>19</v>
      </c>
      <c r="K3438">
        <v>9</v>
      </c>
      <c r="L3438" t="s">
        <v>4267</v>
      </c>
      <c r="M3438">
        <v>20210829</v>
      </c>
      <c r="N3438">
        <v>20210901</v>
      </c>
      <c r="O3438">
        <v>19.079999999999998</v>
      </c>
      <c r="P3438">
        <v>18.32</v>
      </c>
      <c r="Q3438">
        <v>18.61</v>
      </c>
      <c r="W3438">
        <v>0</v>
      </c>
      <c r="X3438" t="s">
        <v>4247</v>
      </c>
      <c r="Y3438">
        <v>12</v>
      </c>
      <c r="Z3438">
        <v>21</v>
      </c>
      <c r="AA3438" s="2">
        <f t="shared" si="892"/>
        <v>0.5714285714285714</v>
      </c>
      <c r="AB3438">
        <v>1</v>
      </c>
      <c r="AC3438">
        <v>1</v>
      </c>
      <c r="AF3438" t="s">
        <v>8</v>
      </c>
      <c r="AG3438" t="s">
        <v>8</v>
      </c>
      <c r="AH3438" t="s">
        <v>8</v>
      </c>
      <c r="AI3438" t="s">
        <v>8</v>
      </c>
      <c r="AJ3438" t="s">
        <v>8</v>
      </c>
      <c r="AK3438" t="s">
        <v>8</v>
      </c>
      <c r="AL3438" t="s">
        <v>8</v>
      </c>
      <c r="AM3438" t="s">
        <v>8</v>
      </c>
      <c r="AN3438" t="s">
        <v>8</v>
      </c>
      <c r="AO3438" t="s">
        <v>8</v>
      </c>
      <c r="AP3438" s="11" t="s">
        <v>8</v>
      </c>
      <c r="AQ3438" t="s">
        <v>8</v>
      </c>
      <c r="AR3438" t="s">
        <v>8</v>
      </c>
      <c r="AS3438" t="s">
        <v>8</v>
      </c>
    </row>
    <row r="3439" spans="1:45">
      <c r="A3439">
        <v>292</v>
      </c>
      <c r="B3439">
        <v>3438</v>
      </c>
      <c r="D3439">
        <v>20210903</v>
      </c>
      <c r="E3439" t="s">
        <v>4269</v>
      </c>
      <c r="F3439" t="s">
        <v>4270</v>
      </c>
      <c r="G3439" t="s">
        <v>4238</v>
      </c>
      <c r="H3439" t="s">
        <v>4271</v>
      </c>
      <c r="I3439">
        <v>1</v>
      </c>
      <c r="J3439">
        <v>66</v>
      </c>
      <c r="K3439">
        <v>7</v>
      </c>
      <c r="L3439" t="s">
        <v>4276</v>
      </c>
      <c r="M3439">
        <v>20210826</v>
      </c>
      <c r="N3439">
        <v>20210830</v>
      </c>
      <c r="O3439">
        <v>20.74</v>
      </c>
      <c r="P3439">
        <v>19.559999999999999</v>
      </c>
      <c r="Q3439" t="s">
        <v>4247</v>
      </c>
      <c r="R3439" t="s">
        <v>8972</v>
      </c>
      <c r="T3439" t="s">
        <v>4268</v>
      </c>
      <c r="V3439" t="s">
        <v>8846</v>
      </c>
      <c r="W3439">
        <v>1</v>
      </c>
      <c r="X3439">
        <v>3438</v>
      </c>
      <c r="Y3439">
        <v>18</v>
      </c>
      <c r="Z3439">
        <v>156</v>
      </c>
      <c r="AA3439" s="2">
        <f t="shared" si="892"/>
        <v>0.11538461538461539</v>
      </c>
      <c r="AB3439">
        <v>0</v>
      </c>
      <c r="AC3439">
        <v>1</v>
      </c>
      <c r="AD3439">
        <v>999</v>
      </c>
      <c r="AF3439">
        <v>0</v>
      </c>
      <c r="AG3439">
        <v>0</v>
      </c>
      <c r="AH3439">
        <v>0</v>
      </c>
      <c r="AI3439">
        <v>0</v>
      </c>
      <c r="AJ3439">
        <v>0</v>
      </c>
      <c r="AK3439" t="s">
        <v>4247</v>
      </c>
      <c r="AL3439">
        <f>SUM(AF3439:AK3439)</f>
        <v>0</v>
      </c>
      <c r="AM3439">
        <v>2</v>
      </c>
      <c r="AN3439">
        <v>2</v>
      </c>
      <c r="AO3439">
        <v>2</v>
      </c>
      <c r="AP3439" s="11">
        <v>1</v>
      </c>
      <c r="AQ3439">
        <v>1</v>
      </c>
      <c r="AR3439">
        <f>IF(AL3439&lt;4,2,IF(AL3439=4,1,IF(AL3439=5,0,)))</f>
        <v>2</v>
      </c>
      <c r="AS3439">
        <f>SUM(AM3439:AR3439)</f>
        <v>10</v>
      </c>
    </row>
    <row r="3440" spans="1:45">
      <c r="A3440">
        <v>292</v>
      </c>
      <c r="B3440">
        <v>3439</v>
      </c>
      <c r="D3440">
        <v>20210903</v>
      </c>
      <c r="E3440" t="s">
        <v>4269</v>
      </c>
      <c r="F3440" t="s">
        <v>4270</v>
      </c>
      <c r="G3440" t="s">
        <v>4238</v>
      </c>
      <c r="H3440" t="s">
        <v>4272</v>
      </c>
      <c r="I3440">
        <v>3</v>
      </c>
      <c r="J3440">
        <v>38</v>
      </c>
      <c r="K3440">
        <v>7</v>
      </c>
      <c r="L3440" t="s">
        <v>4276</v>
      </c>
      <c r="M3440" t="s">
        <v>4249</v>
      </c>
      <c r="N3440">
        <v>20210829</v>
      </c>
      <c r="O3440">
        <v>31.16</v>
      </c>
      <c r="P3440">
        <v>29.6</v>
      </c>
      <c r="Q3440">
        <v>29.39</v>
      </c>
      <c r="R3440" t="s">
        <v>8972</v>
      </c>
      <c r="S3440" t="s">
        <v>4248</v>
      </c>
      <c r="V3440" t="s">
        <v>8846</v>
      </c>
      <c r="W3440">
        <v>0</v>
      </c>
      <c r="X3440">
        <v>3438</v>
      </c>
      <c r="Y3440">
        <v>18</v>
      </c>
      <c r="Z3440">
        <v>156</v>
      </c>
      <c r="AA3440" s="2">
        <f t="shared" ref="AA3440:AA3457" si="896">Y3440/Z3440</f>
        <v>0.11538461538461539</v>
      </c>
      <c r="AB3440">
        <v>0</v>
      </c>
      <c r="AC3440">
        <v>0</v>
      </c>
      <c r="AF3440">
        <v>0</v>
      </c>
      <c r="AG3440">
        <v>0</v>
      </c>
      <c r="AH3440">
        <v>0</v>
      </c>
      <c r="AI3440">
        <v>0</v>
      </c>
      <c r="AJ3440">
        <v>0</v>
      </c>
      <c r="AK3440" t="s">
        <v>4247</v>
      </c>
      <c r="AL3440">
        <f t="shared" ref="AL3440:AL3456" si="897">SUM(AF3440:AK3440)</f>
        <v>0</v>
      </c>
      <c r="AM3440">
        <v>2</v>
      </c>
      <c r="AN3440">
        <v>2</v>
      </c>
      <c r="AO3440">
        <v>2</v>
      </c>
      <c r="AP3440" s="11">
        <v>1</v>
      </c>
      <c r="AQ3440">
        <v>1</v>
      </c>
      <c r="AR3440">
        <f t="shared" ref="AR3440:AR3456" si="898">IF(AL3440&lt;4,2,IF(AL3440=4,1,IF(AL3440=5,0,)))</f>
        <v>2</v>
      </c>
      <c r="AS3440">
        <f t="shared" ref="AS3440:AS3456" si="899">SUM(AM3440:AR3440)</f>
        <v>10</v>
      </c>
    </row>
    <row r="3441" spans="1:45">
      <c r="A3441">
        <v>292</v>
      </c>
      <c r="B3441">
        <v>3440</v>
      </c>
      <c r="D3441">
        <v>20210903</v>
      </c>
      <c r="E3441" t="s">
        <v>4269</v>
      </c>
      <c r="F3441" t="s">
        <v>4270</v>
      </c>
      <c r="G3441" t="s">
        <v>4238</v>
      </c>
      <c r="H3441" t="s">
        <v>4272</v>
      </c>
      <c r="I3441">
        <v>4</v>
      </c>
      <c r="J3441">
        <v>49</v>
      </c>
      <c r="K3441">
        <v>7</v>
      </c>
      <c r="L3441" t="s">
        <v>4276</v>
      </c>
      <c r="M3441" t="s">
        <v>4249</v>
      </c>
      <c r="N3441">
        <v>20210830</v>
      </c>
      <c r="O3441">
        <v>24.47</v>
      </c>
      <c r="P3441">
        <v>22.23</v>
      </c>
      <c r="Q3441">
        <v>21.37</v>
      </c>
      <c r="R3441" t="s">
        <v>8972</v>
      </c>
      <c r="V3441" t="s">
        <v>8846</v>
      </c>
      <c r="W3441">
        <v>0</v>
      </c>
      <c r="X3441">
        <v>3438</v>
      </c>
      <c r="Y3441">
        <v>18</v>
      </c>
      <c r="Z3441">
        <v>156</v>
      </c>
      <c r="AA3441" s="2">
        <f t="shared" si="896"/>
        <v>0.11538461538461539</v>
      </c>
      <c r="AB3441">
        <v>0</v>
      </c>
      <c r="AC3441">
        <v>0</v>
      </c>
      <c r="AF3441">
        <v>0</v>
      </c>
      <c r="AG3441">
        <v>0</v>
      </c>
      <c r="AH3441">
        <v>0</v>
      </c>
      <c r="AI3441">
        <v>0</v>
      </c>
      <c r="AJ3441">
        <v>0</v>
      </c>
      <c r="AK3441" t="s">
        <v>4247</v>
      </c>
      <c r="AL3441">
        <f t="shared" si="897"/>
        <v>0</v>
      </c>
      <c r="AM3441">
        <v>2</v>
      </c>
      <c r="AN3441">
        <v>2</v>
      </c>
      <c r="AO3441">
        <v>2</v>
      </c>
      <c r="AP3441" s="11">
        <v>1</v>
      </c>
      <c r="AQ3441">
        <v>1</v>
      </c>
      <c r="AR3441">
        <f t="shared" si="898"/>
        <v>2</v>
      </c>
      <c r="AS3441">
        <f t="shared" si="899"/>
        <v>10</v>
      </c>
    </row>
    <row r="3442" spans="1:45">
      <c r="A3442">
        <v>292</v>
      </c>
      <c r="B3442">
        <v>3441</v>
      </c>
      <c r="D3442">
        <v>20210903</v>
      </c>
      <c r="E3442" t="s">
        <v>4269</v>
      </c>
      <c r="F3442" t="s">
        <v>4270</v>
      </c>
      <c r="G3442" t="s">
        <v>4238</v>
      </c>
      <c r="H3442" t="s">
        <v>4238</v>
      </c>
      <c r="I3442">
        <v>3</v>
      </c>
      <c r="J3442">
        <v>28</v>
      </c>
      <c r="K3442">
        <v>7</v>
      </c>
      <c r="L3442" t="s">
        <v>4276</v>
      </c>
      <c r="M3442" t="s">
        <v>4249</v>
      </c>
      <c r="N3442">
        <v>20210830</v>
      </c>
      <c r="O3442">
        <v>17.39</v>
      </c>
      <c r="P3442">
        <v>18.13</v>
      </c>
      <c r="Q3442" t="s">
        <v>4247</v>
      </c>
      <c r="R3442" t="s">
        <v>8972</v>
      </c>
      <c r="V3442" t="s">
        <v>8846</v>
      </c>
      <c r="W3442">
        <v>0</v>
      </c>
      <c r="X3442">
        <v>3438</v>
      </c>
      <c r="Y3442">
        <v>18</v>
      </c>
      <c r="Z3442">
        <v>156</v>
      </c>
      <c r="AA3442" s="2">
        <f t="shared" si="896"/>
        <v>0.11538461538461539</v>
      </c>
      <c r="AB3442">
        <v>0</v>
      </c>
      <c r="AC3442">
        <v>0</v>
      </c>
      <c r="AF3442">
        <v>0</v>
      </c>
      <c r="AG3442">
        <v>0</v>
      </c>
      <c r="AH3442">
        <v>0</v>
      </c>
      <c r="AI3442">
        <v>0</v>
      </c>
      <c r="AJ3442">
        <v>0</v>
      </c>
      <c r="AK3442" t="s">
        <v>4247</v>
      </c>
      <c r="AL3442">
        <f t="shared" si="897"/>
        <v>0</v>
      </c>
      <c r="AM3442">
        <v>2</v>
      </c>
      <c r="AN3442">
        <v>2</v>
      </c>
      <c r="AO3442">
        <v>2</v>
      </c>
      <c r="AP3442" s="11">
        <v>1</v>
      </c>
      <c r="AQ3442">
        <v>1</v>
      </c>
      <c r="AR3442">
        <f t="shared" si="898"/>
        <v>2</v>
      </c>
      <c r="AS3442">
        <f t="shared" si="899"/>
        <v>10</v>
      </c>
    </row>
    <row r="3443" spans="1:45">
      <c r="A3443">
        <v>292</v>
      </c>
      <c r="B3443">
        <v>3442</v>
      </c>
      <c r="D3443">
        <v>20210903</v>
      </c>
      <c r="E3443" t="s">
        <v>4269</v>
      </c>
      <c r="F3443" t="s">
        <v>4270</v>
      </c>
      <c r="G3443" t="s">
        <v>4238</v>
      </c>
      <c r="H3443" t="s">
        <v>4238</v>
      </c>
      <c r="I3443">
        <v>3</v>
      </c>
      <c r="J3443">
        <v>21</v>
      </c>
      <c r="K3443">
        <v>7</v>
      </c>
      <c r="L3443" t="s">
        <v>4276</v>
      </c>
      <c r="M3443" t="s">
        <v>4249</v>
      </c>
      <c r="N3443">
        <v>20210830</v>
      </c>
      <c r="O3443">
        <v>22.19</v>
      </c>
      <c r="P3443">
        <v>23.35</v>
      </c>
      <c r="Q3443" t="s">
        <v>4247</v>
      </c>
      <c r="R3443" t="s">
        <v>8972</v>
      </c>
      <c r="V3443" t="s">
        <v>8846</v>
      </c>
      <c r="W3443">
        <v>0</v>
      </c>
      <c r="X3443">
        <v>3438</v>
      </c>
      <c r="Y3443">
        <v>18</v>
      </c>
      <c r="Z3443">
        <v>156</v>
      </c>
      <c r="AA3443" s="2">
        <f t="shared" si="896"/>
        <v>0.11538461538461539</v>
      </c>
      <c r="AB3443">
        <v>0</v>
      </c>
      <c r="AC3443">
        <v>0</v>
      </c>
      <c r="AF3443">
        <v>0</v>
      </c>
      <c r="AG3443">
        <v>0</v>
      </c>
      <c r="AH3443">
        <v>0</v>
      </c>
      <c r="AI3443">
        <v>0</v>
      </c>
      <c r="AJ3443">
        <v>0</v>
      </c>
      <c r="AK3443" t="s">
        <v>4247</v>
      </c>
      <c r="AL3443">
        <f t="shared" si="897"/>
        <v>0</v>
      </c>
      <c r="AM3443">
        <v>2</v>
      </c>
      <c r="AN3443">
        <v>2</v>
      </c>
      <c r="AO3443">
        <v>2</v>
      </c>
      <c r="AP3443" s="11">
        <v>1</v>
      </c>
      <c r="AQ3443">
        <v>1</v>
      </c>
      <c r="AR3443">
        <f t="shared" si="898"/>
        <v>2</v>
      </c>
      <c r="AS3443">
        <f t="shared" si="899"/>
        <v>10</v>
      </c>
    </row>
    <row r="3444" spans="1:45">
      <c r="A3444">
        <v>292</v>
      </c>
      <c r="B3444">
        <v>3443</v>
      </c>
      <c r="D3444">
        <v>20210903</v>
      </c>
      <c r="E3444" t="s">
        <v>4269</v>
      </c>
      <c r="F3444" t="s">
        <v>4270</v>
      </c>
      <c r="G3444" t="s">
        <v>4238</v>
      </c>
      <c r="H3444" t="s">
        <v>4241</v>
      </c>
      <c r="I3444">
        <v>1</v>
      </c>
      <c r="J3444">
        <v>52</v>
      </c>
      <c r="K3444">
        <v>7</v>
      </c>
      <c r="L3444" t="s">
        <v>4276</v>
      </c>
      <c r="M3444" t="s">
        <v>4249</v>
      </c>
      <c r="N3444">
        <v>20210830</v>
      </c>
      <c r="O3444">
        <v>23</v>
      </c>
      <c r="P3444">
        <v>21.79</v>
      </c>
      <c r="Q3444" t="s">
        <v>4247</v>
      </c>
      <c r="R3444" t="s">
        <v>8972</v>
      </c>
      <c r="V3444" t="s">
        <v>8846</v>
      </c>
      <c r="W3444">
        <v>0</v>
      </c>
      <c r="X3444">
        <v>3438</v>
      </c>
      <c r="Y3444">
        <v>18</v>
      </c>
      <c r="Z3444">
        <v>156</v>
      </c>
      <c r="AA3444" s="2">
        <f t="shared" si="896"/>
        <v>0.11538461538461539</v>
      </c>
      <c r="AB3444">
        <v>0</v>
      </c>
      <c r="AC3444">
        <v>0</v>
      </c>
      <c r="AF3444">
        <v>0</v>
      </c>
      <c r="AG3444">
        <v>0</v>
      </c>
      <c r="AH3444">
        <v>0</v>
      </c>
      <c r="AI3444">
        <v>0</v>
      </c>
      <c r="AJ3444">
        <v>0</v>
      </c>
      <c r="AK3444" t="s">
        <v>4247</v>
      </c>
      <c r="AL3444">
        <f t="shared" si="897"/>
        <v>0</v>
      </c>
      <c r="AM3444">
        <v>2</v>
      </c>
      <c r="AN3444">
        <v>2</v>
      </c>
      <c r="AO3444">
        <v>2</v>
      </c>
      <c r="AP3444" s="11">
        <v>1</v>
      </c>
      <c r="AQ3444">
        <v>1</v>
      </c>
      <c r="AR3444">
        <f t="shared" si="898"/>
        <v>2</v>
      </c>
      <c r="AS3444">
        <f t="shared" si="899"/>
        <v>10</v>
      </c>
    </row>
    <row r="3445" spans="1:45">
      <c r="A3445">
        <v>292</v>
      </c>
      <c r="B3445">
        <v>3444</v>
      </c>
      <c r="D3445">
        <v>20210903</v>
      </c>
      <c r="E3445" t="s">
        <v>4269</v>
      </c>
      <c r="F3445" t="s">
        <v>4270</v>
      </c>
      <c r="G3445" t="s">
        <v>4238</v>
      </c>
      <c r="H3445" t="s">
        <v>4273</v>
      </c>
      <c r="I3445">
        <v>4</v>
      </c>
      <c r="J3445">
        <v>45</v>
      </c>
      <c r="K3445">
        <v>7</v>
      </c>
      <c r="L3445" t="s">
        <v>4276</v>
      </c>
      <c r="M3445">
        <v>20210829</v>
      </c>
      <c r="N3445">
        <v>20210830</v>
      </c>
      <c r="O3445">
        <v>17.95</v>
      </c>
      <c r="P3445">
        <v>15.75</v>
      </c>
      <c r="Q3445" t="s">
        <v>4247</v>
      </c>
      <c r="R3445" t="s">
        <v>8972</v>
      </c>
      <c r="V3445" t="s">
        <v>8846</v>
      </c>
      <c r="W3445">
        <v>0</v>
      </c>
      <c r="X3445">
        <v>3438</v>
      </c>
      <c r="Y3445">
        <v>18</v>
      </c>
      <c r="Z3445">
        <v>156</v>
      </c>
      <c r="AA3445" s="2">
        <f t="shared" si="896"/>
        <v>0.11538461538461539</v>
      </c>
      <c r="AB3445">
        <v>0</v>
      </c>
      <c r="AC3445">
        <v>0</v>
      </c>
      <c r="AF3445">
        <v>0</v>
      </c>
      <c r="AG3445">
        <v>0</v>
      </c>
      <c r="AH3445">
        <v>0</v>
      </c>
      <c r="AI3445">
        <v>0</v>
      </c>
      <c r="AJ3445">
        <v>0</v>
      </c>
      <c r="AK3445" t="s">
        <v>4247</v>
      </c>
      <c r="AL3445">
        <f t="shared" si="897"/>
        <v>0</v>
      </c>
      <c r="AM3445">
        <v>2</v>
      </c>
      <c r="AN3445">
        <v>2</v>
      </c>
      <c r="AO3445">
        <v>2</v>
      </c>
      <c r="AP3445" s="11">
        <v>1</v>
      </c>
      <c r="AQ3445">
        <v>1</v>
      </c>
      <c r="AR3445">
        <f t="shared" si="898"/>
        <v>2</v>
      </c>
      <c r="AS3445">
        <f t="shared" si="899"/>
        <v>10</v>
      </c>
    </row>
    <row r="3446" spans="1:45">
      <c r="A3446">
        <v>292</v>
      </c>
      <c r="B3446">
        <v>3445</v>
      </c>
      <c r="D3446">
        <v>20210903</v>
      </c>
      <c r="E3446" t="s">
        <v>4269</v>
      </c>
      <c r="F3446" t="s">
        <v>4270</v>
      </c>
      <c r="G3446" t="s">
        <v>4238</v>
      </c>
      <c r="H3446" t="s">
        <v>4273</v>
      </c>
      <c r="I3446">
        <v>4</v>
      </c>
      <c r="J3446">
        <v>63</v>
      </c>
      <c r="K3446">
        <v>7</v>
      </c>
      <c r="L3446" t="s">
        <v>4276</v>
      </c>
      <c r="M3446" t="s">
        <v>4249</v>
      </c>
      <c r="N3446">
        <v>20210830</v>
      </c>
      <c r="O3446">
        <v>31.41</v>
      </c>
      <c r="P3446">
        <v>29.02</v>
      </c>
      <c r="Q3446" t="s">
        <v>4247</v>
      </c>
      <c r="R3446" t="s">
        <v>8972</v>
      </c>
      <c r="V3446" t="s">
        <v>8846</v>
      </c>
      <c r="W3446">
        <v>0</v>
      </c>
      <c r="X3446">
        <v>3438</v>
      </c>
      <c r="Y3446">
        <v>18</v>
      </c>
      <c r="Z3446">
        <v>156</v>
      </c>
      <c r="AA3446" s="2">
        <f t="shared" si="896"/>
        <v>0.11538461538461539</v>
      </c>
      <c r="AB3446">
        <v>0</v>
      </c>
      <c r="AC3446">
        <v>0</v>
      </c>
      <c r="AF3446">
        <v>0</v>
      </c>
      <c r="AG3446">
        <v>0</v>
      </c>
      <c r="AH3446">
        <v>0</v>
      </c>
      <c r="AI3446">
        <v>0</v>
      </c>
      <c r="AJ3446">
        <v>0</v>
      </c>
      <c r="AK3446" t="s">
        <v>4247</v>
      </c>
      <c r="AL3446">
        <f t="shared" si="897"/>
        <v>0</v>
      </c>
      <c r="AM3446">
        <v>2</v>
      </c>
      <c r="AN3446">
        <v>2</v>
      </c>
      <c r="AO3446">
        <v>2</v>
      </c>
      <c r="AP3446" s="11">
        <v>1</v>
      </c>
      <c r="AQ3446">
        <v>1</v>
      </c>
      <c r="AR3446">
        <f t="shared" si="898"/>
        <v>2</v>
      </c>
      <c r="AS3446">
        <f t="shared" si="899"/>
        <v>10</v>
      </c>
    </row>
    <row r="3447" spans="1:45">
      <c r="A3447">
        <v>292</v>
      </c>
      <c r="B3447">
        <v>3446</v>
      </c>
      <c r="D3447">
        <v>20210903</v>
      </c>
      <c r="E3447" t="s">
        <v>4269</v>
      </c>
      <c r="F3447" t="s">
        <v>4270</v>
      </c>
      <c r="G3447" t="s">
        <v>4238</v>
      </c>
      <c r="H3447" t="s">
        <v>4273</v>
      </c>
      <c r="I3447">
        <v>4</v>
      </c>
      <c r="J3447">
        <v>55</v>
      </c>
      <c r="K3447">
        <v>7</v>
      </c>
      <c r="L3447" t="s">
        <v>4276</v>
      </c>
      <c r="M3447">
        <v>20210830</v>
      </c>
      <c r="N3447">
        <v>20210830</v>
      </c>
      <c r="O3447">
        <v>27.81</v>
      </c>
      <c r="P3447">
        <v>28.91</v>
      </c>
      <c r="Q3447" t="s">
        <v>4247</v>
      </c>
      <c r="R3447" t="s">
        <v>8972</v>
      </c>
      <c r="V3447" t="s">
        <v>8846</v>
      </c>
      <c r="W3447">
        <v>0</v>
      </c>
      <c r="X3447">
        <v>3438</v>
      </c>
      <c r="Y3447">
        <v>18</v>
      </c>
      <c r="Z3447">
        <v>156</v>
      </c>
      <c r="AA3447" s="2">
        <f t="shared" si="896"/>
        <v>0.11538461538461539</v>
      </c>
      <c r="AB3447">
        <v>0</v>
      </c>
      <c r="AC3447">
        <v>0</v>
      </c>
      <c r="AF3447">
        <v>0</v>
      </c>
      <c r="AG3447">
        <v>0</v>
      </c>
      <c r="AH3447">
        <v>0</v>
      </c>
      <c r="AI3447">
        <v>0</v>
      </c>
      <c r="AJ3447">
        <v>0</v>
      </c>
      <c r="AK3447" t="s">
        <v>4247</v>
      </c>
      <c r="AL3447">
        <f t="shared" si="897"/>
        <v>0</v>
      </c>
      <c r="AM3447">
        <v>2</v>
      </c>
      <c r="AN3447">
        <v>2</v>
      </c>
      <c r="AO3447">
        <v>2</v>
      </c>
      <c r="AP3447" s="11">
        <v>1</v>
      </c>
      <c r="AQ3447">
        <v>1</v>
      </c>
      <c r="AR3447">
        <f t="shared" si="898"/>
        <v>2</v>
      </c>
      <c r="AS3447">
        <f t="shared" si="899"/>
        <v>10</v>
      </c>
    </row>
    <row r="3448" spans="1:45">
      <c r="A3448">
        <v>292</v>
      </c>
      <c r="B3448">
        <v>3447</v>
      </c>
      <c r="D3448">
        <v>20210903</v>
      </c>
      <c r="E3448" t="s">
        <v>4269</v>
      </c>
      <c r="F3448" t="s">
        <v>4270</v>
      </c>
      <c r="G3448" t="s">
        <v>4238</v>
      </c>
      <c r="H3448" t="s">
        <v>4240</v>
      </c>
      <c r="I3448">
        <v>1</v>
      </c>
      <c r="J3448">
        <v>52</v>
      </c>
      <c r="K3448">
        <v>7</v>
      </c>
      <c r="L3448" t="s">
        <v>4276</v>
      </c>
      <c r="M3448" t="s">
        <v>4249</v>
      </c>
      <c r="N3448">
        <v>20210831</v>
      </c>
      <c r="O3448">
        <v>15.84</v>
      </c>
      <c r="P3448">
        <v>16.53</v>
      </c>
      <c r="Q3448" t="s">
        <v>4247</v>
      </c>
      <c r="R3448" t="s">
        <v>8972</v>
      </c>
      <c r="V3448" t="s">
        <v>8846</v>
      </c>
      <c r="W3448">
        <v>0</v>
      </c>
      <c r="X3448">
        <v>3438</v>
      </c>
      <c r="Y3448">
        <v>18</v>
      </c>
      <c r="Z3448">
        <v>156</v>
      </c>
      <c r="AA3448" s="2">
        <f t="shared" si="896"/>
        <v>0.11538461538461539</v>
      </c>
      <c r="AB3448">
        <v>0</v>
      </c>
      <c r="AC3448">
        <v>0</v>
      </c>
      <c r="AF3448">
        <v>0</v>
      </c>
      <c r="AG3448">
        <v>0</v>
      </c>
      <c r="AH3448">
        <v>0</v>
      </c>
      <c r="AI3448">
        <v>0</v>
      </c>
      <c r="AJ3448">
        <v>0</v>
      </c>
      <c r="AK3448" t="s">
        <v>4247</v>
      </c>
      <c r="AL3448">
        <f t="shared" si="897"/>
        <v>0</v>
      </c>
      <c r="AM3448">
        <v>2</v>
      </c>
      <c r="AN3448">
        <v>2</v>
      </c>
      <c r="AO3448">
        <v>2</v>
      </c>
      <c r="AP3448" s="11">
        <v>1</v>
      </c>
      <c r="AQ3448">
        <v>1</v>
      </c>
      <c r="AR3448">
        <f t="shared" si="898"/>
        <v>2</v>
      </c>
      <c r="AS3448">
        <f t="shared" si="899"/>
        <v>10</v>
      </c>
    </row>
    <row r="3449" spans="1:45">
      <c r="A3449">
        <v>292</v>
      </c>
      <c r="B3449">
        <v>3448</v>
      </c>
      <c r="D3449">
        <v>20210903</v>
      </c>
      <c r="E3449" t="s">
        <v>4269</v>
      </c>
      <c r="F3449" t="s">
        <v>4270</v>
      </c>
      <c r="G3449" t="s">
        <v>4238</v>
      </c>
      <c r="H3449" t="s">
        <v>4273</v>
      </c>
      <c r="I3449">
        <v>3</v>
      </c>
      <c r="J3449">
        <v>64</v>
      </c>
      <c r="K3449">
        <v>7</v>
      </c>
      <c r="L3449" t="s">
        <v>4276</v>
      </c>
      <c r="M3449" t="s">
        <v>4249</v>
      </c>
      <c r="N3449">
        <v>20210831</v>
      </c>
      <c r="O3449">
        <v>19.13</v>
      </c>
      <c r="P3449">
        <v>16.48</v>
      </c>
      <c r="Q3449">
        <v>15.13</v>
      </c>
      <c r="R3449" t="s">
        <v>8972</v>
      </c>
      <c r="V3449" t="s">
        <v>8846</v>
      </c>
      <c r="W3449">
        <v>0</v>
      </c>
      <c r="X3449">
        <v>3438</v>
      </c>
      <c r="Y3449">
        <v>18</v>
      </c>
      <c r="Z3449">
        <v>156</v>
      </c>
      <c r="AA3449" s="2">
        <f t="shared" si="896"/>
        <v>0.11538461538461539</v>
      </c>
      <c r="AB3449">
        <v>0</v>
      </c>
      <c r="AC3449">
        <v>0</v>
      </c>
      <c r="AF3449">
        <v>0</v>
      </c>
      <c r="AG3449">
        <v>0</v>
      </c>
      <c r="AH3449">
        <v>0</v>
      </c>
      <c r="AI3449">
        <v>0</v>
      </c>
      <c r="AJ3449">
        <v>0</v>
      </c>
      <c r="AK3449" t="s">
        <v>4247</v>
      </c>
      <c r="AL3449">
        <f t="shared" si="897"/>
        <v>0</v>
      </c>
      <c r="AM3449">
        <v>2</v>
      </c>
      <c r="AN3449">
        <v>2</v>
      </c>
      <c r="AO3449">
        <v>2</v>
      </c>
      <c r="AP3449" s="11">
        <v>1</v>
      </c>
      <c r="AQ3449">
        <v>1</v>
      </c>
      <c r="AR3449">
        <f t="shared" si="898"/>
        <v>2</v>
      </c>
      <c r="AS3449">
        <f t="shared" si="899"/>
        <v>10</v>
      </c>
    </row>
    <row r="3450" spans="1:45">
      <c r="A3450">
        <v>292</v>
      </c>
      <c r="B3450">
        <v>3449</v>
      </c>
      <c r="D3450">
        <v>20210903</v>
      </c>
      <c r="E3450" t="s">
        <v>4269</v>
      </c>
      <c r="F3450" t="s">
        <v>4270</v>
      </c>
      <c r="G3450" t="s">
        <v>4238</v>
      </c>
      <c r="H3450" t="s">
        <v>4273</v>
      </c>
      <c r="I3450">
        <v>1</v>
      </c>
      <c r="J3450">
        <v>65</v>
      </c>
      <c r="K3450">
        <v>7</v>
      </c>
      <c r="L3450" t="s">
        <v>4276</v>
      </c>
      <c r="M3450">
        <v>20210829</v>
      </c>
      <c r="N3450">
        <v>20210831</v>
      </c>
      <c r="O3450">
        <v>22.15</v>
      </c>
      <c r="P3450">
        <v>18.86</v>
      </c>
      <c r="Q3450">
        <v>16.77</v>
      </c>
      <c r="R3450" t="s">
        <v>8972</v>
      </c>
      <c r="V3450" t="s">
        <v>8846</v>
      </c>
      <c r="W3450">
        <v>0</v>
      </c>
      <c r="X3450">
        <v>3438</v>
      </c>
      <c r="Y3450">
        <v>18</v>
      </c>
      <c r="Z3450">
        <v>156</v>
      </c>
      <c r="AA3450" s="2">
        <f t="shared" si="896"/>
        <v>0.11538461538461539</v>
      </c>
      <c r="AB3450">
        <v>0</v>
      </c>
      <c r="AC3450">
        <v>0</v>
      </c>
      <c r="AF3450">
        <v>0</v>
      </c>
      <c r="AG3450">
        <v>0</v>
      </c>
      <c r="AH3450">
        <v>0</v>
      </c>
      <c r="AI3450">
        <v>0</v>
      </c>
      <c r="AJ3450">
        <v>0</v>
      </c>
      <c r="AK3450" t="s">
        <v>4247</v>
      </c>
      <c r="AL3450">
        <f t="shared" si="897"/>
        <v>0</v>
      </c>
      <c r="AM3450">
        <v>2</v>
      </c>
      <c r="AN3450">
        <v>2</v>
      </c>
      <c r="AO3450">
        <v>2</v>
      </c>
      <c r="AP3450" s="11">
        <v>1</v>
      </c>
      <c r="AQ3450">
        <v>1</v>
      </c>
      <c r="AR3450">
        <f t="shared" si="898"/>
        <v>2</v>
      </c>
      <c r="AS3450">
        <f t="shared" si="899"/>
        <v>10</v>
      </c>
    </row>
    <row r="3451" spans="1:45">
      <c r="A3451">
        <v>292</v>
      </c>
      <c r="B3451">
        <v>3450</v>
      </c>
      <c r="D3451">
        <v>20210903</v>
      </c>
      <c r="E3451" t="s">
        <v>4269</v>
      </c>
      <c r="F3451" t="s">
        <v>4270</v>
      </c>
      <c r="G3451" t="s">
        <v>4238</v>
      </c>
      <c r="H3451" t="s">
        <v>4273</v>
      </c>
      <c r="I3451">
        <v>4</v>
      </c>
      <c r="J3451">
        <v>48</v>
      </c>
      <c r="K3451">
        <v>7</v>
      </c>
      <c r="L3451" t="s">
        <v>4276</v>
      </c>
      <c r="M3451">
        <v>20210830</v>
      </c>
      <c r="N3451">
        <v>20210831</v>
      </c>
      <c r="O3451">
        <v>25.97</v>
      </c>
      <c r="P3451">
        <v>23.73</v>
      </c>
      <c r="Q3451">
        <v>21.71</v>
      </c>
      <c r="R3451" t="s">
        <v>8972</v>
      </c>
      <c r="V3451" t="s">
        <v>8846</v>
      </c>
      <c r="W3451">
        <v>0</v>
      </c>
      <c r="X3451">
        <v>3438</v>
      </c>
      <c r="Y3451">
        <v>18</v>
      </c>
      <c r="Z3451">
        <v>156</v>
      </c>
      <c r="AA3451" s="2">
        <f t="shared" si="896"/>
        <v>0.11538461538461539</v>
      </c>
      <c r="AB3451">
        <v>0</v>
      </c>
      <c r="AC3451">
        <v>0</v>
      </c>
      <c r="AF3451">
        <v>0</v>
      </c>
      <c r="AG3451">
        <v>0</v>
      </c>
      <c r="AH3451">
        <v>0</v>
      </c>
      <c r="AI3451">
        <v>0</v>
      </c>
      <c r="AJ3451">
        <v>0</v>
      </c>
      <c r="AK3451" t="s">
        <v>4247</v>
      </c>
      <c r="AL3451">
        <f t="shared" si="897"/>
        <v>0</v>
      </c>
      <c r="AM3451">
        <v>2</v>
      </c>
      <c r="AN3451">
        <v>2</v>
      </c>
      <c r="AO3451">
        <v>2</v>
      </c>
      <c r="AP3451" s="11">
        <v>1</v>
      </c>
      <c r="AQ3451">
        <v>1</v>
      </c>
      <c r="AR3451">
        <f t="shared" si="898"/>
        <v>2</v>
      </c>
      <c r="AS3451">
        <f t="shared" si="899"/>
        <v>10</v>
      </c>
    </row>
    <row r="3452" spans="1:45">
      <c r="A3452">
        <v>292</v>
      </c>
      <c r="B3452">
        <v>3451</v>
      </c>
      <c r="D3452">
        <v>20210903</v>
      </c>
      <c r="E3452" t="s">
        <v>4269</v>
      </c>
      <c r="F3452" t="s">
        <v>4270</v>
      </c>
      <c r="G3452" t="s">
        <v>4238</v>
      </c>
      <c r="H3452" t="s">
        <v>4273</v>
      </c>
      <c r="I3452">
        <v>4</v>
      </c>
      <c r="J3452">
        <v>59</v>
      </c>
      <c r="K3452">
        <v>7</v>
      </c>
      <c r="L3452" t="s">
        <v>4276</v>
      </c>
      <c r="M3452" t="s">
        <v>4249</v>
      </c>
      <c r="N3452">
        <v>20210831</v>
      </c>
      <c r="O3452">
        <v>30.63</v>
      </c>
      <c r="P3452">
        <v>29.75</v>
      </c>
      <c r="Q3452">
        <v>28.54</v>
      </c>
      <c r="R3452" t="s">
        <v>8972</v>
      </c>
      <c r="V3452" t="s">
        <v>8846</v>
      </c>
      <c r="W3452">
        <v>0</v>
      </c>
      <c r="X3452">
        <v>3438</v>
      </c>
      <c r="Y3452">
        <v>18</v>
      </c>
      <c r="Z3452">
        <v>156</v>
      </c>
      <c r="AA3452" s="2">
        <f t="shared" si="896"/>
        <v>0.11538461538461539</v>
      </c>
      <c r="AB3452">
        <v>0</v>
      </c>
      <c r="AC3452">
        <v>0</v>
      </c>
      <c r="AF3452">
        <v>0</v>
      </c>
      <c r="AG3452">
        <v>0</v>
      </c>
      <c r="AH3452">
        <v>0</v>
      </c>
      <c r="AI3452">
        <v>0</v>
      </c>
      <c r="AJ3452">
        <v>0</v>
      </c>
      <c r="AK3452" t="s">
        <v>4247</v>
      </c>
      <c r="AL3452">
        <f t="shared" si="897"/>
        <v>0</v>
      </c>
      <c r="AM3452">
        <v>2</v>
      </c>
      <c r="AN3452">
        <v>2</v>
      </c>
      <c r="AO3452">
        <v>2</v>
      </c>
      <c r="AP3452" s="11">
        <v>1</v>
      </c>
      <c r="AQ3452">
        <v>1</v>
      </c>
      <c r="AR3452">
        <f t="shared" si="898"/>
        <v>2</v>
      </c>
      <c r="AS3452">
        <f t="shared" si="899"/>
        <v>10</v>
      </c>
    </row>
    <row r="3453" spans="1:45">
      <c r="A3453">
        <v>292</v>
      </c>
      <c r="B3453">
        <v>3452</v>
      </c>
      <c r="D3453">
        <v>20210903</v>
      </c>
      <c r="E3453" t="s">
        <v>4269</v>
      </c>
      <c r="F3453" t="s">
        <v>4270</v>
      </c>
      <c r="G3453" t="s">
        <v>4238</v>
      </c>
      <c r="H3453" t="s">
        <v>4274</v>
      </c>
      <c r="I3453">
        <v>1</v>
      </c>
      <c r="J3453">
        <v>50</v>
      </c>
      <c r="K3453">
        <v>7</v>
      </c>
      <c r="L3453" t="s">
        <v>4276</v>
      </c>
      <c r="M3453">
        <v>20210829</v>
      </c>
      <c r="N3453">
        <v>20210831</v>
      </c>
      <c r="O3453">
        <v>30.35</v>
      </c>
      <c r="P3453">
        <v>28.32</v>
      </c>
      <c r="Q3453">
        <v>29.21</v>
      </c>
      <c r="R3453" t="s">
        <v>8972</v>
      </c>
      <c r="V3453" t="s">
        <v>8846</v>
      </c>
      <c r="W3453">
        <v>0</v>
      </c>
      <c r="X3453">
        <v>3438</v>
      </c>
      <c r="Y3453">
        <v>18</v>
      </c>
      <c r="Z3453">
        <v>156</v>
      </c>
      <c r="AA3453" s="2">
        <f t="shared" si="896"/>
        <v>0.11538461538461539</v>
      </c>
      <c r="AB3453">
        <v>0</v>
      </c>
      <c r="AC3453">
        <v>0</v>
      </c>
      <c r="AF3453">
        <v>0</v>
      </c>
      <c r="AG3453">
        <v>0</v>
      </c>
      <c r="AH3453">
        <v>0</v>
      </c>
      <c r="AI3453">
        <v>0</v>
      </c>
      <c r="AJ3453">
        <v>0</v>
      </c>
      <c r="AK3453" t="s">
        <v>4247</v>
      </c>
      <c r="AL3453">
        <f t="shared" si="897"/>
        <v>0</v>
      </c>
      <c r="AM3453">
        <v>2</v>
      </c>
      <c r="AN3453">
        <v>2</v>
      </c>
      <c r="AO3453">
        <v>2</v>
      </c>
      <c r="AP3453" s="11">
        <v>1</v>
      </c>
      <c r="AQ3453">
        <v>1</v>
      </c>
      <c r="AR3453">
        <f t="shared" si="898"/>
        <v>2</v>
      </c>
      <c r="AS3453">
        <f t="shared" si="899"/>
        <v>10</v>
      </c>
    </row>
    <row r="3454" spans="1:45">
      <c r="A3454">
        <v>292</v>
      </c>
      <c r="B3454">
        <v>3453</v>
      </c>
      <c r="D3454">
        <v>20210903</v>
      </c>
      <c r="E3454" t="s">
        <v>4269</v>
      </c>
      <c r="F3454" t="s">
        <v>4270</v>
      </c>
      <c r="G3454" t="s">
        <v>4238</v>
      </c>
      <c r="H3454" t="s">
        <v>4275</v>
      </c>
      <c r="I3454">
        <v>1</v>
      </c>
      <c r="J3454">
        <v>29</v>
      </c>
      <c r="K3454">
        <v>7</v>
      </c>
      <c r="L3454" t="s">
        <v>4276</v>
      </c>
      <c r="M3454">
        <v>20210830</v>
      </c>
      <c r="N3454">
        <v>20210831</v>
      </c>
      <c r="O3454">
        <v>19.64</v>
      </c>
      <c r="P3454">
        <v>21.46</v>
      </c>
      <c r="Q3454" t="s">
        <v>4247</v>
      </c>
      <c r="R3454" t="s">
        <v>8972</v>
      </c>
      <c r="V3454" t="s">
        <v>8846</v>
      </c>
      <c r="W3454">
        <v>0</v>
      </c>
      <c r="X3454">
        <v>3438</v>
      </c>
      <c r="Y3454">
        <v>18</v>
      </c>
      <c r="Z3454">
        <v>156</v>
      </c>
      <c r="AA3454" s="2">
        <f t="shared" si="896"/>
        <v>0.11538461538461539</v>
      </c>
      <c r="AB3454">
        <v>0</v>
      </c>
      <c r="AC3454">
        <v>0</v>
      </c>
      <c r="AF3454">
        <v>0</v>
      </c>
      <c r="AG3454">
        <v>0</v>
      </c>
      <c r="AH3454">
        <v>0</v>
      </c>
      <c r="AI3454">
        <v>0</v>
      </c>
      <c r="AJ3454">
        <v>0</v>
      </c>
      <c r="AK3454" t="s">
        <v>4247</v>
      </c>
      <c r="AL3454">
        <f t="shared" si="897"/>
        <v>0</v>
      </c>
      <c r="AM3454">
        <v>2</v>
      </c>
      <c r="AN3454">
        <v>2</v>
      </c>
      <c r="AO3454">
        <v>2</v>
      </c>
      <c r="AP3454" s="11">
        <v>1</v>
      </c>
      <c r="AQ3454">
        <v>1</v>
      </c>
      <c r="AR3454">
        <f t="shared" si="898"/>
        <v>2</v>
      </c>
      <c r="AS3454">
        <f t="shared" si="899"/>
        <v>10</v>
      </c>
    </row>
    <row r="3455" spans="1:45">
      <c r="A3455">
        <v>292</v>
      </c>
      <c r="B3455">
        <v>3454</v>
      </c>
      <c r="D3455">
        <v>20210903</v>
      </c>
      <c r="E3455" t="s">
        <v>4269</v>
      </c>
      <c r="F3455" t="s">
        <v>4270</v>
      </c>
      <c r="G3455" t="s">
        <v>4238</v>
      </c>
      <c r="H3455" t="s">
        <v>4238</v>
      </c>
      <c r="I3455">
        <v>1</v>
      </c>
      <c r="J3455">
        <v>70</v>
      </c>
      <c r="K3455">
        <v>7</v>
      </c>
      <c r="L3455" t="s">
        <v>4276</v>
      </c>
      <c r="M3455">
        <v>20210830</v>
      </c>
      <c r="N3455">
        <v>20210902</v>
      </c>
      <c r="O3455" t="s">
        <v>4247</v>
      </c>
      <c r="P3455" t="s">
        <v>4247</v>
      </c>
      <c r="Q3455" t="s">
        <v>4247</v>
      </c>
      <c r="R3455" t="s">
        <v>8972</v>
      </c>
      <c r="V3455" t="s">
        <v>8846</v>
      </c>
      <c r="W3455">
        <v>0</v>
      </c>
      <c r="X3455">
        <v>3438</v>
      </c>
      <c r="Y3455">
        <v>18</v>
      </c>
      <c r="Z3455">
        <v>156</v>
      </c>
      <c r="AA3455" s="2">
        <f t="shared" si="896"/>
        <v>0.11538461538461539</v>
      </c>
      <c r="AB3455">
        <v>0</v>
      </c>
      <c r="AC3455">
        <v>0</v>
      </c>
      <c r="AF3455">
        <v>0</v>
      </c>
      <c r="AG3455">
        <v>0</v>
      </c>
      <c r="AH3455">
        <v>0</v>
      </c>
      <c r="AI3455">
        <v>0</v>
      </c>
      <c r="AJ3455">
        <v>0</v>
      </c>
      <c r="AK3455" t="s">
        <v>4247</v>
      </c>
      <c r="AL3455">
        <f t="shared" si="897"/>
        <v>0</v>
      </c>
      <c r="AM3455">
        <v>2</v>
      </c>
      <c r="AN3455">
        <v>2</v>
      </c>
      <c r="AO3455">
        <v>2</v>
      </c>
      <c r="AP3455" s="11">
        <v>1</v>
      </c>
      <c r="AQ3455">
        <v>1</v>
      </c>
      <c r="AR3455">
        <f t="shared" si="898"/>
        <v>2</v>
      </c>
      <c r="AS3455">
        <f t="shared" si="899"/>
        <v>10</v>
      </c>
    </row>
    <row r="3456" spans="1:45">
      <c r="A3456">
        <v>292</v>
      </c>
      <c r="B3456">
        <v>3455</v>
      </c>
      <c r="D3456">
        <v>20210903</v>
      </c>
      <c r="E3456" t="s">
        <v>4269</v>
      </c>
      <c r="F3456" t="s">
        <v>4270</v>
      </c>
      <c r="G3456" t="s">
        <v>4238</v>
      </c>
      <c r="H3456" t="s">
        <v>4238</v>
      </c>
      <c r="I3456">
        <v>1</v>
      </c>
      <c r="J3456">
        <v>63</v>
      </c>
      <c r="K3456">
        <v>7</v>
      </c>
      <c r="L3456" t="s">
        <v>4276</v>
      </c>
      <c r="M3456">
        <v>20210902</v>
      </c>
      <c r="N3456">
        <v>20210903</v>
      </c>
      <c r="O3456">
        <v>26.17</v>
      </c>
      <c r="P3456">
        <v>24.92</v>
      </c>
      <c r="Q3456">
        <v>25.83</v>
      </c>
      <c r="R3456" t="s">
        <v>8972</v>
      </c>
      <c r="V3456" t="s">
        <v>8846</v>
      </c>
      <c r="W3456">
        <v>0</v>
      </c>
      <c r="X3456">
        <v>3438</v>
      </c>
      <c r="Y3456">
        <v>18</v>
      </c>
      <c r="Z3456">
        <v>156</v>
      </c>
      <c r="AA3456" s="2">
        <f t="shared" si="896"/>
        <v>0.11538461538461539</v>
      </c>
      <c r="AB3456">
        <v>0</v>
      </c>
      <c r="AC3456">
        <v>0</v>
      </c>
      <c r="AF3456">
        <v>0</v>
      </c>
      <c r="AG3456">
        <v>0</v>
      </c>
      <c r="AH3456">
        <v>0</v>
      </c>
      <c r="AI3456">
        <v>0</v>
      </c>
      <c r="AJ3456">
        <v>0</v>
      </c>
      <c r="AK3456" t="s">
        <v>4247</v>
      </c>
      <c r="AL3456">
        <f t="shared" si="897"/>
        <v>0</v>
      </c>
      <c r="AM3456">
        <v>2</v>
      </c>
      <c r="AN3456">
        <v>2</v>
      </c>
      <c r="AO3456">
        <v>2</v>
      </c>
      <c r="AP3456" s="11">
        <v>1</v>
      </c>
      <c r="AQ3456">
        <v>1</v>
      </c>
      <c r="AR3456">
        <f t="shared" si="898"/>
        <v>2</v>
      </c>
      <c r="AS3456">
        <f t="shared" si="899"/>
        <v>10</v>
      </c>
    </row>
    <row r="3457" spans="1:45">
      <c r="A3457">
        <v>293</v>
      </c>
      <c r="B3457">
        <v>3456</v>
      </c>
      <c r="D3457">
        <v>20210901</v>
      </c>
      <c r="E3457" t="s">
        <v>4278</v>
      </c>
      <c r="F3457" t="s">
        <v>4279</v>
      </c>
      <c r="G3457" t="s">
        <v>4280</v>
      </c>
      <c r="H3457" t="s">
        <v>4281</v>
      </c>
      <c r="I3457">
        <v>1</v>
      </c>
      <c r="J3457">
        <v>34</v>
      </c>
      <c r="K3457">
        <v>2</v>
      </c>
      <c r="L3457" t="s">
        <v>4282</v>
      </c>
      <c r="M3457">
        <v>20210828</v>
      </c>
      <c r="N3457">
        <v>20210830</v>
      </c>
      <c r="O3457">
        <v>15.83</v>
      </c>
      <c r="P3457">
        <v>15.03</v>
      </c>
      <c r="Q3457">
        <v>15.36</v>
      </c>
      <c r="R3457" t="s">
        <v>8973</v>
      </c>
      <c r="U3457" t="s">
        <v>4283</v>
      </c>
      <c r="V3457" t="s">
        <v>8974</v>
      </c>
      <c r="W3457">
        <v>2</v>
      </c>
      <c r="X3457" t="s">
        <v>4247</v>
      </c>
      <c r="Y3457">
        <v>13</v>
      </c>
      <c r="Z3457">
        <v>26</v>
      </c>
      <c r="AA3457" s="2">
        <f t="shared" si="896"/>
        <v>0.5</v>
      </c>
      <c r="AB3457">
        <v>0</v>
      </c>
      <c r="AC3457">
        <v>0</v>
      </c>
      <c r="AF3457">
        <v>1</v>
      </c>
      <c r="AG3457">
        <v>1</v>
      </c>
      <c r="AH3457">
        <v>0</v>
      </c>
      <c r="AI3457">
        <v>0</v>
      </c>
      <c r="AJ3457">
        <v>1</v>
      </c>
      <c r="AK3457" t="s">
        <v>4247</v>
      </c>
      <c r="AL3457">
        <f>SUM(AF3457:AK3457)</f>
        <v>3</v>
      </c>
      <c r="AM3457">
        <v>2</v>
      </c>
      <c r="AN3457">
        <v>2</v>
      </c>
      <c r="AO3457">
        <v>2</v>
      </c>
      <c r="AP3457" s="11" t="s">
        <v>9214</v>
      </c>
      <c r="AQ3457">
        <v>2</v>
      </c>
      <c r="AR3457">
        <f>IF(AL3457&lt;4,2,IF(AL3457=4,1,IF(AL3457=5,0,)))</f>
        <v>2</v>
      </c>
      <c r="AS3457">
        <f>SUM(AM3457:AR3457)</f>
        <v>10</v>
      </c>
    </row>
    <row r="3458" spans="1:45">
      <c r="A3458">
        <v>293</v>
      </c>
      <c r="B3458">
        <v>3457</v>
      </c>
      <c r="D3458">
        <v>20210901</v>
      </c>
      <c r="E3458" t="s">
        <v>4278</v>
      </c>
      <c r="F3458" t="s">
        <v>4279</v>
      </c>
      <c r="G3458" t="s">
        <v>4280</v>
      </c>
      <c r="H3458" t="s">
        <v>4293</v>
      </c>
      <c r="I3458">
        <v>1</v>
      </c>
      <c r="J3458">
        <v>42</v>
      </c>
      <c r="K3458">
        <v>2</v>
      </c>
      <c r="L3458" t="s">
        <v>4282</v>
      </c>
      <c r="M3458">
        <v>20210829</v>
      </c>
      <c r="N3458">
        <v>20210830</v>
      </c>
      <c r="O3458">
        <v>34.29</v>
      </c>
      <c r="P3458">
        <v>33.950000000000003</v>
      </c>
      <c r="Q3458" t="s">
        <v>4247</v>
      </c>
      <c r="R3458" t="s">
        <v>8973</v>
      </c>
      <c r="U3458" t="s">
        <v>4284</v>
      </c>
      <c r="V3458" t="s">
        <v>8974</v>
      </c>
      <c r="W3458">
        <v>0</v>
      </c>
      <c r="X3458" t="s">
        <v>4247</v>
      </c>
      <c r="Y3458">
        <v>13</v>
      </c>
      <c r="Z3458">
        <v>26</v>
      </c>
      <c r="AA3458" s="2">
        <f t="shared" ref="AA3458:AA3473" si="900">Y3458/Z3458</f>
        <v>0.5</v>
      </c>
      <c r="AB3458">
        <v>0</v>
      </c>
      <c r="AC3458">
        <v>0</v>
      </c>
      <c r="AF3458">
        <v>1</v>
      </c>
      <c r="AG3458">
        <v>1</v>
      </c>
      <c r="AH3458">
        <v>0</v>
      </c>
      <c r="AI3458">
        <v>0</v>
      </c>
      <c r="AJ3458">
        <v>1</v>
      </c>
      <c r="AK3458" t="s">
        <v>4247</v>
      </c>
      <c r="AL3458">
        <f t="shared" ref="AL3458:AL3469" si="901">SUM(AF3458:AK3458)</f>
        <v>3</v>
      </c>
      <c r="AM3458">
        <v>2</v>
      </c>
      <c r="AN3458">
        <v>2</v>
      </c>
      <c r="AO3458">
        <v>2</v>
      </c>
      <c r="AP3458" s="11" t="s">
        <v>9214</v>
      </c>
      <c r="AQ3458">
        <v>2</v>
      </c>
      <c r="AR3458">
        <f t="shared" ref="AR3458:AR3469" si="902">IF(AL3458&lt;4,2,IF(AL3458=4,1,IF(AL3458=5,0,)))</f>
        <v>2</v>
      </c>
      <c r="AS3458">
        <f t="shared" ref="AS3458:AS3469" si="903">SUM(AM3458:AR3458)</f>
        <v>10</v>
      </c>
    </row>
    <row r="3459" spans="1:45">
      <c r="A3459">
        <v>293</v>
      </c>
      <c r="B3459">
        <v>3458</v>
      </c>
      <c r="D3459">
        <v>20210901</v>
      </c>
      <c r="E3459" t="s">
        <v>4278</v>
      </c>
      <c r="F3459" t="s">
        <v>4279</v>
      </c>
      <c r="G3459" t="s">
        <v>4280</v>
      </c>
      <c r="H3459" t="s">
        <v>4266</v>
      </c>
      <c r="I3459">
        <v>1</v>
      </c>
      <c r="J3459">
        <v>37</v>
      </c>
      <c r="K3459">
        <v>2</v>
      </c>
      <c r="L3459" t="s">
        <v>4282</v>
      </c>
      <c r="M3459" t="s">
        <v>4249</v>
      </c>
      <c r="N3459">
        <v>20210831</v>
      </c>
      <c r="O3459">
        <v>14.61</v>
      </c>
      <c r="P3459">
        <v>14.15</v>
      </c>
      <c r="Q3459" t="s">
        <v>4247</v>
      </c>
      <c r="R3459" t="s">
        <v>8973</v>
      </c>
      <c r="U3459" t="s">
        <v>4285</v>
      </c>
      <c r="V3459" t="s">
        <v>8974</v>
      </c>
      <c r="W3459">
        <v>0</v>
      </c>
      <c r="X3459" t="s">
        <v>4247</v>
      </c>
      <c r="Y3459">
        <v>13</v>
      </c>
      <c r="Z3459">
        <v>26</v>
      </c>
      <c r="AA3459" s="2">
        <f t="shared" si="900"/>
        <v>0.5</v>
      </c>
      <c r="AB3459">
        <v>0</v>
      </c>
      <c r="AC3459">
        <v>0</v>
      </c>
      <c r="AF3459">
        <v>1</v>
      </c>
      <c r="AG3459">
        <v>1</v>
      </c>
      <c r="AH3459">
        <v>0</v>
      </c>
      <c r="AI3459">
        <v>0</v>
      </c>
      <c r="AJ3459">
        <v>1</v>
      </c>
      <c r="AK3459" t="s">
        <v>4247</v>
      </c>
      <c r="AL3459">
        <f t="shared" si="901"/>
        <v>3</v>
      </c>
      <c r="AM3459">
        <v>2</v>
      </c>
      <c r="AN3459">
        <v>2</v>
      </c>
      <c r="AO3459">
        <v>2</v>
      </c>
      <c r="AP3459" s="11" t="s">
        <v>9214</v>
      </c>
      <c r="AQ3459">
        <v>2</v>
      </c>
      <c r="AR3459">
        <f t="shared" si="902"/>
        <v>2</v>
      </c>
      <c r="AS3459">
        <f t="shared" si="903"/>
        <v>10</v>
      </c>
    </row>
    <row r="3460" spans="1:45">
      <c r="A3460">
        <v>293</v>
      </c>
      <c r="B3460">
        <v>3459</v>
      </c>
      <c r="D3460">
        <v>20210901</v>
      </c>
      <c r="E3460" t="s">
        <v>4278</v>
      </c>
      <c r="F3460" t="s">
        <v>4279</v>
      </c>
      <c r="G3460" t="s">
        <v>4280</v>
      </c>
      <c r="H3460" t="s">
        <v>4280</v>
      </c>
      <c r="I3460">
        <v>1</v>
      </c>
      <c r="J3460">
        <v>29</v>
      </c>
      <c r="K3460">
        <v>2</v>
      </c>
      <c r="L3460" t="s">
        <v>4282</v>
      </c>
      <c r="M3460">
        <v>20210830</v>
      </c>
      <c r="N3460">
        <v>20210831</v>
      </c>
      <c r="O3460">
        <v>14.35</v>
      </c>
      <c r="P3460">
        <v>11.95</v>
      </c>
      <c r="Q3460">
        <v>10.61</v>
      </c>
      <c r="R3460" t="s">
        <v>8973</v>
      </c>
      <c r="U3460" t="s">
        <v>4286</v>
      </c>
      <c r="V3460" t="s">
        <v>8974</v>
      </c>
      <c r="W3460">
        <v>0</v>
      </c>
      <c r="X3460" t="s">
        <v>4247</v>
      </c>
      <c r="Y3460">
        <v>13</v>
      </c>
      <c r="Z3460">
        <v>26</v>
      </c>
      <c r="AA3460" s="2">
        <f t="shared" si="900"/>
        <v>0.5</v>
      </c>
      <c r="AB3460">
        <v>0</v>
      </c>
      <c r="AC3460">
        <v>0</v>
      </c>
      <c r="AF3460">
        <v>1</v>
      </c>
      <c r="AG3460">
        <v>1</v>
      </c>
      <c r="AH3460">
        <v>0</v>
      </c>
      <c r="AI3460">
        <v>0</v>
      </c>
      <c r="AJ3460">
        <v>1</v>
      </c>
      <c r="AK3460" t="s">
        <v>4247</v>
      </c>
      <c r="AL3460">
        <f t="shared" si="901"/>
        <v>3</v>
      </c>
      <c r="AM3460">
        <v>2</v>
      </c>
      <c r="AN3460">
        <v>2</v>
      </c>
      <c r="AO3460">
        <v>2</v>
      </c>
      <c r="AP3460" s="11" t="s">
        <v>9214</v>
      </c>
      <c r="AQ3460">
        <v>2</v>
      </c>
      <c r="AR3460">
        <f t="shared" si="902"/>
        <v>2</v>
      </c>
      <c r="AS3460">
        <f t="shared" si="903"/>
        <v>10</v>
      </c>
    </row>
    <row r="3461" spans="1:45">
      <c r="A3461">
        <v>293</v>
      </c>
      <c r="B3461">
        <v>3460</v>
      </c>
      <c r="D3461">
        <v>20210901</v>
      </c>
      <c r="E3461" t="s">
        <v>4278</v>
      </c>
      <c r="F3461" t="s">
        <v>4279</v>
      </c>
      <c r="G3461" t="s">
        <v>4280</v>
      </c>
      <c r="H3461" t="s">
        <v>4294</v>
      </c>
      <c r="I3461">
        <v>1</v>
      </c>
      <c r="J3461">
        <v>32</v>
      </c>
      <c r="K3461">
        <v>2</v>
      </c>
      <c r="L3461" t="s">
        <v>4282</v>
      </c>
      <c r="M3461">
        <v>20210828</v>
      </c>
      <c r="N3461">
        <v>20210831</v>
      </c>
      <c r="O3461">
        <v>17.53</v>
      </c>
      <c r="P3461">
        <v>16.98</v>
      </c>
      <c r="Q3461">
        <v>16.940000000000001</v>
      </c>
      <c r="R3461" t="s">
        <v>8973</v>
      </c>
      <c r="U3461" t="s">
        <v>4283</v>
      </c>
      <c r="V3461" t="s">
        <v>8974</v>
      </c>
      <c r="W3461">
        <v>0</v>
      </c>
      <c r="X3461" t="s">
        <v>4247</v>
      </c>
      <c r="Y3461">
        <v>13</v>
      </c>
      <c r="Z3461">
        <v>26</v>
      </c>
      <c r="AA3461" s="2">
        <f t="shared" si="900"/>
        <v>0.5</v>
      </c>
      <c r="AB3461">
        <v>0</v>
      </c>
      <c r="AC3461">
        <v>0</v>
      </c>
      <c r="AF3461">
        <v>1</v>
      </c>
      <c r="AG3461">
        <v>1</v>
      </c>
      <c r="AH3461">
        <v>0</v>
      </c>
      <c r="AI3461">
        <v>0</v>
      </c>
      <c r="AJ3461">
        <v>1</v>
      </c>
      <c r="AK3461" t="s">
        <v>4247</v>
      </c>
      <c r="AL3461">
        <f t="shared" si="901"/>
        <v>3</v>
      </c>
      <c r="AM3461">
        <v>2</v>
      </c>
      <c r="AN3461">
        <v>2</v>
      </c>
      <c r="AO3461">
        <v>2</v>
      </c>
      <c r="AP3461" s="11" t="s">
        <v>9214</v>
      </c>
      <c r="AQ3461">
        <v>2</v>
      </c>
      <c r="AR3461">
        <f t="shared" si="902"/>
        <v>2</v>
      </c>
      <c r="AS3461">
        <f t="shared" si="903"/>
        <v>10</v>
      </c>
    </row>
    <row r="3462" spans="1:45">
      <c r="A3462">
        <v>293</v>
      </c>
      <c r="B3462">
        <v>3461</v>
      </c>
      <c r="D3462">
        <v>20210901</v>
      </c>
      <c r="E3462" t="s">
        <v>4278</v>
      </c>
      <c r="F3462" t="s">
        <v>4279</v>
      </c>
      <c r="G3462" t="s">
        <v>4280</v>
      </c>
      <c r="H3462" t="s">
        <v>4294</v>
      </c>
      <c r="I3462">
        <v>1</v>
      </c>
      <c r="J3462">
        <v>31</v>
      </c>
      <c r="K3462">
        <v>2</v>
      </c>
      <c r="L3462" t="s">
        <v>4282</v>
      </c>
      <c r="M3462">
        <v>20210830</v>
      </c>
      <c r="N3462">
        <v>20210831</v>
      </c>
      <c r="O3462">
        <v>16.39</v>
      </c>
      <c r="P3462">
        <v>15.99</v>
      </c>
      <c r="Q3462" t="s">
        <v>4247</v>
      </c>
      <c r="R3462" t="s">
        <v>8973</v>
      </c>
      <c r="U3462" t="s">
        <v>4287</v>
      </c>
      <c r="V3462" t="s">
        <v>8974</v>
      </c>
      <c r="W3462">
        <v>0</v>
      </c>
      <c r="X3462" t="s">
        <v>4247</v>
      </c>
      <c r="Y3462">
        <v>13</v>
      </c>
      <c r="Z3462">
        <v>26</v>
      </c>
      <c r="AA3462" s="2">
        <f t="shared" si="900"/>
        <v>0.5</v>
      </c>
      <c r="AB3462">
        <v>0</v>
      </c>
      <c r="AC3462">
        <v>0</v>
      </c>
      <c r="AF3462">
        <v>1</v>
      </c>
      <c r="AG3462">
        <v>1</v>
      </c>
      <c r="AH3462">
        <v>0</v>
      </c>
      <c r="AI3462">
        <v>0</v>
      </c>
      <c r="AJ3462">
        <v>1</v>
      </c>
      <c r="AK3462" t="s">
        <v>4247</v>
      </c>
      <c r="AL3462">
        <f t="shared" si="901"/>
        <v>3</v>
      </c>
      <c r="AM3462">
        <v>2</v>
      </c>
      <c r="AN3462">
        <v>2</v>
      </c>
      <c r="AO3462">
        <v>2</v>
      </c>
      <c r="AP3462" s="11" t="s">
        <v>9214</v>
      </c>
      <c r="AQ3462">
        <v>2</v>
      </c>
      <c r="AR3462">
        <f t="shared" si="902"/>
        <v>2</v>
      </c>
      <c r="AS3462">
        <f t="shared" si="903"/>
        <v>10</v>
      </c>
    </row>
    <row r="3463" spans="1:45">
      <c r="A3463">
        <v>293</v>
      </c>
      <c r="B3463">
        <v>3462</v>
      </c>
      <c r="D3463">
        <v>20210901</v>
      </c>
      <c r="E3463" t="s">
        <v>4278</v>
      </c>
      <c r="F3463" t="s">
        <v>4279</v>
      </c>
      <c r="G3463" t="s">
        <v>4280</v>
      </c>
      <c r="H3463" t="s">
        <v>4294</v>
      </c>
      <c r="I3463">
        <v>1</v>
      </c>
      <c r="J3463">
        <v>30</v>
      </c>
      <c r="K3463">
        <v>2</v>
      </c>
      <c r="L3463" t="s">
        <v>4282</v>
      </c>
      <c r="M3463" t="s">
        <v>4249</v>
      </c>
      <c r="N3463">
        <v>20210831</v>
      </c>
      <c r="O3463">
        <v>16.350000000000001</v>
      </c>
      <c r="P3463">
        <v>15.55</v>
      </c>
      <c r="Q3463" t="s">
        <v>4247</v>
      </c>
      <c r="R3463" t="s">
        <v>8973</v>
      </c>
      <c r="U3463" t="s">
        <v>4288</v>
      </c>
      <c r="V3463" t="s">
        <v>8974</v>
      </c>
      <c r="W3463">
        <v>0</v>
      </c>
      <c r="X3463" t="s">
        <v>4247</v>
      </c>
      <c r="Y3463">
        <v>13</v>
      </c>
      <c r="Z3463">
        <v>26</v>
      </c>
      <c r="AA3463" s="2">
        <f t="shared" si="900"/>
        <v>0.5</v>
      </c>
      <c r="AB3463">
        <v>0</v>
      </c>
      <c r="AC3463">
        <v>0</v>
      </c>
      <c r="AF3463">
        <v>1</v>
      </c>
      <c r="AG3463">
        <v>1</v>
      </c>
      <c r="AH3463">
        <v>0</v>
      </c>
      <c r="AI3463">
        <v>0</v>
      </c>
      <c r="AJ3463">
        <v>1</v>
      </c>
      <c r="AK3463" t="s">
        <v>4247</v>
      </c>
      <c r="AL3463">
        <f t="shared" si="901"/>
        <v>3</v>
      </c>
      <c r="AM3463">
        <v>2</v>
      </c>
      <c r="AN3463">
        <v>2</v>
      </c>
      <c r="AO3463">
        <v>2</v>
      </c>
      <c r="AP3463" s="11" t="s">
        <v>9214</v>
      </c>
      <c r="AQ3463">
        <v>2</v>
      </c>
      <c r="AR3463">
        <f t="shared" si="902"/>
        <v>2</v>
      </c>
      <c r="AS3463">
        <f t="shared" si="903"/>
        <v>10</v>
      </c>
    </row>
    <row r="3464" spans="1:45">
      <c r="A3464">
        <v>293</v>
      </c>
      <c r="B3464">
        <v>3463</v>
      </c>
      <c r="D3464">
        <v>20210901</v>
      </c>
      <c r="E3464" t="s">
        <v>4278</v>
      </c>
      <c r="F3464" t="s">
        <v>4279</v>
      </c>
      <c r="G3464" t="s">
        <v>4280</v>
      </c>
      <c r="H3464" t="s">
        <v>4294</v>
      </c>
      <c r="I3464">
        <v>1</v>
      </c>
      <c r="J3464">
        <v>38</v>
      </c>
      <c r="K3464">
        <v>2</v>
      </c>
      <c r="L3464" t="s">
        <v>4282</v>
      </c>
      <c r="M3464" t="s">
        <v>4249</v>
      </c>
      <c r="N3464">
        <v>20210831</v>
      </c>
      <c r="O3464">
        <v>15.42</v>
      </c>
      <c r="P3464">
        <v>14.56</v>
      </c>
      <c r="Q3464" t="s">
        <v>4247</v>
      </c>
      <c r="R3464" t="s">
        <v>8973</v>
      </c>
      <c r="U3464" t="s">
        <v>4288</v>
      </c>
      <c r="V3464" t="s">
        <v>8974</v>
      </c>
      <c r="W3464">
        <v>0</v>
      </c>
      <c r="X3464" t="s">
        <v>4247</v>
      </c>
      <c r="Y3464">
        <v>13</v>
      </c>
      <c r="Z3464">
        <v>26</v>
      </c>
      <c r="AA3464" s="2">
        <f t="shared" si="900"/>
        <v>0.5</v>
      </c>
      <c r="AB3464">
        <v>0</v>
      </c>
      <c r="AC3464">
        <v>0</v>
      </c>
      <c r="AF3464">
        <v>1</v>
      </c>
      <c r="AG3464">
        <v>1</v>
      </c>
      <c r="AH3464">
        <v>0</v>
      </c>
      <c r="AI3464">
        <v>0</v>
      </c>
      <c r="AJ3464">
        <v>1</v>
      </c>
      <c r="AK3464" t="s">
        <v>4247</v>
      </c>
      <c r="AL3464">
        <f t="shared" si="901"/>
        <v>3</v>
      </c>
      <c r="AM3464">
        <v>2</v>
      </c>
      <c r="AN3464">
        <v>2</v>
      </c>
      <c r="AO3464">
        <v>2</v>
      </c>
      <c r="AP3464" s="11" t="s">
        <v>9214</v>
      </c>
      <c r="AQ3464">
        <v>2</v>
      </c>
      <c r="AR3464">
        <f t="shared" si="902"/>
        <v>2</v>
      </c>
      <c r="AS3464">
        <f t="shared" si="903"/>
        <v>10</v>
      </c>
    </row>
    <row r="3465" spans="1:45">
      <c r="A3465">
        <v>293</v>
      </c>
      <c r="B3465">
        <v>3464</v>
      </c>
      <c r="D3465">
        <v>20210901</v>
      </c>
      <c r="E3465" t="s">
        <v>4278</v>
      </c>
      <c r="F3465" t="s">
        <v>4279</v>
      </c>
      <c r="G3465" t="s">
        <v>4280</v>
      </c>
      <c r="H3465" t="s">
        <v>4294</v>
      </c>
      <c r="I3465">
        <v>1</v>
      </c>
      <c r="J3465">
        <v>44</v>
      </c>
      <c r="K3465">
        <v>2</v>
      </c>
      <c r="L3465" t="s">
        <v>4282</v>
      </c>
      <c r="M3465">
        <v>20210830</v>
      </c>
      <c r="N3465">
        <v>20210831</v>
      </c>
      <c r="O3465">
        <v>17.100000000000001</v>
      </c>
      <c r="P3465">
        <v>16.77</v>
      </c>
      <c r="Q3465" t="s">
        <v>4247</v>
      </c>
      <c r="R3465" t="s">
        <v>8973</v>
      </c>
      <c r="U3465" t="s">
        <v>4289</v>
      </c>
      <c r="V3465" t="s">
        <v>8974</v>
      </c>
      <c r="W3465">
        <v>0</v>
      </c>
      <c r="X3465" t="s">
        <v>4247</v>
      </c>
      <c r="Y3465">
        <v>13</v>
      </c>
      <c r="Z3465">
        <v>26</v>
      </c>
      <c r="AA3465" s="2">
        <f t="shared" si="900"/>
        <v>0.5</v>
      </c>
      <c r="AB3465">
        <v>0</v>
      </c>
      <c r="AC3465">
        <v>0</v>
      </c>
      <c r="AF3465">
        <v>1</v>
      </c>
      <c r="AG3465">
        <v>1</v>
      </c>
      <c r="AH3465">
        <v>0</v>
      </c>
      <c r="AI3465">
        <v>0</v>
      </c>
      <c r="AJ3465">
        <v>1</v>
      </c>
      <c r="AK3465" t="s">
        <v>4247</v>
      </c>
      <c r="AL3465">
        <f t="shared" si="901"/>
        <v>3</v>
      </c>
      <c r="AM3465">
        <v>2</v>
      </c>
      <c r="AN3465">
        <v>2</v>
      </c>
      <c r="AO3465">
        <v>2</v>
      </c>
      <c r="AP3465" s="11" t="s">
        <v>9214</v>
      </c>
      <c r="AQ3465">
        <v>2</v>
      </c>
      <c r="AR3465">
        <f t="shared" si="902"/>
        <v>2</v>
      </c>
      <c r="AS3465">
        <f t="shared" si="903"/>
        <v>10</v>
      </c>
    </row>
    <row r="3466" spans="1:45">
      <c r="A3466">
        <v>293</v>
      </c>
      <c r="B3466">
        <v>3465</v>
      </c>
      <c r="D3466">
        <v>20210901</v>
      </c>
      <c r="E3466" t="s">
        <v>4278</v>
      </c>
      <c r="F3466" t="s">
        <v>4279</v>
      </c>
      <c r="G3466" t="s">
        <v>4280</v>
      </c>
      <c r="H3466" t="s">
        <v>4294</v>
      </c>
      <c r="I3466">
        <v>1</v>
      </c>
      <c r="J3466">
        <v>26</v>
      </c>
      <c r="K3466">
        <v>2</v>
      </c>
      <c r="L3466" t="s">
        <v>4282</v>
      </c>
      <c r="M3466">
        <v>20210828</v>
      </c>
      <c r="N3466">
        <v>20210831</v>
      </c>
      <c r="O3466">
        <v>13.94</v>
      </c>
      <c r="P3466">
        <v>13.43</v>
      </c>
      <c r="Q3466" t="s">
        <v>4247</v>
      </c>
      <c r="R3466" t="s">
        <v>8973</v>
      </c>
      <c r="U3466" t="s">
        <v>4290</v>
      </c>
      <c r="V3466" t="s">
        <v>8974</v>
      </c>
      <c r="W3466">
        <v>0</v>
      </c>
      <c r="X3466" t="s">
        <v>4247</v>
      </c>
      <c r="Y3466">
        <v>13</v>
      </c>
      <c r="Z3466">
        <v>26</v>
      </c>
      <c r="AA3466" s="2">
        <f t="shared" si="900"/>
        <v>0.5</v>
      </c>
      <c r="AB3466">
        <v>0</v>
      </c>
      <c r="AC3466">
        <v>0</v>
      </c>
      <c r="AF3466">
        <v>1</v>
      </c>
      <c r="AG3466">
        <v>1</v>
      </c>
      <c r="AH3466">
        <v>0</v>
      </c>
      <c r="AI3466">
        <v>0</v>
      </c>
      <c r="AJ3466">
        <v>1</v>
      </c>
      <c r="AK3466" t="s">
        <v>4247</v>
      </c>
      <c r="AL3466">
        <f t="shared" si="901"/>
        <v>3</v>
      </c>
      <c r="AM3466">
        <v>2</v>
      </c>
      <c r="AN3466">
        <v>2</v>
      </c>
      <c r="AO3466">
        <v>2</v>
      </c>
      <c r="AP3466" s="11" t="s">
        <v>9214</v>
      </c>
      <c r="AQ3466">
        <v>2</v>
      </c>
      <c r="AR3466">
        <f t="shared" si="902"/>
        <v>2</v>
      </c>
      <c r="AS3466">
        <f t="shared" si="903"/>
        <v>10</v>
      </c>
    </row>
    <row r="3467" spans="1:45">
      <c r="A3467">
        <v>293</v>
      </c>
      <c r="B3467">
        <v>3466</v>
      </c>
      <c r="D3467">
        <v>20210901</v>
      </c>
      <c r="E3467" t="s">
        <v>4278</v>
      </c>
      <c r="F3467" t="s">
        <v>4279</v>
      </c>
      <c r="G3467" t="s">
        <v>4280</v>
      </c>
      <c r="H3467" t="s">
        <v>4294</v>
      </c>
      <c r="I3467">
        <v>1</v>
      </c>
      <c r="J3467">
        <v>22</v>
      </c>
      <c r="K3467">
        <v>2</v>
      </c>
      <c r="L3467" t="s">
        <v>4282</v>
      </c>
      <c r="M3467" t="s">
        <v>4249</v>
      </c>
      <c r="N3467">
        <v>20210831</v>
      </c>
      <c r="O3467">
        <v>33.64</v>
      </c>
      <c r="P3467">
        <v>32.67</v>
      </c>
      <c r="Q3467" t="s">
        <v>4247</v>
      </c>
      <c r="R3467" t="s">
        <v>8973</v>
      </c>
      <c r="U3467" t="s">
        <v>4285</v>
      </c>
      <c r="V3467" t="s">
        <v>8974</v>
      </c>
      <c r="W3467">
        <v>0</v>
      </c>
      <c r="X3467" t="s">
        <v>4247</v>
      </c>
      <c r="Y3467">
        <v>13</v>
      </c>
      <c r="Z3467">
        <v>26</v>
      </c>
      <c r="AA3467" s="2">
        <f t="shared" si="900"/>
        <v>0.5</v>
      </c>
      <c r="AB3467">
        <v>0</v>
      </c>
      <c r="AC3467">
        <v>0</v>
      </c>
      <c r="AF3467">
        <v>1</v>
      </c>
      <c r="AG3467">
        <v>1</v>
      </c>
      <c r="AH3467">
        <v>0</v>
      </c>
      <c r="AI3467">
        <v>0</v>
      </c>
      <c r="AJ3467">
        <v>1</v>
      </c>
      <c r="AK3467" t="s">
        <v>4247</v>
      </c>
      <c r="AL3467">
        <f t="shared" si="901"/>
        <v>3</v>
      </c>
      <c r="AM3467">
        <v>2</v>
      </c>
      <c r="AN3467">
        <v>2</v>
      </c>
      <c r="AO3467">
        <v>2</v>
      </c>
      <c r="AP3467" s="11" t="s">
        <v>9214</v>
      </c>
      <c r="AQ3467">
        <v>2</v>
      </c>
      <c r="AR3467">
        <f t="shared" si="902"/>
        <v>2</v>
      </c>
      <c r="AS3467">
        <f t="shared" si="903"/>
        <v>10</v>
      </c>
    </row>
    <row r="3468" spans="1:45">
      <c r="A3468">
        <v>293</v>
      </c>
      <c r="B3468">
        <v>3467</v>
      </c>
      <c r="D3468">
        <v>20210901</v>
      </c>
      <c r="E3468" t="s">
        <v>4278</v>
      </c>
      <c r="F3468" t="s">
        <v>4279</v>
      </c>
      <c r="G3468" t="s">
        <v>4280</v>
      </c>
      <c r="H3468" t="s">
        <v>4294</v>
      </c>
      <c r="I3468">
        <v>1</v>
      </c>
      <c r="J3468">
        <v>23</v>
      </c>
      <c r="K3468">
        <v>2</v>
      </c>
      <c r="L3468" t="s">
        <v>4282</v>
      </c>
      <c r="M3468" t="s">
        <v>4249</v>
      </c>
      <c r="N3468">
        <v>20210831</v>
      </c>
      <c r="O3468">
        <v>14.64</v>
      </c>
      <c r="P3468">
        <v>14.09</v>
      </c>
      <c r="Q3468" t="s">
        <v>4247</v>
      </c>
      <c r="R3468" t="s">
        <v>8973</v>
      </c>
      <c r="U3468" t="s">
        <v>4286</v>
      </c>
      <c r="V3468" t="s">
        <v>8974</v>
      </c>
      <c r="W3468">
        <v>0</v>
      </c>
      <c r="X3468" t="s">
        <v>4247</v>
      </c>
      <c r="Y3468">
        <v>13</v>
      </c>
      <c r="Z3468">
        <v>26</v>
      </c>
      <c r="AA3468" s="2">
        <f t="shared" si="900"/>
        <v>0.5</v>
      </c>
      <c r="AB3468">
        <v>0</v>
      </c>
      <c r="AC3468">
        <v>0</v>
      </c>
      <c r="AF3468">
        <v>1</v>
      </c>
      <c r="AG3468">
        <v>1</v>
      </c>
      <c r="AH3468">
        <v>0</v>
      </c>
      <c r="AI3468">
        <v>0</v>
      </c>
      <c r="AJ3468">
        <v>1</v>
      </c>
      <c r="AK3468" t="s">
        <v>4247</v>
      </c>
      <c r="AL3468">
        <f t="shared" si="901"/>
        <v>3</v>
      </c>
      <c r="AM3468">
        <v>2</v>
      </c>
      <c r="AN3468">
        <v>2</v>
      </c>
      <c r="AO3468">
        <v>2</v>
      </c>
      <c r="AP3468" s="11" t="s">
        <v>9214</v>
      </c>
      <c r="AQ3468">
        <v>2</v>
      </c>
      <c r="AR3468">
        <f t="shared" si="902"/>
        <v>2</v>
      </c>
      <c r="AS3468">
        <f t="shared" si="903"/>
        <v>10</v>
      </c>
    </row>
    <row r="3469" spans="1:45">
      <c r="A3469">
        <v>293</v>
      </c>
      <c r="B3469">
        <v>3468</v>
      </c>
      <c r="D3469">
        <v>20210901</v>
      </c>
      <c r="E3469" t="s">
        <v>4278</v>
      </c>
      <c r="F3469" t="s">
        <v>4279</v>
      </c>
      <c r="G3469" t="s">
        <v>4280</v>
      </c>
      <c r="H3469" t="s">
        <v>4294</v>
      </c>
      <c r="I3469">
        <v>1</v>
      </c>
      <c r="J3469">
        <v>23</v>
      </c>
      <c r="K3469">
        <v>2</v>
      </c>
      <c r="L3469" t="s">
        <v>4282</v>
      </c>
      <c r="M3469">
        <v>20210829</v>
      </c>
      <c r="N3469">
        <v>20210831</v>
      </c>
      <c r="O3469">
        <v>24.5</v>
      </c>
      <c r="P3469">
        <v>24.03</v>
      </c>
      <c r="Q3469" t="s">
        <v>4247</v>
      </c>
      <c r="R3469" t="s">
        <v>8973</v>
      </c>
      <c r="U3469" t="s">
        <v>4284</v>
      </c>
      <c r="V3469" t="s">
        <v>8974</v>
      </c>
      <c r="W3469">
        <v>0</v>
      </c>
      <c r="X3469" t="s">
        <v>4247</v>
      </c>
      <c r="Y3469">
        <v>13</v>
      </c>
      <c r="Z3469">
        <v>26</v>
      </c>
      <c r="AA3469" s="2">
        <f t="shared" si="900"/>
        <v>0.5</v>
      </c>
      <c r="AB3469">
        <v>0</v>
      </c>
      <c r="AC3469">
        <v>0</v>
      </c>
      <c r="AF3469">
        <v>1</v>
      </c>
      <c r="AG3469">
        <v>1</v>
      </c>
      <c r="AH3469">
        <v>0</v>
      </c>
      <c r="AI3469">
        <v>0</v>
      </c>
      <c r="AJ3469">
        <v>1</v>
      </c>
      <c r="AK3469" t="s">
        <v>4247</v>
      </c>
      <c r="AL3469">
        <f t="shared" si="901"/>
        <v>3</v>
      </c>
      <c r="AM3469">
        <v>2</v>
      </c>
      <c r="AN3469">
        <v>2</v>
      </c>
      <c r="AO3469">
        <v>2</v>
      </c>
      <c r="AP3469" s="11" t="s">
        <v>9214</v>
      </c>
      <c r="AQ3469">
        <v>2</v>
      </c>
      <c r="AR3469">
        <f t="shared" si="902"/>
        <v>2</v>
      </c>
      <c r="AS3469">
        <f t="shared" si="903"/>
        <v>10</v>
      </c>
    </row>
    <row r="3470" spans="1:45">
      <c r="A3470">
        <v>293</v>
      </c>
      <c r="B3470">
        <v>3469</v>
      </c>
      <c r="D3470">
        <v>20210901</v>
      </c>
      <c r="E3470" t="s">
        <v>4291</v>
      </c>
      <c r="F3470" t="s">
        <v>4279</v>
      </c>
      <c r="G3470" t="s">
        <v>4280</v>
      </c>
      <c r="H3470" t="s">
        <v>4294</v>
      </c>
      <c r="I3470">
        <v>2</v>
      </c>
      <c r="J3470">
        <v>30</v>
      </c>
      <c r="K3470">
        <v>99</v>
      </c>
      <c r="L3470" t="s">
        <v>63</v>
      </c>
      <c r="M3470" t="s">
        <v>4249</v>
      </c>
      <c r="N3470">
        <v>20210831</v>
      </c>
      <c r="O3470">
        <v>34.32</v>
      </c>
      <c r="P3470">
        <v>34.06</v>
      </c>
      <c r="Q3470" t="s">
        <v>4247</v>
      </c>
      <c r="W3470">
        <v>0</v>
      </c>
      <c r="X3470" t="s">
        <v>4247</v>
      </c>
      <c r="Y3470">
        <v>13</v>
      </c>
      <c r="Z3470">
        <v>26</v>
      </c>
      <c r="AA3470" s="2">
        <f t="shared" si="900"/>
        <v>0.5</v>
      </c>
      <c r="AB3470">
        <v>0</v>
      </c>
      <c r="AC3470">
        <v>1</v>
      </c>
      <c r="AD3470">
        <v>1</v>
      </c>
      <c r="AE3470">
        <v>3461</v>
      </c>
      <c r="AF3470" t="s">
        <v>8</v>
      </c>
      <c r="AG3470" t="s">
        <v>8</v>
      </c>
      <c r="AH3470" t="s">
        <v>8</v>
      </c>
      <c r="AI3470" t="s">
        <v>8</v>
      </c>
      <c r="AJ3470" t="s">
        <v>8</v>
      </c>
      <c r="AK3470" t="s">
        <v>8</v>
      </c>
      <c r="AL3470" t="s">
        <v>8</v>
      </c>
      <c r="AM3470" t="s">
        <v>8</v>
      </c>
      <c r="AN3470" t="s">
        <v>8</v>
      </c>
      <c r="AO3470" t="s">
        <v>8</v>
      </c>
      <c r="AP3470" s="11" t="s">
        <v>8</v>
      </c>
      <c r="AQ3470" t="s">
        <v>8</v>
      </c>
      <c r="AR3470" t="s">
        <v>8</v>
      </c>
      <c r="AS3470" t="s">
        <v>8</v>
      </c>
    </row>
    <row r="3471" spans="1:45">
      <c r="A3471">
        <v>293</v>
      </c>
      <c r="B3471">
        <v>3470</v>
      </c>
      <c r="D3471">
        <v>20210901</v>
      </c>
      <c r="E3471" t="s">
        <v>4292</v>
      </c>
      <c r="F3471" t="s">
        <v>4279</v>
      </c>
      <c r="G3471" t="s">
        <v>4280</v>
      </c>
      <c r="H3471" t="s">
        <v>4295</v>
      </c>
      <c r="I3471">
        <v>1</v>
      </c>
      <c r="J3471">
        <v>30</v>
      </c>
      <c r="K3471">
        <v>99</v>
      </c>
      <c r="L3471" t="s">
        <v>63</v>
      </c>
      <c r="M3471">
        <v>20210831</v>
      </c>
      <c r="N3471">
        <v>20210831</v>
      </c>
      <c r="O3471" t="s">
        <v>4247</v>
      </c>
      <c r="P3471" t="s">
        <v>4247</v>
      </c>
      <c r="Q3471" t="s">
        <v>4247</v>
      </c>
      <c r="W3471">
        <v>0</v>
      </c>
      <c r="X3471" t="s">
        <v>4247</v>
      </c>
      <c r="Y3471">
        <v>13</v>
      </c>
      <c r="Z3471">
        <v>26</v>
      </c>
      <c r="AA3471" s="2">
        <f t="shared" si="900"/>
        <v>0.5</v>
      </c>
      <c r="AB3471">
        <v>0</v>
      </c>
      <c r="AC3471">
        <v>1</v>
      </c>
      <c r="AD3471">
        <v>0</v>
      </c>
      <c r="AE3471">
        <v>3459</v>
      </c>
      <c r="AF3471" t="s">
        <v>8</v>
      </c>
      <c r="AG3471" t="s">
        <v>8</v>
      </c>
      <c r="AH3471" t="s">
        <v>8</v>
      </c>
      <c r="AI3471" t="s">
        <v>8</v>
      </c>
      <c r="AJ3471" t="s">
        <v>8</v>
      </c>
      <c r="AK3471" t="s">
        <v>8</v>
      </c>
      <c r="AL3471" t="s">
        <v>8</v>
      </c>
      <c r="AM3471" t="s">
        <v>8</v>
      </c>
      <c r="AN3471" t="s">
        <v>8</v>
      </c>
      <c r="AO3471" t="s">
        <v>8</v>
      </c>
      <c r="AP3471" s="11" t="s">
        <v>8</v>
      </c>
      <c r="AQ3471" t="s">
        <v>8</v>
      </c>
      <c r="AR3471" t="s">
        <v>8</v>
      </c>
      <c r="AS3471" t="s">
        <v>8</v>
      </c>
    </row>
    <row r="3472" spans="1:45">
      <c r="A3472">
        <v>293</v>
      </c>
      <c r="B3472">
        <v>3471</v>
      </c>
      <c r="D3472">
        <v>20210901</v>
      </c>
      <c r="E3472" t="s">
        <v>4292</v>
      </c>
      <c r="F3472" t="s">
        <v>4279</v>
      </c>
      <c r="G3472" t="s">
        <v>4280</v>
      </c>
      <c r="H3472" t="s">
        <v>4241</v>
      </c>
      <c r="I3472">
        <v>1</v>
      </c>
      <c r="J3472">
        <v>27</v>
      </c>
      <c r="K3472">
        <v>2</v>
      </c>
      <c r="L3472" t="s">
        <v>4296</v>
      </c>
      <c r="M3472">
        <v>20210830</v>
      </c>
      <c r="N3472">
        <v>20210901</v>
      </c>
      <c r="O3472">
        <v>14.72</v>
      </c>
      <c r="P3472">
        <v>16.190000000000001</v>
      </c>
      <c r="Q3472" t="s">
        <v>4247</v>
      </c>
      <c r="W3472">
        <v>0</v>
      </c>
      <c r="X3472" t="s">
        <v>4247</v>
      </c>
      <c r="Y3472">
        <v>13</v>
      </c>
      <c r="Z3472">
        <v>26</v>
      </c>
      <c r="AA3472" s="2">
        <f t="shared" si="900"/>
        <v>0.5</v>
      </c>
      <c r="AB3472">
        <v>0</v>
      </c>
      <c r="AC3472">
        <v>1</v>
      </c>
      <c r="AD3472">
        <v>0</v>
      </c>
      <c r="AE3472">
        <v>3456</v>
      </c>
      <c r="AF3472" t="s">
        <v>8</v>
      </c>
      <c r="AG3472" t="s">
        <v>8</v>
      </c>
      <c r="AH3472" t="s">
        <v>8</v>
      </c>
      <c r="AI3472" t="s">
        <v>8</v>
      </c>
      <c r="AJ3472" t="s">
        <v>8</v>
      </c>
      <c r="AK3472" t="s">
        <v>8</v>
      </c>
      <c r="AL3472" t="s">
        <v>8</v>
      </c>
      <c r="AM3472" t="s">
        <v>8</v>
      </c>
      <c r="AN3472" t="s">
        <v>8</v>
      </c>
      <c r="AO3472" t="s">
        <v>8</v>
      </c>
      <c r="AP3472" s="11" t="s">
        <v>8</v>
      </c>
      <c r="AQ3472" t="s">
        <v>8</v>
      </c>
      <c r="AR3472" t="s">
        <v>8</v>
      </c>
      <c r="AS3472" t="s">
        <v>8</v>
      </c>
    </row>
    <row r="3473" spans="1:45">
      <c r="A3473">
        <v>294</v>
      </c>
      <c r="B3473">
        <v>3472</v>
      </c>
      <c r="C3473" t="s">
        <v>4300</v>
      </c>
      <c r="D3473">
        <v>20210901</v>
      </c>
      <c r="E3473" t="s">
        <v>4297</v>
      </c>
      <c r="F3473" t="s">
        <v>4298</v>
      </c>
      <c r="G3473" t="s">
        <v>4299</v>
      </c>
      <c r="H3473" t="s">
        <v>4299</v>
      </c>
      <c r="I3473">
        <v>1</v>
      </c>
      <c r="J3473">
        <v>50</v>
      </c>
      <c r="K3473">
        <v>1</v>
      </c>
      <c r="L3473" t="s">
        <v>4311</v>
      </c>
      <c r="M3473">
        <v>20210825</v>
      </c>
      <c r="N3473">
        <v>20210830</v>
      </c>
      <c r="O3473">
        <v>26.61</v>
      </c>
      <c r="P3473">
        <v>28.48</v>
      </c>
      <c r="Q3473" t="s">
        <v>4247</v>
      </c>
      <c r="R3473" t="s">
        <v>8975</v>
      </c>
      <c r="V3473" t="s">
        <v>8831</v>
      </c>
      <c r="W3473">
        <v>1</v>
      </c>
      <c r="X3473">
        <v>3472</v>
      </c>
      <c r="Y3473">
        <v>10</v>
      </c>
      <c r="Z3473">
        <v>380</v>
      </c>
      <c r="AA3473" s="2">
        <f t="shared" si="900"/>
        <v>2.6315789473684209E-2</v>
      </c>
      <c r="AB3473">
        <v>1</v>
      </c>
      <c r="AC3473">
        <v>0</v>
      </c>
      <c r="AF3473">
        <v>1</v>
      </c>
      <c r="AG3473">
        <v>1</v>
      </c>
      <c r="AH3473">
        <v>1</v>
      </c>
      <c r="AI3473">
        <v>1</v>
      </c>
      <c r="AJ3473">
        <v>1</v>
      </c>
      <c r="AK3473" t="s">
        <v>4247</v>
      </c>
      <c r="AL3473">
        <f t="shared" ref="AL3473:AL3478" si="904">SUM(AF3473:AK3473)</f>
        <v>5</v>
      </c>
      <c r="AM3473">
        <v>1</v>
      </c>
      <c r="AN3473">
        <v>2</v>
      </c>
      <c r="AO3473">
        <v>2</v>
      </c>
      <c r="AP3473" s="11" t="s">
        <v>9214</v>
      </c>
      <c r="AQ3473">
        <v>1</v>
      </c>
      <c r="AR3473">
        <f t="shared" ref="AR3473:AR3478" si="905">IF(AL3473&lt;4,2,IF(AL3473=4,1,IF(AL3473=5,0,)))</f>
        <v>0</v>
      </c>
      <c r="AS3473">
        <f t="shared" ref="AS3473:AS3478" si="906">SUM(AM3473:AR3473)</f>
        <v>6</v>
      </c>
    </row>
    <row r="3474" spans="1:45">
      <c r="A3474">
        <v>294</v>
      </c>
      <c r="B3474">
        <v>3473</v>
      </c>
      <c r="C3474" t="s">
        <v>4303</v>
      </c>
      <c r="D3474">
        <v>20210901</v>
      </c>
      <c r="E3474" t="s">
        <v>4297</v>
      </c>
      <c r="F3474" t="s">
        <v>4298</v>
      </c>
      <c r="G3474" t="s">
        <v>4299</v>
      </c>
      <c r="H3474" t="s">
        <v>4299</v>
      </c>
      <c r="I3474">
        <v>1</v>
      </c>
      <c r="J3474">
        <v>15</v>
      </c>
      <c r="K3474">
        <v>0</v>
      </c>
      <c r="L3474" t="s">
        <v>295</v>
      </c>
      <c r="M3474">
        <v>20210825</v>
      </c>
      <c r="N3474">
        <v>20210830</v>
      </c>
      <c r="O3474">
        <v>22.65</v>
      </c>
      <c r="P3474">
        <v>24.72</v>
      </c>
      <c r="Q3474" t="s">
        <v>8</v>
      </c>
      <c r="R3474" t="s">
        <v>8975</v>
      </c>
      <c r="S3474" t="s">
        <v>4248</v>
      </c>
      <c r="V3474" t="s">
        <v>8831</v>
      </c>
      <c r="W3474">
        <v>0</v>
      </c>
      <c r="X3474">
        <v>3472</v>
      </c>
      <c r="Y3474">
        <v>10</v>
      </c>
      <c r="Z3474">
        <v>380</v>
      </c>
      <c r="AA3474" s="2">
        <f t="shared" ref="AA3474:AA3483" si="907">Y3474/Z3474</f>
        <v>2.6315789473684209E-2</v>
      </c>
      <c r="AB3474">
        <v>1</v>
      </c>
      <c r="AC3474">
        <v>0</v>
      </c>
      <c r="AF3474">
        <v>1</v>
      </c>
      <c r="AG3474">
        <v>1</v>
      </c>
      <c r="AH3474">
        <v>1</v>
      </c>
      <c r="AI3474">
        <v>1</v>
      </c>
      <c r="AJ3474">
        <v>1</v>
      </c>
      <c r="AK3474" t="s">
        <v>4247</v>
      </c>
      <c r="AL3474">
        <f t="shared" si="904"/>
        <v>5</v>
      </c>
      <c r="AM3474">
        <v>1</v>
      </c>
      <c r="AN3474">
        <v>2</v>
      </c>
      <c r="AO3474">
        <v>2</v>
      </c>
      <c r="AP3474" s="11" t="s">
        <v>9214</v>
      </c>
      <c r="AQ3474">
        <v>1</v>
      </c>
      <c r="AR3474">
        <f t="shared" si="905"/>
        <v>0</v>
      </c>
      <c r="AS3474">
        <f t="shared" si="906"/>
        <v>6</v>
      </c>
    </row>
    <row r="3475" spans="1:45">
      <c r="A3475">
        <v>294</v>
      </c>
      <c r="B3475">
        <v>3474</v>
      </c>
      <c r="C3475" t="s">
        <v>4304</v>
      </c>
      <c r="D3475">
        <v>20210901</v>
      </c>
      <c r="E3475" t="s">
        <v>4297</v>
      </c>
      <c r="F3475" t="s">
        <v>4298</v>
      </c>
      <c r="G3475" t="s">
        <v>4299</v>
      </c>
      <c r="H3475" t="s">
        <v>4299</v>
      </c>
      <c r="I3475">
        <v>1</v>
      </c>
      <c r="J3475">
        <v>15</v>
      </c>
      <c r="K3475">
        <v>0</v>
      </c>
      <c r="L3475" t="s">
        <v>295</v>
      </c>
      <c r="M3475">
        <v>20210828</v>
      </c>
      <c r="N3475">
        <v>20210830</v>
      </c>
      <c r="O3475">
        <v>14.37</v>
      </c>
      <c r="P3475">
        <v>16.07</v>
      </c>
      <c r="Q3475" t="s">
        <v>4247</v>
      </c>
      <c r="R3475" t="s">
        <v>8975</v>
      </c>
      <c r="V3475" t="s">
        <v>8831</v>
      </c>
      <c r="W3475">
        <v>0</v>
      </c>
      <c r="X3475">
        <v>3472</v>
      </c>
      <c r="Y3475">
        <v>10</v>
      </c>
      <c r="Z3475">
        <v>380</v>
      </c>
      <c r="AA3475" s="2">
        <f t="shared" si="907"/>
        <v>2.6315789473684209E-2</v>
      </c>
      <c r="AB3475">
        <v>1</v>
      </c>
      <c r="AC3475">
        <v>0</v>
      </c>
      <c r="AF3475">
        <v>1</v>
      </c>
      <c r="AG3475">
        <v>1</v>
      </c>
      <c r="AH3475">
        <v>1</v>
      </c>
      <c r="AI3475">
        <v>1</v>
      </c>
      <c r="AJ3475">
        <v>1</v>
      </c>
      <c r="AK3475" t="s">
        <v>4247</v>
      </c>
      <c r="AL3475">
        <f t="shared" si="904"/>
        <v>5</v>
      </c>
      <c r="AM3475">
        <v>1</v>
      </c>
      <c r="AN3475">
        <v>2</v>
      </c>
      <c r="AO3475">
        <v>2</v>
      </c>
      <c r="AP3475" s="11" t="s">
        <v>9214</v>
      </c>
      <c r="AQ3475">
        <v>1</v>
      </c>
      <c r="AR3475">
        <f t="shared" si="905"/>
        <v>0</v>
      </c>
      <c r="AS3475">
        <f t="shared" si="906"/>
        <v>6</v>
      </c>
    </row>
    <row r="3476" spans="1:45">
      <c r="A3476">
        <v>294</v>
      </c>
      <c r="B3476">
        <v>3475</v>
      </c>
      <c r="C3476" t="s">
        <v>4305</v>
      </c>
      <c r="D3476">
        <v>20210901</v>
      </c>
      <c r="E3476" t="s">
        <v>4297</v>
      </c>
      <c r="F3476" t="s">
        <v>4298</v>
      </c>
      <c r="G3476" t="s">
        <v>4299</v>
      </c>
      <c r="H3476" t="s">
        <v>4299</v>
      </c>
      <c r="I3476">
        <v>1</v>
      </c>
      <c r="J3476">
        <v>15</v>
      </c>
      <c r="K3476">
        <v>0</v>
      </c>
      <c r="L3476" t="s">
        <v>295</v>
      </c>
      <c r="M3476">
        <v>20210828</v>
      </c>
      <c r="N3476">
        <v>20210830</v>
      </c>
      <c r="O3476">
        <v>16.62</v>
      </c>
      <c r="P3476">
        <v>18.510000000000002</v>
      </c>
      <c r="Q3476" t="s">
        <v>4247</v>
      </c>
      <c r="R3476" t="s">
        <v>8975</v>
      </c>
      <c r="V3476" t="s">
        <v>8831</v>
      </c>
      <c r="W3476">
        <v>0</v>
      </c>
      <c r="X3476">
        <v>3472</v>
      </c>
      <c r="Y3476">
        <v>10</v>
      </c>
      <c r="Z3476">
        <v>380</v>
      </c>
      <c r="AA3476" s="2">
        <f t="shared" si="907"/>
        <v>2.6315789473684209E-2</v>
      </c>
      <c r="AB3476">
        <v>1</v>
      </c>
      <c r="AC3476">
        <v>0</v>
      </c>
      <c r="AF3476">
        <v>1</v>
      </c>
      <c r="AG3476">
        <v>1</v>
      </c>
      <c r="AH3476">
        <v>1</v>
      </c>
      <c r="AI3476">
        <v>1</v>
      </c>
      <c r="AJ3476">
        <v>1</v>
      </c>
      <c r="AK3476" t="s">
        <v>4247</v>
      </c>
      <c r="AL3476">
        <f t="shared" si="904"/>
        <v>5</v>
      </c>
      <c r="AM3476">
        <v>1</v>
      </c>
      <c r="AN3476">
        <v>2</v>
      </c>
      <c r="AO3476">
        <v>2</v>
      </c>
      <c r="AP3476" s="11" t="s">
        <v>9214</v>
      </c>
      <c r="AQ3476">
        <v>1</v>
      </c>
      <c r="AR3476">
        <f t="shared" si="905"/>
        <v>0</v>
      </c>
      <c r="AS3476">
        <f t="shared" si="906"/>
        <v>6</v>
      </c>
    </row>
    <row r="3477" spans="1:45">
      <c r="A3477">
        <v>294</v>
      </c>
      <c r="B3477">
        <v>3476</v>
      </c>
      <c r="C3477" t="s">
        <v>4306</v>
      </c>
      <c r="D3477">
        <v>20210901</v>
      </c>
      <c r="E3477" t="s">
        <v>4297</v>
      </c>
      <c r="F3477" t="s">
        <v>4298</v>
      </c>
      <c r="G3477" t="s">
        <v>4299</v>
      </c>
      <c r="H3477" t="s">
        <v>4299</v>
      </c>
      <c r="I3477">
        <v>2</v>
      </c>
      <c r="J3477">
        <v>14</v>
      </c>
      <c r="K3477">
        <v>0</v>
      </c>
      <c r="L3477" t="s">
        <v>295</v>
      </c>
      <c r="M3477">
        <v>20210828</v>
      </c>
      <c r="N3477">
        <v>20210828</v>
      </c>
      <c r="O3477">
        <v>14.84</v>
      </c>
      <c r="P3477">
        <v>16.559999999999999</v>
      </c>
      <c r="Q3477" t="s">
        <v>4247</v>
      </c>
      <c r="R3477" t="s">
        <v>8975</v>
      </c>
      <c r="V3477" t="s">
        <v>8831</v>
      </c>
      <c r="W3477">
        <v>0</v>
      </c>
      <c r="X3477">
        <v>3472</v>
      </c>
      <c r="Y3477">
        <v>10</v>
      </c>
      <c r="Z3477">
        <v>380</v>
      </c>
      <c r="AA3477" s="2">
        <f t="shared" si="907"/>
        <v>2.6315789473684209E-2</v>
      </c>
      <c r="AB3477">
        <v>1</v>
      </c>
      <c r="AC3477">
        <v>0</v>
      </c>
      <c r="AF3477">
        <v>1</v>
      </c>
      <c r="AG3477">
        <v>1</v>
      </c>
      <c r="AH3477">
        <v>1</v>
      </c>
      <c r="AI3477">
        <v>1</v>
      </c>
      <c r="AJ3477">
        <v>1</v>
      </c>
      <c r="AK3477" t="s">
        <v>4247</v>
      </c>
      <c r="AL3477">
        <f t="shared" si="904"/>
        <v>5</v>
      </c>
      <c r="AM3477">
        <v>1</v>
      </c>
      <c r="AN3477">
        <v>2</v>
      </c>
      <c r="AO3477">
        <v>2</v>
      </c>
      <c r="AP3477" s="11" t="s">
        <v>9214</v>
      </c>
      <c r="AQ3477">
        <v>1</v>
      </c>
      <c r="AR3477">
        <f t="shared" si="905"/>
        <v>0</v>
      </c>
      <c r="AS3477">
        <f t="shared" si="906"/>
        <v>6</v>
      </c>
    </row>
    <row r="3478" spans="1:45">
      <c r="A3478">
        <v>294</v>
      </c>
      <c r="B3478">
        <v>3477</v>
      </c>
      <c r="C3478" t="s">
        <v>4307</v>
      </c>
      <c r="D3478">
        <v>20210901</v>
      </c>
      <c r="E3478" t="s">
        <v>4297</v>
      </c>
      <c r="F3478" t="s">
        <v>4298</v>
      </c>
      <c r="G3478" t="s">
        <v>4299</v>
      </c>
      <c r="H3478" t="s">
        <v>4299</v>
      </c>
      <c r="I3478">
        <v>2</v>
      </c>
      <c r="J3478">
        <v>14</v>
      </c>
      <c r="K3478">
        <v>0</v>
      </c>
      <c r="L3478" t="s">
        <v>295</v>
      </c>
      <c r="M3478">
        <v>20210829</v>
      </c>
      <c r="N3478">
        <v>20210831</v>
      </c>
      <c r="O3478">
        <v>18.239999999999998</v>
      </c>
      <c r="P3478">
        <v>19.82</v>
      </c>
      <c r="Q3478" t="s">
        <v>4247</v>
      </c>
      <c r="R3478" t="s">
        <v>8975</v>
      </c>
      <c r="V3478" t="s">
        <v>8831</v>
      </c>
      <c r="W3478">
        <v>0</v>
      </c>
      <c r="X3478">
        <v>3472</v>
      </c>
      <c r="Y3478">
        <v>10</v>
      </c>
      <c r="Z3478">
        <v>380</v>
      </c>
      <c r="AA3478" s="2">
        <f t="shared" si="907"/>
        <v>2.6315789473684209E-2</v>
      </c>
      <c r="AB3478">
        <v>1</v>
      </c>
      <c r="AC3478">
        <v>0</v>
      </c>
      <c r="AF3478">
        <v>1</v>
      </c>
      <c r="AG3478">
        <v>1</v>
      </c>
      <c r="AH3478">
        <v>1</v>
      </c>
      <c r="AI3478">
        <v>1</v>
      </c>
      <c r="AJ3478">
        <v>1</v>
      </c>
      <c r="AK3478" t="s">
        <v>4247</v>
      </c>
      <c r="AL3478">
        <f t="shared" si="904"/>
        <v>5</v>
      </c>
      <c r="AM3478">
        <v>1</v>
      </c>
      <c r="AN3478">
        <v>2</v>
      </c>
      <c r="AO3478">
        <v>2</v>
      </c>
      <c r="AP3478" s="11" t="s">
        <v>9214</v>
      </c>
      <c r="AQ3478">
        <v>1</v>
      </c>
      <c r="AR3478">
        <f t="shared" si="905"/>
        <v>0</v>
      </c>
      <c r="AS3478">
        <f t="shared" si="906"/>
        <v>6</v>
      </c>
    </row>
    <row r="3479" spans="1:45">
      <c r="A3479">
        <v>294</v>
      </c>
      <c r="B3479">
        <v>3478</v>
      </c>
      <c r="C3479" t="s">
        <v>4308</v>
      </c>
      <c r="D3479">
        <v>20210901</v>
      </c>
      <c r="E3479" t="s">
        <v>4316</v>
      </c>
      <c r="F3479" t="s">
        <v>4298</v>
      </c>
      <c r="G3479" t="s">
        <v>4299</v>
      </c>
      <c r="H3479" t="s">
        <v>4299</v>
      </c>
      <c r="I3479">
        <v>1</v>
      </c>
      <c r="J3479">
        <v>79</v>
      </c>
      <c r="K3479">
        <v>9</v>
      </c>
      <c r="L3479" t="s">
        <v>4312</v>
      </c>
      <c r="M3479" t="s">
        <v>4249</v>
      </c>
      <c r="N3479">
        <v>20210831</v>
      </c>
      <c r="O3479">
        <v>26.62</v>
      </c>
      <c r="P3479">
        <v>28.49</v>
      </c>
      <c r="Q3479" t="s">
        <v>4247</v>
      </c>
      <c r="S3479" t="s">
        <v>4317</v>
      </c>
      <c r="W3479">
        <v>0</v>
      </c>
      <c r="X3479">
        <v>3472</v>
      </c>
      <c r="Y3479">
        <v>10</v>
      </c>
      <c r="Z3479">
        <v>380</v>
      </c>
      <c r="AA3479" s="2">
        <f t="shared" si="907"/>
        <v>2.6315789473684209E-2</v>
      </c>
      <c r="AB3479">
        <v>1</v>
      </c>
      <c r="AC3479">
        <v>1</v>
      </c>
      <c r="AD3479">
        <v>6</v>
      </c>
      <c r="AE3479">
        <v>3475</v>
      </c>
      <c r="AF3479" t="s">
        <v>8</v>
      </c>
      <c r="AG3479" t="s">
        <v>8</v>
      </c>
      <c r="AH3479" t="s">
        <v>8</v>
      </c>
      <c r="AI3479" t="s">
        <v>8</v>
      </c>
      <c r="AJ3479" t="s">
        <v>8</v>
      </c>
      <c r="AK3479" t="s">
        <v>8</v>
      </c>
      <c r="AL3479" t="s">
        <v>8</v>
      </c>
      <c r="AM3479" t="s">
        <v>8</v>
      </c>
      <c r="AN3479" t="s">
        <v>8</v>
      </c>
      <c r="AO3479" t="s">
        <v>8</v>
      </c>
      <c r="AP3479" s="11" t="s">
        <v>8</v>
      </c>
      <c r="AQ3479" t="s">
        <v>8</v>
      </c>
      <c r="AR3479" t="s">
        <v>8</v>
      </c>
      <c r="AS3479" t="s">
        <v>8</v>
      </c>
    </row>
    <row r="3480" spans="1:45">
      <c r="A3480">
        <v>294</v>
      </c>
      <c r="B3480">
        <v>3479</v>
      </c>
      <c r="C3480" t="s">
        <v>4309</v>
      </c>
      <c r="D3480">
        <v>20210901</v>
      </c>
      <c r="E3480" t="s">
        <v>4315</v>
      </c>
      <c r="F3480" t="s">
        <v>4298</v>
      </c>
      <c r="G3480" t="s">
        <v>4299</v>
      </c>
      <c r="H3480" t="s">
        <v>4299</v>
      </c>
      <c r="I3480">
        <v>2</v>
      </c>
      <c r="J3480">
        <v>45</v>
      </c>
      <c r="K3480">
        <v>99</v>
      </c>
      <c r="L3480" t="s">
        <v>63</v>
      </c>
      <c r="M3480">
        <v>20210830</v>
      </c>
      <c r="N3480">
        <v>20210831</v>
      </c>
      <c r="O3480">
        <v>21.97</v>
      </c>
      <c r="P3480">
        <v>23.05</v>
      </c>
      <c r="Q3480" t="s">
        <v>4247</v>
      </c>
      <c r="W3480">
        <v>0</v>
      </c>
      <c r="X3480">
        <v>3472</v>
      </c>
      <c r="Y3480">
        <v>10</v>
      </c>
      <c r="Z3480">
        <v>380</v>
      </c>
      <c r="AA3480" s="2">
        <f t="shared" si="907"/>
        <v>2.6315789473684209E-2</v>
      </c>
      <c r="AB3480">
        <v>1</v>
      </c>
      <c r="AC3480">
        <v>1</v>
      </c>
      <c r="AD3480">
        <v>31</v>
      </c>
      <c r="AE3480">
        <v>3477</v>
      </c>
      <c r="AF3480" t="s">
        <v>8</v>
      </c>
      <c r="AG3480" t="s">
        <v>8</v>
      </c>
      <c r="AH3480" t="s">
        <v>8</v>
      </c>
      <c r="AI3480" t="s">
        <v>8</v>
      </c>
      <c r="AJ3480" t="s">
        <v>8</v>
      </c>
      <c r="AK3480" t="s">
        <v>8</v>
      </c>
      <c r="AL3480" t="s">
        <v>8</v>
      </c>
      <c r="AM3480" t="s">
        <v>8</v>
      </c>
      <c r="AN3480" t="s">
        <v>8</v>
      </c>
      <c r="AO3480" t="s">
        <v>8</v>
      </c>
      <c r="AP3480" s="11" t="s">
        <v>8</v>
      </c>
      <c r="AQ3480" t="s">
        <v>8</v>
      </c>
      <c r="AR3480" t="s">
        <v>8</v>
      </c>
      <c r="AS3480" t="s">
        <v>8</v>
      </c>
    </row>
    <row r="3481" spans="1:45">
      <c r="A3481">
        <v>294</v>
      </c>
      <c r="B3481">
        <v>3480</v>
      </c>
      <c r="C3481" t="s">
        <v>4301</v>
      </c>
      <c r="D3481">
        <v>20210901</v>
      </c>
      <c r="E3481" t="s">
        <v>4314</v>
      </c>
      <c r="F3481" t="s">
        <v>4298</v>
      </c>
      <c r="G3481" t="s">
        <v>4299</v>
      </c>
      <c r="H3481" t="s">
        <v>4294</v>
      </c>
      <c r="I3481">
        <v>1</v>
      </c>
      <c r="J3481">
        <v>42</v>
      </c>
      <c r="K3481">
        <v>3</v>
      </c>
      <c r="L3481" t="s">
        <v>4313</v>
      </c>
      <c r="M3481">
        <v>20210825</v>
      </c>
      <c r="N3481">
        <v>20210829</v>
      </c>
      <c r="O3481">
        <v>15.99</v>
      </c>
      <c r="P3481">
        <v>15.32</v>
      </c>
      <c r="Q3481" t="s">
        <v>4247</v>
      </c>
      <c r="W3481">
        <v>0</v>
      </c>
      <c r="X3481">
        <v>3472</v>
      </c>
      <c r="Y3481">
        <v>10</v>
      </c>
      <c r="Z3481">
        <v>380</v>
      </c>
      <c r="AA3481" s="2">
        <f t="shared" si="907"/>
        <v>2.6315789473684209E-2</v>
      </c>
      <c r="AB3481">
        <v>1</v>
      </c>
      <c r="AC3481">
        <v>1</v>
      </c>
      <c r="AD3481">
        <v>0</v>
      </c>
      <c r="AE3481">
        <v>3472</v>
      </c>
      <c r="AF3481" t="s">
        <v>8</v>
      </c>
      <c r="AG3481" t="s">
        <v>8</v>
      </c>
      <c r="AH3481" t="s">
        <v>8</v>
      </c>
      <c r="AI3481" t="s">
        <v>8</v>
      </c>
      <c r="AJ3481" t="s">
        <v>8</v>
      </c>
      <c r="AK3481" t="s">
        <v>8</v>
      </c>
      <c r="AL3481" t="s">
        <v>8</v>
      </c>
      <c r="AM3481" t="s">
        <v>8</v>
      </c>
      <c r="AN3481" t="s">
        <v>8</v>
      </c>
      <c r="AO3481" t="s">
        <v>8</v>
      </c>
      <c r="AP3481" s="11" t="s">
        <v>8</v>
      </c>
      <c r="AQ3481" t="s">
        <v>8</v>
      </c>
      <c r="AR3481" t="s">
        <v>8</v>
      </c>
      <c r="AS3481" t="s">
        <v>8</v>
      </c>
    </row>
    <row r="3482" spans="1:45">
      <c r="A3482">
        <v>294</v>
      </c>
      <c r="B3482">
        <v>3481</v>
      </c>
      <c r="C3482" t="s">
        <v>4302</v>
      </c>
      <c r="D3482">
        <v>20210901</v>
      </c>
      <c r="E3482" t="s">
        <v>4314</v>
      </c>
      <c r="F3482" t="s">
        <v>4298</v>
      </c>
      <c r="G3482" t="s">
        <v>4299</v>
      </c>
      <c r="H3482" t="s">
        <v>4310</v>
      </c>
      <c r="I3482">
        <v>1</v>
      </c>
      <c r="J3482">
        <v>40</v>
      </c>
      <c r="K3482">
        <v>99</v>
      </c>
      <c r="L3482" t="s">
        <v>63</v>
      </c>
      <c r="M3482">
        <v>20210827</v>
      </c>
      <c r="N3482">
        <v>20210831</v>
      </c>
      <c r="O3482">
        <v>16.34</v>
      </c>
      <c r="P3482">
        <v>15.83</v>
      </c>
      <c r="Q3482">
        <v>15.75</v>
      </c>
      <c r="W3482">
        <v>0</v>
      </c>
      <c r="X3482">
        <v>3472</v>
      </c>
      <c r="Y3482">
        <v>10</v>
      </c>
      <c r="Z3482">
        <v>380</v>
      </c>
      <c r="AA3482" s="2">
        <f t="shared" si="907"/>
        <v>2.6315789473684209E-2</v>
      </c>
      <c r="AB3482">
        <v>1</v>
      </c>
      <c r="AC3482">
        <v>1</v>
      </c>
      <c r="AD3482">
        <v>0</v>
      </c>
      <c r="AE3482">
        <v>3472</v>
      </c>
      <c r="AF3482" t="s">
        <v>8</v>
      </c>
      <c r="AG3482" t="s">
        <v>8</v>
      </c>
      <c r="AH3482" t="s">
        <v>8</v>
      </c>
      <c r="AI3482" t="s">
        <v>8</v>
      </c>
      <c r="AJ3482" t="s">
        <v>8</v>
      </c>
      <c r="AK3482" t="s">
        <v>8</v>
      </c>
      <c r="AL3482" t="s">
        <v>8</v>
      </c>
      <c r="AM3482" t="s">
        <v>8</v>
      </c>
      <c r="AN3482" t="s">
        <v>8</v>
      </c>
      <c r="AO3482" t="s">
        <v>8</v>
      </c>
      <c r="AP3482" s="11" t="s">
        <v>8</v>
      </c>
      <c r="AQ3482" t="s">
        <v>8</v>
      </c>
      <c r="AR3482" t="s">
        <v>8</v>
      </c>
      <c r="AS3482" t="s">
        <v>8</v>
      </c>
    </row>
    <row r="3483" spans="1:45">
      <c r="A3483">
        <v>295</v>
      </c>
      <c r="B3483">
        <v>3482</v>
      </c>
      <c r="D3483">
        <v>20210902</v>
      </c>
      <c r="E3483" t="s">
        <v>4318</v>
      </c>
      <c r="F3483" t="s">
        <v>4319</v>
      </c>
      <c r="G3483" t="s">
        <v>4320</v>
      </c>
      <c r="H3483" t="s">
        <v>4238</v>
      </c>
      <c r="I3483">
        <v>3</v>
      </c>
      <c r="J3483">
        <v>55</v>
      </c>
      <c r="K3483">
        <v>8</v>
      </c>
      <c r="L3483" t="s">
        <v>3414</v>
      </c>
      <c r="M3483">
        <v>20210826</v>
      </c>
      <c r="N3483">
        <v>20210831</v>
      </c>
      <c r="O3483">
        <v>15.6</v>
      </c>
      <c r="P3483">
        <v>15.6</v>
      </c>
      <c r="Q3483" t="s">
        <v>4247</v>
      </c>
      <c r="R3483" t="s">
        <v>8976</v>
      </c>
      <c r="T3483" t="s">
        <v>4321</v>
      </c>
      <c r="V3483" t="s">
        <v>8837</v>
      </c>
      <c r="W3483">
        <v>1</v>
      </c>
      <c r="X3483">
        <v>3482</v>
      </c>
      <c r="Y3483">
        <v>10</v>
      </c>
      <c r="Z3483">
        <v>39</v>
      </c>
      <c r="AA3483" s="2">
        <f t="shared" si="907"/>
        <v>0.25641025641025639</v>
      </c>
      <c r="AB3483">
        <v>0</v>
      </c>
      <c r="AC3483">
        <v>0</v>
      </c>
      <c r="AF3483">
        <v>0</v>
      </c>
      <c r="AG3483">
        <v>0</v>
      </c>
      <c r="AH3483">
        <v>0</v>
      </c>
      <c r="AI3483">
        <v>1</v>
      </c>
      <c r="AJ3483">
        <v>0</v>
      </c>
      <c r="AK3483" t="s">
        <v>4247</v>
      </c>
      <c r="AL3483">
        <f>SUM(AF3483:AK3483)</f>
        <v>1</v>
      </c>
      <c r="AM3483">
        <v>0</v>
      </c>
      <c r="AN3483">
        <v>1</v>
      </c>
      <c r="AO3483">
        <v>2</v>
      </c>
      <c r="AP3483" s="11">
        <v>1</v>
      </c>
      <c r="AQ3483">
        <v>0</v>
      </c>
      <c r="AR3483">
        <f>IF(AL3483&lt;4,2,IF(AL3483=4,1,IF(AL3483=5,0,)))</f>
        <v>2</v>
      </c>
      <c r="AS3483">
        <f>SUM(AM3483:AR3483)</f>
        <v>6</v>
      </c>
    </row>
    <row r="3484" spans="1:45">
      <c r="A3484">
        <v>295</v>
      </c>
      <c r="B3484">
        <v>3483</v>
      </c>
      <c r="D3484">
        <v>20210902</v>
      </c>
      <c r="E3484" t="s">
        <v>4318</v>
      </c>
      <c r="F3484" t="s">
        <v>4319</v>
      </c>
      <c r="G3484" t="s">
        <v>4320</v>
      </c>
      <c r="H3484" t="s">
        <v>4238</v>
      </c>
      <c r="I3484">
        <v>3</v>
      </c>
      <c r="J3484">
        <v>35</v>
      </c>
      <c r="K3484">
        <v>8</v>
      </c>
      <c r="L3484" t="s">
        <v>3414</v>
      </c>
      <c r="M3484">
        <v>20210828</v>
      </c>
      <c r="N3484">
        <v>20210830</v>
      </c>
      <c r="O3484">
        <v>12.99</v>
      </c>
      <c r="P3484">
        <v>13.79</v>
      </c>
      <c r="Q3484" t="s">
        <v>4247</v>
      </c>
      <c r="R3484" t="s">
        <v>8976</v>
      </c>
      <c r="T3484" t="s">
        <v>4321</v>
      </c>
      <c r="V3484" t="s">
        <v>8837</v>
      </c>
      <c r="W3484">
        <v>0</v>
      </c>
      <c r="X3484">
        <v>3482</v>
      </c>
      <c r="Y3484">
        <v>10</v>
      </c>
      <c r="Z3484">
        <v>39</v>
      </c>
      <c r="AA3484" s="2">
        <f t="shared" ref="AA3484:AA3493" si="908">Y3484/Z3484</f>
        <v>0.25641025641025639</v>
      </c>
      <c r="AB3484">
        <v>0</v>
      </c>
      <c r="AC3484">
        <v>0</v>
      </c>
      <c r="AF3484">
        <v>0</v>
      </c>
      <c r="AG3484">
        <v>0</v>
      </c>
      <c r="AH3484">
        <v>0</v>
      </c>
      <c r="AI3484">
        <v>1</v>
      </c>
      <c r="AJ3484">
        <v>0</v>
      </c>
      <c r="AK3484" t="s">
        <v>4247</v>
      </c>
      <c r="AL3484">
        <f t="shared" ref="AL3484:AL3492" si="909">SUM(AF3484:AK3484)</f>
        <v>1</v>
      </c>
      <c r="AM3484">
        <v>0</v>
      </c>
      <c r="AN3484">
        <v>1</v>
      </c>
      <c r="AO3484">
        <v>2</v>
      </c>
      <c r="AP3484" s="11">
        <v>1</v>
      </c>
      <c r="AQ3484">
        <v>0</v>
      </c>
      <c r="AR3484">
        <f t="shared" ref="AR3484:AR3492" si="910">IF(AL3484&lt;4,2,IF(AL3484=4,1,IF(AL3484=5,0,)))</f>
        <v>2</v>
      </c>
      <c r="AS3484">
        <f t="shared" ref="AS3484:AS3492" si="911">SUM(AM3484:AR3484)</f>
        <v>6</v>
      </c>
    </row>
    <row r="3485" spans="1:45">
      <c r="A3485">
        <v>295</v>
      </c>
      <c r="B3485">
        <v>3484</v>
      </c>
      <c r="D3485">
        <v>20210902</v>
      </c>
      <c r="E3485" t="s">
        <v>4318</v>
      </c>
      <c r="F3485" t="s">
        <v>4319</v>
      </c>
      <c r="G3485" t="s">
        <v>4320</v>
      </c>
      <c r="H3485" t="s">
        <v>4238</v>
      </c>
      <c r="I3485">
        <v>3</v>
      </c>
      <c r="J3485">
        <v>55</v>
      </c>
      <c r="K3485">
        <v>8</v>
      </c>
      <c r="L3485" t="s">
        <v>3414</v>
      </c>
      <c r="M3485" t="s">
        <v>4249</v>
      </c>
      <c r="N3485">
        <v>20210831</v>
      </c>
      <c r="O3485">
        <v>12.79</v>
      </c>
      <c r="P3485">
        <v>13.47</v>
      </c>
      <c r="Q3485" t="s">
        <v>4247</v>
      </c>
      <c r="R3485" t="s">
        <v>8976</v>
      </c>
      <c r="T3485" t="s">
        <v>4321</v>
      </c>
      <c r="V3485" t="s">
        <v>8837</v>
      </c>
      <c r="W3485">
        <v>0</v>
      </c>
      <c r="X3485">
        <v>3482</v>
      </c>
      <c r="Y3485">
        <v>10</v>
      </c>
      <c r="Z3485">
        <v>39</v>
      </c>
      <c r="AA3485" s="2">
        <f t="shared" si="908"/>
        <v>0.25641025641025639</v>
      </c>
      <c r="AB3485">
        <v>0</v>
      </c>
      <c r="AC3485">
        <v>0</v>
      </c>
      <c r="AF3485">
        <v>0</v>
      </c>
      <c r="AG3485">
        <v>0</v>
      </c>
      <c r="AH3485">
        <v>0</v>
      </c>
      <c r="AI3485">
        <v>1</v>
      </c>
      <c r="AJ3485">
        <v>0</v>
      </c>
      <c r="AK3485" t="s">
        <v>4247</v>
      </c>
      <c r="AL3485">
        <f t="shared" si="909"/>
        <v>1</v>
      </c>
      <c r="AM3485">
        <v>0</v>
      </c>
      <c r="AN3485">
        <v>1</v>
      </c>
      <c r="AO3485">
        <v>2</v>
      </c>
      <c r="AP3485" s="11">
        <v>1</v>
      </c>
      <c r="AQ3485">
        <v>0</v>
      </c>
      <c r="AR3485">
        <f t="shared" si="910"/>
        <v>2</v>
      </c>
      <c r="AS3485">
        <f t="shared" si="911"/>
        <v>6</v>
      </c>
    </row>
    <row r="3486" spans="1:45">
      <c r="A3486">
        <v>295</v>
      </c>
      <c r="B3486">
        <v>3485</v>
      </c>
      <c r="D3486">
        <v>20210902</v>
      </c>
      <c r="E3486" t="s">
        <v>4318</v>
      </c>
      <c r="F3486" t="s">
        <v>4319</v>
      </c>
      <c r="G3486" t="s">
        <v>4320</v>
      </c>
      <c r="H3486" t="s">
        <v>4238</v>
      </c>
      <c r="I3486">
        <v>3</v>
      </c>
      <c r="J3486">
        <v>57</v>
      </c>
      <c r="K3486">
        <v>8</v>
      </c>
      <c r="L3486" t="s">
        <v>3414</v>
      </c>
      <c r="M3486">
        <v>20210831</v>
      </c>
      <c r="N3486">
        <v>20210831</v>
      </c>
      <c r="O3486">
        <v>16.399999999999999</v>
      </c>
      <c r="P3486">
        <v>16.940000000000001</v>
      </c>
      <c r="Q3486" t="s">
        <v>4247</v>
      </c>
      <c r="R3486" t="s">
        <v>8976</v>
      </c>
      <c r="T3486" t="s">
        <v>4321</v>
      </c>
      <c r="V3486" t="s">
        <v>8837</v>
      </c>
      <c r="W3486">
        <v>0</v>
      </c>
      <c r="X3486">
        <v>3482</v>
      </c>
      <c r="Y3486">
        <v>10</v>
      </c>
      <c r="Z3486">
        <v>39</v>
      </c>
      <c r="AA3486" s="2">
        <f t="shared" si="908"/>
        <v>0.25641025641025639</v>
      </c>
      <c r="AB3486">
        <v>0</v>
      </c>
      <c r="AC3486">
        <v>0</v>
      </c>
      <c r="AF3486">
        <v>0</v>
      </c>
      <c r="AG3486">
        <v>0</v>
      </c>
      <c r="AH3486">
        <v>0</v>
      </c>
      <c r="AI3486">
        <v>1</v>
      </c>
      <c r="AJ3486">
        <v>0</v>
      </c>
      <c r="AK3486" t="s">
        <v>4247</v>
      </c>
      <c r="AL3486">
        <f t="shared" si="909"/>
        <v>1</v>
      </c>
      <c r="AM3486">
        <v>0</v>
      </c>
      <c r="AN3486">
        <v>1</v>
      </c>
      <c r="AO3486">
        <v>2</v>
      </c>
      <c r="AP3486" s="11">
        <v>1</v>
      </c>
      <c r="AQ3486">
        <v>0</v>
      </c>
      <c r="AR3486">
        <f t="shared" si="910"/>
        <v>2</v>
      </c>
      <c r="AS3486">
        <f t="shared" si="911"/>
        <v>6</v>
      </c>
    </row>
    <row r="3487" spans="1:45">
      <c r="A3487">
        <v>295</v>
      </c>
      <c r="B3487">
        <v>3486</v>
      </c>
      <c r="D3487">
        <v>20210902</v>
      </c>
      <c r="E3487" t="s">
        <v>4318</v>
      </c>
      <c r="F3487" t="s">
        <v>4319</v>
      </c>
      <c r="G3487" t="s">
        <v>4320</v>
      </c>
      <c r="H3487" t="s">
        <v>4238</v>
      </c>
      <c r="I3487">
        <v>3</v>
      </c>
      <c r="J3487">
        <v>35</v>
      </c>
      <c r="K3487">
        <v>8</v>
      </c>
      <c r="L3487" t="s">
        <v>3414</v>
      </c>
      <c r="M3487" t="s">
        <v>4249</v>
      </c>
      <c r="N3487">
        <v>20210831</v>
      </c>
      <c r="O3487">
        <v>12.93</v>
      </c>
      <c r="P3487">
        <v>13.48</v>
      </c>
      <c r="Q3487" t="s">
        <v>4247</v>
      </c>
      <c r="R3487" t="s">
        <v>8976</v>
      </c>
      <c r="T3487" t="s">
        <v>4321</v>
      </c>
      <c r="V3487" t="s">
        <v>8837</v>
      </c>
      <c r="W3487">
        <v>0</v>
      </c>
      <c r="X3487">
        <v>3482</v>
      </c>
      <c r="Y3487">
        <v>10</v>
      </c>
      <c r="Z3487">
        <v>39</v>
      </c>
      <c r="AA3487" s="2">
        <f t="shared" si="908"/>
        <v>0.25641025641025639</v>
      </c>
      <c r="AB3487">
        <v>0</v>
      </c>
      <c r="AC3487">
        <v>0</v>
      </c>
      <c r="AF3487">
        <v>0</v>
      </c>
      <c r="AG3487">
        <v>0</v>
      </c>
      <c r="AH3487">
        <v>0</v>
      </c>
      <c r="AI3487">
        <v>1</v>
      </c>
      <c r="AJ3487">
        <v>0</v>
      </c>
      <c r="AK3487" t="s">
        <v>4247</v>
      </c>
      <c r="AL3487">
        <f t="shared" si="909"/>
        <v>1</v>
      </c>
      <c r="AM3487">
        <v>0</v>
      </c>
      <c r="AN3487">
        <v>1</v>
      </c>
      <c r="AO3487">
        <v>2</v>
      </c>
      <c r="AP3487" s="11">
        <v>1</v>
      </c>
      <c r="AQ3487">
        <v>0</v>
      </c>
      <c r="AR3487">
        <f t="shared" si="910"/>
        <v>2</v>
      </c>
      <c r="AS3487">
        <f t="shared" si="911"/>
        <v>6</v>
      </c>
    </row>
    <row r="3488" spans="1:45">
      <c r="A3488">
        <v>295</v>
      </c>
      <c r="B3488">
        <v>3487</v>
      </c>
      <c r="D3488">
        <v>20210902</v>
      </c>
      <c r="E3488" t="s">
        <v>4318</v>
      </c>
      <c r="F3488" t="s">
        <v>4319</v>
      </c>
      <c r="G3488" t="s">
        <v>4320</v>
      </c>
      <c r="H3488" t="s">
        <v>4238</v>
      </c>
      <c r="I3488">
        <v>3</v>
      </c>
      <c r="J3488">
        <v>31</v>
      </c>
      <c r="K3488">
        <v>8</v>
      </c>
      <c r="L3488" t="s">
        <v>3414</v>
      </c>
      <c r="M3488">
        <v>20210830</v>
      </c>
      <c r="N3488">
        <v>20210831</v>
      </c>
      <c r="O3488">
        <v>11.48</v>
      </c>
      <c r="P3488">
        <v>11.81</v>
      </c>
      <c r="Q3488" t="s">
        <v>4247</v>
      </c>
      <c r="R3488" t="s">
        <v>8976</v>
      </c>
      <c r="T3488" t="s">
        <v>4321</v>
      </c>
      <c r="V3488" t="s">
        <v>8837</v>
      </c>
      <c r="W3488">
        <v>0</v>
      </c>
      <c r="X3488">
        <v>3482</v>
      </c>
      <c r="Y3488">
        <v>10</v>
      </c>
      <c r="Z3488">
        <v>39</v>
      </c>
      <c r="AA3488" s="2">
        <f t="shared" si="908"/>
        <v>0.25641025641025639</v>
      </c>
      <c r="AB3488">
        <v>0</v>
      </c>
      <c r="AC3488">
        <v>0</v>
      </c>
      <c r="AF3488">
        <v>0</v>
      </c>
      <c r="AG3488">
        <v>0</v>
      </c>
      <c r="AH3488">
        <v>0</v>
      </c>
      <c r="AI3488">
        <v>1</v>
      </c>
      <c r="AJ3488">
        <v>0</v>
      </c>
      <c r="AK3488" t="s">
        <v>4247</v>
      </c>
      <c r="AL3488">
        <f t="shared" si="909"/>
        <v>1</v>
      </c>
      <c r="AM3488">
        <v>0</v>
      </c>
      <c r="AN3488">
        <v>1</v>
      </c>
      <c r="AO3488">
        <v>2</v>
      </c>
      <c r="AP3488" s="11">
        <v>1</v>
      </c>
      <c r="AQ3488">
        <v>0</v>
      </c>
      <c r="AR3488">
        <f t="shared" si="910"/>
        <v>2</v>
      </c>
      <c r="AS3488">
        <f t="shared" si="911"/>
        <v>6</v>
      </c>
    </row>
    <row r="3489" spans="1:45">
      <c r="A3489">
        <v>295</v>
      </c>
      <c r="B3489">
        <v>3488</v>
      </c>
      <c r="D3489">
        <v>20210902</v>
      </c>
      <c r="E3489" t="s">
        <v>4318</v>
      </c>
      <c r="F3489" t="s">
        <v>4319</v>
      </c>
      <c r="G3489" t="s">
        <v>4320</v>
      </c>
      <c r="H3489" t="s">
        <v>4238</v>
      </c>
      <c r="I3489">
        <v>4</v>
      </c>
      <c r="J3489">
        <v>51</v>
      </c>
      <c r="K3489">
        <v>8</v>
      </c>
      <c r="L3489" t="s">
        <v>3414</v>
      </c>
      <c r="M3489">
        <v>20210829</v>
      </c>
      <c r="N3489">
        <v>20210831</v>
      </c>
      <c r="O3489">
        <v>12.83</v>
      </c>
      <c r="P3489">
        <v>12.63</v>
      </c>
      <c r="Q3489" t="s">
        <v>4247</v>
      </c>
      <c r="R3489" t="s">
        <v>8976</v>
      </c>
      <c r="T3489" t="s">
        <v>4321</v>
      </c>
      <c r="V3489" t="s">
        <v>8837</v>
      </c>
      <c r="W3489">
        <v>0</v>
      </c>
      <c r="X3489">
        <v>3482</v>
      </c>
      <c r="Y3489">
        <v>10</v>
      </c>
      <c r="Z3489">
        <v>39</v>
      </c>
      <c r="AA3489" s="2">
        <f t="shared" si="908"/>
        <v>0.25641025641025639</v>
      </c>
      <c r="AB3489">
        <v>0</v>
      </c>
      <c r="AC3489">
        <v>0</v>
      </c>
      <c r="AF3489">
        <v>0</v>
      </c>
      <c r="AG3489">
        <v>0</v>
      </c>
      <c r="AH3489">
        <v>0</v>
      </c>
      <c r="AI3489">
        <v>1</v>
      </c>
      <c r="AJ3489">
        <v>0</v>
      </c>
      <c r="AK3489" t="s">
        <v>4247</v>
      </c>
      <c r="AL3489">
        <f t="shared" si="909"/>
        <v>1</v>
      </c>
      <c r="AM3489">
        <v>0</v>
      </c>
      <c r="AN3489">
        <v>1</v>
      </c>
      <c r="AO3489">
        <v>2</v>
      </c>
      <c r="AP3489" s="11">
        <v>1</v>
      </c>
      <c r="AQ3489">
        <v>0</v>
      </c>
      <c r="AR3489">
        <f t="shared" si="910"/>
        <v>2</v>
      </c>
      <c r="AS3489">
        <f t="shared" si="911"/>
        <v>6</v>
      </c>
    </row>
    <row r="3490" spans="1:45">
      <c r="A3490">
        <v>295</v>
      </c>
      <c r="B3490">
        <v>3489</v>
      </c>
      <c r="D3490">
        <v>20210902</v>
      </c>
      <c r="E3490" t="s">
        <v>4318</v>
      </c>
      <c r="F3490" t="s">
        <v>4319</v>
      </c>
      <c r="G3490" t="s">
        <v>4320</v>
      </c>
      <c r="H3490" t="s">
        <v>4238</v>
      </c>
      <c r="I3490">
        <v>3</v>
      </c>
      <c r="J3490">
        <v>55</v>
      </c>
      <c r="K3490">
        <v>8</v>
      </c>
      <c r="L3490" t="s">
        <v>3414</v>
      </c>
      <c r="M3490">
        <v>20210831</v>
      </c>
      <c r="N3490">
        <v>20210901</v>
      </c>
      <c r="O3490">
        <v>10.77</v>
      </c>
      <c r="P3490">
        <v>11.38</v>
      </c>
      <c r="Q3490" t="s">
        <v>4247</v>
      </c>
      <c r="R3490" t="s">
        <v>8976</v>
      </c>
      <c r="T3490" t="s">
        <v>4321</v>
      </c>
      <c r="V3490" t="s">
        <v>8837</v>
      </c>
      <c r="W3490">
        <v>0</v>
      </c>
      <c r="X3490">
        <v>3482</v>
      </c>
      <c r="Y3490">
        <v>10</v>
      </c>
      <c r="Z3490">
        <v>39</v>
      </c>
      <c r="AA3490" s="2">
        <f t="shared" si="908"/>
        <v>0.25641025641025639</v>
      </c>
      <c r="AB3490">
        <v>0</v>
      </c>
      <c r="AC3490">
        <v>0</v>
      </c>
      <c r="AF3490">
        <v>0</v>
      </c>
      <c r="AG3490">
        <v>0</v>
      </c>
      <c r="AH3490">
        <v>0</v>
      </c>
      <c r="AI3490">
        <v>1</v>
      </c>
      <c r="AJ3490">
        <v>0</v>
      </c>
      <c r="AK3490" t="s">
        <v>4247</v>
      </c>
      <c r="AL3490">
        <f t="shared" si="909"/>
        <v>1</v>
      </c>
      <c r="AM3490">
        <v>0</v>
      </c>
      <c r="AN3490">
        <v>1</v>
      </c>
      <c r="AO3490">
        <v>2</v>
      </c>
      <c r="AP3490" s="11">
        <v>1</v>
      </c>
      <c r="AQ3490">
        <v>0</v>
      </c>
      <c r="AR3490">
        <f t="shared" si="910"/>
        <v>2</v>
      </c>
      <c r="AS3490">
        <f t="shared" si="911"/>
        <v>6</v>
      </c>
    </row>
    <row r="3491" spans="1:45">
      <c r="A3491">
        <v>295</v>
      </c>
      <c r="B3491">
        <v>3490</v>
      </c>
      <c r="D3491">
        <v>20210902</v>
      </c>
      <c r="E3491" t="s">
        <v>4318</v>
      </c>
      <c r="F3491" t="s">
        <v>4319</v>
      </c>
      <c r="G3491" t="s">
        <v>4320</v>
      </c>
      <c r="H3491" t="s">
        <v>4238</v>
      </c>
      <c r="I3491">
        <v>3</v>
      </c>
      <c r="J3491">
        <v>52</v>
      </c>
      <c r="K3491">
        <v>8</v>
      </c>
      <c r="L3491" t="s">
        <v>3414</v>
      </c>
      <c r="M3491" t="s">
        <v>4249</v>
      </c>
      <c r="N3491">
        <v>20210901</v>
      </c>
      <c r="O3491">
        <v>11.48</v>
      </c>
      <c r="P3491">
        <v>11.81</v>
      </c>
      <c r="Q3491" t="s">
        <v>4247</v>
      </c>
      <c r="R3491" t="s">
        <v>8976</v>
      </c>
      <c r="T3491" t="s">
        <v>4321</v>
      </c>
      <c r="V3491" t="s">
        <v>8837</v>
      </c>
      <c r="W3491">
        <v>0</v>
      </c>
      <c r="X3491">
        <v>3482</v>
      </c>
      <c r="Y3491">
        <v>10</v>
      </c>
      <c r="Z3491">
        <v>39</v>
      </c>
      <c r="AA3491" s="2">
        <f t="shared" si="908"/>
        <v>0.25641025641025639</v>
      </c>
      <c r="AB3491">
        <v>0</v>
      </c>
      <c r="AC3491">
        <v>0</v>
      </c>
      <c r="AF3491">
        <v>0</v>
      </c>
      <c r="AG3491">
        <v>0</v>
      </c>
      <c r="AH3491">
        <v>0</v>
      </c>
      <c r="AI3491">
        <v>1</v>
      </c>
      <c r="AJ3491">
        <v>0</v>
      </c>
      <c r="AK3491" t="s">
        <v>4247</v>
      </c>
      <c r="AL3491">
        <f t="shared" si="909"/>
        <v>1</v>
      </c>
      <c r="AM3491">
        <v>0</v>
      </c>
      <c r="AN3491">
        <v>1</v>
      </c>
      <c r="AO3491">
        <v>2</v>
      </c>
      <c r="AP3491" s="11">
        <v>1</v>
      </c>
      <c r="AQ3491">
        <v>0</v>
      </c>
      <c r="AR3491">
        <f t="shared" si="910"/>
        <v>2</v>
      </c>
      <c r="AS3491">
        <f t="shared" si="911"/>
        <v>6</v>
      </c>
    </row>
    <row r="3492" spans="1:45">
      <c r="A3492">
        <v>295</v>
      </c>
      <c r="B3492">
        <v>3491</v>
      </c>
      <c r="D3492">
        <v>20210902</v>
      </c>
      <c r="E3492" t="s">
        <v>4318</v>
      </c>
      <c r="F3492" t="s">
        <v>4319</v>
      </c>
      <c r="G3492" t="s">
        <v>4320</v>
      </c>
      <c r="H3492" t="s">
        <v>4238</v>
      </c>
      <c r="I3492">
        <v>3</v>
      </c>
      <c r="J3492">
        <v>59</v>
      </c>
      <c r="K3492">
        <v>8</v>
      </c>
      <c r="L3492" t="s">
        <v>3414</v>
      </c>
      <c r="M3492">
        <v>20210828</v>
      </c>
      <c r="N3492">
        <v>20210901</v>
      </c>
      <c r="O3492">
        <v>10.9</v>
      </c>
      <c r="P3492">
        <v>11.25</v>
      </c>
      <c r="Q3492" t="s">
        <v>4247</v>
      </c>
      <c r="R3492" t="s">
        <v>8976</v>
      </c>
      <c r="T3492" t="s">
        <v>4321</v>
      </c>
      <c r="V3492" t="s">
        <v>8837</v>
      </c>
      <c r="W3492">
        <v>0</v>
      </c>
      <c r="X3492">
        <v>3482</v>
      </c>
      <c r="Y3492">
        <v>10</v>
      </c>
      <c r="Z3492">
        <v>39</v>
      </c>
      <c r="AA3492" s="2">
        <f t="shared" si="908"/>
        <v>0.25641025641025639</v>
      </c>
      <c r="AB3492">
        <v>0</v>
      </c>
      <c r="AC3492">
        <v>0</v>
      </c>
      <c r="AF3492">
        <v>0</v>
      </c>
      <c r="AG3492">
        <v>0</v>
      </c>
      <c r="AH3492">
        <v>0</v>
      </c>
      <c r="AI3492">
        <v>1</v>
      </c>
      <c r="AJ3492">
        <v>0</v>
      </c>
      <c r="AK3492" t="s">
        <v>4247</v>
      </c>
      <c r="AL3492">
        <f t="shared" si="909"/>
        <v>1</v>
      </c>
      <c r="AM3492">
        <v>0</v>
      </c>
      <c r="AN3492">
        <v>1</v>
      </c>
      <c r="AO3492">
        <v>2</v>
      </c>
      <c r="AP3492" s="11">
        <v>1</v>
      </c>
      <c r="AQ3492">
        <v>0</v>
      </c>
      <c r="AR3492">
        <f t="shared" si="910"/>
        <v>2</v>
      </c>
      <c r="AS3492">
        <f t="shared" si="911"/>
        <v>6</v>
      </c>
    </row>
    <row r="3493" spans="1:45">
      <c r="A3493">
        <v>296</v>
      </c>
      <c r="B3493">
        <v>3492</v>
      </c>
      <c r="C3493" t="s">
        <v>4325</v>
      </c>
      <c r="D3493">
        <v>20210902</v>
      </c>
      <c r="E3493" t="s">
        <v>4322</v>
      </c>
      <c r="F3493" t="s">
        <v>4323</v>
      </c>
      <c r="G3493" t="s">
        <v>4324</v>
      </c>
      <c r="H3493" t="s">
        <v>4238</v>
      </c>
      <c r="I3493">
        <v>3</v>
      </c>
      <c r="J3493">
        <v>24</v>
      </c>
      <c r="K3493">
        <v>8</v>
      </c>
      <c r="L3493" t="s">
        <v>4350</v>
      </c>
      <c r="M3493">
        <v>20210824</v>
      </c>
      <c r="N3493">
        <v>20210901</v>
      </c>
      <c r="O3493">
        <v>21.94</v>
      </c>
      <c r="P3493">
        <v>21.72</v>
      </c>
      <c r="Q3493" t="s">
        <v>4247</v>
      </c>
      <c r="R3493" t="s">
        <v>8977</v>
      </c>
      <c r="S3493" t="s">
        <v>4349</v>
      </c>
      <c r="T3493" t="s">
        <v>4352</v>
      </c>
      <c r="V3493" t="s">
        <v>8850</v>
      </c>
      <c r="W3493">
        <v>1</v>
      </c>
      <c r="X3493">
        <v>3492</v>
      </c>
      <c r="Y3493">
        <v>22</v>
      </c>
      <c r="Z3493">
        <v>56</v>
      </c>
      <c r="AA3493" s="2">
        <f t="shared" si="908"/>
        <v>0.39285714285714285</v>
      </c>
      <c r="AB3493">
        <v>0</v>
      </c>
      <c r="AC3493">
        <v>0</v>
      </c>
      <c r="AF3493">
        <v>1</v>
      </c>
      <c r="AG3493">
        <v>1</v>
      </c>
      <c r="AH3493">
        <v>0</v>
      </c>
      <c r="AI3493">
        <v>0</v>
      </c>
      <c r="AJ3493">
        <v>0</v>
      </c>
      <c r="AK3493" t="s">
        <v>4247</v>
      </c>
      <c r="AL3493">
        <f>SUM(AF3493:AK3493)</f>
        <v>2</v>
      </c>
      <c r="AM3493">
        <v>1</v>
      </c>
      <c r="AN3493">
        <v>2</v>
      </c>
      <c r="AO3493">
        <v>2</v>
      </c>
      <c r="AP3493" s="11" t="s">
        <v>9214</v>
      </c>
      <c r="AQ3493">
        <v>1</v>
      </c>
      <c r="AR3493">
        <f>IF(AL3493&lt;4,2,IF(AL3493=4,1,IF(AL3493=5,0,)))</f>
        <v>2</v>
      </c>
      <c r="AS3493">
        <f>SUM(AM3493:AR3493)</f>
        <v>8</v>
      </c>
    </row>
    <row r="3494" spans="1:45">
      <c r="A3494">
        <v>296</v>
      </c>
      <c r="B3494">
        <v>3493</v>
      </c>
      <c r="C3494" t="s">
        <v>4326</v>
      </c>
      <c r="D3494">
        <v>20210903</v>
      </c>
      <c r="E3494" t="s">
        <v>4322</v>
      </c>
      <c r="F3494" t="s">
        <v>4323</v>
      </c>
      <c r="G3494" t="s">
        <v>4324</v>
      </c>
      <c r="H3494" t="s">
        <v>4238</v>
      </c>
      <c r="I3494">
        <v>3</v>
      </c>
      <c r="J3494">
        <v>36</v>
      </c>
      <c r="K3494">
        <v>8</v>
      </c>
      <c r="L3494" t="s">
        <v>4350</v>
      </c>
      <c r="M3494">
        <v>20210831</v>
      </c>
      <c r="N3494">
        <v>20210901</v>
      </c>
      <c r="O3494">
        <v>13.32</v>
      </c>
      <c r="P3494">
        <v>14.15</v>
      </c>
      <c r="Q3494" t="s">
        <v>4247</v>
      </c>
      <c r="R3494" t="s">
        <v>8977</v>
      </c>
      <c r="S3494" t="s">
        <v>4349</v>
      </c>
      <c r="T3494" t="s">
        <v>4352</v>
      </c>
      <c r="V3494" t="s">
        <v>8850</v>
      </c>
      <c r="W3494">
        <v>0</v>
      </c>
      <c r="X3494">
        <v>3492</v>
      </c>
      <c r="Y3494">
        <v>22</v>
      </c>
      <c r="Z3494">
        <v>56</v>
      </c>
      <c r="AA3494" s="2">
        <f t="shared" ref="AA3494:AA3515" si="912">Y3494/Z3494</f>
        <v>0.39285714285714285</v>
      </c>
      <c r="AB3494">
        <v>0</v>
      </c>
      <c r="AC3494">
        <v>0</v>
      </c>
      <c r="AF3494">
        <v>1</v>
      </c>
      <c r="AG3494">
        <v>1</v>
      </c>
      <c r="AH3494">
        <v>0</v>
      </c>
      <c r="AI3494">
        <v>0</v>
      </c>
      <c r="AJ3494">
        <v>0</v>
      </c>
      <c r="AK3494" t="s">
        <v>4247</v>
      </c>
      <c r="AL3494">
        <f t="shared" ref="AL3494:AL3514" si="913">SUM(AF3494:AK3494)</f>
        <v>2</v>
      </c>
      <c r="AM3494">
        <v>1</v>
      </c>
      <c r="AN3494">
        <v>2</v>
      </c>
      <c r="AO3494">
        <v>2</v>
      </c>
      <c r="AP3494" s="11" t="s">
        <v>9214</v>
      </c>
      <c r="AQ3494">
        <v>1</v>
      </c>
      <c r="AR3494">
        <f t="shared" ref="AR3494:AR3514" si="914">IF(AL3494&lt;4,2,IF(AL3494=4,1,IF(AL3494=5,0,)))</f>
        <v>2</v>
      </c>
      <c r="AS3494">
        <f t="shared" ref="AS3494:AS3514" si="915">SUM(AM3494:AR3494)</f>
        <v>8</v>
      </c>
    </row>
    <row r="3495" spans="1:45">
      <c r="A3495">
        <v>296</v>
      </c>
      <c r="B3495">
        <v>3494</v>
      </c>
      <c r="C3495" t="s">
        <v>4327</v>
      </c>
      <c r="D3495">
        <v>20210904</v>
      </c>
      <c r="E3495" t="s">
        <v>4322</v>
      </c>
      <c r="F3495" t="s">
        <v>4323</v>
      </c>
      <c r="G3495" t="s">
        <v>4324</v>
      </c>
      <c r="H3495" t="s">
        <v>4238</v>
      </c>
      <c r="I3495">
        <v>3</v>
      </c>
      <c r="J3495">
        <v>35</v>
      </c>
      <c r="K3495">
        <v>8</v>
      </c>
      <c r="L3495" t="s">
        <v>4350</v>
      </c>
      <c r="M3495">
        <v>20210830</v>
      </c>
      <c r="N3495">
        <v>20210901</v>
      </c>
      <c r="O3495">
        <v>10.42</v>
      </c>
      <c r="P3495">
        <v>11.17</v>
      </c>
      <c r="Q3495" t="s">
        <v>4247</v>
      </c>
      <c r="R3495" t="s">
        <v>8977</v>
      </c>
      <c r="S3495" t="s">
        <v>4349</v>
      </c>
      <c r="T3495" t="s">
        <v>4352</v>
      </c>
      <c r="V3495" t="s">
        <v>8850</v>
      </c>
      <c r="W3495">
        <v>0</v>
      </c>
      <c r="X3495">
        <v>3492</v>
      </c>
      <c r="Y3495">
        <v>22</v>
      </c>
      <c r="Z3495">
        <v>56</v>
      </c>
      <c r="AA3495" s="2">
        <f t="shared" si="912"/>
        <v>0.39285714285714285</v>
      </c>
      <c r="AB3495">
        <v>0</v>
      </c>
      <c r="AC3495">
        <v>0</v>
      </c>
      <c r="AF3495">
        <v>1</v>
      </c>
      <c r="AG3495">
        <v>1</v>
      </c>
      <c r="AH3495">
        <v>0</v>
      </c>
      <c r="AI3495">
        <v>0</v>
      </c>
      <c r="AJ3495">
        <v>0</v>
      </c>
      <c r="AK3495" t="s">
        <v>4247</v>
      </c>
      <c r="AL3495">
        <f t="shared" si="913"/>
        <v>2</v>
      </c>
      <c r="AM3495">
        <v>1</v>
      </c>
      <c r="AN3495">
        <v>2</v>
      </c>
      <c r="AO3495">
        <v>2</v>
      </c>
      <c r="AP3495" s="11" t="s">
        <v>9214</v>
      </c>
      <c r="AQ3495">
        <v>1</v>
      </c>
      <c r="AR3495">
        <f t="shared" si="914"/>
        <v>2</v>
      </c>
      <c r="AS3495">
        <f t="shared" si="915"/>
        <v>8</v>
      </c>
    </row>
    <row r="3496" spans="1:45">
      <c r="A3496">
        <v>296</v>
      </c>
      <c r="B3496">
        <v>3495</v>
      </c>
      <c r="C3496" t="s">
        <v>4328</v>
      </c>
      <c r="D3496">
        <v>20210905</v>
      </c>
      <c r="E3496" t="s">
        <v>4322</v>
      </c>
      <c r="F3496" t="s">
        <v>4323</v>
      </c>
      <c r="G3496" t="s">
        <v>4324</v>
      </c>
      <c r="H3496" t="s">
        <v>4238</v>
      </c>
      <c r="I3496">
        <v>3</v>
      </c>
      <c r="J3496">
        <v>42</v>
      </c>
      <c r="K3496">
        <v>8</v>
      </c>
      <c r="L3496" t="s">
        <v>4350</v>
      </c>
      <c r="M3496">
        <v>20210827</v>
      </c>
      <c r="N3496">
        <v>20210901</v>
      </c>
      <c r="O3496">
        <v>17.66</v>
      </c>
      <c r="P3496">
        <v>17.77</v>
      </c>
      <c r="Q3496" t="s">
        <v>4247</v>
      </c>
      <c r="R3496" t="s">
        <v>8977</v>
      </c>
      <c r="S3496" t="s">
        <v>4349</v>
      </c>
      <c r="T3496" t="s">
        <v>4352</v>
      </c>
      <c r="V3496" t="s">
        <v>8850</v>
      </c>
      <c r="W3496">
        <v>0</v>
      </c>
      <c r="X3496">
        <v>3492</v>
      </c>
      <c r="Y3496">
        <v>22</v>
      </c>
      <c r="Z3496">
        <v>56</v>
      </c>
      <c r="AA3496" s="2">
        <f t="shared" si="912"/>
        <v>0.39285714285714285</v>
      </c>
      <c r="AB3496">
        <v>0</v>
      </c>
      <c r="AC3496">
        <v>0</v>
      </c>
      <c r="AF3496">
        <v>1</v>
      </c>
      <c r="AG3496">
        <v>1</v>
      </c>
      <c r="AH3496">
        <v>0</v>
      </c>
      <c r="AI3496">
        <v>0</v>
      </c>
      <c r="AJ3496">
        <v>0</v>
      </c>
      <c r="AK3496" t="s">
        <v>4247</v>
      </c>
      <c r="AL3496">
        <f t="shared" si="913"/>
        <v>2</v>
      </c>
      <c r="AM3496">
        <v>1</v>
      </c>
      <c r="AN3496">
        <v>2</v>
      </c>
      <c r="AO3496">
        <v>2</v>
      </c>
      <c r="AP3496" s="11" t="s">
        <v>9214</v>
      </c>
      <c r="AQ3496">
        <v>1</v>
      </c>
      <c r="AR3496">
        <f t="shared" si="914"/>
        <v>2</v>
      </c>
      <c r="AS3496">
        <f t="shared" si="915"/>
        <v>8</v>
      </c>
    </row>
    <row r="3497" spans="1:45">
      <c r="A3497">
        <v>296</v>
      </c>
      <c r="B3497">
        <v>3496</v>
      </c>
      <c r="C3497" t="s">
        <v>4329</v>
      </c>
      <c r="D3497">
        <v>20210906</v>
      </c>
      <c r="E3497" t="s">
        <v>4322</v>
      </c>
      <c r="F3497" t="s">
        <v>4323</v>
      </c>
      <c r="G3497" t="s">
        <v>4324</v>
      </c>
      <c r="H3497" t="s">
        <v>4238</v>
      </c>
      <c r="I3497">
        <v>3</v>
      </c>
      <c r="J3497">
        <v>25</v>
      </c>
      <c r="K3497">
        <v>8</v>
      </c>
      <c r="L3497" t="s">
        <v>4350</v>
      </c>
      <c r="M3497">
        <v>20210831</v>
      </c>
      <c r="N3497">
        <v>20210901</v>
      </c>
      <c r="O3497">
        <v>10.46</v>
      </c>
      <c r="P3497">
        <v>10.38</v>
      </c>
      <c r="Q3497" t="s">
        <v>4247</v>
      </c>
      <c r="R3497" t="s">
        <v>8977</v>
      </c>
      <c r="S3497" t="s">
        <v>4349</v>
      </c>
      <c r="T3497" t="s">
        <v>4352</v>
      </c>
      <c r="V3497" t="s">
        <v>8850</v>
      </c>
      <c r="W3497">
        <v>0</v>
      </c>
      <c r="X3497">
        <v>3492</v>
      </c>
      <c r="Y3497">
        <v>22</v>
      </c>
      <c r="Z3497">
        <v>56</v>
      </c>
      <c r="AA3497" s="2">
        <f t="shared" si="912"/>
        <v>0.39285714285714285</v>
      </c>
      <c r="AB3497">
        <v>0</v>
      </c>
      <c r="AC3497">
        <v>0</v>
      </c>
      <c r="AF3497">
        <v>1</v>
      </c>
      <c r="AG3497">
        <v>1</v>
      </c>
      <c r="AH3497">
        <v>0</v>
      </c>
      <c r="AI3497">
        <v>0</v>
      </c>
      <c r="AJ3497">
        <v>0</v>
      </c>
      <c r="AK3497" t="s">
        <v>4247</v>
      </c>
      <c r="AL3497">
        <f t="shared" si="913"/>
        <v>2</v>
      </c>
      <c r="AM3497">
        <v>1</v>
      </c>
      <c r="AN3497">
        <v>2</v>
      </c>
      <c r="AO3497">
        <v>2</v>
      </c>
      <c r="AP3497" s="11" t="s">
        <v>9214</v>
      </c>
      <c r="AQ3497">
        <v>1</v>
      </c>
      <c r="AR3497">
        <f t="shared" si="914"/>
        <v>2</v>
      </c>
      <c r="AS3497">
        <f t="shared" si="915"/>
        <v>8</v>
      </c>
    </row>
    <row r="3498" spans="1:45">
      <c r="A3498">
        <v>296</v>
      </c>
      <c r="B3498">
        <v>3497</v>
      </c>
      <c r="C3498" t="s">
        <v>4330</v>
      </c>
      <c r="D3498">
        <v>20210907</v>
      </c>
      <c r="E3498" t="s">
        <v>4322</v>
      </c>
      <c r="F3498" t="s">
        <v>4323</v>
      </c>
      <c r="G3498" t="s">
        <v>4324</v>
      </c>
      <c r="H3498" t="s">
        <v>4238</v>
      </c>
      <c r="I3498">
        <v>3</v>
      </c>
      <c r="J3498">
        <v>42</v>
      </c>
      <c r="K3498">
        <v>8</v>
      </c>
      <c r="L3498" t="s">
        <v>4350</v>
      </c>
      <c r="M3498">
        <v>20210830</v>
      </c>
      <c r="N3498">
        <v>20210901</v>
      </c>
      <c r="O3498">
        <v>14.42</v>
      </c>
      <c r="P3498">
        <v>14.45</v>
      </c>
      <c r="Q3498" t="s">
        <v>4247</v>
      </c>
      <c r="R3498" t="s">
        <v>8977</v>
      </c>
      <c r="S3498" t="s">
        <v>4349</v>
      </c>
      <c r="T3498" t="s">
        <v>4352</v>
      </c>
      <c r="V3498" t="s">
        <v>8850</v>
      </c>
      <c r="W3498">
        <v>0</v>
      </c>
      <c r="X3498">
        <v>3492</v>
      </c>
      <c r="Y3498">
        <v>22</v>
      </c>
      <c r="Z3498">
        <v>56</v>
      </c>
      <c r="AA3498" s="2">
        <f t="shared" si="912"/>
        <v>0.39285714285714285</v>
      </c>
      <c r="AB3498">
        <v>0</v>
      </c>
      <c r="AC3498">
        <v>0</v>
      </c>
      <c r="AF3498">
        <v>1</v>
      </c>
      <c r="AG3498">
        <v>1</v>
      </c>
      <c r="AH3498">
        <v>0</v>
      </c>
      <c r="AI3498">
        <v>0</v>
      </c>
      <c r="AJ3498">
        <v>0</v>
      </c>
      <c r="AK3498" t="s">
        <v>4247</v>
      </c>
      <c r="AL3498">
        <f t="shared" si="913"/>
        <v>2</v>
      </c>
      <c r="AM3498">
        <v>1</v>
      </c>
      <c r="AN3498">
        <v>2</v>
      </c>
      <c r="AO3498">
        <v>2</v>
      </c>
      <c r="AP3498" s="11" t="s">
        <v>9214</v>
      </c>
      <c r="AQ3498">
        <v>1</v>
      </c>
      <c r="AR3498">
        <f t="shared" si="914"/>
        <v>2</v>
      </c>
      <c r="AS3498">
        <f t="shared" si="915"/>
        <v>8</v>
      </c>
    </row>
    <row r="3499" spans="1:45">
      <c r="A3499">
        <v>296</v>
      </c>
      <c r="B3499">
        <v>3498</v>
      </c>
      <c r="C3499" t="s">
        <v>4331</v>
      </c>
      <c r="D3499">
        <v>20210908</v>
      </c>
      <c r="E3499" t="s">
        <v>4322</v>
      </c>
      <c r="F3499" t="s">
        <v>4323</v>
      </c>
      <c r="G3499" t="s">
        <v>4324</v>
      </c>
      <c r="H3499" t="s">
        <v>4238</v>
      </c>
      <c r="I3499">
        <v>3</v>
      </c>
      <c r="J3499">
        <v>33</v>
      </c>
      <c r="K3499">
        <v>8</v>
      </c>
      <c r="L3499" t="s">
        <v>4350</v>
      </c>
      <c r="M3499">
        <v>20210825</v>
      </c>
      <c r="N3499">
        <v>20210901</v>
      </c>
      <c r="O3499">
        <v>15.69</v>
      </c>
      <c r="P3499">
        <v>16.190000000000001</v>
      </c>
      <c r="Q3499" t="s">
        <v>4247</v>
      </c>
      <c r="R3499" t="s">
        <v>8977</v>
      </c>
      <c r="S3499" t="s">
        <v>4349</v>
      </c>
      <c r="T3499" t="s">
        <v>4352</v>
      </c>
      <c r="V3499" t="s">
        <v>8850</v>
      </c>
      <c r="W3499">
        <v>0</v>
      </c>
      <c r="X3499">
        <v>3492</v>
      </c>
      <c r="Y3499">
        <v>22</v>
      </c>
      <c r="Z3499">
        <v>56</v>
      </c>
      <c r="AA3499" s="2">
        <f t="shared" si="912"/>
        <v>0.39285714285714285</v>
      </c>
      <c r="AB3499">
        <v>0</v>
      </c>
      <c r="AC3499">
        <v>0</v>
      </c>
      <c r="AF3499">
        <v>1</v>
      </c>
      <c r="AG3499">
        <v>1</v>
      </c>
      <c r="AH3499">
        <v>0</v>
      </c>
      <c r="AI3499">
        <v>0</v>
      </c>
      <c r="AJ3499">
        <v>0</v>
      </c>
      <c r="AK3499" t="s">
        <v>4247</v>
      </c>
      <c r="AL3499">
        <f t="shared" si="913"/>
        <v>2</v>
      </c>
      <c r="AM3499">
        <v>1</v>
      </c>
      <c r="AN3499">
        <v>2</v>
      </c>
      <c r="AO3499">
        <v>2</v>
      </c>
      <c r="AP3499" s="11" t="s">
        <v>9214</v>
      </c>
      <c r="AQ3499">
        <v>1</v>
      </c>
      <c r="AR3499">
        <f t="shared" si="914"/>
        <v>2</v>
      </c>
      <c r="AS3499">
        <f t="shared" si="915"/>
        <v>8</v>
      </c>
    </row>
    <row r="3500" spans="1:45">
      <c r="A3500">
        <v>296</v>
      </c>
      <c r="B3500">
        <v>3499</v>
      </c>
      <c r="C3500" t="s">
        <v>4332</v>
      </c>
      <c r="D3500">
        <v>20210909</v>
      </c>
      <c r="E3500" t="s">
        <v>4322</v>
      </c>
      <c r="F3500" t="s">
        <v>4323</v>
      </c>
      <c r="G3500" t="s">
        <v>4324</v>
      </c>
      <c r="H3500" t="s">
        <v>4238</v>
      </c>
      <c r="I3500">
        <v>3</v>
      </c>
      <c r="J3500">
        <v>34</v>
      </c>
      <c r="K3500">
        <v>8</v>
      </c>
      <c r="L3500" t="s">
        <v>4350</v>
      </c>
      <c r="M3500">
        <v>20210830</v>
      </c>
      <c r="N3500">
        <v>20210901</v>
      </c>
      <c r="O3500">
        <v>11.06</v>
      </c>
      <c r="P3500">
        <v>11.41</v>
      </c>
      <c r="Q3500" t="s">
        <v>4247</v>
      </c>
      <c r="R3500" t="s">
        <v>8977</v>
      </c>
      <c r="S3500" t="s">
        <v>4349</v>
      </c>
      <c r="T3500" t="s">
        <v>4352</v>
      </c>
      <c r="V3500" t="s">
        <v>8850</v>
      </c>
      <c r="W3500">
        <v>0</v>
      </c>
      <c r="X3500">
        <v>3492</v>
      </c>
      <c r="Y3500">
        <v>22</v>
      </c>
      <c r="Z3500">
        <v>56</v>
      </c>
      <c r="AA3500" s="2">
        <f t="shared" si="912"/>
        <v>0.39285714285714285</v>
      </c>
      <c r="AB3500">
        <v>0</v>
      </c>
      <c r="AC3500">
        <v>0</v>
      </c>
      <c r="AF3500">
        <v>1</v>
      </c>
      <c r="AG3500">
        <v>1</v>
      </c>
      <c r="AH3500">
        <v>0</v>
      </c>
      <c r="AI3500">
        <v>0</v>
      </c>
      <c r="AJ3500">
        <v>0</v>
      </c>
      <c r="AK3500" t="s">
        <v>4247</v>
      </c>
      <c r="AL3500">
        <f t="shared" si="913"/>
        <v>2</v>
      </c>
      <c r="AM3500">
        <v>1</v>
      </c>
      <c r="AN3500">
        <v>2</v>
      </c>
      <c r="AO3500">
        <v>2</v>
      </c>
      <c r="AP3500" s="11" t="s">
        <v>9214</v>
      </c>
      <c r="AQ3500">
        <v>1</v>
      </c>
      <c r="AR3500">
        <f t="shared" si="914"/>
        <v>2</v>
      </c>
      <c r="AS3500">
        <f t="shared" si="915"/>
        <v>8</v>
      </c>
    </row>
    <row r="3501" spans="1:45">
      <c r="A3501">
        <v>296</v>
      </c>
      <c r="B3501">
        <v>3500</v>
      </c>
      <c r="C3501" t="s">
        <v>4333</v>
      </c>
      <c r="D3501">
        <v>20210910</v>
      </c>
      <c r="E3501" t="s">
        <v>4322</v>
      </c>
      <c r="F3501" t="s">
        <v>4323</v>
      </c>
      <c r="G3501" t="s">
        <v>4324</v>
      </c>
      <c r="H3501" t="s">
        <v>4238</v>
      </c>
      <c r="I3501">
        <v>3</v>
      </c>
      <c r="J3501">
        <v>25</v>
      </c>
      <c r="K3501">
        <v>8</v>
      </c>
      <c r="L3501" t="s">
        <v>4350</v>
      </c>
      <c r="M3501">
        <v>20210830</v>
      </c>
      <c r="N3501">
        <v>20210901</v>
      </c>
      <c r="O3501">
        <v>11.11</v>
      </c>
      <c r="P3501">
        <v>11.27</v>
      </c>
      <c r="Q3501" t="s">
        <v>4247</v>
      </c>
      <c r="R3501" t="s">
        <v>8977</v>
      </c>
      <c r="S3501" t="s">
        <v>4349</v>
      </c>
      <c r="T3501" t="s">
        <v>4352</v>
      </c>
      <c r="V3501" t="s">
        <v>8850</v>
      </c>
      <c r="W3501">
        <v>0</v>
      </c>
      <c r="X3501">
        <v>3492</v>
      </c>
      <c r="Y3501">
        <v>22</v>
      </c>
      <c r="Z3501">
        <v>56</v>
      </c>
      <c r="AA3501" s="2">
        <f t="shared" si="912"/>
        <v>0.39285714285714285</v>
      </c>
      <c r="AB3501">
        <v>0</v>
      </c>
      <c r="AC3501">
        <v>0</v>
      </c>
      <c r="AF3501">
        <v>1</v>
      </c>
      <c r="AG3501">
        <v>1</v>
      </c>
      <c r="AH3501">
        <v>0</v>
      </c>
      <c r="AI3501">
        <v>0</v>
      </c>
      <c r="AJ3501">
        <v>0</v>
      </c>
      <c r="AK3501" t="s">
        <v>4247</v>
      </c>
      <c r="AL3501">
        <f t="shared" si="913"/>
        <v>2</v>
      </c>
      <c r="AM3501">
        <v>1</v>
      </c>
      <c r="AN3501">
        <v>2</v>
      </c>
      <c r="AO3501">
        <v>2</v>
      </c>
      <c r="AP3501" s="11" t="s">
        <v>9214</v>
      </c>
      <c r="AQ3501">
        <v>1</v>
      </c>
      <c r="AR3501">
        <f t="shared" si="914"/>
        <v>2</v>
      </c>
      <c r="AS3501">
        <f t="shared" si="915"/>
        <v>8</v>
      </c>
    </row>
    <row r="3502" spans="1:45">
      <c r="A3502">
        <v>296</v>
      </c>
      <c r="B3502">
        <v>3501</v>
      </c>
      <c r="C3502" t="s">
        <v>4334</v>
      </c>
      <c r="D3502">
        <v>20210911</v>
      </c>
      <c r="E3502" t="s">
        <v>4322</v>
      </c>
      <c r="F3502" t="s">
        <v>4323</v>
      </c>
      <c r="G3502" t="s">
        <v>4324</v>
      </c>
      <c r="H3502" t="s">
        <v>4238</v>
      </c>
      <c r="I3502">
        <v>1</v>
      </c>
      <c r="J3502">
        <v>47</v>
      </c>
      <c r="K3502">
        <v>8</v>
      </c>
      <c r="L3502" t="s">
        <v>4350</v>
      </c>
      <c r="M3502" t="s">
        <v>4249</v>
      </c>
      <c r="N3502">
        <v>20210901</v>
      </c>
      <c r="O3502">
        <v>18.04</v>
      </c>
      <c r="P3502">
        <v>18.43</v>
      </c>
      <c r="Q3502" t="s">
        <v>4247</v>
      </c>
      <c r="R3502" t="s">
        <v>8977</v>
      </c>
      <c r="S3502" t="s">
        <v>4351</v>
      </c>
      <c r="V3502" t="s">
        <v>8850</v>
      </c>
      <c r="W3502">
        <v>0</v>
      </c>
      <c r="X3502">
        <v>3492</v>
      </c>
      <c r="Y3502">
        <v>22</v>
      </c>
      <c r="Z3502">
        <v>56</v>
      </c>
      <c r="AA3502" s="2">
        <f t="shared" si="912"/>
        <v>0.39285714285714285</v>
      </c>
      <c r="AB3502">
        <v>0</v>
      </c>
      <c r="AC3502">
        <v>0</v>
      </c>
      <c r="AF3502">
        <v>1</v>
      </c>
      <c r="AG3502">
        <v>1</v>
      </c>
      <c r="AH3502">
        <v>0</v>
      </c>
      <c r="AI3502">
        <v>0</v>
      </c>
      <c r="AJ3502">
        <v>0</v>
      </c>
      <c r="AK3502" t="s">
        <v>4247</v>
      </c>
      <c r="AL3502">
        <f t="shared" si="913"/>
        <v>2</v>
      </c>
      <c r="AM3502">
        <v>1</v>
      </c>
      <c r="AN3502">
        <v>2</v>
      </c>
      <c r="AO3502">
        <v>2</v>
      </c>
      <c r="AP3502" s="11" t="s">
        <v>9214</v>
      </c>
      <c r="AQ3502">
        <v>1</v>
      </c>
      <c r="AR3502">
        <f t="shared" si="914"/>
        <v>2</v>
      </c>
      <c r="AS3502">
        <f t="shared" si="915"/>
        <v>8</v>
      </c>
    </row>
    <row r="3503" spans="1:45">
      <c r="A3503">
        <v>296</v>
      </c>
      <c r="B3503">
        <v>3502</v>
      </c>
      <c r="C3503" t="s">
        <v>4335</v>
      </c>
      <c r="D3503">
        <v>20210912</v>
      </c>
      <c r="E3503" t="s">
        <v>4322</v>
      </c>
      <c r="F3503" t="s">
        <v>4323</v>
      </c>
      <c r="G3503" t="s">
        <v>4324</v>
      </c>
      <c r="H3503" t="s">
        <v>4238</v>
      </c>
      <c r="I3503">
        <v>4</v>
      </c>
      <c r="J3503">
        <v>51</v>
      </c>
      <c r="K3503">
        <v>8</v>
      </c>
      <c r="L3503" t="s">
        <v>4350</v>
      </c>
      <c r="M3503" t="s">
        <v>4249</v>
      </c>
      <c r="N3503">
        <v>20210901</v>
      </c>
      <c r="O3503">
        <v>10.97</v>
      </c>
      <c r="P3503">
        <v>11.17</v>
      </c>
      <c r="Q3503" t="s">
        <v>4247</v>
      </c>
      <c r="R3503" t="s">
        <v>8977</v>
      </c>
      <c r="S3503" t="s">
        <v>4349</v>
      </c>
      <c r="T3503" t="s">
        <v>4352</v>
      </c>
      <c r="U3503" t="s">
        <v>4347</v>
      </c>
      <c r="V3503" t="s">
        <v>8850</v>
      </c>
      <c r="W3503">
        <v>0</v>
      </c>
      <c r="X3503">
        <v>3492</v>
      </c>
      <c r="Y3503">
        <v>22</v>
      </c>
      <c r="Z3503">
        <v>56</v>
      </c>
      <c r="AA3503" s="2">
        <f t="shared" si="912"/>
        <v>0.39285714285714285</v>
      </c>
      <c r="AB3503">
        <v>0</v>
      </c>
      <c r="AC3503">
        <v>0</v>
      </c>
      <c r="AF3503">
        <v>1</v>
      </c>
      <c r="AG3503">
        <v>1</v>
      </c>
      <c r="AH3503">
        <v>0</v>
      </c>
      <c r="AI3503">
        <v>0</v>
      </c>
      <c r="AJ3503">
        <v>0</v>
      </c>
      <c r="AK3503" t="s">
        <v>4247</v>
      </c>
      <c r="AL3503">
        <f t="shared" si="913"/>
        <v>2</v>
      </c>
      <c r="AM3503">
        <v>1</v>
      </c>
      <c r="AN3503">
        <v>2</v>
      </c>
      <c r="AO3503">
        <v>2</v>
      </c>
      <c r="AP3503" s="11" t="s">
        <v>9214</v>
      </c>
      <c r="AQ3503">
        <v>1</v>
      </c>
      <c r="AR3503">
        <f t="shared" si="914"/>
        <v>2</v>
      </c>
      <c r="AS3503">
        <f t="shared" si="915"/>
        <v>8</v>
      </c>
    </row>
    <row r="3504" spans="1:45">
      <c r="A3504">
        <v>296</v>
      </c>
      <c r="B3504">
        <v>3503</v>
      </c>
      <c r="C3504" t="s">
        <v>4336</v>
      </c>
      <c r="D3504">
        <v>20210913</v>
      </c>
      <c r="E3504" t="s">
        <v>4322</v>
      </c>
      <c r="F3504" t="s">
        <v>4323</v>
      </c>
      <c r="G3504" t="s">
        <v>4324</v>
      </c>
      <c r="H3504" t="s">
        <v>4238</v>
      </c>
      <c r="I3504">
        <v>3</v>
      </c>
      <c r="J3504">
        <v>51</v>
      </c>
      <c r="K3504">
        <v>8</v>
      </c>
      <c r="L3504" t="s">
        <v>4350</v>
      </c>
      <c r="M3504">
        <v>20210830</v>
      </c>
      <c r="N3504">
        <v>20210901</v>
      </c>
      <c r="O3504">
        <v>10.97</v>
      </c>
      <c r="P3504">
        <v>11.17</v>
      </c>
      <c r="Q3504" t="s">
        <v>4247</v>
      </c>
      <c r="R3504" t="s">
        <v>8977</v>
      </c>
      <c r="S3504" t="s">
        <v>4349</v>
      </c>
      <c r="T3504" t="s">
        <v>4352</v>
      </c>
      <c r="U3504" t="s">
        <v>4347</v>
      </c>
      <c r="V3504" t="s">
        <v>8850</v>
      </c>
      <c r="W3504">
        <v>0</v>
      </c>
      <c r="X3504">
        <v>3492</v>
      </c>
      <c r="Y3504">
        <v>22</v>
      </c>
      <c r="Z3504">
        <v>56</v>
      </c>
      <c r="AA3504" s="2">
        <f t="shared" si="912"/>
        <v>0.39285714285714285</v>
      </c>
      <c r="AB3504">
        <v>0</v>
      </c>
      <c r="AC3504">
        <v>0</v>
      </c>
      <c r="AF3504">
        <v>1</v>
      </c>
      <c r="AG3504">
        <v>1</v>
      </c>
      <c r="AH3504">
        <v>0</v>
      </c>
      <c r="AI3504">
        <v>0</v>
      </c>
      <c r="AJ3504">
        <v>0</v>
      </c>
      <c r="AK3504" t="s">
        <v>4247</v>
      </c>
      <c r="AL3504">
        <f t="shared" si="913"/>
        <v>2</v>
      </c>
      <c r="AM3504">
        <v>1</v>
      </c>
      <c r="AN3504">
        <v>2</v>
      </c>
      <c r="AO3504">
        <v>2</v>
      </c>
      <c r="AP3504" s="11" t="s">
        <v>9214</v>
      </c>
      <c r="AQ3504">
        <v>1</v>
      </c>
      <c r="AR3504">
        <f t="shared" si="914"/>
        <v>2</v>
      </c>
      <c r="AS3504">
        <f t="shared" si="915"/>
        <v>8</v>
      </c>
    </row>
    <row r="3505" spans="1:45">
      <c r="A3505">
        <v>296</v>
      </c>
      <c r="B3505">
        <v>3504</v>
      </c>
      <c r="C3505" t="s">
        <v>4337</v>
      </c>
      <c r="D3505">
        <v>20210914</v>
      </c>
      <c r="E3505" t="s">
        <v>4322</v>
      </c>
      <c r="F3505" t="s">
        <v>4323</v>
      </c>
      <c r="G3505" t="s">
        <v>4324</v>
      </c>
      <c r="H3505" t="s">
        <v>4238</v>
      </c>
      <c r="I3505">
        <v>1</v>
      </c>
      <c r="J3505">
        <v>46</v>
      </c>
      <c r="K3505">
        <v>8</v>
      </c>
      <c r="L3505" t="s">
        <v>4350</v>
      </c>
      <c r="M3505" t="s">
        <v>4249</v>
      </c>
      <c r="N3505">
        <v>20210901</v>
      </c>
      <c r="O3505">
        <v>14.05</v>
      </c>
      <c r="P3505">
        <v>14.22</v>
      </c>
      <c r="Q3505" t="s">
        <v>4247</v>
      </c>
      <c r="R3505" t="s">
        <v>8977</v>
      </c>
      <c r="S3505" t="s">
        <v>4351</v>
      </c>
      <c r="V3505" t="s">
        <v>8850</v>
      </c>
      <c r="W3505">
        <v>0</v>
      </c>
      <c r="X3505">
        <v>3492</v>
      </c>
      <c r="Y3505">
        <v>22</v>
      </c>
      <c r="Z3505">
        <v>56</v>
      </c>
      <c r="AA3505" s="2">
        <f t="shared" si="912"/>
        <v>0.39285714285714285</v>
      </c>
      <c r="AB3505">
        <v>0</v>
      </c>
      <c r="AC3505">
        <v>0</v>
      </c>
      <c r="AF3505">
        <v>1</v>
      </c>
      <c r="AG3505">
        <v>1</v>
      </c>
      <c r="AH3505">
        <v>0</v>
      </c>
      <c r="AI3505">
        <v>0</v>
      </c>
      <c r="AJ3505">
        <v>0</v>
      </c>
      <c r="AK3505" t="s">
        <v>4247</v>
      </c>
      <c r="AL3505">
        <f t="shared" si="913"/>
        <v>2</v>
      </c>
      <c r="AM3505">
        <v>1</v>
      </c>
      <c r="AN3505">
        <v>2</v>
      </c>
      <c r="AO3505">
        <v>2</v>
      </c>
      <c r="AP3505" s="11" t="s">
        <v>9214</v>
      </c>
      <c r="AQ3505">
        <v>1</v>
      </c>
      <c r="AR3505">
        <f t="shared" si="914"/>
        <v>2</v>
      </c>
      <c r="AS3505">
        <f t="shared" si="915"/>
        <v>8</v>
      </c>
    </row>
    <row r="3506" spans="1:45">
      <c r="A3506">
        <v>296</v>
      </c>
      <c r="B3506">
        <v>3505</v>
      </c>
      <c r="C3506" t="s">
        <v>4338</v>
      </c>
      <c r="D3506">
        <v>20210915</v>
      </c>
      <c r="E3506" t="s">
        <v>4322</v>
      </c>
      <c r="F3506" t="s">
        <v>4323</v>
      </c>
      <c r="G3506" t="s">
        <v>4324</v>
      </c>
      <c r="H3506" t="s">
        <v>4238</v>
      </c>
      <c r="I3506">
        <v>1</v>
      </c>
      <c r="J3506">
        <v>52</v>
      </c>
      <c r="K3506">
        <v>8</v>
      </c>
      <c r="L3506" t="s">
        <v>4350</v>
      </c>
      <c r="M3506">
        <v>20210830</v>
      </c>
      <c r="N3506">
        <v>20210901</v>
      </c>
      <c r="O3506">
        <v>13.78</v>
      </c>
      <c r="P3506">
        <v>17.03</v>
      </c>
      <c r="Q3506" t="s">
        <v>4247</v>
      </c>
      <c r="R3506" t="s">
        <v>8977</v>
      </c>
      <c r="S3506" t="s">
        <v>4351</v>
      </c>
      <c r="U3506" t="s">
        <v>4348</v>
      </c>
      <c r="V3506" t="s">
        <v>8850</v>
      </c>
      <c r="W3506">
        <v>0</v>
      </c>
      <c r="X3506">
        <v>3492</v>
      </c>
      <c r="Y3506">
        <v>22</v>
      </c>
      <c r="Z3506">
        <v>56</v>
      </c>
      <c r="AA3506" s="2">
        <f t="shared" si="912"/>
        <v>0.39285714285714285</v>
      </c>
      <c r="AB3506">
        <v>0</v>
      </c>
      <c r="AC3506">
        <v>0</v>
      </c>
      <c r="AF3506">
        <v>1</v>
      </c>
      <c r="AG3506">
        <v>1</v>
      </c>
      <c r="AH3506">
        <v>0</v>
      </c>
      <c r="AI3506">
        <v>0</v>
      </c>
      <c r="AJ3506">
        <v>0</v>
      </c>
      <c r="AK3506" t="s">
        <v>4247</v>
      </c>
      <c r="AL3506">
        <f t="shared" si="913"/>
        <v>2</v>
      </c>
      <c r="AM3506">
        <v>1</v>
      </c>
      <c r="AN3506">
        <v>2</v>
      </c>
      <c r="AO3506">
        <v>2</v>
      </c>
      <c r="AP3506" s="11" t="s">
        <v>9214</v>
      </c>
      <c r="AQ3506">
        <v>1</v>
      </c>
      <c r="AR3506">
        <f t="shared" si="914"/>
        <v>2</v>
      </c>
      <c r="AS3506">
        <f t="shared" si="915"/>
        <v>8</v>
      </c>
    </row>
    <row r="3507" spans="1:45">
      <c r="A3507">
        <v>296</v>
      </c>
      <c r="B3507">
        <v>3506</v>
      </c>
      <c r="C3507" t="s">
        <v>4339</v>
      </c>
      <c r="D3507">
        <v>20210916</v>
      </c>
      <c r="E3507" t="s">
        <v>4322</v>
      </c>
      <c r="F3507" t="s">
        <v>4323</v>
      </c>
      <c r="G3507" t="s">
        <v>4324</v>
      </c>
      <c r="H3507" t="s">
        <v>4238</v>
      </c>
      <c r="I3507">
        <v>3</v>
      </c>
      <c r="J3507">
        <v>28</v>
      </c>
      <c r="K3507">
        <v>8</v>
      </c>
      <c r="L3507" t="s">
        <v>4350</v>
      </c>
      <c r="M3507">
        <v>20210830</v>
      </c>
      <c r="N3507">
        <v>20210901</v>
      </c>
      <c r="O3507">
        <v>15.61</v>
      </c>
      <c r="P3507">
        <v>13.66</v>
      </c>
      <c r="Q3507" t="s">
        <v>4247</v>
      </c>
      <c r="R3507" t="s">
        <v>8977</v>
      </c>
      <c r="S3507" t="s">
        <v>4349</v>
      </c>
      <c r="T3507" t="s">
        <v>4352</v>
      </c>
      <c r="V3507" t="s">
        <v>8850</v>
      </c>
      <c r="W3507">
        <v>0</v>
      </c>
      <c r="X3507">
        <v>3492</v>
      </c>
      <c r="Y3507">
        <v>22</v>
      </c>
      <c r="Z3507">
        <v>56</v>
      </c>
      <c r="AA3507" s="2">
        <f t="shared" si="912"/>
        <v>0.39285714285714285</v>
      </c>
      <c r="AB3507">
        <v>0</v>
      </c>
      <c r="AC3507">
        <v>0</v>
      </c>
      <c r="AF3507">
        <v>1</v>
      </c>
      <c r="AG3507">
        <v>1</v>
      </c>
      <c r="AH3507">
        <v>0</v>
      </c>
      <c r="AI3507">
        <v>0</v>
      </c>
      <c r="AJ3507">
        <v>0</v>
      </c>
      <c r="AK3507" t="s">
        <v>4247</v>
      </c>
      <c r="AL3507">
        <f t="shared" si="913"/>
        <v>2</v>
      </c>
      <c r="AM3507">
        <v>1</v>
      </c>
      <c r="AN3507">
        <v>2</v>
      </c>
      <c r="AO3507">
        <v>2</v>
      </c>
      <c r="AP3507" s="11" t="s">
        <v>9214</v>
      </c>
      <c r="AQ3507">
        <v>1</v>
      </c>
      <c r="AR3507">
        <f t="shared" si="914"/>
        <v>2</v>
      </c>
      <c r="AS3507">
        <f t="shared" si="915"/>
        <v>8</v>
      </c>
    </row>
    <row r="3508" spans="1:45">
      <c r="A3508">
        <v>296</v>
      </c>
      <c r="B3508">
        <v>3507</v>
      </c>
      <c r="C3508" t="s">
        <v>4340</v>
      </c>
      <c r="D3508">
        <v>20210917</v>
      </c>
      <c r="E3508" t="s">
        <v>4322</v>
      </c>
      <c r="F3508" t="s">
        <v>4323</v>
      </c>
      <c r="G3508" t="s">
        <v>4324</v>
      </c>
      <c r="H3508" t="s">
        <v>4238</v>
      </c>
      <c r="I3508">
        <v>3</v>
      </c>
      <c r="J3508">
        <v>36</v>
      </c>
      <c r="K3508">
        <v>8</v>
      </c>
      <c r="L3508" t="s">
        <v>4350</v>
      </c>
      <c r="M3508">
        <v>20210830</v>
      </c>
      <c r="N3508">
        <v>20210901</v>
      </c>
      <c r="O3508">
        <v>15.68</v>
      </c>
      <c r="P3508">
        <v>13.96</v>
      </c>
      <c r="Q3508" t="s">
        <v>4247</v>
      </c>
      <c r="R3508" t="s">
        <v>8977</v>
      </c>
      <c r="S3508" t="s">
        <v>4349</v>
      </c>
      <c r="T3508" t="s">
        <v>4352</v>
      </c>
      <c r="V3508" t="s">
        <v>8850</v>
      </c>
      <c r="W3508">
        <v>0</v>
      </c>
      <c r="X3508">
        <v>3492</v>
      </c>
      <c r="Y3508">
        <v>22</v>
      </c>
      <c r="Z3508">
        <v>56</v>
      </c>
      <c r="AA3508" s="2">
        <f t="shared" si="912"/>
        <v>0.39285714285714285</v>
      </c>
      <c r="AB3508">
        <v>0</v>
      </c>
      <c r="AC3508">
        <v>0</v>
      </c>
      <c r="AF3508">
        <v>1</v>
      </c>
      <c r="AG3508">
        <v>1</v>
      </c>
      <c r="AH3508">
        <v>0</v>
      </c>
      <c r="AI3508">
        <v>0</v>
      </c>
      <c r="AJ3508">
        <v>0</v>
      </c>
      <c r="AK3508" t="s">
        <v>4247</v>
      </c>
      <c r="AL3508">
        <f t="shared" si="913"/>
        <v>2</v>
      </c>
      <c r="AM3508">
        <v>1</v>
      </c>
      <c r="AN3508">
        <v>2</v>
      </c>
      <c r="AO3508">
        <v>2</v>
      </c>
      <c r="AP3508" s="11" t="s">
        <v>9214</v>
      </c>
      <c r="AQ3508">
        <v>1</v>
      </c>
      <c r="AR3508">
        <f t="shared" si="914"/>
        <v>2</v>
      </c>
      <c r="AS3508">
        <f t="shared" si="915"/>
        <v>8</v>
      </c>
    </row>
    <row r="3509" spans="1:45">
      <c r="A3509">
        <v>296</v>
      </c>
      <c r="B3509">
        <v>3508</v>
      </c>
      <c r="C3509" t="s">
        <v>4341</v>
      </c>
      <c r="D3509">
        <v>20210918</v>
      </c>
      <c r="E3509" t="s">
        <v>4322</v>
      </c>
      <c r="F3509" t="s">
        <v>4323</v>
      </c>
      <c r="G3509" t="s">
        <v>4324</v>
      </c>
      <c r="H3509" t="s">
        <v>4238</v>
      </c>
      <c r="I3509">
        <v>3</v>
      </c>
      <c r="J3509">
        <v>34</v>
      </c>
      <c r="K3509">
        <v>8</v>
      </c>
      <c r="L3509" t="s">
        <v>4350</v>
      </c>
      <c r="M3509">
        <v>20210831</v>
      </c>
      <c r="N3509">
        <v>20210901</v>
      </c>
      <c r="O3509">
        <v>14.25</v>
      </c>
      <c r="P3509">
        <v>14.81</v>
      </c>
      <c r="Q3509" t="s">
        <v>4247</v>
      </c>
      <c r="R3509" t="s">
        <v>8977</v>
      </c>
      <c r="S3509" t="s">
        <v>4349</v>
      </c>
      <c r="T3509" t="s">
        <v>4352</v>
      </c>
      <c r="V3509" t="s">
        <v>8850</v>
      </c>
      <c r="W3509">
        <v>0</v>
      </c>
      <c r="X3509">
        <v>3492</v>
      </c>
      <c r="Y3509">
        <v>22</v>
      </c>
      <c r="Z3509">
        <v>56</v>
      </c>
      <c r="AA3509" s="2">
        <f t="shared" si="912"/>
        <v>0.39285714285714285</v>
      </c>
      <c r="AB3509">
        <v>0</v>
      </c>
      <c r="AC3509">
        <v>0</v>
      </c>
      <c r="AF3509">
        <v>1</v>
      </c>
      <c r="AG3509">
        <v>1</v>
      </c>
      <c r="AH3509">
        <v>0</v>
      </c>
      <c r="AI3509">
        <v>0</v>
      </c>
      <c r="AJ3509">
        <v>0</v>
      </c>
      <c r="AK3509" t="s">
        <v>4247</v>
      </c>
      <c r="AL3509">
        <f t="shared" si="913"/>
        <v>2</v>
      </c>
      <c r="AM3509">
        <v>1</v>
      </c>
      <c r="AN3509">
        <v>2</v>
      </c>
      <c r="AO3509">
        <v>2</v>
      </c>
      <c r="AP3509" s="11" t="s">
        <v>9214</v>
      </c>
      <c r="AQ3509">
        <v>1</v>
      </c>
      <c r="AR3509">
        <f t="shared" si="914"/>
        <v>2</v>
      </c>
      <c r="AS3509">
        <f t="shared" si="915"/>
        <v>8</v>
      </c>
    </row>
    <row r="3510" spans="1:45">
      <c r="A3510">
        <v>296</v>
      </c>
      <c r="B3510">
        <v>3509</v>
      </c>
      <c r="C3510" t="s">
        <v>4342</v>
      </c>
      <c r="D3510">
        <v>20210919</v>
      </c>
      <c r="E3510" t="s">
        <v>4322</v>
      </c>
      <c r="F3510" t="s">
        <v>4323</v>
      </c>
      <c r="G3510" t="s">
        <v>4324</v>
      </c>
      <c r="H3510" t="s">
        <v>4238</v>
      </c>
      <c r="I3510">
        <v>3</v>
      </c>
      <c r="J3510">
        <v>31</v>
      </c>
      <c r="K3510">
        <v>8</v>
      </c>
      <c r="L3510" t="s">
        <v>4350</v>
      </c>
      <c r="M3510">
        <v>20210827</v>
      </c>
      <c r="N3510">
        <v>20210901</v>
      </c>
      <c r="O3510">
        <v>15.34</v>
      </c>
      <c r="P3510">
        <v>16.04</v>
      </c>
      <c r="Q3510" t="s">
        <v>4247</v>
      </c>
      <c r="R3510" t="s">
        <v>8977</v>
      </c>
      <c r="S3510" t="s">
        <v>4349</v>
      </c>
      <c r="T3510" t="s">
        <v>4352</v>
      </c>
      <c r="V3510" t="s">
        <v>8850</v>
      </c>
      <c r="W3510">
        <v>0</v>
      </c>
      <c r="X3510">
        <v>3492</v>
      </c>
      <c r="Y3510">
        <v>22</v>
      </c>
      <c r="Z3510">
        <v>56</v>
      </c>
      <c r="AA3510" s="2">
        <f t="shared" si="912"/>
        <v>0.39285714285714285</v>
      </c>
      <c r="AB3510">
        <v>0</v>
      </c>
      <c r="AC3510">
        <v>0</v>
      </c>
      <c r="AF3510">
        <v>1</v>
      </c>
      <c r="AG3510">
        <v>1</v>
      </c>
      <c r="AH3510">
        <v>0</v>
      </c>
      <c r="AI3510">
        <v>0</v>
      </c>
      <c r="AJ3510">
        <v>0</v>
      </c>
      <c r="AK3510" t="s">
        <v>4247</v>
      </c>
      <c r="AL3510">
        <f t="shared" si="913"/>
        <v>2</v>
      </c>
      <c r="AM3510">
        <v>1</v>
      </c>
      <c r="AN3510">
        <v>2</v>
      </c>
      <c r="AO3510">
        <v>2</v>
      </c>
      <c r="AP3510" s="11" t="s">
        <v>9214</v>
      </c>
      <c r="AQ3510">
        <v>1</v>
      </c>
      <c r="AR3510">
        <f t="shared" si="914"/>
        <v>2</v>
      </c>
      <c r="AS3510">
        <f t="shared" si="915"/>
        <v>8</v>
      </c>
    </row>
    <row r="3511" spans="1:45">
      <c r="A3511">
        <v>296</v>
      </c>
      <c r="B3511">
        <v>3510</v>
      </c>
      <c r="C3511" t="s">
        <v>4343</v>
      </c>
      <c r="D3511">
        <v>20210920</v>
      </c>
      <c r="E3511" t="s">
        <v>4322</v>
      </c>
      <c r="F3511" t="s">
        <v>4323</v>
      </c>
      <c r="G3511" t="s">
        <v>4324</v>
      </c>
      <c r="H3511" t="s">
        <v>4238</v>
      </c>
      <c r="I3511">
        <v>3</v>
      </c>
      <c r="J3511">
        <v>36</v>
      </c>
      <c r="K3511">
        <v>8</v>
      </c>
      <c r="L3511" t="s">
        <v>4350</v>
      </c>
      <c r="M3511">
        <v>20210829</v>
      </c>
      <c r="N3511">
        <v>20210901</v>
      </c>
      <c r="O3511">
        <v>10.86</v>
      </c>
      <c r="P3511">
        <v>11.81</v>
      </c>
      <c r="Q3511" t="s">
        <v>4247</v>
      </c>
      <c r="R3511" t="s">
        <v>8977</v>
      </c>
      <c r="S3511" t="s">
        <v>4349</v>
      </c>
      <c r="T3511" t="s">
        <v>4352</v>
      </c>
      <c r="V3511" t="s">
        <v>8850</v>
      </c>
      <c r="W3511">
        <v>0</v>
      </c>
      <c r="X3511">
        <v>3492</v>
      </c>
      <c r="Y3511">
        <v>22</v>
      </c>
      <c r="Z3511">
        <v>56</v>
      </c>
      <c r="AA3511" s="2">
        <f t="shared" si="912"/>
        <v>0.39285714285714285</v>
      </c>
      <c r="AB3511">
        <v>0</v>
      </c>
      <c r="AC3511">
        <v>0</v>
      </c>
      <c r="AF3511">
        <v>1</v>
      </c>
      <c r="AG3511">
        <v>1</v>
      </c>
      <c r="AH3511">
        <v>0</v>
      </c>
      <c r="AI3511">
        <v>0</v>
      </c>
      <c r="AJ3511">
        <v>0</v>
      </c>
      <c r="AK3511" t="s">
        <v>4247</v>
      </c>
      <c r="AL3511">
        <f t="shared" si="913"/>
        <v>2</v>
      </c>
      <c r="AM3511">
        <v>1</v>
      </c>
      <c r="AN3511">
        <v>2</v>
      </c>
      <c r="AO3511">
        <v>2</v>
      </c>
      <c r="AP3511" s="11" t="s">
        <v>9214</v>
      </c>
      <c r="AQ3511">
        <v>1</v>
      </c>
      <c r="AR3511">
        <f t="shared" si="914"/>
        <v>2</v>
      </c>
      <c r="AS3511">
        <f t="shared" si="915"/>
        <v>8</v>
      </c>
    </row>
    <row r="3512" spans="1:45">
      <c r="A3512">
        <v>296</v>
      </c>
      <c r="B3512">
        <v>3511</v>
      </c>
      <c r="C3512" t="s">
        <v>4344</v>
      </c>
      <c r="D3512">
        <v>20210921</v>
      </c>
      <c r="E3512" t="s">
        <v>4322</v>
      </c>
      <c r="F3512" t="s">
        <v>4323</v>
      </c>
      <c r="G3512" t="s">
        <v>4324</v>
      </c>
      <c r="H3512" t="s">
        <v>4238</v>
      </c>
      <c r="I3512">
        <v>3</v>
      </c>
      <c r="J3512">
        <v>30</v>
      </c>
      <c r="K3512">
        <v>8</v>
      </c>
      <c r="L3512" t="s">
        <v>4350</v>
      </c>
      <c r="M3512">
        <v>20210831</v>
      </c>
      <c r="N3512">
        <v>20210901</v>
      </c>
      <c r="O3512">
        <v>18.399999999999999</v>
      </c>
      <c r="P3512">
        <v>18.52</v>
      </c>
      <c r="Q3512" t="s">
        <v>4247</v>
      </c>
      <c r="R3512" t="s">
        <v>8977</v>
      </c>
      <c r="S3512" t="s">
        <v>4349</v>
      </c>
      <c r="T3512" t="s">
        <v>4352</v>
      </c>
      <c r="V3512" t="s">
        <v>8850</v>
      </c>
      <c r="W3512">
        <v>0</v>
      </c>
      <c r="X3512">
        <v>3492</v>
      </c>
      <c r="Y3512">
        <v>22</v>
      </c>
      <c r="Z3512">
        <v>56</v>
      </c>
      <c r="AA3512" s="2">
        <f t="shared" si="912"/>
        <v>0.39285714285714285</v>
      </c>
      <c r="AB3512">
        <v>0</v>
      </c>
      <c r="AC3512">
        <v>0</v>
      </c>
      <c r="AF3512">
        <v>1</v>
      </c>
      <c r="AG3512">
        <v>1</v>
      </c>
      <c r="AH3512">
        <v>0</v>
      </c>
      <c r="AI3512">
        <v>0</v>
      </c>
      <c r="AJ3512">
        <v>0</v>
      </c>
      <c r="AK3512" t="s">
        <v>4247</v>
      </c>
      <c r="AL3512">
        <f t="shared" si="913"/>
        <v>2</v>
      </c>
      <c r="AM3512">
        <v>1</v>
      </c>
      <c r="AN3512">
        <v>2</v>
      </c>
      <c r="AO3512">
        <v>2</v>
      </c>
      <c r="AP3512" s="11" t="s">
        <v>9214</v>
      </c>
      <c r="AQ3512">
        <v>1</v>
      </c>
      <c r="AR3512">
        <f t="shared" si="914"/>
        <v>2</v>
      </c>
      <c r="AS3512">
        <f t="shared" si="915"/>
        <v>8</v>
      </c>
    </row>
    <row r="3513" spans="1:45">
      <c r="A3513">
        <v>296</v>
      </c>
      <c r="B3513">
        <v>3512</v>
      </c>
      <c r="C3513" t="s">
        <v>4345</v>
      </c>
      <c r="D3513">
        <v>20210922</v>
      </c>
      <c r="E3513" t="s">
        <v>4322</v>
      </c>
      <c r="F3513" t="s">
        <v>4323</v>
      </c>
      <c r="G3513" t="s">
        <v>4324</v>
      </c>
      <c r="H3513" t="s">
        <v>4238</v>
      </c>
      <c r="I3513">
        <v>1</v>
      </c>
      <c r="J3513">
        <v>47</v>
      </c>
      <c r="K3513">
        <v>8</v>
      </c>
      <c r="L3513" t="s">
        <v>4350</v>
      </c>
      <c r="M3513">
        <v>20210831</v>
      </c>
      <c r="N3513">
        <v>20210901</v>
      </c>
      <c r="O3513">
        <v>10.73</v>
      </c>
      <c r="P3513">
        <v>11.46</v>
      </c>
      <c r="Q3513" t="s">
        <v>4247</v>
      </c>
      <c r="R3513" t="s">
        <v>8977</v>
      </c>
      <c r="S3513" t="s">
        <v>4351</v>
      </c>
      <c r="V3513" t="s">
        <v>8850</v>
      </c>
      <c r="W3513">
        <v>0</v>
      </c>
      <c r="X3513">
        <v>3492</v>
      </c>
      <c r="Y3513">
        <v>22</v>
      </c>
      <c r="Z3513">
        <v>56</v>
      </c>
      <c r="AA3513" s="2">
        <f t="shared" si="912"/>
        <v>0.39285714285714285</v>
      </c>
      <c r="AB3513">
        <v>0</v>
      </c>
      <c r="AC3513">
        <v>0</v>
      </c>
      <c r="AF3513">
        <v>1</v>
      </c>
      <c r="AG3513">
        <v>1</v>
      </c>
      <c r="AH3513">
        <v>0</v>
      </c>
      <c r="AI3513">
        <v>0</v>
      </c>
      <c r="AJ3513">
        <v>0</v>
      </c>
      <c r="AK3513" t="s">
        <v>4247</v>
      </c>
      <c r="AL3513">
        <f t="shared" si="913"/>
        <v>2</v>
      </c>
      <c r="AM3513">
        <v>1</v>
      </c>
      <c r="AN3513">
        <v>2</v>
      </c>
      <c r="AO3513">
        <v>2</v>
      </c>
      <c r="AP3513" s="11" t="s">
        <v>9214</v>
      </c>
      <c r="AQ3513">
        <v>1</v>
      </c>
      <c r="AR3513">
        <f t="shared" si="914"/>
        <v>2</v>
      </c>
      <c r="AS3513">
        <f t="shared" si="915"/>
        <v>8</v>
      </c>
    </row>
    <row r="3514" spans="1:45">
      <c r="A3514">
        <v>296</v>
      </c>
      <c r="B3514">
        <v>3513</v>
      </c>
      <c r="C3514" t="s">
        <v>4346</v>
      </c>
      <c r="D3514">
        <v>20210923</v>
      </c>
      <c r="E3514" t="s">
        <v>4322</v>
      </c>
      <c r="F3514" t="s">
        <v>4323</v>
      </c>
      <c r="G3514" t="s">
        <v>4324</v>
      </c>
      <c r="H3514" t="s">
        <v>4238</v>
      </c>
      <c r="I3514">
        <v>3</v>
      </c>
      <c r="J3514">
        <v>33</v>
      </c>
      <c r="K3514">
        <v>8</v>
      </c>
      <c r="L3514" t="s">
        <v>4350</v>
      </c>
      <c r="M3514">
        <v>20210901</v>
      </c>
      <c r="N3514">
        <v>20210901</v>
      </c>
      <c r="O3514">
        <v>16.54</v>
      </c>
      <c r="P3514">
        <v>14.42</v>
      </c>
      <c r="Q3514" t="s">
        <v>4247</v>
      </c>
      <c r="R3514" t="s">
        <v>8977</v>
      </c>
      <c r="S3514" t="s">
        <v>4349</v>
      </c>
      <c r="T3514" t="s">
        <v>4352</v>
      </c>
      <c r="V3514" t="s">
        <v>8850</v>
      </c>
      <c r="W3514">
        <v>0</v>
      </c>
      <c r="X3514">
        <v>3492</v>
      </c>
      <c r="Y3514">
        <v>22</v>
      </c>
      <c r="Z3514">
        <v>56</v>
      </c>
      <c r="AA3514" s="2">
        <f t="shared" si="912"/>
        <v>0.39285714285714285</v>
      </c>
      <c r="AB3514">
        <v>0</v>
      </c>
      <c r="AC3514">
        <v>0</v>
      </c>
      <c r="AF3514">
        <v>1</v>
      </c>
      <c r="AG3514">
        <v>1</v>
      </c>
      <c r="AH3514">
        <v>0</v>
      </c>
      <c r="AI3514">
        <v>0</v>
      </c>
      <c r="AJ3514">
        <v>0</v>
      </c>
      <c r="AK3514" t="s">
        <v>4247</v>
      </c>
      <c r="AL3514">
        <f t="shared" si="913"/>
        <v>2</v>
      </c>
      <c r="AM3514">
        <v>1</v>
      </c>
      <c r="AN3514">
        <v>2</v>
      </c>
      <c r="AO3514">
        <v>2</v>
      </c>
      <c r="AP3514" s="11" t="s">
        <v>9214</v>
      </c>
      <c r="AQ3514">
        <v>1</v>
      </c>
      <c r="AR3514">
        <f t="shared" si="914"/>
        <v>2</v>
      </c>
      <c r="AS3514">
        <f t="shared" si="915"/>
        <v>8</v>
      </c>
    </row>
    <row r="3515" spans="1:45">
      <c r="A3515">
        <v>297</v>
      </c>
      <c r="B3515">
        <v>3514</v>
      </c>
      <c r="C3515" t="s">
        <v>4355</v>
      </c>
      <c r="D3515">
        <v>20210903</v>
      </c>
      <c r="E3515" t="s">
        <v>4353</v>
      </c>
      <c r="F3515" t="s">
        <v>4354</v>
      </c>
      <c r="G3515" t="s">
        <v>4369</v>
      </c>
      <c r="H3515" t="s">
        <v>4368</v>
      </c>
      <c r="I3515">
        <v>2</v>
      </c>
      <c r="J3515">
        <v>42</v>
      </c>
      <c r="K3515">
        <v>9</v>
      </c>
      <c r="L3515" t="s">
        <v>3096</v>
      </c>
      <c r="M3515">
        <v>20210826</v>
      </c>
      <c r="N3515">
        <v>20210829</v>
      </c>
      <c r="O3515">
        <v>12.12</v>
      </c>
      <c r="P3515">
        <v>11.93</v>
      </c>
      <c r="Q3515" t="s">
        <v>4247</v>
      </c>
      <c r="R3515" t="s">
        <v>4367</v>
      </c>
      <c r="V3515" t="s">
        <v>8198</v>
      </c>
      <c r="W3515">
        <v>2</v>
      </c>
      <c r="X3515" t="s">
        <v>4247</v>
      </c>
      <c r="Y3515">
        <v>12</v>
      </c>
      <c r="Z3515">
        <v>233</v>
      </c>
      <c r="AA3515" s="2">
        <f t="shared" si="912"/>
        <v>5.1502145922746781E-2</v>
      </c>
      <c r="AB3515">
        <v>0</v>
      </c>
      <c r="AC3515">
        <v>0</v>
      </c>
      <c r="AF3515">
        <v>1</v>
      </c>
      <c r="AG3515">
        <v>1</v>
      </c>
      <c r="AH3515">
        <v>1</v>
      </c>
      <c r="AI3515">
        <v>1</v>
      </c>
      <c r="AJ3515">
        <v>1</v>
      </c>
      <c r="AK3515">
        <v>1</v>
      </c>
      <c r="AL3515">
        <f>SUM(AF3515:AK3515)</f>
        <v>6</v>
      </c>
      <c r="AM3515">
        <v>1</v>
      </c>
      <c r="AN3515">
        <v>0</v>
      </c>
      <c r="AO3515">
        <v>2</v>
      </c>
      <c r="AP3515" s="11" t="s">
        <v>9214</v>
      </c>
      <c r="AQ3515">
        <v>1</v>
      </c>
      <c r="AR3515">
        <f>IF(AL3515&lt;4,2,IF(AL3515=4,1,IF(AL3515=5,0,)))</f>
        <v>0</v>
      </c>
      <c r="AS3515">
        <f>SUM(AM3515:AR3515)</f>
        <v>4</v>
      </c>
    </row>
    <row r="3516" spans="1:45">
      <c r="A3516">
        <v>297</v>
      </c>
      <c r="B3516">
        <v>3515</v>
      </c>
      <c r="C3516" t="s">
        <v>4356</v>
      </c>
      <c r="D3516">
        <v>20210903</v>
      </c>
      <c r="E3516" t="s">
        <v>4353</v>
      </c>
      <c r="F3516" t="s">
        <v>4354</v>
      </c>
      <c r="G3516" t="s">
        <v>4369</v>
      </c>
      <c r="H3516" t="s">
        <v>4368</v>
      </c>
      <c r="I3516">
        <v>2</v>
      </c>
      <c r="J3516">
        <v>33</v>
      </c>
      <c r="K3516">
        <v>9</v>
      </c>
      <c r="L3516" t="s">
        <v>3096</v>
      </c>
      <c r="M3516">
        <v>20210829</v>
      </c>
      <c r="N3516">
        <v>20210830</v>
      </c>
      <c r="O3516">
        <v>10.130000000000001</v>
      </c>
      <c r="P3516">
        <v>9.57</v>
      </c>
      <c r="Q3516" t="s">
        <v>4247</v>
      </c>
      <c r="R3516" t="s">
        <v>4367</v>
      </c>
      <c r="U3516" t="s">
        <v>4290</v>
      </c>
      <c r="V3516" t="s">
        <v>8198</v>
      </c>
      <c r="W3516">
        <v>0</v>
      </c>
      <c r="X3516" t="s">
        <v>4247</v>
      </c>
      <c r="Y3516">
        <v>12</v>
      </c>
      <c r="Z3516">
        <v>233</v>
      </c>
      <c r="AA3516" s="2">
        <f t="shared" ref="AA3516:AA3527" si="916">Y3516/Z3516</f>
        <v>5.1502145922746781E-2</v>
      </c>
      <c r="AB3516">
        <v>0</v>
      </c>
      <c r="AC3516">
        <v>0</v>
      </c>
      <c r="AF3516">
        <v>1</v>
      </c>
      <c r="AG3516">
        <v>1</v>
      </c>
      <c r="AH3516">
        <v>1</v>
      </c>
      <c r="AI3516">
        <v>1</v>
      </c>
      <c r="AJ3516">
        <v>1</v>
      </c>
      <c r="AK3516">
        <v>1</v>
      </c>
      <c r="AL3516">
        <f t="shared" ref="AL3516:AL3526" si="917">SUM(AF3516:AK3516)</f>
        <v>6</v>
      </c>
      <c r="AM3516">
        <v>1</v>
      </c>
      <c r="AN3516">
        <v>0</v>
      </c>
      <c r="AO3516">
        <v>2</v>
      </c>
      <c r="AP3516" s="11" t="s">
        <v>9214</v>
      </c>
      <c r="AQ3516">
        <v>1</v>
      </c>
      <c r="AR3516">
        <f t="shared" ref="AR3516:AR3526" si="918">IF(AL3516&lt;4,2,IF(AL3516=4,1,IF(AL3516=5,0,)))</f>
        <v>0</v>
      </c>
      <c r="AS3516">
        <f t="shared" ref="AS3516:AS3526" si="919">SUM(AM3516:AR3516)</f>
        <v>4</v>
      </c>
    </row>
    <row r="3517" spans="1:45">
      <c r="A3517">
        <v>297</v>
      </c>
      <c r="B3517">
        <v>3516</v>
      </c>
      <c r="C3517" t="s">
        <v>4357</v>
      </c>
      <c r="D3517">
        <v>20210903</v>
      </c>
      <c r="E3517" t="s">
        <v>4353</v>
      </c>
      <c r="F3517" t="s">
        <v>4354</v>
      </c>
      <c r="G3517" t="s">
        <v>4369</v>
      </c>
      <c r="H3517" t="s">
        <v>4368</v>
      </c>
      <c r="I3517">
        <v>2</v>
      </c>
      <c r="J3517">
        <v>53</v>
      </c>
      <c r="K3517">
        <v>9</v>
      </c>
      <c r="L3517" t="s">
        <v>3096</v>
      </c>
      <c r="M3517">
        <v>20210828</v>
      </c>
      <c r="N3517">
        <v>20210830</v>
      </c>
      <c r="O3517">
        <v>13.77</v>
      </c>
      <c r="P3517">
        <v>13.18</v>
      </c>
      <c r="Q3517" t="s">
        <v>4247</v>
      </c>
      <c r="R3517" t="s">
        <v>4367</v>
      </c>
      <c r="U3517" t="s">
        <v>4290</v>
      </c>
      <c r="V3517" t="s">
        <v>8198</v>
      </c>
      <c r="W3517">
        <v>0</v>
      </c>
      <c r="X3517" t="s">
        <v>4247</v>
      </c>
      <c r="Y3517">
        <v>12</v>
      </c>
      <c r="Z3517">
        <v>233</v>
      </c>
      <c r="AA3517" s="2">
        <f t="shared" si="916"/>
        <v>5.1502145922746781E-2</v>
      </c>
      <c r="AB3517">
        <v>0</v>
      </c>
      <c r="AC3517">
        <v>0</v>
      </c>
      <c r="AF3517">
        <v>1</v>
      </c>
      <c r="AG3517">
        <v>1</v>
      </c>
      <c r="AH3517">
        <v>1</v>
      </c>
      <c r="AI3517">
        <v>1</v>
      </c>
      <c r="AJ3517">
        <v>1</v>
      </c>
      <c r="AK3517">
        <v>1</v>
      </c>
      <c r="AL3517">
        <f t="shared" si="917"/>
        <v>6</v>
      </c>
      <c r="AM3517">
        <v>1</v>
      </c>
      <c r="AN3517">
        <v>0</v>
      </c>
      <c r="AO3517">
        <v>2</v>
      </c>
      <c r="AP3517" s="11" t="s">
        <v>9214</v>
      </c>
      <c r="AQ3517">
        <v>1</v>
      </c>
      <c r="AR3517">
        <f t="shared" si="918"/>
        <v>0</v>
      </c>
      <c r="AS3517">
        <f t="shared" si="919"/>
        <v>4</v>
      </c>
    </row>
    <row r="3518" spans="1:45">
      <c r="A3518">
        <v>297</v>
      </c>
      <c r="B3518">
        <v>3517</v>
      </c>
      <c r="C3518" t="s">
        <v>4358</v>
      </c>
      <c r="D3518">
        <v>20210903</v>
      </c>
      <c r="E3518" t="s">
        <v>4353</v>
      </c>
      <c r="F3518" t="s">
        <v>4354</v>
      </c>
      <c r="G3518" t="s">
        <v>4369</v>
      </c>
      <c r="H3518" t="s">
        <v>4368</v>
      </c>
      <c r="I3518">
        <v>2</v>
      </c>
      <c r="J3518">
        <v>49</v>
      </c>
      <c r="K3518">
        <v>9</v>
      </c>
      <c r="L3518" t="s">
        <v>3096</v>
      </c>
      <c r="M3518">
        <v>20210827</v>
      </c>
      <c r="N3518">
        <v>20210830</v>
      </c>
      <c r="O3518">
        <v>14.68</v>
      </c>
      <c r="P3518">
        <v>14.13</v>
      </c>
      <c r="Q3518" t="s">
        <v>4247</v>
      </c>
      <c r="R3518" t="s">
        <v>4367</v>
      </c>
      <c r="U3518" t="s">
        <v>4290</v>
      </c>
      <c r="V3518" t="s">
        <v>8198</v>
      </c>
      <c r="W3518">
        <v>0</v>
      </c>
      <c r="X3518" t="s">
        <v>4247</v>
      </c>
      <c r="Y3518">
        <v>12</v>
      </c>
      <c r="Z3518">
        <v>233</v>
      </c>
      <c r="AA3518" s="2">
        <f t="shared" si="916"/>
        <v>5.1502145922746781E-2</v>
      </c>
      <c r="AB3518">
        <v>0</v>
      </c>
      <c r="AC3518">
        <v>0</v>
      </c>
      <c r="AF3518">
        <v>1</v>
      </c>
      <c r="AG3518">
        <v>1</v>
      </c>
      <c r="AH3518">
        <v>1</v>
      </c>
      <c r="AI3518">
        <v>1</v>
      </c>
      <c r="AJ3518">
        <v>1</v>
      </c>
      <c r="AK3518">
        <v>1</v>
      </c>
      <c r="AL3518">
        <f t="shared" si="917"/>
        <v>6</v>
      </c>
      <c r="AM3518">
        <v>1</v>
      </c>
      <c r="AN3518">
        <v>0</v>
      </c>
      <c r="AO3518">
        <v>2</v>
      </c>
      <c r="AP3518" s="11" t="s">
        <v>9214</v>
      </c>
      <c r="AQ3518">
        <v>1</v>
      </c>
      <c r="AR3518">
        <f t="shared" si="918"/>
        <v>0</v>
      </c>
      <c r="AS3518">
        <f t="shared" si="919"/>
        <v>4</v>
      </c>
    </row>
    <row r="3519" spans="1:45">
      <c r="A3519">
        <v>297</v>
      </c>
      <c r="B3519">
        <v>3518</v>
      </c>
      <c r="C3519" t="s">
        <v>4359</v>
      </c>
      <c r="D3519">
        <v>20210903</v>
      </c>
      <c r="E3519" t="s">
        <v>4353</v>
      </c>
      <c r="F3519" t="s">
        <v>4354</v>
      </c>
      <c r="G3519" t="s">
        <v>4369</v>
      </c>
      <c r="H3519" t="s">
        <v>4368</v>
      </c>
      <c r="I3519">
        <v>1</v>
      </c>
      <c r="J3519">
        <v>36</v>
      </c>
      <c r="K3519">
        <v>9</v>
      </c>
      <c r="L3519" t="s">
        <v>3096</v>
      </c>
      <c r="M3519" t="s">
        <v>4249</v>
      </c>
      <c r="N3519">
        <v>20210830</v>
      </c>
      <c r="O3519">
        <v>29.19</v>
      </c>
      <c r="P3519">
        <v>28.73</v>
      </c>
      <c r="Q3519" t="s">
        <v>4247</v>
      </c>
      <c r="R3519" t="s">
        <v>4367</v>
      </c>
      <c r="U3519" t="s">
        <v>4290</v>
      </c>
      <c r="V3519" t="s">
        <v>8198</v>
      </c>
      <c r="W3519">
        <v>0</v>
      </c>
      <c r="X3519" t="s">
        <v>4247</v>
      </c>
      <c r="Y3519">
        <v>12</v>
      </c>
      <c r="Z3519">
        <v>233</v>
      </c>
      <c r="AA3519" s="2">
        <f t="shared" si="916"/>
        <v>5.1502145922746781E-2</v>
      </c>
      <c r="AB3519">
        <v>0</v>
      </c>
      <c r="AC3519">
        <v>0</v>
      </c>
      <c r="AF3519">
        <v>1</v>
      </c>
      <c r="AG3519">
        <v>1</v>
      </c>
      <c r="AH3519">
        <v>1</v>
      </c>
      <c r="AI3519">
        <v>1</v>
      </c>
      <c r="AJ3519">
        <v>1</v>
      </c>
      <c r="AK3519">
        <v>1</v>
      </c>
      <c r="AL3519">
        <f t="shared" si="917"/>
        <v>6</v>
      </c>
      <c r="AM3519">
        <v>1</v>
      </c>
      <c r="AN3519">
        <v>0</v>
      </c>
      <c r="AO3519">
        <v>2</v>
      </c>
      <c r="AP3519" s="11" t="s">
        <v>9214</v>
      </c>
      <c r="AQ3519">
        <v>1</v>
      </c>
      <c r="AR3519">
        <f t="shared" si="918"/>
        <v>0</v>
      </c>
      <c r="AS3519">
        <f t="shared" si="919"/>
        <v>4</v>
      </c>
    </row>
    <row r="3520" spans="1:45">
      <c r="A3520">
        <v>297</v>
      </c>
      <c r="B3520">
        <v>3519</v>
      </c>
      <c r="C3520" t="s">
        <v>4360</v>
      </c>
      <c r="D3520">
        <v>20210903</v>
      </c>
      <c r="E3520" t="s">
        <v>4353</v>
      </c>
      <c r="F3520" t="s">
        <v>4354</v>
      </c>
      <c r="G3520" t="s">
        <v>4369</v>
      </c>
      <c r="H3520" t="s">
        <v>4368</v>
      </c>
      <c r="I3520">
        <v>2</v>
      </c>
      <c r="J3520">
        <v>61</v>
      </c>
      <c r="K3520">
        <v>9</v>
      </c>
      <c r="L3520" t="s">
        <v>3096</v>
      </c>
      <c r="M3520">
        <v>20210830</v>
      </c>
      <c r="N3520">
        <v>20210831</v>
      </c>
      <c r="O3520">
        <v>13.18</v>
      </c>
      <c r="P3520">
        <v>14.1</v>
      </c>
      <c r="Q3520" t="s">
        <v>4247</v>
      </c>
      <c r="R3520" t="s">
        <v>4367</v>
      </c>
      <c r="U3520" t="s">
        <v>4370</v>
      </c>
      <c r="V3520" t="s">
        <v>8198</v>
      </c>
      <c r="W3520">
        <v>0</v>
      </c>
      <c r="X3520" t="s">
        <v>4247</v>
      </c>
      <c r="Y3520">
        <v>12</v>
      </c>
      <c r="Z3520">
        <v>233</v>
      </c>
      <c r="AA3520" s="2">
        <f t="shared" si="916"/>
        <v>5.1502145922746781E-2</v>
      </c>
      <c r="AB3520">
        <v>0</v>
      </c>
      <c r="AC3520">
        <v>0</v>
      </c>
      <c r="AF3520">
        <v>1</v>
      </c>
      <c r="AG3520">
        <v>1</v>
      </c>
      <c r="AH3520">
        <v>1</v>
      </c>
      <c r="AI3520">
        <v>1</v>
      </c>
      <c r="AJ3520">
        <v>1</v>
      </c>
      <c r="AK3520">
        <v>1</v>
      </c>
      <c r="AL3520">
        <f t="shared" si="917"/>
        <v>6</v>
      </c>
      <c r="AM3520">
        <v>1</v>
      </c>
      <c r="AN3520">
        <v>0</v>
      </c>
      <c r="AO3520">
        <v>2</v>
      </c>
      <c r="AP3520" s="11" t="s">
        <v>9214</v>
      </c>
      <c r="AQ3520">
        <v>1</v>
      </c>
      <c r="AR3520">
        <f t="shared" si="918"/>
        <v>0</v>
      </c>
      <c r="AS3520">
        <f t="shared" si="919"/>
        <v>4</v>
      </c>
    </row>
    <row r="3521" spans="1:45">
      <c r="A3521">
        <v>297</v>
      </c>
      <c r="B3521">
        <v>3520</v>
      </c>
      <c r="C3521" t="s">
        <v>4361</v>
      </c>
      <c r="D3521">
        <v>20210903</v>
      </c>
      <c r="E3521" t="s">
        <v>4353</v>
      </c>
      <c r="F3521" t="s">
        <v>4354</v>
      </c>
      <c r="G3521" t="s">
        <v>4369</v>
      </c>
      <c r="H3521" t="s">
        <v>4368</v>
      </c>
      <c r="I3521">
        <v>1</v>
      </c>
      <c r="J3521">
        <v>52</v>
      </c>
      <c r="K3521">
        <v>9</v>
      </c>
      <c r="L3521" t="s">
        <v>3096</v>
      </c>
      <c r="M3521">
        <v>20210830</v>
      </c>
      <c r="N3521">
        <v>20210831</v>
      </c>
      <c r="O3521">
        <v>32.1</v>
      </c>
      <c r="P3521">
        <v>31.46</v>
      </c>
      <c r="Q3521" t="s">
        <v>4247</v>
      </c>
      <c r="R3521" t="s">
        <v>4367</v>
      </c>
      <c r="U3521" t="s">
        <v>4290</v>
      </c>
      <c r="V3521" t="s">
        <v>8198</v>
      </c>
      <c r="W3521">
        <v>0</v>
      </c>
      <c r="X3521" t="s">
        <v>4247</v>
      </c>
      <c r="Y3521">
        <v>12</v>
      </c>
      <c r="Z3521">
        <v>233</v>
      </c>
      <c r="AA3521" s="2">
        <f t="shared" si="916"/>
        <v>5.1502145922746781E-2</v>
      </c>
      <c r="AB3521">
        <v>0</v>
      </c>
      <c r="AC3521">
        <v>0</v>
      </c>
      <c r="AF3521">
        <v>1</v>
      </c>
      <c r="AG3521">
        <v>1</v>
      </c>
      <c r="AH3521">
        <v>1</v>
      </c>
      <c r="AI3521">
        <v>1</v>
      </c>
      <c r="AJ3521">
        <v>1</v>
      </c>
      <c r="AK3521">
        <v>1</v>
      </c>
      <c r="AL3521">
        <f t="shared" si="917"/>
        <v>6</v>
      </c>
      <c r="AM3521">
        <v>1</v>
      </c>
      <c r="AN3521">
        <v>0</v>
      </c>
      <c r="AO3521">
        <v>2</v>
      </c>
      <c r="AP3521" s="11" t="s">
        <v>9214</v>
      </c>
      <c r="AQ3521">
        <v>1</v>
      </c>
      <c r="AR3521">
        <f t="shared" si="918"/>
        <v>0</v>
      </c>
      <c r="AS3521">
        <f t="shared" si="919"/>
        <v>4</v>
      </c>
    </row>
    <row r="3522" spans="1:45">
      <c r="A3522">
        <v>297</v>
      </c>
      <c r="B3522">
        <v>3521</v>
      </c>
      <c r="C3522" t="s">
        <v>4362</v>
      </c>
      <c r="D3522">
        <v>20210903</v>
      </c>
      <c r="E3522" t="s">
        <v>4353</v>
      </c>
      <c r="F3522" t="s">
        <v>4354</v>
      </c>
      <c r="G3522" t="s">
        <v>4369</v>
      </c>
      <c r="H3522" t="s">
        <v>4368</v>
      </c>
      <c r="I3522">
        <v>1</v>
      </c>
      <c r="J3522">
        <v>49</v>
      </c>
      <c r="K3522">
        <v>9</v>
      </c>
      <c r="L3522" t="s">
        <v>3096</v>
      </c>
      <c r="M3522">
        <v>20210831</v>
      </c>
      <c r="N3522">
        <v>20210901</v>
      </c>
      <c r="O3522">
        <v>20.9</v>
      </c>
      <c r="P3522">
        <v>21.72</v>
      </c>
      <c r="Q3522" t="s">
        <v>4247</v>
      </c>
      <c r="R3522" t="s">
        <v>4367</v>
      </c>
      <c r="U3522" t="s">
        <v>4290</v>
      </c>
      <c r="V3522" t="s">
        <v>8198</v>
      </c>
      <c r="W3522">
        <v>0</v>
      </c>
      <c r="X3522" t="s">
        <v>4247</v>
      </c>
      <c r="Y3522">
        <v>12</v>
      </c>
      <c r="Z3522">
        <v>233</v>
      </c>
      <c r="AA3522" s="2">
        <f t="shared" si="916"/>
        <v>5.1502145922746781E-2</v>
      </c>
      <c r="AB3522">
        <v>0</v>
      </c>
      <c r="AC3522">
        <v>0</v>
      </c>
      <c r="AF3522">
        <v>1</v>
      </c>
      <c r="AG3522">
        <v>1</v>
      </c>
      <c r="AH3522">
        <v>1</v>
      </c>
      <c r="AI3522">
        <v>1</v>
      </c>
      <c r="AJ3522">
        <v>1</v>
      </c>
      <c r="AK3522">
        <v>1</v>
      </c>
      <c r="AL3522">
        <f t="shared" si="917"/>
        <v>6</v>
      </c>
      <c r="AM3522">
        <v>1</v>
      </c>
      <c r="AN3522">
        <v>0</v>
      </c>
      <c r="AO3522">
        <v>2</v>
      </c>
      <c r="AP3522" s="11" t="s">
        <v>9214</v>
      </c>
      <c r="AQ3522">
        <v>1</v>
      </c>
      <c r="AR3522">
        <f t="shared" si="918"/>
        <v>0</v>
      </c>
      <c r="AS3522">
        <f t="shared" si="919"/>
        <v>4</v>
      </c>
    </row>
    <row r="3523" spans="1:45">
      <c r="A3523">
        <v>297</v>
      </c>
      <c r="B3523">
        <v>3522</v>
      </c>
      <c r="C3523" t="s">
        <v>4363</v>
      </c>
      <c r="D3523">
        <v>20210903</v>
      </c>
      <c r="E3523" t="s">
        <v>4353</v>
      </c>
      <c r="F3523" t="s">
        <v>4354</v>
      </c>
      <c r="G3523" t="s">
        <v>4369</v>
      </c>
      <c r="H3523" t="s">
        <v>4368</v>
      </c>
      <c r="I3523">
        <v>1</v>
      </c>
      <c r="J3523">
        <v>20</v>
      </c>
      <c r="K3523">
        <v>9</v>
      </c>
      <c r="L3523" t="s">
        <v>3096</v>
      </c>
      <c r="M3523">
        <v>20210831</v>
      </c>
      <c r="N3523">
        <v>20210901</v>
      </c>
      <c r="O3523">
        <v>17.53</v>
      </c>
      <c r="P3523">
        <v>18.34</v>
      </c>
      <c r="Q3523" t="s">
        <v>4247</v>
      </c>
      <c r="R3523" t="s">
        <v>4367</v>
      </c>
      <c r="U3523" t="s">
        <v>4290</v>
      </c>
      <c r="V3523" t="s">
        <v>8198</v>
      </c>
      <c r="W3523">
        <v>0</v>
      </c>
      <c r="X3523" t="s">
        <v>4247</v>
      </c>
      <c r="Y3523">
        <v>12</v>
      </c>
      <c r="Z3523">
        <v>233</v>
      </c>
      <c r="AA3523" s="2">
        <f t="shared" si="916"/>
        <v>5.1502145922746781E-2</v>
      </c>
      <c r="AB3523">
        <v>0</v>
      </c>
      <c r="AC3523">
        <v>0</v>
      </c>
      <c r="AF3523">
        <v>1</v>
      </c>
      <c r="AG3523">
        <v>1</v>
      </c>
      <c r="AH3523">
        <v>1</v>
      </c>
      <c r="AI3523">
        <v>1</v>
      </c>
      <c r="AJ3523">
        <v>1</v>
      </c>
      <c r="AK3523">
        <v>1</v>
      </c>
      <c r="AL3523">
        <f t="shared" si="917"/>
        <v>6</v>
      </c>
      <c r="AM3523">
        <v>1</v>
      </c>
      <c r="AN3523">
        <v>0</v>
      </c>
      <c r="AO3523">
        <v>2</v>
      </c>
      <c r="AP3523" s="11" t="s">
        <v>9214</v>
      </c>
      <c r="AQ3523">
        <v>1</v>
      </c>
      <c r="AR3523">
        <f t="shared" si="918"/>
        <v>0</v>
      </c>
      <c r="AS3523">
        <f t="shared" si="919"/>
        <v>4</v>
      </c>
    </row>
    <row r="3524" spans="1:45">
      <c r="A3524">
        <v>297</v>
      </c>
      <c r="B3524">
        <v>3523</v>
      </c>
      <c r="C3524" t="s">
        <v>4364</v>
      </c>
      <c r="D3524">
        <v>20210903</v>
      </c>
      <c r="E3524" t="s">
        <v>4353</v>
      </c>
      <c r="F3524" t="s">
        <v>4354</v>
      </c>
      <c r="G3524" t="s">
        <v>4369</v>
      </c>
      <c r="H3524" t="s">
        <v>4368</v>
      </c>
      <c r="I3524">
        <v>1</v>
      </c>
      <c r="J3524">
        <v>42</v>
      </c>
      <c r="K3524">
        <v>9</v>
      </c>
      <c r="L3524" t="s">
        <v>3096</v>
      </c>
      <c r="M3524" t="s">
        <v>4249</v>
      </c>
      <c r="N3524">
        <v>20210902</v>
      </c>
      <c r="O3524">
        <v>19.760000000000002</v>
      </c>
      <c r="P3524">
        <v>21.05</v>
      </c>
      <c r="Q3524" t="s">
        <v>4247</v>
      </c>
      <c r="R3524" t="s">
        <v>4367</v>
      </c>
      <c r="U3524" t="s">
        <v>4290</v>
      </c>
      <c r="V3524" t="s">
        <v>8198</v>
      </c>
      <c r="W3524">
        <v>0</v>
      </c>
      <c r="X3524" t="s">
        <v>4247</v>
      </c>
      <c r="Y3524">
        <v>12</v>
      </c>
      <c r="Z3524">
        <v>233</v>
      </c>
      <c r="AA3524" s="2">
        <f t="shared" si="916"/>
        <v>5.1502145922746781E-2</v>
      </c>
      <c r="AB3524">
        <v>0</v>
      </c>
      <c r="AC3524">
        <v>0</v>
      </c>
      <c r="AF3524">
        <v>1</v>
      </c>
      <c r="AG3524">
        <v>1</v>
      </c>
      <c r="AH3524">
        <v>1</v>
      </c>
      <c r="AI3524">
        <v>1</v>
      </c>
      <c r="AJ3524">
        <v>1</v>
      </c>
      <c r="AK3524">
        <v>1</v>
      </c>
      <c r="AL3524">
        <f t="shared" si="917"/>
        <v>6</v>
      </c>
      <c r="AM3524">
        <v>1</v>
      </c>
      <c r="AN3524">
        <v>0</v>
      </c>
      <c r="AO3524">
        <v>2</v>
      </c>
      <c r="AP3524" s="11" t="s">
        <v>9214</v>
      </c>
      <c r="AQ3524">
        <v>1</v>
      </c>
      <c r="AR3524">
        <f t="shared" si="918"/>
        <v>0</v>
      </c>
      <c r="AS3524">
        <f t="shared" si="919"/>
        <v>4</v>
      </c>
    </row>
    <row r="3525" spans="1:45">
      <c r="A3525">
        <v>297</v>
      </c>
      <c r="B3525">
        <v>3524</v>
      </c>
      <c r="C3525" t="s">
        <v>4365</v>
      </c>
      <c r="D3525">
        <v>20210903</v>
      </c>
      <c r="E3525" t="s">
        <v>4353</v>
      </c>
      <c r="F3525" t="s">
        <v>4354</v>
      </c>
      <c r="G3525" t="s">
        <v>4369</v>
      </c>
      <c r="H3525" t="s">
        <v>4368</v>
      </c>
      <c r="I3525">
        <v>2</v>
      </c>
      <c r="J3525">
        <v>29</v>
      </c>
      <c r="K3525">
        <v>9</v>
      </c>
      <c r="L3525" t="s">
        <v>3096</v>
      </c>
      <c r="M3525">
        <v>20210901</v>
      </c>
      <c r="N3525">
        <v>20210902</v>
      </c>
      <c r="O3525">
        <v>28.29</v>
      </c>
      <c r="P3525">
        <v>29.23</v>
      </c>
      <c r="Q3525" t="s">
        <v>4247</v>
      </c>
      <c r="R3525" t="s">
        <v>4367</v>
      </c>
      <c r="U3525" t="s">
        <v>4290</v>
      </c>
      <c r="V3525" t="s">
        <v>8198</v>
      </c>
      <c r="W3525">
        <v>0</v>
      </c>
      <c r="X3525" t="s">
        <v>4247</v>
      </c>
      <c r="Y3525">
        <v>12</v>
      </c>
      <c r="Z3525">
        <v>233</v>
      </c>
      <c r="AA3525" s="2">
        <f t="shared" si="916"/>
        <v>5.1502145922746781E-2</v>
      </c>
      <c r="AB3525">
        <v>0</v>
      </c>
      <c r="AC3525">
        <v>0</v>
      </c>
      <c r="AF3525">
        <v>1</v>
      </c>
      <c r="AG3525">
        <v>1</v>
      </c>
      <c r="AH3525">
        <v>1</v>
      </c>
      <c r="AI3525">
        <v>1</v>
      </c>
      <c r="AJ3525">
        <v>1</v>
      </c>
      <c r="AK3525">
        <v>1</v>
      </c>
      <c r="AL3525">
        <f t="shared" si="917"/>
        <v>6</v>
      </c>
      <c r="AM3525">
        <v>1</v>
      </c>
      <c r="AN3525">
        <v>0</v>
      </c>
      <c r="AO3525">
        <v>2</v>
      </c>
      <c r="AP3525" s="11" t="s">
        <v>9214</v>
      </c>
      <c r="AQ3525">
        <v>1</v>
      </c>
      <c r="AR3525">
        <f t="shared" si="918"/>
        <v>0</v>
      </c>
      <c r="AS3525">
        <f t="shared" si="919"/>
        <v>4</v>
      </c>
    </row>
    <row r="3526" spans="1:45">
      <c r="A3526">
        <v>297</v>
      </c>
      <c r="B3526">
        <v>3525</v>
      </c>
      <c r="C3526" t="s">
        <v>4366</v>
      </c>
      <c r="D3526">
        <v>20210903</v>
      </c>
      <c r="E3526" t="s">
        <v>4353</v>
      </c>
      <c r="F3526" t="s">
        <v>4354</v>
      </c>
      <c r="G3526" t="s">
        <v>4369</v>
      </c>
      <c r="H3526" t="s">
        <v>4368</v>
      </c>
      <c r="I3526">
        <v>2</v>
      </c>
      <c r="J3526">
        <v>48</v>
      </c>
      <c r="K3526">
        <v>9</v>
      </c>
      <c r="L3526" t="s">
        <v>3096</v>
      </c>
      <c r="M3526">
        <v>20210901</v>
      </c>
      <c r="N3526">
        <v>20210902</v>
      </c>
      <c r="O3526">
        <v>32.43</v>
      </c>
      <c r="P3526">
        <v>31.66</v>
      </c>
      <c r="Q3526" t="s">
        <v>4247</v>
      </c>
      <c r="R3526" t="s">
        <v>4367</v>
      </c>
      <c r="U3526" t="s">
        <v>4290</v>
      </c>
      <c r="V3526" t="s">
        <v>8198</v>
      </c>
      <c r="W3526">
        <v>0</v>
      </c>
      <c r="X3526" t="s">
        <v>4247</v>
      </c>
      <c r="Y3526">
        <v>12</v>
      </c>
      <c r="Z3526">
        <v>233</v>
      </c>
      <c r="AA3526" s="2">
        <f t="shared" si="916"/>
        <v>5.1502145922746781E-2</v>
      </c>
      <c r="AB3526">
        <v>0</v>
      </c>
      <c r="AC3526">
        <v>0</v>
      </c>
      <c r="AF3526">
        <v>1</v>
      </c>
      <c r="AG3526">
        <v>1</v>
      </c>
      <c r="AH3526">
        <v>1</v>
      </c>
      <c r="AI3526">
        <v>1</v>
      </c>
      <c r="AJ3526">
        <v>1</v>
      </c>
      <c r="AK3526">
        <v>1</v>
      </c>
      <c r="AL3526">
        <f t="shared" si="917"/>
        <v>6</v>
      </c>
      <c r="AM3526">
        <v>1</v>
      </c>
      <c r="AN3526">
        <v>0</v>
      </c>
      <c r="AO3526">
        <v>2</v>
      </c>
      <c r="AP3526" s="11" t="s">
        <v>9214</v>
      </c>
      <c r="AQ3526">
        <v>1</v>
      </c>
      <c r="AR3526">
        <f t="shared" si="918"/>
        <v>0</v>
      </c>
      <c r="AS3526">
        <f t="shared" si="919"/>
        <v>4</v>
      </c>
    </row>
    <row r="3527" spans="1:45">
      <c r="A3527">
        <v>298</v>
      </c>
      <c r="B3527">
        <v>3526</v>
      </c>
      <c r="C3527" t="s">
        <v>4374</v>
      </c>
      <c r="D3527">
        <v>20210903</v>
      </c>
      <c r="E3527" t="s">
        <v>4371</v>
      </c>
      <c r="F3527" t="s">
        <v>4372</v>
      </c>
      <c r="G3527" t="s">
        <v>4373</v>
      </c>
      <c r="H3527" t="s">
        <v>4373</v>
      </c>
      <c r="I3527">
        <v>4</v>
      </c>
      <c r="J3527">
        <v>28</v>
      </c>
      <c r="K3527">
        <v>9</v>
      </c>
      <c r="L3527" t="s">
        <v>1623</v>
      </c>
      <c r="M3527">
        <v>20210827</v>
      </c>
      <c r="N3527">
        <v>20210829</v>
      </c>
      <c r="O3527">
        <v>16.149999999999999</v>
      </c>
      <c r="P3527">
        <v>12.89</v>
      </c>
      <c r="Q3527" t="s">
        <v>4247</v>
      </c>
      <c r="R3527" t="s">
        <v>8978</v>
      </c>
      <c r="S3527" t="s">
        <v>8979</v>
      </c>
      <c r="U3527" t="s">
        <v>4290</v>
      </c>
      <c r="V3527" t="s">
        <v>8831</v>
      </c>
      <c r="W3527">
        <v>2</v>
      </c>
      <c r="X3527" t="s">
        <v>4247</v>
      </c>
      <c r="Y3527">
        <v>10</v>
      </c>
      <c r="Z3527">
        <v>47</v>
      </c>
      <c r="AA3527" s="2">
        <f t="shared" si="916"/>
        <v>0.21276595744680851</v>
      </c>
      <c r="AB3527">
        <v>0</v>
      </c>
      <c r="AC3527">
        <v>0</v>
      </c>
      <c r="AF3527">
        <v>0</v>
      </c>
      <c r="AG3527">
        <v>1</v>
      </c>
      <c r="AH3527">
        <v>1</v>
      </c>
      <c r="AI3527">
        <v>1</v>
      </c>
      <c r="AJ3527">
        <v>0</v>
      </c>
      <c r="AK3527" t="s">
        <v>4247</v>
      </c>
      <c r="AL3527">
        <f>SUM(AF3527:AK3527)</f>
        <v>3</v>
      </c>
      <c r="AM3527">
        <v>1</v>
      </c>
      <c r="AN3527">
        <v>1</v>
      </c>
      <c r="AO3527">
        <v>0</v>
      </c>
      <c r="AP3527" s="11" t="s">
        <v>9214</v>
      </c>
      <c r="AQ3527">
        <v>1</v>
      </c>
      <c r="AR3527">
        <f>IF(AL3527&lt;4,2,IF(AL3527=4,1,IF(AL3527=5,0,)))</f>
        <v>2</v>
      </c>
      <c r="AS3527">
        <f>SUM(AM3527:AR3527)</f>
        <v>5</v>
      </c>
    </row>
    <row r="3528" spans="1:45">
      <c r="A3528">
        <v>298</v>
      </c>
      <c r="B3528">
        <v>3527</v>
      </c>
      <c r="C3528" t="s">
        <v>4375</v>
      </c>
      <c r="D3528">
        <v>20210903</v>
      </c>
      <c r="E3528" t="s">
        <v>4371</v>
      </c>
      <c r="F3528" t="s">
        <v>4372</v>
      </c>
      <c r="G3528" t="s">
        <v>4373</v>
      </c>
      <c r="H3528" t="s">
        <v>4373</v>
      </c>
      <c r="I3528">
        <v>3</v>
      </c>
      <c r="J3528">
        <v>31</v>
      </c>
      <c r="K3528">
        <v>9</v>
      </c>
      <c r="L3528" t="s">
        <v>1623</v>
      </c>
      <c r="M3528">
        <v>20210825</v>
      </c>
      <c r="N3528">
        <v>20210831</v>
      </c>
      <c r="O3528">
        <v>30.29</v>
      </c>
      <c r="P3528">
        <v>29.3</v>
      </c>
      <c r="Q3528" t="s">
        <v>4247</v>
      </c>
      <c r="R3528" t="s">
        <v>8978</v>
      </c>
      <c r="S3528" t="s">
        <v>8979</v>
      </c>
      <c r="U3528" t="s">
        <v>4290</v>
      </c>
      <c r="V3528" t="s">
        <v>8831</v>
      </c>
      <c r="W3528">
        <v>0</v>
      </c>
      <c r="X3528" t="s">
        <v>4247</v>
      </c>
      <c r="Y3528">
        <v>10</v>
      </c>
      <c r="Z3528">
        <v>47</v>
      </c>
      <c r="AA3528" s="2">
        <f t="shared" ref="AA3528:AA3537" si="920">Y3528/Z3528</f>
        <v>0.21276595744680851</v>
      </c>
      <c r="AB3528">
        <v>0</v>
      </c>
      <c r="AC3528">
        <v>0</v>
      </c>
      <c r="AF3528">
        <v>0</v>
      </c>
      <c r="AG3528">
        <v>1</v>
      </c>
      <c r="AH3528">
        <v>1</v>
      </c>
      <c r="AI3528">
        <v>1</v>
      </c>
      <c r="AJ3528">
        <v>0</v>
      </c>
      <c r="AK3528" t="s">
        <v>4247</v>
      </c>
      <c r="AL3528">
        <f t="shared" ref="AL3528:AL3536" si="921">SUM(AF3528:AK3528)</f>
        <v>3</v>
      </c>
      <c r="AM3528">
        <v>1</v>
      </c>
      <c r="AN3528">
        <v>1</v>
      </c>
      <c r="AO3528">
        <v>0</v>
      </c>
      <c r="AP3528" s="11" t="s">
        <v>9214</v>
      </c>
      <c r="AQ3528">
        <v>1</v>
      </c>
      <c r="AR3528">
        <f t="shared" ref="AR3528:AR3536" si="922">IF(AL3528&lt;4,2,IF(AL3528=4,1,IF(AL3528=5,0,)))</f>
        <v>2</v>
      </c>
      <c r="AS3528">
        <f t="shared" ref="AS3528:AS3536" si="923">SUM(AM3528:AR3528)</f>
        <v>5</v>
      </c>
    </row>
    <row r="3529" spans="1:45">
      <c r="A3529">
        <v>298</v>
      </c>
      <c r="B3529">
        <v>3528</v>
      </c>
      <c r="C3529" t="s">
        <v>4376</v>
      </c>
      <c r="D3529">
        <v>20210903</v>
      </c>
      <c r="E3529" t="s">
        <v>4371</v>
      </c>
      <c r="F3529" t="s">
        <v>4372</v>
      </c>
      <c r="G3529" t="s">
        <v>4373</v>
      </c>
      <c r="H3529" t="s">
        <v>4373</v>
      </c>
      <c r="I3529">
        <v>3</v>
      </c>
      <c r="J3529">
        <v>56</v>
      </c>
      <c r="K3529">
        <v>9</v>
      </c>
      <c r="L3529" t="s">
        <v>1623</v>
      </c>
      <c r="M3529">
        <v>20210825</v>
      </c>
      <c r="N3529">
        <v>20210830</v>
      </c>
      <c r="O3529">
        <v>23.21</v>
      </c>
      <c r="P3529">
        <v>23.05</v>
      </c>
      <c r="Q3529" t="s">
        <v>4247</v>
      </c>
      <c r="R3529" t="s">
        <v>8978</v>
      </c>
      <c r="S3529" t="s">
        <v>8979</v>
      </c>
      <c r="U3529" t="s">
        <v>4290</v>
      </c>
      <c r="V3529" t="s">
        <v>8831</v>
      </c>
      <c r="W3529">
        <v>0</v>
      </c>
      <c r="X3529" t="s">
        <v>4247</v>
      </c>
      <c r="Y3529">
        <v>10</v>
      </c>
      <c r="Z3529">
        <v>47</v>
      </c>
      <c r="AA3529" s="2">
        <f t="shared" si="920"/>
        <v>0.21276595744680851</v>
      </c>
      <c r="AB3529">
        <v>0</v>
      </c>
      <c r="AC3529">
        <v>0</v>
      </c>
      <c r="AF3529">
        <v>0</v>
      </c>
      <c r="AG3529">
        <v>1</v>
      </c>
      <c r="AH3529">
        <v>1</v>
      </c>
      <c r="AI3529">
        <v>1</v>
      </c>
      <c r="AJ3529">
        <v>0</v>
      </c>
      <c r="AK3529" t="s">
        <v>4247</v>
      </c>
      <c r="AL3529">
        <f t="shared" si="921"/>
        <v>3</v>
      </c>
      <c r="AM3529">
        <v>1</v>
      </c>
      <c r="AN3529">
        <v>1</v>
      </c>
      <c r="AO3529">
        <v>0</v>
      </c>
      <c r="AP3529" s="11" t="s">
        <v>9214</v>
      </c>
      <c r="AQ3529">
        <v>1</v>
      </c>
      <c r="AR3529">
        <f t="shared" si="922"/>
        <v>2</v>
      </c>
      <c r="AS3529">
        <f t="shared" si="923"/>
        <v>5</v>
      </c>
    </row>
    <row r="3530" spans="1:45">
      <c r="A3530">
        <v>298</v>
      </c>
      <c r="B3530">
        <v>3529</v>
      </c>
      <c r="C3530" t="s">
        <v>4377</v>
      </c>
      <c r="D3530">
        <v>20210903</v>
      </c>
      <c r="E3530" t="s">
        <v>4371</v>
      </c>
      <c r="F3530" t="s">
        <v>4372</v>
      </c>
      <c r="G3530" t="s">
        <v>4373</v>
      </c>
      <c r="H3530" t="s">
        <v>4373</v>
      </c>
      <c r="I3530">
        <v>1</v>
      </c>
      <c r="J3530">
        <v>58</v>
      </c>
      <c r="K3530">
        <v>1</v>
      </c>
      <c r="L3530" t="s">
        <v>4384</v>
      </c>
      <c r="M3530" t="s">
        <v>4249</v>
      </c>
      <c r="N3530">
        <v>20210830</v>
      </c>
      <c r="O3530">
        <v>19.690000000000001</v>
      </c>
      <c r="P3530">
        <v>20.100000000000001</v>
      </c>
      <c r="Q3530" t="s">
        <v>4247</v>
      </c>
      <c r="R3530" t="s">
        <v>8978</v>
      </c>
      <c r="S3530" t="s">
        <v>8979</v>
      </c>
      <c r="U3530" t="s">
        <v>4385</v>
      </c>
      <c r="V3530" t="s">
        <v>8831</v>
      </c>
      <c r="W3530">
        <v>0</v>
      </c>
      <c r="X3530" t="s">
        <v>4247</v>
      </c>
      <c r="Y3530">
        <v>10</v>
      </c>
      <c r="Z3530">
        <v>47</v>
      </c>
      <c r="AA3530" s="2">
        <f t="shared" si="920"/>
        <v>0.21276595744680851</v>
      </c>
      <c r="AB3530">
        <v>0</v>
      </c>
      <c r="AC3530">
        <v>0</v>
      </c>
      <c r="AF3530">
        <v>0</v>
      </c>
      <c r="AG3530">
        <v>1</v>
      </c>
      <c r="AH3530">
        <v>1</v>
      </c>
      <c r="AI3530">
        <v>1</v>
      </c>
      <c r="AJ3530">
        <v>0</v>
      </c>
      <c r="AK3530" t="s">
        <v>4247</v>
      </c>
      <c r="AL3530">
        <f t="shared" si="921"/>
        <v>3</v>
      </c>
      <c r="AM3530">
        <v>1</v>
      </c>
      <c r="AN3530">
        <v>1</v>
      </c>
      <c r="AO3530">
        <v>0</v>
      </c>
      <c r="AP3530" s="11" t="s">
        <v>9214</v>
      </c>
      <c r="AQ3530">
        <v>1</v>
      </c>
      <c r="AR3530">
        <f t="shared" si="922"/>
        <v>2</v>
      </c>
      <c r="AS3530">
        <f t="shared" si="923"/>
        <v>5</v>
      </c>
    </row>
    <row r="3531" spans="1:45">
      <c r="A3531">
        <v>298</v>
      </c>
      <c r="B3531">
        <v>3530</v>
      </c>
      <c r="C3531" t="s">
        <v>4378</v>
      </c>
      <c r="D3531">
        <v>20210903</v>
      </c>
      <c r="E3531" t="s">
        <v>4371</v>
      </c>
      <c r="F3531" t="s">
        <v>4372</v>
      </c>
      <c r="G3531" t="s">
        <v>4373</v>
      </c>
      <c r="H3531" t="s">
        <v>4373</v>
      </c>
      <c r="I3531">
        <v>3</v>
      </c>
      <c r="J3531">
        <v>32</v>
      </c>
      <c r="K3531">
        <v>9</v>
      </c>
      <c r="L3531" t="s">
        <v>1623</v>
      </c>
      <c r="M3531" t="s">
        <v>4249</v>
      </c>
      <c r="N3531">
        <v>20210831</v>
      </c>
      <c r="O3531">
        <v>29.17</v>
      </c>
      <c r="P3531">
        <v>27.53</v>
      </c>
      <c r="Q3531" t="s">
        <v>4247</v>
      </c>
      <c r="R3531" t="s">
        <v>8978</v>
      </c>
      <c r="S3531" t="s">
        <v>8979</v>
      </c>
      <c r="U3531" t="s">
        <v>4290</v>
      </c>
      <c r="V3531" t="s">
        <v>8831</v>
      </c>
      <c r="W3531">
        <v>0</v>
      </c>
      <c r="X3531" t="s">
        <v>4247</v>
      </c>
      <c r="Y3531">
        <v>10</v>
      </c>
      <c r="Z3531">
        <v>47</v>
      </c>
      <c r="AA3531" s="2">
        <f t="shared" si="920"/>
        <v>0.21276595744680851</v>
      </c>
      <c r="AB3531">
        <v>0</v>
      </c>
      <c r="AC3531">
        <v>0</v>
      </c>
      <c r="AF3531">
        <v>0</v>
      </c>
      <c r="AG3531">
        <v>1</v>
      </c>
      <c r="AH3531">
        <v>1</v>
      </c>
      <c r="AI3531">
        <v>1</v>
      </c>
      <c r="AJ3531">
        <v>0</v>
      </c>
      <c r="AK3531" t="s">
        <v>4247</v>
      </c>
      <c r="AL3531">
        <f t="shared" si="921"/>
        <v>3</v>
      </c>
      <c r="AM3531">
        <v>1</v>
      </c>
      <c r="AN3531">
        <v>1</v>
      </c>
      <c r="AO3531">
        <v>0</v>
      </c>
      <c r="AP3531" s="11" t="s">
        <v>9214</v>
      </c>
      <c r="AQ3531">
        <v>1</v>
      </c>
      <c r="AR3531">
        <f t="shared" si="922"/>
        <v>2</v>
      </c>
      <c r="AS3531">
        <f t="shared" si="923"/>
        <v>5</v>
      </c>
    </row>
    <row r="3532" spans="1:45">
      <c r="A3532">
        <v>298</v>
      </c>
      <c r="B3532">
        <v>3531</v>
      </c>
      <c r="C3532" t="s">
        <v>4379</v>
      </c>
      <c r="D3532">
        <v>20210903</v>
      </c>
      <c r="E3532" t="s">
        <v>4371</v>
      </c>
      <c r="F3532" t="s">
        <v>4372</v>
      </c>
      <c r="G3532" t="s">
        <v>4373</v>
      </c>
      <c r="H3532" t="s">
        <v>4373</v>
      </c>
      <c r="I3532">
        <v>3</v>
      </c>
      <c r="J3532">
        <v>30</v>
      </c>
      <c r="K3532">
        <v>9</v>
      </c>
      <c r="L3532" t="s">
        <v>1623</v>
      </c>
      <c r="M3532">
        <v>20210826</v>
      </c>
      <c r="N3532">
        <v>20210831</v>
      </c>
      <c r="O3532">
        <v>21.48</v>
      </c>
      <c r="P3532">
        <v>20.2</v>
      </c>
      <c r="Q3532" t="s">
        <v>4247</v>
      </c>
      <c r="R3532" t="s">
        <v>8978</v>
      </c>
      <c r="S3532" t="s">
        <v>8979</v>
      </c>
      <c r="U3532" t="s">
        <v>4290</v>
      </c>
      <c r="V3532" t="s">
        <v>8831</v>
      </c>
      <c r="W3532">
        <v>0</v>
      </c>
      <c r="X3532" t="s">
        <v>4247</v>
      </c>
      <c r="Y3532">
        <v>10</v>
      </c>
      <c r="Z3532">
        <v>47</v>
      </c>
      <c r="AA3532" s="2">
        <f t="shared" si="920"/>
        <v>0.21276595744680851</v>
      </c>
      <c r="AB3532">
        <v>0</v>
      </c>
      <c r="AC3532">
        <v>0</v>
      </c>
      <c r="AF3532">
        <v>0</v>
      </c>
      <c r="AG3532">
        <v>1</v>
      </c>
      <c r="AH3532">
        <v>1</v>
      </c>
      <c r="AI3532">
        <v>1</v>
      </c>
      <c r="AJ3532">
        <v>0</v>
      </c>
      <c r="AK3532" t="s">
        <v>4247</v>
      </c>
      <c r="AL3532">
        <f t="shared" si="921"/>
        <v>3</v>
      </c>
      <c r="AM3532">
        <v>1</v>
      </c>
      <c r="AN3532">
        <v>1</v>
      </c>
      <c r="AO3532">
        <v>0</v>
      </c>
      <c r="AP3532" s="11" t="s">
        <v>9214</v>
      </c>
      <c r="AQ3532">
        <v>1</v>
      </c>
      <c r="AR3532">
        <f t="shared" si="922"/>
        <v>2</v>
      </c>
      <c r="AS3532">
        <f t="shared" si="923"/>
        <v>5</v>
      </c>
    </row>
    <row r="3533" spans="1:45">
      <c r="A3533">
        <v>298</v>
      </c>
      <c r="B3533">
        <v>3532</v>
      </c>
      <c r="C3533" t="s">
        <v>4380</v>
      </c>
      <c r="D3533">
        <v>20210903</v>
      </c>
      <c r="E3533" t="s">
        <v>4371</v>
      </c>
      <c r="F3533" t="s">
        <v>4372</v>
      </c>
      <c r="G3533" t="s">
        <v>4373</v>
      </c>
      <c r="H3533" t="s">
        <v>4373</v>
      </c>
      <c r="I3533">
        <v>3</v>
      </c>
      <c r="J3533">
        <v>44</v>
      </c>
      <c r="K3533">
        <v>9</v>
      </c>
      <c r="L3533" t="s">
        <v>1623</v>
      </c>
      <c r="M3533" t="s">
        <v>4249</v>
      </c>
      <c r="N3533">
        <v>20210831</v>
      </c>
      <c r="O3533">
        <v>15.39</v>
      </c>
      <c r="P3533">
        <v>12.9</v>
      </c>
      <c r="Q3533" t="s">
        <v>4247</v>
      </c>
      <c r="R3533" t="s">
        <v>8978</v>
      </c>
      <c r="S3533" t="s">
        <v>8979</v>
      </c>
      <c r="U3533" t="s">
        <v>4290</v>
      </c>
      <c r="V3533" t="s">
        <v>8831</v>
      </c>
      <c r="W3533">
        <v>0</v>
      </c>
      <c r="X3533" t="s">
        <v>4247</v>
      </c>
      <c r="Y3533">
        <v>10</v>
      </c>
      <c r="Z3533">
        <v>47</v>
      </c>
      <c r="AA3533" s="2">
        <f t="shared" si="920"/>
        <v>0.21276595744680851</v>
      </c>
      <c r="AB3533">
        <v>0</v>
      </c>
      <c r="AC3533">
        <v>0</v>
      </c>
      <c r="AF3533">
        <v>0</v>
      </c>
      <c r="AG3533">
        <v>1</v>
      </c>
      <c r="AH3533">
        <v>1</v>
      </c>
      <c r="AI3533">
        <v>1</v>
      </c>
      <c r="AJ3533">
        <v>0</v>
      </c>
      <c r="AK3533" t="s">
        <v>4247</v>
      </c>
      <c r="AL3533">
        <f t="shared" si="921"/>
        <v>3</v>
      </c>
      <c r="AM3533">
        <v>1</v>
      </c>
      <c r="AN3533">
        <v>1</v>
      </c>
      <c r="AO3533">
        <v>0</v>
      </c>
      <c r="AP3533" s="11" t="s">
        <v>9214</v>
      </c>
      <c r="AQ3533">
        <v>1</v>
      </c>
      <c r="AR3533">
        <f t="shared" si="922"/>
        <v>2</v>
      </c>
      <c r="AS3533">
        <f t="shared" si="923"/>
        <v>5</v>
      </c>
    </row>
    <row r="3534" spans="1:45">
      <c r="A3534">
        <v>298</v>
      </c>
      <c r="B3534">
        <v>3533</v>
      </c>
      <c r="C3534" t="s">
        <v>4381</v>
      </c>
      <c r="D3534">
        <v>20210903</v>
      </c>
      <c r="E3534" t="s">
        <v>4371</v>
      </c>
      <c r="F3534" t="s">
        <v>4372</v>
      </c>
      <c r="G3534" t="s">
        <v>4373</v>
      </c>
      <c r="H3534" t="s">
        <v>4373</v>
      </c>
      <c r="I3534">
        <v>3</v>
      </c>
      <c r="J3534">
        <v>43</v>
      </c>
      <c r="K3534">
        <v>9</v>
      </c>
      <c r="L3534" t="s">
        <v>1623</v>
      </c>
      <c r="M3534">
        <v>20210823</v>
      </c>
      <c r="N3534">
        <v>20210831</v>
      </c>
      <c r="O3534">
        <v>24.48</v>
      </c>
      <c r="P3534">
        <v>22.5</v>
      </c>
      <c r="Q3534" t="s">
        <v>4247</v>
      </c>
      <c r="R3534" t="s">
        <v>8978</v>
      </c>
      <c r="S3534" t="s">
        <v>8979</v>
      </c>
      <c r="U3534" t="s">
        <v>4290</v>
      </c>
      <c r="V3534" t="s">
        <v>8831</v>
      </c>
      <c r="W3534">
        <v>0</v>
      </c>
      <c r="X3534" t="s">
        <v>4247</v>
      </c>
      <c r="Y3534">
        <v>10</v>
      </c>
      <c r="Z3534">
        <v>47</v>
      </c>
      <c r="AA3534" s="2">
        <f t="shared" si="920"/>
        <v>0.21276595744680851</v>
      </c>
      <c r="AB3534">
        <v>0</v>
      </c>
      <c r="AC3534">
        <v>0</v>
      </c>
      <c r="AF3534">
        <v>0</v>
      </c>
      <c r="AG3534">
        <v>1</v>
      </c>
      <c r="AH3534">
        <v>1</v>
      </c>
      <c r="AI3534">
        <v>1</v>
      </c>
      <c r="AJ3534">
        <v>0</v>
      </c>
      <c r="AK3534" t="s">
        <v>4247</v>
      </c>
      <c r="AL3534">
        <f t="shared" si="921"/>
        <v>3</v>
      </c>
      <c r="AM3534">
        <v>1</v>
      </c>
      <c r="AN3534">
        <v>1</v>
      </c>
      <c r="AO3534">
        <v>0</v>
      </c>
      <c r="AP3534" s="11" t="s">
        <v>9214</v>
      </c>
      <c r="AQ3534">
        <v>1</v>
      </c>
      <c r="AR3534">
        <f t="shared" si="922"/>
        <v>2</v>
      </c>
      <c r="AS3534">
        <f t="shared" si="923"/>
        <v>5</v>
      </c>
    </row>
    <row r="3535" spans="1:45">
      <c r="A3535">
        <v>298</v>
      </c>
      <c r="B3535">
        <v>3534</v>
      </c>
      <c r="C3535" t="s">
        <v>4382</v>
      </c>
      <c r="D3535">
        <v>20210903</v>
      </c>
      <c r="E3535" t="s">
        <v>4371</v>
      </c>
      <c r="F3535" t="s">
        <v>4372</v>
      </c>
      <c r="G3535" t="s">
        <v>4373</v>
      </c>
      <c r="H3535" t="s">
        <v>4373</v>
      </c>
      <c r="I3535">
        <v>3</v>
      </c>
      <c r="J3535">
        <v>43</v>
      </c>
      <c r="K3535">
        <v>9</v>
      </c>
      <c r="L3535" t="s">
        <v>1623</v>
      </c>
      <c r="M3535">
        <v>20210822</v>
      </c>
      <c r="N3535">
        <v>20210901</v>
      </c>
      <c r="O3535">
        <v>30.32</v>
      </c>
      <c r="P3535">
        <v>29.6</v>
      </c>
      <c r="Q3535" t="s">
        <v>4247</v>
      </c>
      <c r="R3535" t="s">
        <v>8978</v>
      </c>
      <c r="S3535" t="s">
        <v>8979</v>
      </c>
      <c r="U3535" t="s">
        <v>4290</v>
      </c>
      <c r="V3535" t="s">
        <v>8831</v>
      </c>
      <c r="W3535">
        <v>0</v>
      </c>
      <c r="X3535" t="s">
        <v>4247</v>
      </c>
      <c r="Y3535">
        <v>10</v>
      </c>
      <c r="Z3535">
        <v>47</v>
      </c>
      <c r="AA3535" s="2">
        <f t="shared" si="920"/>
        <v>0.21276595744680851</v>
      </c>
      <c r="AB3535">
        <v>0</v>
      </c>
      <c r="AC3535">
        <v>0</v>
      </c>
      <c r="AF3535">
        <v>0</v>
      </c>
      <c r="AG3535">
        <v>1</v>
      </c>
      <c r="AH3535">
        <v>1</v>
      </c>
      <c r="AI3535">
        <v>1</v>
      </c>
      <c r="AJ3535">
        <v>0</v>
      </c>
      <c r="AK3535" t="s">
        <v>4247</v>
      </c>
      <c r="AL3535">
        <f t="shared" si="921"/>
        <v>3</v>
      </c>
      <c r="AM3535">
        <v>1</v>
      </c>
      <c r="AN3535">
        <v>1</v>
      </c>
      <c r="AO3535">
        <v>0</v>
      </c>
      <c r="AP3535" s="11" t="s">
        <v>9214</v>
      </c>
      <c r="AQ3535">
        <v>1</v>
      </c>
      <c r="AR3535">
        <f t="shared" si="922"/>
        <v>2</v>
      </c>
      <c r="AS3535">
        <f t="shared" si="923"/>
        <v>5</v>
      </c>
    </row>
    <row r="3536" spans="1:45">
      <c r="A3536">
        <v>298</v>
      </c>
      <c r="B3536">
        <v>3535</v>
      </c>
      <c r="C3536" t="s">
        <v>4383</v>
      </c>
      <c r="D3536">
        <v>20210903</v>
      </c>
      <c r="E3536" t="s">
        <v>4371</v>
      </c>
      <c r="F3536" t="s">
        <v>4372</v>
      </c>
      <c r="G3536" t="s">
        <v>4373</v>
      </c>
      <c r="H3536" t="s">
        <v>4373</v>
      </c>
      <c r="I3536">
        <v>3</v>
      </c>
      <c r="J3536">
        <v>39</v>
      </c>
      <c r="K3536">
        <v>9</v>
      </c>
      <c r="L3536" t="s">
        <v>1623</v>
      </c>
      <c r="M3536">
        <v>20210829</v>
      </c>
      <c r="N3536">
        <v>20210902</v>
      </c>
      <c r="O3536">
        <v>31.13</v>
      </c>
      <c r="P3536">
        <v>28.49</v>
      </c>
      <c r="Q3536" t="s">
        <v>4247</v>
      </c>
      <c r="R3536" t="s">
        <v>8978</v>
      </c>
      <c r="S3536" t="s">
        <v>8979</v>
      </c>
      <c r="U3536" t="s">
        <v>4290</v>
      </c>
      <c r="V3536" t="s">
        <v>8831</v>
      </c>
      <c r="W3536">
        <v>0</v>
      </c>
      <c r="X3536" t="s">
        <v>4247</v>
      </c>
      <c r="Y3536">
        <v>10</v>
      </c>
      <c r="Z3536">
        <v>47</v>
      </c>
      <c r="AA3536" s="2">
        <f t="shared" si="920"/>
        <v>0.21276595744680851</v>
      </c>
      <c r="AB3536">
        <v>0</v>
      </c>
      <c r="AC3536">
        <v>0</v>
      </c>
      <c r="AF3536">
        <v>0</v>
      </c>
      <c r="AG3536">
        <v>1</v>
      </c>
      <c r="AH3536">
        <v>1</v>
      </c>
      <c r="AI3536">
        <v>1</v>
      </c>
      <c r="AJ3536">
        <v>0</v>
      </c>
      <c r="AK3536" t="s">
        <v>4247</v>
      </c>
      <c r="AL3536">
        <f t="shared" si="921"/>
        <v>3</v>
      </c>
      <c r="AM3536">
        <v>1</v>
      </c>
      <c r="AN3536">
        <v>1</v>
      </c>
      <c r="AO3536">
        <v>0</v>
      </c>
      <c r="AP3536" s="11" t="s">
        <v>9214</v>
      </c>
      <c r="AQ3536">
        <v>1</v>
      </c>
      <c r="AR3536">
        <f t="shared" si="922"/>
        <v>2</v>
      </c>
      <c r="AS3536">
        <f t="shared" si="923"/>
        <v>5</v>
      </c>
    </row>
    <row r="3537" spans="1:45">
      <c r="A3537">
        <v>299</v>
      </c>
      <c r="B3537">
        <v>3536</v>
      </c>
      <c r="C3537" t="s">
        <v>4388</v>
      </c>
      <c r="D3537">
        <v>20210902</v>
      </c>
      <c r="E3537" t="s">
        <v>4386</v>
      </c>
      <c r="F3537" t="s">
        <v>4387</v>
      </c>
      <c r="G3537" t="s">
        <v>4369</v>
      </c>
      <c r="H3537" t="s">
        <v>4368</v>
      </c>
      <c r="I3537">
        <v>4</v>
      </c>
      <c r="J3537">
        <v>53</v>
      </c>
      <c r="K3537">
        <v>7</v>
      </c>
      <c r="L3537" t="s">
        <v>2377</v>
      </c>
      <c r="M3537">
        <v>20210824</v>
      </c>
      <c r="N3537">
        <v>20210831</v>
      </c>
      <c r="O3537">
        <v>25.31</v>
      </c>
      <c r="P3537">
        <v>26.35</v>
      </c>
      <c r="Q3537" t="s">
        <v>4247</v>
      </c>
      <c r="R3537" t="s">
        <v>8983</v>
      </c>
      <c r="S3537" t="s">
        <v>8980</v>
      </c>
      <c r="T3537" t="s">
        <v>8982</v>
      </c>
      <c r="U3537" t="s">
        <v>4290</v>
      </c>
      <c r="V3537" t="s">
        <v>8984</v>
      </c>
      <c r="W3537">
        <v>1</v>
      </c>
      <c r="X3537">
        <v>3536</v>
      </c>
      <c r="Y3537">
        <v>14</v>
      </c>
      <c r="Z3537">
        <v>22</v>
      </c>
      <c r="AA3537" s="2">
        <f t="shared" si="920"/>
        <v>0.63636363636363635</v>
      </c>
      <c r="AB3537">
        <v>0</v>
      </c>
      <c r="AC3537">
        <v>0</v>
      </c>
      <c r="AF3537">
        <v>0</v>
      </c>
      <c r="AG3537">
        <v>0</v>
      </c>
      <c r="AH3537">
        <v>0</v>
      </c>
      <c r="AI3537">
        <v>1</v>
      </c>
      <c r="AJ3537">
        <v>0</v>
      </c>
      <c r="AK3537" t="s">
        <v>4247</v>
      </c>
      <c r="AL3537">
        <f>SUM(AF3537:AK3537)</f>
        <v>1</v>
      </c>
      <c r="AM3537">
        <v>1</v>
      </c>
      <c r="AN3537">
        <v>2</v>
      </c>
      <c r="AO3537">
        <v>2</v>
      </c>
      <c r="AP3537" s="11" t="s">
        <v>9214</v>
      </c>
      <c r="AQ3537">
        <v>1</v>
      </c>
      <c r="AR3537">
        <f>IF(AL3537&lt;4,2,IF(AL3537=4,1,IF(AL3537=5,0,)))</f>
        <v>2</v>
      </c>
      <c r="AS3537">
        <f>SUM(AM3537:AR3537)</f>
        <v>8</v>
      </c>
    </row>
    <row r="3538" spans="1:45">
      <c r="A3538">
        <v>299</v>
      </c>
      <c r="B3538">
        <v>3537</v>
      </c>
      <c r="C3538" t="s">
        <v>4389</v>
      </c>
      <c r="D3538">
        <v>20210902</v>
      </c>
      <c r="E3538" t="s">
        <v>4386</v>
      </c>
      <c r="F3538" t="s">
        <v>4387</v>
      </c>
      <c r="G3538" t="s">
        <v>4369</v>
      </c>
      <c r="H3538" t="s">
        <v>4368</v>
      </c>
      <c r="I3538">
        <v>4</v>
      </c>
      <c r="J3538">
        <v>39</v>
      </c>
      <c r="K3538">
        <v>7</v>
      </c>
      <c r="L3538" t="s">
        <v>2377</v>
      </c>
      <c r="M3538" t="s">
        <v>4249</v>
      </c>
      <c r="N3538">
        <v>20210831</v>
      </c>
      <c r="O3538">
        <v>13.61</v>
      </c>
      <c r="P3538">
        <v>14.16</v>
      </c>
      <c r="Q3538" t="s">
        <v>4247</v>
      </c>
      <c r="R3538" t="s">
        <v>8983</v>
      </c>
      <c r="S3538" t="s">
        <v>8981</v>
      </c>
      <c r="T3538" t="s">
        <v>8982</v>
      </c>
      <c r="U3538" t="s">
        <v>4290</v>
      </c>
      <c r="V3538" t="s">
        <v>8984</v>
      </c>
      <c r="W3538">
        <v>0</v>
      </c>
      <c r="X3538">
        <v>3536</v>
      </c>
      <c r="Y3538">
        <v>14</v>
      </c>
      <c r="Z3538">
        <v>22</v>
      </c>
      <c r="AA3538" s="2">
        <f t="shared" ref="AA3538:AA3558" si="924">Y3538/Z3538</f>
        <v>0.63636363636363635</v>
      </c>
      <c r="AB3538">
        <v>0</v>
      </c>
      <c r="AC3538">
        <v>0</v>
      </c>
      <c r="AF3538">
        <v>0</v>
      </c>
      <c r="AG3538">
        <v>0</v>
      </c>
      <c r="AH3538">
        <v>0</v>
      </c>
      <c r="AI3538">
        <v>1</v>
      </c>
      <c r="AJ3538">
        <v>0</v>
      </c>
      <c r="AK3538" t="s">
        <v>4247</v>
      </c>
      <c r="AL3538">
        <f t="shared" ref="AL3538:AL3550" si="925">SUM(AF3538:AK3538)</f>
        <v>1</v>
      </c>
      <c r="AM3538">
        <v>1</v>
      </c>
      <c r="AN3538">
        <v>2</v>
      </c>
      <c r="AO3538">
        <v>2</v>
      </c>
      <c r="AP3538" s="11" t="s">
        <v>9214</v>
      </c>
      <c r="AQ3538">
        <v>1</v>
      </c>
      <c r="AR3538">
        <f t="shared" ref="AR3538:AR3550" si="926">IF(AL3538&lt;4,2,IF(AL3538=4,1,IF(AL3538=5,0,)))</f>
        <v>2</v>
      </c>
      <c r="AS3538">
        <f t="shared" ref="AS3538:AS3550" si="927">SUM(AM3538:AR3538)</f>
        <v>8</v>
      </c>
    </row>
    <row r="3539" spans="1:45">
      <c r="A3539">
        <v>299</v>
      </c>
      <c r="B3539">
        <v>3538</v>
      </c>
      <c r="C3539" t="s">
        <v>4390</v>
      </c>
      <c r="D3539">
        <v>20210902</v>
      </c>
      <c r="E3539" t="s">
        <v>4386</v>
      </c>
      <c r="F3539" t="s">
        <v>4387</v>
      </c>
      <c r="G3539" t="s">
        <v>4369</v>
      </c>
      <c r="H3539" t="s">
        <v>4368</v>
      </c>
      <c r="I3539">
        <v>3</v>
      </c>
      <c r="J3539">
        <v>53</v>
      </c>
      <c r="K3539">
        <v>7</v>
      </c>
      <c r="L3539" t="s">
        <v>2377</v>
      </c>
      <c r="M3539">
        <v>20210828</v>
      </c>
      <c r="N3539">
        <v>20210831</v>
      </c>
      <c r="O3539">
        <v>15.6</v>
      </c>
      <c r="P3539">
        <v>16.29</v>
      </c>
      <c r="Q3539" t="s">
        <v>4247</v>
      </c>
      <c r="R3539" t="s">
        <v>8983</v>
      </c>
      <c r="S3539" t="s">
        <v>8980</v>
      </c>
      <c r="T3539" t="s">
        <v>8982</v>
      </c>
      <c r="U3539" t="s">
        <v>4290</v>
      </c>
      <c r="V3539" t="s">
        <v>8984</v>
      </c>
      <c r="W3539">
        <v>0</v>
      </c>
      <c r="X3539">
        <v>3536</v>
      </c>
      <c r="Y3539">
        <v>14</v>
      </c>
      <c r="Z3539">
        <v>22</v>
      </c>
      <c r="AA3539" s="2">
        <f t="shared" si="924"/>
        <v>0.63636363636363635</v>
      </c>
      <c r="AB3539">
        <v>0</v>
      </c>
      <c r="AC3539">
        <v>0</v>
      </c>
      <c r="AF3539">
        <v>0</v>
      </c>
      <c r="AG3539">
        <v>0</v>
      </c>
      <c r="AH3539">
        <v>0</v>
      </c>
      <c r="AI3539">
        <v>1</v>
      </c>
      <c r="AJ3539">
        <v>0</v>
      </c>
      <c r="AK3539" t="s">
        <v>4247</v>
      </c>
      <c r="AL3539">
        <f t="shared" si="925"/>
        <v>1</v>
      </c>
      <c r="AM3539">
        <v>1</v>
      </c>
      <c r="AN3539">
        <v>2</v>
      </c>
      <c r="AO3539">
        <v>2</v>
      </c>
      <c r="AP3539" s="11" t="s">
        <v>9214</v>
      </c>
      <c r="AQ3539">
        <v>1</v>
      </c>
      <c r="AR3539">
        <f t="shared" si="926"/>
        <v>2</v>
      </c>
      <c r="AS3539">
        <f t="shared" si="927"/>
        <v>8</v>
      </c>
    </row>
    <row r="3540" spans="1:45">
      <c r="A3540">
        <v>299</v>
      </c>
      <c r="B3540">
        <v>3539</v>
      </c>
      <c r="C3540" t="s">
        <v>4391</v>
      </c>
      <c r="D3540">
        <v>20210902</v>
      </c>
      <c r="E3540" t="s">
        <v>4386</v>
      </c>
      <c r="F3540" t="s">
        <v>4387</v>
      </c>
      <c r="G3540" t="s">
        <v>4369</v>
      </c>
      <c r="H3540" t="s">
        <v>4368</v>
      </c>
      <c r="I3540">
        <v>2</v>
      </c>
      <c r="J3540">
        <v>37</v>
      </c>
      <c r="K3540">
        <v>7</v>
      </c>
      <c r="L3540" t="s">
        <v>2377</v>
      </c>
      <c r="M3540">
        <v>20210830</v>
      </c>
      <c r="N3540">
        <v>20210831</v>
      </c>
      <c r="O3540">
        <v>15.06</v>
      </c>
      <c r="P3540">
        <v>15.97</v>
      </c>
      <c r="Q3540" t="s">
        <v>4247</v>
      </c>
      <c r="R3540" t="s">
        <v>8983</v>
      </c>
      <c r="S3540" t="s">
        <v>8981</v>
      </c>
      <c r="T3540" t="s">
        <v>8982</v>
      </c>
      <c r="U3540" t="s">
        <v>4290</v>
      </c>
      <c r="V3540" t="s">
        <v>8984</v>
      </c>
      <c r="W3540">
        <v>0</v>
      </c>
      <c r="X3540">
        <v>3536</v>
      </c>
      <c r="Y3540">
        <v>14</v>
      </c>
      <c r="Z3540">
        <v>22</v>
      </c>
      <c r="AA3540" s="2">
        <f t="shared" si="924"/>
        <v>0.63636363636363635</v>
      </c>
      <c r="AB3540">
        <v>0</v>
      </c>
      <c r="AC3540">
        <v>0</v>
      </c>
      <c r="AF3540">
        <v>0</v>
      </c>
      <c r="AG3540">
        <v>0</v>
      </c>
      <c r="AH3540">
        <v>0</v>
      </c>
      <c r="AI3540">
        <v>1</v>
      </c>
      <c r="AJ3540">
        <v>0</v>
      </c>
      <c r="AK3540" t="s">
        <v>4247</v>
      </c>
      <c r="AL3540">
        <f t="shared" si="925"/>
        <v>1</v>
      </c>
      <c r="AM3540">
        <v>1</v>
      </c>
      <c r="AN3540">
        <v>2</v>
      </c>
      <c r="AO3540">
        <v>2</v>
      </c>
      <c r="AP3540" s="11" t="s">
        <v>9214</v>
      </c>
      <c r="AQ3540">
        <v>1</v>
      </c>
      <c r="AR3540">
        <f t="shared" si="926"/>
        <v>2</v>
      </c>
      <c r="AS3540">
        <f t="shared" si="927"/>
        <v>8</v>
      </c>
    </row>
    <row r="3541" spans="1:45">
      <c r="A3541">
        <v>299</v>
      </c>
      <c r="B3541">
        <v>3540</v>
      </c>
      <c r="C3541" t="s">
        <v>4392</v>
      </c>
      <c r="D3541">
        <v>20210902</v>
      </c>
      <c r="E3541" t="s">
        <v>4386</v>
      </c>
      <c r="F3541" t="s">
        <v>4387</v>
      </c>
      <c r="G3541" t="s">
        <v>4369</v>
      </c>
      <c r="H3541" t="s">
        <v>4368</v>
      </c>
      <c r="I3541">
        <v>4</v>
      </c>
      <c r="J3541">
        <v>48</v>
      </c>
      <c r="K3541">
        <v>7</v>
      </c>
      <c r="L3541" t="s">
        <v>2377</v>
      </c>
      <c r="M3541" t="s">
        <v>4249</v>
      </c>
      <c r="N3541">
        <v>20210831</v>
      </c>
      <c r="O3541">
        <v>13.41</v>
      </c>
      <c r="P3541">
        <v>14.26</v>
      </c>
      <c r="Q3541" t="s">
        <v>4247</v>
      </c>
      <c r="R3541" t="s">
        <v>8983</v>
      </c>
      <c r="S3541" t="s">
        <v>8980</v>
      </c>
      <c r="T3541" t="s">
        <v>8982</v>
      </c>
      <c r="U3541" t="s">
        <v>4290</v>
      </c>
      <c r="V3541" t="s">
        <v>8984</v>
      </c>
      <c r="W3541">
        <v>0</v>
      </c>
      <c r="X3541">
        <v>3536</v>
      </c>
      <c r="Y3541">
        <v>14</v>
      </c>
      <c r="Z3541">
        <v>22</v>
      </c>
      <c r="AA3541" s="2">
        <f t="shared" si="924"/>
        <v>0.63636363636363635</v>
      </c>
      <c r="AB3541">
        <v>0</v>
      </c>
      <c r="AC3541">
        <v>0</v>
      </c>
      <c r="AF3541">
        <v>0</v>
      </c>
      <c r="AG3541">
        <v>0</v>
      </c>
      <c r="AH3541">
        <v>0</v>
      </c>
      <c r="AI3541">
        <v>1</v>
      </c>
      <c r="AJ3541">
        <v>0</v>
      </c>
      <c r="AK3541" t="s">
        <v>4247</v>
      </c>
      <c r="AL3541">
        <f t="shared" si="925"/>
        <v>1</v>
      </c>
      <c r="AM3541">
        <v>1</v>
      </c>
      <c r="AN3541">
        <v>2</v>
      </c>
      <c r="AO3541">
        <v>2</v>
      </c>
      <c r="AP3541" s="11" t="s">
        <v>9214</v>
      </c>
      <c r="AQ3541">
        <v>1</v>
      </c>
      <c r="AR3541">
        <f t="shared" si="926"/>
        <v>2</v>
      </c>
      <c r="AS3541">
        <f t="shared" si="927"/>
        <v>8</v>
      </c>
    </row>
    <row r="3542" spans="1:45">
      <c r="A3542">
        <v>299</v>
      </c>
      <c r="B3542">
        <v>3541</v>
      </c>
      <c r="C3542" t="s">
        <v>4393</v>
      </c>
      <c r="D3542">
        <v>20210902</v>
      </c>
      <c r="E3542" t="s">
        <v>4386</v>
      </c>
      <c r="F3542" t="s">
        <v>4387</v>
      </c>
      <c r="G3542" t="s">
        <v>4369</v>
      </c>
      <c r="H3542" t="s">
        <v>4368</v>
      </c>
      <c r="I3542">
        <v>1</v>
      </c>
      <c r="J3542">
        <v>59</v>
      </c>
      <c r="K3542">
        <v>7</v>
      </c>
      <c r="L3542" t="s">
        <v>2377</v>
      </c>
      <c r="M3542">
        <v>20210831</v>
      </c>
      <c r="N3542">
        <v>20210901</v>
      </c>
      <c r="O3542">
        <v>17.850000000000001</v>
      </c>
      <c r="P3542">
        <v>18.559999999999999</v>
      </c>
      <c r="Q3542" t="s">
        <v>4247</v>
      </c>
      <c r="R3542" t="s">
        <v>8983</v>
      </c>
      <c r="S3542" t="s">
        <v>8981</v>
      </c>
      <c r="T3542" t="s">
        <v>8982</v>
      </c>
      <c r="U3542" t="s">
        <v>4290</v>
      </c>
      <c r="V3542" t="s">
        <v>8984</v>
      </c>
      <c r="W3542">
        <v>0</v>
      </c>
      <c r="X3542">
        <v>3536</v>
      </c>
      <c r="Y3542">
        <v>14</v>
      </c>
      <c r="Z3542">
        <v>22</v>
      </c>
      <c r="AA3542" s="2">
        <f t="shared" si="924"/>
        <v>0.63636363636363635</v>
      </c>
      <c r="AB3542">
        <v>0</v>
      </c>
      <c r="AC3542">
        <v>0</v>
      </c>
      <c r="AF3542">
        <v>0</v>
      </c>
      <c r="AG3542">
        <v>0</v>
      </c>
      <c r="AH3542">
        <v>0</v>
      </c>
      <c r="AI3542">
        <v>1</v>
      </c>
      <c r="AJ3542">
        <v>0</v>
      </c>
      <c r="AK3542" t="s">
        <v>4247</v>
      </c>
      <c r="AL3542">
        <f t="shared" si="925"/>
        <v>1</v>
      </c>
      <c r="AM3542">
        <v>1</v>
      </c>
      <c r="AN3542">
        <v>2</v>
      </c>
      <c r="AO3542">
        <v>2</v>
      </c>
      <c r="AP3542" s="11" t="s">
        <v>9214</v>
      </c>
      <c r="AQ3542">
        <v>1</v>
      </c>
      <c r="AR3542">
        <f t="shared" si="926"/>
        <v>2</v>
      </c>
      <c r="AS3542">
        <f t="shared" si="927"/>
        <v>8</v>
      </c>
    </row>
    <row r="3543" spans="1:45">
      <c r="A3543">
        <v>299</v>
      </c>
      <c r="B3543">
        <v>3542</v>
      </c>
      <c r="C3543" t="s">
        <v>4394</v>
      </c>
      <c r="D3543">
        <v>20210902</v>
      </c>
      <c r="E3543" t="s">
        <v>4386</v>
      </c>
      <c r="F3543" t="s">
        <v>4387</v>
      </c>
      <c r="G3543" t="s">
        <v>4369</v>
      </c>
      <c r="H3543" t="s">
        <v>4368</v>
      </c>
      <c r="I3543">
        <v>2</v>
      </c>
      <c r="J3543">
        <v>53</v>
      </c>
      <c r="K3543">
        <v>7</v>
      </c>
      <c r="L3543" t="s">
        <v>2377</v>
      </c>
      <c r="M3543">
        <v>20210829</v>
      </c>
      <c r="N3543">
        <v>20210901</v>
      </c>
      <c r="O3543">
        <v>11.03</v>
      </c>
      <c r="P3543">
        <v>11.73</v>
      </c>
      <c r="Q3543" t="s">
        <v>4247</v>
      </c>
      <c r="R3543" t="s">
        <v>8983</v>
      </c>
      <c r="S3543" t="s">
        <v>8981</v>
      </c>
      <c r="T3543" t="s">
        <v>8982</v>
      </c>
      <c r="U3543" t="s">
        <v>4290</v>
      </c>
      <c r="V3543" t="s">
        <v>8984</v>
      </c>
      <c r="W3543">
        <v>0</v>
      </c>
      <c r="X3543">
        <v>3536</v>
      </c>
      <c r="Y3543">
        <v>14</v>
      </c>
      <c r="Z3543">
        <v>22</v>
      </c>
      <c r="AA3543" s="2">
        <f t="shared" si="924"/>
        <v>0.63636363636363635</v>
      </c>
      <c r="AB3543">
        <v>0</v>
      </c>
      <c r="AC3543">
        <v>0</v>
      </c>
      <c r="AF3543">
        <v>0</v>
      </c>
      <c r="AG3543">
        <v>0</v>
      </c>
      <c r="AH3543">
        <v>0</v>
      </c>
      <c r="AI3543">
        <v>1</v>
      </c>
      <c r="AJ3543">
        <v>0</v>
      </c>
      <c r="AK3543" t="s">
        <v>4247</v>
      </c>
      <c r="AL3543">
        <f t="shared" si="925"/>
        <v>1</v>
      </c>
      <c r="AM3543">
        <v>1</v>
      </c>
      <c r="AN3543">
        <v>2</v>
      </c>
      <c r="AO3543">
        <v>2</v>
      </c>
      <c r="AP3543" s="11" t="s">
        <v>9214</v>
      </c>
      <c r="AQ3543">
        <v>1</v>
      </c>
      <c r="AR3543">
        <f t="shared" si="926"/>
        <v>2</v>
      </c>
      <c r="AS3543">
        <f t="shared" si="927"/>
        <v>8</v>
      </c>
    </row>
    <row r="3544" spans="1:45">
      <c r="A3544">
        <v>299</v>
      </c>
      <c r="B3544">
        <v>3543</v>
      </c>
      <c r="C3544" t="s">
        <v>4395</v>
      </c>
      <c r="D3544">
        <v>20210902</v>
      </c>
      <c r="E3544" t="s">
        <v>4386</v>
      </c>
      <c r="F3544" t="s">
        <v>4387</v>
      </c>
      <c r="G3544" t="s">
        <v>4369</v>
      </c>
      <c r="H3544" t="s">
        <v>4368</v>
      </c>
      <c r="I3544">
        <v>4</v>
      </c>
      <c r="J3544">
        <v>44</v>
      </c>
      <c r="K3544">
        <v>7</v>
      </c>
      <c r="L3544" t="s">
        <v>2377</v>
      </c>
      <c r="M3544">
        <v>20210831</v>
      </c>
      <c r="N3544">
        <v>20210901</v>
      </c>
      <c r="O3544">
        <v>10.83</v>
      </c>
      <c r="P3544">
        <v>11.89</v>
      </c>
      <c r="Q3544" t="s">
        <v>4247</v>
      </c>
      <c r="R3544" t="s">
        <v>8983</v>
      </c>
      <c r="S3544" t="s">
        <v>8981</v>
      </c>
      <c r="T3544" t="s">
        <v>8982</v>
      </c>
      <c r="U3544" t="s">
        <v>4290</v>
      </c>
      <c r="V3544" t="s">
        <v>8984</v>
      </c>
      <c r="W3544">
        <v>0</v>
      </c>
      <c r="X3544">
        <v>3536</v>
      </c>
      <c r="Y3544">
        <v>14</v>
      </c>
      <c r="Z3544">
        <v>22</v>
      </c>
      <c r="AA3544" s="2">
        <f t="shared" si="924"/>
        <v>0.63636363636363635</v>
      </c>
      <c r="AB3544">
        <v>0</v>
      </c>
      <c r="AC3544">
        <v>0</v>
      </c>
      <c r="AF3544">
        <v>0</v>
      </c>
      <c r="AG3544">
        <v>0</v>
      </c>
      <c r="AH3544">
        <v>0</v>
      </c>
      <c r="AI3544">
        <v>1</v>
      </c>
      <c r="AJ3544">
        <v>0</v>
      </c>
      <c r="AK3544" t="s">
        <v>4247</v>
      </c>
      <c r="AL3544">
        <f t="shared" si="925"/>
        <v>1</v>
      </c>
      <c r="AM3544">
        <v>1</v>
      </c>
      <c r="AN3544">
        <v>2</v>
      </c>
      <c r="AO3544">
        <v>2</v>
      </c>
      <c r="AP3544" s="11" t="s">
        <v>9214</v>
      </c>
      <c r="AQ3544">
        <v>1</v>
      </c>
      <c r="AR3544">
        <f t="shared" si="926"/>
        <v>2</v>
      </c>
      <c r="AS3544">
        <f t="shared" si="927"/>
        <v>8</v>
      </c>
    </row>
    <row r="3545" spans="1:45">
      <c r="A3545">
        <v>299</v>
      </c>
      <c r="B3545">
        <v>3544</v>
      </c>
      <c r="C3545" t="s">
        <v>4396</v>
      </c>
      <c r="D3545">
        <v>20210902</v>
      </c>
      <c r="E3545" t="s">
        <v>4386</v>
      </c>
      <c r="F3545" t="s">
        <v>4387</v>
      </c>
      <c r="G3545" t="s">
        <v>4369</v>
      </c>
      <c r="H3545" t="s">
        <v>4368</v>
      </c>
      <c r="I3545">
        <v>2</v>
      </c>
      <c r="J3545">
        <v>65</v>
      </c>
      <c r="K3545">
        <v>7</v>
      </c>
      <c r="L3545" t="s">
        <v>2377</v>
      </c>
      <c r="M3545" t="s">
        <v>4249</v>
      </c>
      <c r="N3545">
        <v>20210901</v>
      </c>
      <c r="O3545">
        <v>13.09</v>
      </c>
      <c r="P3545">
        <v>13.22</v>
      </c>
      <c r="Q3545" t="s">
        <v>4247</v>
      </c>
      <c r="R3545" t="s">
        <v>8983</v>
      </c>
      <c r="S3545" t="s">
        <v>8981</v>
      </c>
      <c r="T3545" t="s">
        <v>8982</v>
      </c>
      <c r="U3545" t="s">
        <v>4290</v>
      </c>
      <c r="V3545" t="s">
        <v>8984</v>
      </c>
      <c r="W3545">
        <v>0</v>
      </c>
      <c r="X3545">
        <v>3536</v>
      </c>
      <c r="Y3545">
        <v>14</v>
      </c>
      <c r="Z3545">
        <v>22</v>
      </c>
      <c r="AA3545" s="2">
        <f t="shared" si="924"/>
        <v>0.63636363636363635</v>
      </c>
      <c r="AB3545">
        <v>0</v>
      </c>
      <c r="AC3545">
        <v>0</v>
      </c>
      <c r="AF3545">
        <v>0</v>
      </c>
      <c r="AG3545">
        <v>0</v>
      </c>
      <c r="AH3545">
        <v>0</v>
      </c>
      <c r="AI3545">
        <v>1</v>
      </c>
      <c r="AJ3545">
        <v>0</v>
      </c>
      <c r="AK3545" t="s">
        <v>4247</v>
      </c>
      <c r="AL3545">
        <f t="shared" si="925"/>
        <v>1</v>
      </c>
      <c r="AM3545">
        <v>1</v>
      </c>
      <c r="AN3545">
        <v>2</v>
      </c>
      <c r="AO3545">
        <v>2</v>
      </c>
      <c r="AP3545" s="11" t="s">
        <v>9214</v>
      </c>
      <c r="AQ3545">
        <v>1</v>
      </c>
      <c r="AR3545">
        <f t="shared" si="926"/>
        <v>2</v>
      </c>
      <c r="AS3545">
        <f t="shared" si="927"/>
        <v>8</v>
      </c>
    </row>
    <row r="3546" spans="1:45">
      <c r="A3546">
        <v>299</v>
      </c>
      <c r="B3546">
        <v>3545</v>
      </c>
      <c r="C3546" t="s">
        <v>4397</v>
      </c>
      <c r="D3546">
        <v>20210902</v>
      </c>
      <c r="E3546" t="s">
        <v>4386</v>
      </c>
      <c r="F3546" t="s">
        <v>4387</v>
      </c>
      <c r="G3546" t="s">
        <v>4369</v>
      </c>
      <c r="H3546" t="s">
        <v>4368</v>
      </c>
      <c r="I3546">
        <v>4</v>
      </c>
      <c r="J3546">
        <v>65</v>
      </c>
      <c r="K3546">
        <v>7</v>
      </c>
      <c r="L3546" t="s">
        <v>2377</v>
      </c>
      <c r="M3546">
        <v>20210828</v>
      </c>
      <c r="N3546">
        <v>20210901</v>
      </c>
      <c r="O3546">
        <v>15.68</v>
      </c>
      <c r="P3546">
        <v>16.88</v>
      </c>
      <c r="Q3546" t="s">
        <v>4247</v>
      </c>
      <c r="R3546" t="s">
        <v>8983</v>
      </c>
      <c r="S3546" t="s">
        <v>8981</v>
      </c>
      <c r="T3546" t="s">
        <v>8982</v>
      </c>
      <c r="U3546" t="s">
        <v>4290</v>
      </c>
      <c r="V3546" t="s">
        <v>8984</v>
      </c>
      <c r="W3546">
        <v>0</v>
      </c>
      <c r="X3546">
        <v>3536</v>
      </c>
      <c r="Y3546">
        <v>14</v>
      </c>
      <c r="Z3546">
        <v>22</v>
      </c>
      <c r="AA3546" s="2">
        <f t="shared" si="924"/>
        <v>0.63636363636363635</v>
      </c>
      <c r="AB3546">
        <v>0</v>
      </c>
      <c r="AC3546">
        <v>0</v>
      </c>
      <c r="AF3546">
        <v>0</v>
      </c>
      <c r="AG3546">
        <v>0</v>
      </c>
      <c r="AH3546">
        <v>0</v>
      </c>
      <c r="AI3546">
        <v>1</v>
      </c>
      <c r="AJ3546">
        <v>0</v>
      </c>
      <c r="AK3546" t="s">
        <v>4247</v>
      </c>
      <c r="AL3546">
        <f t="shared" si="925"/>
        <v>1</v>
      </c>
      <c r="AM3546">
        <v>1</v>
      </c>
      <c r="AN3546">
        <v>2</v>
      </c>
      <c r="AO3546">
        <v>2</v>
      </c>
      <c r="AP3546" s="11" t="s">
        <v>9214</v>
      </c>
      <c r="AQ3546">
        <v>1</v>
      </c>
      <c r="AR3546">
        <f t="shared" si="926"/>
        <v>2</v>
      </c>
      <c r="AS3546">
        <f t="shared" si="927"/>
        <v>8</v>
      </c>
    </row>
    <row r="3547" spans="1:45">
      <c r="A3547">
        <v>299</v>
      </c>
      <c r="B3547">
        <v>3546</v>
      </c>
      <c r="C3547" t="s">
        <v>4398</v>
      </c>
      <c r="D3547">
        <v>20210902</v>
      </c>
      <c r="E3547" t="s">
        <v>4386</v>
      </c>
      <c r="F3547" t="s">
        <v>4387</v>
      </c>
      <c r="G3547" t="s">
        <v>4369</v>
      </c>
      <c r="H3547" t="s">
        <v>4368</v>
      </c>
      <c r="I3547">
        <v>3</v>
      </c>
      <c r="J3547">
        <v>47</v>
      </c>
      <c r="K3547">
        <v>7</v>
      </c>
      <c r="L3547" t="s">
        <v>2377</v>
      </c>
      <c r="M3547">
        <v>20210831</v>
      </c>
      <c r="N3547">
        <v>20210901</v>
      </c>
      <c r="O3547">
        <v>18.29</v>
      </c>
      <c r="P3547">
        <v>18.7</v>
      </c>
      <c r="Q3547" t="s">
        <v>4247</v>
      </c>
      <c r="R3547" t="s">
        <v>8983</v>
      </c>
      <c r="S3547" t="s">
        <v>8981</v>
      </c>
      <c r="T3547" t="s">
        <v>8982</v>
      </c>
      <c r="U3547" t="s">
        <v>4290</v>
      </c>
      <c r="V3547" t="s">
        <v>8984</v>
      </c>
      <c r="W3547">
        <v>0</v>
      </c>
      <c r="X3547">
        <v>3536</v>
      </c>
      <c r="Y3547">
        <v>14</v>
      </c>
      <c r="Z3547">
        <v>22</v>
      </c>
      <c r="AA3547" s="2">
        <f t="shared" si="924"/>
        <v>0.63636363636363635</v>
      </c>
      <c r="AB3547">
        <v>0</v>
      </c>
      <c r="AC3547">
        <v>0</v>
      </c>
      <c r="AF3547">
        <v>0</v>
      </c>
      <c r="AG3547">
        <v>0</v>
      </c>
      <c r="AH3547">
        <v>0</v>
      </c>
      <c r="AI3547">
        <v>1</v>
      </c>
      <c r="AJ3547">
        <v>0</v>
      </c>
      <c r="AK3547" t="s">
        <v>4247</v>
      </c>
      <c r="AL3547">
        <f t="shared" si="925"/>
        <v>1</v>
      </c>
      <c r="AM3547">
        <v>1</v>
      </c>
      <c r="AN3547">
        <v>2</v>
      </c>
      <c r="AO3547">
        <v>2</v>
      </c>
      <c r="AP3547" s="11" t="s">
        <v>9214</v>
      </c>
      <c r="AQ3547">
        <v>1</v>
      </c>
      <c r="AR3547">
        <f t="shared" si="926"/>
        <v>2</v>
      </c>
      <c r="AS3547">
        <f t="shared" si="927"/>
        <v>8</v>
      </c>
    </row>
    <row r="3548" spans="1:45">
      <c r="A3548">
        <v>299</v>
      </c>
      <c r="B3548">
        <v>3547</v>
      </c>
      <c r="C3548" t="s">
        <v>4399</v>
      </c>
      <c r="D3548">
        <v>20210902</v>
      </c>
      <c r="E3548" t="s">
        <v>4386</v>
      </c>
      <c r="F3548" t="s">
        <v>4387</v>
      </c>
      <c r="G3548" t="s">
        <v>4369</v>
      </c>
      <c r="H3548" t="s">
        <v>4368</v>
      </c>
      <c r="I3548">
        <v>3</v>
      </c>
      <c r="J3548">
        <v>50</v>
      </c>
      <c r="K3548">
        <v>7</v>
      </c>
      <c r="L3548" t="s">
        <v>2377</v>
      </c>
      <c r="M3548">
        <v>20210831</v>
      </c>
      <c r="N3548">
        <v>20210901</v>
      </c>
      <c r="O3548">
        <v>23.52</v>
      </c>
      <c r="P3548">
        <v>24</v>
      </c>
      <c r="Q3548" t="s">
        <v>8</v>
      </c>
      <c r="R3548" t="s">
        <v>8983</v>
      </c>
      <c r="S3548" t="s">
        <v>8981</v>
      </c>
      <c r="T3548" t="s">
        <v>8982</v>
      </c>
      <c r="U3548" t="s">
        <v>4290</v>
      </c>
      <c r="V3548" t="s">
        <v>8984</v>
      </c>
      <c r="W3548">
        <v>0</v>
      </c>
      <c r="X3548">
        <v>3536</v>
      </c>
      <c r="Y3548">
        <v>14</v>
      </c>
      <c r="Z3548">
        <v>22</v>
      </c>
      <c r="AA3548" s="2">
        <f t="shared" si="924"/>
        <v>0.63636363636363635</v>
      </c>
      <c r="AB3548">
        <v>0</v>
      </c>
      <c r="AC3548">
        <v>0</v>
      </c>
      <c r="AF3548">
        <v>0</v>
      </c>
      <c r="AG3548">
        <v>0</v>
      </c>
      <c r="AH3548">
        <v>0</v>
      </c>
      <c r="AI3548">
        <v>1</v>
      </c>
      <c r="AJ3548">
        <v>0</v>
      </c>
      <c r="AK3548" t="s">
        <v>4247</v>
      </c>
      <c r="AL3548">
        <f t="shared" si="925"/>
        <v>1</v>
      </c>
      <c r="AM3548">
        <v>1</v>
      </c>
      <c r="AN3548">
        <v>2</v>
      </c>
      <c r="AO3548">
        <v>2</v>
      </c>
      <c r="AP3548" s="11" t="s">
        <v>9214</v>
      </c>
      <c r="AQ3548">
        <v>1</v>
      </c>
      <c r="AR3548">
        <f t="shared" si="926"/>
        <v>2</v>
      </c>
      <c r="AS3548">
        <f t="shared" si="927"/>
        <v>8</v>
      </c>
    </row>
    <row r="3549" spans="1:45">
      <c r="A3549">
        <v>299</v>
      </c>
      <c r="B3549">
        <v>3548</v>
      </c>
      <c r="C3549" t="s">
        <v>4400</v>
      </c>
      <c r="D3549">
        <v>20210902</v>
      </c>
      <c r="E3549" t="s">
        <v>4386</v>
      </c>
      <c r="F3549" t="s">
        <v>4387</v>
      </c>
      <c r="G3549" t="s">
        <v>4369</v>
      </c>
      <c r="H3549" t="s">
        <v>4368</v>
      </c>
      <c r="I3549">
        <v>1</v>
      </c>
      <c r="J3549">
        <v>55</v>
      </c>
      <c r="K3549">
        <v>7</v>
      </c>
      <c r="L3549" t="s">
        <v>2377</v>
      </c>
      <c r="M3549">
        <v>20210831</v>
      </c>
      <c r="N3549">
        <v>20210901</v>
      </c>
      <c r="O3549">
        <v>15.4</v>
      </c>
      <c r="P3549">
        <v>15.82</v>
      </c>
      <c r="Q3549" t="s">
        <v>4247</v>
      </c>
      <c r="R3549" t="s">
        <v>8983</v>
      </c>
      <c r="S3549" t="s">
        <v>8981</v>
      </c>
      <c r="T3549" t="s">
        <v>8982</v>
      </c>
      <c r="U3549" t="s">
        <v>4290</v>
      </c>
      <c r="V3549" t="s">
        <v>8984</v>
      </c>
      <c r="W3549">
        <v>0</v>
      </c>
      <c r="X3549">
        <v>3536</v>
      </c>
      <c r="Y3549">
        <v>14</v>
      </c>
      <c r="Z3549">
        <v>22</v>
      </c>
      <c r="AA3549" s="2">
        <f t="shared" si="924"/>
        <v>0.63636363636363635</v>
      </c>
      <c r="AB3549">
        <v>0</v>
      </c>
      <c r="AC3549">
        <v>0</v>
      </c>
      <c r="AF3549">
        <v>0</v>
      </c>
      <c r="AG3549">
        <v>0</v>
      </c>
      <c r="AH3549">
        <v>0</v>
      </c>
      <c r="AI3549">
        <v>1</v>
      </c>
      <c r="AJ3549">
        <v>0</v>
      </c>
      <c r="AK3549" t="s">
        <v>4247</v>
      </c>
      <c r="AL3549">
        <f t="shared" si="925"/>
        <v>1</v>
      </c>
      <c r="AM3549">
        <v>1</v>
      </c>
      <c r="AN3549">
        <v>2</v>
      </c>
      <c r="AO3549">
        <v>2</v>
      </c>
      <c r="AP3549" s="11" t="s">
        <v>9214</v>
      </c>
      <c r="AQ3549">
        <v>1</v>
      </c>
      <c r="AR3549">
        <f t="shared" si="926"/>
        <v>2</v>
      </c>
      <c r="AS3549">
        <f t="shared" si="927"/>
        <v>8</v>
      </c>
    </row>
    <row r="3550" spans="1:45">
      <c r="A3550">
        <v>299</v>
      </c>
      <c r="B3550">
        <v>3549</v>
      </c>
      <c r="C3550" t="s">
        <v>4401</v>
      </c>
      <c r="D3550">
        <v>20210902</v>
      </c>
      <c r="E3550" t="s">
        <v>4386</v>
      </c>
      <c r="F3550" t="s">
        <v>4387</v>
      </c>
      <c r="G3550" t="s">
        <v>4369</v>
      </c>
      <c r="H3550" t="s">
        <v>4368</v>
      </c>
      <c r="I3550">
        <v>3</v>
      </c>
      <c r="J3550">
        <v>67</v>
      </c>
      <c r="K3550">
        <v>7</v>
      </c>
      <c r="L3550" t="s">
        <v>2377</v>
      </c>
      <c r="M3550">
        <v>20210901</v>
      </c>
      <c r="N3550">
        <v>20210902</v>
      </c>
      <c r="O3550">
        <v>19.010000000000002</v>
      </c>
      <c r="P3550">
        <v>16.53</v>
      </c>
      <c r="Q3550" t="s">
        <v>4247</v>
      </c>
      <c r="R3550" t="s">
        <v>8983</v>
      </c>
      <c r="S3550" t="s">
        <v>8981</v>
      </c>
      <c r="T3550" t="s">
        <v>8982</v>
      </c>
      <c r="U3550" t="s">
        <v>4290</v>
      </c>
      <c r="V3550" t="s">
        <v>8984</v>
      </c>
      <c r="W3550">
        <v>0</v>
      </c>
      <c r="X3550">
        <v>3536</v>
      </c>
      <c r="Y3550">
        <v>14</v>
      </c>
      <c r="Z3550">
        <v>22</v>
      </c>
      <c r="AA3550" s="2">
        <f t="shared" si="924"/>
        <v>0.63636363636363635</v>
      </c>
      <c r="AB3550">
        <v>0</v>
      </c>
      <c r="AC3550">
        <v>0</v>
      </c>
      <c r="AF3550">
        <v>0</v>
      </c>
      <c r="AG3550">
        <v>0</v>
      </c>
      <c r="AH3550">
        <v>0</v>
      </c>
      <c r="AI3550">
        <v>1</v>
      </c>
      <c r="AJ3550">
        <v>0</v>
      </c>
      <c r="AK3550" t="s">
        <v>4247</v>
      </c>
      <c r="AL3550">
        <f t="shared" si="925"/>
        <v>1</v>
      </c>
      <c r="AM3550">
        <v>1</v>
      </c>
      <c r="AN3550">
        <v>2</v>
      </c>
      <c r="AO3550">
        <v>2</v>
      </c>
      <c r="AP3550" s="11" t="s">
        <v>9214</v>
      </c>
      <c r="AQ3550">
        <v>1</v>
      </c>
      <c r="AR3550">
        <f t="shared" si="926"/>
        <v>2</v>
      </c>
      <c r="AS3550">
        <f t="shared" si="927"/>
        <v>8</v>
      </c>
    </row>
    <row r="3551" spans="1:45">
      <c r="A3551">
        <v>299</v>
      </c>
      <c r="B3551">
        <v>3550</v>
      </c>
      <c r="C3551" t="s">
        <v>4402</v>
      </c>
      <c r="D3551">
        <v>20210902</v>
      </c>
      <c r="E3551" t="s">
        <v>4410</v>
      </c>
      <c r="F3551" t="s">
        <v>4387</v>
      </c>
      <c r="G3551" t="s">
        <v>4369</v>
      </c>
      <c r="H3551" t="s">
        <v>4368</v>
      </c>
      <c r="I3551">
        <v>2</v>
      </c>
      <c r="J3551">
        <v>5</v>
      </c>
      <c r="K3551">
        <v>0</v>
      </c>
      <c r="L3551" t="s">
        <v>1862</v>
      </c>
      <c r="M3551">
        <v>20210830</v>
      </c>
      <c r="N3551">
        <v>20210831</v>
      </c>
      <c r="O3551">
        <v>18.43</v>
      </c>
      <c r="P3551">
        <v>17.72</v>
      </c>
      <c r="Q3551" t="s">
        <v>4247</v>
      </c>
      <c r="S3551" t="s">
        <v>8981</v>
      </c>
      <c r="T3551" t="s">
        <v>8982</v>
      </c>
      <c r="U3551" t="s">
        <v>4290</v>
      </c>
      <c r="W3551">
        <v>0</v>
      </c>
      <c r="X3551">
        <v>3536</v>
      </c>
      <c r="Y3551">
        <v>14</v>
      </c>
      <c r="Z3551">
        <v>22</v>
      </c>
      <c r="AA3551" s="2">
        <f t="shared" si="924"/>
        <v>0.63636363636363635</v>
      </c>
      <c r="AB3551">
        <v>0</v>
      </c>
      <c r="AC3551">
        <v>1</v>
      </c>
      <c r="AD3551">
        <v>21</v>
      </c>
      <c r="AE3551">
        <v>3537</v>
      </c>
      <c r="AF3551" t="s">
        <v>8</v>
      </c>
      <c r="AG3551" t="s">
        <v>8</v>
      </c>
      <c r="AH3551" t="s">
        <v>8</v>
      </c>
      <c r="AI3551" t="s">
        <v>8</v>
      </c>
      <c r="AJ3551" t="s">
        <v>8</v>
      </c>
      <c r="AK3551" t="s">
        <v>8</v>
      </c>
      <c r="AL3551" t="s">
        <v>8</v>
      </c>
      <c r="AM3551" t="s">
        <v>8</v>
      </c>
      <c r="AN3551" t="s">
        <v>8</v>
      </c>
      <c r="AO3551" t="s">
        <v>8</v>
      </c>
      <c r="AP3551" s="11" t="s">
        <v>8</v>
      </c>
      <c r="AQ3551" t="s">
        <v>8</v>
      </c>
      <c r="AR3551" t="s">
        <v>8</v>
      </c>
      <c r="AS3551" t="s">
        <v>8</v>
      </c>
    </row>
    <row r="3552" spans="1:45">
      <c r="A3552">
        <v>299</v>
      </c>
      <c r="B3552">
        <v>3551</v>
      </c>
      <c r="C3552" t="s">
        <v>4403</v>
      </c>
      <c r="D3552">
        <v>20210902</v>
      </c>
      <c r="E3552" t="s">
        <v>4410</v>
      </c>
      <c r="F3552" t="s">
        <v>4387</v>
      </c>
      <c r="G3552" t="s">
        <v>4369</v>
      </c>
      <c r="H3552" t="s">
        <v>4368</v>
      </c>
      <c r="I3552">
        <v>4</v>
      </c>
      <c r="J3552">
        <v>6</v>
      </c>
      <c r="K3552">
        <v>0</v>
      </c>
      <c r="L3552" t="s">
        <v>1862</v>
      </c>
      <c r="M3552" t="s">
        <v>4249</v>
      </c>
      <c r="N3552">
        <v>20210901</v>
      </c>
      <c r="O3552">
        <v>18.5</v>
      </c>
      <c r="P3552">
        <v>19.43</v>
      </c>
      <c r="Q3552" t="s">
        <v>4247</v>
      </c>
      <c r="S3552" t="s">
        <v>8981</v>
      </c>
      <c r="T3552" t="s">
        <v>8982</v>
      </c>
      <c r="U3552" t="s">
        <v>4290</v>
      </c>
      <c r="W3552">
        <v>0</v>
      </c>
      <c r="X3552">
        <v>3536</v>
      </c>
      <c r="Y3552">
        <v>14</v>
      </c>
      <c r="Z3552">
        <v>22</v>
      </c>
      <c r="AA3552" s="2">
        <f t="shared" si="924"/>
        <v>0.63636363636363635</v>
      </c>
      <c r="AB3552">
        <v>0</v>
      </c>
      <c r="AC3552">
        <v>1</v>
      </c>
      <c r="AD3552">
        <v>21</v>
      </c>
      <c r="AE3552">
        <v>3539</v>
      </c>
      <c r="AF3552" t="s">
        <v>8</v>
      </c>
      <c r="AG3552" t="s">
        <v>8</v>
      </c>
      <c r="AH3552" t="s">
        <v>8</v>
      </c>
      <c r="AI3552" t="s">
        <v>8</v>
      </c>
      <c r="AJ3552" t="s">
        <v>8</v>
      </c>
      <c r="AK3552" t="s">
        <v>8</v>
      </c>
      <c r="AL3552" t="s">
        <v>8</v>
      </c>
      <c r="AM3552" t="s">
        <v>8</v>
      </c>
      <c r="AN3552" t="s">
        <v>8</v>
      </c>
      <c r="AO3552" t="s">
        <v>8</v>
      </c>
      <c r="AP3552" s="11" t="s">
        <v>8</v>
      </c>
      <c r="AQ3552" t="s">
        <v>8</v>
      </c>
      <c r="AR3552" t="s">
        <v>8</v>
      </c>
      <c r="AS3552" t="s">
        <v>8</v>
      </c>
    </row>
    <row r="3553" spans="1:45">
      <c r="A3553">
        <v>299</v>
      </c>
      <c r="B3553">
        <v>3552</v>
      </c>
      <c r="C3553" t="s">
        <v>4404</v>
      </c>
      <c r="D3553">
        <v>20210902</v>
      </c>
      <c r="E3553" t="s">
        <v>4410</v>
      </c>
      <c r="F3553" t="s">
        <v>4387</v>
      </c>
      <c r="G3553" t="s">
        <v>4369</v>
      </c>
      <c r="H3553" t="s">
        <v>4368</v>
      </c>
      <c r="I3553">
        <v>2</v>
      </c>
      <c r="J3553">
        <v>73</v>
      </c>
      <c r="K3553">
        <v>99</v>
      </c>
      <c r="L3553" t="s">
        <v>63</v>
      </c>
      <c r="M3553" t="s">
        <v>4249</v>
      </c>
      <c r="N3553">
        <v>20210901</v>
      </c>
      <c r="O3553">
        <v>23.39</v>
      </c>
      <c r="P3553">
        <v>22.59</v>
      </c>
      <c r="Q3553" t="s">
        <v>4247</v>
      </c>
      <c r="S3553" t="s">
        <v>8981</v>
      </c>
      <c r="T3553" t="s">
        <v>8982</v>
      </c>
      <c r="U3553" t="s">
        <v>4409</v>
      </c>
      <c r="W3553">
        <v>0</v>
      </c>
      <c r="X3553">
        <v>3536</v>
      </c>
      <c r="Y3553">
        <v>14</v>
      </c>
      <c r="Z3553">
        <v>22</v>
      </c>
      <c r="AA3553" s="2">
        <f t="shared" si="924"/>
        <v>0.63636363636363635</v>
      </c>
      <c r="AB3553">
        <v>0</v>
      </c>
      <c r="AC3553">
        <v>1</v>
      </c>
      <c r="AD3553">
        <v>32</v>
      </c>
      <c r="AE3553">
        <v>3537</v>
      </c>
      <c r="AF3553" t="s">
        <v>8</v>
      </c>
      <c r="AG3553" t="s">
        <v>8</v>
      </c>
      <c r="AH3553" t="s">
        <v>8</v>
      </c>
      <c r="AI3553" t="s">
        <v>8</v>
      </c>
      <c r="AJ3553" t="s">
        <v>8</v>
      </c>
      <c r="AK3553" t="s">
        <v>8</v>
      </c>
      <c r="AL3553" t="s">
        <v>8</v>
      </c>
      <c r="AM3553" t="s">
        <v>8</v>
      </c>
      <c r="AN3553" t="s">
        <v>8</v>
      </c>
      <c r="AO3553" t="s">
        <v>8</v>
      </c>
      <c r="AP3553" s="11" t="s">
        <v>8</v>
      </c>
      <c r="AQ3553" t="s">
        <v>8</v>
      </c>
      <c r="AR3553" t="s">
        <v>8</v>
      </c>
      <c r="AS3553" t="s">
        <v>8</v>
      </c>
    </row>
    <row r="3554" spans="1:45">
      <c r="A3554">
        <v>299</v>
      </c>
      <c r="B3554">
        <v>3553</v>
      </c>
      <c r="C3554" t="s">
        <v>4405</v>
      </c>
      <c r="D3554">
        <v>20210902</v>
      </c>
      <c r="E3554" t="s">
        <v>4410</v>
      </c>
      <c r="F3554" t="s">
        <v>4387</v>
      </c>
      <c r="G3554" t="s">
        <v>4369</v>
      </c>
      <c r="H3554" t="s">
        <v>4368</v>
      </c>
      <c r="I3554">
        <v>2</v>
      </c>
      <c r="J3554">
        <v>10</v>
      </c>
      <c r="K3554">
        <v>0</v>
      </c>
      <c r="L3554" t="s">
        <v>131</v>
      </c>
      <c r="M3554">
        <v>20210830</v>
      </c>
      <c r="N3554">
        <v>20210901</v>
      </c>
      <c r="O3554">
        <v>18.43</v>
      </c>
      <c r="P3554">
        <v>17.72</v>
      </c>
      <c r="Q3554" t="s">
        <v>4247</v>
      </c>
      <c r="S3554" t="s">
        <v>8981</v>
      </c>
      <c r="T3554" t="s">
        <v>8982</v>
      </c>
      <c r="U3554" t="s">
        <v>4290</v>
      </c>
      <c r="W3554">
        <v>0</v>
      </c>
      <c r="X3554">
        <v>3536</v>
      </c>
      <c r="Y3554">
        <v>14</v>
      </c>
      <c r="Z3554">
        <v>22</v>
      </c>
      <c r="AA3554" s="2">
        <f t="shared" si="924"/>
        <v>0.63636363636363635</v>
      </c>
      <c r="AB3554">
        <v>0</v>
      </c>
      <c r="AC3554">
        <v>1</v>
      </c>
      <c r="AD3554">
        <v>21</v>
      </c>
      <c r="AE3554">
        <v>3537</v>
      </c>
      <c r="AF3554" t="s">
        <v>8</v>
      </c>
      <c r="AG3554" t="s">
        <v>8</v>
      </c>
      <c r="AH3554" t="s">
        <v>8</v>
      </c>
      <c r="AI3554" t="s">
        <v>8</v>
      </c>
      <c r="AJ3554" t="s">
        <v>8</v>
      </c>
      <c r="AK3554" t="s">
        <v>8</v>
      </c>
      <c r="AL3554" t="s">
        <v>8</v>
      </c>
      <c r="AM3554" t="s">
        <v>8</v>
      </c>
      <c r="AN3554" t="s">
        <v>8</v>
      </c>
      <c r="AO3554" t="s">
        <v>8</v>
      </c>
      <c r="AP3554" s="11" t="s">
        <v>8</v>
      </c>
      <c r="AQ3554" t="s">
        <v>8</v>
      </c>
      <c r="AR3554" t="s">
        <v>8</v>
      </c>
      <c r="AS3554" t="s">
        <v>8</v>
      </c>
    </row>
    <row r="3555" spans="1:45">
      <c r="A3555">
        <v>299</v>
      </c>
      <c r="B3555">
        <v>3554</v>
      </c>
      <c r="C3555" t="s">
        <v>4406</v>
      </c>
      <c r="D3555">
        <v>20210902</v>
      </c>
      <c r="E3555" t="s">
        <v>4411</v>
      </c>
      <c r="F3555" t="s">
        <v>4387</v>
      </c>
      <c r="G3555" t="s">
        <v>4369</v>
      </c>
      <c r="H3555" t="s">
        <v>4368</v>
      </c>
      <c r="I3555">
        <v>4</v>
      </c>
      <c r="J3555">
        <v>29</v>
      </c>
      <c r="K3555">
        <v>99</v>
      </c>
      <c r="L3555" t="s">
        <v>63</v>
      </c>
      <c r="M3555">
        <v>20210830</v>
      </c>
      <c r="N3555">
        <v>20210901</v>
      </c>
      <c r="O3555">
        <v>10.69</v>
      </c>
      <c r="P3555">
        <v>11.47</v>
      </c>
      <c r="Q3555" t="s">
        <v>4247</v>
      </c>
      <c r="S3555" t="s">
        <v>8981</v>
      </c>
      <c r="T3555" t="s">
        <v>8982</v>
      </c>
      <c r="U3555" t="s">
        <v>4290</v>
      </c>
      <c r="W3555">
        <v>0</v>
      </c>
      <c r="X3555">
        <v>3536</v>
      </c>
      <c r="Y3555">
        <v>14</v>
      </c>
      <c r="Z3555">
        <v>22</v>
      </c>
      <c r="AA3555" s="2">
        <f t="shared" si="924"/>
        <v>0.63636363636363635</v>
      </c>
      <c r="AB3555">
        <v>0</v>
      </c>
      <c r="AC3555">
        <v>1</v>
      </c>
      <c r="AD3555">
        <v>0</v>
      </c>
      <c r="AE3555">
        <v>3536</v>
      </c>
      <c r="AF3555" t="s">
        <v>8</v>
      </c>
      <c r="AG3555" t="s">
        <v>8</v>
      </c>
      <c r="AH3555" t="s">
        <v>8</v>
      </c>
      <c r="AI3555" t="s">
        <v>8</v>
      </c>
      <c r="AJ3555" t="s">
        <v>8</v>
      </c>
      <c r="AK3555" t="s">
        <v>8</v>
      </c>
      <c r="AL3555" t="s">
        <v>8</v>
      </c>
      <c r="AM3555" t="s">
        <v>8</v>
      </c>
      <c r="AN3555" t="s">
        <v>8</v>
      </c>
      <c r="AO3555" t="s">
        <v>8</v>
      </c>
      <c r="AP3555" s="11" t="s">
        <v>8</v>
      </c>
      <c r="AQ3555" t="s">
        <v>8</v>
      </c>
      <c r="AR3555" t="s">
        <v>8</v>
      </c>
      <c r="AS3555" t="s">
        <v>8</v>
      </c>
    </row>
    <row r="3556" spans="1:45">
      <c r="A3556">
        <v>299</v>
      </c>
      <c r="B3556">
        <v>3555</v>
      </c>
      <c r="C3556" t="s">
        <v>4407</v>
      </c>
      <c r="D3556">
        <v>20210902</v>
      </c>
      <c r="E3556" t="s">
        <v>4410</v>
      </c>
      <c r="F3556" t="s">
        <v>4387</v>
      </c>
      <c r="G3556" t="s">
        <v>4369</v>
      </c>
      <c r="H3556" t="s">
        <v>4368</v>
      </c>
      <c r="I3556">
        <v>1</v>
      </c>
      <c r="J3556">
        <v>49</v>
      </c>
      <c r="K3556">
        <v>99</v>
      </c>
      <c r="L3556" t="s">
        <v>63</v>
      </c>
      <c r="M3556" t="s">
        <v>4249</v>
      </c>
      <c r="N3556">
        <v>20210901</v>
      </c>
      <c r="O3556">
        <v>11.59</v>
      </c>
      <c r="P3556">
        <v>10.9</v>
      </c>
      <c r="Q3556" t="s">
        <v>4247</v>
      </c>
      <c r="S3556" t="s">
        <v>8981</v>
      </c>
      <c r="T3556" t="s">
        <v>8982</v>
      </c>
      <c r="U3556" t="s">
        <v>4290</v>
      </c>
      <c r="W3556">
        <v>0</v>
      </c>
      <c r="X3556">
        <v>3536</v>
      </c>
      <c r="Y3556">
        <v>14</v>
      </c>
      <c r="Z3556">
        <v>22</v>
      </c>
      <c r="AA3556" s="2">
        <f t="shared" si="924"/>
        <v>0.63636363636363635</v>
      </c>
      <c r="AB3556">
        <v>0</v>
      </c>
      <c r="AC3556">
        <v>1</v>
      </c>
      <c r="AD3556">
        <v>1</v>
      </c>
      <c r="AE3556">
        <v>3537</v>
      </c>
      <c r="AF3556" t="s">
        <v>8</v>
      </c>
      <c r="AG3556" t="s">
        <v>8</v>
      </c>
      <c r="AH3556" t="s">
        <v>8</v>
      </c>
      <c r="AI3556" t="s">
        <v>8</v>
      </c>
      <c r="AJ3556" t="s">
        <v>8</v>
      </c>
      <c r="AK3556" t="s">
        <v>8</v>
      </c>
      <c r="AL3556" t="s">
        <v>8</v>
      </c>
      <c r="AM3556" t="s">
        <v>8</v>
      </c>
      <c r="AN3556" t="s">
        <v>8</v>
      </c>
      <c r="AO3556" t="s">
        <v>8</v>
      </c>
      <c r="AP3556" s="11" t="s">
        <v>8</v>
      </c>
      <c r="AQ3556" t="s">
        <v>8</v>
      </c>
      <c r="AR3556" t="s">
        <v>8</v>
      </c>
      <c r="AS3556" t="s">
        <v>8</v>
      </c>
    </row>
    <row r="3557" spans="1:45">
      <c r="A3557">
        <v>299</v>
      </c>
      <c r="B3557">
        <v>3556</v>
      </c>
      <c r="C3557" t="s">
        <v>4408</v>
      </c>
      <c r="D3557">
        <v>20210902</v>
      </c>
      <c r="E3557" t="s">
        <v>4410</v>
      </c>
      <c r="F3557" t="s">
        <v>4387</v>
      </c>
      <c r="G3557" t="s">
        <v>4369</v>
      </c>
      <c r="H3557" t="s">
        <v>4368</v>
      </c>
      <c r="I3557">
        <v>2</v>
      </c>
      <c r="J3557">
        <v>34</v>
      </c>
      <c r="K3557">
        <v>99</v>
      </c>
      <c r="L3557" t="s">
        <v>63</v>
      </c>
      <c r="M3557" t="s">
        <v>4249</v>
      </c>
      <c r="N3557">
        <v>20210902</v>
      </c>
      <c r="O3557">
        <v>24.53</v>
      </c>
      <c r="P3557">
        <v>23.44</v>
      </c>
      <c r="Q3557" t="s">
        <v>4247</v>
      </c>
      <c r="S3557" t="s">
        <v>8981</v>
      </c>
      <c r="T3557" t="s">
        <v>8982</v>
      </c>
      <c r="U3557" t="s">
        <v>4290</v>
      </c>
      <c r="W3557">
        <v>0</v>
      </c>
      <c r="X3557">
        <v>3536</v>
      </c>
      <c r="Y3557">
        <v>14</v>
      </c>
      <c r="Z3557">
        <v>22</v>
      </c>
      <c r="AA3557" s="2">
        <f t="shared" si="924"/>
        <v>0.63636363636363635</v>
      </c>
      <c r="AB3557">
        <v>0</v>
      </c>
      <c r="AC3557">
        <v>1</v>
      </c>
      <c r="AD3557">
        <v>22</v>
      </c>
      <c r="AE3557">
        <v>3545</v>
      </c>
      <c r="AF3557" t="s">
        <v>8</v>
      </c>
      <c r="AG3557" t="s">
        <v>8</v>
      </c>
      <c r="AH3557" t="s">
        <v>8</v>
      </c>
      <c r="AI3557" t="s">
        <v>8</v>
      </c>
      <c r="AJ3557" t="s">
        <v>8</v>
      </c>
      <c r="AK3557" t="s">
        <v>8</v>
      </c>
      <c r="AL3557" t="s">
        <v>8</v>
      </c>
      <c r="AM3557" t="s">
        <v>8</v>
      </c>
      <c r="AN3557" t="s">
        <v>8</v>
      </c>
      <c r="AO3557" t="s">
        <v>8</v>
      </c>
      <c r="AP3557" s="11" t="s">
        <v>8</v>
      </c>
      <c r="AQ3557" t="s">
        <v>8</v>
      </c>
      <c r="AR3557" t="s">
        <v>8</v>
      </c>
      <c r="AS3557" t="s">
        <v>8</v>
      </c>
    </row>
    <row r="3558" spans="1:45">
      <c r="A3558">
        <v>300</v>
      </c>
      <c r="B3558">
        <v>3557</v>
      </c>
      <c r="C3558" t="s">
        <v>4414</v>
      </c>
      <c r="D3558">
        <v>20210902</v>
      </c>
      <c r="E3558" t="s">
        <v>4412</v>
      </c>
      <c r="F3558" t="s">
        <v>4413</v>
      </c>
      <c r="G3558" t="s">
        <v>4238</v>
      </c>
      <c r="H3558" t="s">
        <v>4273</v>
      </c>
      <c r="I3558">
        <v>3</v>
      </c>
      <c r="J3558">
        <v>26</v>
      </c>
      <c r="K3558">
        <v>8</v>
      </c>
      <c r="L3558" t="s">
        <v>4421</v>
      </c>
      <c r="M3558">
        <v>20210822</v>
      </c>
      <c r="N3558">
        <v>20210827</v>
      </c>
      <c r="O3558">
        <v>15.33</v>
      </c>
      <c r="P3558">
        <v>12.99</v>
      </c>
      <c r="Q3558">
        <v>12.91</v>
      </c>
      <c r="R3558" t="s">
        <v>8985</v>
      </c>
      <c r="S3558" t="s">
        <v>4349</v>
      </c>
      <c r="T3558" t="s">
        <v>4422</v>
      </c>
      <c r="U3558" t="s">
        <v>4290</v>
      </c>
      <c r="V3558" t="s">
        <v>8837</v>
      </c>
      <c r="W3558">
        <v>2</v>
      </c>
      <c r="X3558" t="s">
        <v>4247</v>
      </c>
      <c r="Y3558">
        <v>7</v>
      </c>
      <c r="Z3558">
        <v>31</v>
      </c>
      <c r="AA3558" s="2">
        <f t="shared" si="924"/>
        <v>0.22580645161290322</v>
      </c>
      <c r="AB3558">
        <v>0</v>
      </c>
      <c r="AC3558">
        <v>0</v>
      </c>
      <c r="AF3558">
        <v>1</v>
      </c>
      <c r="AG3558">
        <v>1</v>
      </c>
      <c r="AH3558">
        <v>0</v>
      </c>
      <c r="AI3558">
        <v>0</v>
      </c>
      <c r="AJ3558">
        <v>0</v>
      </c>
      <c r="AK3558">
        <v>0</v>
      </c>
      <c r="AL3558">
        <f>SUM(AF3558:AK3558)</f>
        <v>2</v>
      </c>
      <c r="AM3558">
        <v>1</v>
      </c>
      <c r="AN3558">
        <v>2</v>
      </c>
      <c r="AO3558">
        <v>2</v>
      </c>
      <c r="AP3558" s="11" t="s">
        <v>9214</v>
      </c>
      <c r="AQ3558">
        <v>1</v>
      </c>
      <c r="AR3558">
        <f>IF(AL3558&lt;4,2,IF(AL3558=4,1,IF(AL3558=5,0,)))</f>
        <v>2</v>
      </c>
      <c r="AS3558">
        <f>SUM(AM3558:AR3558)</f>
        <v>8</v>
      </c>
    </row>
    <row r="3559" spans="1:45">
      <c r="A3559">
        <v>300</v>
      </c>
      <c r="B3559">
        <v>3558</v>
      </c>
      <c r="C3559" t="s">
        <v>4415</v>
      </c>
      <c r="D3559">
        <v>20210902</v>
      </c>
      <c r="E3559" t="s">
        <v>4412</v>
      </c>
      <c r="F3559" t="s">
        <v>4413</v>
      </c>
      <c r="G3559" t="s">
        <v>4238</v>
      </c>
      <c r="H3559" t="s">
        <v>4273</v>
      </c>
      <c r="I3559">
        <v>3</v>
      </c>
      <c r="J3559">
        <v>49</v>
      </c>
      <c r="K3559">
        <v>8</v>
      </c>
      <c r="L3559" t="s">
        <v>4421</v>
      </c>
      <c r="M3559" t="s">
        <v>4249</v>
      </c>
      <c r="N3559">
        <v>20210901</v>
      </c>
      <c r="O3559">
        <v>35.32</v>
      </c>
      <c r="P3559">
        <v>32.65</v>
      </c>
      <c r="Q3559">
        <v>31.88</v>
      </c>
      <c r="R3559" t="s">
        <v>8985</v>
      </c>
      <c r="S3559" t="s">
        <v>4349</v>
      </c>
      <c r="T3559" t="s">
        <v>4422</v>
      </c>
      <c r="U3559" t="s">
        <v>4290</v>
      </c>
      <c r="V3559" t="s">
        <v>8837</v>
      </c>
      <c r="W3559">
        <v>0</v>
      </c>
      <c r="X3559" t="s">
        <v>4247</v>
      </c>
      <c r="Y3559">
        <v>7</v>
      </c>
      <c r="Z3559">
        <v>31</v>
      </c>
      <c r="AA3559" s="2">
        <f t="shared" ref="AA3559:AA3565" si="928">Y3559/Z3559</f>
        <v>0.22580645161290322</v>
      </c>
      <c r="AB3559">
        <v>0</v>
      </c>
      <c r="AC3559">
        <v>0</v>
      </c>
      <c r="AF3559">
        <v>1</v>
      </c>
      <c r="AG3559">
        <v>1</v>
      </c>
      <c r="AH3559">
        <v>0</v>
      </c>
      <c r="AI3559">
        <v>0</v>
      </c>
      <c r="AJ3559">
        <v>0</v>
      </c>
      <c r="AK3559">
        <v>0</v>
      </c>
      <c r="AL3559">
        <f t="shared" ref="AL3559:AL3564" si="929">SUM(AF3559:AK3559)</f>
        <v>2</v>
      </c>
      <c r="AM3559">
        <v>1</v>
      </c>
      <c r="AN3559">
        <v>2</v>
      </c>
      <c r="AO3559">
        <v>2</v>
      </c>
      <c r="AP3559" s="11" t="s">
        <v>9214</v>
      </c>
      <c r="AQ3559">
        <v>1</v>
      </c>
      <c r="AR3559">
        <f t="shared" ref="AR3559:AR3564" si="930">IF(AL3559&lt;4,2,IF(AL3559=4,1,IF(AL3559=5,0,)))</f>
        <v>2</v>
      </c>
      <c r="AS3559">
        <f t="shared" ref="AS3559:AS3564" si="931">SUM(AM3559:AR3559)</f>
        <v>8</v>
      </c>
    </row>
    <row r="3560" spans="1:45">
      <c r="A3560">
        <v>300</v>
      </c>
      <c r="B3560">
        <v>3559</v>
      </c>
      <c r="C3560" t="s">
        <v>4416</v>
      </c>
      <c r="D3560">
        <v>20210902</v>
      </c>
      <c r="E3560" t="s">
        <v>4412</v>
      </c>
      <c r="F3560" t="s">
        <v>4413</v>
      </c>
      <c r="G3560" t="s">
        <v>4238</v>
      </c>
      <c r="H3560" t="s">
        <v>4273</v>
      </c>
      <c r="I3560">
        <v>3</v>
      </c>
      <c r="J3560">
        <v>25</v>
      </c>
      <c r="K3560">
        <v>8</v>
      </c>
      <c r="L3560" t="s">
        <v>4421</v>
      </c>
      <c r="M3560" t="s">
        <v>4249</v>
      </c>
      <c r="N3560">
        <v>20210901</v>
      </c>
      <c r="O3560">
        <v>27.91</v>
      </c>
      <c r="P3560">
        <v>26.34</v>
      </c>
      <c r="Q3560">
        <v>26.06</v>
      </c>
      <c r="R3560" t="s">
        <v>8985</v>
      </c>
      <c r="S3560" t="s">
        <v>4349</v>
      </c>
      <c r="T3560" t="s">
        <v>4422</v>
      </c>
      <c r="U3560" t="s">
        <v>4290</v>
      </c>
      <c r="V3560" t="s">
        <v>8837</v>
      </c>
      <c r="W3560">
        <v>0</v>
      </c>
      <c r="X3560" t="s">
        <v>4247</v>
      </c>
      <c r="Y3560">
        <v>7</v>
      </c>
      <c r="Z3560">
        <v>31</v>
      </c>
      <c r="AA3560" s="2">
        <f t="shared" si="928"/>
        <v>0.22580645161290322</v>
      </c>
      <c r="AB3560">
        <v>0</v>
      </c>
      <c r="AC3560">
        <v>0</v>
      </c>
      <c r="AF3560">
        <v>1</v>
      </c>
      <c r="AG3560">
        <v>1</v>
      </c>
      <c r="AH3560">
        <v>0</v>
      </c>
      <c r="AI3560">
        <v>0</v>
      </c>
      <c r="AJ3560">
        <v>0</v>
      </c>
      <c r="AK3560">
        <v>0</v>
      </c>
      <c r="AL3560">
        <f t="shared" si="929"/>
        <v>2</v>
      </c>
      <c r="AM3560">
        <v>1</v>
      </c>
      <c r="AN3560">
        <v>2</v>
      </c>
      <c r="AO3560">
        <v>2</v>
      </c>
      <c r="AP3560" s="11" t="s">
        <v>9214</v>
      </c>
      <c r="AQ3560">
        <v>1</v>
      </c>
      <c r="AR3560">
        <f t="shared" si="930"/>
        <v>2</v>
      </c>
      <c r="AS3560">
        <f t="shared" si="931"/>
        <v>8</v>
      </c>
    </row>
    <row r="3561" spans="1:45">
      <c r="A3561">
        <v>300</v>
      </c>
      <c r="B3561">
        <v>3560</v>
      </c>
      <c r="C3561" t="s">
        <v>4417</v>
      </c>
      <c r="D3561">
        <v>20210902</v>
      </c>
      <c r="E3561" t="s">
        <v>4412</v>
      </c>
      <c r="F3561" t="s">
        <v>4413</v>
      </c>
      <c r="G3561" t="s">
        <v>4238</v>
      </c>
      <c r="H3561" t="s">
        <v>4273</v>
      </c>
      <c r="I3561">
        <v>3</v>
      </c>
      <c r="J3561">
        <v>29</v>
      </c>
      <c r="K3561">
        <v>8</v>
      </c>
      <c r="L3561" t="s">
        <v>4421</v>
      </c>
      <c r="M3561">
        <v>20210831</v>
      </c>
      <c r="N3561">
        <v>20210901</v>
      </c>
      <c r="O3561">
        <v>15.03</v>
      </c>
      <c r="P3561">
        <v>13.19</v>
      </c>
      <c r="Q3561">
        <v>12.62</v>
      </c>
      <c r="R3561" t="s">
        <v>8985</v>
      </c>
      <c r="S3561" t="s">
        <v>4349</v>
      </c>
      <c r="T3561" t="s">
        <v>4422</v>
      </c>
      <c r="U3561" t="s">
        <v>4290</v>
      </c>
      <c r="V3561" t="s">
        <v>8837</v>
      </c>
      <c r="W3561">
        <v>0</v>
      </c>
      <c r="X3561" t="s">
        <v>4247</v>
      </c>
      <c r="Y3561">
        <v>7</v>
      </c>
      <c r="Z3561">
        <v>31</v>
      </c>
      <c r="AA3561" s="2">
        <f t="shared" si="928"/>
        <v>0.22580645161290322</v>
      </c>
      <c r="AB3561">
        <v>0</v>
      </c>
      <c r="AC3561">
        <v>0</v>
      </c>
      <c r="AF3561">
        <v>1</v>
      </c>
      <c r="AG3561">
        <v>1</v>
      </c>
      <c r="AH3561">
        <v>0</v>
      </c>
      <c r="AI3561">
        <v>0</v>
      </c>
      <c r="AJ3561">
        <v>0</v>
      </c>
      <c r="AK3561">
        <v>0</v>
      </c>
      <c r="AL3561">
        <f t="shared" si="929"/>
        <v>2</v>
      </c>
      <c r="AM3561">
        <v>1</v>
      </c>
      <c r="AN3561">
        <v>2</v>
      </c>
      <c r="AO3561">
        <v>2</v>
      </c>
      <c r="AP3561" s="11" t="s">
        <v>9214</v>
      </c>
      <c r="AQ3561">
        <v>1</v>
      </c>
      <c r="AR3561">
        <f t="shared" si="930"/>
        <v>2</v>
      </c>
      <c r="AS3561">
        <f t="shared" si="931"/>
        <v>8</v>
      </c>
    </row>
    <row r="3562" spans="1:45">
      <c r="A3562">
        <v>300</v>
      </c>
      <c r="B3562">
        <v>3561</v>
      </c>
      <c r="C3562" t="s">
        <v>4418</v>
      </c>
      <c r="D3562">
        <v>20210902</v>
      </c>
      <c r="E3562" t="s">
        <v>4412</v>
      </c>
      <c r="F3562" t="s">
        <v>4413</v>
      </c>
      <c r="G3562" t="s">
        <v>4238</v>
      </c>
      <c r="H3562" t="s">
        <v>4273</v>
      </c>
      <c r="I3562">
        <v>3</v>
      </c>
      <c r="J3562">
        <v>41</v>
      </c>
      <c r="K3562">
        <v>8</v>
      </c>
      <c r="L3562" t="s">
        <v>4421</v>
      </c>
      <c r="M3562">
        <v>20210831</v>
      </c>
      <c r="N3562">
        <v>20210901</v>
      </c>
      <c r="O3562">
        <v>18.66</v>
      </c>
      <c r="P3562">
        <v>15.79</v>
      </c>
      <c r="Q3562">
        <v>14.01</v>
      </c>
      <c r="R3562" t="s">
        <v>8985</v>
      </c>
      <c r="S3562" t="s">
        <v>4349</v>
      </c>
      <c r="T3562" t="s">
        <v>4422</v>
      </c>
      <c r="U3562" t="s">
        <v>4290</v>
      </c>
      <c r="V3562" t="s">
        <v>8837</v>
      </c>
      <c r="W3562">
        <v>0</v>
      </c>
      <c r="X3562" t="s">
        <v>4247</v>
      </c>
      <c r="Y3562">
        <v>7</v>
      </c>
      <c r="Z3562">
        <v>31</v>
      </c>
      <c r="AA3562" s="2">
        <f t="shared" si="928"/>
        <v>0.22580645161290322</v>
      </c>
      <c r="AB3562">
        <v>0</v>
      </c>
      <c r="AC3562">
        <v>0</v>
      </c>
      <c r="AF3562">
        <v>1</v>
      </c>
      <c r="AG3562">
        <v>1</v>
      </c>
      <c r="AH3562">
        <v>0</v>
      </c>
      <c r="AI3562">
        <v>0</v>
      </c>
      <c r="AJ3562">
        <v>0</v>
      </c>
      <c r="AK3562">
        <v>0</v>
      </c>
      <c r="AL3562">
        <f t="shared" si="929"/>
        <v>2</v>
      </c>
      <c r="AM3562">
        <v>1</v>
      </c>
      <c r="AN3562">
        <v>2</v>
      </c>
      <c r="AO3562">
        <v>2</v>
      </c>
      <c r="AP3562" s="11" t="s">
        <v>9214</v>
      </c>
      <c r="AQ3562">
        <v>1</v>
      </c>
      <c r="AR3562">
        <f t="shared" si="930"/>
        <v>2</v>
      </c>
      <c r="AS3562">
        <f t="shared" si="931"/>
        <v>8</v>
      </c>
    </row>
    <row r="3563" spans="1:45">
      <c r="A3563">
        <v>300</v>
      </c>
      <c r="B3563">
        <v>3562</v>
      </c>
      <c r="C3563" t="s">
        <v>4419</v>
      </c>
      <c r="D3563">
        <v>20210902</v>
      </c>
      <c r="E3563" t="s">
        <v>4412</v>
      </c>
      <c r="F3563" t="s">
        <v>4413</v>
      </c>
      <c r="G3563" t="s">
        <v>4238</v>
      </c>
      <c r="H3563" t="s">
        <v>4273</v>
      </c>
      <c r="I3563">
        <v>3</v>
      </c>
      <c r="J3563">
        <v>48</v>
      </c>
      <c r="K3563">
        <v>8</v>
      </c>
      <c r="L3563" t="s">
        <v>4421</v>
      </c>
      <c r="M3563">
        <v>20210828</v>
      </c>
      <c r="N3563">
        <v>20210901</v>
      </c>
      <c r="O3563">
        <v>35.130000000000003</v>
      </c>
      <c r="P3563">
        <v>34.01</v>
      </c>
      <c r="Q3563">
        <v>31.94</v>
      </c>
      <c r="R3563" t="s">
        <v>8985</v>
      </c>
      <c r="S3563" t="s">
        <v>4349</v>
      </c>
      <c r="T3563" t="s">
        <v>4422</v>
      </c>
      <c r="U3563" t="s">
        <v>4290</v>
      </c>
      <c r="V3563" t="s">
        <v>8837</v>
      </c>
      <c r="W3563">
        <v>0</v>
      </c>
      <c r="X3563" t="s">
        <v>4247</v>
      </c>
      <c r="Y3563">
        <v>7</v>
      </c>
      <c r="Z3563">
        <v>31</v>
      </c>
      <c r="AA3563" s="2">
        <f t="shared" si="928"/>
        <v>0.22580645161290322</v>
      </c>
      <c r="AB3563">
        <v>0</v>
      </c>
      <c r="AC3563">
        <v>0</v>
      </c>
      <c r="AF3563">
        <v>1</v>
      </c>
      <c r="AG3563">
        <v>1</v>
      </c>
      <c r="AH3563">
        <v>0</v>
      </c>
      <c r="AI3563">
        <v>0</v>
      </c>
      <c r="AJ3563">
        <v>0</v>
      </c>
      <c r="AK3563">
        <v>0</v>
      </c>
      <c r="AL3563">
        <f t="shared" si="929"/>
        <v>2</v>
      </c>
      <c r="AM3563">
        <v>1</v>
      </c>
      <c r="AN3563">
        <v>2</v>
      </c>
      <c r="AO3563">
        <v>2</v>
      </c>
      <c r="AP3563" s="11" t="s">
        <v>9214</v>
      </c>
      <c r="AQ3563">
        <v>1</v>
      </c>
      <c r="AR3563">
        <f t="shared" si="930"/>
        <v>2</v>
      </c>
      <c r="AS3563">
        <f t="shared" si="931"/>
        <v>8</v>
      </c>
    </row>
    <row r="3564" spans="1:45">
      <c r="A3564">
        <v>300</v>
      </c>
      <c r="B3564">
        <v>3563</v>
      </c>
      <c r="C3564" t="s">
        <v>4420</v>
      </c>
      <c r="D3564">
        <v>20210902</v>
      </c>
      <c r="E3564" t="s">
        <v>4412</v>
      </c>
      <c r="F3564" t="s">
        <v>4413</v>
      </c>
      <c r="G3564" t="s">
        <v>4238</v>
      </c>
      <c r="H3564" t="s">
        <v>4273</v>
      </c>
      <c r="I3564">
        <v>4</v>
      </c>
      <c r="J3564">
        <v>55</v>
      </c>
      <c r="K3564">
        <v>8</v>
      </c>
      <c r="L3564" t="s">
        <v>4421</v>
      </c>
      <c r="M3564">
        <v>20210831</v>
      </c>
      <c r="N3564">
        <v>20210901</v>
      </c>
      <c r="O3564">
        <v>21.82</v>
      </c>
      <c r="P3564">
        <v>20.64</v>
      </c>
      <c r="Q3564">
        <v>19.45</v>
      </c>
      <c r="R3564" t="s">
        <v>8985</v>
      </c>
      <c r="S3564" t="s">
        <v>4349</v>
      </c>
      <c r="T3564" t="s">
        <v>4422</v>
      </c>
      <c r="U3564" t="s">
        <v>4290</v>
      </c>
      <c r="V3564" t="s">
        <v>8837</v>
      </c>
      <c r="W3564">
        <v>0</v>
      </c>
      <c r="X3564" t="s">
        <v>4247</v>
      </c>
      <c r="Y3564">
        <v>7</v>
      </c>
      <c r="Z3564">
        <v>31</v>
      </c>
      <c r="AA3564" s="2">
        <f t="shared" si="928"/>
        <v>0.22580645161290322</v>
      </c>
      <c r="AB3564">
        <v>0</v>
      </c>
      <c r="AC3564">
        <v>0</v>
      </c>
      <c r="AF3564">
        <v>1</v>
      </c>
      <c r="AG3564">
        <v>1</v>
      </c>
      <c r="AH3564">
        <v>0</v>
      </c>
      <c r="AI3564">
        <v>0</v>
      </c>
      <c r="AJ3564">
        <v>0</v>
      </c>
      <c r="AK3564">
        <v>0</v>
      </c>
      <c r="AL3564">
        <f t="shared" si="929"/>
        <v>2</v>
      </c>
      <c r="AM3564">
        <v>1</v>
      </c>
      <c r="AN3564">
        <v>2</v>
      </c>
      <c r="AO3564">
        <v>2</v>
      </c>
      <c r="AP3564" s="11" t="s">
        <v>9214</v>
      </c>
      <c r="AQ3564">
        <v>1</v>
      </c>
      <c r="AR3564">
        <f t="shared" si="930"/>
        <v>2</v>
      </c>
      <c r="AS3564">
        <f t="shared" si="931"/>
        <v>8</v>
      </c>
    </row>
    <row r="3565" spans="1:45">
      <c r="A3565">
        <v>301</v>
      </c>
      <c r="B3565">
        <v>3564</v>
      </c>
      <c r="C3565" t="s">
        <v>4423</v>
      </c>
      <c r="D3565">
        <v>20210903</v>
      </c>
      <c r="E3565" t="s">
        <v>6158</v>
      </c>
      <c r="F3565" t="s">
        <v>4431</v>
      </c>
      <c r="G3565" t="s">
        <v>4272</v>
      </c>
      <c r="H3565" t="s">
        <v>4432</v>
      </c>
      <c r="I3565">
        <v>2</v>
      </c>
      <c r="J3565">
        <v>50</v>
      </c>
      <c r="K3565">
        <v>8</v>
      </c>
      <c r="L3565" t="s">
        <v>4433</v>
      </c>
      <c r="M3565">
        <v>20210830</v>
      </c>
      <c r="N3565">
        <v>20210902</v>
      </c>
      <c r="O3565">
        <v>15.04</v>
      </c>
      <c r="P3565">
        <v>15.32</v>
      </c>
      <c r="Q3565" t="s">
        <v>4247</v>
      </c>
      <c r="R3565" t="s">
        <v>8987</v>
      </c>
      <c r="T3565" t="s">
        <v>8986</v>
      </c>
      <c r="U3565" t="s">
        <v>4290</v>
      </c>
      <c r="V3565" t="s">
        <v>8846</v>
      </c>
      <c r="W3565">
        <v>2</v>
      </c>
      <c r="X3565" t="s">
        <v>4247</v>
      </c>
      <c r="Y3565">
        <v>10</v>
      </c>
      <c r="Z3565">
        <v>91</v>
      </c>
      <c r="AA3565" s="2">
        <f t="shared" si="928"/>
        <v>0.10989010989010989</v>
      </c>
      <c r="AB3565">
        <v>0</v>
      </c>
      <c r="AC3565">
        <v>0</v>
      </c>
      <c r="AF3565">
        <v>1</v>
      </c>
      <c r="AG3565">
        <v>1</v>
      </c>
      <c r="AH3565">
        <v>1</v>
      </c>
      <c r="AI3565">
        <v>0</v>
      </c>
      <c r="AJ3565">
        <v>0</v>
      </c>
      <c r="AK3565">
        <v>1</v>
      </c>
      <c r="AL3565">
        <f>SUM(AF3565:AK3565)</f>
        <v>4</v>
      </c>
      <c r="AM3565">
        <v>2</v>
      </c>
      <c r="AN3565">
        <v>0</v>
      </c>
      <c r="AO3565">
        <v>2</v>
      </c>
      <c r="AP3565" s="11" t="s">
        <v>9214</v>
      </c>
      <c r="AQ3565">
        <v>1</v>
      </c>
      <c r="AR3565">
        <f>IF(AL3565&lt;4,2,IF(AL3565=4,1,IF(AL3565=5,0,)))</f>
        <v>1</v>
      </c>
      <c r="AS3565">
        <f>SUM(AM3565:AR3565)</f>
        <v>6</v>
      </c>
    </row>
    <row r="3566" spans="1:45">
      <c r="A3566">
        <v>301</v>
      </c>
      <c r="B3566">
        <v>3565</v>
      </c>
      <c r="C3566" t="s">
        <v>4424</v>
      </c>
      <c r="D3566">
        <v>20210903</v>
      </c>
      <c r="E3566" t="s">
        <v>6158</v>
      </c>
      <c r="F3566" t="s">
        <v>4431</v>
      </c>
      <c r="G3566" t="s">
        <v>4272</v>
      </c>
      <c r="H3566" t="s">
        <v>4272</v>
      </c>
      <c r="I3566">
        <v>2</v>
      </c>
      <c r="J3566">
        <v>26</v>
      </c>
      <c r="K3566">
        <v>8</v>
      </c>
      <c r="L3566" t="s">
        <v>4433</v>
      </c>
      <c r="M3566">
        <v>20210831</v>
      </c>
      <c r="N3566">
        <v>20210903</v>
      </c>
      <c r="O3566">
        <v>15.48</v>
      </c>
      <c r="P3566">
        <v>13.35</v>
      </c>
      <c r="Q3566">
        <v>12.55</v>
      </c>
      <c r="R3566" t="s">
        <v>8987</v>
      </c>
      <c r="T3566" t="s">
        <v>8986</v>
      </c>
      <c r="U3566" t="s">
        <v>4290</v>
      </c>
      <c r="V3566" t="s">
        <v>8846</v>
      </c>
      <c r="W3566">
        <v>0</v>
      </c>
      <c r="X3566" t="s">
        <v>4247</v>
      </c>
      <c r="Y3566">
        <v>10</v>
      </c>
      <c r="Z3566">
        <v>91</v>
      </c>
      <c r="AA3566" s="2">
        <f t="shared" ref="AA3566:AA3573" si="932">Y3566/Z3566</f>
        <v>0.10989010989010989</v>
      </c>
      <c r="AB3566">
        <v>0</v>
      </c>
      <c r="AC3566">
        <v>0</v>
      </c>
      <c r="AF3566">
        <v>1</v>
      </c>
      <c r="AG3566">
        <v>1</v>
      </c>
      <c r="AH3566">
        <v>1</v>
      </c>
      <c r="AI3566">
        <v>0</v>
      </c>
      <c r="AJ3566">
        <v>0</v>
      </c>
      <c r="AK3566">
        <v>1</v>
      </c>
      <c r="AL3566">
        <f t="shared" ref="AL3566:AL3572" si="933">SUM(AF3566:AK3566)</f>
        <v>4</v>
      </c>
      <c r="AM3566">
        <v>2</v>
      </c>
      <c r="AN3566">
        <v>0</v>
      </c>
      <c r="AO3566">
        <v>2</v>
      </c>
      <c r="AP3566" s="11" t="s">
        <v>9214</v>
      </c>
      <c r="AQ3566">
        <v>1</v>
      </c>
      <c r="AR3566">
        <f t="shared" ref="AR3566:AR3572" si="934">IF(AL3566&lt;4,2,IF(AL3566=4,1,IF(AL3566=5,0,)))</f>
        <v>1</v>
      </c>
      <c r="AS3566">
        <f t="shared" ref="AS3566:AS3572" si="935">SUM(AM3566:AR3566)</f>
        <v>6</v>
      </c>
    </row>
    <row r="3567" spans="1:45">
      <c r="A3567">
        <v>301</v>
      </c>
      <c r="B3567">
        <v>3566</v>
      </c>
      <c r="C3567" t="s">
        <v>4425</v>
      </c>
      <c r="D3567">
        <v>20210903</v>
      </c>
      <c r="E3567" t="s">
        <v>6158</v>
      </c>
      <c r="F3567" t="s">
        <v>4431</v>
      </c>
      <c r="G3567" t="s">
        <v>4272</v>
      </c>
      <c r="H3567" t="s">
        <v>4272</v>
      </c>
      <c r="I3567">
        <v>2</v>
      </c>
      <c r="J3567">
        <v>33</v>
      </c>
      <c r="K3567">
        <v>8</v>
      </c>
      <c r="L3567" t="s">
        <v>4433</v>
      </c>
      <c r="M3567" t="s">
        <v>4249</v>
      </c>
      <c r="N3567">
        <v>20210903</v>
      </c>
      <c r="O3567">
        <v>34.74</v>
      </c>
      <c r="P3567">
        <v>33.96</v>
      </c>
      <c r="Q3567">
        <v>34.21</v>
      </c>
      <c r="R3567" t="s">
        <v>8987</v>
      </c>
      <c r="T3567" t="s">
        <v>8986</v>
      </c>
      <c r="U3567" t="s">
        <v>4290</v>
      </c>
      <c r="V3567" t="s">
        <v>8846</v>
      </c>
      <c r="W3567">
        <v>0</v>
      </c>
      <c r="X3567" t="s">
        <v>4247</v>
      </c>
      <c r="Y3567">
        <v>10</v>
      </c>
      <c r="Z3567">
        <v>91</v>
      </c>
      <c r="AA3567" s="2">
        <f t="shared" si="932"/>
        <v>0.10989010989010989</v>
      </c>
      <c r="AB3567">
        <v>0</v>
      </c>
      <c r="AC3567">
        <v>0</v>
      </c>
      <c r="AF3567">
        <v>1</v>
      </c>
      <c r="AG3567">
        <v>1</v>
      </c>
      <c r="AH3567">
        <v>1</v>
      </c>
      <c r="AI3567">
        <v>0</v>
      </c>
      <c r="AJ3567">
        <v>0</v>
      </c>
      <c r="AK3567">
        <v>1</v>
      </c>
      <c r="AL3567">
        <f t="shared" si="933"/>
        <v>4</v>
      </c>
      <c r="AM3567">
        <v>2</v>
      </c>
      <c r="AN3567">
        <v>0</v>
      </c>
      <c r="AO3567">
        <v>2</v>
      </c>
      <c r="AP3567" s="11" t="s">
        <v>9214</v>
      </c>
      <c r="AQ3567">
        <v>1</v>
      </c>
      <c r="AR3567">
        <f t="shared" si="934"/>
        <v>1</v>
      </c>
      <c r="AS3567">
        <f t="shared" si="935"/>
        <v>6</v>
      </c>
    </row>
    <row r="3568" spans="1:45">
      <c r="A3568">
        <v>301</v>
      </c>
      <c r="B3568">
        <v>3567</v>
      </c>
      <c r="C3568" t="s">
        <v>4426</v>
      </c>
      <c r="D3568">
        <v>20210903</v>
      </c>
      <c r="E3568" t="s">
        <v>6158</v>
      </c>
      <c r="F3568" t="s">
        <v>4431</v>
      </c>
      <c r="G3568" t="s">
        <v>4272</v>
      </c>
      <c r="H3568" t="s">
        <v>4272</v>
      </c>
      <c r="I3568">
        <v>2</v>
      </c>
      <c r="J3568">
        <v>48</v>
      </c>
      <c r="K3568">
        <v>8</v>
      </c>
      <c r="L3568" t="s">
        <v>4433</v>
      </c>
      <c r="M3568" t="s">
        <v>4249</v>
      </c>
      <c r="N3568">
        <v>20210903</v>
      </c>
      <c r="O3568">
        <v>31.65</v>
      </c>
      <c r="P3568">
        <v>29.12</v>
      </c>
      <c r="Q3568">
        <v>27.54</v>
      </c>
      <c r="R3568" t="s">
        <v>8987</v>
      </c>
      <c r="T3568" t="s">
        <v>8986</v>
      </c>
      <c r="U3568" t="s">
        <v>4290</v>
      </c>
      <c r="V3568" t="s">
        <v>8846</v>
      </c>
      <c r="W3568">
        <v>0</v>
      </c>
      <c r="X3568" t="s">
        <v>4247</v>
      </c>
      <c r="Y3568">
        <v>10</v>
      </c>
      <c r="Z3568">
        <v>91</v>
      </c>
      <c r="AA3568" s="2">
        <f t="shared" si="932"/>
        <v>0.10989010989010989</v>
      </c>
      <c r="AB3568">
        <v>0</v>
      </c>
      <c r="AC3568">
        <v>0</v>
      </c>
      <c r="AF3568">
        <v>1</v>
      </c>
      <c r="AG3568">
        <v>1</v>
      </c>
      <c r="AH3568">
        <v>1</v>
      </c>
      <c r="AI3568">
        <v>0</v>
      </c>
      <c r="AJ3568">
        <v>0</v>
      </c>
      <c r="AK3568">
        <v>1</v>
      </c>
      <c r="AL3568">
        <f t="shared" si="933"/>
        <v>4</v>
      </c>
      <c r="AM3568">
        <v>2</v>
      </c>
      <c r="AN3568">
        <v>0</v>
      </c>
      <c r="AO3568">
        <v>2</v>
      </c>
      <c r="AP3568" s="11" t="s">
        <v>9214</v>
      </c>
      <c r="AQ3568">
        <v>1</v>
      </c>
      <c r="AR3568">
        <f t="shared" si="934"/>
        <v>1</v>
      </c>
      <c r="AS3568">
        <f t="shared" si="935"/>
        <v>6</v>
      </c>
    </row>
    <row r="3569" spans="1:45">
      <c r="A3569">
        <v>301</v>
      </c>
      <c r="B3569">
        <v>3568</v>
      </c>
      <c r="C3569" t="s">
        <v>4427</v>
      </c>
      <c r="D3569">
        <v>20210903</v>
      </c>
      <c r="E3569" t="s">
        <v>6158</v>
      </c>
      <c r="F3569" t="s">
        <v>4431</v>
      </c>
      <c r="G3569" t="s">
        <v>4272</v>
      </c>
      <c r="H3569" t="s">
        <v>4272</v>
      </c>
      <c r="I3569">
        <v>4</v>
      </c>
      <c r="J3569">
        <v>48</v>
      </c>
      <c r="K3569">
        <v>8</v>
      </c>
      <c r="L3569" t="s">
        <v>4433</v>
      </c>
      <c r="M3569" t="s">
        <v>4249</v>
      </c>
      <c r="N3569">
        <v>20210903</v>
      </c>
      <c r="O3569">
        <v>33.200000000000003</v>
      </c>
      <c r="P3569">
        <v>33.200000000000003</v>
      </c>
      <c r="Q3569">
        <v>32.6</v>
      </c>
      <c r="R3569" t="s">
        <v>8987</v>
      </c>
      <c r="T3569" t="s">
        <v>8986</v>
      </c>
      <c r="U3569" t="s">
        <v>4290</v>
      </c>
      <c r="V3569" t="s">
        <v>8846</v>
      </c>
      <c r="W3569">
        <v>0</v>
      </c>
      <c r="X3569" t="s">
        <v>4247</v>
      </c>
      <c r="Y3569">
        <v>10</v>
      </c>
      <c r="Z3569">
        <v>91</v>
      </c>
      <c r="AA3569" s="2">
        <f t="shared" si="932"/>
        <v>0.10989010989010989</v>
      </c>
      <c r="AB3569">
        <v>0</v>
      </c>
      <c r="AC3569">
        <v>0</v>
      </c>
      <c r="AF3569">
        <v>1</v>
      </c>
      <c r="AG3569">
        <v>1</v>
      </c>
      <c r="AH3569">
        <v>1</v>
      </c>
      <c r="AI3569">
        <v>0</v>
      </c>
      <c r="AJ3569">
        <v>0</v>
      </c>
      <c r="AK3569">
        <v>1</v>
      </c>
      <c r="AL3569">
        <f t="shared" si="933"/>
        <v>4</v>
      </c>
      <c r="AM3569">
        <v>2</v>
      </c>
      <c r="AN3569">
        <v>0</v>
      </c>
      <c r="AO3569">
        <v>2</v>
      </c>
      <c r="AP3569" s="11" t="s">
        <v>9214</v>
      </c>
      <c r="AQ3569">
        <v>1</v>
      </c>
      <c r="AR3569">
        <f t="shared" si="934"/>
        <v>1</v>
      </c>
      <c r="AS3569">
        <f t="shared" si="935"/>
        <v>6</v>
      </c>
    </row>
    <row r="3570" spans="1:45">
      <c r="A3570">
        <v>301</v>
      </c>
      <c r="B3570">
        <v>3569</v>
      </c>
      <c r="C3570" t="s">
        <v>4428</v>
      </c>
      <c r="D3570">
        <v>20210903</v>
      </c>
      <c r="E3570" t="s">
        <v>6158</v>
      </c>
      <c r="F3570" t="s">
        <v>4431</v>
      </c>
      <c r="G3570" t="s">
        <v>4272</v>
      </c>
      <c r="H3570" t="s">
        <v>4272</v>
      </c>
      <c r="I3570">
        <v>2</v>
      </c>
      <c r="J3570">
        <v>34</v>
      </c>
      <c r="K3570">
        <v>8</v>
      </c>
      <c r="L3570" t="s">
        <v>4433</v>
      </c>
      <c r="M3570" t="s">
        <v>4249</v>
      </c>
      <c r="N3570">
        <v>20210903</v>
      </c>
      <c r="O3570">
        <v>30.19</v>
      </c>
      <c r="P3570">
        <v>30</v>
      </c>
      <c r="Q3570" t="s">
        <v>4247</v>
      </c>
      <c r="R3570" t="s">
        <v>8987</v>
      </c>
      <c r="T3570" t="s">
        <v>8986</v>
      </c>
      <c r="U3570" t="s">
        <v>4290</v>
      </c>
      <c r="V3570" t="s">
        <v>8846</v>
      </c>
      <c r="W3570">
        <v>0</v>
      </c>
      <c r="X3570" t="s">
        <v>4247</v>
      </c>
      <c r="Y3570">
        <v>10</v>
      </c>
      <c r="Z3570">
        <v>91</v>
      </c>
      <c r="AA3570" s="2">
        <f t="shared" si="932"/>
        <v>0.10989010989010989</v>
      </c>
      <c r="AB3570">
        <v>0</v>
      </c>
      <c r="AC3570">
        <v>0</v>
      </c>
      <c r="AF3570">
        <v>1</v>
      </c>
      <c r="AG3570">
        <v>1</v>
      </c>
      <c r="AH3570">
        <v>1</v>
      </c>
      <c r="AI3570">
        <v>0</v>
      </c>
      <c r="AJ3570">
        <v>0</v>
      </c>
      <c r="AK3570">
        <v>1</v>
      </c>
      <c r="AL3570">
        <f t="shared" si="933"/>
        <v>4</v>
      </c>
      <c r="AM3570">
        <v>2</v>
      </c>
      <c r="AN3570">
        <v>0</v>
      </c>
      <c r="AO3570">
        <v>2</v>
      </c>
      <c r="AP3570" s="11" t="s">
        <v>9214</v>
      </c>
      <c r="AQ3570">
        <v>1</v>
      </c>
      <c r="AR3570">
        <f t="shared" si="934"/>
        <v>1</v>
      </c>
      <c r="AS3570">
        <f t="shared" si="935"/>
        <v>6</v>
      </c>
    </row>
    <row r="3571" spans="1:45">
      <c r="A3571">
        <v>301</v>
      </c>
      <c r="B3571">
        <v>3570</v>
      </c>
      <c r="C3571" t="s">
        <v>4429</v>
      </c>
      <c r="D3571">
        <v>20210903</v>
      </c>
      <c r="E3571" t="s">
        <v>6158</v>
      </c>
      <c r="F3571" t="s">
        <v>4431</v>
      </c>
      <c r="G3571" t="s">
        <v>4272</v>
      </c>
      <c r="H3571" t="s">
        <v>4272</v>
      </c>
      <c r="I3571">
        <v>2</v>
      </c>
      <c r="J3571">
        <v>56</v>
      </c>
      <c r="K3571">
        <v>8</v>
      </c>
      <c r="L3571" t="s">
        <v>4433</v>
      </c>
      <c r="M3571">
        <v>20210902</v>
      </c>
      <c r="N3571">
        <v>20210903</v>
      </c>
      <c r="O3571">
        <v>31.14</v>
      </c>
      <c r="P3571">
        <v>31.56</v>
      </c>
      <c r="Q3571" t="s">
        <v>4247</v>
      </c>
      <c r="R3571" t="s">
        <v>8987</v>
      </c>
      <c r="T3571" t="s">
        <v>8986</v>
      </c>
      <c r="U3571" t="s">
        <v>4290</v>
      </c>
      <c r="V3571" t="s">
        <v>8846</v>
      </c>
      <c r="W3571">
        <v>0</v>
      </c>
      <c r="X3571" t="s">
        <v>4247</v>
      </c>
      <c r="Y3571">
        <v>10</v>
      </c>
      <c r="Z3571">
        <v>91</v>
      </c>
      <c r="AA3571" s="2">
        <f t="shared" si="932"/>
        <v>0.10989010989010989</v>
      </c>
      <c r="AB3571">
        <v>0</v>
      </c>
      <c r="AC3571">
        <v>0</v>
      </c>
      <c r="AF3571">
        <v>1</v>
      </c>
      <c r="AG3571">
        <v>1</v>
      </c>
      <c r="AH3571">
        <v>1</v>
      </c>
      <c r="AI3571">
        <v>0</v>
      </c>
      <c r="AJ3571">
        <v>0</v>
      </c>
      <c r="AK3571">
        <v>1</v>
      </c>
      <c r="AL3571">
        <f t="shared" si="933"/>
        <v>4</v>
      </c>
      <c r="AM3571">
        <v>2</v>
      </c>
      <c r="AN3571">
        <v>0</v>
      </c>
      <c r="AO3571">
        <v>2</v>
      </c>
      <c r="AP3571" s="11" t="s">
        <v>9214</v>
      </c>
      <c r="AQ3571">
        <v>1</v>
      </c>
      <c r="AR3571">
        <f t="shared" si="934"/>
        <v>1</v>
      </c>
      <c r="AS3571">
        <f t="shared" si="935"/>
        <v>6</v>
      </c>
    </row>
    <row r="3572" spans="1:45">
      <c r="A3572">
        <v>301</v>
      </c>
      <c r="B3572">
        <v>3571</v>
      </c>
      <c r="C3572" t="s">
        <v>4430</v>
      </c>
      <c r="D3572">
        <v>20210903</v>
      </c>
      <c r="E3572" t="s">
        <v>6158</v>
      </c>
      <c r="F3572" t="s">
        <v>4431</v>
      </c>
      <c r="G3572" t="s">
        <v>4272</v>
      </c>
      <c r="H3572" t="s">
        <v>4272</v>
      </c>
      <c r="I3572">
        <v>3</v>
      </c>
      <c r="J3572">
        <v>24</v>
      </c>
      <c r="K3572">
        <v>8</v>
      </c>
      <c r="L3572" t="s">
        <v>4433</v>
      </c>
      <c r="M3572" t="s">
        <v>4249</v>
      </c>
      <c r="N3572">
        <v>20210903</v>
      </c>
      <c r="O3572">
        <v>34.92</v>
      </c>
      <c r="P3572">
        <v>34.76</v>
      </c>
      <c r="Q3572">
        <v>34.39</v>
      </c>
      <c r="R3572" t="s">
        <v>8987</v>
      </c>
      <c r="T3572" t="s">
        <v>8986</v>
      </c>
      <c r="U3572" t="s">
        <v>4290</v>
      </c>
      <c r="V3572" t="s">
        <v>8846</v>
      </c>
      <c r="W3572">
        <v>0</v>
      </c>
      <c r="X3572" t="s">
        <v>4247</v>
      </c>
      <c r="Y3572">
        <v>10</v>
      </c>
      <c r="Z3572">
        <v>91</v>
      </c>
      <c r="AA3572" s="2">
        <f t="shared" si="932"/>
        <v>0.10989010989010989</v>
      </c>
      <c r="AB3572">
        <v>0</v>
      </c>
      <c r="AC3572">
        <v>0</v>
      </c>
      <c r="AF3572">
        <v>1</v>
      </c>
      <c r="AG3572">
        <v>1</v>
      </c>
      <c r="AH3572">
        <v>1</v>
      </c>
      <c r="AI3572">
        <v>0</v>
      </c>
      <c r="AJ3572">
        <v>0</v>
      </c>
      <c r="AK3572">
        <v>1</v>
      </c>
      <c r="AL3572">
        <f t="shared" si="933"/>
        <v>4</v>
      </c>
      <c r="AM3572">
        <v>2</v>
      </c>
      <c r="AN3572">
        <v>0</v>
      </c>
      <c r="AO3572">
        <v>2</v>
      </c>
      <c r="AP3572" s="11" t="s">
        <v>9214</v>
      </c>
      <c r="AQ3572">
        <v>1</v>
      </c>
      <c r="AR3572">
        <f t="shared" si="934"/>
        <v>1</v>
      </c>
      <c r="AS3572">
        <f t="shared" si="935"/>
        <v>6</v>
      </c>
    </row>
    <row r="3573" spans="1:45">
      <c r="A3573">
        <v>302</v>
      </c>
      <c r="B3573">
        <v>3572</v>
      </c>
      <c r="C3573" t="s">
        <v>4434</v>
      </c>
      <c r="D3573">
        <v>20210905</v>
      </c>
      <c r="E3573" t="s">
        <v>4318</v>
      </c>
      <c r="F3573" t="s">
        <v>4449</v>
      </c>
      <c r="G3573" t="s">
        <v>4238</v>
      </c>
      <c r="H3573" t="s">
        <v>4238</v>
      </c>
      <c r="I3573">
        <v>3</v>
      </c>
      <c r="J3573">
        <v>24</v>
      </c>
      <c r="K3573">
        <v>8</v>
      </c>
      <c r="L3573" t="s">
        <v>3414</v>
      </c>
      <c r="M3573">
        <v>20210829</v>
      </c>
      <c r="N3573">
        <v>20210830</v>
      </c>
      <c r="O3573">
        <v>10.64</v>
      </c>
      <c r="P3573">
        <v>11.38</v>
      </c>
      <c r="Q3573" t="s">
        <v>4247</v>
      </c>
      <c r="R3573" t="s">
        <v>8988</v>
      </c>
      <c r="S3573" t="s">
        <v>4349</v>
      </c>
      <c r="T3573" t="s">
        <v>4451</v>
      </c>
      <c r="U3573" t="s">
        <v>4290</v>
      </c>
      <c r="V3573" t="s">
        <v>8837</v>
      </c>
      <c r="W3573">
        <v>2</v>
      </c>
      <c r="X3573" t="s">
        <v>4247</v>
      </c>
      <c r="Y3573">
        <v>15</v>
      </c>
      <c r="Z3573">
        <v>50</v>
      </c>
      <c r="AA3573" s="2">
        <f t="shared" si="932"/>
        <v>0.3</v>
      </c>
      <c r="AB3573">
        <v>0</v>
      </c>
      <c r="AC3573">
        <v>0</v>
      </c>
      <c r="AF3573">
        <v>1</v>
      </c>
      <c r="AG3573">
        <v>1</v>
      </c>
      <c r="AH3573">
        <v>0</v>
      </c>
      <c r="AI3573">
        <v>1</v>
      </c>
      <c r="AJ3573">
        <v>0</v>
      </c>
      <c r="AK3573">
        <v>0</v>
      </c>
      <c r="AL3573">
        <f>SUM(AF3573:AK3573)</f>
        <v>3</v>
      </c>
      <c r="AM3573">
        <v>1</v>
      </c>
      <c r="AN3573">
        <v>1</v>
      </c>
      <c r="AO3573">
        <v>2</v>
      </c>
      <c r="AP3573" s="11" t="s">
        <v>9214</v>
      </c>
      <c r="AQ3573">
        <v>1</v>
      </c>
      <c r="AR3573">
        <f>IF(AL3573&lt;4,2,IF(AL3573=4,1,IF(AL3573=5,0,)))</f>
        <v>2</v>
      </c>
      <c r="AS3573">
        <f>SUM(AM3573:AR3573)</f>
        <v>7</v>
      </c>
    </row>
    <row r="3574" spans="1:45">
      <c r="A3574">
        <v>302</v>
      </c>
      <c r="B3574">
        <v>3573</v>
      </c>
      <c r="C3574" t="s">
        <v>4435</v>
      </c>
      <c r="D3574">
        <v>20210905</v>
      </c>
      <c r="E3574" t="s">
        <v>4318</v>
      </c>
      <c r="F3574" t="s">
        <v>4449</v>
      </c>
      <c r="G3574" t="s">
        <v>4238</v>
      </c>
      <c r="H3574" t="s">
        <v>4238</v>
      </c>
      <c r="I3574">
        <v>3</v>
      </c>
      <c r="J3574">
        <v>29</v>
      </c>
      <c r="K3574">
        <v>8</v>
      </c>
      <c r="L3574" t="s">
        <v>3414</v>
      </c>
      <c r="M3574">
        <v>20210828</v>
      </c>
      <c r="N3574">
        <v>20210831</v>
      </c>
      <c r="O3574">
        <v>17.98</v>
      </c>
      <c r="P3574">
        <v>17.41</v>
      </c>
      <c r="Q3574" t="s">
        <v>4247</v>
      </c>
      <c r="R3574" t="s">
        <v>8988</v>
      </c>
      <c r="S3574" t="s">
        <v>4349</v>
      </c>
      <c r="T3574" t="s">
        <v>4451</v>
      </c>
      <c r="U3574" t="s">
        <v>4290</v>
      </c>
      <c r="V3574" t="s">
        <v>8837</v>
      </c>
      <c r="W3574">
        <v>0</v>
      </c>
      <c r="X3574" t="s">
        <v>4247</v>
      </c>
      <c r="Y3574">
        <v>15</v>
      </c>
      <c r="Z3574">
        <v>50</v>
      </c>
      <c r="AA3574" s="2">
        <f t="shared" ref="AA3574:AA3588" si="936">Y3574/Z3574</f>
        <v>0.3</v>
      </c>
      <c r="AB3574">
        <v>0</v>
      </c>
      <c r="AC3574">
        <v>0</v>
      </c>
      <c r="AF3574">
        <v>1</v>
      </c>
      <c r="AG3574">
        <v>1</v>
      </c>
      <c r="AH3574">
        <v>0</v>
      </c>
      <c r="AI3574">
        <v>1</v>
      </c>
      <c r="AJ3574">
        <v>0</v>
      </c>
      <c r="AK3574">
        <v>0</v>
      </c>
      <c r="AL3574">
        <f t="shared" ref="AL3574:AL3587" si="937">SUM(AF3574:AK3574)</f>
        <v>3</v>
      </c>
      <c r="AM3574">
        <v>1</v>
      </c>
      <c r="AN3574">
        <v>1</v>
      </c>
      <c r="AO3574">
        <v>2</v>
      </c>
      <c r="AP3574" s="11" t="s">
        <v>9214</v>
      </c>
      <c r="AQ3574">
        <v>1</v>
      </c>
      <c r="AR3574">
        <f t="shared" ref="AR3574:AR3587" si="938">IF(AL3574&lt;4,2,IF(AL3574=4,1,IF(AL3574=5,0,)))</f>
        <v>2</v>
      </c>
      <c r="AS3574">
        <f t="shared" ref="AS3574:AS3587" si="939">SUM(AM3574:AR3574)</f>
        <v>7</v>
      </c>
    </row>
    <row r="3575" spans="1:45">
      <c r="A3575">
        <v>302</v>
      </c>
      <c r="B3575">
        <v>3574</v>
      </c>
      <c r="C3575" t="s">
        <v>4436</v>
      </c>
      <c r="D3575">
        <v>20210905</v>
      </c>
      <c r="E3575" t="s">
        <v>4318</v>
      </c>
      <c r="F3575" t="s">
        <v>4449</v>
      </c>
      <c r="G3575" t="s">
        <v>4238</v>
      </c>
      <c r="H3575" t="s">
        <v>4450</v>
      </c>
      <c r="I3575">
        <v>4</v>
      </c>
      <c r="J3575">
        <v>44</v>
      </c>
      <c r="K3575">
        <v>8</v>
      </c>
      <c r="L3575" t="s">
        <v>3414</v>
      </c>
      <c r="M3575">
        <v>20210830</v>
      </c>
      <c r="N3575">
        <v>20210831</v>
      </c>
      <c r="O3575">
        <v>19.12</v>
      </c>
      <c r="P3575">
        <v>17.170000000000002</v>
      </c>
      <c r="Q3575" t="s">
        <v>4247</v>
      </c>
      <c r="R3575" t="s">
        <v>8988</v>
      </c>
      <c r="S3575" t="s">
        <v>4349</v>
      </c>
      <c r="T3575" t="s">
        <v>4451</v>
      </c>
      <c r="U3575" t="s">
        <v>4290</v>
      </c>
      <c r="V3575" t="s">
        <v>8837</v>
      </c>
      <c r="W3575">
        <v>0</v>
      </c>
      <c r="X3575" t="s">
        <v>4247</v>
      </c>
      <c r="Y3575">
        <v>15</v>
      </c>
      <c r="Z3575">
        <v>50</v>
      </c>
      <c r="AA3575" s="2">
        <f t="shared" si="936"/>
        <v>0.3</v>
      </c>
      <c r="AB3575">
        <v>0</v>
      </c>
      <c r="AC3575">
        <v>0</v>
      </c>
      <c r="AF3575">
        <v>1</v>
      </c>
      <c r="AG3575">
        <v>1</v>
      </c>
      <c r="AH3575">
        <v>0</v>
      </c>
      <c r="AI3575">
        <v>1</v>
      </c>
      <c r="AJ3575">
        <v>0</v>
      </c>
      <c r="AK3575">
        <v>0</v>
      </c>
      <c r="AL3575">
        <f t="shared" si="937"/>
        <v>3</v>
      </c>
      <c r="AM3575">
        <v>1</v>
      </c>
      <c r="AN3575">
        <v>1</v>
      </c>
      <c r="AO3575">
        <v>2</v>
      </c>
      <c r="AP3575" s="11" t="s">
        <v>9214</v>
      </c>
      <c r="AQ3575">
        <v>1</v>
      </c>
      <c r="AR3575">
        <f t="shared" si="938"/>
        <v>2</v>
      </c>
      <c r="AS3575">
        <f t="shared" si="939"/>
        <v>7</v>
      </c>
    </row>
    <row r="3576" spans="1:45">
      <c r="A3576">
        <v>302</v>
      </c>
      <c r="B3576">
        <v>3575</v>
      </c>
      <c r="C3576" t="s">
        <v>4437</v>
      </c>
      <c r="D3576">
        <v>20210905</v>
      </c>
      <c r="E3576" t="s">
        <v>4318</v>
      </c>
      <c r="F3576" t="s">
        <v>4449</v>
      </c>
      <c r="G3576" t="s">
        <v>4238</v>
      </c>
      <c r="H3576" t="s">
        <v>4450</v>
      </c>
      <c r="I3576">
        <v>4</v>
      </c>
      <c r="J3576">
        <v>41</v>
      </c>
      <c r="K3576">
        <v>8</v>
      </c>
      <c r="L3576" t="s">
        <v>3414</v>
      </c>
      <c r="M3576">
        <v>20210830</v>
      </c>
      <c r="N3576">
        <v>20210831</v>
      </c>
      <c r="O3576">
        <v>16.47</v>
      </c>
      <c r="P3576">
        <v>16.399999999999999</v>
      </c>
      <c r="Q3576">
        <v>17.07</v>
      </c>
      <c r="R3576" t="s">
        <v>8988</v>
      </c>
      <c r="S3576" t="s">
        <v>4349</v>
      </c>
      <c r="T3576" t="s">
        <v>4451</v>
      </c>
      <c r="U3576" t="s">
        <v>4290</v>
      </c>
      <c r="V3576" t="s">
        <v>8837</v>
      </c>
      <c r="W3576">
        <v>0</v>
      </c>
      <c r="X3576" t="s">
        <v>4247</v>
      </c>
      <c r="Y3576">
        <v>15</v>
      </c>
      <c r="Z3576">
        <v>50</v>
      </c>
      <c r="AA3576" s="2">
        <f t="shared" si="936"/>
        <v>0.3</v>
      </c>
      <c r="AB3576">
        <v>0</v>
      </c>
      <c r="AC3576">
        <v>0</v>
      </c>
      <c r="AF3576">
        <v>1</v>
      </c>
      <c r="AG3576">
        <v>1</v>
      </c>
      <c r="AH3576">
        <v>0</v>
      </c>
      <c r="AI3576">
        <v>1</v>
      </c>
      <c r="AJ3576">
        <v>0</v>
      </c>
      <c r="AK3576">
        <v>0</v>
      </c>
      <c r="AL3576">
        <f t="shared" si="937"/>
        <v>3</v>
      </c>
      <c r="AM3576">
        <v>1</v>
      </c>
      <c r="AN3576">
        <v>1</v>
      </c>
      <c r="AO3576">
        <v>2</v>
      </c>
      <c r="AP3576" s="11" t="s">
        <v>9214</v>
      </c>
      <c r="AQ3576">
        <v>1</v>
      </c>
      <c r="AR3576">
        <f t="shared" si="938"/>
        <v>2</v>
      </c>
      <c r="AS3576">
        <f t="shared" si="939"/>
        <v>7</v>
      </c>
    </row>
    <row r="3577" spans="1:45">
      <c r="A3577">
        <v>302</v>
      </c>
      <c r="B3577">
        <v>3576</v>
      </c>
      <c r="C3577" t="s">
        <v>4438</v>
      </c>
      <c r="D3577">
        <v>20210905</v>
      </c>
      <c r="E3577" t="s">
        <v>4318</v>
      </c>
      <c r="F3577" t="s">
        <v>4449</v>
      </c>
      <c r="G3577" t="s">
        <v>4238</v>
      </c>
      <c r="H3577" t="s">
        <v>4238</v>
      </c>
      <c r="I3577">
        <v>3</v>
      </c>
      <c r="J3577">
        <v>32</v>
      </c>
      <c r="K3577">
        <v>8</v>
      </c>
      <c r="L3577" t="s">
        <v>3414</v>
      </c>
      <c r="M3577" t="s">
        <v>4249</v>
      </c>
      <c r="N3577">
        <v>20210902</v>
      </c>
      <c r="O3577">
        <v>20.37</v>
      </c>
      <c r="P3577">
        <v>20.010000000000002</v>
      </c>
      <c r="Q3577" t="s">
        <v>4247</v>
      </c>
      <c r="R3577" t="s">
        <v>8988</v>
      </c>
      <c r="S3577" t="s">
        <v>4349</v>
      </c>
      <c r="T3577" t="s">
        <v>4451</v>
      </c>
      <c r="U3577" t="s">
        <v>4290</v>
      </c>
      <c r="V3577" t="s">
        <v>8837</v>
      </c>
      <c r="W3577">
        <v>0</v>
      </c>
      <c r="X3577" t="s">
        <v>4247</v>
      </c>
      <c r="Y3577">
        <v>15</v>
      </c>
      <c r="Z3577">
        <v>50</v>
      </c>
      <c r="AA3577" s="2">
        <f t="shared" si="936"/>
        <v>0.3</v>
      </c>
      <c r="AB3577">
        <v>0</v>
      </c>
      <c r="AC3577">
        <v>0</v>
      </c>
      <c r="AF3577">
        <v>1</v>
      </c>
      <c r="AG3577">
        <v>1</v>
      </c>
      <c r="AH3577">
        <v>0</v>
      </c>
      <c r="AI3577">
        <v>1</v>
      </c>
      <c r="AJ3577">
        <v>0</v>
      </c>
      <c r="AK3577">
        <v>0</v>
      </c>
      <c r="AL3577">
        <f t="shared" si="937"/>
        <v>3</v>
      </c>
      <c r="AM3577">
        <v>1</v>
      </c>
      <c r="AN3577">
        <v>1</v>
      </c>
      <c r="AO3577">
        <v>2</v>
      </c>
      <c r="AP3577" s="11" t="s">
        <v>9214</v>
      </c>
      <c r="AQ3577">
        <v>1</v>
      </c>
      <c r="AR3577">
        <f t="shared" si="938"/>
        <v>2</v>
      </c>
      <c r="AS3577">
        <f t="shared" si="939"/>
        <v>7</v>
      </c>
    </row>
    <row r="3578" spans="1:45">
      <c r="A3578">
        <v>302</v>
      </c>
      <c r="B3578">
        <v>3577</v>
      </c>
      <c r="C3578" t="s">
        <v>4439</v>
      </c>
      <c r="D3578">
        <v>20210905</v>
      </c>
      <c r="E3578" t="s">
        <v>4318</v>
      </c>
      <c r="F3578" t="s">
        <v>4449</v>
      </c>
      <c r="G3578" t="s">
        <v>4238</v>
      </c>
      <c r="H3578" t="s">
        <v>4238</v>
      </c>
      <c r="I3578">
        <v>4</v>
      </c>
      <c r="J3578">
        <v>28</v>
      </c>
      <c r="K3578">
        <v>8</v>
      </c>
      <c r="L3578" t="s">
        <v>3414</v>
      </c>
      <c r="M3578">
        <v>20210827</v>
      </c>
      <c r="N3578">
        <v>20210902</v>
      </c>
      <c r="O3578">
        <v>16.68</v>
      </c>
      <c r="P3578">
        <v>15.88</v>
      </c>
      <c r="Q3578">
        <v>16.54</v>
      </c>
      <c r="R3578" t="s">
        <v>8988</v>
      </c>
      <c r="S3578" t="s">
        <v>4349</v>
      </c>
      <c r="T3578" t="s">
        <v>4451</v>
      </c>
      <c r="U3578" t="s">
        <v>4290</v>
      </c>
      <c r="V3578" t="s">
        <v>8837</v>
      </c>
      <c r="W3578">
        <v>0</v>
      </c>
      <c r="X3578" t="s">
        <v>4247</v>
      </c>
      <c r="Y3578">
        <v>15</v>
      </c>
      <c r="Z3578">
        <v>50</v>
      </c>
      <c r="AA3578" s="2">
        <f t="shared" si="936"/>
        <v>0.3</v>
      </c>
      <c r="AB3578">
        <v>0</v>
      </c>
      <c r="AC3578">
        <v>0</v>
      </c>
      <c r="AF3578">
        <v>1</v>
      </c>
      <c r="AG3578">
        <v>1</v>
      </c>
      <c r="AH3578">
        <v>0</v>
      </c>
      <c r="AI3578">
        <v>1</v>
      </c>
      <c r="AJ3578">
        <v>0</v>
      </c>
      <c r="AK3578">
        <v>0</v>
      </c>
      <c r="AL3578">
        <f t="shared" si="937"/>
        <v>3</v>
      </c>
      <c r="AM3578">
        <v>1</v>
      </c>
      <c r="AN3578">
        <v>1</v>
      </c>
      <c r="AO3578">
        <v>2</v>
      </c>
      <c r="AP3578" s="11" t="s">
        <v>9214</v>
      </c>
      <c r="AQ3578">
        <v>1</v>
      </c>
      <c r="AR3578">
        <f t="shared" si="938"/>
        <v>2</v>
      </c>
      <c r="AS3578">
        <f t="shared" si="939"/>
        <v>7</v>
      </c>
    </row>
    <row r="3579" spans="1:45">
      <c r="A3579">
        <v>302</v>
      </c>
      <c r="B3579">
        <v>3578</v>
      </c>
      <c r="C3579" t="s">
        <v>4440</v>
      </c>
      <c r="D3579">
        <v>20210905</v>
      </c>
      <c r="E3579" t="s">
        <v>4318</v>
      </c>
      <c r="F3579" t="s">
        <v>4449</v>
      </c>
      <c r="G3579" t="s">
        <v>4238</v>
      </c>
      <c r="H3579" t="s">
        <v>4238</v>
      </c>
      <c r="I3579">
        <v>3</v>
      </c>
      <c r="J3579">
        <v>29</v>
      </c>
      <c r="K3579">
        <v>8</v>
      </c>
      <c r="L3579" t="s">
        <v>3414</v>
      </c>
      <c r="M3579">
        <v>20210831</v>
      </c>
      <c r="N3579">
        <v>20210903</v>
      </c>
      <c r="O3579">
        <v>20.11</v>
      </c>
      <c r="P3579">
        <v>19.91</v>
      </c>
      <c r="Q3579" t="s">
        <v>4247</v>
      </c>
      <c r="R3579" t="s">
        <v>8988</v>
      </c>
      <c r="S3579" t="s">
        <v>4349</v>
      </c>
      <c r="T3579" t="s">
        <v>4451</v>
      </c>
      <c r="U3579" t="s">
        <v>4290</v>
      </c>
      <c r="V3579" t="s">
        <v>8837</v>
      </c>
      <c r="W3579">
        <v>0</v>
      </c>
      <c r="X3579" t="s">
        <v>4247</v>
      </c>
      <c r="Y3579">
        <v>15</v>
      </c>
      <c r="Z3579">
        <v>50</v>
      </c>
      <c r="AA3579" s="2">
        <f t="shared" si="936"/>
        <v>0.3</v>
      </c>
      <c r="AB3579">
        <v>0</v>
      </c>
      <c r="AC3579">
        <v>0</v>
      </c>
      <c r="AF3579">
        <v>1</v>
      </c>
      <c r="AG3579">
        <v>1</v>
      </c>
      <c r="AH3579">
        <v>0</v>
      </c>
      <c r="AI3579">
        <v>1</v>
      </c>
      <c r="AJ3579">
        <v>0</v>
      </c>
      <c r="AK3579">
        <v>0</v>
      </c>
      <c r="AL3579">
        <f t="shared" si="937"/>
        <v>3</v>
      </c>
      <c r="AM3579">
        <v>1</v>
      </c>
      <c r="AN3579">
        <v>1</v>
      </c>
      <c r="AO3579">
        <v>2</v>
      </c>
      <c r="AP3579" s="11" t="s">
        <v>9214</v>
      </c>
      <c r="AQ3579">
        <v>1</v>
      </c>
      <c r="AR3579">
        <f t="shared" si="938"/>
        <v>2</v>
      </c>
      <c r="AS3579">
        <f t="shared" si="939"/>
        <v>7</v>
      </c>
    </row>
    <row r="3580" spans="1:45">
      <c r="A3580">
        <v>302</v>
      </c>
      <c r="B3580">
        <v>3579</v>
      </c>
      <c r="C3580" t="s">
        <v>4441</v>
      </c>
      <c r="D3580">
        <v>20210905</v>
      </c>
      <c r="E3580" t="s">
        <v>4318</v>
      </c>
      <c r="F3580" t="s">
        <v>4449</v>
      </c>
      <c r="G3580" t="s">
        <v>4238</v>
      </c>
      <c r="H3580" t="s">
        <v>4238</v>
      </c>
      <c r="I3580">
        <v>4</v>
      </c>
      <c r="J3580">
        <v>26</v>
      </c>
      <c r="K3580">
        <v>8</v>
      </c>
      <c r="L3580" t="s">
        <v>3414</v>
      </c>
      <c r="M3580">
        <v>20210902</v>
      </c>
      <c r="N3580">
        <v>20210902</v>
      </c>
      <c r="O3580">
        <v>18.86</v>
      </c>
      <c r="P3580">
        <v>17.75</v>
      </c>
      <c r="Q3580" t="s">
        <v>4247</v>
      </c>
      <c r="R3580" t="s">
        <v>8988</v>
      </c>
      <c r="S3580" t="s">
        <v>4349</v>
      </c>
      <c r="T3580" t="s">
        <v>4451</v>
      </c>
      <c r="U3580" t="s">
        <v>4290</v>
      </c>
      <c r="V3580" t="s">
        <v>8837</v>
      </c>
      <c r="W3580">
        <v>0</v>
      </c>
      <c r="X3580" t="s">
        <v>4247</v>
      </c>
      <c r="Y3580">
        <v>15</v>
      </c>
      <c r="Z3580">
        <v>50</v>
      </c>
      <c r="AA3580" s="2">
        <f t="shared" si="936"/>
        <v>0.3</v>
      </c>
      <c r="AB3580">
        <v>0</v>
      </c>
      <c r="AC3580">
        <v>0</v>
      </c>
      <c r="AF3580">
        <v>1</v>
      </c>
      <c r="AG3580">
        <v>1</v>
      </c>
      <c r="AH3580">
        <v>0</v>
      </c>
      <c r="AI3580">
        <v>1</v>
      </c>
      <c r="AJ3580">
        <v>0</v>
      </c>
      <c r="AK3580">
        <v>0</v>
      </c>
      <c r="AL3580">
        <f t="shared" si="937"/>
        <v>3</v>
      </c>
      <c r="AM3580">
        <v>1</v>
      </c>
      <c r="AN3580">
        <v>1</v>
      </c>
      <c r="AO3580">
        <v>2</v>
      </c>
      <c r="AP3580" s="11" t="s">
        <v>9214</v>
      </c>
      <c r="AQ3580">
        <v>1</v>
      </c>
      <c r="AR3580">
        <f t="shared" si="938"/>
        <v>2</v>
      </c>
      <c r="AS3580">
        <f t="shared" si="939"/>
        <v>7</v>
      </c>
    </row>
    <row r="3581" spans="1:45">
      <c r="A3581">
        <v>302</v>
      </c>
      <c r="B3581">
        <v>3580</v>
      </c>
      <c r="C3581" t="s">
        <v>4442</v>
      </c>
      <c r="D3581">
        <v>20210905</v>
      </c>
      <c r="E3581" t="s">
        <v>4318</v>
      </c>
      <c r="F3581" t="s">
        <v>4449</v>
      </c>
      <c r="G3581" t="s">
        <v>4238</v>
      </c>
      <c r="H3581" t="s">
        <v>4238</v>
      </c>
      <c r="I3581">
        <v>4</v>
      </c>
      <c r="J3581">
        <v>25</v>
      </c>
      <c r="K3581">
        <v>8</v>
      </c>
      <c r="L3581" t="s">
        <v>3414</v>
      </c>
      <c r="M3581">
        <v>20210901</v>
      </c>
      <c r="N3581">
        <v>20210903</v>
      </c>
      <c r="O3581">
        <v>16.850000000000001</v>
      </c>
      <c r="P3581">
        <v>16.510000000000002</v>
      </c>
      <c r="Q3581" t="s">
        <v>4247</v>
      </c>
      <c r="R3581" t="s">
        <v>8988</v>
      </c>
      <c r="S3581" t="s">
        <v>4349</v>
      </c>
      <c r="T3581" t="s">
        <v>4451</v>
      </c>
      <c r="U3581" t="s">
        <v>4290</v>
      </c>
      <c r="V3581" t="s">
        <v>8837</v>
      </c>
      <c r="W3581">
        <v>0</v>
      </c>
      <c r="X3581" t="s">
        <v>4247</v>
      </c>
      <c r="Y3581">
        <v>15</v>
      </c>
      <c r="Z3581">
        <v>50</v>
      </c>
      <c r="AA3581" s="2">
        <f t="shared" si="936"/>
        <v>0.3</v>
      </c>
      <c r="AB3581">
        <v>0</v>
      </c>
      <c r="AC3581">
        <v>0</v>
      </c>
      <c r="AF3581">
        <v>1</v>
      </c>
      <c r="AG3581">
        <v>1</v>
      </c>
      <c r="AH3581">
        <v>0</v>
      </c>
      <c r="AI3581">
        <v>1</v>
      </c>
      <c r="AJ3581">
        <v>0</v>
      </c>
      <c r="AK3581">
        <v>0</v>
      </c>
      <c r="AL3581">
        <f t="shared" si="937"/>
        <v>3</v>
      </c>
      <c r="AM3581">
        <v>1</v>
      </c>
      <c r="AN3581">
        <v>1</v>
      </c>
      <c r="AO3581">
        <v>2</v>
      </c>
      <c r="AP3581" s="11" t="s">
        <v>9214</v>
      </c>
      <c r="AQ3581">
        <v>1</v>
      </c>
      <c r="AR3581">
        <f t="shared" si="938"/>
        <v>2</v>
      </c>
      <c r="AS3581">
        <f t="shared" si="939"/>
        <v>7</v>
      </c>
    </row>
    <row r="3582" spans="1:45">
      <c r="A3582">
        <v>302</v>
      </c>
      <c r="B3582">
        <v>3581</v>
      </c>
      <c r="C3582" t="s">
        <v>4443</v>
      </c>
      <c r="D3582">
        <v>20210905</v>
      </c>
      <c r="E3582" t="s">
        <v>4318</v>
      </c>
      <c r="F3582" t="s">
        <v>4449</v>
      </c>
      <c r="G3582" t="s">
        <v>4238</v>
      </c>
      <c r="H3582" t="s">
        <v>4238</v>
      </c>
      <c r="I3582">
        <v>3</v>
      </c>
      <c r="J3582">
        <v>33</v>
      </c>
      <c r="K3582">
        <v>8</v>
      </c>
      <c r="L3582" t="s">
        <v>3414</v>
      </c>
      <c r="M3582">
        <v>20210903</v>
      </c>
      <c r="N3582">
        <v>20210904</v>
      </c>
      <c r="O3582">
        <v>17.809999999999999</v>
      </c>
      <c r="P3582">
        <v>18.850000000000001</v>
      </c>
      <c r="Q3582" t="s">
        <v>4247</v>
      </c>
      <c r="R3582" t="s">
        <v>8988</v>
      </c>
      <c r="S3582" t="s">
        <v>4349</v>
      </c>
      <c r="T3582" t="s">
        <v>4451</v>
      </c>
      <c r="U3582" t="s">
        <v>4290</v>
      </c>
      <c r="V3582" t="s">
        <v>8837</v>
      </c>
      <c r="W3582">
        <v>0</v>
      </c>
      <c r="X3582" t="s">
        <v>4247</v>
      </c>
      <c r="Y3582">
        <v>15</v>
      </c>
      <c r="Z3582">
        <v>50</v>
      </c>
      <c r="AA3582" s="2">
        <f t="shared" si="936"/>
        <v>0.3</v>
      </c>
      <c r="AB3582">
        <v>0</v>
      </c>
      <c r="AC3582">
        <v>0</v>
      </c>
      <c r="AF3582">
        <v>1</v>
      </c>
      <c r="AG3582">
        <v>1</v>
      </c>
      <c r="AH3582">
        <v>0</v>
      </c>
      <c r="AI3582">
        <v>1</v>
      </c>
      <c r="AJ3582">
        <v>0</v>
      </c>
      <c r="AK3582">
        <v>0</v>
      </c>
      <c r="AL3582">
        <f t="shared" si="937"/>
        <v>3</v>
      </c>
      <c r="AM3582">
        <v>1</v>
      </c>
      <c r="AN3582">
        <v>1</v>
      </c>
      <c r="AO3582">
        <v>2</v>
      </c>
      <c r="AP3582" s="11" t="s">
        <v>9214</v>
      </c>
      <c r="AQ3582">
        <v>1</v>
      </c>
      <c r="AR3582">
        <f t="shared" si="938"/>
        <v>2</v>
      </c>
      <c r="AS3582">
        <f t="shared" si="939"/>
        <v>7</v>
      </c>
    </row>
    <row r="3583" spans="1:45">
      <c r="A3583">
        <v>302</v>
      </c>
      <c r="B3583">
        <v>3582</v>
      </c>
      <c r="C3583" t="s">
        <v>4444</v>
      </c>
      <c r="D3583">
        <v>20210905</v>
      </c>
      <c r="E3583" t="s">
        <v>4318</v>
      </c>
      <c r="F3583" t="s">
        <v>4449</v>
      </c>
      <c r="G3583" t="s">
        <v>4238</v>
      </c>
      <c r="H3583" t="s">
        <v>4238</v>
      </c>
      <c r="I3583">
        <v>3</v>
      </c>
      <c r="J3583">
        <v>29</v>
      </c>
      <c r="K3583">
        <v>8</v>
      </c>
      <c r="L3583" t="s">
        <v>3414</v>
      </c>
      <c r="M3583">
        <v>20210828</v>
      </c>
      <c r="N3583">
        <v>20210903</v>
      </c>
      <c r="O3583">
        <v>20.57</v>
      </c>
      <c r="P3583">
        <v>21.38</v>
      </c>
      <c r="Q3583" t="s">
        <v>4247</v>
      </c>
      <c r="R3583" t="s">
        <v>8988</v>
      </c>
      <c r="S3583" t="s">
        <v>4349</v>
      </c>
      <c r="T3583" t="s">
        <v>4451</v>
      </c>
      <c r="U3583" t="s">
        <v>4290</v>
      </c>
      <c r="V3583" t="s">
        <v>8837</v>
      </c>
      <c r="W3583">
        <v>0</v>
      </c>
      <c r="X3583" t="s">
        <v>4247</v>
      </c>
      <c r="Y3583">
        <v>15</v>
      </c>
      <c r="Z3583">
        <v>50</v>
      </c>
      <c r="AA3583" s="2">
        <f t="shared" si="936"/>
        <v>0.3</v>
      </c>
      <c r="AB3583">
        <v>0</v>
      </c>
      <c r="AC3583">
        <v>0</v>
      </c>
      <c r="AF3583">
        <v>1</v>
      </c>
      <c r="AG3583">
        <v>1</v>
      </c>
      <c r="AH3583">
        <v>0</v>
      </c>
      <c r="AI3583">
        <v>1</v>
      </c>
      <c r="AJ3583">
        <v>0</v>
      </c>
      <c r="AK3583">
        <v>0</v>
      </c>
      <c r="AL3583">
        <f t="shared" si="937"/>
        <v>3</v>
      </c>
      <c r="AM3583">
        <v>1</v>
      </c>
      <c r="AN3583">
        <v>1</v>
      </c>
      <c r="AO3583">
        <v>2</v>
      </c>
      <c r="AP3583" s="11" t="s">
        <v>9214</v>
      </c>
      <c r="AQ3583">
        <v>1</v>
      </c>
      <c r="AR3583">
        <f t="shared" si="938"/>
        <v>2</v>
      </c>
      <c r="AS3583">
        <f t="shared" si="939"/>
        <v>7</v>
      </c>
    </row>
    <row r="3584" spans="1:45">
      <c r="A3584">
        <v>302</v>
      </c>
      <c r="B3584">
        <v>3583</v>
      </c>
      <c r="C3584" t="s">
        <v>4445</v>
      </c>
      <c r="D3584">
        <v>20210905</v>
      </c>
      <c r="E3584" t="s">
        <v>4318</v>
      </c>
      <c r="F3584" t="s">
        <v>4449</v>
      </c>
      <c r="G3584" t="s">
        <v>4238</v>
      </c>
      <c r="H3584" t="s">
        <v>4450</v>
      </c>
      <c r="I3584">
        <v>3</v>
      </c>
      <c r="J3584">
        <v>27</v>
      </c>
      <c r="K3584">
        <v>8</v>
      </c>
      <c r="L3584" t="s">
        <v>3414</v>
      </c>
      <c r="M3584">
        <v>20210902</v>
      </c>
      <c r="N3584">
        <v>20210903</v>
      </c>
      <c r="O3584">
        <v>15.73</v>
      </c>
      <c r="P3584">
        <v>16.079999999999998</v>
      </c>
      <c r="Q3584">
        <v>16.98</v>
      </c>
      <c r="R3584" t="s">
        <v>8988</v>
      </c>
      <c r="S3584" t="s">
        <v>4349</v>
      </c>
      <c r="T3584" t="s">
        <v>4451</v>
      </c>
      <c r="U3584" t="s">
        <v>4290</v>
      </c>
      <c r="V3584" t="s">
        <v>8837</v>
      </c>
      <c r="W3584">
        <v>0</v>
      </c>
      <c r="X3584" t="s">
        <v>4247</v>
      </c>
      <c r="Y3584">
        <v>15</v>
      </c>
      <c r="Z3584">
        <v>50</v>
      </c>
      <c r="AA3584" s="2">
        <f t="shared" si="936"/>
        <v>0.3</v>
      </c>
      <c r="AB3584">
        <v>0</v>
      </c>
      <c r="AC3584">
        <v>0</v>
      </c>
      <c r="AF3584">
        <v>1</v>
      </c>
      <c r="AG3584">
        <v>1</v>
      </c>
      <c r="AH3584">
        <v>0</v>
      </c>
      <c r="AI3584">
        <v>1</v>
      </c>
      <c r="AJ3584">
        <v>0</v>
      </c>
      <c r="AK3584">
        <v>0</v>
      </c>
      <c r="AL3584">
        <f t="shared" si="937"/>
        <v>3</v>
      </c>
      <c r="AM3584">
        <v>1</v>
      </c>
      <c r="AN3584">
        <v>1</v>
      </c>
      <c r="AO3584">
        <v>2</v>
      </c>
      <c r="AP3584" s="11" t="s">
        <v>9214</v>
      </c>
      <c r="AQ3584">
        <v>1</v>
      </c>
      <c r="AR3584">
        <f t="shared" si="938"/>
        <v>2</v>
      </c>
      <c r="AS3584">
        <f t="shared" si="939"/>
        <v>7</v>
      </c>
    </row>
    <row r="3585" spans="1:45">
      <c r="A3585">
        <v>302</v>
      </c>
      <c r="B3585">
        <v>3584</v>
      </c>
      <c r="C3585" t="s">
        <v>4446</v>
      </c>
      <c r="D3585">
        <v>20210905</v>
      </c>
      <c r="E3585" t="s">
        <v>4318</v>
      </c>
      <c r="F3585" t="s">
        <v>4449</v>
      </c>
      <c r="G3585" t="s">
        <v>4238</v>
      </c>
      <c r="H3585" t="s">
        <v>4450</v>
      </c>
      <c r="I3585">
        <v>3</v>
      </c>
      <c r="J3585">
        <v>19</v>
      </c>
      <c r="K3585">
        <v>8</v>
      </c>
      <c r="L3585" t="s">
        <v>3414</v>
      </c>
      <c r="M3585">
        <v>20210829</v>
      </c>
      <c r="N3585">
        <v>20210831</v>
      </c>
      <c r="O3585">
        <v>17.29</v>
      </c>
      <c r="P3585">
        <v>15.78</v>
      </c>
      <c r="Q3585">
        <v>16.78</v>
      </c>
      <c r="R3585" t="s">
        <v>8988</v>
      </c>
      <c r="S3585" t="s">
        <v>4349</v>
      </c>
      <c r="T3585" t="s">
        <v>4451</v>
      </c>
      <c r="U3585" t="s">
        <v>4290</v>
      </c>
      <c r="V3585" t="s">
        <v>8837</v>
      </c>
      <c r="W3585">
        <v>0</v>
      </c>
      <c r="X3585" t="s">
        <v>4247</v>
      </c>
      <c r="Y3585">
        <v>15</v>
      </c>
      <c r="Z3585">
        <v>50</v>
      </c>
      <c r="AA3585" s="2">
        <f t="shared" si="936"/>
        <v>0.3</v>
      </c>
      <c r="AB3585">
        <v>0</v>
      </c>
      <c r="AC3585">
        <v>0</v>
      </c>
      <c r="AF3585">
        <v>1</v>
      </c>
      <c r="AG3585">
        <v>1</v>
      </c>
      <c r="AH3585">
        <v>0</v>
      </c>
      <c r="AI3585">
        <v>1</v>
      </c>
      <c r="AJ3585">
        <v>0</v>
      </c>
      <c r="AK3585">
        <v>0</v>
      </c>
      <c r="AL3585">
        <f t="shared" si="937"/>
        <v>3</v>
      </c>
      <c r="AM3585">
        <v>1</v>
      </c>
      <c r="AN3585">
        <v>1</v>
      </c>
      <c r="AO3585">
        <v>2</v>
      </c>
      <c r="AP3585" s="11" t="s">
        <v>9214</v>
      </c>
      <c r="AQ3585">
        <v>1</v>
      </c>
      <c r="AR3585">
        <f t="shared" si="938"/>
        <v>2</v>
      </c>
      <c r="AS3585">
        <f t="shared" si="939"/>
        <v>7</v>
      </c>
    </row>
    <row r="3586" spans="1:45">
      <c r="A3586">
        <v>302</v>
      </c>
      <c r="B3586">
        <v>3585</v>
      </c>
      <c r="C3586" t="s">
        <v>4447</v>
      </c>
      <c r="D3586">
        <v>20210905</v>
      </c>
      <c r="E3586" t="s">
        <v>4318</v>
      </c>
      <c r="F3586" t="s">
        <v>4449</v>
      </c>
      <c r="G3586" t="s">
        <v>4238</v>
      </c>
      <c r="H3586" t="s">
        <v>4450</v>
      </c>
      <c r="I3586">
        <v>4</v>
      </c>
      <c r="J3586">
        <v>25</v>
      </c>
      <c r="K3586">
        <v>8</v>
      </c>
      <c r="L3586" t="s">
        <v>3414</v>
      </c>
      <c r="M3586">
        <v>20210830</v>
      </c>
      <c r="N3586">
        <v>20210831</v>
      </c>
      <c r="O3586">
        <v>25.82</v>
      </c>
      <c r="P3586">
        <v>24.41</v>
      </c>
      <c r="Q3586">
        <v>25.38</v>
      </c>
      <c r="R3586" t="s">
        <v>8988</v>
      </c>
      <c r="S3586" t="s">
        <v>4349</v>
      </c>
      <c r="T3586" t="s">
        <v>4451</v>
      </c>
      <c r="U3586" t="s">
        <v>4290</v>
      </c>
      <c r="V3586" t="s">
        <v>8837</v>
      </c>
      <c r="W3586">
        <v>0</v>
      </c>
      <c r="X3586" t="s">
        <v>4247</v>
      </c>
      <c r="Y3586">
        <v>15</v>
      </c>
      <c r="Z3586">
        <v>50</v>
      </c>
      <c r="AA3586" s="2">
        <f t="shared" si="936"/>
        <v>0.3</v>
      </c>
      <c r="AB3586">
        <v>0</v>
      </c>
      <c r="AC3586">
        <v>0</v>
      </c>
      <c r="AF3586">
        <v>1</v>
      </c>
      <c r="AG3586">
        <v>1</v>
      </c>
      <c r="AH3586">
        <v>0</v>
      </c>
      <c r="AI3586">
        <v>1</v>
      </c>
      <c r="AJ3586">
        <v>0</v>
      </c>
      <c r="AK3586">
        <v>0</v>
      </c>
      <c r="AL3586">
        <f t="shared" si="937"/>
        <v>3</v>
      </c>
      <c r="AM3586">
        <v>1</v>
      </c>
      <c r="AN3586">
        <v>1</v>
      </c>
      <c r="AO3586">
        <v>2</v>
      </c>
      <c r="AP3586" s="11" t="s">
        <v>9214</v>
      </c>
      <c r="AQ3586">
        <v>1</v>
      </c>
      <c r="AR3586">
        <f t="shared" si="938"/>
        <v>2</v>
      </c>
      <c r="AS3586">
        <f t="shared" si="939"/>
        <v>7</v>
      </c>
    </row>
    <row r="3587" spans="1:45">
      <c r="A3587">
        <v>302</v>
      </c>
      <c r="B3587">
        <v>3586</v>
      </c>
      <c r="C3587" t="s">
        <v>4448</v>
      </c>
      <c r="D3587">
        <v>20210905</v>
      </c>
      <c r="E3587" t="s">
        <v>4318</v>
      </c>
      <c r="F3587" t="s">
        <v>4449</v>
      </c>
      <c r="G3587" t="s">
        <v>4238</v>
      </c>
      <c r="H3587" t="s">
        <v>4450</v>
      </c>
      <c r="I3587">
        <v>4</v>
      </c>
      <c r="J3587">
        <v>25</v>
      </c>
      <c r="K3587">
        <v>8</v>
      </c>
      <c r="L3587" t="s">
        <v>3414</v>
      </c>
      <c r="M3587">
        <v>20210830</v>
      </c>
      <c r="N3587">
        <v>20210902</v>
      </c>
      <c r="O3587">
        <v>25.35</v>
      </c>
      <c r="P3587">
        <v>24.76</v>
      </c>
      <c r="Q3587">
        <v>24.75</v>
      </c>
      <c r="R3587" t="s">
        <v>8988</v>
      </c>
      <c r="S3587" t="s">
        <v>4349</v>
      </c>
      <c r="T3587" t="s">
        <v>4451</v>
      </c>
      <c r="U3587" t="s">
        <v>4290</v>
      </c>
      <c r="V3587" t="s">
        <v>8837</v>
      </c>
      <c r="W3587">
        <v>0</v>
      </c>
      <c r="X3587" t="s">
        <v>4247</v>
      </c>
      <c r="Y3587">
        <v>15</v>
      </c>
      <c r="Z3587">
        <v>50</v>
      </c>
      <c r="AA3587" s="2">
        <f t="shared" si="936"/>
        <v>0.3</v>
      </c>
      <c r="AB3587">
        <v>0</v>
      </c>
      <c r="AC3587">
        <v>0</v>
      </c>
      <c r="AF3587">
        <v>1</v>
      </c>
      <c r="AG3587">
        <v>1</v>
      </c>
      <c r="AH3587">
        <v>0</v>
      </c>
      <c r="AI3587">
        <v>1</v>
      </c>
      <c r="AJ3587">
        <v>0</v>
      </c>
      <c r="AK3587">
        <v>0</v>
      </c>
      <c r="AL3587">
        <f t="shared" si="937"/>
        <v>3</v>
      </c>
      <c r="AM3587">
        <v>1</v>
      </c>
      <c r="AN3587">
        <v>1</v>
      </c>
      <c r="AO3587">
        <v>2</v>
      </c>
      <c r="AP3587" s="11" t="s">
        <v>9214</v>
      </c>
      <c r="AQ3587">
        <v>1</v>
      </c>
      <c r="AR3587">
        <f t="shared" si="938"/>
        <v>2</v>
      </c>
      <c r="AS3587">
        <f t="shared" si="939"/>
        <v>7</v>
      </c>
    </row>
    <row r="3588" spans="1:45">
      <c r="A3588">
        <v>303</v>
      </c>
      <c r="B3588">
        <v>3587</v>
      </c>
      <c r="C3588" t="s">
        <v>4455</v>
      </c>
      <c r="D3588">
        <v>20210906</v>
      </c>
      <c r="E3588" t="s">
        <v>4452</v>
      </c>
      <c r="F3588" t="s">
        <v>4453</v>
      </c>
      <c r="G3588" t="s">
        <v>4454</v>
      </c>
      <c r="H3588" t="s">
        <v>4454</v>
      </c>
      <c r="I3588">
        <v>2</v>
      </c>
      <c r="J3588">
        <v>17</v>
      </c>
      <c r="K3588">
        <v>0</v>
      </c>
      <c r="L3588" t="s">
        <v>277</v>
      </c>
      <c r="M3588">
        <v>20210903</v>
      </c>
      <c r="N3588">
        <v>20210904</v>
      </c>
      <c r="O3588">
        <v>19.48</v>
      </c>
      <c r="P3588">
        <v>18.72</v>
      </c>
      <c r="Q3588">
        <v>18</v>
      </c>
      <c r="R3588" t="s">
        <v>8989</v>
      </c>
      <c r="S3588" t="s">
        <v>4459</v>
      </c>
      <c r="V3588" t="s">
        <v>8831</v>
      </c>
      <c r="W3588">
        <v>1</v>
      </c>
      <c r="X3588">
        <v>3587</v>
      </c>
      <c r="Y3588">
        <v>4</v>
      </c>
      <c r="Z3588">
        <v>415</v>
      </c>
      <c r="AA3588" s="2">
        <f t="shared" si="936"/>
        <v>9.6385542168674707E-3</v>
      </c>
      <c r="AB3588">
        <v>0</v>
      </c>
      <c r="AC3588">
        <v>999</v>
      </c>
      <c r="AF3588">
        <v>1</v>
      </c>
      <c r="AG3588">
        <v>1</v>
      </c>
      <c r="AH3588">
        <v>1</v>
      </c>
      <c r="AI3588">
        <v>1</v>
      </c>
      <c r="AJ3588">
        <v>0</v>
      </c>
      <c r="AK3588" t="s">
        <v>4247</v>
      </c>
      <c r="AL3588">
        <f>SUM(AF3588:AK3588)</f>
        <v>4</v>
      </c>
      <c r="AM3588">
        <v>1</v>
      </c>
      <c r="AN3588">
        <v>1</v>
      </c>
      <c r="AO3588">
        <v>2</v>
      </c>
      <c r="AP3588" s="11" t="s">
        <v>9214</v>
      </c>
      <c r="AQ3588">
        <v>1</v>
      </c>
      <c r="AR3588">
        <f>IF(AL3588&lt;4,2,IF(AL3588=4,1,IF(AL3588=5,0,)))</f>
        <v>1</v>
      </c>
      <c r="AS3588">
        <f>SUM(AM3588:AR3588)</f>
        <v>6</v>
      </c>
    </row>
    <row r="3589" spans="1:45">
      <c r="A3589">
        <v>303</v>
      </c>
      <c r="B3589">
        <v>3588</v>
      </c>
      <c r="C3589" t="s">
        <v>4456</v>
      </c>
      <c r="D3589">
        <v>20210906</v>
      </c>
      <c r="E3589" t="s">
        <v>4452</v>
      </c>
      <c r="F3589" t="s">
        <v>4453</v>
      </c>
      <c r="G3589" t="s">
        <v>4454</v>
      </c>
      <c r="H3589" t="s">
        <v>4454</v>
      </c>
      <c r="I3589">
        <v>1</v>
      </c>
      <c r="J3589">
        <v>16</v>
      </c>
      <c r="K3589">
        <v>0</v>
      </c>
      <c r="L3589" t="s">
        <v>277</v>
      </c>
      <c r="M3589">
        <v>20210904</v>
      </c>
      <c r="N3589">
        <v>20210905</v>
      </c>
      <c r="O3589">
        <v>22.41</v>
      </c>
      <c r="P3589">
        <v>22.08</v>
      </c>
      <c r="Q3589">
        <v>22.33</v>
      </c>
      <c r="R3589" t="s">
        <v>8989</v>
      </c>
      <c r="S3589" t="s">
        <v>4459</v>
      </c>
      <c r="V3589" t="s">
        <v>8831</v>
      </c>
      <c r="W3589">
        <v>0</v>
      </c>
      <c r="X3589">
        <v>3587</v>
      </c>
      <c r="Y3589">
        <v>4</v>
      </c>
      <c r="Z3589">
        <v>415</v>
      </c>
      <c r="AA3589" s="2">
        <f>Y3589/Z3589</f>
        <v>9.6385542168674707E-3</v>
      </c>
      <c r="AB3589">
        <v>0</v>
      </c>
      <c r="AC3589">
        <v>0</v>
      </c>
      <c r="AF3589">
        <v>1</v>
      </c>
      <c r="AG3589">
        <v>1</v>
      </c>
      <c r="AH3589">
        <v>1</v>
      </c>
      <c r="AI3589">
        <v>1</v>
      </c>
      <c r="AJ3589">
        <v>0</v>
      </c>
      <c r="AK3589" t="s">
        <v>4247</v>
      </c>
      <c r="AL3589">
        <f>SUM(AF3589:AK3589)</f>
        <v>4</v>
      </c>
      <c r="AM3589">
        <v>1</v>
      </c>
      <c r="AN3589">
        <v>1</v>
      </c>
      <c r="AO3589">
        <v>2</v>
      </c>
      <c r="AP3589" s="11" t="s">
        <v>9214</v>
      </c>
      <c r="AQ3589">
        <v>1</v>
      </c>
      <c r="AR3589">
        <f>IF(AL3589&lt;4,2,IF(AL3589=4,1,IF(AL3589=5,0,)))</f>
        <v>1</v>
      </c>
      <c r="AS3589">
        <f>SUM(AM3589:AR3589)</f>
        <v>6</v>
      </c>
    </row>
    <row r="3590" spans="1:45">
      <c r="A3590">
        <v>303</v>
      </c>
      <c r="B3590">
        <v>3589</v>
      </c>
      <c r="C3590" t="s">
        <v>4457</v>
      </c>
      <c r="D3590">
        <v>20210906</v>
      </c>
      <c r="E3590" t="s">
        <v>4452</v>
      </c>
      <c r="F3590" t="s">
        <v>4453</v>
      </c>
      <c r="G3590" t="s">
        <v>4454</v>
      </c>
      <c r="H3590" t="s">
        <v>4454</v>
      </c>
      <c r="I3590">
        <v>2</v>
      </c>
      <c r="J3590">
        <v>17</v>
      </c>
      <c r="K3590">
        <v>0</v>
      </c>
      <c r="L3590" t="s">
        <v>277</v>
      </c>
      <c r="M3590">
        <v>20210904</v>
      </c>
      <c r="N3590">
        <v>20210905</v>
      </c>
      <c r="O3590">
        <v>31.29</v>
      </c>
      <c r="P3590">
        <v>31.64</v>
      </c>
      <c r="Q3590">
        <v>29.12</v>
      </c>
      <c r="R3590" t="s">
        <v>8989</v>
      </c>
      <c r="S3590" t="s">
        <v>4459</v>
      </c>
      <c r="V3590" t="s">
        <v>8831</v>
      </c>
      <c r="W3590">
        <v>0</v>
      </c>
      <c r="X3590">
        <v>3587</v>
      </c>
      <c r="Y3590">
        <v>4</v>
      </c>
      <c r="Z3590">
        <v>415</v>
      </c>
      <c r="AA3590" s="2">
        <f>Y3590/Z3590</f>
        <v>9.6385542168674707E-3</v>
      </c>
      <c r="AB3590">
        <v>0</v>
      </c>
      <c r="AC3590">
        <v>0</v>
      </c>
      <c r="AF3590">
        <v>1</v>
      </c>
      <c r="AG3590">
        <v>1</v>
      </c>
      <c r="AH3590">
        <v>1</v>
      </c>
      <c r="AI3590">
        <v>1</v>
      </c>
      <c r="AJ3590">
        <v>0</v>
      </c>
      <c r="AK3590" t="s">
        <v>4247</v>
      </c>
      <c r="AL3590">
        <f>SUM(AF3590:AK3590)</f>
        <v>4</v>
      </c>
      <c r="AM3590">
        <v>1</v>
      </c>
      <c r="AN3590">
        <v>1</v>
      </c>
      <c r="AO3590">
        <v>2</v>
      </c>
      <c r="AP3590" s="11" t="s">
        <v>9214</v>
      </c>
      <c r="AQ3590">
        <v>1</v>
      </c>
      <c r="AR3590">
        <f>IF(AL3590&lt;4,2,IF(AL3590=4,1,IF(AL3590=5,0,)))</f>
        <v>1</v>
      </c>
      <c r="AS3590">
        <f>SUM(AM3590:AR3590)</f>
        <v>6</v>
      </c>
    </row>
    <row r="3591" spans="1:45">
      <c r="A3591">
        <v>303</v>
      </c>
      <c r="B3591">
        <v>3590</v>
      </c>
      <c r="C3591" t="s">
        <v>4458</v>
      </c>
      <c r="D3591">
        <v>20210906</v>
      </c>
      <c r="E3591" t="s">
        <v>4452</v>
      </c>
      <c r="F3591" t="s">
        <v>4453</v>
      </c>
      <c r="G3591" t="s">
        <v>4454</v>
      </c>
      <c r="H3591" t="s">
        <v>4454</v>
      </c>
      <c r="I3591">
        <v>2</v>
      </c>
      <c r="J3591">
        <v>17</v>
      </c>
      <c r="K3591">
        <v>0</v>
      </c>
      <c r="L3591" t="s">
        <v>277</v>
      </c>
      <c r="M3591">
        <v>20210904</v>
      </c>
      <c r="N3591">
        <v>20210906</v>
      </c>
      <c r="O3591">
        <v>16.34</v>
      </c>
      <c r="P3591">
        <v>15.87</v>
      </c>
      <c r="Q3591">
        <v>14.47</v>
      </c>
      <c r="R3591" t="s">
        <v>8989</v>
      </c>
      <c r="S3591" t="s">
        <v>4459</v>
      </c>
      <c r="V3591" t="s">
        <v>8831</v>
      </c>
      <c r="W3591">
        <v>0</v>
      </c>
      <c r="X3591">
        <v>3587</v>
      </c>
      <c r="Y3591">
        <v>4</v>
      </c>
      <c r="Z3591">
        <v>415</v>
      </c>
      <c r="AA3591" s="2">
        <f>Y3591/Z3591</f>
        <v>9.6385542168674707E-3</v>
      </c>
      <c r="AB3591">
        <v>0</v>
      </c>
      <c r="AC3591">
        <v>0</v>
      </c>
      <c r="AF3591">
        <v>1</v>
      </c>
      <c r="AG3591">
        <v>1</v>
      </c>
      <c r="AH3591">
        <v>1</v>
      </c>
      <c r="AI3591">
        <v>1</v>
      </c>
      <c r="AJ3591">
        <v>0</v>
      </c>
      <c r="AK3591" t="s">
        <v>4247</v>
      </c>
      <c r="AL3591">
        <f>SUM(AF3591:AK3591)</f>
        <v>4</v>
      </c>
      <c r="AM3591">
        <v>1</v>
      </c>
      <c r="AN3591">
        <v>1</v>
      </c>
      <c r="AO3591">
        <v>2</v>
      </c>
      <c r="AP3591" s="11" t="s">
        <v>9214</v>
      </c>
      <c r="AQ3591">
        <v>1</v>
      </c>
      <c r="AR3591">
        <f>IF(AL3591&lt;4,2,IF(AL3591=4,1,IF(AL3591=5,0,)))</f>
        <v>1</v>
      </c>
      <c r="AS3591">
        <f>SUM(AM3591:AR3591)</f>
        <v>6</v>
      </c>
    </row>
    <row r="3592" spans="1:45">
      <c r="A3592">
        <v>304</v>
      </c>
      <c r="B3592">
        <v>3591</v>
      </c>
      <c r="C3592" t="s">
        <v>4464</v>
      </c>
      <c r="D3592">
        <v>20210907</v>
      </c>
      <c r="E3592" t="s">
        <v>4460</v>
      </c>
      <c r="F3592" t="s">
        <v>4461</v>
      </c>
      <c r="G3592" t="s">
        <v>4462</v>
      </c>
      <c r="H3592" t="s">
        <v>4476</v>
      </c>
      <c r="I3592">
        <v>1</v>
      </c>
      <c r="J3592">
        <v>43</v>
      </c>
      <c r="K3592">
        <v>8</v>
      </c>
      <c r="L3592" t="s">
        <v>4479</v>
      </c>
      <c r="M3592">
        <v>20210830</v>
      </c>
      <c r="N3592">
        <v>20210906</v>
      </c>
      <c r="O3592">
        <v>27.55</v>
      </c>
      <c r="P3592">
        <v>25.72</v>
      </c>
      <c r="Q3592">
        <v>25.62</v>
      </c>
      <c r="R3592" t="s">
        <v>8990</v>
      </c>
      <c r="S3592" t="s">
        <v>4483</v>
      </c>
      <c r="V3592" t="s">
        <v>8850</v>
      </c>
      <c r="W3592">
        <v>1</v>
      </c>
      <c r="X3592">
        <v>3591</v>
      </c>
      <c r="Y3592">
        <v>12</v>
      </c>
      <c r="Z3592">
        <v>52</v>
      </c>
      <c r="AA3592" s="2">
        <f>Y3592/Z3592</f>
        <v>0.23076923076923078</v>
      </c>
      <c r="AB3592">
        <v>0</v>
      </c>
      <c r="AC3592">
        <v>1</v>
      </c>
      <c r="AD3592">
        <v>999</v>
      </c>
      <c r="AF3592">
        <v>0</v>
      </c>
      <c r="AG3592">
        <v>1</v>
      </c>
      <c r="AH3592">
        <v>1</v>
      </c>
      <c r="AI3592">
        <v>1</v>
      </c>
      <c r="AJ3592">
        <v>0</v>
      </c>
      <c r="AK3592" t="s">
        <v>4247</v>
      </c>
      <c r="AL3592">
        <f>SUM(AF3592:AK3592)</f>
        <v>3</v>
      </c>
      <c r="AM3592">
        <v>0</v>
      </c>
      <c r="AN3592">
        <v>0</v>
      </c>
      <c r="AO3592">
        <v>2</v>
      </c>
      <c r="AP3592" s="11" t="s">
        <v>9214</v>
      </c>
      <c r="AQ3592">
        <v>1</v>
      </c>
      <c r="AR3592">
        <f>IF(AL3592&lt;4,2,IF(AL3592=4,1,IF(AL3592=5,0,)))</f>
        <v>2</v>
      </c>
      <c r="AS3592">
        <f>SUM(AM3592:AR3592)</f>
        <v>5</v>
      </c>
    </row>
    <row r="3593" spans="1:45">
      <c r="A3593">
        <v>304</v>
      </c>
      <c r="B3593">
        <v>3592</v>
      </c>
      <c r="C3593" t="s">
        <v>4463</v>
      </c>
      <c r="D3593">
        <v>20210907</v>
      </c>
      <c r="E3593" t="s">
        <v>4460</v>
      </c>
      <c r="F3593" t="s">
        <v>4461</v>
      </c>
      <c r="G3593" t="s">
        <v>4462</v>
      </c>
      <c r="H3593" t="s">
        <v>4477</v>
      </c>
      <c r="I3593">
        <v>1</v>
      </c>
      <c r="J3593">
        <v>17</v>
      </c>
      <c r="K3593">
        <v>0</v>
      </c>
      <c r="L3593" t="s">
        <v>65</v>
      </c>
      <c r="M3593">
        <v>20210903</v>
      </c>
      <c r="N3593">
        <v>20210905</v>
      </c>
      <c r="O3593">
        <v>13.17</v>
      </c>
      <c r="P3593">
        <v>11.33</v>
      </c>
      <c r="Q3593">
        <v>10.81</v>
      </c>
      <c r="R3593" t="s">
        <v>8990</v>
      </c>
      <c r="S3593" t="s">
        <v>4480</v>
      </c>
      <c r="V3593" t="s">
        <v>8850</v>
      </c>
      <c r="W3593">
        <v>0</v>
      </c>
      <c r="X3593">
        <v>3591</v>
      </c>
      <c r="Y3593">
        <v>12</v>
      </c>
      <c r="Z3593">
        <v>52</v>
      </c>
      <c r="AA3593" s="2">
        <f t="shared" ref="AA3593:AA3604" si="940">Y3593/Z3593</f>
        <v>0.23076923076923078</v>
      </c>
      <c r="AB3593">
        <v>0</v>
      </c>
      <c r="AC3593">
        <v>0</v>
      </c>
      <c r="AF3593">
        <v>0</v>
      </c>
      <c r="AG3593">
        <v>1</v>
      </c>
      <c r="AH3593">
        <v>1</v>
      </c>
      <c r="AI3593">
        <v>1</v>
      </c>
      <c r="AJ3593">
        <v>0</v>
      </c>
      <c r="AK3593" t="s">
        <v>4247</v>
      </c>
      <c r="AL3593">
        <f t="shared" ref="AL3593:AL3603" si="941">SUM(AF3593:AK3593)</f>
        <v>3</v>
      </c>
      <c r="AM3593">
        <v>0</v>
      </c>
      <c r="AN3593">
        <v>0</v>
      </c>
      <c r="AO3593">
        <v>2</v>
      </c>
      <c r="AP3593" s="11" t="s">
        <v>9214</v>
      </c>
      <c r="AQ3593">
        <v>1</v>
      </c>
      <c r="AR3593">
        <f t="shared" ref="AR3593:AR3603" si="942">IF(AL3593&lt;4,2,IF(AL3593=4,1,IF(AL3593=5,0,)))</f>
        <v>2</v>
      </c>
      <c r="AS3593">
        <f t="shared" ref="AS3593:AS3603" si="943">SUM(AM3593:AR3593)</f>
        <v>5</v>
      </c>
    </row>
    <row r="3594" spans="1:45">
      <c r="A3594">
        <v>304</v>
      </c>
      <c r="B3594">
        <v>3593</v>
      </c>
      <c r="C3594" t="s">
        <v>4465</v>
      </c>
      <c r="D3594">
        <v>20210907</v>
      </c>
      <c r="E3594" t="s">
        <v>4460</v>
      </c>
      <c r="F3594" t="s">
        <v>4461</v>
      </c>
      <c r="G3594" t="s">
        <v>4462</v>
      </c>
      <c r="H3594" t="s">
        <v>4478</v>
      </c>
      <c r="I3594">
        <v>2</v>
      </c>
      <c r="J3594">
        <v>68</v>
      </c>
      <c r="K3594">
        <v>9</v>
      </c>
      <c r="L3594" t="s">
        <v>4481</v>
      </c>
      <c r="M3594">
        <v>20210904</v>
      </c>
      <c r="N3594">
        <v>20210906</v>
      </c>
      <c r="O3594">
        <v>18.68</v>
      </c>
      <c r="P3594">
        <v>18.739999999999998</v>
      </c>
      <c r="Q3594" t="s">
        <v>8</v>
      </c>
      <c r="R3594" t="s">
        <v>8990</v>
      </c>
      <c r="V3594" t="s">
        <v>8850</v>
      </c>
      <c r="W3594">
        <v>0</v>
      </c>
      <c r="X3594">
        <v>3591</v>
      </c>
      <c r="Y3594">
        <v>12</v>
      </c>
      <c r="Z3594">
        <v>52</v>
      </c>
      <c r="AA3594" s="2">
        <f t="shared" si="940"/>
        <v>0.23076923076923078</v>
      </c>
      <c r="AB3594">
        <v>0</v>
      </c>
      <c r="AC3594">
        <v>0</v>
      </c>
      <c r="AF3594">
        <v>0</v>
      </c>
      <c r="AG3594">
        <v>1</v>
      </c>
      <c r="AH3594">
        <v>1</v>
      </c>
      <c r="AI3594">
        <v>1</v>
      </c>
      <c r="AJ3594">
        <v>0</v>
      </c>
      <c r="AK3594" t="s">
        <v>4247</v>
      </c>
      <c r="AL3594">
        <f t="shared" si="941"/>
        <v>3</v>
      </c>
      <c r="AM3594">
        <v>0</v>
      </c>
      <c r="AN3594">
        <v>0</v>
      </c>
      <c r="AO3594">
        <v>2</v>
      </c>
      <c r="AP3594" s="11" t="s">
        <v>9214</v>
      </c>
      <c r="AQ3594">
        <v>1</v>
      </c>
      <c r="AR3594">
        <f t="shared" si="942"/>
        <v>2</v>
      </c>
      <c r="AS3594">
        <f t="shared" si="943"/>
        <v>5</v>
      </c>
    </row>
    <row r="3595" spans="1:45">
      <c r="A3595">
        <v>304</v>
      </c>
      <c r="B3595">
        <v>3594</v>
      </c>
      <c r="C3595" t="s">
        <v>4466</v>
      </c>
      <c r="D3595">
        <v>20210907</v>
      </c>
      <c r="E3595" t="s">
        <v>4460</v>
      </c>
      <c r="F3595" t="s">
        <v>4461</v>
      </c>
      <c r="G3595" t="s">
        <v>4462</v>
      </c>
      <c r="H3595" t="s">
        <v>4478</v>
      </c>
      <c r="I3595">
        <v>1</v>
      </c>
      <c r="J3595">
        <v>53</v>
      </c>
      <c r="K3595">
        <v>8</v>
      </c>
      <c r="L3595" t="s">
        <v>4479</v>
      </c>
      <c r="M3595">
        <v>20210901</v>
      </c>
      <c r="N3595">
        <v>20210906</v>
      </c>
      <c r="O3595">
        <v>27.39</v>
      </c>
      <c r="P3595">
        <v>27.84</v>
      </c>
      <c r="Q3595" t="s">
        <v>4247</v>
      </c>
      <c r="R3595" t="s">
        <v>8990</v>
      </c>
      <c r="S3595" t="s">
        <v>4482</v>
      </c>
      <c r="V3595" t="s">
        <v>8850</v>
      </c>
      <c r="W3595">
        <v>0</v>
      </c>
      <c r="X3595">
        <v>3591</v>
      </c>
      <c r="Y3595">
        <v>12</v>
      </c>
      <c r="Z3595">
        <v>52</v>
      </c>
      <c r="AA3595" s="2">
        <f t="shared" si="940"/>
        <v>0.23076923076923078</v>
      </c>
      <c r="AB3595">
        <v>0</v>
      </c>
      <c r="AC3595">
        <v>0</v>
      </c>
      <c r="AF3595">
        <v>0</v>
      </c>
      <c r="AG3595">
        <v>1</v>
      </c>
      <c r="AH3595">
        <v>1</v>
      </c>
      <c r="AI3595">
        <v>1</v>
      </c>
      <c r="AJ3595">
        <v>0</v>
      </c>
      <c r="AK3595" t="s">
        <v>4247</v>
      </c>
      <c r="AL3595">
        <f t="shared" si="941"/>
        <v>3</v>
      </c>
      <c r="AM3595">
        <v>0</v>
      </c>
      <c r="AN3595">
        <v>0</v>
      </c>
      <c r="AO3595">
        <v>2</v>
      </c>
      <c r="AP3595" s="11" t="s">
        <v>9214</v>
      </c>
      <c r="AQ3595">
        <v>1</v>
      </c>
      <c r="AR3595">
        <f t="shared" si="942"/>
        <v>2</v>
      </c>
      <c r="AS3595">
        <f t="shared" si="943"/>
        <v>5</v>
      </c>
    </row>
    <row r="3596" spans="1:45">
      <c r="A3596">
        <v>304</v>
      </c>
      <c r="B3596">
        <v>3595</v>
      </c>
      <c r="C3596" t="s">
        <v>4467</v>
      </c>
      <c r="D3596">
        <v>20210907</v>
      </c>
      <c r="E3596" t="s">
        <v>4460</v>
      </c>
      <c r="F3596" t="s">
        <v>4461</v>
      </c>
      <c r="G3596" t="s">
        <v>4462</v>
      </c>
      <c r="H3596" t="s">
        <v>4478</v>
      </c>
      <c r="I3596">
        <v>3</v>
      </c>
      <c r="J3596">
        <v>32</v>
      </c>
      <c r="K3596">
        <v>8</v>
      </c>
      <c r="L3596" t="s">
        <v>4479</v>
      </c>
      <c r="M3596" t="s">
        <v>4249</v>
      </c>
      <c r="N3596">
        <v>20210906</v>
      </c>
      <c r="O3596">
        <v>27.39</v>
      </c>
      <c r="P3596">
        <v>27.84</v>
      </c>
      <c r="Q3596" t="s">
        <v>4247</v>
      </c>
      <c r="R3596" t="s">
        <v>8990</v>
      </c>
      <c r="S3596" t="s">
        <v>4349</v>
      </c>
      <c r="T3596" t="s">
        <v>4484</v>
      </c>
      <c r="V3596" t="s">
        <v>8850</v>
      </c>
      <c r="W3596">
        <v>0</v>
      </c>
      <c r="X3596">
        <v>3591</v>
      </c>
      <c r="Y3596">
        <v>12</v>
      </c>
      <c r="Z3596">
        <v>52</v>
      </c>
      <c r="AA3596" s="2">
        <f t="shared" si="940"/>
        <v>0.23076923076923078</v>
      </c>
      <c r="AB3596">
        <v>0</v>
      </c>
      <c r="AC3596">
        <v>0</v>
      </c>
      <c r="AF3596">
        <v>0</v>
      </c>
      <c r="AG3596">
        <v>1</v>
      </c>
      <c r="AH3596">
        <v>1</v>
      </c>
      <c r="AI3596">
        <v>1</v>
      </c>
      <c r="AJ3596">
        <v>0</v>
      </c>
      <c r="AK3596" t="s">
        <v>4247</v>
      </c>
      <c r="AL3596">
        <f t="shared" si="941"/>
        <v>3</v>
      </c>
      <c r="AM3596">
        <v>0</v>
      </c>
      <c r="AN3596">
        <v>0</v>
      </c>
      <c r="AO3596">
        <v>2</v>
      </c>
      <c r="AP3596" s="11" t="s">
        <v>9214</v>
      </c>
      <c r="AQ3596">
        <v>1</v>
      </c>
      <c r="AR3596">
        <f t="shared" si="942"/>
        <v>2</v>
      </c>
      <c r="AS3596">
        <f t="shared" si="943"/>
        <v>5</v>
      </c>
    </row>
    <row r="3597" spans="1:45">
      <c r="A3597">
        <v>304</v>
      </c>
      <c r="B3597">
        <v>3596</v>
      </c>
      <c r="C3597" t="s">
        <v>4468</v>
      </c>
      <c r="D3597">
        <v>20210907</v>
      </c>
      <c r="E3597" t="s">
        <v>4460</v>
      </c>
      <c r="F3597" t="s">
        <v>4461</v>
      </c>
      <c r="G3597" t="s">
        <v>4462</v>
      </c>
      <c r="H3597" t="s">
        <v>4478</v>
      </c>
      <c r="I3597">
        <v>3</v>
      </c>
      <c r="J3597">
        <v>39</v>
      </c>
      <c r="K3597">
        <v>8</v>
      </c>
      <c r="L3597" t="s">
        <v>4479</v>
      </c>
      <c r="M3597">
        <v>20210903</v>
      </c>
      <c r="N3597">
        <v>20210906</v>
      </c>
      <c r="O3597">
        <v>29.49</v>
      </c>
      <c r="P3597">
        <v>26.08</v>
      </c>
      <c r="Q3597" t="s">
        <v>4247</v>
      </c>
      <c r="R3597" t="s">
        <v>8990</v>
      </c>
      <c r="S3597" t="s">
        <v>4349</v>
      </c>
      <c r="T3597" t="s">
        <v>4484</v>
      </c>
      <c r="V3597" t="s">
        <v>8850</v>
      </c>
      <c r="W3597">
        <v>0</v>
      </c>
      <c r="X3597">
        <v>3591</v>
      </c>
      <c r="Y3597">
        <v>12</v>
      </c>
      <c r="Z3597">
        <v>52</v>
      </c>
      <c r="AA3597" s="2">
        <f t="shared" si="940"/>
        <v>0.23076923076923078</v>
      </c>
      <c r="AB3597">
        <v>0</v>
      </c>
      <c r="AC3597">
        <v>0</v>
      </c>
      <c r="AF3597">
        <v>0</v>
      </c>
      <c r="AG3597">
        <v>1</v>
      </c>
      <c r="AH3597">
        <v>1</v>
      </c>
      <c r="AI3597">
        <v>1</v>
      </c>
      <c r="AJ3597">
        <v>0</v>
      </c>
      <c r="AK3597" t="s">
        <v>4247</v>
      </c>
      <c r="AL3597">
        <f t="shared" si="941"/>
        <v>3</v>
      </c>
      <c r="AM3597">
        <v>0</v>
      </c>
      <c r="AN3597">
        <v>0</v>
      </c>
      <c r="AO3597">
        <v>2</v>
      </c>
      <c r="AP3597" s="11" t="s">
        <v>9214</v>
      </c>
      <c r="AQ3597">
        <v>1</v>
      </c>
      <c r="AR3597">
        <f t="shared" si="942"/>
        <v>2</v>
      </c>
      <c r="AS3597">
        <f t="shared" si="943"/>
        <v>5</v>
      </c>
    </row>
    <row r="3598" spans="1:45">
      <c r="A3598">
        <v>304</v>
      </c>
      <c r="B3598">
        <v>3597</v>
      </c>
      <c r="C3598" t="s">
        <v>4469</v>
      </c>
      <c r="D3598">
        <v>20210907</v>
      </c>
      <c r="E3598" t="s">
        <v>4460</v>
      </c>
      <c r="F3598" t="s">
        <v>4461</v>
      </c>
      <c r="G3598" t="s">
        <v>4462</v>
      </c>
      <c r="H3598" t="s">
        <v>4478</v>
      </c>
      <c r="I3598">
        <v>3</v>
      </c>
      <c r="J3598">
        <v>34</v>
      </c>
      <c r="K3598">
        <v>8</v>
      </c>
      <c r="L3598" t="s">
        <v>4479</v>
      </c>
      <c r="M3598" t="s">
        <v>4249</v>
      </c>
      <c r="N3598">
        <v>20210906</v>
      </c>
      <c r="O3598">
        <v>29.3</v>
      </c>
      <c r="P3598">
        <v>32.85</v>
      </c>
      <c r="Q3598" t="s">
        <v>4247</v>
      </c>
      <c r="R3598" t="s">
        <v>8990</v>
      </c>
      <c r="S3598" t="s">
        <v>4349</v>
      </c>
      <c r="T3598" t="s">
        <v>4484</v>
      </c>
      <c r="V3598" t="s">
        <v>8850</v>
      </c>
      <c r="W3598">
        <v>0</v>
      </c>
      <c r="X3598">
        <v>3591</v>
      </c>
      <c r="Y3598">
        <v>12</v>
      </c>
      <c r="Z3598">
        <v>52</v>
      </c>
      <c r="AA3598" s="2">
        <f t="shared" si="940"/>
        <v>0.23076923076923078</v>
      </c>
      <c r="AB3598">
        <v>0</v>
      </c>
      <c r="AC3598">
        <v>0</v>
      </c>
      <c r="AF3598">
        <v>0</v>
      </c>
      <c r="AG3598">
        <v>1</v>
      </c>
      <c r="AH3598">
        <v>1</v>
      </c>
      <c r="AI3598">
        <v>1</v>
      </c>
      <c r="AJ3598">
        <v>0</v>
      </c>
      <c r="AK3598" t="s">
        <v>4247</v>
      </c>
      <c r="AL3598">
        <f t="shared" si="941"/>
        <v>3</v>
      </c>
      <c r="AM3598">
        <v>0</v>
      </c>
      <c r="AN3598">
        <v>0</v>
      </c>
      <c r="AO3598">
        <v>2</v>
      </c>
      <c r="AP3598" s="11" t="s">
        <v>9214</v>
      </c>
      <c r="AQ3598">
        <v>1</v>
      </c>
      <c r="AR3598">
        <f t="shared" si="942"/>
        <v>2</v>
      </c>
      <c r="AS3598">
        <f t="shared" si="943"/>
        <v>5</v>
      </c>
    </row>
    <row r="3599" spans="1:45">
      <c r="A3599">
        <v>304</v>
      </c>
      <c r="B3599">
        <v>3598</v>
      </c>
      <c r="C3599" t="s">
        <v>4470</v>
      </c>
      <c r="D3599">
        <v>20210907</v>
      </c>
      <c r="E3599" t="s">
        <v>4460</v>
      </c>
      <c r="F3599" t="s">
        <v>4461</v>
      </c>
      <c r="G3599" t="s">
        <v>4462</v>
      </c>
      <c r="H3599" t="s">
        <v>4478</v>
      </c>
      <c r="I3599">
        <v>3</v>
      </c>
      <c r="J3599">
        <v>38</v>
      </c>
      <c r="K3599">
        <v>8</v>
      </c>
      <c r="L3599" t="s">
        <v>4479</v>
      </c>
      <c r="M3599">
        <v>20210904</v>
      </c>
      <c r="N3599">
        <v>20210906</v>
      </c>
      <c r="O3599">
        <v>29.49</v>
      </c>
      <c r="P3599">
        <v>26.08</v>
      </c>
      <c r="Q3599" t="s">
        <v>4247</v>
      </c>
      <c r="R3599" t="s">
        <v>8990</v>
      </c>
      <c r="S3599" t="s">
        <v>4349</v>
      </c>
      <c r="T3599" t="s">
        <v>4484</v>
      </c>
      <c r="V3599" t="s">
        <v>8850</v>
      </c>
      <c r="W3599">
        <v>0</v>
      </c>
      <c r="X3599">
        <v>3591</v>
      </c>
      <c r="Y3599">
        <v>12</v>
      </c>
      <c r="Z3599">
        <v>52</v>
      </c>
      <c r="AA3599" s="2">
        <f t="shared" si="940"/>
        <v>0.23076923076923078</v>
      </c>
      <c r="AB3599">
        <v>0</v>
      </c>
      <c r="AC3599">
        <v>0</v>
      </c>
      <c r="AF3599">
        <v>0</v>
      </c>
      <c r="AG3599">
        <v>1</v>
      </c>
      <c r="AH3599">
        <v>1</v>
      </c>
      <c r="AI3599">
        <v>1</v>
      </c>
      <c r="AJ3599">
        <v>0</v>
      </c>
      <c r="AK3599" t="s">
        <v>4247</v>
      </c>
      <c r="AL3599">
        <f t="shared" si="941"/>
        <v>3</v>
      </c>
      <c r="AM3599">
        <v>0</v>
      </c>
      <c r="AN3599">
        <v>0</v>
      </c>
      <c r="AO3599">
        <v>2</v>
      </c>
      <c r="AP3599" s="11" t="s">
        <v>9214</v>
      </c>
      <c r="AQ3599">
        <v>1</v>
      </c>
      <c r="AR3599">
        <f t="shared" si="942"/>
        <v>2</v>
      </c>
      <c r="AS3599">
        <f t="shared" si="943"/>
        <v>5</v>
      </c>
    </row>
    <row r="3600" spans="1:45">
      <c r="A3600">
        <v>304</v>
      </c>
      <c r="B3600">
        <v>3599</v>
      </c>
      <c r="C3600" t="s">
        <v>4471</v>
      </c>
      <c r="D3600">
        <v>20210907</v>
      </c>
      <c r="E3600" t="s">
        <v>4460</v>
      </c>
      <c r="F3600" t="s">
        <v>4461</v>
      </c>
      <c r="G3600" t="s">
        <v>4462</v>
      </c>
      <c r="H3600" t="s">
        <v>4478</v>
      </c>
      <c r="I3600">
        <v>3</v>
      </c>
      <c r="J3600">
        <v>34</v>
      </c>
      <c r="K3600">
        <v>8</v>
      </c>
      <c r="L3600" t="s">
        <v>4479</v>
      </c>
      <c r="M3600" t="s">
        <v>4249</v>
      </c>
      <c r="N3600">
        <v>20210906</v>
      </c>
      <c r="O3600">
        <v>23.63</v>
      </c>
      <c r="P3600">
        <v>24.95</v>
      </c>
      <c r="Q3600" t="s">
        <v>4247</v>
      </c>
      <c r="R3600" t="s">
        <v>8990</v>
      </c>
      <c r="S3600" t="s">
        <v>4349</v>
      </c>
      <c r="T3600" t="s">
        <v>4484</v>
      </c>
      <c r="V3600" t="s">
        <v>8850</v>
      </c>
      <c r="W3600">
        <v>0</v>
      </c>
      <c r="X3600">
        <v>3591</v>
      </c>
      <c r="Y3600">
        <v>12</v>
      </c>
      <c r="Z3600">
        <v>52</v>
      </c>
      <c r="AA3600" s="2">
        <f t="shared" si="940"/>
        <v>0.23076923076923078</v>
      </c>
      <c r="AB3600">
        <v>0</v>
      </c>
      <c r="AC3600">
        <v>0</v>
      </c>
      <c r="AF3600">
        <v>0</v>
      </c>
      <c r="AG3600">
        <v>1</v>
      </c>
      <c r="AH3600">
        <v>1</v>
      </c>
      <c r="AI3600">
        <v>1</v>
      </c>
      <c r="AJ3600">
        <v>0</v>
      </c>
      <c r="AK3600" t="s">
        <v>4247</v>
      </c>
      <c r="AL3600">
        <f t="shared" si="941"/>
        <v>3</v>
      </c>
      <c r="AM3600">
        <v>0</v>
      </c>
      <c r="AN3600">
        <v>0</v>
      </c>
      <c r="AO3600">
        <v>2</v>
      </c>
      <c r="AP3600" s="11" t="s">
        <v>9214</v>
      </c>
      <c r="AQ3600">
        <v>1</v>
      </c>
      <c r="AR3600">
        <f t="shared" si="942"/>
        <v>2</v>
      </c>
      <c r="AS3600">
        <f t="shared" si="943"/>
        <v>5</v>
      </c>
    </row>
    <row r="3601" spans="1:45">
      <c r="A3601">
        <v>304</v>
      </c>
      <c r="B3601">
        <v>3600</v>
      </c>
      <c r="C3601" t="s">
        <v>4472</v>
      </c>
      <c r="D3601">
        <v>20210907</v>
      </c>
      <c r="E3601" t="s">
        <v>4460</v>
      </c>
      <c r="F3601" t="s">
        <v>4461</v>
      </c>
      <c r="G3601" t="s">
        <v>4462</v>
      </c>
      <c r="H3601" t="s">
        <v>4478</v>
      </c>
      <c r="I3601">
        <v>1</v>
      </c>
      <c r="J3601">
        <v>29</v>
      </c>
      <c r="K3601">
        <v>8</v>
      </c>
      <c r="L3601" t="s">
        <v>4479</v>
      </c>
      <c r="M3601" t="s">
        <v>4249</v>
      </c>
      <c r="N3601">
        <v>20210906</v>
      </c>
      <c r="O3601">
        <v>25.03</v>
      </c>
      <c r="P3601">
        <v>25.83</v>
      </c>
      <c r="Q3601" t="s">
        <v>4247</v>
      </c>
      <c r="R3601" t="s">
        <v>8990</v>
      </c>
      <c r="V3601" t="s">
        <v>8850</v>
      </c>
      <c r="W3601">
        <v>0</v>
      </c>
      <c r="X3601">
        <v>3591</v>
      </c>
      <c r="Y3601">
        <v>12</v>
      </c>
      <c r="Z3601">
        <v>52</v>
      </c>
      <c r="AA3601" s="2">
        <f t="shared" si="940"/>
        <v>0.23076923076923078</v>
      </c>
      <c r="AB3601">
        <v>0</v>
      </c>
      <c r="AC3601">
        <v>0</v>
      </c>
      <c r="AF3601">
        <v>0</v>
      </c>
      <c r="AG3601">
        <v>1</v>
      </c>
      <c r="AH3601">
        <v>1</v>
      </c>
      <c r="AI3601">
        <v>1</v>
      </c>
      <c r="AJ3601">
        <v>0</v>
      </c>
      <c r="AK3601" t="s">
        <v>4247</v>
      </c>
      <c r="AL3601">
        <f t="shared" si="941"/>
        <v>3</v>
      </c>
      <c r="AM3601">
        <v>0</v>
      </c>
      <c r="AN3601">
        <v>0</v>
      </c>
      <c r="AO3601">
        <v>2</v>
      </c>
      <c r="AP3601" s="11" t="s">
        <v>9214</v>
      </c>
      <c r="AQ3601">
        <v>1</v>
      </c>
      <c r="AR3601">
        <f t="shared" si="942"/>
        <v>2</v>
      </c>
      <c r="AS3601">
        <f t="shared" si="943"/>
        <v>5</v>
      </c>
    </row>
    <row r="3602" spans="1:45">
      <c r="A3602">
        <v>304</v>
      </c>
      <c r="B3602">
        <v>3601</v>
      </c>
      <c r="C3602" t="s">
        <v>4473</v>
      </c>
      <c r="D3602">
        <v>20210907</v>
      </c>
      <c r="E3602" t="s">
        <v>4460</v>
      </c>
      <c r="F3602" t="s">
        <v>4461</v>
      </c>
      <c r="G3602" t="s">
        <v>4462</v>
      </c>
      <c r="H3602" t="s">
        <v>4299</v>
      </c>
      <c r="I3602">
        <v>1</v>
      </c>
      <c r="J3602">
        <v>23</v>
      </c>
      <c r="K3602">
        <v>8</v>
      </c>
      <c r="L3602" t="s">
        <v>4479</v>
      </c>
      <c r="M3602">
        <v>20210905</v>
      </c>
      <c r="N3602">
        <v>20210906</v>
      </c>
      <c r="O3602">
        <v>15.94</v>
      </c>
      <c r="P3602">
        <v>18.2</v>
      </c>
      <c r="Q3602" t="s">
        <v>4247</v>
      </c>
      <c r="R3602" t="s">
        <v>8990</v>
      </c>
      <c r="S3602" t="s">
        <v>4349</v>
      </c>
      <c r="T3602" t="s">
        <v>4484</v>
      </c>
      <c r="V3602" t="s">
        <v>8850</v>
      </c>
      <c r="W3602">
        <v>0</v>
      </c>
      <c r="X3602">
        <v>3591</v>
      </c>
      <c r="Y3602">
        <v>12</v>
      </c>
      <c r="Z3602">
        <v>52</v>
      </c>
      <c r="AA3602" s="2">
        <f t="shared" si="940"/>
        <v>0.23076923076923078</v>
      </c>
      <c r="AB3602">
        <v>0</v>
      </c>
      <c r="AC3602">
        <v>0</v>
      </c>
      <c r="AF3602">
        <v>0</v>
      </c>
      <c r="AG3602">
        <v>1</v>
      </c>
      <c r="AH3602">
        <v>1</v>
      </c>
      <c r="AI3602">
        <v>1</v>
      </c>
      <c r="AJ3602">
        <v>0</v>
      </c>
      <c r="AK3602" t="s">
        <v>4247</v>
      </c>
      <c r="AL3602">
        <f t="shared" si="941"/>
        <v>3</v>
      </c>
      <c r="AM3602">
        <v>0</v>
      </c>
      <c r="AN3602">
        <v>0</v>
      </c>
      <c r="AO3602">
        <v>2</v>
      </c>
      <c r="AP3602" s="11" t="s">
        <v>9214</v>
      </c>
      <c r="AQ3602">
        <v>1</v>
      </c>
      <c r="AR3602">
        <f t="shared" si="942"/>
        <v>2</v>
      </c>
      <c r="AS3602">
        <f t="shared" si="943"/>
        <v>5</v>
      </c>
    </row>
    <row r="3603" spans="1:45">
      <c r="A3603">
        <v>304</v>
      </c>
      <c r="B3603">
        <v>3602</v>
      </c>
      <c r="C3603" t="s">
        <v>4474</v>
      </c>
      <c r="D3603">
        <v>20210907</v>
      </c>
      <c r="E3603" t="s">
        <v>4460</v>
      </c>
      <c r="F3603" t="s">
        <v>4461</v>
      </c>
      <c r="G3603" t="s">
        <v>4462</v>
      </c>
      <c r="H3603" t="s">
        <v>4475</v>
      </c>
      <c r="I3603">
        <v>2</v>
      </c>
      <c r="J3603">
        <v>47</v>
      </c>
      <c r="K3603">
        <v>8</v>
      </c>
      <c r="L3603" t="s">
        <v>4479</v>
      </c>
      <c r="M3603">
        <v>20210906</v>
      </c>
      <c r="N3603">
        <v>20210906</v>
      </c>
      <c r="O3603">
        <v>25.9</v>
      </c>
      <c r="P3603">
        <v>24.96</v>
      </c>
      <c r="Q3603" t="s">
        <v>4247</v>
      </c>
      <c r="R3603" t="s">
        <v>8990</v>
      </c>
      <c r="V3603" t="s">
        <v>8850</v>
      </c>
      <c r="W3603">
        <v>0</v>
      </c>
      <c r="X3603">
        <v>3591</v>
      </c>
      <c r="Y3603">
        <v>12</v>
      </c>
      <c r="Z3603">
        <v>52</v>
      </c>
      <c r="AA3603" s="2">
        <f t="shared" si="940"/>
        <v>0.23076923076923078</v>
      </c>
      <c r="AB3603">
        <v>0</v>
      </c>
      <c r="AC3603">
        <v>0</v>
      </c>
      <c r="AF3603">
        <v>0</v>
      </c>
      <c r="AG3603">
        <v>1</v>
      </c>
      <c r="AH3603">
        <v>1</v>
      </c>
      <c r="AI3603">
        <v>1</v>
      </c>
      <c r="AJ3603">
        <v>0</v>
      </c>
      <c r="AK3603" t="s">
        <v>4247</v>
      </c>
      <c r="AL3603">
        <f t="shared" si="941"/>
        <v>3</v>
      </c>
      <c r="AM3603">
        <v>0</v>
      </c>
      <c r="AN3603">
        <v>0</v>
      </c>
      <c r="AO3603">
        <v>2</v>
      </c>
      <c r="AP3603" s="11" t="s">
        <v>9214</v>
      </c>
      <c r="AQ3603">
        <v>1</v>
      </c>
      <c r="AR3603">
        <f t="shared" si="942"/>
        <v>2</v>
      </c>
      <c r="AS3603">
        <f t="shared" si="943"/>
        <v>5</v>
      </c>
    </row>
    <row r="3604" spans="1:45">
      <c r="A3604">
        <v>305</v>
      </c>
      <c r="B3604">
        <v>3603</v>
      </c>
      <c r="C3604" t="s">
        <v>4485</v>
      </c>
      <c r="D3604">
        <v>20210908</v>
      </c>
      <c r="E3604" t="s">
        <v>4245</v>
      </c>
      <c r="F3604" t="s">
        <v>4497</v>
      </c>
      <c r="G3604" t="s">
        <v>4478</v>
      </c>
      <c r="H3604" t="s">
        <v>4478</v>
      </c>
      <c r="I3604">
        <v>3</v>
      </c>
      <c r="J3604">
        <v>27</v>
      </c>
      <c r="K3604">
        <v>9</v>
      </c>
      <c r="L3604" t="s">
        <v>2865</v>
      </c>
      <c r="M3604">
        <v>20210826</v>
      </c>
      <c r="N3604">
        <v>20210828</v>
      </c>
      <c r="O3604">
        <v>17.43</v>
      </c>
      <c r="P3604">
        <v>19.09</v>
      </c>
      <c r="Q3604" t="s">
        <v>4247</v>
      </c>
      <c r="R3604" t="s">
        <v>8991</v>
      </c>
      <c r="V3604" t="s">
        <v>8992</v>
      </c>
      <c r="W3604">
        <v>1</v>
      </c>
      <c r="X3604">
        <v>3603</v>
      </c>
      <c r="Y3604">
        <v>12</v>
      </c>
      <c r="Z3604">
        <v>369</v>
      </c>
      <c r="AA3604" s="2">
        <f t="shared" si="940"/>
        <v>3.2520325203252036E-2</v>
      </c>
      <c r="AB3604">
        <v>0</v>
      </c>
      <c r="AC3604">
        <v>999</v>
      </c>
      <c r="AF3604">
        <v>0</v>
      </c>
      <c r="AG3604">
        <v>0</v>
      </c>
      <c r="AH3604">
        <v>0</v>
      </c>
      <c r="AI3604">
        <v>1</v>
      </c>
      <c r="AJ3604">
        <v>0</v>
      </c>
      <c r="AK3604">
        <v>0</v>
      </c>
      <c r="AL3604">
        <f>SUM(AF3604:AK3604)</f>
        <v>1</v>
      </c>
      <c r="AM3604">
        <v>0</v>
      </c>
      <c r="AN3604">
        <v>1</v>
      </c>
      <c r="AO3604">
        <v>2</v>
      </c>
      <c r="AP3604" s="11" t="s">
        <v>9214</v>
      </c>
      <c r="AQ3604">
        <v>1</v>
      </c>
      <c r="AR3604">
        <f>IF(AL3604&lt;4,2,IF(AL3604=4,1,IF(AL3604=5,0,)))</f>
        <v>2</v>
      </c>
      <c r="AS3604">
        <f>SUM(AM3604:AR3604)</f>
        <v>6</v>
      </c>
    </row>
    <row r="3605" spans="1:45">
      <c r="A3605">
        <v>305</v>
      </c>
      <c r="B3605">
        <v>3604</v>
      </c>
      <c r="C3605" t="s">
        <v>4486</v>
      </c>
      <c r="D3605">
        <v>20210908</v>
      </c>
      <c r="E3605" t="s">
        <v>4245</v>
      </c>
      <c r="F3605" t="s">
        <v>4497</v>
      </c>
      <c r="G3605" t="s">
        <v>4478</v>
      </c>
      <c r="H3605" t="s">
        <v>4478</v>
      </c>
      <c r="I3605">
        <v>3</v>
      </c>
      <c r="J3605">
        <v>36</v>
      </c>
      <c r="K3605">
        <v>9</v>
      </c>
      <c r="L3605" t="s">
        <v>2865</v>
      </c>
      <c r="M3605">
        <v>20210831</v>
      </c>
      <c r="N3605">
        <v>20210831</v>
      </c>
      <c r="O3605">
        <v>17.68</v>
      </c>
      <c r="P3605">
        <v>18.190000000000001</v>
      </c>
      <c r="Q3605" t="s">
        <v>4247</v>
      </c>
      <c r="R3605" t="s">
        <v>8991</v>
      </c>
      <c r="V3605" t="s">
        <v>8992</v>
      </c>
      <c r="W3605">
        <v>0</v>
      </c>
      <c r="X3605">
        <v>3603</v>
      </c>
      <c r="Y3605">
        <v>12</v>
      </c>
      <c r="Z3605">
        <v>369</v>
      </c>
      <c r="AA3605" s="2">
        <f t="shared" ref="AA3605:AA3616" si="944">Y3605/Z3605</f>
        <v>3.2520325203252036E-2</v>
      </c>
      <c r="AB3605">
        <v>0</v>
      </c>
      <c r="AC3605">
        <v>0</v>
      </c>
      <c r="AF3605">
        <v>0</v>
      </c>
      <c r="AG3605">
        <v>0</v>
      </c>
      <c r="AH3605">
        <v>0</v>
      </c>
      <c r="AI3605">
        <v>1</v>
      </c>
      <c r="AJ3605">
        <v>0</v>
      </c>
      <c r="AK3605">
        <v>0</v>
      </c>
      <c r="AL3605">
        <f t="shared" ref="AL3605:AL3616" si="945">SUM(AF3605:AK3605)</f>
        <v>1</v>
      </c>
      <c r="AM3605">
        <v>0</v>
      </c>
      <c r="AN3605">
        <v>1</v>
      </c>
      <c r="AO3605">
        <v>2</v>
      </c>
      <c r="AP3605" s="11" t="s">
        <v>9214</v>
      </c>
      <c r="AQ3605">
        <v>1</v>
      </c>
      <c r="AR3605">
        <f t="shared" ref="AR3605:AR3615" si="946">IF(AL3605&lt;4,2,IF(AL3605=4,1,IF(AL3605=5,0,)))</f>
        <v>2</v>
      </c>
      <c r="AS3605">
        <f t="shared" ref="AS3605:AS3616" si="947">SUM(AM3605:AR3605)</f>
        <v>6</v>
      </c>
    </row>
    <row r="3606" spans="1:45">
      <c r="A3606">
        <v>305</v>
      </c>
      <c r="B3606">
        <v>3605</v>
      </c>
      <c r="C3606" t="s">
        <v>4487</v>
      </c>
      <c r="D3606">
        <v>20210908</v>
      </c>
      <c r="E3606" t="s">
        <v>4245</v>
      </c>
      <c r="F3606" t="s">
        <v>4497</v>
      </c>
      <c r="G3606" t="s">
        <v>4478</v>
      </c>
      <c r="H3606" t="s">
        <v>4478</v>
      </c>
      <c r="I3606">
        <v>3</v>
      </c>
      <c r="J3606">
        <v>28</v>
      </c>
      <c r="K3606">
        <v>9</v>
      </c>
      <c r="L3606" t="s">
        <v>2865</v>
      </c>
      <c r="M3606">
        <v>20210830</v>
      </c>
      <c r="N3606">
        <v>20210831</v>
      </c>
      <c r="O3606">
        <v>17.2</v>
      </c>
      <c r="P3606">
        <v>18.260000000000002</v>
      </c>
      <c r="Q3606" t="s">
        <v>4247</v>
      </c>
      <c r="R3606" t="s">
        <v>8991</v>
      </c>
      <c r="V3606" t="s">
        <v>8992</v>
      </c>
      <c r="W3606">
        <v>0</v>
      </c>
      <c r="X3606">
        <v>3603</v>
      </c>
      <c r="Y3606">
        <v>12</v>
      </c>
      <c r="Z3606">
        <v>369</v>
      </c>
      <c r="AA3606" s="2">
        <f t="shared" si="944"/>
        <v>3.2520325203252036E-2</v>
      </c>
      <c r="AB3606">
        <v>0</v>
      </c>
      <c r="AC3606">
        <v>0</v>
      </c>
      <c r="AF3606">
        <v>0</v>
      </c>
      <c r="AG3606">
        <v>0</v>
      </c>
      <c r="AH3606">
        <v>0</v>
      </c>
      <c r="AI3606">
        <v>1</v>
      </c>
      <c r="AJ3606">
        <v>0</v>
      </c>
      <c r="AK3606">
        <v>0</v>
      </c>
      <c r="AL3606">
        <f t="shared" si="945"/>
        <v>1</v>
      </c>
      <c r="AM3606">
        <v>0</v>
      </c>
      <c r="AN3606">
        <v>1</v>
      </c>
      <c r="AO3606">
        <v>2</v>
      </c>
      <c r="AP3606" s="11" t="s">
        <v>9214</v>
      </c>
      <c r="AQ3606">
        <v>1</v>
      </c>
      <c r="AR3606">
        <f t="shared" si="946"/>
        <v>2</v>
      </c>
      <c r="AS3606">
        <f t="shared" si="947"/>
        <v>6</v>
      </c>
    </row>
    <row r="3607" spans="1:45">
      <c r="A3607">
        <v>305</v>
      </c>
      <c r="B3607">
        <v>3606</v>
      </c>
      <c r="C3607" t="s">
        <v>4488</v>
      </c>
      <c r="D3607">
        <v>20210908</v>
      </c>
      <c r="E3607" t="s">
        <v>4245</v>
      </c>
      <c r="F3607" t="s">
        <v>4497</v>
      </c>
      <c r="G3607" t="s">
        <v>4478</v>
      </c>
      <c r="H3607" t="s">
        <v>4478</v>
      </c>
      <c r="I3607">
        <v>3</v>
      </c>
      <c r="J3607">
        <v>36</v>
      </c>
      <c r="K3607">
        <v>9</v>
      </c>
      <c r="L3607" t="s">
        <v>2865</v>
      </c>
      <c r="M3607">
        <v>20210831</v>
      </c>
      <c r="N3607">
        <v>20210902</v>
      </c>
      <c r="O3607">
        <v>14.53</v>
      </c>
      <c r="P3607">
        <v>14.78</v>
      </c>
      <c r="Q3607" t="s">
        <v>4247</v>
      </c>
      <c r="R3607" t="s">
        <v>8991</v>
      </c>
      <c r="V3607" t="s">
        <v>8992</v>
      </c>
      <c r="W3607">
        <v>0</v>
      </c>
      <c r="X3607">
        <v>3603</v>
      </c>
      <c r="Y3607">
        <v>12</v>
      </c>
      <c r="Z3607">
        <v>369</v>
      </c>
      <c r="AA3607" s="2">
        <f t="shared" si="944"/>
        <v>3.2520325203252036E-2</v>
      </c>
      <c r="AB3607">
        <v>0</v>
      </c>
      <c r="AC3607">
        <v>0</v>
      </c>
      <c r="AF3607">
        <v>0</v>
      </c>
      <c r="AG3607">
        <v>0</v>
      </c>
      <c r="AH3607">
        <v>0</v>
      </c>
      <c r="AI3607">
        <v>1</v>
      </c>
      <c r="AJ3607">
        <v>0</v>
      </c>
      <c r="AK3607">
        <v>0</v>
      </c>
      <c r="AL3607">
        <f t="shared" si="945"/>
        <v>1</v>
      </c>
      <c r="AM3607">
        <v>0</v>
      </c>
      <c r="AN3607">
        <v>1</v>
      </c>
      <c r="AO3607">
        <v>2</v>
      </c>
      <c r="AP3607" s="11" t="s">
        <v>9214</v>
      </c>
      <c r="AQ3607">
        <v>1</v>
      </c>
      <c r="AR3607">
        <f t="shared" si="946"/>
        <v>2</v>
      </c>
      <c r="AS3607">
        <f t="shared" si="947"/>
        <v>6</v>
      </c>
    </row>
    <row r="3608" spans="1:45">
      <c r="A3608">
        <v>305</v>
      </c>
      <c r="B3608">
        <v>3607</v>
      </c>
      <c r="C3608" t="s">
        <v>4489</v>
      </c>
      <c r="D3608">
        <v>20210908</v>
      </c>
      <c r="E3608" t="s">
        <v>4245</v>
      </c>
      <c r="F3608" t="s">
        <v>4497</v>
      </c>
      <c r="G3608" t="s">
        <v>4478</v>
      </c>
      <c r="H3608" t="s">
        <v>4478</v>
      </c>
      <c r="I3608">
        <v>3</v>
      </c>
      <c r="J3608">
        <v>23</v>
      </c>
      <c r="K3608">
        <v>9</v>
      </c>
      <c r="L3608" t="s">
        <v>2865</v>
      </c>
      <c r="M3608">
        <v>20210831</v>
      </c>
      <c r="N3608">
        <v>20210902</v>
      </c>
      <c r="O3608">
        <v>15.62</v>
      </c>
      <c r="P3608">
        <v>15.95</v>
      </c>
      <c r="Q3608" t="s">
        <v>4247</v>
      </c>
      <c r="R3608" t="s">
        <v>8991</v>
      </c>
      <c r="V3608" t="s">
        <v>8992</v>
      </c>
      <c r="W3608">
        <v>0</v>
      </c>
      <c r="X3608">
        <v>3603</v>
      </c>
      <c r="Y3608">
        <v>12</v>
      </c>
      <c r="Z3608">
        <v>369</v>
      </c>
      <c r="AA3608" s="2">
        <f t="shared" si="944"/>
        <v>3.2520325203252036E-2</v>
      </c>
      <c r="AB3608">
        <v>0</v>
      </c>
      <c r="AC3608">
        <v>0</v>
      </c>
      <c r="AF3608">
        <v>0</v>
      </c>
      <c r="AG3608">
        <v>0</v>
      </c>
      <c r="AH3608">
        <v>0</v>
      </c>
      <c r="AI3608">
        <v>1</v>
      </c>
      <c r="AJ3608">
        <v>0</v>
      </c>
      <c r="AK3608">
        <v>0</v>
      </c>
      <c r="AL3608">
        <f t="shared" si="945"/>
        <v>1</v>
      </c>
      <c r="AM3608">
        <v>0</v>
      </c>
      <c r="AN3608">
        <v>1</v>
      </c>
      <c r="AO3608">
        <v>2</v>
      </c>
      <c r="AP3608" s="11" t="s">
        <v>9214</v>
      </c>
      <c r="AQ3608">
        <v>1</v>
      </c>
      <c r="AR3608">
        <f t="shared" si="946"/>
        <v>2</v>
      </c>
      <c r="AS3608">
        <f t="shared" si="947"/>
        <v>6</v>
      </c>
    </row>
    <row r="3609" spans="1:45">
      <c r="A3609">
        <v>305</v>
      </c>
      <c r="B3609">
        <v>3608</v>
      </c>
      <c r="C3609" t="s">
        <v>4490</v>
      </c>
      <c r="D3609">
        <v>20210908</v>
      </c>
      <c r="E3609" t="s">
        <v>4245</v>
      </c>
      <c r="F3609" t="s">
        <v>4497</v>
      </c>
      <c r="G3609" t="s">
        <v>4478</v>
      </c>
      <c r="H3609" t="s">
        <v>4478</v>
      </c>
      <c r="I3609">
        <v>3</v>
      </c>
      <c r="J3609">
        <v>28</v>
      </c>
      <c r="K3609">
        <v>9</v>
      </c>
      <c r="L3609" t="s">
        <v>2865</v>
      </c>
      <c r="M3609">
        <v>20210831</v>
      </c>
      <c r="N3609">
        <v>20210902</v>
      </c>
      <c r="O3609">
        <v>14.44</v>
      </c>
      <c r="P3609">
        <v>14.46</v>
      </c>
      <c r="Q3609" t="s">
        <v>4247</v>
      </c>
      <c r="R3609" t="s">
        <v>8991</v>
      </c>
      <c r="V3609" t="s">
        <v>8992</v>
      </c>
      <c r="W3609">
        <v>0</v>
      </c>
      <c r="X3609">
        <v>3603</v>
      </c>
      <c r="Y3609">
        <v>12</v>
      </c>
      <c r="Z3609">
        <v>369</v>
      </c>
      <c r="AA3609" s="2">
        <f t="shared" si="944"/>
        <v>3.2520325203252036E-2</v>
      </c>
      <c r="AB3609">
        <v>0</v>
      </c>
      <c r="AC3609">
        <v>0</v>
      </c>
      <c r="AF3609">
        <v>0</v>
      </c>
      <c r="AG3609">
        <v>0</v>
      </c>
      <c r="AH3609">
        <v>0</v>
      </c>
      <c r="AI3609">
        <v>1</v>
      </c>
      <c r="AJ3609">
        <v>0</v>
      </c>
      <c r="AK3609">
        <v>0</v>
      </c>
      <c r="AL3609">
        <f t="shared" si="945"/>
        <v>1</v>
      </c>
      <c r="AM3609">
        <v>0</v>
      </c>
      <c r="AN3609">
        <v>1</v>
      </c>
      <c r="AO3609">
        <v>2</v>
      </c>
      <c r="AP3609" s="11" t="s">
        <v>9214</v>
      </c>
      <c r="AQ3609">
        <v>1</v>
      </c>
      <c r="AR3609">
        <f t="shared" si="946"/>
        <v>2</v>
      </c>
      <c r="AS3609">
        <f t="shared" si="947"/>
        <v>6</v>
      </c>
    </row>
    <row r="3610" spans="1:45">
      <c r="A3610">
        <v>305</v>
      </c>
      <c r="B3610">
        <v>3609</v>
      </c>
      <c r="C3610" t="s">
        <v>4491</v>
      </c>
      <c r="D3610">
        <v>20210908</v>
      </c>
      <c r="E3610" t="s">
        <v>4245</v>
      </c>
      <c r="F3610" t="s">
        <v>4497</v>
      </c>
      <c r="G3610" t="s">
        <v>4478</v>
      </c>
      <c r="H3610" t="s">
        <v>4478</v>
      </c>
      <c r="I3610">
        <v>3</v>
      </c>
      <c r="J3610">
        <v>42</v>
      </c>
      <c r="K3610">
        <v>9</v>
      </c>
      <c r="L3610" t="s">
        <v>2865</v>
      </c>
      <c r="M3610">
        <v>20210901</v>
      </c>
      <c r="N3610">
        <v>20210902</v>
      </c>
      <c r="O3610">
        <v>15.63</v>
      </c>
      <c r="P3610">
        <v>16.2</v>
      </c>
      <c r="Q3610" t="s">
        <v>4247</v>
      </c>
      <c r="R3610" t="s">
        <v>8991</v>
      </c>
      <c r="V3610" t="s">
        <v>8992</v>
      </c>
      <c r="W3610">
        <v>0</v>
      </c>
      <c r="X3610">
        <v>3603</v>
      </c>
      <c r="Y3610">
        <v>12</v>
      </c>
      <c r="Z3610">
        <v>369</v>
      </c>
      <c r="AA3610" s="2">
        <f t="shared" si="944"/>
        <v>3.2520325203252036E-2</v>
      </c>
      <c r="AB3610">
        <v>0</v>
      </c>
      <c r="AC3610">
        <v>0</v>
      </c>
      <c r="AF3610">
        <v>0</v>
      </c>
      <c r="AG3610">
        <v>0</v>
      </c>
      <c r="AH3610">
        <v>0</v>
      </c>
      <c r="AI3610">
        <v>1</v>
      </c>
      <c r="AJ3610">
        <v>0</v>
      </c>
      <c r="AK3610">
        <v>0</v>
      </c>
      <c r="AL3610">
        <f t="shared" si="945"/>
        <v>1</v>
      </c>
      <c r="AM3610">
        <v>0</v>
      </c>
      <c r="AN3610">
        <v>1</v>
      </c>
      <c r="AO3610">
        <v>2</v>
      </c>
      <c r="AP3610" s="11" t="s">
        <v>9214</v>
      </c>
      <c r="AQ3610">
        <v>1</v>
      </c>
      <c r="AR3610">
        <f t="shared" si="946"/>
        <v>2</v>
      </c>
      <c r="AS3610">
        <f t="shared" si="947"/>
        <v>6</v>
      </c>
    </row>
    <row r="3611" spans="1:45">
      <c r="A3611">
        <v>305</v>
      </c>
      <c r="B3611">
        <v>3610</v>
      </c>
      <c r="C3611" t="s">
        <v>4492</v>
      </c>
      <c r="D3611">
        <v>20210908</v>
      </c>
      <c r="E3611" t="s">
        <v>4245</v>
      </c>
      <c r="F3611" t="s">
        <v>4497</v>
      </c>
      <c r="G3611" t="s">
        <v>4478</v>
      </c>
      <c r="H3611" t="s">
        <v>4478</v>
      </c>
      <c r="I3611">
        <v>3</v>
      </c>
      <c r="J3611">
        <v>25</v>
      </c>
      <c r="K3611">
        <v>9</v>
      </c>
      <c r="L3611" t="s">
        <v>2865</v>
      </c>
      <c r="M3611" t="s">
        <v>4249</v>
      </c>
      <c r="N3611">
        <v>20210907</v>
      </c>
      <c r="O3611">
        <v>17.68</v>
      </c>
      <c r="P3611">
        <v>18.190000000000001</v>
      </c>
      <c r="Q3611" t="s">
        <v>4247</v>
      </c>
      <c r="R3611" t="s">
        <v>8991</v>
      </c>
      <c r="V3611" t="s">
        <v>8992</v>
      </c>
      <c r="W3611">
        <v>0</v>
      </c>
      <c r="X3611">
        <v>3603</v>
      </c>
      <c r="Y3611">
        <v>12</v>
      </c>
      <c r="Z3611">
        <v>369</v>
      </c>
      <c r="AA3611" s="2">
        <f t="shared" si="944"/>
        <v>3.2520325203252036E-2</v>
      </c>
      <c r="AB3611">
        <v>0</v>
      </c>
      <c r="AC3611">
        <v>0</v>
      </c>
      <c r="AF3611">
        <v>0</v>
      </c>
      <c r="AG3611">
        <v>0</v>
      </c>
      <c r="AH3611">
        <v>0</v>
      </c>
      <c r="AI3611">
        <v>1</v>
      </c>
      <c r="AJ3611">
        <v>0</v>
      </c>
      <c r="AK3611">
        <v>0</v>
      </c>
      <c r="AL3611">
        <f t="shared" si="945"/>
        <v>1</v>
      </c>
      <c r="AM3611">
        <v>0</v>
      </c>
      <c r="AN3611">
        <v>1</v>
      </c>
      <c r="AO3611">
        <v>2</v>
      </c>
      <c r="AP3611" s="11" t="s">
        <v>9214</v>
      </c>
      <c r="AQ3611">
        <v>1</v>
      </c>
      <c r="AR3611">
        <f t="shared" si="946"/>
        <v>2</v>
      </c>
      <c r="AS3611">
        <f t="shared" si="947"/>
        <v>6</v>
      </c>
    </row>
    <row r="3612" spans="1:45">
      <c r="A3612">
        <v>305</v>
      </c>
      <c r="B3612">
        <v>3611</v>
      </c>
      <c r="C3612" t="s">
        <v>4493</v>
      </c>
      <c r="D3612">
        <v>20210908</v>
      </c>
      <c r="E3612" t="s">
        <v>4245</v>
      </c>
      <c r="F3612" t="s">
        <v>4497</v>
      </c>
      <c r="G3612" t="s">
        <v>4478</v>
      </c>
      <c r="H3612" t="s">
        <v>4478</v>
      </c>
      <c r="I3612">
        <v>3</v>
      </c>
      <c r="J3612">
        <v>29</v>
      </c>
      <c r="K3612">
        <v>9</v>
      </c>
      <c r="L3612" t="s">
        <v>2865</v>
      </c>
      <c r="M3612" t="s">
        <v>4249</v>
      </c>
      <c r="N3612">
        <v>20210907</v>
      </c>
      <c r="O3612">
        <v>19.2</v>
      </c>
      <c r="P3612">
        <v>19.57</v>
      </c>
      <c r="Q3612" t="s">
        <v>4247</v>
      </c>
      <c r="R3612" t="s">
        <v>8991</v>
      </c>
      <c r="V3612" t="s">
        <v>8992</v>
      </c>
      <c r="W3612">
        <v>0</v>
      </c>
      <c r="X3612">
        <v>3603</v>
      </c>
      <c r="Y3612">
        <v>12</v>
      </c>
      <c r="Z3612">
        <v>369</v>
      </c>
      <c r="AA3612" s="2">
        <f t="shared" si="944"/>
        <v>3.2520325203252036E-2</v>
      </c>
      <c r="AB3612">
        <v>0</v>
      </c>
      <c r="AC3612">
        <v>0</v>
      </c>
      <c r="AF3612">
        <v>0</v>
      </c>
      <c r="AG3612">
        <v>0</v>
      </c>
      <c r="AH3612">
        <v>0</v>
      </c>
      <c r="AI3612">
        <v>1</v>
      </c>
      <c r="AJ3612">
        <v>0</v>
      </c>
      <c r="AK3612">
        <v>0</v>
      </c>
      <c r="AL3612">
        <f t="shared" si="945"/>
        <v>1</v>
      </c>
      <c r="AM3612">
        <v>0</v>
      </c>
      <c r="AN3612">
        <v>1</v>
      </c>
      <c r="AO3612">
        <v>2</v>
      </c>
      <c r="AP3612" s="11" t="s">
        <v>9214</v>
      </c>
      <c r="AQ3612">
        <v>1</v>
      </c>
      <c r="AR3612">
        <f t="shared" si="946"/>
        <v>2</v>
      </c>
      <c r="AS3612">
        <f t="shared" si="947"/>
        <v>6</v>
      </c>
    </row>
    <row r="3613" spans="1:45">
      <c r="A3613">
        <v>305</v>
      </c>
      <c r="B3613">
        <v>3612</v>
      </c>
      <c r="C3613" t="s">
        <v>4494</v>
      </c>
      <c r="D3613">
        <v>20210908</v>
      </c>
      <c r="E3613" t="s">
        <v>4245</v>
      </c>
      <c r="F3613" t="s">
        <v>4497</v>
      </c>
      <c r="G3613" t="s">
        <v>4478</v>
      </c>
      <c r="H3613" t="s">
        <v>4478</v>
      </c>
      <c r="I3613">
        <v>3</v>
      </c>
      <c r="J3613">
        <v>26</v>
      </c>
      <c r="K3613">
        <v>9</v>
      </c>
      <c r="L3613" t="s">
        <v>2865</v>
      </c>
      <c r="M3613" t="s">
        <v>4249</v>
      </c>
      <c r="N3613">
        <v>20210907</v>
      </c>
      <c r="O3613">
        <v>20.94</v>
      </c>
      <c r="P3613">
        <v>20.78</v>
      </c>
      <c r="Q3613" t="s">
        <v>4247</v>
      </c>
      <c r="R3613" t="s">
        <v>8991</v>
      </c>
      <c r="V3613" t="s">
        <v>8992</v>
      </c>
      <c r="W3613">
        <v>0</v>
      </c>
      <c r="X3613">
        <v>3603</v>
      </c>
      <c r="Y3613">
        <v>12</v>
      </c>
      <c r="Z3613">
        <v>369</v>
      </c>
      <c r="AA3613" s="2">
        <f t="shared" si="944"/>
        <v>3.2520325203252036E-2</v>
      </c>
      <c r="AB3613">
        <v>0</v>
      </c>
      <c r="AC3613">
        <v>0</v>
      </c>
      <c r="AF3613">
        <v>0</v>
      </c>
      <c r="AG3613">
        <v>0</v>
      </c>
      <c r="AH3613">
        <v>0</v>
      </c>
      <c r="AI3613">
        <v>1</v>
      </c>
      <c r="AJ3613">
        <v>0</v>
      </c>
      <c r="AK3613">
        <v>0</v>
      </c>
      <c r="AL3613">
        <f t="shared" si="945"/>
        <v>1</v>
      </c>
      <c r="AM3613">
        <v>0</v>
      </c>
      <c r="AN3613">
        <v>1</v>
      </c>
      <c r="AO3613">
        <v>2</v>
      </c>
      <c r="AP3613" s="11" t="s">
        <v>9214</v>
      </c>
      <c r="AQ3613">
        <v>1</v>
      </c>
      <c r="AR3613">
        <f t="shared" si="946"/>
        <v>2</v>
      </c>
      <c r="AS3613">
        <f t="shared" si="947"/>
        <v>6</v>
      </c>
    </row>
    <row r="3614" spans="1:45">
      <c r="A3614">
        <v>305</v>
      </c>
      <c r="B3614">
        <v>3613</v>
      </c>
      <c r="C3614" t="s">
        <v>4495</v>
      </c>
      <c r="D3614">
        <v>20210908</v>
      </c>
      <c r="E3614" t="s">
        <v>4245</v>
      </c>
      <c r="F3614" t="s">
        <v>4497</v>
      </c>
      <c r="G3614" t="s">
        <v>4478</v>
      </c>
      <c r="H3614" t="s">
        <v>4478</v>
      </c>
      <c r="I3614">
        <v>3</v>
      </c>
      <c r="J3614">
        <v>27</v>
      </c>
      <c r="K3614">
        <v>9</v>
      </c>
      <c r="L3614" t="s">
        <v>2865</v>
      </c>
      <c r="M3614" t="s">
        <v>4249</v>
      </c>
      <c r="N3614">
        <v>20210907</v>
      </c>
      <c r="O3614">
        <v>22.98</v>
      </c>
      <c r="P3614">
        <v>23.15</v>
      </c>
      <c r="Q3614" t="s">
        <v>4247</v>
      </c>
      <c r="R3614" t="s">
        <v>8991</v>
      </c>
      <c r="V3614" t="s">
        <v>8992</v>
      </c>
      <c r="W3614">
        <v>0</v>
      </c>
      <c r="X3614">
        <v>3603</v>
      </c>
      <c r="Y3614">
        <v>12</v>
      </c>
      <c r="Z3614">
        <v>369</v>
      </c>
      <c r="AA3614" s="2">
        <f t="shared" si="944"/>
        <v>3.2520325203252036E-2</v>
      </c>
      <c r="AB3614">
        <v>0</v>
      </c>
      <c r="AC3614">
        <v>0</v>
      </c>
      <c r="AF3614">
        <v>0</v>
      </c>
      <c r="AG3614">
        <v>0</v>
      </c>
      <c r="AH3614">
        <v>0</v>
      </c>
      <c r="AI3614">
        <v>1</v>
      </c>
      <c r="AJ3614">
        <v>0</v>
      </c>
      <c r="AK3614">
        <v>0</v>
      </c>
      <c r="AL3614">
        <f t="shared" si="945"/>
        <v>1</v>
      </c>
      <c r="AM3614">
        <v>0</v>
      </c>
      <c r="AN3614">
        <v>1</v>
      </c>
      <c r="AO3614">
        <v>2</v>
      </c>
      <c r="AP3614" s="11" t="s">
        <v>9214</v>
      </c>
      <c r="AQ3614">
        <v>1</v>
      </c>
      <c r="AR3614">
        <f t="shared" si="946"/>
        <v>2</v>
      </c>
      <c r="AS3614">
        <f t="shared" si="947"/>
        <v>6</v>
      </c>
    </row>
    <row r="3615" spans="1:45">
      <c r="A3615">
        <v>305</v>
      </c>
      <c r="B3615">
        <v>3614</v>
      </c>
      <c r="C3615" t="s">
        <v>4496</v>
      </c>
      <c r="D3615">
        <v>20210908</v>
      </c>
      <c r="E3615" t="s">
        <v>4245</v>
      </c>
      <c r="F3615" t="s">
        <v>4497</v>
      </c>
      <c r="G3615" t="s">
        <v>4478</v>
      </c>
      <c r="H3615" t="s">
        <v>4478</v>
      </c>
      <c r="I3615">
        <v>3</v>
      </c>
      <c r="J3615">
        <v>30</v>
      </c>
      <c r="K3615">
        <v>9</v>
      </c>
      <c r="L3615" t="s">
        <v>2865</v>
      </c>
      <c r="M3615" t="s">
        <v>4249</v>
      </c>
      <c r="N3615">
        <v>20210907</v>
      </c>
      <c r="O3615">
        <v>19.11</v>
      </c>
      <c r="P3615">
        <v>19.63</v>
      </c>
      <c r="Q3615" t="s">
        <v>4247</v>
      </c>
      <c r="R3615" t="s">
        <v>8991</v>
      </c>
      <c r="V3615" t="s">
        <v>8992</v>
      </c>
      <c r="W3615">
        <v>0</v>
      </c>
      <c r="X3615">
        <v>3603</v>
      </c>
      <c r="Y3615">
        <v>12</v>
      </c>
      <c r="Z3615">
        <v>369</v>
      </c>
      <c r="AA3615" s="2">
        <f t="shared" si="944"/>
        <v>3.2520325203252036E-2</v>
      </c>
      <c r="AB3615">
        <v>0</v>
      </c>
      <c r="AC3615">
        <v>0</v>
      </c>
      <c r="AF3615">
        <v>0</v>
      </c>
      <c r="AG3615">
        <v>0</v>
      </c>
      <c r="AH3615">
        <v>0</v>
      </c>
      <c r="AI3615">
        <v>1</v>
      </c>
      <c r="AJ3615">
        <v>0</v>
      </c>
      <c r="AK3615">
        <v>0</v>
      </c>
      <c r="AL3615">
        <f t="shared" si="945"/>
        <v>1</v>
      </c>
      <c r="AM3615">
        <v>0</v>
      </c>
      <c r="AN3615">
        <v>1</v>
      </c>
      <c r="AO3615">
        <v>2</v>
      </c>
      <c r="AP3615" s="11" t="s">
        <v>9214</v>
      </c>
      <c r="AQ3615">
        <v>1</v>
      </c>
      <c r="AR3615">
        <f t="shared" si="946"/>
        <v>2</v>
      </c>
      <c r="AS3615">
        <f t="shared" si="947"/>
        <v>6</v>
      </c>
    </row>
    <row r="3616" spans="1:45">
      <c r="A3616">
        <v>306</v>
      </c>
      <c r="B3616">
        <v>3615</v>
      </c>
      <c r="D3616">
        <v>20210908</v>
      </c>
      <c r="E3616" t="s">
        <v>4498</v>
      </c>
      <c r="F3616" t="s">
        <v>4499</v>
      </c>
      <c r="G3616" t="s">
        <v>4500</v>
      </c>
      <c r="H3616" t="s">
        <v>4501</v>
      </c>
      <c r="I3616">
        <v>2</v>
      </c>
      <c r="J3616">
        <v>22</v>
      </c>
      <c r="K3616">
        <v>0</v>
      </c>
      <c r="L3616" t="s">
        <v>112</v>
      </c>
      <c r="M3616">
        <v>20210828</v>
      </c>
      <c r="N3616">
        <v>20210901</v>
      </c>
      <c r="O3616">
        <v>13.83</v>
      </c>
      <c r="P3616">
        <v>1323</v>
      </c>
      <c r="Q3616" t="s">
        <v>4502</v>
      </c>
      <c r="R3616" t="s">
        <v>8993</v>
      </c>
      <c r="T3616" t="s">
        <v>4504</v>
      </c>
      <c r="U3616" t="s">
        <v>4503</v>
      </c>
      <c r="V3616" t="s">
        <v>8994</v>
      </c>
      <c r="W3616">
        <v>1</v>
      </c>
      <c r="X3616">
        <v>3615</v>
      </c>
      <c r="Y3616">
        <v>12</v>
      </c>
      <c r="Z3616">
        <v>72</v>
      </c>
      <c r="AA3616" s="2">
        <f t="shared" si="944"/>
        <v>0.16666666666666666</v>
      </c>
      <c r="AB3616">
        <v>0</v>
      </c>
      <c r="AC3616">
        <v>999</v>
      </c>
      <c r="AF3616">
        <v>1</v>
      </c>
      <c r="AG3616">
        <v>1</v>
      </c>
      <c r="AH3616">
        <v>0</v>
      </c>
      <c r="AI3616">
        <v>0</v>
      </c>
      <c r="AJ3616">
        <v>0</v>
      </c>
      <c r="AK3616" t="s">
        <v>4502</v>
      </c>
      <c r="AL3616">
        <f t="shared" si="945"/>
        <v>2</v>
      </c>
      <c r="AM3616">
        <v>1</v>
      </c>
      <c r="AN3616">
        <v>2</v>
      </c>
      <c r="AO3616">
        <v>2</v>
      </c>
      <c r="AP3616" s="11" t="s">
        <v>9214</v>
      </c>
      <c r="AQ3616">
        <v>2</v>
      </c>
      <c r="AR3616">
        <v>2</v>
      </c>
      <c r="AS3616">
        <f t="shared" si="947"/>
        <v>9</v>
      </c>
    </row>
    <row r="3617" spans="1:45">
      <c r="A3617">
        <v>306</v>
      </c>
      <c r="B3617">
        <v>3616</v>
      </c>
      <c r="D3617">
        <v>20210908</v>
      </c>
      <c r="E3617" t="s">
        <v>4498</v>
      </c>
      <c r="F3617" t="s">
        <v>4499</v>
      </c>
      <c r="G3617" t="s">
        <v>4500</v>
      </c>
      <c r="H3617" t="s">
        <v>4501</v>
      </c>
      <c r="I3617">
        <v>2</v>
      </c>
      <c r="J3617">
        <v>22</v>
      </c>
      <c r="K3617">
        <v>99</v>
      </c>
      <c r="L3617" t="s">
        <v>63</v>
      </c>
      <c r="M3617">
        <v>20210831</v>
      </c>
      <c r="N3617">
        <v>20210902</v>
      </c>
      <c r="O3617">
        <v>18.11</v>
      </c>
      <c r="P3617">
        <v>17.45</v>
      </c>
      <c r="Q3617" t="s">
        <v>4502</v>
      </c>
      <c r="R3617" t="s">
        <v>8993</v>
      </c>
      <c r="T3617" t="s">
        <v>4504</v>
      </c>
      <c r="U3617" t="s">
        <v>4532</v>
      </c>
      <c r="V3617" t="s">
        <v>8994</v>
      </c>
      <c r="W3617">
        <v>0</v>
      </c>
      <c r="X3617">
        <v>3615</v>
      </c>
      <c r="Y3617">
        <v>12</v>
      </c>
      <c r="Z3617">
        <v>72</v>
      </c>
      <c r="AA3617" s="2">
        <f t="shared" ref="AA3617:AA3633" si="948">Y3617/Z3617</f>
        <v>0.16666666666666666</v>
      </c>
      <c r="AB3617">
        <v>0</v>
      </c>
      <c r="AC3617">
        <v>0</v>
      </c>
      <c r="AF3617">
        <v>1</v>
      </c>
      <c r="AG3617">
        <v>1</v>
      </c>
      <c r="AH3617">
        <v>0</v>
      </c>
      <c r="AI3617">
        <v>0</v>
      </c>
      <c r="AJ3617">
        <v>0</v>
      </c>
      <c r="AK3617" t="s">
        <v>4502</v>
      </c>
      <c r="AL3617">
        <f t="shared" ref="AL3617:AL3626" si="949">SUM(AF3617:AK3617)</f>
        <v>2</v>
      </c>
      <c r="AM3617">
        <v>1</v>
      </c>
      <c r="AN3617">
        <v>2</v>
      </c>
      <c r="AO3617">
        <v>2</v>
      </c>
      <c r="AP3617" s="11" t="s">
        <v>9214</v>
      </c>
      <c r="AQ3617">
        <v>2</v>
      </c>
      <c r="AR3617">
        <v>2</v>
      </c>
      <c r="AS3617">
        <f t="shared" ref="AS3617:AS3626" si="950">SUM(AM3617:AR3617)</f>
        <v>9</v>
      </c>
    </row>
    <row r="3618" spans="1:45">
      <c r="A3618">
        <v>306</v>
      </c>
      <c r="B3618">
        <v>3617</v>
      </c>
      <c r="D3618">
        <v>20210908</v>
      </c>
      <c r="E3618" t="s">
        <v>4498</v>
      </c>
      <c r="F3618" t="s">
        <v>4499</v>
      </c>
      <c r="G3618" t="s">
        <v>4500</v>
      </c>
      <c r="H3618" t="s">
        <v>4501</v>
      </c>
      <c r="I3618">
        <v>2</v>
      </c>
      <c r="J3618">
        <v>58</v>
      </c>
      <c r="K3618">
        <v>9</v>
      </c>
      <c r="L3618" t="s">
        <v>4505</v>
      </c>
      <c r="M3618">
        <v>20210901</v>
      </c>
      <c r="N3618">
        <v>20210903</v>
      </c>
      <c r="O3618">
        <v>20</v>
      </c>
      <c r="P3618">
        <v>17.95</v>
      </c>
      <c r="Q3618">
        <v>16.809999999999999</v>
      </c>
      <c r="R3618" t="s">
        <v>8993</v>
      </c>
      <c r="T3618" t="s">
        <v>4504</v>
      </c>
      <c r="U3618" t="s">
        <v>4532</v>
      </c>
      <c r="V3618" t="s">
        <v>8994</v>
      </c>
      <c r="W3618">
        <v>0</v>
      </c>
      <c r="X3618">
        <v>3615</v>
      </c>
      <c r="Y3618">
        <v>12</v>
      </c>
      <c r="Z3618">
        <v>72</v>
      </c>
      <c r="AA3618" s="2">
        <f t="shared" si="948"/>
        <v>0.16666666666666666</v>
      </c>
      <c r="AB3618">
        <v>0</v>
      </c>
      <c r="AC3618">
        <v>0</v>
      </c>
      <c r="AF3618">
        <v>1</v>
      </c>
      <c r="AG3618">
        <v>1</v>
      </c>
      <c r="AH3618">
        <v>0</v>
      </c>
      <c r="AI3618">
        <v>0</v>
      </c>
      <c r="AJ3618">
        <v>0</v>
      </c>
      <c r="AK3618" t="s">
        <v>4502</v>
      </c>
      <c r="AL3618">
        <f t="shared" si="949"/>
        <v>2</v>
      </c>
      <c r="AM3618">
        <v>1</v>
      </c>
      <c r="AN3618">
        <v>2</v>
      </c>
      <c r="AO3618">
        <v>2</v>
      </c>
      <c r="AP3618" s="11" t="s">
        <v>9214</v>
      </c>
      <c r="AQ3618">
        <v>2</v>
      </c>
      <c r="AR3618">
        <v>2</v>
      </c>
      <c r="AS3618">
        <f t="shared" si="950"/>
        <v>9</v>
      </c>
    </row>
    <row r="3619" spans="1:45">
      <c r="A3619">
        <v>306</v>
      </c>
      <c r="B3619">
        <v>3618</v>
      </c>
      <c r="D3619">
        <v>20210908</v>
      </c>
      <c r="E3619" t="s">
        <v>4498</v>
      </c>
      <c r="F3619" t="s">
        <v>4499</v>
      </c>
      <c r="G3619" t="s">
        <v>4500</v>
      </c>
      <c r="H3619" t="s">
        <v>4506</v>
      </c>
      <c r="I3619">
        <v>2</v>
      </c>
      <c r="J3619">
        <v>28</v>
      </c>
      <c r="K3619">
        <v>99</v>
      </c>
      <c r="L3619" t="s">
        <v>63</v>
      </c>
      <c r="M3619">
        <v>20210901</v>
      </c>
      <c r="N3619">
        <v>20210905</v>
      </c>
      <c r="O3619">
        <v>18.23</v>
      </c>
      <c r="P3619">
        <v>19.170000000000002</v>
      </c>
      <c r="Q3619" t="s">
        <v>4502</v>
      </c>
      <c r="R3619" t="s">
        <v>8993</v>
      </c>
      <c r="T3619" t="s">
        <v>4504</v>
      </c>
      <c r="U3619" t="s">
        <v>4532</v>
      </c>
      <c r="V3619" t="s">
        <v>8994</v>
      </c>
      <c r="W3619">
        <v>0</v>
      </c>
      <c r="X3619">
        <v>3615</v>
      </c>
      <c r="Y3619">
        <v>12</v>
      </c>
      <c r="Z3619">
        <v>72</v>
      </c>
      <c r="AA3619" s="2">
        <f t="shared" si="948"/>
        <v>0.16666666666666666</v>
      </c>
      <c r="AB3619">
        <v>0</v>
      </c>
      <c r="AC3619">
        <v>0</v>
      </c>
      <c r="AF3619">
        <v>1</v>
      </c>
      <c r="AG3619">
        <v>1</v>
      </c>
      <c r="AH3619">
        <v>0</v>
      </c>
      <c r="AI3619">
        <v>0</v>
      </c>
      <c r="AJ3619">
        <v>0</v>
      </c>
      <c r="AK3619" t="s">
        <v>4502</v>
      </c>
      <c r="AL3619">
        <f t="shared" si="949"/>
        <v>2</v>
      </c>
      <c r="AM3619">
        <v>1</v>
      </c>
      <c r="AN3619">
        <v>2</v>
      </c>
      <c r="AO3619">
        <v>2</v>
      </c>
      <c r="AP3619" s="11" t="s">
        <v>9214</v>
      </c>
      <c r="AQ3619">
        <v>2</v>
      </c>
      <c r="AR3619">
        <v>2</v>
      </c>
      <c r="AS3619">
        <f t="shared" si="950"/>
        <v>9</v>
      </c>
    </row>
    <row r="3620" spans="1:45">
      <c r="A3620">
        <v>306</v>
      </c>
      <c r="B3620">
        <v>3619</v>
      </c>
      <c r="D3620">
        <v>20210908</v>
      </c>
      <c r="E3620" t="s">
        <v>4498</v>
      </c>
      <c r="F3620" t="s">
        <v>4499</v>
      </c>
      <c r="G3620" t="s">
        <v>4500</v>
      </c>
      <c r="H3620" t="s">
        <v>4501</v>
      </c>
      <c r="I3620">
        <v>1</v>
      </c>
      <c r="J3620">
        <v>23</v>
      </c>
      <c r="K3620">
        <v>99</v>
      </c>
      <c r="L3620" t="s">
        <v>63</v>
      </c>
      <c r="M3620">
        <v>20210902</v>
      </c>
      <c r="N3620">
        <v>20210905</v>
      </c>
      <c r="O3620">
        <v>21.72</v>
      </c>
      <c r="P3620">
        <v>21.53</v>
      </c>
      <c r="Q3620" t="s">
        <v>4502</v>
      </c>
      <c r="R3620" t="s">
        <v>8993</v>
      </c>
      <c r="T3620" t="s">
        <v>4504</v>
      </c>
      <c r="U3620" t="s">
        <v>4532</v>
      </c>
      <c r="V3620" t="s">
        <v>8994</v>
      </c>
      <c r="W3620">
        <v>0</v>
      </c>
      <c r="X3620">
        <v>3615</v>
      </c>
      <c r="Y3620">
        <v>12</v>
      </c>
      <c r="Z3620">
        <v>72</v>
      </c>
      <c r="AA3620" s="2">
        <f t="shared" si="948"/>
        <v>0.16666666666666666</v>
      </c>
      <c r="AB3620">
        <v>0</v>
      </c>
      <c r="AC3620">
        <v>0</v>
      </c>
      <c r="AF3620">
        <v>1</v>
      </c>
      <c r="AG3620">
        <v>1</v>
      </c>
      <c r="AH3620">
        <v>0</v>
      </c>
      <c r="AI3620">
        <v>0</v>
      </c>
      <c r="AJ3620">
        <v>0</v>
      </c>
      <c r="AK3620" t="s">
        <v>4502</v>
      </c>
      <c r="AL3620">
        <f t="shared" si="949"/>
        <v>2</v>
      </c>
      <c r="AM3620">
        <v>1</v>
      </c>
      <c r="AN3620">
        <v>2</v>
      </c>
      <c r="AO3620">
        <v>2</v>
      </c>
      <c r="AP3620" s="11" t="s">
        <v>9214</v>
      </c>
      <c r="AQ3620">
        <v>2</v>
      </c>
      <c r="AR3620">
        <v>2</v>
      </c>
      <c r="AS3620">
        <f t="shared" si="950"/>
        <v>9</v>
      </c>
    </row>
    <row r="3621" spans="1:45">
      <c r="A3621">
        <v>306</v>
      </c>
      <c r="B3621">
        <v>3620</v>
      </c>
      <c r="D3621">
        <v>20210908</v>
      </c>
      <c r="E3621" t="s">
        <v>4498</v>
      </c>
      <c r="F3621" t="s">
        <v>4499</v>
      </c>
      <c r="G3621" t="s">
        <v>4500</v>
      </c>
      <c r="H3621" t="s">
        <v>4501</v>
      </c>
      <c r="I3621">
        <v>2</v>
      </c>
      <c r="J3621">
        <v>23</v>
      </c>
      <c r="K3621">
        <v>99</v>
      </c>
      <c r="L3621" t="s">
        <v>63</v>
      </c>
      <c r="M3621">
        <v>20210901</v>
      </c>
      <c r="N3621">
        <v>20210906</v>
      </c>
      <c r="O3621">
        <v>19.62</v>
      </c>
      <c r="P3621">
        <v>18.5</v>
      </c>
      <c r="Q3621">
        <v>18.399999999999999</v>
      </c>
      <c r="R3621" t="s">
        <v>8993</v>
      </c>
      <c r="T3621" t="s">
        <v>4504</v>
      </c>
      <c r="U3621" t="s">
        <v>4532</v>
      </c>
      <c r="V3621" t="s">
        <v>8994</v>
      </c>
      <c r="W3621">
        <v>0</v>
      </c>
      <c r="X3621">
        <v>3615</v>
      </c>
      <c r="Y3621">
        <v>12</v>
      </c>
      <c r="Z3621">
        <v>72</v>
      </c>
      <c r="AA3621" s="2">
        <f t="shared" si="948"/>
        <v>0.16666666666666666</v>
      </c>
      <c r="AB3621">
        <v>0</v>
      </c>
      <c r="AC3621">
        <v>0</v>
      </c>
      <c r="AF3621">
        <v>1</v>
      </c>
      <c r="AG3621">
        <v>1</v>
      </c>
      <c r="AH3621">
        <v>0</v>
      </c>
      <c r="AI3621">
        <v>0</v>
      </c>
      <c r="AJ3621">
        <v>0</v>
      </c>
      <c r="AK3621" t="s">
        <v>4502</v>
      </c>
      <c r="AL3621">
        <f t="shared" si="949"/>
        <v>2</v>
      </c>
      <c r="AM3621">
        <v>1</v>
      </c>
      <c r="AN3621">
        <v>2</v>
      </c>
      <c r="AO3621">
        <v>2</v>
      </c>
      <c r="AP3621" s="11" t="s">
        <v>9214</v>
      </c>
      <c r="AQ3621">
        <v>2</v>
      </c>
      <c r="AR3621">
        <v>2</v>
      </c>
      <c r="AS3621">
        <f t="shared" si="950"/>
        <v>9</v>
      </c>
    </row>
    <row r="3622" spans="1:45">
      <c r="A3622">
        <v>306</v>
      </c>
      <c r="B3622">
        <v>3621</v>
      </c>
      <c r="D3622">
        <v>20210908</v>
      </c>
      <c r="E3622" t="s">
        <v>4498</v>
      </c>
      <c r="F3622" t="s">
        <v>4499</v>
      </c>
      <c r="G3622" t="s">
        <v>4500</v>
      </c>
      <c r="H3622" t="s">
        <v>4507</v>
      </c>
      <c r="I3622">
        <v>1</v>
      </c>
      <c r="J3622">
        <v>21</v>
      </c>
      <c r="K3622">
        <v>99</v>
      </c>
      <c r="L3622" t="s">
        <v>63</v>
      </c>
      <c r="M3622">
        <v>20210831</v>
      </c>
      <c r="N3622">
        <v>20210906</v>
      </c>
      <c r="O3622">
        <v>22.21</v>
      </c>
      <c r="P3622">
        <v>22.02</v>
      </c>
      <c r="Q3622" t="s">
        <v>4502</v>
      </c>
      <c r="R3622" t="s">
        <v>8993</v>
      </c>
      <c r="T3622" t="s">
        <v>4504</v>
      </c>
      <c r="U3622" t="s">
        <v>4532</v>
      </c>
      <c r="V3622" t="s">
        <v>8994</v>
      </c>
      <c r="W3622">
        <v>0</v>
      </c>
      <c r="X3622">
        <v>3615</v>
      </c>
      <c r="Y3622">
        <v>12</v>
      </c>
      <c r="Z3622">
        <v>72</v>
      </c>
      <c r="AA3622" s="2">
        <f t="shared" si="948"/>
        <v>0.16666666666666666</v>
      </c>
      <c r="AB3622">
        <v>0</v>
      </c>
      <c r="AC3622">
        <v>0</v>
      </c>
      <c r="AF3622">
        <v>1</v>
      </c>
      <c r="AG3622">
        <v>1</v>
      </c>
      <c r="AH3622">
        <v>0</v>
      </c>
      <c r="AI3622">
        <v>0</v>
      </c>
      <c r="AJ3622">
        <v>0</v>
      </c>
      <c r="AK3622" t="s">
        <v>4502</v>
      </c>
      <c r="AL3622">
        <f t="shared" si="949"/>
        <v>2</v>
      </c>
      <c r="AM3622">
        <v>1</v>
      </c>
      <c r="AN3622">
        <v>2</v>
      </c>
      <c r="AO3622">
        <v>2</v>
      </c>
      <c r="AP3622" s="11" t="s">
        <v>9214</v>
      </c>
      <c r="AQ3622">
        <v>2</v>
      </c>
      <c r="AR3622">
        <v>2</v>
      </c>
      <c r="AS3622">
        <f t="shared" si="950"/>
        <v>9</v>
      </c>
    </row>
    <row r="3623" spans="1:45">
      <c r="A3623">
        <v>306</v>
      </c>
      <c r="B3623">
        <v>3622</v>
      </c>
      <c r="D3623">
        <v>20210908</v>
      </c>
      <c r="E3623" t="s">
        <v>4498</v>
      </c>
      <c r="F3623" t="s">
        <v>4499</v>
      </c>
      <c r="G3623" t="s">
        <v>4500</v>
      </c>
      <c r="H3623" t="s">
        <v>4507</v>
      </c>
      <c r="I3623">
        <v>2</v>
      </c>
      <c r="J3623">
        <v>20</v>
      </c>
      <c r="K3623">
        <v>99</v>
      </c>
      <c r="L3623" t="s">
        <v>63</v>
      </c>
      <c r="M3623" t="s">
        <v>89</v>
      </c>
      <c r="N3623">
        <v>20210906</v>
      </c>
      <c r="O3623">
        <v>21.49</v>
      </c>
      <c r="P3623">
        <v>18.75</v>
      </c>
      <c r="Q3623" t="s">
        <v>4502</v>
      </c>
      <c r="R3623" t="s">
        <v>8993</v>
      </c>
      <c r="T3623" t="s">
        <v>4504</v>
      </c>
      <c r="U3623" t="s">
        <v>4532</v>
      </c>
      <c r="V3623" t="s">
        <v>8994</v>
      </c>
      <c r="W3623">
        <v>0</v>
      </c>
      <c r="X3623">
        <v>3615</v>
      </c>
      <c r="Y3623">
        <v>12</v>
      </c>
      <c r="Z3623">
        <v>72</v>
      </c>
      <c r="AA3623" s="2">
        <f t="shared" si="948"/>
        <v>0.16666666666666666</v>
      </c>
      <c r="AB3623">
        <v>0</v>
      </c>
      <c r="AC3623">
        <v>0</v>
      </c>
      <c r="AF3623">
        <v>1</v>
      </c>
      <c r="AG3623">
        <v>1</v>
      </c>
      <c r="AH3623">
        <v>0</v>
      </c>
      <c r="AI3623">
        <v>0</v>
      </c>
      <c r="AJ3623">
        <v>0</v>
      </c>
      <c r="AK3623" t="s">
        <v>4502</v>
      </c>
      <c r="AL3623">
        <f t="shared" si="949"/>
        <v>2</v>
      </c>
      <c r="AM3623">
        <v>1</v>
      </c>
      <c r="AN3623">
        <v>2</v>
      </c>
      <c r="AO3623">
        <v>2</v>
      </c>
      <c r="AP3623" s="11" t="s">
        <v>9214</v>
      </c>
      <c r="AQ3623">
        <v>2</v>
      </c>
      <c r="AR3623">
        <v>2</v>
      </c>
      <c r="AS3623">
        <f t="shared" si="950"/>
        <v>9</v>
      </c>
    </row>
    <row r="3624" spans="1:45">
      <c r="A3624">
        <v>306</v>
      </c>
      <c r="B3624">
        <v>3623</v>
      </c>
      <c r="D3624">
        <v>20210908</v>
      </c>
      <c r="E3624" t="s">
        <v>4498</v>
      </c>
      <c r="F3624" t="s">
        <v>4499</v>
      </c>
      <c r="G3624" t="s">
        <v>4500</v>
      </c>
      <c r="H3624" t="s">
        <v>4501</v>
      </c>
      <c r="I3624">
        <v>1</v>
      </c>
      <c r="J3624">
        <v>29</v>
      </c>
      <c r="K3624">
        <v>99</v>
      </c>
      <c r="L3624" t="s">
        <v>63</v>
      </c>
      <c r="M3624">
        <v>20210903</v>
      </c>
      <c r="N3624">
        <v>20210906</v>
      </c>
      <c r="O3624">
        <v>13.65</v>
      </c>
      <c r="P3624">
        <v>12.65</v>
      </c>
      <c r="Q3624" t="s">
        <v>4502</v>
      </c>
      <c r="R3624" t="s">
        <v>8993</v>
      </c>
      <c r="T3624" t="s">
        <v>4504</v>
      </c>
      <c r="U3624" t="s">
        <v>4532</v>
      </c>
      <c r="V3624" t="s">
        <v>8994</v>
      </c>
      <c r="W3624">
        <v>0</v>
      </c>
      <c r="X3624">
        <v>3615</v>
      </c>
      <c r="Y3624">
        <v>12</v>
      </c>
      <c r="Z3624">
        <v>72</v>
      </c>
      <c r="AA3624" s="2">
        <f t="shared" si="948"/>
        <v>0.16666666666666666</v>
      </c>
      <c r="AB3624">
        <v>0</v>
      </c>
      <c r="AC3624">
        <v>0</v>
      </c>
      <c r="AF3624">
        <v>1</v>
      </c>
      <c r="AG3624">
        <v>1</v>
      </c>
      <c r="AH3624">
        <v>0</v>
      </c>
      <c r="AI3624">
        <v>0</v>
      </c>
      <c r="AJ3624">
        <v>0</v>
      </c>
      <c r="AK3624" t="s">
        <v>4502</v>
      </c>
      <c r="AL3624">
        <f t="shared" si="949"/>
        <v>2</v>
      </c>
      <c r="AM3624">
        <v>1</v>
      </c>
      <c r="AN3624">
        <v>2</v>
      </c>
      <c r="AO3624">
        <v>2</v>
      </c>
      <c r="AP3624" s="11" t="s">
        <v>9214</v>
      </c>
      <c r="AQ3624">
        <v>2</v>
      </c>
      <c r="AR3624">
        <v>2</v>
      </c>
      <c r="AS3624">
        <f t="shared" si="950"/>
        <v>9</v>
      </c>
    </row>
    <row r="3625" spans="1:45">
      <c r="A3625">
        <v>306</v>
      </c>
      <c r="B3625">
        <v>3624</v>
      </c>
      <c r="D3625">
        <v>20210908</v>
      </c>
      <c r="E3625" t="s">
        <v>4498</v>
      </c>
      <c r="F3625" t="s">
        <v>4499</v>
      </c>
      <c r="G3625" t="s">
        <v>4500</v>
      </c>
      <c r="H3625" t="s">
        <v>4507</v>
      </c>
      <c r="I3625">
        <v>2</v>
      </c>
      <c r="J3625">
        <v>23</v>
      </c>
      <c r="K3625">
        <v>99</v>
      </c>
      <c r="L3625" t="s">
        <v>63</v>
      </c>
      <c r="M3625">
        <v>20210830</v>
      </c>
      <c r="N3625">
        <v>20210907</v>
      </c>
      <c r="O3625">
        <v>27.57</v>
      </c>
      <c r="P3625">
        <v>26.48</v>
      </c>
      <c r="Q3625">
        <v>25.92</v>
      </c>
      <c r="R3625" t="s">
        <v>8993</v>
      </c>
      <c r="T3625" t="s">
        <v>4504</v>
      </c>
      <c r="U3625" t="s">
        <v>4511</v>
      </c>
      <c r="V3625" t="s">
        <v>8994</v>
      </c>
      <c r="W3625">
        <v>0</v>
      </c>
      <c r="X3625">
        <v>3615</v>
      </c>
      <c r="Y3625">
        <v>12</v>
      </c>
      <c r="Z3625">
        <v>72</v>
      </c>
      <c r="AA3625" s="2">
        <f t="shared" si="948"/>
        <v>0.16666666666666666</v>
      </c>
      <c r="AB3625">
        <v>0</v>
      </c>
      <c r="AC3625">
        <v>0</v>
      </c>
      <c r="AF3625">
        <v>1</v>
      </c>
      <c r="AG3625">
        <v>1</v>
      </c>
      <c r="AH3625">
        <v>0</v>
      </c>
      <c r="AI3625">
        <v>0</v>
      </c>
      <c r="AJ3625">
        <v>0</v>
      </c>
      <c r="AK3625" t="s">
        <v>4502</v>
      </c>
      <c r="AL3625">
        <f t="shared" si="949"/>
        <v>2</v>
      </c>
      <c r="AM3625">
        <v>1</v>
      </c>
      <c r="AN3625">
        <v>2</v>
      </c>
      <c r="AO3625">
        <v>2</v>
      </c>
      <c r="AP3625" s="11" t="s">
        <v>9214</v>
      </c>
      <c r="AQ3625">
        <v>2</v>
      </c>
      <c r="AR3625">
        <v>2</v>
      </c>
      <c r="AS3625">
        <f t="shared" si="950"/>
        <v>9</v>
      </c>
    </row>
    <row r="3626" spans="1:45">
      <c r="A3626">
        <v>306</v>
      </c>
      <c r="B3626">
        <v>3625</v>
      </c>
      <c r="D3626">
        <v>20210908</v>
      </c>
      <c r="E3626" t="s">
        <v>4498</v>
      </c>
      <c r="F3626" t="s">
        <v>4499</v>
      </c>
      <c r="G3626" t="s">
        <v>4500</v>
      </c>
      <c r="H3626" t="s">
        <v>4501</v>
      </c>
      <c r="I3626">
        <v>2</v>
      </c>
      <c r="J3626">
        <v>22</v>
      </c>
      <c r="K3626">
        <v>99</v>
      </c>
      <c r="L3626" t="s">
        <v>63</v>
      </c>
      <c r="M3626">
        <v>20210902</v>
      </c>
      <c r="N3626">
        <v>20210907</v>
      </c>
      <c r="O3626">
        <v>15.52</v>
      </c>
      <c r="P3626">
        <v>14.4</v>
      </c>
      <c r="Q3626">
        <v>14.72</v>
      </c>
      <c r="R3626" t="s">
        <v>8993</v>
      </c>
      <c r="T3626" t="s">
        <v>4504</v>
      </c>
      <c r="U3626" t="s">
        <v>4532</v>
      </c>
      <c r="V3626" t="s">
        <v>8994</v>
      </c>
      <c r="W3626">
        <v>0</v>
      </c>
      <c r="X3626">
        <v>3615</v>
      </c>
      <c r="Y3626">
        <v>12</v>
      </c>
      <c r="Z3626">
        <v>72</v>
      </c>
      <c r="AA3626" s="2">
        <f t="shared" si="948"/>
        <v>0.16666666666666666</v>
      </c>
      <c r="AB3626">
        <v>0</v>
      </c>
      <c r="AC3626">
        <v>0</v>
      </c>
      <c r="AF3626">
        <v>1</v>
      </c>
      <c r="AG3626">
        <v>1</v>
      </c>
      <c r="AH3626">
        <v>0</v>
      </c>
      <c r="AI3626">
        <v>0</v>
      </c>
      <c r="AJ3626">
        <v>0</v>
      </c>
      <c r="AK3626" t="s">
        <v>4502</v>
      </c>
      <c r="AL3626">
        <f t="shared" si="949"/>
        <v>2</v>
      </c>
      <c r="AM3626">
        <v>1</v>
      </c>
      <c r="AN3626">
        <v>2</v>
      </c>
      <c r="AO3626">
        <v>2</v>
      </c>
      <c r="AP3626" s="11" t="s">
        <v>9214</v>
      </c>
      <c r="AQ3626">
        <v>2</v>
      </c>
      <c r="AR3626">
        <v>2</v>
      </c>
      <c r="AS3626">
        <f t="shared" si="950"/>
        <v>9</v>
      </c>
    </row>
    <row r="3627" spans="1:45">
      <c r="A3627">
        <v>306</v>
      </c>
      <c r="B3627">
        <v>3626</v>
      </c>
      <c r="D3627">
        <v>20210908</v>
      </c>
      <c r="E3627" t="s">
        <v>4498</v>
      </c>
      <c r="F3627" t="s">
        <v>4499</v>
      </c>
      <c r="G3627" t="s">
        <v>4500</v>
      </c>
      <c r="H3627" t="s">
        <v>4501</v>
      </c>
      <c r="I3627">
        <v>1</v>
      </c>
      <c r="J3627">
        <v>22</v>
      </c>
      <c r="K3627">
        <v>99</v>
      </c>
      <c r="L3627" t="s">
        <v>63</v>
      </c>
      <c r="M3627">
        <v>20210902</v>
      </c>
      <c r="N3627">
        <v>20210907</v>
      </c>
      <c r="O3627">
        <v>22.3</v>
      </c>
      <c r="P3627">
        <v>21.6</v>
      </c>
      <c r="Q3627">
        <v>20.68</v>
      </c>
      <c r="R3627" t="s">
        <v>8993</v>
      </c>
      <c r="T3627" t="s">
        <v>4504</v>
      </c>
      <c r="U3627" t="s">
        <v>4532</v>
      </c>
      <c r="V3627" t="s">
        <v>8994</v>
      </c>
      <c r="W3627">
        <v>0</v>
      </c>
      <c r="X3627">
        <v>3615</v>
      </c>
      <c r="Y3627">
        <v>12</v>
      </c>
      <c r="Z3627">
        <v>72</v>
      </c>
      <c r="AA3627" s="2">
        <f t="shared" si="948"/>
        <v>0.16666666666666666</v>
      </c>
      <c r="AB3627">
        <v>0</v>
      </c>
      <c r="AC3627">
        <v>0</v>
      </c>
      <c r="AF3627">
        <v>1</v>
      </c>
      <c r="AG3627">
        <v>1</v>
      </c>
      <c r="AH3627">
        <v>0</v>
      </c>
      <c r="AI3627">
        <v>0</v>
      </c>
      <c r="AJ3627">
        <v>0</v>
      </c>
      <c r="AK3627" t="s">
        <v>4502</v>
      </c>
      <c r="AL3627">
        <f>SUM(AF3627:AK3627)</f>
        <v>2</v>
      </c>
      <c r="AM3627">
        <v>1</v>
      </c>
      <c r="AN3627">
        <v>2</v>
      </c>
      <c r="AO3627">
        <v>2</v>
      </c>
      <c r="AP3627" s="11" t="s">
        <v>9214</v>
      </c>
      <c r="AQ3627">
        <v>2</v>
      </c>
      <c r="AR3627">
        <v>2</v>
      </c>
      <c r="AS3627">
        <f>SUM(AM3627:AR3627)</f>
        <v>9</v>
      </c>
    </row>
    <row r="3628" spans="1:45">
      <c r="A3628">
        <v>306</v>
      </c>
      <c r="B3628">
        <v>3627</v>
      </c>
      <c r="D3628">
        <v>20210908</v>
      </c>
      <c r="E3628" t="s">
        <v>4510</v>
      </c>
      <c r="F3628" t="s">
        <v>4499</v>
      </c>
      <c r="G3628" t="s">
        <v>4500</v>
      </c>
      <c r="H3628" t="s">
        <v>4509</v>
      </c>
      <c r="I3628">
        <v>1</v>
      </c>
      <c r="J3628">
        <v>22</v>
      </c>
      <c r="K3628">
        <v>99</v>
      </c>
      <c r="L3628" t="s">
        <v>63</v>
      </c>
      <c r="M3628">
        <v>20210901</v>
      </c>
      <c r="N3628">
        <v>20210902</v>
      </c>
      <c r="O3628">
        <v>17.489999999999998</v>
      </c>
      <c r="P3628">
        <v>13.77</v>
      </c>
      <c r="Q3628" t="s">
        <v>4502</v>
      </c>
      <c r="U3628" t="s">
        <v>4532</v>
      </c>
      <c r="W3628">
        <v>0</v>
      </c>
      <c r="X3628">
        <v>3615</v>
      </c>
      <c r="Y3628">
        <v>12</v>
      </c>
      <c r="Z3628">
        <v>72</v>
      </c>
      <c r="AA3628" s="2">
        <f t="shared" si="948"/>
        <v>0.16666666666666666</v>
      </c>
      <c r="AB3628">
        <v>0</v>
      </c>
      <c r="AC3628">
        <v>0</v>
      </c>
      <c r="AF3628" t="s">
        <v>8</v>
      </c>
      <c r="AG3628" t="s">
        <v>8</v>
      </c>
      <c r="AH3628" t="s">
        <v>8</v>
      </c>
      <c r="AI3628" t="s">
        <v>8</v>
      </c>
      <c r="AJ3628" t="s">
        <v>8</v>
      </c>
      <c r="AK3628" t="s">
        <v>8</v>
      </c>
      <c r="AL3628" t="s">
        <v>8</v>
      </c>
      <c r="AM3628" t="s">
        <v>8</v>
      </c>
      <c r="AN3628" t="s">
        <v>8</v>
      </c>
      <c r="AO3628" t="s">
        <v>8</v>
      </c>
      <c r="AP3628" s="11" t="s">
        <v>8</v>
      </c>
      <c r="AQ3628" t="s">
        <v>8</v>
      </c>
      <c r="AR3628" t="s">
        <v>8</v>
      </c>
      <c r="AS3628" t="s">
        <v>8</v>
      </c>
    </row>
    <row r="3629" spans="1:45">
      <c r="A3629">
        <v>306</v>
      </c>
      <c r="B3629">
        <v>3628</v>
      </c>
      <c r="D3629">
        <v>20210908</v>
      </c>
      <c r="E3629" t="s">
        <v>4510</v>
      </c>
      <c r="F3629" t="s">
        <v>4499</v>
      </c>
      <c r="G3629" t="s">
        <v>4500</v>
      </c>
      <c r="H3629" t="s">
        <v>4501</v>
      </c>
      <c r="I3629">
        <v>1</v>
      </c>
      <c r="J3629">
        <v>20</v>
      </c>
      <c r="K3629">
        <v>99</v>
      </c>
      <c r="L3629" t="s">
        <v>63</v>
      </c>
      <c r="M3629">
        <v>20210902</v>
      </c>
      <c r="N3629">
        <v>20210904</v>
      </c>
      <c r="O3629">
        <v>19.14</v>
      </c>
      <c r="P3629">
        <v>18.05</v>
      </c>
      <c r="Q3629">
        <v>17.02</v>
      </c>
      <c r="U3629" t="s">
        <v>4532</v>
      </c>
      <c r="W3629">
        <v>0</v>
      </c>
      <c r="X3629">
        <v>3615</v>
      </c>
      <c r="Y3629">
        <v>12</v>
      </c>
      <c r="Z3629">
        <v>72</v>
      </c>
      <c r="AA3629" s="2">
        <f t="shared" si="948"/>
        <v>0.16666666666666666</v>
      </c>
      <c r="AB3629">
        <v>0</v>
      </c>
      <c r="AC3629">
        <v>0</v>
      </c>
      <c r="AF3629" t="s">
        <v>8</v>
      </c>
      <c r="AG3629" t="s">
        <v>8</v>
      </c>
      <c r="AH3629" t="s">
        <v>8</v>
      </c>
      <c r="AI3629" t="s">
        <v>8</v>
      </c>
      <c r="AJ3629" t="s">
        <v>8</v>
      </c>
      <c r="AK3629" t="s">
        <v>8</v>
      </c>
      <c r="AL3629" t="s">
        <v>8</v>
      </c>
      <c r="AM3629" t="s">
        <v>8</v>
      </c>
      <c r="AN3629" t="s">
        <v>8</v>
      </c>
      <c r="AO3629" t="s">
        <v>8</v>
      </c>
      <c r="AP3629" s="11" t="s">
        <v>8</v>
      </c>
      <c r="AQ3629" t="s">
        <v>8</v>
      </c>
      <c r="AR3629" t="s">
        <v>8</v>
      </c>
      <c r="AS3629" t="s">
        <v>8</v>
      </c>
    </row>
    <row r="3630" spans="1:45">
      <c r="A3630">
        <v>306</v>
      </c>
      <c r="B3630">
        <v>3629</v>
      </c>
      <c r="D3630">
        <v>20210908</v>
      </c>
      <c r="E3630" t="s">
        <v>4510</v>
      </c>
      <c r="F3630" t="s">
        <v>4499</v>
      </c>
      <c r="G3630" t="s">
        <v>4500</v>
      </c>
      <c r="H3630" t="s">
        <v>4508</v>
      </c>
      <c r="I3630">
        <v>1</v>
      </c>
      <c r="J3630">
        <v>27</v>
      </c>
      <c r="K3630">
        <v>99</v>
      </c>
      <c r="L3630" t="s">
        <v>63</v>
      </c>
      <c r="M3630" t="s">
        <v>89</v>
      </c>
      <c r="N3630">
        <v>20210906</v>
      </c>
      <c r="O3630">
        <v>17.239999999999998</v>
      </c>
      <c r="P3630">
        <v>17.14</v>
      </c>
      <c r="Q3630" t="s">
        <v>4502</v>
      </c>
      <c r="U3630" t="s">
        <v>4532</v>
      </c>
      <c r="W3630">
        <v>0</v>
      </c>
      <c r="X3630">
        <v>3615</v>
      </c>
      <c r="Y3630">
        <v>12</v>
      </c>
      <c r="Z3630">
        <v>72</v>
      </c>
      <c r="AA3630" s="2">
        <f t="shared" si="948"/>
        <v>0.16666666666666666</v>
      </c>
      <c r="AB3630">
        <v>0</v>
      </c>
      <c r="AC3630">
        <v>0</v>
      </c>
      <c r="AF3630" t="s">
        <v>8</v>
      </c>
      <c r="AG3630" t="s">
        <v>8</v>
      </c>
      <c r="AH3630" t="s">
        <v>8</v>
      </c>
      <c r="AI3630" t="s">
        <v>8</v>
      </c>
      <c r="AJ3630" t="s">
        <v>8</v>
      </c>
      <c r="AK3630" t="s">
        <v>8</v>
      </c>
      <c r="AL3630" t="s">
        <v>8</v>
      </c>
      <c r="AM3630" t="s">
        <v>8</v>
      </c>
      <c r="AN3630" t="s">
        <v>8</v>
      </c>
      <c r="AO3630" t="s">
        <v>8</v>
      </c>
      <c r="AP3630" s="11" t="s">
        <v>8</v>
      </c>
      <c r="AQ3630" t="s">
        <v>8</v>
      </c>
      <c r="AR3630" t="s">
        <v>8</v>
      </c>
      <c r="AS3630" t="s">
        <v>8</v>
      </c>
    </row>
    <row r="3631" spans="1:45">
      <c r="A3631">
        <v>306</v>
      </c>
      <c r="B3631">
        <v>3630</v>
      </c>
      <c r="D3631">
        <v>20210908</v>
      </c>
      <c r="E3631" t="s">
        <v>4510</v>
      </c>
      <c r="F3631" t="s">
        <v>4499</v>
      </c>
      <c r="G3631" t="s">
        <v>4500</v>
      </c>
      <c r="H3631" t="s">
        <v>4507</v>
      </c>
      <c r="I3631">
        <v>1</v>
      </c>
      <c r="J3631">
        <v>32</v>
      </c>
      <c r="K3631">
        <v>99</v>
      </c>
      <c r="L3631" t="s">
        <v>63</v>
      </c>
      <c r="M3631">
        <v>20210905</v>
      </c>
      <c r="N3631">
        <v>20210907</v>
      </c>
      <c r="O3631">
        <v>15.94</v>
      </c>
      <c r="P3631">
        <v>12.64</v>
      </c>
      <c r="Q3631">
        <v>11.9</v>
      </c>
      <c r="U3631" t="s">
        <v>4532</v>
      </c>
      <c r="W3631">
        <v>0</v>
      </c>
      <c r="X3631">
        <v>3615</v>
      </c>
      <c r="Y3631">
        <v>12</v>
      </c>
      <c r="Z3631">
        <v>72</v>
      </c>
      <c r="AA3631" s="2">
        <f t="shared" si="948"/>
        <v>0.16666666666666666</v>
      </c>
      <c r="AB3631">
        <v>0</v>
      </c>
      <c r="AC3631">
        <v>0</v>
      </c>
      <c r="AF3631" t="s">
        <v>8</v>
      </c>
      <c r="AG3631" t="s">
        <v>8</v>
      </c>
      <c r="AH3631" t="s">
        <v>8</v>
      </c>
      <c r="AI3631" t="s">
        <v>8</v>
      </c>
      <c r="AJ3631" t="s">
        <v>8</v>
      </c>
      <c r="AK3631" t="s">
        <v>8</v>
      </c>
      <c r="AL3631" t="s">
        <v>8</v>
      </c>
      <c r="AM3631" t="s">
        <v>8</v>
      </c>
      <c r="AN3631" t="s">
        <v>8</v>
      </c>
      <c r="AO3631" t="s">
        <v>8</v>
      </c>
      <c r="AP3631" s="11" t="s">
        <v>8</v>
      </c>
      <c r="AQ3631" t="s">
        <v>8</v>
      </c>
      <c r="AR3631" t="s">
        <v>8</v>
      </c>
      <c r="AS3631" t="s">
        <v>8</v>
      </c>
    </row>
    <row r="3632" spans="1:45">
      <c r="A3632">
        <v>306</v>
      </c>
      <c r="B3632">
        <v>3631</v>
      </c>
      <c r="D3632">
        <v>20210908</v>
      </c>
      <c r="E3632" t="s">
        <v>4510</v>
      </c>
      <c r="F3632" t="s">
        <v>4499</v>
      </c>
      <c r="G3632" t="s">
        <v>4500</v>
      </c>
      <c r="H3632" t="s">
        <v>4507</v>
      </c>
      <c r="I3632">
        <v>2</v>
      </c>
      <c r="J3632">
        <v>21</v>
      </c>
      <c r="K3632">
        <v>99</v>
      </c>
      <c r="L3632" t="s">
        <v>63</v>
      </c>
      <c r="M3632">
        <v>20210906</v>
      </c>
      <c r="N3632">
        <v>20210907</v>
      </c>
      <c r="O3632">
        <v>16.14</v>
      </c>
      <c r="P3632">
        <v>14.55</v>
      </c>
      <c r="Q3632">
        <v>14.95</v>
      </c>
      <c r="U3632" t="s">
        <v>4532</v>
      </c>
      <c r="W3632">
        <v>0</v>
      </c>
      <c r="X3632">
        <v>3615</v>
      </c>
      <c r="Y3632">
        <v>12</v>
      </c>
      <c r="Z3632">
        <v>72</v>
      </c>
      <c r="AA3632" s="2">
        <f t="shared" si="948"/>
        <v>0.16666666666666666</v>
      </c>
      <c r="AB3632">
        <v>0</v>
      </c>
      <c r="AC3632">
        <v>0</v>
      </c>
      <c r="AF3632" t="s">
        <v>8</v>
      </c>
      <c r="AG3632" t="s">
        <v>8</v>
      </c>
      <c r="AH3632" t="s">
        <v>8</v>
      </c>
      <c r="AI3632" t="s">
        <v>8</v>
      </c>
      <c r="AJ3632" t="s">
        <v>8</v>
      </c>
      <c r="AK3632" t="s">
        <v>8</v>
      </c>
      <c r="AL3632" t="s">
        <v>8</v>
      </c>
      <c r="AM3632" t="s">
        <v>8</v>
      </c>
      <c r="AN3632" t="s">
        <v>8</v>
      </c>
      <c r="AO3632" t="s">
        <v>8</v>
      </c>
      <c r="AP3632" s="11" t="s">
        <v>8</v>
      </c>
      <c r="AQ3632" t="s">
        <v>8</v>
      </c>
      <c r="AR3632" t="s">
        <v>8</v>
      </c>
      <c r="AS3632" t="s">
        <v>8</v>
      </c>
    </row>
    <row r="3633" spans="1:45">
      <c r="A3633">
        <v>307</v>
      </c>
      <c r="B3633">
        <v>3632</v>
      </c>
      <c r="D3633">
        <v>20210908</v>
      </c>
      <c r="E3633" t="s">
        <v>4512</v>
      </c>
      <c r="F3633" t="s">
        <v>4513</v>
      </c>
      <c r="G3633" t="s">
        <v>4514</v>
      </c>
      <c r="H3633" t="s">
        <v>4514</v>
      </c>
      <c r="I3633">
        <v>3</v>
      </c>
      <c r="J3633">
        <v>59</v>
      </c>
      <c r="K3633">
        <v>8</v>
      </c>
      <c r="L3633" t="s">
        <v>2377</v>
      </c>
      <c r="M3633">
        <v>20210831</v>
      </c>
      <c r="N3633">
        <v>20210902</v>
      </c>
      <c r="O3633">
        <v>17.05</v>
      </c>
      <c r="P3633">
        <v>19.809999999999999</v>
      </c>
      <c r="Q3633" t="s">
        <v>4502</v>
      </c>
      <c r="R3633" t="s">
        <v>8995</v>
      </c>
      <c r="S3633" t="s">
        <v>4515</v>
      </c>
      <c r="T3633" t="s">
        <v>4518</v>
      </c>
      <c r="V3633" t="s">
        <v>8850</v>
      </c>
      <c r="W3633">
        <v>1</v>
      </c>
      <c r="X3633">
        <v>3632</v>
      </c>
      <c r="Y3633">
        <v>13</v>
      </c>
      <c r="Z3633">
        <v>33</v>
      </c>
      <c r="AA3633" s="2">
        <f t="shared" si="948"/>
        <v>0.39393939393939392</v>
      </c>
      <c r="AB3633">
        <v>0</v>
      </c>
      <c r="AC3633">
        <v>999</v>
      </c>
      <c r="AF3633">
        <v>0</v>
      </c>
      <c r="AG3633">
        <v>1</v>
      </c>
      <c r="AH3633">
        <v>0</v>
      </c>
      <c r="AI3633">
        <v>1</v>
      </c>
      <c r="AJ3633">
        <v>0</v>
      </c>
      <c r="AK3633" t="s">
        <v>4502</v>
      </c>
      <c r="AL3633">
        <f>SUM(AF3633:AK3633)</f>
        <v>2</v>
      </c>
      <c r="AM3633">
        <v>2</v>
      </c>
      <c r="AN3633">
        <v>2</v>
      </c>
      <c r="AO3633">
        <v>2</v>
      </c>
      <c r="AP3633" s="11">
        <v>1</v>
      </c>
      <c r="AQ3633">
        <v>1</v>
      </c>
      <c r="AR3633">
        <f>IF(AL3633&lt;4,2,IF(AL3633=4,1,IF(AL3633=5,0,)))</f>
        <v>2</v>
      </c>
      <c r="AS3633">
        <f>SUM(AM3633:AR3633)</f>
        <v>10</v>
      </c>
    </row>
    <row r="3634" spans="1:45">
      <c r="A3634">
        <v>307</v>
      </c>
      <c r="B3634">
        <v>3633</v>
      </c>
      <c r="D3634">
        <v>20210908</v>
      </c>
      <c r="E3634" t="s">
        <v>4512</v>
      </c>
      <c r="F3634" t="s">
        <v>4513</v>
      </c>
      <c r="G3634" t="s">
        <v>4514</v>
      </c>
      <c r="H3634" t="s">
        <v>4514</v>
      </c>
      <c r="I3634">
        <v>1</v>
      </c>
      <c r="J3634">
        <v>60</v>
      </c>
      <c r="K3634">
        <v>8</v>
      </c>
      <c r="L3634" t="s">
        <v>2377</v>
      </c>
      <c r="M3634">
        <v>20210902</v>
      </c>
      <c r="N3634">
        <v>20210903</v>
      </c>
      <c r="O3634">
        <v>28.23</v>
      </c>
      <c r="P3634">
        <v>29.03</v>
      </c>
      <c r="Q3634" t="s">
        <v>4502</v>
      </c>
      <c r="R3634" t="s">
        <v>8995</v>
      </c>
      <c r="T3634" t="s">
        <v>4518</v>
      </c>
      <c r="V3634" t="s">
        <v>8850</v>
      </c>
      <c r="W3634">
        <v>0</v>
      </c>
      <c r="X3634">
        <v>3632</v>
      </c>
      <c r="Y3634">
        <v>13</v>
      </c>
      <c r="Z3634">
        <v>33</v>
      </c>
      <c r="AA3634" s="2">
        <f t="shared" ref="AA3634:AA3646" si="951">Y3634/Z3634</f>
        <v>0.39393939393939392</v>
      </c>
      <c r="AB3634">
        <v>0</v>
      </c>
      <c r="AC3634">
        <v>0</v>
      </c>
      <c r="AF3634">
        <v>0</v>
      </c>
      <c r="AG3634">
        <v>1</v>
      </c>
      <c r="AH3634">
        <v>0</v>
      </c>
      <c r="AI3634">
        <v>1</v>
      </c>
      <c r="AJ3634">
        <v>0</v>
      </c>
      <c r="AK3634" t="s">
        <v>4502</v>
      </c>
      <c r="AL3634">
        <f t="shared" ref="AL3634:AL3645" si="952">SUM(AF3634:AK3634)</f>
        <v>2</v>
      </c>
      <c r="AM3634">
        <v>2</v>
      </c>
      <c r="AN3634">
        <v>2</v>
      </c>
      <c r="AO3634">
        <v>2</v>
      </c>
      <c r="AP3634" s="11">
        <v>1</v>
      </c>
      <c r="AQ3634">
        <v>1</v>
      </c>
      <c r="AR3634">
        <f t="shared" ref="AR3634:AR3645" si="953">IF(AL3634&lt;4,2,IF(AL3634=4,1,IF(AL3634=5,0,)))</f>
        <v>2</v>
      </c>
      <c r="AS3634">
        <f t="shared" ref="AS3634:AS3645" si="954">SUM(AM3634:AR3634)</f>
        <v>10</v>
      </c>
    </row>
    <row r="3635" spans="1:45">
      <c r="A3635">
        <v>307</v>
      </c>
      <c r="B3635">
        <v>3634</v>
      </c>
      <c r="D3635">
        <v>20210908</v>
      </c>
      <c r="E3635" t="s">
        <v>4512</v>
      </c>
      <c r="F3635" t="s">
        <v>4513</v>
      </c>
      <c r="G3635" t="s">
        <v>4514</v>
      </c>
      <c r="H3635" t="s">
        <v>4514</v>
      </c>
      <c r="I3635">
        <v>1</v>
      </c>
      <c r="J3635">
        <v>62</v>
      </c>
      <c r="K3635">
        <v>8</v>
      </c>
      <c r="L3635" t="s">
        <v>2377</v>
      </c>
      <c r="M3635" t="s">
        <v>89</v>
      </c>
      <c r="N3635">
        <v>20210903</v>
      </c>
      <c r="O3635">
        <v>28.56</v>
      </c>
      <c r="P3635">
        <v>26.14</v>
      </c>
      <c r="Q3635" t="s">
        <v>4502</v>
      </c>
      <c r="R3635" t="s">
        <v>8995</v>
      </c>
      <c r="S3635" t="s">
        <v>4516</v>
      </c>
      <c r="T3635" t="s">
        <v>4518</v>
      </c>
      <c r="V3635" t="s">
        <v>8850</v>
      </c>
      <c r="W3635">
        <v>0</v>
      </c>
      <c r="X3635">
        <v>3632</v>
      </c>
      <c r="Y3635">
        <v>13</v>
      </c>
      <c r="Z3635">
        <v>33</v>
      </c>
      <c r="AA3635" s="2">
        <f t="shared" si="951"/>
        <v>0.39393939393939392</v>
      </c>
      <c r="AB3635">
        <v>0</v>
      </c>
      <c r="AC3635">
        <v>0</v>
      </c>
      <c r="AF3635">
        <v>0</v>
      </c>
      <c r="AG3635">
        <v>1</v>
      </c>
      <c r="AH3635">
        <v>0</v>
      </c>
      <c r="AI3635">
        <v>1</v>
      </c>
      <c r="AJ3635">
        <v>0</v>
      </c>
      <c r="AK3635" t="s">
        <v>4502</v>
      </c>
      <c r="AL3635">
        <f t="shared" si="952"/>
        <v>2</v>
      </c>
      <c r="AM3635">
        <v>2</v>
      </c>
      <c r="AN3635">
        <v>2</v>
      </c>
      <c r="AO3635">
        <v>2</v>
      </c>
      <c r="AP3635" s="11">
        <v>1</v>
      </c>
      <c r="AQ3635">
        <v>1</v>
      </c>
      <c r="AR3635">
        <f t="shared" si="953"/>
        <v>2</v>
      </c>
      <c r="AS3635">
        <f t="shared" si="954"/>
        <v>10</v>
      </c>
    </row>
    <row r="3636" spans="1:45">
      <c r="A3636">
        <v>307</v>
      </c>
      <c r="B3636">
        <v>3635</v>
      </c>
      <c r="D3636">
        <v>20210908</v>
      </c>
      <c r="E3636" t="s">
        <v>4512</v>
      </c>
      <c r="F3636" t="s">
        <v>4513</v>
      </c>
      <c r="G3636" t="s">
        <v>4514</v>
      </c>
      <c r="H3636" t="s">
        <v>4514</v>
      </c>
      <c r="I3636">
        <v>1</v>
      </c>
      <c r="J3636">
        <v>48</v>
      </c>
      <c r="K3636">
        <v>8</v>
      </c>
      <c r="L3636" t="s">
        <v>2377</v>
      </c>
      <c r="M3636">
        <v>20210902</v>
      </c>
      <c r="N3636">
        <v>20210903</v>
      </c>
      <c r="O3636">
        <v>16.27</v>
      </c>
      <c r="P3636">
        <v>17.75</v>
      </c>
      <c r="Q3636" t="s">
        <v>4502</v>
      </c>
      <c r="R3636" t="s">
        <v>8995</v>
      </c>
      <c r="S3636" t="s">
        <v>4516</v>
      </c>
      <c r="T3636" t="s">
        <v>4518</v>
      </c>
      <c r="V3636" t="s">
        <v>8850</v>
      </c>
      <c r="W3636">
        <v>0</v>
      </c>
      <c r="X3636">
        <v>3632</v>
      </c>
      <c r="Y3636">
        <v>13</v>
      </c>
      <c r="Z3636">
        <v>33</v>
      </c>
      <c r="AA3636" s="2">
        <f t="shared" si="951"/>
        <v>0.39393939393939392</v>
      </c>
      <c r="AB3636">
        <v>0</v>
      </c>
      <c r="AC3636">
        <v>0</v>
      </c>
      <c r="AF3636">
        <v>0</v>
      </c>
      <c r="AG3636">
        <v>1</v>
      </c>
      <c r="AH3636">
        <v>0</v>
      </c>
      <c r="AI3636">
        <v>1</v>
      </c>
      <c r="AJ3636">
        <v>0</v>
      </c>
      <c r="AK3636" t="s">
        <v>4502</v>
      </c>
      <c r="AL3636">
        <f t="shared" si="952"/>
        <v>2</v>
      </c>
      <c r="AM3636">
        <v>2</v>
      </c>
      <c r="AN3636">
        <v>2</v>
      </c>
      <c r="AO3636">
        <v>2</v>
      </c>
      <c r="AP3636" s="11">
        <v>1</v>
      </c>
      <c r="AQ3636">
        <v>1</v>
      </c>
      <c r="AR3636">
        <f t="shared" si="953"/>
        <v>2</v>
      </c>
      <c r="AS3636">
        <f t="shared" si="954"/>
        <v>10</v>
      </c>
    </row>
    <row r="3637" spans="1:45">
      <c r="A3637">
        <v>307</v>
      </c>
      <c r="B3637">
        <v>3636</v>
      </c>
      <c r="D3637">
        <v>20210908</v>
      </c>
      <c r="E3637" t="s">
        <v>4512</v>
      </c>
      <c r="F3637" t="s">
        <v>4513</v>
      </c>
      <c r="G3637" t="s">
        <v>4514</v>
      </c>
      <c r="H3637" t="s">
        <v>4514</v>
      </c>
      <c r="I3637">
        <v>3</v>
      </c>
      <c r="J3637">
        <v>31</v>
      </c>
      <c r="K3637">
        <v>8</v>
      </c>
      <c r="L3637" t="s">
        <v>2377</v>
      </c>
      <c r="M3637">
        <v>20210901</v>
      </c>
      <c r="N3637">
        <v>20210903</v>
      </c>
      <c r="O3637">
        <v>19.059999999999999</v>
      </c>
      <c r="P3637">
        <v>19.88</v>
      </c>
      <c r="Q3637" t="s">
        <v>4502</v>
      </c>
      <c r="R3637" t="s">
        <v>8995</v>
      </c>
      <c r="S3637" t="s">
        <v>4517</v>
      </c>
      <c r="T3637" t="s">
        <v>4518</v>
      </c>
      <c r="V3637" t="s">
        <v>8850</v>
      </c>
      <c r="W3637">
        <v>0</v>
      </c>
      <c r="X3637">
        <v>3632</v>
      </c>
      <c r="Y3637">
        <v>13</v>
      </c>
      <c r="Z3637">
        <v>33</v>
      </c>
      <c r="AA3637" s="2">
        <f t="shared" si="951"/>
        <v>0.39393939393939392</v>
      </c>
      <c r="AB3637">
        <v>0</v>
      </c>
      <c r="AC3637">
        <v>0</v>
      </c>
      <c r="AF3637">
        <v>0</v>
      </c>
      <c r="AG3637">
        <v>1</v>
      </c>
      <c r="AH3637">
        <v>0</v>
      </c>
      <c r="AI3637">
        <v>1</v>
      </c>
      <c r="AJ3637">
        <v>0</v>
      </c>
      <c r="AK3637" t="s">
        <v>4502</v>
      </c>
      <c r="AL3637">
        <f t="shared" si="952"/>
        <v>2</v>
      </c>
      <c r="AM3637">
        <v>2</v>
      </c>
      <c r="AN3637">
        <v>2</v>
      </c>
      <c r="AO3637">
        <v>2</v>
      </c>
      <c r="AP3637" s="11">
        <v>1</v>
      </c>
      <c r="AQ3637">
        <v>1</v>
      </c>
      <c r="AR3637">
        <f t="shared" si="953"/>
        <v>2</v>
      </c>
      <c r="AS3637">
        <f t="shared" si="954"/>
        <v>10</v>
      </c>
    </row>
    <row r="3638" spans="1:45">
      <c r="A3638">
        <v>307</v>
      </c>
      <c r="B3638">
        <v>3637</v>
      </c>
      <c r="D3638">
        <v>20210908</v>
      </c>
      <c r="E3638" t="s">
        <v>4512</v>
      </c>
      <c r="F3638" t="s">
        <v>4513</v>
      </c>
      <c r="G3638" t="s">
        <v>4514</v>
      </c>
      <c r="H3638" t="s">
        <v>4514</v>
      </c>
      <c r="I3638">
        <v>3</v>
      </c>
      <c r="J3638">
        <v>60</v>
      </c>
      <c r="K3638">
        <v>8</v>
      </c>
      <c r="L3638" t="s">
        <v>2377</v>
      </c>
      <c r="M3638" t="s">
        <v>89</v>
      </c>
      <c r="N3638">
        <v>20210903</v>
      </c>
      <c r="O3638">
        <v>27.39</v>
      </c>
      <c r="P3638">
        <v>28.12</v>
      </c>
      <c r="Q3638" t="s">
        <v>4502</v>
      </c>
      <c r="R3638" t="s">
        <v>8995</v>
      </c>
      <c r="S3638" t="s">
        <v>4517</v>
      </c>
      <c r="T3638" t="s">
        <v>4518</v>
      </c>
      <c r="V3638" t="s">
        <v>8850</v>
      </c>
      <c r="W3638">
        <v>0</v>
      </c>
      <c r="X3638">
        <v>3632</v>
      </c>
      <c r="Y3638">
        <v>13</v>
      </c>
      <c r="Z3638">
        <v>33</v>
      </c>
      <c r="AA3638" s="2">
        <f t="shared" si="951"/>
        <v>0.39393939393939392</v>
      </c>
      <c r="AB3638">
        <v>0</v>
      </c>
      <c r="AC3638">
        <v>0</v>
      </c>
      <c r="AF3638">
        <v>0</v>
      </c>
      <c r="AG3638">
        <v>1</v>
      </c>
      <c r="AH3638">
        <v>0</v>
      </c>
      <c r="AI3638">
        <v>1</v>
      </c>
      <c r="AJ3638">
        <v>0</v>
      </c>
      <c r="AK3638" t="s">
        <v>4502</v>
      </c>
      <c r="AL3638">
        <f t="shared" si="952"/>
        <v>2</v>
      </c>
      <c r="AM3638">
        <v>2</v>
      </c>
      <c r="AN3638">
        <v>2</v>
      </c>
      <c r="AO3638">
        <v>2</v>
      </c>
      <c r="AP3638" s="11">
        <v>1</v>
      </c>
      <c r="AQ3638">
        <v>1</v>
      </c>
      <c r="AR3638">
        <f t="shared" si="953"/>
        <v>2</v>
      </c>
      <c r="AS3638">
        <f t="shared" si="954"/>
        <v>10</v>
      </c>
    </row>
    <row r="3639" spans="1:45">
      <c r="A3639">
        <v>307</v>
      </c>
      <c r="B3639">
        <v>3638</v>
      </c>
      <c r="D3639">
        <v>20210908</v>
      </c>
      <c r="E3639" t="s">
        <v>4512</v>
      </c>
      <c r="F3639" t="s">
        <v>4513</v>
      </c>
      <c r="G3639" t="s">
        <v>4514</v>
      </c>
      <c r="H3639" t="s">
        <v>4514</v>
      </c>
      <c r="I3639">
        <v>3</v>
      </c>
      <c r="J3639">
        <v>36</v>
      </c>
      <c r="K3639">
        <v>8</v>
      </c>
      <c r="L3639" t="s">
        <v>2377</v>
      </c>
      <c r="M3639">
        <v>20210902</v>
      </c>
      <c r="N3639">
        <v>20210903</v>
      </c>
      <c r="O3639">
        <v>26.99</v>
      </c>
      <c r="P3639">
        <v>27.86</v>
      </c>
      <c r="Q3639" t="s">
        <v>4502</v>
      </c>
      <c r="R3639" t="s">
        <v>8995</v>
      </c>
      <c r="S3639" t="s">
        <v>4517</v>
      </c>
      <c r="T3639" t="s">
        <v>4518</v>
      </c>
      <c r="V3639" t="s">
        <v>8850</v>
      </c>
      <c r="W3639">
        <v>0</v>
      </c>
      <c r="X3639">
        <v>3632</v>
      </c>
      <c r="Y3639">
        <v>13</v>
      </c>
      <c r="Z3639">
        <v>33</v>
      </c>
      <c r="AA3639" s="2">
        <f t="shared" si="951"/>
        <v>0.39393939393939392</v>
      </c>
      <c r="AB3639">
        <v>0</v>
      </c>
      <c r="AC3639">
        <v>0</v>
      </c>
      <c r="AF3639">
        <v>0</v>
      </c>
      <c r="AG3639">
        <v>1</v>
      </c>
      <c r="AH3639">
        <v>0</v>
      </c>
      <c r="AI3639">
        <v>1</v>
      </c>
      <c r="AJ3639">
        <v>0</v>
      </c>
      <c r="AK3639" t="s">
        <v>4502</v>
      </c>
      <c r="AL3639">
        <f t="shared" si="952"/>
        <v>2</v>
      </c>
      <c r="AM3639">
        <v>2</v>
      </c>
      <c r="AN3639">
        <v>2</v>
      </c>
      <c r="AO3639">
        <v>2</v>
      </c>
      <c r="AP3639" s="11">
        <v>1</v>
      </c>
      <c r="AQ3639">
        <v>1</v>
      </c>
      <c r="AR3639">
        <f t="shared" si="953"/>
        <v>2</v>
      </c>
      <c r="AS3639">
        <f t="shared" si="954"/>
        <v>10</v>
      </c>
    </row>
    <row r="3640" spans="1:45">
      <c r="A3640">
        <v>307</v>
      </c>
      <c r="B3640">
        <v>3639</v>
      </c>
      <c r="D3640">
        <v>20210908</v>
      </c>
      <c r="E3640" t="s">
        <v>4512</v>
      </c>
      <c r="F3640" t="s">
        <v>4513</v>
      </c>
      <c r="G3640" t="s">
        <v>4514</v>
      </c>
      <c r="H3640" t="s">
        <v>4514</v>
      </c>
      <c r="I3640">
        <v>3</v>
      </c>
      <c r="J3640">
        <v>39</v>
      </c>
      <c r="K3640">
        <v>8</v>
      </c>
      <c r="L3640" t="s">
        <v>2377</v>
      </c>
      <c r="M3640">
        <v>20210902</v>
      </c>
      <c r="N3640">
        <v>20210903</v>
      </c>
      <c r="O3640">
        <v>27.47</v>
      </c>
      <c r="P3640">
        <v>28.23</v>
      </c>
      <c r="Q3640" t="s">
        <v>4502</v>
      </c>
      <c r="R3640" t="s">
        <v>8995</v>
      </c>
      <c r="S3640" t="s">
        <v>4517</v>
      </c>
      <c r="T3640" t="s">
        <v>4518</v>
      </c>
      <c r="V3640" t="s">
        <v>8850</v>
      </c>
      <c r="W3640">
        <v>0</v>
      </c>
      <c r="X3640">
        <v>3632</v>
      </c>
      <c r="Y3640">
        <v>13</v>
      </c>
      <c r="Z3640">
        <v>33</v>
      </c>
      <c r="AA3640" s="2">
        <f t="shared" si="951"/>
        <v>0.39393939393939392</v>
      </c>
      <c r="AB3640">
        <v>0</v>
      </c>
      <c r="AC3640">
        <v>0</v>
      </c>
      <c r="AF3640">
        <v>0</v>
      </c>
      <c r="AG3640">
        <v>1</v>
      </c>
      <c r="AH3640">
        <v>0</v>
      </c>
      <c r="AI3640">
        <v>1</v>
      </c>
      <c r="AJ3640">
        <v>0</v>
      </c>
      <c r="AK3640" t="s">
        <v>4502</v>
      </c>
      <c r="AL3640">
        <f t="shared" si="952"/>
        <v>2</v>
      </c>
      <c r="AM3640">
        <v>2</v>
      </c>
      <c r="AN3640">
        <v>2</v>
      </c>
      <c r="AO3640">
        <v>2</v>
      </c>
      <c r="AP3640" s="11">
        <v>1</v>
      </c>
      <c r="AQ3640">
        <v>1</v>
      </c>
      <c r="AR3640">
        <f t="shared" si="953"/>
        <v>2</v>
      </c>
      <c r="AS3640">
        <f t="shared" si="954"/>
        <v>10</v>
      </c>
    </row>
    <row r="3641" spans="1:45">
      <c r="A3641">
        <v>307</v>
      </c>
      <c r="B3641">
        <v>3640</v>
      </c>
      <c r="D3641">
        <v>20210908</v>
      </c>
      <c r="E3641" t="s">
        <v>4512</v>
      </c>
      <c r="F3641" t="s">
        <v>4513</v>
      </c>
      <c r="G3641" t="s">
        <v>4514</v>
      </c>
      <c r="H3641" t="s">
        <v>4514</v>
      </c>
      <c r="I3641">
        <v>1</v>
      </c>
      <c r="J3641">
        <v>66</v>
      </c>
      <c r="K3641">
        <v>8</v>
      </c>
      <c r="L3641" t="s">
        <v>2377</v>
      </c>
      <c r="M3641">
        <v>20210904</v>
      </c>
      <c r="N3641">
        <v>20210906</v>
      </c>
      <c r="O3641">
        <v>7.38</v>
      </c>
      <c r="P3641">
        <v>7.67</v>
      </c>
      <c r="Q3641" t="s">
        <v>4502</v>
      </c>
      <c r="R3641" t="s">
        <v>8995</v>
      </c>
      <c r="T3641" t="s">
        <v>4518</v>
      </c>
      <c r="V3641" t="s">
        <v>8850</v>
      </c>
      <c r="W3641">
        <v>0</v>
      </c>
      <c r="X3641">
        <v>3632</v>
      </c>
      <c r="Y3641">
        <v>13</v>
      </c>
      <c r="Z3641">
        <v>33</v>
      </c>
      <c r="AA3641" s="2">
        <f t="shared" si="951"/>
        <v>0.39393939393939392</v>
      </c>
      <c r="AB3641">
        <v>0</v>
      </c>
      <c r="AC3641">
        <v>0</v>
      </c>
      <c r="AF3641">
        <v>0</v>
      </c>
      <c r="AG3641">
        <v>1</v>
      </c>
      <c r="AH3641">
        <v>0</v>
      </c>
      <c r="AI3641">
        <v>1</v>
      </c>
      <c r="AJ3641">
        <v>0</v>
      </c>
      <c r="AK3641" t="s">
        <v>4502</v>
      </c>
      <c r="AL3641">
        <f t="shared" si="952"/>
        <v>2</v>
      </c>
      <c r="AM3641">
        <v>2</v>
      </c>
      <c r="AN3641">
        <v>2</v>
      </c>
      <c r="AO3641">
        <v>2</v>
      </c>
      <c r="AP3641" s="11">
        <v>1</v>
      </c>
      <c r="AQ3641">
        <v>1</v>
      </c>
      <c r="AR3641">
        <f t="shared" si="953"/>
        <v>2</v>
      </c>
      <c r="AS3641">
        <f t="shared" si="954"/>
        <v>10</v>
      </c>
    </row>
    <row r="3642" spans="1:45">
      <c r="A3642">
        <v>307</v>
      </c>
      <c r="B3642">
        <v>3641</v>
      </c>
      <c r="D3642">
        <v>20210908</v>
      </c>
      <c r="E3642" t="s">
        <v>4512</v>
      </c>
      <c r="F3642" t="s">
        <v>4513</v>
      </c>
      <c r="G3642" t="s">
        <v>4514</v>
      </c>
      <c r="H3642" t="s">
        <v>4514</v>
      </c>
      <c r="I3642">
        <v>1</v>
      </c>
      <c r="J3642">
        <v>59</v>
      </c>
      <c r="K3642">
        <v>8</v>
      </c>
      <c r="L3642" t="s">
        <v>2377</v>
      </c>
      <c r="M3642" t="s">
        <v>89</v>
      </c>
      <c r="N3642">
        <v>20210907</v>
      </c>
      <c r="O3642">
        <v>32.25</v>
      </c>
      <c r="P3642">
        <v>30.87</v>
      </c>
      <c r="Q3642" t="s">
        <v>4502</v>
      </c>
      <c r="R3642" t="s">
        <v>8995</v>
      </c>
      <c r="S3642" t="s">
        <v>4517</v>
      </c>
      <c r="T3642" t="s">
        <v>4518</v>
      </c>
      <c r="V3642" t="s">
        <v>8850</v>
      </c>
      <c r="W3642">
        <v>0</v>
      </c>
      <c r="X3642">
        <v>3632</v>
      </c>
      <c r="Y3642">
        <v>13</v>
      </c>
      <c r="Z3642">
        <v>33</v>
      </c>
      <c r="AA3642" s="2">
        <f t="shared" si="951"/>
        <v>0.39393939393939392</v>
      </c>
      <c r="AB3642">
        <v>0</v>
      </c>
      <c r="AC3642">
        <v>0</v>
      </c>
      <c r="AF3642">
        <v>0</v>
      </c>
      <c r="AG3642">
        <v>1</v>
      </c>
      <c r="AH3642">
        <v>0</v>
      </c>
      <c r="AI3642">
        <v>1</v>
      </c>
      <c r="AJ3642">
        <v>0</v>
      </c>
      <c r="AK3642" t="s">
        <v>4502</v>
      </c>
      <c r="AL3642">
        <f t="shared" si="952"/>
        <v>2</v>
      </c>
      <c r="AM3642">
        <v>2</v>
      </c>
      <c r="AN3642">
        <v>2</v>
      </c>
      <c r="AO3642">
        <v>2</v>
      </c>
      <c r="AP3642" s="11">
        <v>1</v>
      </c>
      <c r="AQ3642">
        <v>1</v>
      </c>
      <c r="AR3642">
        <f t="shared" si="953"/>
        <v>2</v>
      </c>
      <c r="AS3642">
        <f t="shared" si="954"/>
        <v>10</v>
      </c>
    </row>
    <row r="3643" spans="1:45">
      <c r="A3643">
        <v>307</v>
      </c>
      <c r="B3643">
        <v>3642</v>
      </c>
      <c r="D3643">
        <v>20210908</v>
      </c>
      <c r="E3643" t="s">
        <v>4512</v>
      </c>
      <c r="F3643" t="s">
        <v>4513</v>
      </c>
      <c r="G3643" t="s">
        <v>4514</v>
      </c>
      <c r="H3643" t="s">
        <v>4514</v>
      </c>
      <c r="I3643">
        <v>3</v>
      </c>
      <c r="J3643">
        <v>34</v>
      </c>
      <c r="K3643">
        <v>8</v>
      </c>
      <c r="L3643" t="s">
        <v>2377</v>
      </c>
      <c r="M3643" t="s">
        <v>89</v>
      </c>
      <c r="N3643">
        <v>20210907</v>
      </c>
      <c r="O3643">
        <v>24.54</v>
      </c>
      <c r="P3643">
        <v>22.65</v>
      </c>
      <c r="Q3643" t="s">
        <v>4502</v>
      </c>
      <c r="R3643" t="s">
        <v>8995</v>
      </c>
      <c r="S3643" t="s">
        <v>4517</v>
      </c>
      <c r="T3643" t="s">
        <v>4518</v>
      </c>
      <c r="V3643" t="s">
        <v>8850</v>
      </c>
      <c r="W3643">
        <v>0</v>
      </c>
      <c r="X3643">
        <v>3632</v>
      </c>
      <c r="Y3643">
        <v>13</v>
      </c>
      <c r="Z3643">
        <v>33</v>
      </c>
      <c r="AA3643" s="2">
        <f t="shared" si="951"/>
        <v>0.39393939393939392</v>
      </c>
      <c r="AB3643">
        <v>0</v>
      </c>
      <c r="AC3643">
        <v>0</v>
      </c>
      <c r="AF3643">
        <v>0</v>
      </c>
      <c r="AG3643">
        <v>1</v>
      </c>
      <c r="AH3643">
        <v>0</v>
      </c>
      <c r="AI3643">
        <v>1</v>
      </c>
      <c r="AJ3643">
        <v>0</v>
      </c>
      <c r="AK3643" t="s">
        <v>4502</v>
      </c>
      <c r="AL3643">
        <f t="shared" si="952"/>
        <v>2</v>
      </c>
      <c r="AM3643">
        <v>2</v>
      </c>
      <c r="AN3643">
        <v>2</v>
      </c>
      <c r="AO3643">
        <v>2</v>
      </c>
      <c r="AP3643" s="11">
        <v>1</v>
      </c>
      <c r="AQ3643">
        <v>1</v>
      </c>
      <c r="AR3643">
        <f t="shared" si="953"/>
        <v>2</v>
      </c>
      <c r="AS3643">
        <f t="shared" si="954"/>
        <v>10</v>
      </c>
    </row>
    <row r="3644" spans="1:45">
      <c r="A3644">
        <v>307</v>
      </c>
      <c r="B3644">
        <v>3643</v>
      </c>
      <c r="D3644">
        <v>20210908</v>
      </c>
      <c r="E3644" t="s">
        <v>4512</v>
      </c>
      <c r="F3644" t="s">
        <v>4513</v>
      </c>
      <c r="G3644" t="s">
        <v>4514</v>
      </c>
      <c r="H3644" t="s">
        <v>4514</v>
      </c>
      <c r="I3644">
        <v>3</v>
      </c>
      <c r="J3644">
        <v>34</v>
      </c>
      <c r="K3644">
        <v>8</v>
      </c>
      <c r="L3644" t="s">
        <v>2377</v>
      </c>
      <c r="M3644">
        <v>20210905</v>
      </c>
      <c r="N3644">
        <v>20210907</v>
      </c>
      <c r="O3644">
        <v>21.64</v>
      </c>
      <c r="P3644">
        <v>20.309999999999999</v>
      </c>
      <c r="Q3644" t="s">
        <v>4502</v>
      </c>
      <c r="R3644" t="s">
        <v>8995</v>
      </c>
      <c r="S3644" t="s">
        <v>4517</v>
      </c>
      <c r="T3644" t="s">
        <v>4518</v>
      </c>
      <c r="V3644" t="s">
        <v>8850</v>
      </c>
      <c r="W3644">
        <v>0</v>
      </c>
      <c r="X3644">
        <v>3632</v>
      </c>
      <c r="Y3644">
        <v>13</v>
      </c>
      <c r="Z3644">
        <v>33</v>
      </c>
      <c r="AA3644" s="2">
        <f t="shared" si="951"/>
        <v>0.39393939393939392</v>
      </c>
      <c r="AB3644">
        <v>0</v>
      </c>
      <c r="AC3644">
        <v>0</v>
      </c>
      <c r="AF3644">
        <v>0</v>
      </c>
      <c r="AG3644">
        <v>1</v>
      </c>
      <c r="AH3644">
        <v>0</v>
      </c>
      <c r="AI3644">
        <v>1</v>
      </c>
      <c r="AJ3644">
        <v>0</v>
      </c>
      <c r="AK3644" t="s">
        <v>4502</v>
      </c>
      <c r="AL3644">
        <f t="shared" si="952"/>
        <v>2</v>
      </c>
      <c r="AM3644">
        <v>2</v>
      </c>
      <c r="AN3644">
        <v>2</v>
      </c>
      <c r="AO3644">
        <v>2</v>
      </c>
      <c r="AP3644" s="11">
        <v>1</v>
      </c>
      <c r="AQ3644">
        <v>1</v>
      </c>
      <c r="AR3644">
        <f t="shared" si="953"/>
        <v>2</v>
      </c>
      <c r="AS3644">
        <f t="shared" si="954"/>
        <v>10</v>
      </c>
    </row>
    <row r="3645" spans="1:45">
      <c r="A3645">
        <v>307</v>
      </c>
      <c r="B3645">
        <v>3644</v>
      </c>
      <c r="D3645">
        <v>20210908</v>
      </c>
      <c r="E3645" t="s">
        <v>4512</v>
      </c>
      <c r="F3645" t="s">
        <v>4513</v>
      </c>
      <c r="G3645" t="s">
        <v>4514</v>
      </c>
      <c r="H3645" t="s">
        <v>4514</v>
      </c>
      <c r="I3645">
        <v>3</v>
      </c>
      <c r="J3645">
        <v>30</v>
      </c>
      <c r="K3645">
        <v>8</v>
      </c>
      <c r="L3645" t="s">
        <v>2377</v>
      </c>
      <c r="M3645">
        <v>20210906</v>
      </c>
      <c r="N3645">
        <v>20210907</v>
      </c>
      <c r="O3645">
        <v>16.73</v>
      </c>
      <c r="P3645">
        <v>14.64</v>
      </c>
      <c r="Q3645" t="s">
        <v>4502</v>
      </c>
      <c r="R3645" t="s">
        <v>8995</v>
      </c>
      <c r="S3645" t="s">
        <v>4517</v>
      </c>
      <c r="T3645" t="s">
        <v>4518</v>
      </c>
      <c r="V3645" t="s">
        <v>8850</v>
      </c>
      <c r="W3645">
        <v>0</v>
      </c>
      <c r="X3645">
        <v>3632</v>
      </c>
      <c r="Y3645">
        <v>13</v>
      </c>
      <c r="Z3645">
        <v>33</v>
      </c>
      <c r="AA3645" s="2">
        <f t="shared" si="951"/>
        <v>0.39393939393939392</v>
      </c>
      <c r="AB3645">
        <v>0</v>
      </c>
      <c r="AC3645">
        <v>0</v>
      </c>
      <c r="AF3645">
        <v>0</v>
      </c>
      <c r="AG3645">
        <v>1</v>
      </c>
      <c r="AH3645">
        <v>0</v>
      </c>
      <c r="AI3645">
        <v>1</v>
      </c>
      <c r="AJ3645">
        <v>0</v>
      </c>
      <c r="AK3645" t="s">
        <v>4502</v>
      </c>
      <c r="AL3645">
        <f t="shared" si="952"/>
        <v>2</v>
      </c>
      <c r="AM3645">
        <v>2</v>
      </c>
      <c r="AN3645">
        <v>2</v>
      </c>
      <c r="AO3645">
        <v>2</v>
      </c>
      <c r="AP3645" s="11">
        <v>1</v>
      </c>
      <c r="AQ3645">
        <v>1</v>
      </c>
      <c r="AR3645">
        <f t="shared" si="953"/>
        <v>2</v>
      </c>
      <c r="AS3645">
        <f t="shared" si="954"/>
        <v>10</v>
      </c>
    </row>
    <row r="3646" spans="1:45">
      <c r="A3646">
        <v>308</v>
      </c>
      <c r="B3646">
        <v>3645</v>
      </c>
      <c r="D3646">
        <v>20210909</v>
      </c>
      <c r="E3646" t="s">
        <v>4519</v>
      </c>
      <c r="F3646" t="s">
        <v>4520</v>
      </c>
      <c r="G3646" t="s">
        <v>4521</v>
      </c>
      <c r="H3646" t="s">
        <v>2867</v>
      </c>
      <c r="I3646">
        <v>3</v>
      </c>
      <c r="J3646">
        <v>43</v>
      </c>
      <c r="K3646">
        <v>7</v>
      </c>
      <c r="L3646" t="s">
        <v>4524</v>
      </c>
      <c r="M3646">
        <v>20210828</v>
      </c>
      <c r="N3646">
        <v>20210906</v>
      </c>
      <c r="O3646">
        <v>16.079999999999998</v>
      </c>
      <c r="P3646">
        <v>16.34</v>
      </c>
      <c r="Q3646" t="s">
        <v>4502</v>
      </c>
      <c r="R3646" t="s">
        <v>8996</v>
      </c>
      <c r="S3646" t="s">
        <v>4522</v>
      </c>
      <c r="U3646" t="s">
        <v>4532</v>
      </c>
      <c r="V3646" t="s">
        <v>8914</v>
      </c>
      <c r="W3646">
        <v>1</v>
      </c>
      <c r="X3646">
        <v>3645</v>
      </c>
      <c r="Y3646">
        <v>17</v>
      </c>
      <c r="Z3646">
        <v>30</v>
      </c>
      <c r="AA3646" s="2">
        <f t="shared" si="951"/>
        <v>0.56666666666666665</v>
      </c>
      <c r="AB3646">
        <v>0</v>
      </c>
      <c r="AC3646">
        <v>999</v>
      </c>
      <c r="AF3646">
        <v>0</v>
      </c>
      <c r="AG3646">
        <v>0</v>
      </c>
      <c r="AH3646">
        <v>0</v>
      </c>
      <c r="AI3646">
        <v>1</v>
      </c>
      <c r="AJ3646">
        <v>0</v>
      </c>
      <c r="AK3646" t="s">
        <v>4502</v>
      </c>
      <c r="AL3646">
        <f>SUM(AF3646:AK3646)</f>
        <v>1</v>
      </c>
      <c r="AM3646">
        <v>0</v>
      </c>
      <c r="AN3646">
        <v>1</v>
      </c>
      <c r="AO3646">
        <v>2</v>
      </c>
      <c r="AP3646" s="11" t="s">
        <v>9214</v>
      </c>
      <c r="AQ3646">
        <v>1</v>
      </c>
      <c r="AR3646">
        <f>IF(AL3646&lt;4,2,IF(AL3646=4,1,IF(AL3646=5,0,)))</f>
        <v>2</v>
      </c>
      <c r="AS3646">
        <f>SUM(AM3646:AR3646)</f>
        <v>6</v>
      </c>
    </row>
    <row r="3647" spans="1:45">
      <c r="A3647">
        <v>308</v>
      </c>
      <c r="B3647">
        <v>3646</v>
      </c>
      <c r="D3647">
        <v>20210909</v>
      </c>
      <c r="E3647" t="s">
        <v>4519</v>
      </c>
      <c r="F3647" t="s">
        <v>4520</v>
      </c>
      <c r="G3647" t="s">
        <v>4521</v>
      </c>
      <c r="H3647" t="s">
        <v>4530</v>
      </c>
      <c r="I3647">
        <v>3</v>
      </c>
      <c r="J3647">
        <v>42</v>
      </c>
      <c r="K3647">
        <v>7</v>
      </c>
      <c r="L3647" t="s">
        <v>4524</v>
      </c>
      <c r="M3647">
        <v>20210901</v>
      </c>
      <c r="N3647">
        <v>20210906</v>
      </c>
      <c r="O3647">
        <v>12.87</v>
      </c>
      <c r="P3647">
        <v>13.9</v>
      </c>
      <c r="Q3647" t="s">
        <v>4502</v>
      </c>
      <c r="R3647" t="s">
        <v>8996</v>
      </c>
      <c r="S3647" t="s">
        <v>4522</v>
      </c>
      <c r="U3647" t="s">
        <v>4532</v>
      </c>
      <c r="V3647" t="s">
        <v>8914</v>
      </c>
      <c r="W3647">
        <v>0</v>
      </c>
      <c r="X3647">
        <v>3645</v>
      </c>
      <c r="Y3647">
        <v>17</v>
      </c>
      <c r="Z3647">
        <v>30</v>
      </c>
      <c r="AA3647" s="2">
        <f t="shared" ref="AA3647:AA3662" si="955">Y3647/Z3647</f>
        <v>0.56666666666666665</v>
      </c>
      <c r="AB3647">
        <v>0</v>
      </c>
      <c r="AC3647">
        <v>0</v>
      </c>
      <c r="AF3647">
        <v>0</v>
      </c>
      <c r="AG3647">
        <v>0</v>
      </c>
      <c r="AH3647">
        <v>0</v>
      </c>
      <c r="AI3647">
        <v>1</v>
      </c>
      <c r="AJ3647">
        <v>0</v>
      </c>
      <c r="AK3647" t="s">
        <v>4502</v>
      </c>
      <c r="AL3647">
        <f t="shared" ref="AL3647:AL3661" si="956">SUM(AF3647:AK3647)</f>
        <v>1</v>
      </c>
      <c r="AM3647">
        <v>0</v>
      </c>
      <c r="AN3647">
        <v>1</v>
      </c>
      <c r="AO3647">
        <v>2</v>
      </c>
      <c r="AP3647" s="11" t="s">
        <v>9214</v>
      </c>
      <c r="AQ3647">
        <v>1</v>
      </c>
      <c r="AR3647">
        <f t="shared" ref="AR3647:AR3661" si="957">IF(AL3647&lt;4,2,IF(AL3647=4,1,IF(AL3647=5,0,)))</f>
        <v>2</v>
      </c>
      <c r="AS3647">
        <f t="shared" ref="AS3647:AS3661" si="958">SUM(AM3647:AR3647)</f>
        <v>6</v>
      </c>
    </row>
    <row r="3648" spans="1:45">
      <c r="A3648">
        <v>308</v>
      </c>
      <c r="B3648">
        <v>3647</v>
      </c>
      <c r="D3648">
        <v>20210909</v>
      </c>
      <c r="E3648" t="s">
        <v>4519</v>
      </c>
      <c r="F3648" t="s">
        <v>4520</v>
      </c>
      <c r="G3648" t="s">
        <v>4521</v>
      </c>
      <c r="H3648" t="s">
        <v>4530</v>
      </c>
      <c r="I3648">
        <v>3</v>
      </c>
      <c r="J3648">
        <v>52</v>
      </c>
      <c r="K3648">
        <v>7</v>
      </c>
      <c r="L3648" t="s">
        <v>4524</v>
      </c>
      <c r="M3648">
        <v>20210830</v>
      </c>
      <c r="N3648">
        <v>20210906</v>
      </c>
      <c r="O3648">
        <v>13.93</v>
      </c>
      <c r="P3648">
        <v>14.82</v>
      </c>
      <c r="Q3648" t="s">
        <v>4502</v>
      </c>
      <c r="R3648" t="s">
        <v>8996</v>
      </c>
      <c r="S3648" t="s">
        <v>4522</v>
      </c>
      <c r="U3648" t="s">
        <v>4532</v>
      </c>
      <c r="V3648" t="s">
        <v>8914</v>
      </c>
      <c r="W3648">
        <v>0</v>
      </c>
      <c r="X3648">
        <v>3645</v>
      </c>
      <c r="Y3648">
        <v>17</v>
      </c>
      <c r="Z3648">
        <v>30</v>
      </c>
      <c r="AA3648" s="2">
        <f t="shared" si="955"/>
        <v>0.56666666666666665</v>
      </c>
      <c r="AB3648">
        <v>0</v>
      </c>
      <c r="AC3648">
        <v>0</v>
      </c>
      <c r="AF3648">
        <v>0</v>
      </c>
      <c r="AG3648">
        <v>0</v>
      </c>
      <c r="AH3648">
        <v>0</v>
      </c>
      <c r="AI3648">
        <v>1</v>
      </c>
      <c r="AJ3648">
        <v>0</v>
      </c>
      <c r="AK3648" t="s">
        <v>4502</v>
      </c>
      <c r="AL3648">
        <f t="shared" si="956"/>
        <v>1</v>
      </c>
      <c r="AM3648">
        <v>0</v>
      </c>
      <c r="AN3648">
        <v>1</v>
      </c>
      <c r="AO3648">
        <v>2</v>
      </c>
      <c r="AP3648" s="11" t="s">
        <v>9214</v>
      </c>
      <c r="AQ3648">
        <v>1</v>
      </c>
      <c r="AR3648">
        <f t="shared" si="957"/>
        <v>2</v>
      </c>
      <c r="AS3648">
        <f t="shared" si="958"/>
        <v>6</v>
      </c>
    </row>
    <row r="3649" spans="1:46">
      <c r="A3649">
        <v>308</v>
      </c>
      <c r="B3649">
        <v>3648</v>
      </c>
      <c r="D3649">
        <v>20210909</v>
      </c>
      <c r="E3649" t="s">
        <v>4519</v>
      </c>
      <c r="F3649" t="s">
        <v>4520</v>
      </c>
      <c r="G3649" t="s">
        <v>4521</v>
      </c>
      <c r="H3649" t="s">
        <v>4530</v>
      </c>
      <c r="I3649">
        <v>3</v>
      </c>
      <c r="J3649">
        <v>48</v>
      </c>
      <c r="K3649">
        <v>7</v>
      </c>
      <c r="L3649" t="s">
        <v>4524</v>
      </c>
      <c r="M3649">
        <v>20210830</v>
      </c>
      <c r="N3649">
        <v>20210906</v>
      </c>
      <c r="O3649">
        <v>19.399999999999999</v>
      </c>
      <c r="P3649">
        <v>20.11</v>
      </c>
      <c r="Q3649" t="s">
        <v>4502</v>
      </c>
      <c r="R3649" t="s">
        <v>8996</v>
      </c>
      <c r="S3649" t="s">
        <v>4523</v>
      </c>
      <c r="U3649" t="s">
        <v>4532</v>
      </c>
      <c r="V3649" t="s">
        <v>8914</v>
      </c>
      <c r="W3649">
        <v>0</v>
      </c>
      <c r="X3649">
        <v>3645</v>
      </c>
      <c r="Y3649">
        <v>17</v>
      </c>
      <c r="Z3649">
        <v>30</v>
      </c>
      <c r="AA3649" s="2">
        <f t="shared" si="955"/>
        <v>0.56666666666666665</v>
      </c>
      <c r="AB3649">
        <v>0</v>
      </c>
      <c r="AC3649">
        <v>0</v>
      </c>
      <c r="AF3649">
        <v>0</v>
      </c>
      <c r="AG3649">
        <v>0</v>
      </c>
      <c r="AH3649">
        <v>0</v>
      </c>
      <c r="AI3649">
        <v>1</v>
      </c>
      <c r="AJ3649">
        <v>0</v>
      </c>
      <c r="AK3649" t="s">
        <v>4502</v>
      </c>
      <c r="AL3649">
        <f t="shared" si="956"/>
        <v>1</v>
      </c>
      <c r="AM3649">
        <v>0</v>
      </c>
      <c r="AN3649">
        <v>1</v>
      </c>
      <c r="AO3649">
        <v>2</v>
      </c>
      <c r="AP3649" s="11" t="s">
        <v>9214</v>
      </c>
      <c r="AQ3649">
        <v>1</v>
      </c>
      <c r="AR3649">
        <f t="shared" si="957"/>
        <v>2</v>
      </c>
      <c r="AS3649">
        <f t="shared" si="958"/>
        <v>6</v>
      </c>
    </row>
    <row r="3650" spans="1:46">
      <c r="A3650">
        <v>308</v>
      </c>
      <c r="B3650">
        <v>3649</v>
      </c>
      <c r="D3650">
        <v>20210909</v>
      </c>
      <c r="E3650" t="s">
        <v>4519</v>
      </c>
      <c r="F3650" t="s">
        <v>4520</v>
      </c>
      <c r="G3650" t="s">
        <v>4521</v>
      </c>
      <c r="H3650" t="s">
        <v>4530</v>
      </c>
      <c r="I3650">
        <v>3</v>
      </c>
      <c r="J3650">
        <v>32</v>
      </c>
      <c r="K3650">
        <v>7</v>
      </c>
      <c r="L3650" t="s">
        <v>4524</v>
      </c>
      <c r="M3650">
        <v>20210902</v>
      </c>
      <c r="N3650">
        <v>20210906</v>
      </c>
      <c r="O3650">
        <v>13.23</v>
      </c>
      <c r="P3650">
        <v>14.23</v>
      </c>
      <c r="Q3650" t="s">
        <v>4502</v>
      </c>
      <c r="R3650" t="s">
        <v>8996</v>
      </c>
      <c r="S3650" t="s">
        <v>4522</v>
      </c>
      <c r="U3650" t="s">
        <v>4532</v>
      </c>
      <c r="V3650" t="s">
        <v>8914</v>
      </c>
      <c r="W3650">
        <v>0</v>
      </c>
      <c r="X3650">
        <v>3645</v>
      </c>
      <c r="Y3650">
        <v>17</v>
      </c>
      <c r="Z3650">
        <v>30</v>
      </c>
      <c r="AA3650" s="2">
        <f t="shared" si="955"/>
        <v>0.56666666666666665</v>
      </c>
      <c r="AB3650">
        <v>0</v>
      </c>
      <c r="AC3650">
        <v>0</v>
      </c>
      <c r="AF3650">
        <v>0</v>
      </c>
      <c r="AG3650">
        <v>0</v>
      </c>
      <c r="AH3650">
        <v>0</v>
      </c>
      <c r="AI3650">
        <v>1</v>
      </c>
      <c r="AJ3650">
        <v>0</v>
      </c>
      <c r="AK3650" t="s">
        <v>4502</v>
      </c>
      <c r="AL3650">
        <f t="shared" si="956"/>
        <v>1</v>
      </c>
      <c r="AM3650">
        <v>0</v>
      </c>
      <c r="AN3650">
        <v>1</v>
      </c>
      <c r="AO3650">
        <v>2</v>
      </c>
      <c r="AP3650" s="11" t="s">
        <v>9214</v>
      </c>
      <c r="AQ3650">
        <v>1</v>
      </c>
      <c r="AR3650">
        <f t="shared" si="957"/>
        <v>2</v>
      </c>
      <c r="AS3650">
        <f t="shared" si="958"/>
        <v>6</v>
      </c>
    </row>
    <row r="3651" spans="1:46">
      <c r="A3651">
        <v>308</v>
      </c>
      <c r="B3651">
        <v>3650</v>
      </c>
      <c r="D3651">
        <v>20210909</v>
      </c>
      <c r="E3651" t="s">
        <v>4519</v>
      </c>
      <c r="F3651" t="s">
        <v>4520</v>
      </c>
      <c r="G3651" t="s">
        <v>4521</v>
      </c>
      <c r="H3651" t="s">
        <v>4530</v>
      </c>
      <c r="I3651">
        <v>3</v>
      </c>
      <c r="J3651">
        <v>52</v>
      </c>
      <c r="K3651">
        <v>7</v>
      </c>
      <c r="L3651" t="s">
        <v>4524</v>
      </c>
      <c r="M3651">
        <v>20210830</v>
      </c>
      <c r="N3651">
        <v>20210906</v>
      </c>
      <c r="O3651">
        <v>12.25</v>
      </c>
      <c r="P3651">
        <v>13.04</v>
      </c>
      <c r="Q3651" t="s">
        <v>4502</v>
      </c>
      <c r="R3651" t="s">
        <v>8996</v>
      </c>
      <c r="S3651" t="s">
        <v>4522</v>
      </c>
      <c r="U3651" t="s">
        <v>4532</v>
      </c>
      <c r="V3651" t="s">
        <v>8914</v>
      </c>
      <c r="W3651">
        <v>0</v>
      </c>
      <c r="X3651">
        <v>3645</v>
      </c>
      <c r="Y3651">
        <v>17</v>
      </c>
      <c r="Z3651">
        <v>30</v>
      </c>
      <c r="AA3651" s="2">
        <f t="shared" si="955"/>
        <v>0.56666666666666665</v>
      </c>
      <c r="AB3651">
        <v>0</v>
      </c>
      <c r="AC3651">
        <v>0</v>
      </c>
      <c r="AF3651">
        <v>0</v>
      </c>
      <c r="AG3651">
        <v>0</v>
      </c>
      <c r="AH3651">
        <v>0</v>
      </c>
      <c r="AI3651">
        <v>1</v>
      </c>
      <c r="AJ3651">
        <v>0</v>
      </c>
      <c r="AK3651" t="s">
        <v>4502</v>
      </c>
      <c r="AL3651">
        <f t="shared" si="956"/>
        <v>1</v>
      </c>
      <c r="AM3651">
        <v>0</v>
      </c>
      <c r="AN3651">
        <v>1</v>
      </c>
      <c r="AO3651">
        <v>2</v>
      </c>
      <c r="AP3651" s="11" t="s">
        <v>9214</v>
      </c>
      <c r="AQ3651">
        <v>1</v>
      </c>
      <c r="AR3651">
        <f t="shared" si="957"/>
        <v>2</v>
      </c>
      <c r="AS3651">
        <f t="shared" si="958"/>
        <v>6</v>
      </c>
    </row>
    <row r="3652" spans="1:46">
      <c r="A3652">
        <v>308</v>
      </c>
      <c r="B3652">
        <v>3651</v>
      </c>
      <c r="D3652">
        <v>20210909</v>
      </c>
      <c r="E3652" t="s">
        <v>4519</v>
      </c>
      <c r="F3652" t="s">
        <v>4520</v>
      </c>
      <c r="G3652" t="s">
        <v>4521</v>
      </c>
      <c r="H3652" t="s">
        <v>4530</v>
      </c>
      <c r="I3652">
        <v>3</v>
      </c>
      <c r="J3652">
        <v>51</v>
      </c>
      <c r="K3652">
        <v>7</v>
      </c>
      <c r="L3652" t="s">
        <v>4524</v>
      </c>
      <c r="M3652">
        <v>20210904</v>
      </c>
      <c r="N3652">
        <v>20210906</v>
      </c>
      <c r="O3652">
        <v>14.89</v>
      </c>
      <c r="P3652">
        <v>15.83</v>
      </c>
      <c r="Q3652" t="s">
        <v>4502</v>
      </c>
      <c r="R3652" t="s">
        <v>8996</v>
      </c>
      <c r="S3652" t="s">
        <v>4522</v>
      </c>
      <c r="U3652" t="s">
        <v>4532</v>
      </c>
      <c r="V3652" t="s">
        <v>8914</v>
      </c>
      <c r="W3652">
        <v>0</v>
      </c>
      <c r="X3652">
        <v>3645</v>
      </c>
      <c r="Y3652">
        <v>17</v>
      </c>
      <c r="Z3652">
        <v>30</v>
      </c>
      <c r="AA3652" s="2">
        <f t="shared" si="955"/>
        <v>0.56666666666666665</v>
      </c>
      <c r="AB3652">
        <v>0</v>
      </c>
      <c r="AC3652">
        <v>0</v>
      </c>
      <c r="AF3652">
        <v>0</v>
      </c>
      <c r="AG3652">
        <v>0</v>
      </c>
      <c r="AH3652">
        <v>0</v>
      </c>
      <c r="AI3652">
        <v>1</v>
      </c>
      <c r="AJ3652">
        <v>0</v>
      </c>
      <c r="AK3652" t="s">
        <v>4502</v>
      </c>
      <c r="AL3652">
        <f t="shared" si="956"/>
        <v>1</v>
      </c>
      <c r="AM3652">
        <v>0</v>
      </c>
      <c r="AN3652">
        <v>1</v>
      </c>
      <c r="AO3652">
        <v>2</v>
      </c>
      <c r="AP3652" s="11" t="s">
        <v>9214</v>
      </c>
      <c r="AQ3652">
        <v>1</v>
      </c>
      <c r="AR3652">
        <f t="shared" si="957"/>
        <v>2</v>
      </c>
      <c r="AS3652">
        <f t="shared" si="958"/>
        <v>6</v>
      </c>
    </row>
    <row r="3653" spans="1:46">
      <c r="A3653">
        <v>308</v>
      </c>
      <c r="B3653">
        <v>3652</v>
      </c>
      <c r="D3653">
        <v>20210909</v>
      </c>
      <c r="E3653" t="s">
        <v>4519</v>
      </c>
      <c r="F3653" t="s">
        <v>4520</v>
      </c>
      <c r="G3653" t="s">
        <v>4521</v>
      </c>
      <c r="H3653" t="s">
        <v>4530</v>
      </c>
      <c r="I3653">
        <v>3</v>
      </c>
      <c r="J3653">
        <v>53</v>
      </c>
      <c r="K3653">
        <v>7</v>
      </c>
      <c r="L3653" t="s">
        <v>4524</v>
      </c>
      <c r="M3653">
        <v>20210904</v>
      </c>
      <c r="N3653">
        <v>20210907</v>
      </c>
      <c r="O3653">
        <v>15.96</v>
      </c>
      <c r="P3653">
        <v>14.78</v>
      </c>
      <c r="Q3653" t="s">
        <v>4502</v>
      </c>
      <c r="R3653" t="s">
        <v>8996</v>
      </c>
      <c r="S3653" t="s">
        <v>4522</v>
      </c>
      <c r="U3653" t="s">
        <v>4525</v>
      </c>
      <c r="V3653" t="s">
        <v>8914</v>
      </c>
      <c r="W3653">
        <v>0</v>
      </c>
      <c r="X3653">
        <v>3645</v>
      </c>
      <c r="Y3653">
        <v>17</v>
      </c>
      <c r="Z3653">
        <v>30</v>
      </c>
      <c r="AA3653" s="2">
        <f t="shared" si="955"/>
        <v>0.56666666666666665</v>
      </c>
      <c r="AB3653">
        <v>0</v>
      </c>
      <c r="AC3653">
        <v>0</v>
      </c>
      <c r="AF3653">
        <v>0</v>
      </c>
      <c r="AG3653">
        <v>0</v>
      </c>
      <c r="AH3653">
        <v>0</v>
      </c>
      <c r="AI3653">
        <v>1</v>
      </c>
      <c r="AJ3653">
        <v>0</v>
      </c>
      <c r="AK3653" t="s">
        <v>4502</v>
      </c>
      <c r="AL3653">
        <f t="shared" si="956"/>
        <v>1</v>
      </c>
      <c r="AM3653">
        <v>0</v>
      </c>
      <c r="AN3653">
        <v>1</v>
      </c>
      <c r="AO3653">
        <v>2</v>
      </c>
      <c r="AP3653" s="11" t="s">
        <v>9214</v>
      </c>
      <c r="AQ3653">
        <v>1</v>
      </c>
      <c r="AR3653">
        <f t="shared" si="957"/>
        <v>2</v>
      </c>
      <c r="AS3653">
        <f t="shared" si="958"/>
        <v>6</v>
      </c>
    </row>
    <row r="3654" spans="1:46">
      <c r="A3654">
        <v>308</v>
      </c>
      <c r="B3654">
        <v>3653</v>
      </c>
      <c r="D3654">
        <v>20210909</v>
      </c>
      <c r="E3654" t="s">
        <v>4519</v>
      </c>
      <c r="F3654" t="s">
        <v>4520</v>
      </c>
      <c r="G3654" t="s">
        <v>4521</v>
      </c>
      <c r="H3654" t="s">
        <v>4530</v>
      </c>
      <c r="I3654">
        <v>3</v>
      </c>
      <c r="J3654">
        <v>36</v>
      </c>
      <c r="K3654">
        <v>7</v>
      </c>
      <c r="L3654" t="s">
        <v>4524</v>
      </c>
      <c r="M3654">
        <v>20210906</v>
      </c>
      <c r="N3654">
        <v>20210907</v>
      </c>
      <c r="O3654">
        <v>14.26</v>
      </c>
      <c r="P3654">
        <v>13.38</v>
      </c>
      <c r="Q3654" t="s">
        <v>4502</v>
      </c>
      <c r="R3654" t="s">
        <v>8996</v>
      </c>
      <c r="S3654" t="s">
        <v>4522</v>
      </c>
      <c r="U3654" t="s">
        <v>4532</v>
      </c>
      <c r="V3654" t="s">
        <v>8914</v>
      </c>
      <c r="W3654">
        <v>0</v>
      </c>
      <c r="X3654">
        <v>3645</v>
      </c>
      <c r="Y3654">
        <v>17</v>
      </c>
      <c r="Z3654">
        <v>30</v>
      </c>
      <c r="AA3654" s="2">
        <f t="shared" si="955"/>
        <v>0.56666666666666665</v>
      </c>
      <c r="AB3654">
        <v>0</v>
      </c>
      <c r="AC3654">
        <v>0</v>
      </c>
      <c r="AF3654">
        <v>0</v>
      </c>
      <c r="AG3654">
        <v>0</v>
      </c>
      <c r="AH3654">
        <v>0</v>
      </c>
      <c r="AI3654">
        <v>1</v>
      </c>
      <c r="AJ3654">
        <v>0</v>
      </c>
      <c r="AK3654" t="s">
        <v>4502</v>
      </c>
      <c r="AL3654">
        <f t="shared" si="956"/>
        <v>1</v>
      </c>
      <c r="AM3654">
        <v>0</v>
      </c>
      <c r="AN3654">
        <v>1</v>
      </c>
      <c r="AO3654">
        <v>2</v>
      </c>
      <c r="AP3654" s="11" t="s">
        <v>9214</v>
      </c>
      <c r="AQ3654">
        <v>1</v>
      </c>
      <c r="AR3654">
        <f t="shared" si="957"/>
        <v>2</v>
      </c>
      <c r="AS3654">
        <f t="shared" si="958"/>
        <v>6</v>
      </c>
    </row>
    <row r="3655" spans="1:46">
      <c r="A3655">
        <v>308</v>
      </c>
      <c r="B3655">
        <v>3654</v>
      </c>
      <c r="D3655">
        <v>20210909</v>
      </c>
      <c r="E3655" t="s">
        <v>4519</v>
      </c>
      <c r="F3655" t="s">
        <v>4520</v>
      </c>
      <c r="G3655" t="s">
        <v>4521</v>
      </c>
      <c r="H3655" t="s">
        <v>4530</v>
      </c>
      <c r="I3655">
        <v>3</v>
      </c>
      <c r="J3655">
        <v>34</v>
      </c>
      <c r="K3655">
        <v>7</v>
      </c>
      <c r="L3655" t="s">
        <v>4524</v>
      </c>
      <c r="M3655">
        <v>20210902</v>
      </c>
      <c r="N3655">
        <v>20210907</v>
      </c>
      <c r="O3655">
        <v>21.39</v>
      </c>
      <c r="P3655">
        <v>20.58</v>
      </c>
      <c r="Q3655" t="s">
        <v>4502</v>
      </c>
      <c r="R3655" t="s">
        <v>8996</v>
      </c>
      <c r="S3655" t="s">
        <v>4522</v>
      </c>
      <c r="U3655" t="s">
        <v>4526</v>
      </c>
      <c r="V3655" t="s">
        <v>8914</v>
      </c>
      <c r="W3655">
        <v>0</v>
      </c>
      <c r="X3655">
        <v>3645</v>
      </c>
      <c r="Y3655">
        <v>17</v>
      </c>
      <c r="Z3655">
        <v>30</v>
      </c>
      <c r="AA3655" s="2">
        <f t="shared" si="955"/>
        <v>0.56666666666666665</v>
      </c>
      <c r="AB3655">
        <v>0</v>
      </c>
      <c r="AC3655">
        <v>0</v>
      </c>
      <c r="AF3655">
        <v>0</v>
      </c>
      <c r="AG3655">
        <v>0</v>
      </c>
      <c r="AH3655">
        <v>0</v>
      </c>
      <c r="AI3655">
        <v>1</v>
      </c>
      <c r="AJ3655">
        <v>0</v>
      </c>
      <c r="AK3655" t="s">
        <v>4502</v>
      </c>
      <c r="AL3655">
        <f t="shared" si="956"/>
        <v>1</v>
      </c>
      <c r="AM3655">
        <v>0</v>
      </c>
      <c r="AN3655">
        <v>1</v>
      </c>
      <c r="AO3655">
        <v>2</v>
      </c>
      <c r="AP3655" s="11" t="s">
        <v>9214</v>
      </c>
      <c r="AQ3655">
        <v>1</v>
      </c>
      <c r="AR3655">
        <f t="shared" si="957"/>
        <v>2</v>
      </c>
      <c r="AS3655">
        <f t="shared" si="958"/>
        <v>6</v>
      </c>
    </row>
    <row r="3656" spans="1:46">
      <c r="A3656">
        <v>308</v>
      </c>
      <c r="B3656">
        <v>3655</v>
      </c>
      <c r="D3656">
        <v>20210909</v>
      </c>
      <c r="E3656" t="s">
        <v>4519</v>
      </c>
      <c r="F3656" t="s">
        <v>4520</v>
      </c>
      <c r="G3656" t="s">
        <v>4521</v>
      </c>
      <c r="H3656" t="s">
        <v>4531</v>
      </c>
      <c r="I3656">
        <v>3</v>
      </c>
      <c r="J3656">
        <v>48</v>
      </c>
      <c r="K3656">
        <v>7</v>
      </c>
      <c r="L3656" t="s">
        <v>4524</v>
      </c>
      <c r="M3656">
        <v>20210903</v>
      </c>
      <c r="N3656">
        <v>20210907</v>
      </c>
      <c r="O3656">
        <v>12.36</v>
      </c>
      <c r="P3656">
        <v>13.03</v>
      </c>
      <c r="Q3656" t="s">
        <v>4502</v>
      </c>
      <c r="R3656" t="s">
        <v>8996</v>
      </c>
      <c r="S3656" t="s">
        <v>4522</v>
      </c>
      <c r="U3656" t="s">
        <v>4532</v>
      </c>
      <c r="V3656" t="s">
        <v>8914</v>
      </c>
      <c r="W3656">
        <v>0</v>
      </c>
      <c r="X3656">
        <v>3645</v>
      </c>
      <c r="Y3656">
        <v>17</v>
      </c>
      <c r="Z3656">
        <v>30</v>
      </c>
      <c r="AA3656" s="2">
        <f t="shared" si="955"/>
        <v>0.56666666666666665</v>
      </c>
      <c r="AB3656">
        <v>0</v>
      </c>
      <c r="AC3656">
        <v>0</v>
      </c>
      <c r="AF3656">
        <v>0</v>
      </c>
      <c r="AG3656">
        <v>0</v>
      </c>
      <c r="AH3656">
        <v>0</v>
      </c>
      <c r="AI3656">
        <v>1</v>
      </c>
      <c r="AJ3656">
        <v>0</v>
      </c>
      <c r="AK3656" t="s">
        <v>4502</v>
      </c>
      <c r="AL3656">
        <f t="shared" si="956"/>
        <v>1</v>
      </c>
      <c r="AM3656">
        <v>0</v>
      </c>
      <c r="AN3656">
        <v>1</v>
      </c>
      <c r="AO3656">
        <v>2</v>
      </c>
      <c r="AP3656" s="11" t="s">
        <v>9214</v>
      </c>
      <c r="AQ3656">
        <v>1</v>
      </c>
      <c r="AR3656">
        <f t="shared" si="957"/>
        <v>2</v>
      </c>
      <c r="AS3656">
        <f t="shared" si="958"/>
        <v>6</v>
      </c>
    </row>
    <row r="3657" spans="1:46">
      <c r="A3657">
        <v>308</v>
      </c>
      <c r="B3657">
        <v>3656</v>
      </c>
      <c r="D3657">
        <v>20210909</v>
      </c>
      <c r="E3657" t="s">
        <v>4519</v>
      </c>
      <c r="F3657" t="s">
        <v>4520</v>
      </c>
      <c r="G3657" t="s">
        <v>4521</v>
      </c>
      <c r="H3657" t="s">
        <v>4530</v>
      </c>
      <c r="I3657">
        <v>3</v>
      </c>
      <c r="J3657">
        <v>57</v>
      </c>
      <c r="K3657">
        <v>7</v>
      </c>
      <c r="L3657" t="s">
        <v>4524</v>
      </c>
      <c r="M3657">
        <v>20210905</v>
      </c>
      <c r="N3657">
        <v>20210907</v>
      </c>
      <c r="O3657">
        <v>14.95</v>
      </c>
      <c r="P3657">
        <v>14.16</v>
      </c>
      <c r="Q3657" t="s">
        <v>4502</v>
      </c>
      <c r="R3657" t="s">
        <v>8996</v>
      </c>
      <c r="S3657" t="s">
        <v>4522</v>
      </c>
      <c r="U3657" t="s">
        <v>4532</v>
      </c>
      <c r="V3657" t="s">
        <v>8914</v>
      </c>
      <c r="W3657">
        <v>0</v>
      </c>
      <c r="X3657">
        <v>3645</v>
      </c>
      <c r="Y3657">
        <v>17</v>
      </c>
      <c r="Z3657">
        <v>30</v>
      </c>
      <c r="AA3657" s="2">
        <f t="shared" si="955"/>
        <v>0.56666666666666665</v>
      </c>
      <c r="AB3657">
        <v>0</v>
      </c>
      <c r="AC3657">
        <v>0</v>
      </c>
      <c r="AF3657">
        <v>0</v>
      </c>
      <c r="AG3657">
        <v>0</v>
      </c>
      <c r="AH3657">
        <v>0</v>
      </c>
      <c r="AI3657">
        <v>1</v>
      </c>
      <c r="AJ3657">
        <v>0</v>
      </c>
      <c r="AK3657" t="s">
        <v>4502</v>
      </c>
      <c r="AL3657">
        <f t="shared" si="956"/>
        <v>1</v>
      </c>
      <c r="AM3657">
        <v>0</v>
      </c>
      <c r="AN3657">
        <v>1</v>
      </c>
      <c r="AO3657">
        <v>2</v>
      </c>
      <c r="AP3657" s="11" t="s">
        <v>9214</v>
      </c>
      <c r="AQ3657">
        <v>1</v>
      </c>
      <c r="AR3657">
        <f t="shared" si="957"/>
        <v>2</v>
      </c>
      <c r="AS3657">
        <f t="shared" si="958"/>
        <v>6</v>
      </c>
    </row>
    <row r="3658" spans="1:46">
      <c r="A3658">
        <v>308</v>
      </c>
      <c r="B3658">
        <v>3657</v>
      </c>
      <c r="D3658">
        <v>20210909</v>
      </c>
      <c r="E3658" t="s">
        <v>4519</v>
      </c>
      <c r="F3658" t="s">
        <v>4520</v>
      </c>
      <c r="G3658" t="s">
        <v>4521</v>
      </c>
      <c r="H3658" t="s">
        <v>4530</v>
      </c>
      <c r="I3658">
        <v>3</v>
      </c>
      <c r="J3658">
        <v>55</v>
      </c>
      <c r="K3658">
        <v>7</v>
      </c>
      <c r="L3658" t="s">
        <v>4524</v>
      </c>
      <c r="M3658">
        <v>20210903</v>
      </c>
      <c r="N3658">
        <v>20210907</v>
      </c>
      <c r="O3658">
        <v>17.54</v>
      </c>
      <c r="P3658">
        <v>16.61</v>
      </c>
      <c r="Q3658" t="s">
        <v>4502</v>
      </c>
      <c r="R3658" t="s">
        <v>8996</v>
      </c>
      <c r="S3658" t="s">
        <v>4522</v>
      </c>
      <c r="U3658" t="s">
        <v>4532</v>
      </c>
      <c r="V3658" t="s">
        <v>8914</v>
      </c>
      <c r="W3658">
        <v>0</v>
      </c>
      <c r="X3658">
        <v>3645</v>
      </c>
      <c r="Y3658">
        <v>17</v>
      </c>
      <c r="Z3658">
        <v>30</v>
      </c>
      <c r="AA3658" s="2">
        <f t="shared" si="955"/>
        <v>0.56666666666666665</v>
      </c>
      <c r="AB3658">
        <v>0</v>
      </c>
      <c r="AC3658">
        <v>0</v>
      </c>
      <c r="AF3658">
        <v>0</v>
      </c>
      <c r="AG3658">
        <v>0</v>
      </c>
      <c r="AH3658">
        <v>0</v>
      </c>
      <c r="AI3658">
        <v>1</v>
      </c>
      <c r="AJ3658">
        <v>0</v>
      </c>
      <c r="AK3658" t="s">
        <v>4502</v>
      </c>
      <c r="AL3658">
        <f t="shared" si="956"/>
        <v>1</v>
      </c>
      <c r="AM3658">
        <v>0</v>
      </c>
      <c r="AN3658">
        <v>1</v>
      </c>
      <c r="AO3658">
        <v>2</v>
      </c>
      <c r="AP3658" s="11" t="s">
        <v>9214</v>
      </c>
      <c r="AQ3658">
        <v>1</v>
      </c>
      <c r="AR3658">
        <f t="shared" si="957"/>
        <v>2</v>
      </c>
      <c r="AS3658">
        <f t="shared" si="958"/>
        <v>6</v>
      </c>
    </row>
    <row r="3659" spans="1:46">
      <c r="A3659">
        <v>308</v>
      </c>
      <c r="B3659">
        <v>3658</v>
      </c>
      <c r="D3659">
        <v>20210909</v>
      </c>
      <c r="E3659" t="s">
        <v>4519</v>
      </c>
      <c r="F3659" t="s">
        <v>4520</v>
      </c>
      <c r="G3659" t="s">
        <v>4521</v>
      </c>
      <c r="H3659" t="s">
        <v>4521</v>
      </c>
      <c r="I3659">
        <v>1</v>
      </c>
      <c r="J3659">
        <v>74</v>
      </c>
      <c r="K3659">
        <v>1</v>
      </c>
      <c r="L3659" t="s">
        <v>4529</v>
      </c>
      <c r="M3659">
        <v>20210904</v>
      </c>
      <c r="N3659">
        <v>20210907</v>
      </c>
      <c r="O3659">
        <v>16.170000000000002</v>
      </c>
      <c r="P3659">
        <v>15.67</v>
      </c>
      <c r="Q3659" t="s">
        <v>4502</v>
      </c>
      <c r="R3659" t="s">
        <v>8996</v>
      </c>
      <c r="S3659" t="s">
        <v>4528</v>
      </c>
      <c r="U3659" t="s">
        <v>4527</v>
      </c>
      <c r="V3659" t="s">
        <v>8914</v>
      </c>
      <c r="W3659">
        <v>0</v>
      </c>
      <c r="X3659">
        <v>3645</v>
      </c>
      <c r="Y3659">
        <v>17</v>
      </c>
      <c r="Z3659">
        <v>30</v>
      </c>
      <c r="AA3659" s="2">
        <f t="shared" si="955"/>
        <v>0.56666666666666665</v>
      </c>
      <c r="AB3659">
        <v>0</v>
      </c>
      <c r="AC3659">
        <v>0</v>
      </c>
      <c r="AF3659">
        <v>0</v>
      </c>
      <c r="AG3659">
        <v>0</v>
      </c>
      <c r="AH3659">
        <v>0</v>
      </c>
      <c r="AI3659">
        <v>1</v>
      </c>
      <c r="AJ3659">
        <v>0</v>
      </c>
      <c r="AK3659" t="s">
        <v>4502</v>
      </c>
      <c r="AL3659">
        <f t="shared" si="956"/>
        <v>1</v>
      </c>
      <c r="AM3659">
        <v>0</v>
      </c>
      <c r="AN3659">
        <v>1</v>
      </c>
      <c r="AO3659">
        <v>2</v>
      </c>
      <c r="AP3659" s="11" t="s">
        <v>9214</v>
      </c>
      <c r="AQ3659">
        <v>1</v>
      </c>
      <c r="AR3659">
        <f t="shared" si="957"/>
        <v>2</v>
      </c>
      <c r="AS3659">
        <f t="shared" si="958"/>
        <v>6</v>
      </c>
    </row>
    <row r="3660" spans="1:46">
      <c r="A3660">
        <v>308</v>
      </c>
      <c r="B3660">
        <v>3659</v>
      </c>
      <c r="D3660">
        <v>20210909</v>
      </c>
      <c r="E3660" t="s">
        <v>4519</v>
      </c>
      <c r="F3660" t="s">
        <v>4520</v>
      </c>
      <c r="G3660" t="s">
        <v>4521</v>
      </c>
      <c r="H3660" t="s">
        <v>4531</v>
      </c>
      <c r="I3660">
        <v>3</v>
      </c>
      <c r="J3660">
        <v>39</v>
      </c>
      <c r="K3660">
        <v>7</v>
      </c>
      <c r="L3660" t="s">
        <v>4524</v>
      </c>
      <c r="M3660">
        <v>20210902</v>
      </c>
      <c r="N3660">
        <v>20210907</v>
      </c>
      <c r="O3660">
        <v>16.100000000000001</v>
      </c>
      <c r="P3660">
        <v>15.18</v>
      </c>
      <c r="Q3660" t="s">
        <v>4502</v>
      </c>
      <c r="R3660" t="s">
        <v>8996</v>
      </c>
      <c r="S3660" t="s">
        <v>4522</v>
      </c>
      <c r="U3660" t="s">
        <v>4532</v>
      </c>
      <c r="V3660" t="s">
        <v>8914</v>
      </c>
      <c r="W3660">
        <v>0</v>
      </c>
      <c r="X3660">
        <v>3645</v>
      </c>
      <c r="Y3660">
        <v>17</v>
      </c>
      <c r="Z3660">
        <v>30</v>
      </c>
      <c r="AA3660" s="2">
        <f t="shared" si="955"/>
        <v>0.56666666666666665</v>
      </c>
      <c r="AB3660">
        <v>0</v>
      </c>
      <c r="AC3660">
        <v>0</v>
      </c>
      <c r="AF3660">
        <v>0</v>
      </c>
      <c r="AG3660">
        <v>0</v>
      </c>
      <c r="AH3660">
        <v>0</v>
      </c>
      <c r="AI3660">
        <v>1</v>
      </c>
      <c r="AJ3660">
        <v>0</v>
      </c>
      <c r="AK3660" t="s">
        <v>4502</v>
      </c>
      <c r="AL3660">
        <f t="shared" si="956"/>
        <v>1</v>
      </c>
      <c r="AM3660">
        <v>0</v>
      </c>
      <c r="AN3660">
        <v>1</v>
      </c>
      <c r="AO3660">
        <v>2</v>
      </c>
      <c r="AP3660" s="11" t="s">
        <v>9214</v>
      </c>
      <c r="AQ3660">
        <v>1</v>
      </c>
      <c r="AR3660">
        <f t="shared" si="957"/>
        <v>2</v>
      </c>
      <c r="AS3660">
        <f t="shared" si="958"/>
        <v>6</v>
      </c>
    </row>
    <row r="3661" spans="1:46">
      <c r="A3661">
        <v>308</v>
      </c>
      <c r="B3661">
        <v>3660</v>
      </c>
      <c r="D3661">
        <v>20210909</v>
      </c>
      <c r="E3661" t="s">
        <v>4519</v>
      </c>
      <c r="F3661" t="s">
        <v>4520</v>
      </c>
      <c r="G3661" t="s">
        <v>4521</v>
      </c>
      <c r="H3661" t="s">
        <v>4531</v>
      </c>
      <c r="I3661">
        <v>3</v>
      </c>
      <c r="J3661">
        <v>47</v>
      </c>
      <c r="K3661">
        <v>7</v>
      </c>
      <c r="L3661" t="s">
        <v>4524</v>
      </c>
      <c r="M3661">
        <v>20210904</v>
      </c>
      <c r="N3661">
        <v>20210907</v>
      </c>
      <c r="O3661">
        <v>20.49</v>
      </c>
      <c r="P3661">
        <v>18.57</v>
      </c>
      <c r="Q3661" t="s">
        <v>4502</v>
      </c>
      <c r="R3661" t="s">
        <v>8996</v>
      </c>
      <c r="S3661" t="s">
        <v>4522</v>
      </c>
      <c r="U3661" t="s">
        <v>4532</v>
      </c>
      <c r="V3661" t="s">
        <v>8914</v>
      </c>
      <c r="W3661">
        <v>0</v>
      </c>
      <c r="X3661">
        <v>3645</v>
      </c>
      <c r="Y3661">
        <v>17</v>
      </c>
      <c r="Z3661">
        <v>30</v>
      </c>
      <c r="AA3661" s="2">
        <f t="shared" si="955"/>
        <v>0.56666666666666665</v>
      </c>
      <c r="AB3661">
        <v>0</v>
      </c>
      <c r="AC3661">
        <v>0</v>
      </c>
      <c r="AF3661">
        <v>0</v>
      </c>
      <c r="AG3661">
        <v>0</v>
      </c>
      <c r="AH3661">
        <v>0</v>
      </c>
      <c r="AI3661">
        <v>1</v>
      </c>
      <c r="AJ3661">
        <v>0</v>
      </c>
      <c r="AK3661" t="s">
        <v>4502</v>
      </c>
      <c r="AL3661">
        <f t="shared" si="956"/>
        <v>1</v>
      </c>
      <c r="AM3661">
        <v>0</v>
      </c>
      <c r="AN3661">
        <v>1</v>
      </c>
      <c r="AO3661">
        <v>2</v>
      </c>
      <c r="AP3661" s="11" t="s">
        <v>9214</v>
      </c>
      <c r="AQ3661">
        <v>1</v>
      </c>
      <c r="AR3661">
        <f t="shared" si="957"/>
        <v>2</v>
      </c>
      <c r="AS3661">
        <f t="shared" si="958"/>
        <v>6</v>
      </c>
    </row>
    <row r="3662" spans="1:46">
      <c r="A3662">
        <v>309</v>
      </c>
      <c r="B3662">
        <v>3661</v>
      </c>
      <c r="C3662" t="s">
        <v>4533</v>
      </c>
      <c r="D3662">
        <v>20210906</v>
      </c>
      <c r="E3662" t="s">
        <v>4553</v>
      </c>
      <c r="F3662" t="s">
        <v>4552</v>
      </c>
      <c r="G3662" t="s">
        <v>4554</v>
      </c>
      <c r="H3662" t="s">
        <v>4555</v>
      </c>
      <c r="I3662">
        <v>1</v>
      </c>
      <c r="J3662">
        <v>46</v>
      </c>
      <c r="K3662">
        <v>8</v>
      </c>
      <c r="L3662" t="s">
        <v>3414</v>
      </c>
      <c r="M3662">
        <v>20210828</v>
      </c>
      <c r="N3662">
        <v>20210902</v>
      </c>
      <c r="O3662">
        <v>20.79</v>
      </c>
      <c r="P3662">
        <v>19.66</v>
      </c>
      <c r="Q3662">
        <v>19.89</v>
      </c>
      <c r="R3662" t="s">
        <v>8997</v>
      </c>
      <c r="U3662" t="s">
        <v>4532</v>
      </c>
      <c r="V3662" t="s">
        <v>8850</v>
      </c>
      <c r="W3662">
        <v>1</v>
      </c>
      <c r="X3662">
        <v>3661</v>
      </c>
      <c r="Y3662">
        <v>20</v>
      </c>
      <c r="Z3662">
        <v>103</v>
      </c>
      <c r="AA3662" s="2">
        <f t="shared" si="955"/>
        <v>0.1941747572815534</v>
      </c>
      <c r="AB3662">
        <v>0</v>
      </c>
      <c r="AC3662">
        <v>999</v>
      </c>
      <c r="AF3662">
        <v>1</v>
      </c>
      <c r="AG3662">
        <v>0</v>
      </c>
      <c r="AH3662">
        <v>0</v>
      </c>
      <c r="AI3662">
        <v>1</v>
      </c>
      <c r="AJ3662">
        <v>0</v>
      </c>
      <c r="AK3662">
        <v>0</v>
      </c>
      <c r="AL3662">
        <f>SUM(AF3662:AK3662)</f>
        <v>2</v>
      </c>
      <c r="AM3662">
        <v>1</v>
      </c>
      <c r="AN3662">
        <v>1</v>
      </c>
      <c r="AO3662">
        <v>2</v>
      </c>
      <c r="AP3662" s="11" t="s">
        <v>9214</v>
      </c>
      <c r="AQ3662">
        <v>1</v>
      </c>
      <c r="AR3662">
        <f>IF(AL3662&lt;4,2,IF(AL3662=4,1,IF(AL3662=5,0,)))</f>
        <v>2</v>
      </c>
      <c r="AS3662">
        <f>SUM(AM3662:AR3662)</f>
        <v>7</v>
      </c>
      <c r="AT3662" t="s">
        <v>4558</v>
      </c>
    </row>
    <row r="3663" spans="1:46">
      <c r="A3663">
        <v>309</v>
      </c>
      <c r="B3663">
        <v>3662</v>
      </c>
      <c r="C3663" t="s">
        <v>4534</v>
      </c>
      <c r="D3663">
        <v>20210906</v>
      </c>
      <c r="E3663" t="s">
        <v>4553</v>
      </c>
      <c r="F3663" t="s">
        <v>4552</v>
      </c>
      <c r="G3663" t="s">
        <v>4554</v>
      </c>
      <c r="H3663" t="s">
        <v>4555</v>
      </c>
      <c r="I3663">
        <v>1</v>
      </c>
      <c r="J3663">
        <v>60</v>
      </c>
      <c r="K3663">
        <v>8</v>
      </c>
      <c r="L3663" t="s">
        <v>3414</v>
      </c>
      <c r="M3663">
        <v>20210901</v>
      </c>
      <c r="N3663">
        <v>20210903</v>
      </c>
      <c r="O3663">
        <v>17.239999999999998</v>
      </c>
      <c r="P3663">
        <v>17.420000000000002</v>
      </c>
      <c r="Q3663" t="s">
        <v>4502</v>
      </c>
      <c r="R3663" t="s">
        <v>8997</v>
      </c>
      <c r="U3663" t="s">
        <v>4532</v>
      </c>
      <c r="V3663" t="s">
        <v>8850</v>
      </c>
      <c r="W3663">
        <v>0</v>
      </c>
      <c r="X3663">
        <v>3661</v>
      </c>
      <c r="Y3663">
        <v>20</v>
      </c>
      <c r="Z3663">
        <v>103</v>
      </c>
      <c r="AA3663" s="2">
        <f t="shared" ref="AA3663:AA3682" si="959">Y3663/Z3663</f>
        <v>0.1941747572815534</v>
      </c>
      <c r="AB3663">
        <v>0</v>
      </c>
      <c r="AC3663">
        <v>0</v>
      </c>
      <c r="AF3663">
        <v>1</v>
      </c>
      <c r="AG3663">
        <v>0</v>
      </c>
      <c r="AH3663">
        <v>0</v>
      </c>
      <c r="AI3663">
        <v>1</v>
      </c>
      <c r="AJ3663">
        <v>0</v>
      </c>
      <c r="AK3663">
        <v>0</v>
      </c>
      <c r="AL3663">
        <f t="shared" ref="AL3663:AL3680" si="960">SUM(AF3663:AK3663)</f>
        <v>2</v>
      </c>
      <c r="AM3663">
        <v>1</v>
      </c>
      <c r="AN3663">
        <v>1</v>
      </c>
      <c r="AO3663">
        <v>2</v>
      </c>
      <c r="AP3663" s="11" t="s">
        <v>9214</v>
      </c>
      <c r="AQ3663">
        <v>1</v>
      </c>
      <c r="AR3663">
        <f t="shared" ref="AR3663:AR3680" si="961">IF(AL3663&lt;4,2,IF(AL3663=4,1,IF(AL3663=5,0,)))</f>
        <v>2</v>
      </c>
      <c r="AS3663">
        <f t="shared" ref="AS3663:AS3680" si="962">SUM(AM3663:AR3663)</f>
        <v>7</v>
      </c>
    </row>
    <row r="3664" spans="1:46">
      <c r="A3664">
        <v>309</v>
      </c>
      <c r="B3664">
        <v>3663</v>
      </c>
      <c r="C3664" t="s">
        <v>4535</v>
      </c>
      <c r="D3664">
        <v>20210906</v>
      </c>
      <c r="E3664" t="s">
        <v>4553</v>
      </c>
      <c r="F3664" t="s">
        <v>4552</v>
      </c>
      <c r="G3664" t="s">
        <v>4554</v>
      </c>
      <c r="H3664" t="s">
        <v>4555</v>
      </c>
      <c r="I3664">
        <v>1</v>
      </c>
      <c r="J3664">
        <v>53</v>
      </c>
      <c r="K3664">
        <v>8</v>
      </c>
      <c r="L3664" t="s">
        <v>3414</v>
      </c>
      <c r="M3664" t="s">
        <v>89</v>
      </c>
      <c r="N3664">
        <v>20210904</v>
      </c>
      <c r="O3664">
        <v>28.27</v>
      </c>
      <c r="P3664">
        <v>27.36</v>
      </c>
      <c r="Q3664">
        <v>27.75</v>
      </c>
      <c r="R3664" t="s">
        <v>8997</v>
      </c>
      <c r="U3664" t="s">
        <v>4532</v>
      </c>
      <c r="V3664" t="s">
        <v>8850</v>
      </c>
      <c r="W3664">
        <v>0</v>
      </c>
      <c r="X3664">
        <v>3661</v>
      </c>
      <c r="Y3664">
        <v>20</v>
      </c>
      <c r="Z3664">
        <v>103</v>
      </c>
      <c r="AA3664" s="2">
        <f t="shared" si="959"/>
        <v>0.1941747572815534</v>
      </c>
      <c r="AB3664">
        <v>0</v>
      </c>
      <c r="AC3664">
        <v>0</v>
      </c>
      <c r="AF3664">
        <v>1</v>
      </c>
      <c r="AG3664">
        <v>0</v>
      </c>
      <c r="AH3664">
        <v>0</v>
      </c>
      <c r="AI3664">
        <v>1</v>
      </c>
      <c r="AJ3664">
        <v>0</v>
      </c>
      <c r="AK3664">
        <v>0</v>
      </c>
      <c r="AL3664">
        <f t="shared" si="960"/>
        <v>2</v>
      </c>
      <c r="AM3664">
        <v>1</v>
      </c>
      <c r="AN3664">
        <v>1</v>
      </c>
      <c r="AO3664">
        <v>2</v>
      </c>
      <c r="AP3664" s="11" t="s">
        <v>9214</v>
      </c>
      <c r="AQ3664">
        <v>1</v>
      </c>
      <c r="AR3664">
        <f t="shared" si="961"/>
        <v>2</v>
      </c>
      <c r="AS3664">
        <f t="shared" si="962"/>
        <v>7</v>
      </c>
    </row>
    <row r="3665" spans="1:45">
      <c r="A3665">
        <v>309</v>
      </c>
      <c r="B3665">
        <v>3664</v>
      </c>
      <c r="C3665" t="s">
        <v>4536</v>
      </c>
      <c r="D3665">
        <v>20210906</v>
      </c>
      <c r="E3665" t="s">
        <v>4553</v>
      </c>
      <c r="F3665" t="s">
        <v>4552</v>
      </c>
      <c r="G3665" t="s">
        <v>4554</v>
      </c>
      <c r="H3665" t="s">
        <v>4555</v>
      </c>
      <c r="I3665">
        <v>1</v>
      </c>
      <c r="J3665">
        <v>42</v>
      </c>
      <c r="K3665">
        <v>8</v>
      </c>
      <c r="L3665" t="s">
        <v>3414</v>
      </c>
      <c r="M3665" t="s">
        <v>89</v>
      </c>
      <c r="N3665">
        <v>20210905</v>
      </c>
      <c r="O3665">
        <v>29.97</v>
      </c>
      <c r="P3665">
        <v>28.38</v>
      </c>
      <c r="Q3665">
        <v>29.04</v>
      </c>
      <c r="R3665" t="s">
        <v>8997</v>
      </c>
      <c r="U3665" t="s">
        <v>4532</v>
      </c>
      <c r="V3665" t="s">
        <v>8850</v>
      </c>
      <c r="W3665">
        <v>0</v>
      </c>
      <c r="X3665">
        <v>3661</v>
      </c>
      <c r="Y3665">
        <v>20</v>
      </c>
      <c r="Z3665">
        <v>103</v>
      </c>
      <c r="AA3665" s="2">
        <f t="shared" si="959"/>
        <v>0.1941747572815534</v>
      </c>
      <c r="AB3665">
        <v>0</v>
      </c>
      <c r="AC3665">
        <v>0</v>
      </c>
      <c r="AF3665">
        <v>1</v>
      </c>
      <c r="AG3665">
        <v>0</v>
      </c>
      <c r="AH3665">
        <v>0</v>
      </c>
      <c r="AI3665">
        <v>1</v>
      </c>
      <c r="AJ3665">
        <v>0</v>
      </c>
      <c r="AK3665">
        <v>0</v>
      </c>
      <c r="AL3665">
        <f t="shared" si="960"/>
        <v>2</v>
      </c>
      <c r="AM3665">
        <v>1</v>
      </c>
      <c r="AN3665">
        <v>1</v>
      </c>
      <c r="AO3665">
        <v>2</v>
      </c>
      <c r="AP3665" s="11" t="s">
        <v>9214</v>
      </c>
      <c r="AQ3665">
        <v>1</v>
      </c>
      <c r="AR3665">
        <f t="shared" si="961"/>
        <v>2</v>
      </c>
      <c r="AS3665">
        <f t="shared" si="962"/>
        <v>7</v>
      </c>
    </row>
    <row r="3666" spans="1:45">
      <c r="A3666">
        <v>309</v>
      </c>
      <c r="B3666">
        <v>3665</v>
      </c>
      <c r="C3666" t="s">
        <v>4537</v>
      </c>
      <c r="D3666">
        <v>20210906</v>
      </c>
      <c r="E3666" t="s">
        <v>4553</v>
      </c>
      <c r="F3666" t="s">
        <v>4552</v>
      </c>
      <c r="G3666" t="s">
        <v>4554</v>
      </c>
      <c r="H3666" t="s">
        <v>4556</v>
      </c>
      <c r="I3666">
        <v>3</v>
      </c>
      <c r="J3666">
        <v>36</v>
      </c>
      <c r="K3666">
        <v>8</v>
      </c>
      <c r="L3666" t="s">
        <v>3414</v>
      </c>
      <c r="M3666">
        <v>20210903</v>
      </c>
      <c r="N3666">
        <v>20210904</v>
      </c>
      <c r="O3666">
        <v>14.25</v>
      </c>
      <c r="P3666">
        <v>14.76</v>
      </c>
      <c r="Q3666" t="s">
        <v>4502</v>
      </c>
      <c r="R3666" t="s">
        <v>8997</v>
      </c>
      <c r="S3666" t="s">
        <v>4517</v>
      </c>
      <c r="U3666" t="s">
        <v>4532</v>
      </c>
      <c r="V3666" t="s">
        <v>8850</v>
      </c>
      <c r="W3666">
        <v>0</v>
      </c>
      <c r="X3666">
        <v>3661</v>
      </c>
      <c r="Y3666">
        <v>20</v>
      </c>
      <c r="Z3666">
        <v>103</v>
      </c>
      <c r="AA3666" s="2">
        <f t="shared" si="959"/>
        <v>0.1941747572815534</v>
      </c>
      <c r="AB3666">
        <v>0</v>
      </c>
      <c r="AC3666">
        <v>0</v>
      </c>
      <c r="AF3666">
        <v>1</v>
      </c>
      <c r="AG3666">
        <v>0</v>
      </c>
      <c r="AH3666">
        <v>0</v>
      </c>
      <c r="AI3666">
        <v>1</v>
      </c>
      <c r="AJ3666">
        <v>0</v>
      </c>
      <c r="AK3666">
        <v>0</v>
      </c>
      <c r="AL3666">
        <f t="shared" si="960"/>
        <v>2</v>
      </c>
      <c r="AM3666">
        <v>1</v>
      </c>
      <c r="AN3666">
        <v>1</v>
      </c>
      <c r="AO3666">
        <v>2</v>
      </c>
      <c r="AP3666" s="11" t="s">
        <v>9214</v>
      </c>
      <c r="AQ3666">
        <v>1</v>
      </c>
      <c r="AR3666">
        <f t="shared" si="961"/>
        <v>2</v>
      </c>
      <c r="AS3666">
        <f t="shared" si="962"/>
        <v>7</v>
      </c>
    </row>
    <row r="3667" spans="1:45">
      <c r="A3667">
        <v>309</v>
      </c>
      <c r="B3667">
        <v>3666</v>
      </c>
      <c r="C3667" t="s">
        <v>4538</v>
      </c>
      <c r="D3667">
        <v>20210906</v>
      </c>
      <c r="E3667" t="s">
        <v>4553</v>
      </c>
      <c r="F3667" t="s">
        <v>4552</v>
      </c>
      <c r="G3667" t="s">
        <v>4554</v>
      </c>
      <c r="H3667" t="s">
        <v>4556</v>
      </c>
      <c r="I3667">
        <v>3</v>
      </c>
      <c r="J3667">
        <v>42</v>
      </c>
      <c r="K3667">
        <v>8</v>
      </c>
      <c r="L3667" t="s">
        <v>3414</v>
      </c>
      <c r="M3667">
        <v>20210831</v>
      </c>
      <c r="N3667">
        <v>20210904</v>
      </c>
      <c r="O3667">
        <v>14.5</v>
      </c>
      <c r="P3667">
        <v>15.09</v>
      </c>
      <c r="Q3667" t="s">
        <v>4502</v>
      </c>
      <c r="R3667" t="s">
        <v>8997</v>
      </c>
      <c r="S3667" t="s">
        <v>4517</v>
      </c>
      <c r="U3667" t="s">
        <v>4532</v>
      </c>
      <c r="V3667" t="s">
        <v>8850</v>
      </c>
      <c r="W3667">
        <v>0</v>
      </c>
      <c r="X3667">
        <v>3661</v>
      </c>
      <c r="Y3667">
        <v>20</v>
      </c>
      <c r="Z3667">
        <v>103</v>
      </c>
      <c r="AA3667" s="2">
        <f t="shared" si="959"/>
        <v>0.1941747572815534</v>
      </c>
      <c r="AB3667">
        <v>0</v>
      </c>
      <c r="AC3667">
        <v>0</v>
      </c>
      <c r="AF3667">
        <v>1</v>
      </c>
      <c r="AG3667">
        <v>0</v>
      </c>
      <c r="AH3667">
        <v>0</v>
      </c>
      <c r="AI3667">
        <v>1</v>
      </c>
      <c r="AJ3667">
        <v>0</v>
      </c>
      <c r="AK3667">
        <v>0</v>
      </c>
      <c r="AL3667">
        <f t="shared" si="960"/>
        <v>2</v>
      </c>
      <c r="AM3667">
        <v>1</v>
      </c>
      <c r="AN3667">
        <v>1</v>
      </c>
      <c r="AO3667">
        <v>2</v>
      </c>
      <c r="AP3667" s="11" t="s">
        <v>9214</v>
      </c>
      <c r="AQ3667">
        <v>1</v>
      </c>
      <c r="AR3667">
        <f t="shared" si="961"/>
        <v>2</v>
      </c>
      <c r="AS3667">
        <f t="shared" si="962"/>
        <v>7</v>
      </c>
    </row>
    <row r="3668" spans="1:45">
      <c r="A3668">
        <v>309</v>
      </c>
      <c r="B3668">
        <v>3667</v>
      </c>
      <c r="C3668" t="s">
        <v>4539</v>
      </c>
      <c r="D3668">
        <v>20210906</v>
      </c>
      <c r="E3668" t="s">
        <v>4553</v>
      </c>
      <c r="F3668" t="s">
        <v>4552</v>
      </c>
      <c r="G3668" t="s">
        <v>4554</v>
      </c>
      <c r="H3668" t="s">
        <v>4556</v>
      </c>
      <c r="I3668">
        <v>3</v>
      </c>
      <c r="J3668">
        <v>24</v>
      </c>
      <c r="K3668">
        <v>8</v>
      </c>
      <c r="L3668" t="s">
        <v>3414</v>
      </c>
      <c r="M3668">
        <v>20210903</v>
      </c>
      <c r="N3668">
        <v>20210904</v>
      </c>
      <c r="O3668">
        <v>16.21</v>
      </c>
      <c r="P3668">
        <v>16.670000000000002</v>
      </c>
      <c r="Q3668" t="s">
        <v>4502</v>
      </c>
      <c r="R3668" t="s">
        <v>8997</v>
      </c>
      <c r="S3668" t="s">
        <v>4517</v>
      </c>
      <c r="U3668" t="s">
        <v>4532</v>
      </c>
      <c r="V3668" t="s">
        <v>8850</v>
      </c>
      <c r="W3668">
        <v>0</v>
      </c>
      <c r="X3668">
        <v>3661</v>
      </c>
      <c r="Y3668">
        <v>20</v>
      </c>
      <c r="Z3668">
        <v>103</v>
      </c>
      <c r="AA3668" s="2">
        <f t="shared" si="959"/>
        <v>0.1941747572815534</v>
      </c>
      <c r="AB3668">
        <v>0</v>
      </c>
      <c r="AC3668">
        <v>0</v>
      </c>
      <c r="AF3668">
        <v>1</v>
      </c>
      <c r="AG3668">
        <v>0</v>
      </c>
      <c r="AH3668">
        <v>0</v>
      </c>
      <c r="AI3668">
        <v>1</v>
      </c>
      <c r="AJ3668">
        <v>0</v>
      </c>
      <c r="AK3668">
        <v>0</v>
      </c>
      <c r="AL3668">
        <f t="shared" si="960"/>
        <v>2</v>
      </c>
      <c r="AM3668">
        <v>1</v>
      </c>
      <c r="AN3668">
        <v>1</v>
      </c>
      <c r="AO3668">
        <v>2</v>
      </c>
      <c r="AP3668" s="11" t="s">
        <v>9214</v>
      </c>
      <c r="AQ3668">
        <v>1</v>
      </c>
      <c r="AR3668">
        <f t="shared" si="961"/>
        <v>2</v>
      </c>
      <c r="AS3668">
        <f t="shared" si="962"/>
        <v>7</v>
      </c>
    </row>
    <row r="3669" spans="1:45">
      <c r="A3669">
        <v>309</v>
      </c>
      <c r="B3669">
        <v>3668</v>
      </c>
      <c r="C3669" t="s">
        <v>4540</v>
      </c>
      <c r="D3669">
        <v>20210906</v>
      </c>
      <c r="E3669" t="s">
        <v>4553</v>
      </c>
      <c r="F3669" t="s">
        <v>4552</v>
      </c>
      <c r="G3669" t="s">
        <v>4554</v>
      </c>
      <c r="H3669" t="s">
        <v>4556</v>
      </c>
      <c r="I3669">
        <v>3</v>
      </c>
      <c r="J3669">
        <v>31</v>
      </c>
      <c r="K3669">
        <v>8</v>
      </c>
      <c r="L3669" t="s">
        <v>3414</v>
      </c>
      <c r="M3669" t="s">
        <v>89</v>
      </c>
      <c r="N3669">
        <v>20210905</v>
      </c>
      <c r="O3669">
        <v>25.71</v>
      </c>
      <c r="P3669">
        <v>25.24</v>
      </c>
      <c r="Q3669" t="s">
        <v>4502</v>
      </c>
      <c r="R3669" t="s">
        <v>8997</v>
      </c>
      <c r="S3669" t="s">
        <v>4517</v>
      </c>
      <c r="U3669" t="s">
        <v>4532</v>
      </c>
      <c r="V3669" t="s">
        <v>8850</v>
      </c>
      <c r="W3669">
        <v>0</v>
      </c>
      <c r="X3669">
        <v>3661</v>
      </c>
      <c r="Y3669">
        <v>20</v>
      </c>
      <c r="Z3669">
        <v>103</v>
      </c>
      <c r="AA3669" s="2">
        <f t="shared" si="959"/>
        <v>0.1941747572815534</v>
      </c>
      <c r="AB3669">
        <v>0</v>
      </c>
      <c r="AC3669">
        <v>0</v>
      </c>
      <c r="AF3669">
        <v>1</v>
      </c>
      <c r="AG3669">
        <v>0</v>
      </c>
      <c r="AH3669">
        <v>0</v>
      </c>
      <c r="AI3669">
        <v>1</v>
      </c>
      <c r="AJ3669">
        <v>0</v>
      </c>
      <c r="AK3669">
        <v>0</v>
      </c>
      <c r="AL3669">
        <f t="shared" si="960"/>
        <v>2</v>
      </c>
      <c r="AM3669">
        <v>1</v>
      </c>
      <c r="AN3669">
        <v>1</v>
      </c>
      <c r="AO3669">
        <v>2</v>
      </c>
      <c r="AP3669" s="11" t="s">
        <v>9214</v>
      </c>
      <c r="AQ3669">
        <v>1</v>
      </c>
      <c r="AR3669">
        <f t="shared" si="961"/>
        <v>2</v>
      </c>
      <c r="AS3669">
        <f t="shared" si="962"/>
        <v>7</v>
      </c>
    </row>
    <row r="3670" spans="1:45">
      <c r="A3670">
        <v>309</v>
      </c>
      <c r="B3670">
        <v>3669</v>
      </c>
      <c r="C3670" t="s">
        <v>4541</v>
      </c>
      <c r="D3670">
        <v>20210906</v>
      </c>
      <c r="E3670" t="s">
        <v>4553</v>
      </c>
      <c r="F3670" t="s">
        <v>4552</v>
      </c>
      <c r="G3670" t="s">
        <v>4554</v>
      </c>
      <c r="H3670" t="s">
        <v>4556</v>
      </c>
      <c r="I3670">
        <v>3</v>
      </c>
      <c r="J3670">
        <v>38</v>
      </c>
      <c r="K3670">
        <v>8</v>
      </c>
      <c r="L3670" t="s">
        <v>3414</v>
      </c>
      <c r="M3670" t="s">
        <v>89</v>
      </c>
      <c r="N3670">
        <v>20210904</v>
      </c>
      <c r="O3670">
        <v>12.82</v>
      </c>
      <c r="P3670">
        <v>13.55</v>
      </c>
      <c r="Q3670" t="s">
        <v>4502</v>
      </c>
      <c r="R3670" t="s">
        <v>8997</v>
      </c>
      <c r="S3670" t="s">
        <v>4517</v>
      </c>
      <c r="U3670" t="s">
        <v>4532</v>
      </c>
      <c r="V3670" t="s">
        <v>8850</v>
      </c>
      <c r="W3670">
        <v>0</v>
      </c>
      <c r="X3670">
        <v>3661</v>
      </c>
      <c r="Y3670">
        <v>20</v>
      </c>
      <c r="Z3670">
        <v>103</v>
      </c>
      <c r="AA3670" s="2">
        <f t="shared" si="959"/>
        <v>0.1941747572815534</v>
      </c>
      <c r="AB3670">
        <v>0</v>
      </c>
      <c r="AC3670">
        <v>0</v>
      </c>
      <c r="AF3670">
        <v>1</v>
      </c>
      <c r="AG3670">
        <v>0</v>
      </c>
      <c r="AH3670">
        <v>0</v>
      </c>
      <c r="AI3670">
        <v>1</v>
      </c>
      <c r="AJ3670">
        <v>0</v>
      </c>
      <c r="AK3670">
        <v>0</v>
      </c>
      <c r="AL3670">
        <f t="shared" si="960"/>
        <v>2</v>
      </c>
      <c r="AM3670">
        <v>1</v>
      </c>
      <c r="AN3670">
        <v>1</v>
      </c>
      <c r="AO3670">
        <v>2</v>
      </c>
      <c r="AP3670" s="11" t="s">
        <v>9214</v>
      </c>
      <c r="AQ3670">
        <v>1</v>
      </c>
      <c r="AR3670">
        <f t="shared" si="961"/>
        <v>2</v>
      </c>
      <c r="AS3670">
        <f t="shared" si="962"/>
        <v>7</v>
      </c>
    </row>
    <row r="3671" spans="1:45">
      <c r="A3671">
        <v>309</v>
      </c>
      <c r="B3671">
        <v>3670</v>
      </c>
      <c r="C3671" t="s">
        <v>4542</v>
      </c>
      <c r="D3671">
        <v>20210906</v>
      </c>
      <c r="E3671" t="s">
        <v>4553</v>
      </c>
      <c r="F3671" t="s">
        <v>4552</v>
      </c>
      <c r="G3671" t="s">
        <v>4554</v>
      </c>
      <c r="H3671" t="s">
        <v>4556</v>
      </c>
      <c r="I3671">
        <v>3</v>
      </c>
      <c r="J3671">
        <v>30</v>
      </c>
      <c r="K3671">
        <v>8</v>
      </c>
      <c r="L3671" t="s">
        <v>3414</v>
      </c>
      <c r="M3671">
        <v>20210831</v>
      </c>
      <c r="N3671">
        <v>20210905</v>
      </c>
      <c r="O3671">
        <v>23</v>
      </c>
      <c r="P3671">
        <v>21.48</v>
      </c>
      <c r="Q3671" t="s">
        <v>4502</v>
      </c>
      <c r="R3671" t="s">
        <v>8997</v>
      </c>
      <c r="S3671" t="s">
        <v>4517</v>
      </c>
      <c r="U3671" t="s">
        <v>4532</v>
      </c>
      <c r="V3671" t="s">
        <v>8850</v>
      </c>
      <c r="W3671">
        <v>0</v>
      </c>
      <c r="X3671">
        <v>3661</v>
      </c>
      <c r="Y3671">
        <v>20</v>
      </c>
      <c r="Z3671">
        <v>103</v>
      </c>
      <c r="AA3671" s="2">
        <f t="shared" si="959"/>
        <v>0.1941747572815534</v>
      </c>
      <c r="AB3671">
        <v>0</v>
      </c>
      <c r="AC3671">
        <v>0</v>
      </c>
      <c r="AF3671">
        <v>1</v>
      </c>
      <c r="AG3671">
        <v>0</v>
      </c>
      <c r="AH3671">
        <v>0</v>
      </c>
      <c r="AI3671">
        <v>1</v>
      </c>
      <c r="AJ3671">
        <v>0</v>
      </c>
      <c r="AK3671">
        <v>0</v>
      </c>
      <c r="AL3671">
        <f t="shared" si="960"/>
        <v>2</v>
      </c>
      <c r="AM3671">
        <v>1</v>
      </c>
      <c r="AN3671">
        <v>1</v>
      </c>
      <c r="AO3671">
        <v>2</v>
      </c>
      <c r="AP3671" s="11" t="s">
        <v>9214</v>
      </c>
      <c r="AQ3671">
        <v>1</v>
      </c>
      <c r="AR3671">
        <f t="shared" si="961"/>
        <v>2</v>
      </c>
      <c r="AS3671">
        <f t="shared" si="962"/>
        <v>7</v>
      </c>
    </row>
    <row r="3672" spans="1:45">
      <c r="A3672">
        <v>309</v>
      </c>
      <c r="B3672">
        <v>3671</v>
      </c>
      <c r="C3672" t="s">
        <v>4557</v>
      </c>
      <c r="D3672">
        <v>20210906</v>
      </c>
      <c r="E3672" t="s">
        <v>4553</v>
      </c>
      <c r="F3672" t="s">
        <v>4552</v>
      </c>
      <c r="G3672" t="s">
        <v>4554</v>
      </c>
      <c r="H3672" t="s">
        <v>4556</v>
      </c>
      <c r="I3672">
        <v>3</v>
      </c>
      <c r="J3672">
        <v>33</v>
      </c>
      <c r="K3672">
        <v>8</v>
      </c>
      <c r="L3672" t="s">
        <v>3414</v>
      </c>
      <c r="M3672" t="s">
        <v>89</v>
      </c>
      <c r="N3672">
        <v>20210905</v>
      </c>
      <c r="O3672">
        <v>25.32</v>
      </c>
      <c r="P3672">
        <v>24.48</v>
      </c>
      <c r="Q3672" t="s">
        <v>4502</v>
      </c>
      <c r="R3672" t="s">
        <v>8997</v>
      </c>
      <c r="S3672" t="s">
        <v>4517</v>
      </c>
      <c r="U3672" t="s">
        <v>4532</v>
      </c>
      <c r="V3672" t="s">
        <v>8850</v>
      </c>
      <c r="W3672">
        <v>0</v>
      </c>
      <c r="X3672">
        <v>3661</v>
      </c>
      <c r="Y3672">
        <v>20</v>
      </c>
      <c r="Z3672">
        <v>103</v>
      </c>
      <c r="AA3672" s="2">
        <f t="shared" si="959"/>
        <v>0.1941747572815534</v>
      </c>
      <c r="AB3672">
        <v>0</v>
      </c>
      <c r="AC3672">
        <v>0</v>
      </c>
      <c r="AF3672">
        <v>1</v>
      </c>
      <c r="AG3672">
        <v>0</v>
      </c>
      <c r="AH3672">
        <v>0</v>
      </c>
      <c r="AI3672">
        <v>1</v>
      </c>
      <c r="AJ3672">
        <v>0</v>
      </c>
      <c r="AK3672">
        <v>0</v>
      </c>
      <c r="AL3672">
        <f t="shared" si="960"/>
        <v>2</v>
      </c>
      <c r="AM3672">
        <v>1</v>
      </c>
      <c r="AN3672">
        <v>1</v>
      </c>
      <c r="AO3672">
        <v>2</v>
      </c>
      <c r="AP3672" s="11" t="s">
        <v>9214</v>
      </c>
      <c r="AQ3672">
        <v>1</v>
      </c>
      <c r="AR3672">
        <f t="shared" si="961"/>
        <v>2</v>
      </c>
      <c r="AS3672">
        <f t="shared" si="962"/>
        <v>7</v>
      </c>
    </row>
    <row r="3673" spans="1:45">
      <c r="A3673">
        <v>309</v>
      </c>
      <c r="B3673">
        <v>3672</v>
      </c>
      <c r="C3673" t="s">
        <v>4543</v>
      </c>
      <c r="D3673">
        <v>20210906</v>
      </c>
      <c r="E3673" t="s">
        <v>4553</v>
      </c>
      <c r="F3673" t="s">
        <v>4552</v>
      </c>
      <c r="G3673" t="s">
        <v>4554</v>
      </c>
      <c r="H3673" t="s">
        <v>4556</v>
      </c>
      <c r="I3673">
        <v>3</v>
      </c>
      <c r="J3673">
        <v>30</v>
      </c>
      <c r="K3673">
        <v>8</v>
      </c>
      <c r="L3673" t="s">
        <v>3414</v>
      </c>
      <c r="M3673">
        <v>20210901</v>
      </c>
      <c r="N3673">
        <v>20210905</v>
      </c>
      <c r="O3673">
        <v>18.84</v>
      </c>
      <c r="P3673">
        <v>17.920000000000002</v>
      </c>
      <c r="Q3673" t="s">
        <v>4502</v>
      </c>
      <c r="R3673" t="s">
        <v>8997</v>
      </c>
      <c r="S3673" t="s">
        <v>4517</v>
      </c>
      <c r="U3673" t="s">
        <v>4532</v>
      </c>
      <c r="V3673" t="s">
        <v>8850</v>
      </c>
      <c r="W3673">
        <v>0</v>
      </c>
      <c r="X3673">
        <v>3661</v>
      </c>
      <c r="Y3673">
        <v>20</v>
      </c>
      <c r="Z3673">
        <v>103</v>
      </c>
      <c r="AA3673" s="2">
        <f t="shared" si="959"/>
        <v>0.1941747572815534</v>
      </c>
      <c r="AB3673">
        <v>0</v>
      </c>
      <c r="AC3673">
        <v>0</v>
      </c>
      <c r="AF3673">
        <v>1</v>
      </c>
      <c r="AG3673">
        <v>0</v>
      </c>
      <c r="AH3673">
        <v>0</v>
      </c>
      <c r="AI3673">
        <v>1</v>
      </c>
      <c r="AJ3673">
        <v>0</v>
      </c>
      <c r="AK3673">
        <v>0</v>
      </c>
      <c r="AL3673">
        <f t="shared" si="960"/>
        <v>2</v>
      </c>
      <c r="AM3673">
        <v>1</v>
      </c>
      <c r="AN3673">
        <v>1</v>
      </c>
      <c r="AO3673">
        <v>2</v>
      </c>
      <c r="AP3673" s="11" t="s">
        <v>9214</v>
      </c>
      <c r="AQ3673">
        <v>1</v>
      </c>
      <c r="AR3673">
        <f t="shared" si="961"/>
        <v>2</v>
      </c>
      <c r="AS3673">
        <f t="shared" si="962"/>
        <v>7</v>
      </c>
    </row>
    <row r="3674" spans="1:45">
      <c r="A3674">
        <v>309</v>
      </c>
      <c r="B3674">
        <v>3673</v>
      </c>
      <c r="C3674" t="s">
        <v>4544</v>
      </c>
      <c r="D3674">
        <v>20210906</v>
      </c>
      <c r="E3674" t="s">
        <v>4553</v>
      </c>
      <c r="F3674" t="s">
        <v>4552</v>
      </c>
      <c r="G3674" t="s">
        <v>4554</v>
      </c>
      <c r="H3674" t="s">
        <v>4556</v>
      </c>
      <c r="I3674">
        <v>3</v>
      </c>
      <c r="J3674">
        <v>32</v>
      </c>
      <c r="K3674">
        <v>8</v>
      </c>
      <c r="L3674" t="s">
        <v>3414</v>
      </c>
      <c r="M3674" t="s">
        <v>89</v>
      </c>
      <c r="N3674">
        <v>20210905</v>
      </c>
      <c r="O3674">
        <v>21.86</v>
      </c>
      <c r="P3674">
        <v>21.12</v>
      </c>
      <c r="Q3674" t="s">
        <v>4502</v>
      </c>
      <c r="R3674" t="s">
        <v>8997</v>
      </c>
      <c r="S3674" t="s">
        <v>4517</v>
      </c>
      <c r="U3674" t="s">
        <v>4532</v>
      </c>
      <c r="V3674" t="s">
        <v>8850</v>
      </c>
      <c r="W3674">
        <v>0</v>
      </c>
      <c r="X3674">
        <v>3661</v>
      </c>
      <c r="Y3674">
        <v>20</v>
      </c>
      <c r="Z3674">
        <v>103</v>
      </c>
      <c r="AA3674" s="2">
        <f t="shared" si="959"/>
        <v>0.1941747572815534</v>
      </c>
      <c r="AB3674">
        <v>0</v>
      </c>
      <c r="AC3674">
        <v>0</v>
      </c>
      <c r="AF3674">
        <v>1</v>
      </c>
      <c r="AG3674">
        <v>0</v>
      </c>
      <c r="AH3674">
        <v>0</v>
      </c>
      <c r="AI3674">
        <v>1</v>
      </c>
      <c r="AJ3674">
        <v>0</v>
      </c>
      <c r="AK3674">
        <v>0</v>
      </c>
      <c r="AL3674">
        <f t="shared" si="960"/>
        <v>2</v>
      </c>
      <c r="AM3674">
        <v>1</v>
      </c>
      <c r="AN3674">
        <v>1</v>
      </c>
      <c r="AO3674">
        <v>2</v>
      </c>
      <c r="AP3674" s="11" t="s">
        <v>9214</v>
      </c>
      <c r="AQ3674">
        <v>1</v>
      </c>
      <c r="AR3674">
        <f t="shared" si="961"/>
        <v>2</v>
      </c>
      <c r="AS3674">
        <f t="shared" si="962"/>
        <v>7</v>
      </c>
    </row>
    <row r="3675" spans="1:45">
      <c r="A3675">
        <v>309</v>
      </c>
      <c r="B3675">
        <v>3674</v>
      </c>
      <c r="C3675" t="s">
        <v>4545</v>
      </c>
      <c r="D3675">
        <v>20210906</v>
      </c>
      <c r="E3675" t="s">
        <v>4553</v>
      </c>
      <c r="F3675" t="s">
        <v>4552</v>
      </c>
      <c r="G3675" t="s">
        <v>4554</v>
      </c>
      <c r="H3675" t="s">
        <v>4556</v>
      </c>
      <c r="I3675">
        <v>3</v>
      </c>
      <c r="J3675">
        <v>25</v>
      </c>
      <c r="K3675">
        <v>8</v>
      </c>
      <c r="L3675" t="s">
        <v>3414</v>
      </c>
      <c r="M3675" t="s">
        <v>89</v>
      </c>
      <c r="N3675">
        <v>20210905</v>
      </c>
      <c r="O3675">
        <v>32.840000000000003</v>
      </c>
      <c r="P3675">
        <v>32.53</v>
      </c>
      <c r="Q3675" t="s">
        <v>4502</v>
      </c>
      <c r="R3675" t="s">
        <v>8997</v>
      </c>
      <c r="S3675" t="s">
        <v>4517</v>
      </c>
      <c r="U3675" t="s">
        <v>4532</v>
      </c>
      <c r="V3675" t="s">
        <v>8850</v>
      </c>
      <c r="W3675">
        <v>0</v>
      </c>
      <c r="X3675">
        <v>3661</v>
      </c>
      <c r="Y3675">
        <v>20</v>
      </c>
      <c r="Z3675">
        <v>103</v>
      </c>
      <c r="AA3675" s="2">
        <f t="shared" si="959"/>
        <v>0.1941747572815534</v>
      </c>
      <c r="AB3675">
        <v>0</v>
      </c>
      <c r="AC3675">
        <v>0</v>
      </c>
      <c r="AF3675">
        <v>1</v>
      </c>
      <c r="AG3675">
        <v>0</v>
      </c>
      <c r="AH3675">
        <v>0</v>
      </c>
      <c r="AI3675">
        <v>1</v>
      </c>
      <c r="AJ3675">
        <v>0</v>
      </c>
      <c r="AK3675">
        <v>0</v>
      </c>
      <c r="AL3675">
        <f t="shared" si="960"/>
        <v>2</v>
      </c>
      <c r="AM3675">
        <v>1</v>
      </c>
      <c r="AN3675">
        <v>1</v>
      </c>
      <c r="AO3675">
        <v>2</v>
      </c>
      <c r="AP3675" s="11" t="s">
        <v>9214</v>
      </c>
      <c r="AQ3675">
        <v>1</v>
      </c>
      <c r="AR3675">
        <f t="shared" si="961"/>
        <v>2</v>
      </c>
      <c r="AS3675">
        <f t="shared" si="962"/>
        <v>7</v>
      </c>
    </row>
    <row r="3676" spans="1:45">
      <c r="A3676">
        <v>309</v>
      </c>
      <c r="B3676">
        <v>3675</v>
      </c>
      <c r="C3676" t="s">
        <v>4546</v>
      </c>
      <c r="D3676">
        <v>20210906</v>
      </c>
      <c r="E3676" t="s">
        <v>4553</v>
      </c>
      <c r="F3676" t="s">
        <v>4552</v>
      </c>
      <c r="G3676" t="s">
        <v>4554</v>
      </c>
      <c r="H3676" t="s">
        <v>4556</v>
      </c>
      <c r="I3676">
        <v>3</v>
      </c>
      <c r="J3676">
        <v>31</v>
      </c>
      <c r="K3676">
        <v>8</v>
      </c>
      <c r="L3676" t="s">
        <v>3414</v>
      </c>
      <c r="M3676" t="s">
        <v>89</v>
      </c>
      <c r="N3676">
        <v>20210905</v>
      </c>
      <c r="O3676">
        <v>22.41</v>
      </c>
      <c r="P3676">
        <v>22.05</v>
      </c>
      <c r="Q3676" t="s">
        <v>4502</v>
      </c>
      <c r="R3676" t="s">
        <v>8997</v>
      </c>
      <c r="S3676" t="s">
        <v>4517</v>
      </c>
      <c r="U3676" t="s">
        <v>4532</v>
      </c>
      <c r="V3676" t="s">
        <v>8850</v>
      </c>
      <c r="W3676">
        <v>0</v>
      </c>
      <c r="X3676">
        <v>3661</v>
      </c>
      <c r="Y3676">
        <v>20</v>
      </c>
      <c r="Z3676">
        <v>103</v>
      </c>
      <c r="AA3676" s="2">
        <f t="shared" si="959"/>
        <v>0.1941747572815534</v>
      </c>
      <c r="AB3676">
        <v>0</v>
      </c>
      <c r="AC3676">
        <v>0</v>
      </c>
      <c r="AF3676">
        <v>1</v>
      </c>
      <c r="AG3676">
        <v>0</v>
      </c>
      <c r="AH3676">
        <v>0</v>
      </c>
      <c r="AI3676">
        <v>1</v>
      </c>
      <c r="AJ3676">
        <v>0</v>
      </c>
      <c r="AK3676">
        <v>0</v>
      </c>
      <c r="AL3676">
        <f t="shared" si="960"/>
        <v>2</v>
      </c>
      <c r="AM3676">
        <v>1</v>
      </c>
      <c r="AN3676">
        <v>1</v>
      </c>
      <c r="AO3676">
        <v>2</v>
      </c>
      <c r="AP3676" s="11" t="s">
        <v>9214</v>
      </c>
      <c r="AQ3676">
        <v>1</v>
      </c>
      <c r="AR3676">
        <f t="shared" si="961"/>
        <v>2</v>
      </c>
      <c r="AS3676">
        <f t="shared" si="962"/>
        <v>7</v>
      </c>
    </row>
    <row r="3677" spans="1:45">
      <c r="A3677">
        <v>309</v>
      </c>
      <c r="B3677">
        <v>3676</v>
      </c>
      <c r="C3677" t="s">
        <v>4547</v>
      </c>
      <c r="D3677">
        <v>20210906</v>
      </c>
      <c r="E3677" t="s">
        <v>4553</v>
      </c>
      <c r="F3677" t="s">
        <v>4552</v>
      </c>
      <c r="G3677" t="s">
        <v>4554</v>
      </c>
      <c r="H3677" t="s">
        <v>4556</v>
      </c>
      <c r="I3677">
        <v>3</v>
      </c>
      <c r="J3677">
        <v>34</v>
      </c>
      <c r="K3677">
        <v>8</v>
      </c>
      <c r="L3677" t="s">
        <v>3414</v>
      </c>
      <c r="M3677">
        <v>20210828</v>
      </c>
      <c r="N3677">
        <v>20210905</v>
      </c>
      <c r="O3677">
        <v>24.43</v>
      </c>
      <c r="P3677">
        <v>24.08</v>
      </c>
      <c r="Q3677" t="s">
        <v>4502</v>
      </c>
      <c r="R3677" t="s">
        <v>8997</v>
      </c>
      <c r="S3677" t="s">
        <v>4517</v>
      </c>
      <c r="U3677" t="s">
        <v>4532</v>
      </c>
      <c r="V3677" t="s">
        <v>8850</v>
      </c>
      <c r="W3677">
        <v>0</v>
      </c>
      <c r="X3677">
        <v>3661</v>
      </c>
      <c r="Y3677">
        <v>20</v>
      </c>
      <c r="Z3677">
        <v>103</v>
      </c>
      <c r="AA3677" s="2">
        <f t="shared" si="959"/>
        <v>0.1941747572815534</v>
      </c>
      <c r="AB3677">
        <v>0</v>
      </c>
      <c r="AC3677">
        <v>0</v>
      </c>
      <c r="AF3677">
        <v>1</v>
      </c>
      <c r="AG3677">
        <v>0</v>
      </c>
      <c r="AH3677">
        <v>0</v>
      </c>
      <c r="AI3677">
        <v>1</v>
      </c>
      <c r="AJ3677">
        <v>0</v>
      </c>
      <c r="AK3677">
        <v>0</v>
      </c>
      <c r="AL3677">
        <f t="shared" si="960"/>
        <v>2</v>
      </c>
      <c r="AM3677">
        <v>1</v>
      </c>
      <c r="AN3677">
        <v>1</v>
      </c>
      <c r="AO3677">
        <v>2</v>
      </c>
      <c r="AP3677" s="11" t="s">
        <v>9214</v>
      </c>
      <c r="AQ3677">
        <v>1</v>
      </c>
      <c r="AR3677">
        <f t="shared" si="961"/>
        <v>2</v>
      </c>
      <c r="AS3677">
        <f t="shared" si="962"/>
        <v>7</v>
      </c>
    </row>
    <row r="3678" spans="1:45">
      <c r="A3678">
        <v>309</v>
      </c>
      <c r="B3678">
        <v>3677</v>
      </c>
      <c r="C3678" t="s">
        <v>4548</v>
      </c>
      <c r="D3678">
        <v>20210906</v>
      </c>
      <c r="E3678" t="s">
        <v>4553</v>
      </c>
      <c r="F3678" t="s">
        <v>4552</v>
      </c>
      <c r="G3678" t="s">
        <v>4554</v>
      </c>
      <c r="H3678" t="s">
        <v>4556</v>
      </c>
      <c r="I3678">
        <v>3</v>
      </c>
      <c r="J3678">
        <v>32</v>
      </c>
      <c r="K3678">
        <v>8</v>
      </c>
      <c r="L3678" t="s">
        <v>3414</v>
      </c>
      <c r="M3678" t="s">
        <v>89</v>
      </c>
      <c r="N3678">
        <v>20210906</v>
      </c>
      <c r="O3678">
        <v>26.16</v>
      </c>
      <c r="P3678">
        <v>25.37</v>
      </c>
      <c r="Q3678" t="s">
        <v>4502</v>
      </c>
      <c r="R3678" t="s">
        <v>8997</v>
      </c>
      <c r="S3678" t="s">
        <v>4517</v>
      </c>
      <c r="U3678" t="s">
        <v>4532</v>
      </c>
      <c r="V3678" t="s">
        <v>8850</v>
      </c>
      <c r="W3678">
        <v>0</v>
      </c>
      <c r="X3678">
        <v>3661</v>
      </c>
      <c r="Y3678">
        <v>20</v>
      </c>
      <c r="Z3678">
        <v>103</v>
      </c>
      <c r="AA3678" s="2">
        <f t="shared" si="959"/>
        <v>0.1941747572815534</v>
      </c>
      <c r="AB3678">
        <v>0</v>
      </c>
      <c r="AC3678">
        <v>0</v>
      </c>
      <c r="AF3678">
        <v>1</v>
      </c>
      <c r="AG3678">
        <v>0</v>
      </c>
      <c r="AH3678">
        <v>0</v>
      </c>
      <c r="AI3678">
        <v>1</v>
      </c>
      <c r="AJ3678">
        <v>0</v>
      </c>
      <c r="AK3678">
        <v>0</v>
      </c>
      <c r="AL3678">
        <f t="shared" si="960"/>
        <v>2</v>
      </c>
      <c r="AM3678">
        <v>1</v>
      </c>
      <c r="AN3678">
        <v>1</v>
      </c>
      <c r="AO3678">
        <v>2</v>
      </c>
      <c r="AP3678" s="11" t="s">
        <v>9214</v>
      </c>
      <c r="AQ3678">
        <v>1</v>
      </c>
      <c r="AR3678">
        <f t="shared" si="961"/>
        <v>2</v>
      </c>
      <c r="AS3678">
        <f t="shared" si="962"/>
        <v>7</v>
      </c>
    </row>
    <row r="3679" spans="1:45">
      <c r="A3679">
        <v>309</v>
      </c>
      <c r="B3679">
        <v>3678</v>
      </c>
      <c r="C3679" t="s">
        <v>4549</v>
      </c>
      <c r="D3679">
        <v>20210906</v>
      </c>
      <c r="E3679" t="s">
        <v>4553</v>
      </c>
      <c r="F3679" t="s">
        <v>4552</v>
      </c>
      <c r="G3679" t="s">
        <v>4554</v>
      </c>
      <c r="H3679" t="s">
        <v>4556</v>
      </c>
      <c r="I3679">
        <v>3</v>
      </c>
      <c r="J3679">
        <v>30</v>
      </c>
      <c r="K3679">
        <v>8</v>
      </c>
      <c r="L3679" t="s">
        <v>3414</v>
      </c>
      <c r="M3679">
        <v>20210902</v>
      </c>
      <c r="N3679">
        <v>20210905</v>
      </c>
      <c r="O3679">
        <v>16.41</v>
      </c>
      <c r="P3679">
        <v>16.02</v>
      </c>
      <c r="Q3679" t="s">
        <v>4502</v>
      </c>
      <c r="R3679" t="s">
        <v>8997</v>
      </c>
      <c r="S3679" t="s">
        <v>4517</v>
      </c>
      <c r="U3679" t="s">
        <v>4532</v>
      </c>
      <c r="V3679" t="s">
        <v>8850</v>
      </c>
      <c r="W3679">
        <v>0</v>
      </c>
      <c r="X3679">
        <v>3661</v>
      </c>
      <c r="Y3679">
        <v>20</v>
      </c>
      <c r="Z3679">
        <v>103</v>
      </c>
      <c r="AA3679" s="2">
        <f t="shared" si="959"/>
        <v>0.1941747572815534</v>
      </c>
      <c r="AB3679">
        <v>0</v>
      </c>
      <c r="AC3679">
        <v>0</v>
      </c>
      <c r="AF3679">
        <v>1</v>
      </c>
      <c r="AG3679">
        <v>0</v>
      </c>
      <c r="AH3679">
        <v>0</v>
      </c>
      <c r="AI3679">
        <v>1</v>
      </c>
      <c r="AJ3679">
        <v>0</v>
      </c>
      <c r="AK3679">
        <v>0</v>
      </c>
      <c r="AL3679">
        <f t="shared" si="960"/>
        <v>2</v>
      </c>
      <c r="AM3679">
        <v>1</v>
      </c>
      <c r="AN3679">
        <v>1</v>
      </c>
      <c r="AO3679">
        <v>2</v>
      </c>
      <c r="AP3679" s="11" t="s">
        <v>9214</v>
      </c>
      <c r="AQ3679">
        <v>1</v>
      </c>
      <c r="AR3679">
        <f t="shared" si="961"/>
        <v>2</v>
      </c>
      <c r="AS3679">
        <f t="shared" si="962"/>
        <v>7</v>
      </c>
    </row>
    <row r="3680" spans="1:45">
      <c r="A3680">
        <v>309</v>
      </c>
      <c r="B3680">
        <v>3679</v>
      </c>
      <c r="C3680" t="s">
        <v>4550</v>
      </c>
      <c r="D3680">
        <v>20210906</v>
      </c>
      <c r="E3680" t="s">
        <v>4553</v>
      </c>
      <c r="F3680" t="s">
        <v>4552</v>
      </c>
      <c r="G3680" t="s">
        <v>4554</v>
      </c>
      <c r="H3680" t="s">
        <v>4556</v>
      </c>
      <c r="I3680">
        <v>3</v>
      </c>
      <c r="J3680">
        <v>30</v>
      </c>
      <c r="K3680">
        <v>8</v>
      </c>
      <c r="L3680" t="s">
        <v>3414</v>
      </c>
      <c r="M3680">
        <v>20210905</v>
      </c>
      <c r="N3680">
        <v>20210905</v>
      </c>
      <c r="O3680">
        <v>17.079999999999998</v>
      </c>
      <c r="P3680">
        <v>16.350000000000001</v>
      </c>
      <c r="Q3680" t="s">
        <v>4502</v>
      </c>
      <c r="R3680" t="s">
        <v>8997</v>
      </c>
      <c r="S3680" t="s">
        <v>4517</v>
      </c>
      <c r="U3680" t="s">
        <v>4532</v>
      </c>
      <c r="V3680" t="s">
        <v>8850</v>
      </c>
      <c r="W3680">
        <v>0</v>
      </c>
      <c r="X3680">
        <v>3661</v>
      </c>
      <c r="Y3680">
        <v>20</v>
      </c>
      <c r="Z3680">
        <v>103</v>
      </c>
      <c r="AA3680" s="2">
        <f t="shared" si="959"/>
        <v>0.1941747572815534</v>
      </c>
      <c r="AB3680">
        <v>0</v>
      </c>
      <c r="AC3680">
        <v>0</v>
      </c>
      <c r="AF3680">
        <v>1</v>
      </c>
      <c r="AG3680">
        <v>0</v>
      </c>
      <c r="AH3680">
        <v>0</v>
      </c>
      <c r="AI3680">
        <v>1</v>
      </c>
      <c r="AJ3680">
        <v>0</v>
      </c>
      <c r="AK3680">
        <v>0</v>
      </c>
      <c r="AL3680">
        <f t="shared" si="960"/>
        <v>2</v>
      </c>
      <c r="AM3680">
        <v>1</v>
      </c>
      <c r="AN3680">
        <v>1</v>
      </c>
      <c r="AO3680">
        <v>2</v>
      </c>
      <c r="AP3680" s="11" t="s">
        <v>9214</v>
      </c>
      <c r="AQ3680">
        <v>1</v>
      </c>
      <c r="AR3680">
        <f t="shared" si="961"/>
        <v>2</v>
      </c>
      <c r="AS3680">
        <f t="shared" si="962"/>
        <v>7</v>
      </c>
    </row>
    <row r="3681" spans="1:45">
      <c r="A3681">
        <v>309</v>
      </c>
      <c r="B3681">
        <v>3680</v>
      </c>
      <c r="C3681" t="s">
        <v>4551</v>
      </c>
      <c r="D3681">
        <v>20210906</v>
      </c>
      <c r="E3681" t="s">
        <v>4553</v>
      </c>
      <c r="F3681" t="s">
        <v>4552</v>
      </c>
      <c r="G3681" t="s">
        <v>4554</v>
      </c>
      <c r="H3681" t="s">
        <v>4556</v>
      </c>
      <c r="I3681">
        <v>3</v>
      </c>
      <c r="J3681">
        <v>46</v>
      </c>
      <c r="K3681">
        <v>8</v>
      </c>
      <c r="L3681" t="s">
        <v>3414</v>
      </c>
      <c r="M3681">
        <v>20210830</v>
      </c>
      <c r="N3681">
        <v>20210904</v>
      </c>
      <c r="O3681">
        <v>15.98</v>
      </c>
      <c r="P3681">
        <v>16.670000000000002</v>
      </c>
      <c r="Q3681" t="s">
        <v>4502</v>
      </c>
      <c r="R3681" t="s">
        <v>8997</v>
      </c>
      <c r="S3681" t="s">
        <v>4517</v>
      </c>
      <c r="U3681" t="s">
        <v>4532</v>
      </c>
      <c r="V3681" t="s">
        <v>8850</v>
      </c>
      <c r="W3681">
        <v>0</v>
      </c>
      <c r="X3681">
        <v>3661</v>
      </c>
      <c r="Y3681">
        <v>20</v>
      </c>
      <c r="Z3681">
        <v>103</v>
      </c>
      <c r="AA3681" s="2">
        <f t="shared" si="959"/>
        <v>0.1941747572815534</v>
      </c>
      <c r="AB3681">
        <v>0</v>
      </c>
      <c r="AC3681">
        <v>0</v>
      </c>
      <c r="AF3681">
        <v>1</v>
      </c>
      <c r="AG3681">
        <v>0</v>
      </c>
      <c r="AH3681">
        <v>0</v>
      </c>
      <c r="AI3681">
        <v>1</v>
      </c>
      <c r="AJ3681">
        <v>0</v>
      </c>
      <c r="AK3681">
        <v>0</v>
      </c>
      <c r="AL3681">
        <f>SUM(AF3681:AK3681)</f>
        <v>2</v>
      </c>
      <c r="AM3681">
        <v>1</v>
      </c>
      <c r="AN3681">
        <v>1</v>
      </c>
      <c r="AO3681">
        <v>2</v>
      </c>
      <c r="AP3681" s="11" t="s">
        <v>9214</v>
      </c>
      <c r="AQ3681">
        <v>1</v>
      </c>
      <c r="AR3681">
        <f>IF(AL3681&lt;4,2,IF(AL3681=4,1,IF(AL3681=5,0,)))</f>
        <v>2</v>
      </c>
      <c r="AS3681">
        <f>SUM(AM3681:AR3681)</f>
        <v>7</v>
      </c>
    </row>
    <row r="3682" spans="1:45">
      <c r="A3682">
        <v>310</v>
      </c>
      <c r="B3682">
        <v>3681</v>
      </c>
      <c r="C3682" t="s">
        <v>4559</v>
      </c>
      <c r="D3682">
        <v>20210908</v>
      </c>
      <c r="E3682" t="s">
        <v>4560</v>
      </c>
      <c r="F3682" t="s">
        <v>4561</v>
      </c>
      <c r="G3682" t="s">
        <v>4555</v>
      </c>
      <c r="H3682" t="s">
        <v>4555</v>
      </c>
      <c r="I3682">
        <v>3</v>
      </c>
      <c r="J3682">
        <v>29</v>
      </c>
      <c r="K3682">
        <v>99</v>
      </c>
      <c r="L3682" t="s">
        <v>63</v>
      </c>
      <c r="M3682">
        <v>20210831</v>
      </c>
      <c r="N3682">
        <v>20210908</v>
      </c>
      <c r="O3682">
        <v>22.38</v>
      </c>
      <c r="P3682">
        <v>22.1</v>
      </c>
      <c r="Q3682" t="s">
        <v>4502</v>
      </c>
      <c r="R3682" t="s">
        <v>7030</v>
      </c>
      <c r="S3682" t="s">
        <v>4562</v>
      </c>
      <c r="T3682" t="s">
        <v>4596</v>
      </c>
      <c r="V3682" t="s">
        <v>8998</v>
      </c>
      <c r="W3682">
        <v>1</v>
      </c>
      <c r="X3682">
        <v>3681</v>
      </c>
      <c r="Y3682">
        <v>15</v>
      </c>
      <c r="Z3682">
        <v>132</v>
      </c>
      <c r="AA3682" s="2">
        <f t="shared" si="959"/>
        <v>0.11363636363636363</v>
      </c>
      <c r="AB3682">
        <v>0</v>
      </c>
      <c r="AC3682">
        <v>1</v>
      </c>
      <c r="AD3682">
        <v>999</v>
      </c>
      <c r="AF3682">
        <v>1</v>
      </c>
      <c r="AG3682">
        <v>0</v>
      </c>
      <c r="AH3682">
        <v>0</v>
      </c>
      <c r="AI3682">
        <v>1</v>
      </c>
      <c r="AJ3682">
        <v>0</v>
      </c>
      <c r="AK3682" t="s">
        <v>4502</v>
      </c>
      <c r="AL3682">
        <f>SUM(AF3682:AK3682)</f>
        <v>2</v>
      </c>
      <c r="AM3682">
        <v>1</v>
      </c>
      <c r="AN3682">
        <v>2</v>
      </c>
      <c r="AO3682">
        <v>2</v>
      </c>
      <c r="AP3682" s="11" t="s">
        <v>9214</v>
      </c>
      <c r="AQ3682">
        <v>1</v>
      </c>
      <c r="AR3682">
        <f>IF(AL3682&lt;4,2,IF(AL3682=4,1,IF(AL3682=5,0,)))</f>
        <v>2</v>
      </c>
      <c r="AS3682">
        <f>SUM(AM3682:AR3682)</f>
        <v>8</v>
      </c>
    </row>
    <row r="3683" spans="1:45">
      <c r="A3683">
        <v>310</v>
      </c>
      <c r="B3683">
        <v>3682</v>
      </c>
      <c r="C3683" t="s">
        <v>4563</v>
      </c>
      <c r="D3683">
        <v>20210908</v>
      </c>
      <c r="E3683" t="s">
        <v>4560</v>
      </c>
      <c r="F3683" t="s">
        <v>4561</v>
      </c>
      <c r="G3683" t="s">
        <v>4555</v>
      </c>
      <c r="H3683" t="s">
        <v>4555</v>
      </c>
      <c r="I3683">
        <v>1</v>
      </c>
      <c r="J3683">
        <v>3</v>
      </c>
      <c r="K3683">
        <v>0</v>
      </c>
      <c r="L3683" t="s">
        <v>62</v>
      </c>
      <c r="M3683">
        <v>20210903</v>
      </c>
      <c r="N3683">
        <v>20210907</v>
      </c>
      <c r="O3683">
        <v>17.37</v>
      </c>
      <c r="P3683">
        <v>15.43</v>
      </c>
      <c r="Q3683">
        <v>15.43</v>
      </c>
      <c r="R3683" t="s">
        <v>7030</v>
      </c>
      <c r="S3683" t="s">
        <v>4588</v>
      </c>
      <c r="T3683" t="s">
        <v>4596</v>
      </c>
      <c r="V3683" t="s">
        <v>8998</v>
      </c>
      <c r="W3683">
        <v>0</v>
      </c>
      <c r="X3683">
        <v>3681</v>
      </c>
      <c r="Y3683">
        <v>15</v>
      </c>
      <c r="Z3683">
        <v>132</v>
      </c>
      <c r="AA3683" s="2">
        <f t="shared" ref="AA3683:AA3709" si="963">Y3683/Z3683</f>
        <v>0.11363636363636363</v>
      </c>
      <c r="AB3683">
        <v>0</v>
      </c>
      <c r="AC3683">
        <v>0</v>
      </c>
      <c r="AF3683">
        <v>1</v>
      </c>
      <c r="AG3683">
        <v>0</v>
      </c>
      <c r="AH3683">
        <v>0</v>
      </c>
      <c r="AI3683">
        <v>1</v>
      </c>
      <c r="AJ3683">
        <v>0</v>
      </c>
      <c r="AK3683" t="s">
        <v>4502</v>
      </c>
      <c r="AL3683">
        <f t="shared" ref="AL3683:AL3697" si="964">SUM(AF3683:AK3683)</f>
        <v>2</v>
      </c>
      <c r="AM3683">
        <v>1</v>
      </c>
      <c r="AN3683">
        <v>2</v>
      </c>
      <c r="AO3683">
        <v>2</v>
      </c>
      <c r="AP3683" s="11" t="s">
        <v>9214</v>
      </c>
      <c r="AQ3683">
        <v>1</v>
      </c>
      <c r="AR3683">
        <f t="shared" ref="AR3683:AR3697" si="965">IF(AL3683&lt;4,2,IF(AL3683=4,1,IF(AL3683=5,0,)))</f>
        <v>2</v>
      </c>
      <c r="AS3683">
        <f t="shared" ref="AS3683:AS3697" si="966">SUM(AM3683:AR3683)</f>
        <v>8</v>
      </c>
    </row>
    <row r="3684" spans="1:45">
      <c r="A3684">
        <v>310</v>
      </c>
      <c r="B3684">
        <v>3683</v>
      </c>
      <c r="C3684" t="s">
        <v>4564</v>
      </c>
      <c r="D3684">
        <v>20210908</v>
      </c>
      <c r="E3684" t="s">
        <v>4560</v>
      </c>
      <c r="F3684" t="s">
        <v>4561</v>
      </c>
      <c r="G3684" t="s">
        <v>4555</v>
      </c>
      <c r="H3684" t="s">
        <v>4555</v>
      </c>
      <c r="I3684">
        <v>1</v>
      </c>
      <c r="J3684">
        <v>2</v>
      </c>
      <c r="K3684">
        <v>0</v>
      </c>
      <c r="L3684" t="s">
        <v>62</v>
      </c>
      <c r="M3684" t="s">
        <v>89</v>
      </c>
      <c r="N3684">
        <v>20210908</v>
      </c>
      <c r="O3684">
        <v>14.34</v>
      </c>
      <c r="P3684">
        <v>14.42</v>
      </c>
      <c r="Q3684" t="s">
        <v>4502</v>
      </c>
      <c r="R3684" t="s">
        <v>7030</v>
      </c>
      <c r="T3684" t="s">
        <v>4596</v>
      </c>
      <c r="V3684" t="s">
        <v>8998</v>
      </c>
      <c r="W3684">
        <v>0</v>
      </c>
      <c r="X3684">
        <v>3681</v>
      </c>
      <c r="Y3684">
        <v>15</v>
      </c>
      <c r="Z3684">
        <v>132</v>
      </c>
      <c r="AA3684" s="2">
        <f t="shared" si="963"/>
        <v>0.11363636363636363</v>
      </c>
      <c r="AB3684">
        <v>0</v>
      </c>
      <c r="AC3684">
        <v>0</v>
      </c>
      <c r="AF3684">
        <v>1</v>
      </c>
      <c r="AG3684">
        <v>0</v>
      </c>
      <c r="AH3684">
        <v>0</v>
      </c>
      <c r="AI3684">
        <v>1</v>
      </c>
      <c r="AJ3684">
        <v>0</v>
      </c>
      <c r="AK3684" t="s">
        <v>4502</v>
      </c>
      <c r="AL3684">
        <f t="shared" si="964"/>
        <v>2</v>
      </c>
      <c r="AM3684">
        <v>1</v>
      </c>
      <c r="AN3684">
        <v>2</v>
      </c>
      <c r="AO3684">
        <v>2</v>
      </c>
      <c r="AP3684" s="11" t="s">
        <v>9214</v>
      </c>
      <c r="AQ3684">
        <v>1</v>
      </c>
      <c r="AR3684">
        <f t="shared" si="965"/>
        <v>2</v>
      </c>
      <c r="AS3684">
        <f t="shared" si="966"/>
        <v>8</v>
      </c>
    </row>
    <row r="3685" spans="1:45">
      <c r="A3685">
        <v>310</v>
      </c>
      <c r="B3685">
        <v>3684</v>
      </c>
      <c r="C3685" t="s">
        <v>4565</v>
      </c>
      <c r="D3685">
        <v>20210908</v>
      </c>
      <c r="E3685" t="s">
        <v>4560</v>
      </c>
      <c r="F3685" t="s">
        <v>4561</v>
      </c>
      <c r="G3685" t="s">
        <v>4555</v>
      </c>
      <c r="H3685" t="s">
        <v>4555</v>
      </c>
      <c r="I3685">
        <v>1</v>
      </c>
      <c r="J3685">
        <v>5</v>
      </c>
      <c r="K3685">
        <v>0</v>
      </c>
      <c r="L3685" t="s">
        <v>62</v>
      </c>
      <c r="M3685" t="s">
        <v>89</v>
      </c>
      <c r="N3685">
        <v>20210908</v>
      </c>
      <c r="O3685">
        <v>29.23</v>
      </c>
      <c r="P3685">
        <v>28.58</v>
      </c>
      <c r="Q3685" t="s">
        <v>4502</v>
      </c>
      <c r="R3685" t="s">
        <v>7030</v>
      </c>
      <c r="T3685" t="s">
        <v>4596</v>
      </c>
      <c r="V3685" t="s">
        <v>8998</v>
      </c>
      <c r="W3685">
        <v>0</v>
      </c>
      <c r="X3685">
        <v>3681</v>
      </c>
      <c r="Y3685">
        <v>15</v>
      </c>
      <c r="Z3685">
        <v>132</v>
      </c>
      <c r="AA3685" s="2">
        <f t="shared" si="963"/>
        <v>0.11363636363636363</v>
      </c>
      <c r="AB3685">
        <v>0</v>
      </c>
      <c r="AC3685">
        <v>0</v>
      </c>
      <c r="AF3685">
        <v>1</v>
      </c>
      <c r="AG3685">
        <v>0</v>
      </c>
      <c r="AH3685">
        <v>0</v>
      </c>
      <c r="AI3685">
        <v>1</v>
      </c>
      <c r="AJ3685">
        <v>0</v>
      </c>
      <c r="AK3685" t="s">
        <v>4502</v>
      </c>
      <c r="AL3685">
        <f t="shared" si="964"/>
        <v>2</v>
      </c>
      <c r="AM3685">
        <v>1</v>
      </c>
      <c r="AN3685">
        <v>2</v>
      </c>
      <c r="AO3685">
        <v>2</v>
      </c>
      <c r="AP3685" s="11" t="s">
        <v>9214</v>
      </c>
      <c r="AQ3685">
        <v>1</v>
      </c>
      <c r="AR3685">
        <f t="shared" si="965"/>
        <v>2</v>
      </c>
      <c r="AS3685">
        <f t="shared" si="966"/>
        <v>8</v>
      </c>
    </row>
    <row r="3686" spans="1:45">
      <c r="A3686">
        <v>310</v>
      </c>
      <c r="B3686">
        <v>3685</v>
      </c>
      <c r="C3686" t="s">
        <v>4566</v>
      </c>
      <c r="D3686">
        <v>20210908</v>
      </c>
      <c r="E3686" t="s">
        <v>4560</v>
      </c>
      <c r="F3686" t="s">
        <v>4561</v>
      </c>
      <c r="G3686" t="s">
        <v>4555</v>
      </c>
      <c r="H3686" t="s">
        <v>4555</v>
      </c>
      <c r="I3686">
        <v>1</v>
      </c>
      <c r="J3686">
        <v>5</v>
      </c>
      <c r="K3686">
        <v>0</v>
      </c>
      <c r="L3686" t="s">
        <v>62</v>
      </c>
      <c r="M3686">
        <v>20210905</v>
      </c>
      <c r="N3686">
        <v>20210908</v>
      </c>
      <c r="O3686">
        <v>25.89</v>
      </c>
      <c r="P3686">
        <v>24.96</v>
      </c>
      <c r="Q3686" t="s">
        <v>4502</v>
      </c>
      <c r="R3686" t="s">
        <v>7030</v>
      </c>
      <c r="T3686" t="s">
        <v>4596</v>
      </c>
      <c r="V3686" t="s">
        <v>8998</v>
      </c>
      <c r="W3686">
        <v>0</v>
      </c>
      <c r="X3686">
        <v>3681</v>
      </c>
      <c r="Y3686">
        <v>15</v>
      </c>
      <c r="Z3686">
        <v>132</v>
      </c>
      <c r="AA3686" s="2">
        <f t="shared" si="963"/>
        <v>0.11363636363636363</v>
      </c>
      <c r="AB3686">
        <v>0</v>
      </c>
      <c r="AC3686">
        <v>0</v>
      </c>
      <c r="AF3686">
        <v>1</v>
      </c>
      <c r="AG3686">
        <v>0</v>
      </c>
      <c r="AH3686">
        <v>0</v>
      </c>
      <c r="AI3686">
        <v>1</v>
      </c>
      <c r="AJ3686">
        <v>0</v>
      </c>
      <c r="AK3686" t="s">
        <v>4502</v>
      </c>
      <c r="AL3686">
        <f t="shared" si="964"/>
        <v>2</v>
      </c>
      <c r="AM3686">
        <v>1</v>
      </c>
      <c r="AN3686">
        <v>2</v>
      </c>
      <c r="AO3686">
        <v>2</v>
      </c>
      <c r="AP3686" s="11" t="s">
        <v>9214</v>
      </c>
      <c r="AQ3686">
        <v>1</v>
      </c>
      <c r="AR3686">
        <f t="shared" si="965"/>
        <v>2</v>
      </c>
      <c r="AS3686">
        <f t="shared" si="966"/>
        <v>8</v>
      </c>
    </row>
    <row r="3687" spans="1:45">
      <c r="A3687">
        <v>310</v>
      </c>
      <c r="B3687">
        <v>3686</v>
      </c>
      <c r="C3687" t="s">
        <v>4567</v>
      </c>
      <c r="D3687">
        <v>20210908</v>
      </c>
      <c r="E3687" t="s">
        <v>4560</v>
      </c>
      <c r="F3687" t="s">
        <v>4561</v>
      </c>
      <c r="G3687" t="s">
        <v>4555</v>
      </c>
      <c r="H3687" t="s">
        <v>4555</v>
      </c>
      <c r="I3687">
        <v>1</v>
      </c>
      <c r="J3687">
        <v>2</v>
      </c>
      <c r="K3687">
        <v>0</v>
      </c>
      <c r="L3687" t="s">
        <v>62</v>
      </c>
      <c r="M3687">
        <v>20210906</v>
      </c>
      <c r="N3687">
        <v>20210908</v>
      </c>
      <c r="O3687">
        <v>15.56</v>
      </c>
      <c r="P3687">
        <v>15.54</v>
      </c>
      <c r="Q3687" t="s">
        <v>4502</v>
      </c>
      <c r="R3687" t="s">
        <v>7030</v>
      </c>
      <c r="T3687" t="s">
        <v>4596</v>
      </c>
      <c r="V3687" t="s">
        <v>8998</v>
      </c>
      <c r="W3687">
        <v>0</v>
      </c>
      <c r="X3687">
        <v>3681</v>
      </c>
      <c r="Y3687">
        <v>15</v>
      </c>
      <c r="Z3687">
        <v>132</v>
      </c>
      <c r="AA3687" s="2">
        <f t="shared" si="963"/>
        <v>0.11363636363636363</v>
      </c>
      <c r="AB3687">
        <v>0</v>
      </c>
      <c r="AC3687">
        <v>0</v>
      </c>
      <c r="AF3687">
        <v>1</v>
      </c>
      <c r="AG3687">
        <v>0</v>
      </c>
      <c r="AH3687">
        <v>0</v>
      </c>
      <c r="AI3687">
        <v>1</v>
      </c>
      <c r="AJ3687">
        <v>0</v>
      </c>
      <c r="AK3687" t="s">
        <v>4502</v>
      </c>
      <c r="AL3687">
        <f t="shared" si="964"/>
        <v>2</v>
      </c>
      <c r="AM3687">
        <v>1</v>
      </c>
      <c r="AN3687">
        <v>2</v>
      </c>
      <c r="AO3687">
        <v>2</v>
      </c>
      <c r="AP3687" s="11" t="s">
        <v>9214</v>
      </c>
      <c r="AQ3687">
        <v>1</v>
      </c>
      <c r="AR3687">
        <f t="shared" si="965"/>
        <v>2</v>
      </c>
      <c r="AS3687">
        <f t="shared" si="966"/>
        <v>8</v>
      </c>
    </row>
    <row r="3688" spans="1:45">
      <c r="A3688">
        <v>310</v>
      </c>
      <c r="B3688">
        <v>3687</v>
      </c>
      <c r="C3688" t="s">
        <v>4568</v>
      </c>
      <c r="D3688">
        <v>20210908</v>
      </c>
      <c r="E3688" t="s">
        <v>4560</v>
      </c>
      <c r="F3688" t="s">
        <v>4561</v>
      </c>
      <c r="G3688" t="s">
        <v>4555</v>
      </c>
      <c r="H3688" t="s">
        <v>4555</v>
      </c>
      <c r="I3688">
        <v>4</v>
      </c>
      <c r="J3688">
        <v>3</v>
      </c>
      <c r="K3688">
        <v>0</v>
      </c>
      <c r="L3688" t="s">
        <v>62</v>
      </c>
      <c r="M3688">
        <v>20210904</v>
      </c>
      <c r="N3688">
        <v>20210908</v>
      </c>
      <c r="O3688">
        <v>16.09</v>
      </c>
      <c r="P3688">
        <v>15.09</v>
      </c>
      <c r="Q3688" t="s">
        <v>4502</v>
      </c>
      <c r="R3688" t="s">
        <v>7030</v>
      </c>
      <c r="T3688" t="s">
        <v>4596</v>
      </c>
      <c r="V3688" t="s">
        <v>8998</v>
      </c>
      <c r="W3688">
        <v>0</v>
      </c>
      <c r="X3688">
        <v>3681</v>
      </c>
      <c r="Y3688">
        <v>15</v>
      </c>
      <c r="Z3688">
        <v>132</v>
      </c>
      <c r="AA3688" s="2">
        <f t="shared" si="963"/>
        <v>0.11363636363636363</v>
      </c>
      <c r="AB3688">
        <v>0</v>
      </c>
      <c r="AC3688">
        <v>0</v>
      </c>
      <c r="AF3688">
        <v>1</v>
      </c>
      <c r="AG3688">
        <v>0</v>
      </c>
      <c r="AH3688">
        <v>0</v>
      </c>
      <c r="AI3688">
        <v>1</v>
      </c>
      <c r="AJ3688">
        <v>0</v>
      </c>
      <c r="AK3688" t="s">
        <v>4502</v>
      </c>
      <c r="AL3688">
        <f t="shared" si="964"/>
        <v>2</v>
      </c>
      <c r="AM3688">
        <v>1</v>
      </c>
      <c r="AN3688">
        <v>2</v>
      </c>
      <c r="AO3688">
        <v>2</v>
      </c>
      <c r="AP3688" s="11" t="s">
        <v>9214</v>
      </c>
      <c r="AQ3688">
        <v>1</v>
      </c>
      <c r="AR3688">
        <f t="shared" si="965"/>
        <v>2</v>
      </c>
      <c r="AS3688">
        <f t="shared" si="966"/>
        <v>8</v>
      </c>
    </row>
    <row r="3689" spans="1:45">
      <c r="A3689">
        <v>310</v>
      </c>
      <c r="B3689">
        <v>3688</v>
      </c>
      <c r="C3689" t="s">
        <v>4569</v>
      </c>
      <c r="D3689">
        <v>20210908</v>
      </c>
      <c r="E3689" t="s">
        <v>4560</v>
      </c>
      <c r="F3689" t="s">
        <v>4561</v>
      </c>
      <c r="G3689" t="s">
        <v>4555</v>
      </c>
      <c r="H3689" t="s">
        <v>4555</v>
      </c>
      <c r="I3689">
        <v>4</v>
      </c>
      <c r="J3689">
        <v>2</v>
      </c>
      <c r="K3689">
        <v>0</v>
      </c>
      <c r="L3689" t="s">
        <v>62</v>
      </c>
      <c r="M3689">
        <v>20210906</v>
      </c>
      <c r="N3689">
        <v>20210908</v>
      </c>
      <c r="O3689">
        <v>10.18</v>
      </c>
      <c r="P3689">
        <v>10.029999999999999</v>
      </c>
      <c r="Q3689" t="s">
        <v>4502</v>
      </c>
      <c r="R3689" t="s">
        <v>7030</v>
      </c>
      <c r="T3689" t="s">
        <v>4596</v>
      </c>
      <c r="V3689" t="s">
        <v>8998</v>
      </c>
      <c r="W3689">
        <v>0</v>
      </c>
      <c r="X3689">
        <v>3681</v>
      </c>
      <c r="Y3689">
        <v>15</v>
      </c>
      <c r="Z3689">
        <v>132</v>
      </c>
      <c r="AA3689" s="2">
        <f t="shared" si="963"/>
        <v>0.11363636363636363</v>
      </c>
      <c r="AB3689">
        <v>0</v>
      </c>
      <c r="AC3689">
        <v>0</v>
      </c>
      <c r="AF3689">
        <v>1</v>
      </c>
      <c r="AG3689">
        <v>0</v>
      </c>
      <c r="AH3689">
        <v>0</v>
      </c>
      <c r="AI3689">
        <v>1</v>
      </c>
      <c r="AJ3689">
        <v>0</v>
      </c>
      <c r="AK3689" t="s">
        <v>4502</v>
      </c>
      <c r="AL3689">
        <f t="shared" si="964"/>
        <v>2</v>
      </c>
      <c r="AM3689">
        <v>1</v>
      </c>
      <c r="AN3689">
        <v>2</v>
      </c>
      <c r="AO3689">
        <v>2</v>
      </c>
      <c r="AP3689" s="11" t="s">
        <v>9214</v>
      </c>
      <c r="AQ3689">
        <v>1</v>
      </c>
      <c r="AR3689">
        <f t="shared" si="965"/>
        <v>2</v>
      </c>
      <c r="AS3689">
        <f t="shared" si="966"/>
        <v>8</v>
      </c>
    </row>
    <row r="3690" spans="1:45">
      <c r="A3690">
        <v>310</v>
      </c>
      <c r="B3690">
        <v>3689</v>
      </c>
      <c r="C3690" t="s">
        <v>4570</v>
      </c>
      <c r="D3690">
        <v>20210908</v>
      </c>
      <c r="E3690" t="s">
        <v>4560</v>
      </c>
      <c r="F3690" t="s">
        <v>4561</v>
      </c>
      <c r="G3690" t="s">
        <v>4555</v>
      </c>
      <c r="H3690" t="s">
        <v>4555</v>
      </c>
      <c r="I3690">
        <v>4</v>
      </c>
      <c r="J3690">
        <v>5</v>
      </c>
      <c r="K3690">
        <v>0</v>
      </c>
      <c r="L3690" t="s">
        <v>62</v>
      </c>
      <c r="M3690">
        <v>20210907</v>
      </c>
      <c r="N3690">
        <v>20210908</v>
      </c>
      <c r="O3690">
        <v>16.63</v>
      </c>
      <c r="P3690">
        <v>16.670000000000002</v>
      </c>
      <c r="Q3690" t="s">
        <v>4502</v>
      </c>
      <c r="R3690" t="s">
        <v>7030</v>
      </c>
      <c r="T3690" t="s">
        <v>4596</v>
      </c>
      <c r="V3690" t="s">
        <v>8998</v>
      </c>
      <c r="W3690">
        <v>0</v>
      </c>
      <c r="X3690">
        <v>3681</v>
      </c>
      <c r="Y3690">
        <v>15</v>
      </c>
      <c r="Z3690">
        <v>132</v>
      </c>
      <c r="AA3690" s="2">
        <f t="shared" si="963"/>
        <v>0.11363636363636363</v>
      </c>
      <c r="AB3690">
        <v>0</v>
      </c>
      <c r="AC3690">
        <v>0</v>
      </c>
      <c r="AF3690">
        <v>1</v>
      </c>
      <c r="AG3690">
        <v>0</v>
      </c>
      <c r="AH3690">
        <v>0</v>
      </c>
      <c r="AI3690">
        <v>1</v>
      </c>
      <c r="AJ3690">
        <v>0</v>
      </c>
      <c r="AK3690" t="s">
        <v>4502</v>
      </c>
      <c r="AL3690">
        <f t="shared" si="964"/>
        <v>2</v>
      </c>
      <c r="AM3690">
        <v>1</v>
      </c>
      <c r="AN3690">
        <v>2</v>
      </c>
      <c r="AO3690">
        <v>2</v>
      </c>
      <c r="AP3690" s="11" t="s">
        <v>9214</v>
      </c>
      <c r="AQ3690">
        <v>1</v>
      </c>
      <c r="AR3690">
        <f t="shared" si="965"/>
        <v>2</v>
      </c>
      <c r="AS3690">
        <f t="shared" si="966"/>
        <v>8</v>
      </c>
    </row>
    <row r="3691" spans="1:45">
      <c r="A3691">
        <v>310</v>
      </c>
      <c r="B3691">
        <v>3690</v>
      </c>
      <c r="C3691" t="s">
        <v>4571</v>
      </c>
      <c r="D3691">
        <v>20210908</v>
      </c>
      <c r="E3691" t="s">
        <v>4560</v>
      </c>
      <c r="F3691" t="s">
        <v>4561</v>
      </c>
      <c r="G3691" t="s">
        <v>4555</v>
      </c>
      <c r="H3691" t="s">
        <v>4555</v>
      </c>
      <c r="I3691">
        <v>2</v>
      </c>
      <c r="J3691">
        <v>55</v>
      </c>
      <c r="K3691">
        <v>2</v>
      </c>
      <c r="L3691" t="s">
        <v>120</v>
      </c>
      <c r="M3691" t="s">
        <v>89</v>
      </c>
      <c r="N3691">
        <v>20210908</v>
      </c>
      <c r="O3691">
        <v>22.82</v>
      </c>
      <c r="P3691">
        <v>20.93</v>
      </c>
      <c r="Q3691">
        <v>21.24</v>
      </c>
      <c r="R3691" t="s">
        <v>7030</v>
      </c>
      <c r="T3691" t="s">
        <v>4596</v>
      </c>
      <c r="U3691" t="s">
        <v>4589</v>
      </c>
      <c r="V3691" t="s">
        <v>8998</v>
      </c>
      <c r="W3691">
        <v>0</v>
      </c>
      <c r="X3691">
        <v>3681</v>
      </c>
      <c r="Y3691">
        <v>15</v>
      </c>
      <c r="Z3691">
        <v>132</v>
      </c>
      <c r="AA3691" s="2">
        <f t="shared" si="963"/>
        <v>0.11363636363636363</v>
      </c>
      <c r="AB3691">
        <v>0</v>
      </c>
      <c r="AC3691">
        <v>0</v>
      </c>
      <c r="AF3691">
        <v>1</v>
      </c>
      <c r="AG3691">
        <v>0</v>
      </c>
      <c r="AH3691">
        <v>0</v>
      </c>
      <c r="AI3691">
        <v>1</v>
      </c>
      <c r="AJ3691">
        <v>0</v>
      </c>
      <c r="AK3691" t="s">
        <v>4502</v>
      </c>
      <c r="AL3691">
        <f t="shared" si="964"/>
        <v>2</v>
      </c>
      <c r="AM3691">
        <v>1</v>
      </c>
      <c r="AN3691">
        <v>2</v>
      </c>
      <c r="AO3691">
        <v>2</v>
      </c>
      <c r="AP3691" s="11" t="s">
        <v>9214</v>
      </c>
      <c r="AQ3691">
        <v>1</v>
      </c>
      <c r="AR3691">
        <f t="shared" si="965"/>
        <v>2</v>
      </c>
      <c r="AS3691">
        <f t="shared" si="966"/>
        <v>8</v>
      </c>
    </row>
    <row r="3692" spans="1:45">
      <c r="A3692">
        <v>310</v>
      </c>
      <c r="B3692">
        <v>3691</v>
      </c>
      <c r="C3692" t="s">
        <v>4572</v>
      </c>
      <c r="D3692">
        <v>20210908</v>
      </c>
      <c r="E3692" t="s">
        <v>4560</v>
      </c>
      <c r="F3692" t="s">
        <v>4561</v>
      </c>
      <c r="G3692" t="s">
        <v>4555</v>
      </c>
      <c r="H3692" t="s">
        <v>4555</v>
      </c>
      <c r="I3692">
        <v>2</v>
      </c>
      <c r="J3692">
        <v>26</v>
      </c>
      <c r="K3692">
        <v>2</v>
      </c>
      <c r="L3692" t="s">
        <v>120</v>
      </c>
      <c r="M3692">
        <v>20210907</v>
      </c>
      <c r="N3692">
        <v>20210908</v>
      </c>
      <c r="O3692">
        <v>22.08</v>
      </c>
      <c r="P3692">
        <v>20.39</v>
      </c>
      <c r="Q3692">
        <v>20.57</v>
      </c>
      <c r="R3692" t="s">
        <v>7030</v>
      </c>
      <c r="T3692" t="s">
        <v>4596</v>
      </c>
      <c r="U3692" t="s">
        <v>4590</v>
      </c>
      <c r="V3692" t="s">
        <v>8998</v>
      </c>
      <c r="W3692">
        <v>0</v>
      </c>
      <c r="X3692">
        <v>3681</v>
      </c>
      <c r="Y3692">
        <v>15</v>
      </c>
      <c r="Z3692">
        <v>132</v>
      </c>
      <c r="AA3692" s="2">
        <f t="shared" si="963"/>
        <v>0.11363636363636363</v>
      </c>
      <c r="AB3692">
        <v>0</v>
      </c>
      <c r="AC3692">
        <v>0</v>
      </c>
      <c r="AF3692">
        <v>1</v>
      </c>
      <c r="AG3692">
        <v>0</v>
      </c>
      <c r="AH3692">
        <v>0</v>
      </c>
      <c r="AI3692">
        <v>1</v>
      </c>
      <c r="AJ3692">
        <v>0</v>
      </c>
      <c r="AK3692" t="s">
        <v>4502</v>
      </c>
      <c r="AL3692">
        <f t="shared" si="964"/>
        <v>2</v>
      </c>
      <c r="AM3692">
        <v>1</v>
      </c>
      <c r="AN3692">
        <v>2</v>
      </c>
      <c r="AO3692">
        <v>2</v>
      </c>
      <c r="AP3692" s="11" t="s">
        <v>9214</v>
      </c>
      <c r="AQ3692">
        <v>1</v>
      </c>
      <c r="AR3692">
        <f t="shared" si="965"/>
        <v>2</v>
      </c>
      <c r="AS3692">
        <f t="shared" si="966"/>
        <v>8</v>
      </c>
    </row>
    <row r="3693" spans="1:45">
      <c r="A3693">
        <v>310</v>
      </c>
      <c r="B3693">
        <v>3692</v>
      </c>
      <c r="C3693" t="s">
        <v>4573</v>
      </c>
      <c r="D3693">
        <v>20210908</v>
      </c>
      <c r="E3693" t="s">
        <v>4560</v>
      </c>
      <c r="F3693" t="s">
        <v>4561</v>
      </c>
      <c r="G3693" t="s">
        <v>4555</v>
      </c>
      <c r="H3693" t="s">
        <v>4555</v>
      </c>
      <c r="I3693">
        <v>2</v>
      </c>
      <c r="J3693">
        <v>3</v>
      </c>
      <c r="K3693">
        <v>0</v>
      </c>
      <c r="L3693" t="s">
        <v>62</v>
      </c>
      <c r="M3693" t="s">
        <v>89</v>
      </c>
      <c r="N3693">
        <v>20210908</v>
      </c>
      <c r="O3693">
        <v>21.41</v>
      </c>
      <c r="P3693">
        <v>19.09</v>
      </c>
      <c r="Q3693">
        <v>19.32</v>
      </c>
      <c r="R3693" t="s">
        <v>7030</v>
      </c>
      <c r="T3693" t="s">
        <v>4596</v>
      </c>
      <c r="V3693" t="s">
        <v>8998</v>
      </c>
      <c r="W3693">
        <v>0</v>
      </c>
      <c r="X3693">
        <v>3681</v>
      </c>
      <c r="Y3693">
        <v>15</v>
      </c>
      <c r="Z3693">
        <v>132</v>
      </c>
      <c r="AA3693" s="2">
        <f t="shared" si="963"/>
        <v>0.11363636363636363</v>
      </c>
      <c r="AB3693">
        <v>0</v>
      </c>
      <c r="AC3693">
        <v>0</v>
      </c>
      <c r="AF3693">
        <v>1</v>
      </c>
      <c r="AG3693">
        <v>0</v>
      </c>
      <c r="AH3693">
        <v>0</v>
      </c>
      <c r="AI3693">
        <v>1</v>
      </c>
      <c r="AJ3693">
        <v>0</v>
      </c>
      <c r="AK3693" t="s">
        <v>4502</v>
      </c>
      <c r="AL3693">
        <f t="shared" si="964"/>
        <v>2</v>
      </c>
      <c r="AM3693">
        <v>1</v>
      </c>
      <c r="AN3693">
        <v>2</v>
      </c>
      <c r="AO3693">
        <v>2</v>
      </c>
      <c r="AP3693" s="11" t="s">
        <v>9214</v>
      </c>
      <c r="AQ3693">
        <v>1</v>
      </c>
      <c r="AR3693">
        <f t="shared" si="965"/>
        <v>2</v>
      </c>
      <c r="AS3693">
        <f t="shared" si="966"/>
        <v>8</v>
      </c>
    </row>
    <row r="3694" spans="1:45">
      <c r="A3694">
        <v>310</v>
      </c>
      <c r="B3694">
        <v>3693</v>
      </c>
      <c r="C3694" t="s">
        <v>4574</v>
      </c>
      <c r="D3694">
        <v>20210908</v>
      </c>
      <c r="E3694" t="s">
        <v>4560</v>
      </c>
      <c r="F3694" t="s">
        <v>4561</v>
      </c>
      <c r="G3694" t="s">
        <v>4555</v>
      </c>
      <c r="H3694" t="s">
        <v>4555</v>
      </c>
      <c r="I3694">
        <v>2</v>
      </c>
      <c r="J3694">
        <v>3</v>
      </c>
      <c r="K3694">
        <v>0</v>
      </c>
      <c r="L3694" t="s">
        <v>62</v>
      </c>
      <c r="M3694">
        <v>20210903</v>
      </c>
      <c r="N3694">
        <v>20210908</v>
      </c>
      <c r="O3694">
        <v>27.37</v>
      </c>
      <c r="P3694">
        <v>25.39</v>
      </c>
      <c r="Q3694">
        <v>26.21</v>
      </c>
      <c r="R3694" t="s">
        <v>7030</v>
      </c>
      <c r="T3694" t="s">
        <v>4596</v>
      </c>
      <c r="V3694" t="s">
        <v>8998</v>
      </c>
      <c r="W3694">
        <v>0</v>
      </c>
      <c r="X3694">
        <v>3681</v>
      </c>
      <c r="Y3694">
        <v>15</v>
      </c>
      <c r="Z3694">
        <v>132</v>
      </c>
      <c r="AA3694" s="2">
        <f t="shared" si="963"/>
        <v>0.11363636363636363</v>
      </c>
      <c r="AB3694">
        <v>0</v>
      </c>
      <c r="AC3694">
        <v>0</v>
      </c>
      <c r="AF3694">
        <v>1</v>
      </c>
      <c r="AG3694">
        <v>0</v>
      </c>
      <c r="AH3694">
        <v>0</v>
      </c>
      <c r="AI3694">
        <v>1</v>
      </c>
      <c r="AJ3694">
        <v>0</v>
      </c>
      <c r="AK3694" t="s">
        <v>4502</v>
      </c>
      <c r="AL3694">
        <f t="shared" si="964"/>
        <v>2</v>
      </c>
      <c r="AM3694">
        <v>1</v>
      </c>
      <c r="AN3694">
        <v>2</v>
      </c>
      <c r="AO3694">
        <v>2</v>
      </c>
      <c r="AP3694" s="11" t="s">
        <v>9214</v>
      </c>
      <c r="AQ3694">
        <v>1</v>
      </c>
      <c r="AR3694">
        <f t="shared" si="965"/>
        <v>2</v>
      </c>
      <c r="AS3694">
        <f t="shared" si="966"/>
        <v>8</v>
      </c>
    </row>
    <row r="3695" spans="1:45">
      <c r="A3695">
        <v>310</v>
      </c>
      <c r="B3695">
        <v>3694</v>
      </c>
      <c r="C3695" t="s">
        <v>4575</v>
      </c>
      <c r="D3695">
        <v>20210908</v>
      </c>
      <c r="E3695" t="s">
        <v>4560</v>
      </c>
      <c r="F3695" t="s">
        <v>4561</v>
      </c>
      <c r="G3695" t="s">
        <v>4555</v>
      </c>
      <c r="H3695" t="s">
        <v>4555</v>
      </c>
      <c r="I3695">
        <v>1</v>
      </c>
      <c r="J3695">
        <v>3</v>
      </c>
      <c r="K3695">
        <v>0</v>
      </c>
      <c r="L3695" t="s">
        <v>62</v>
      </c>
      <c r="M3695">
        <v>20210906</v>
      </c>
      <c r="N3695">
        <v>20210908</v>
      </c>
      <c r="O3695">
        <v>22.9</v>
      </c>
      <c r="P3695">
        <v>19.98</v>
      </c>
      <c r="Q3695">
        <v>20.99</v>
      </c>
      <c r="R3695" t="s">
        <v>7030</v>
      </c>
      <c r="T3695" t="s">
        <v>4596</v>
      </c>
      <c r="V3695" t="s">
        <v>8998</v>
      </c>
      <c r="W3695">
        <v>0</v>
      </c>
      <c r="X3695">
        <v>3681</v>
      </c>
      <c r="Y3695">
        <v>15</v>
      </c>
      <c r="Z3695">
        <v>132</v>
      </c>
      <c r="AA3695" s="2">
        <f t="shared" si="963"/>
        <v>0.11363636363636363</v>
      </c>
      <c r="AB3695">
        <v>0</v>
      </c>
      <c r="AC3695">
        <v>0</v>
      </c>
      <c r="AF3695">
        <v>1</v>
      </c>
      <c r="AG3695">
        <v>0</v>
      </c>
      <c r="AH3695">
        <v>0</v>
      </c>
      <c r="AI3695">
        <v>1</v>
      </c>
      <c r="AJ3695">
        <v>0</v>
      </c>
      <c r="AK3695" t="s">
        <v>4502</v>
      </c>
      <c r="AL3695">
        <f t="shared" si="964"/>
        <v>2</v>
      </c>
      <c r="AM3695">
        <v>1</v>
      </c>
      <c r="AN3695">
        <v>2</v>
      </c>
      <c r="AO3695">
        <v>2</v>
      </c>
      <c r="AP3695" s="11" t="s">
        <v>9214</v>
      </c>
      <c r="AQ3695">
        <v>1</v>
      </c>
      <c r="AR3695">
        <f t="shared" si="965"/>
        <v>2</v>
      </c>
      <c r="AS3695">
        <f t="shared" si="966"/>
        <v>8</v>
      </c>
    </row>
    <row r="3696" spans="1:45">
      <c r="A3696">
        <v>310</v>
      </c>
      <c r="B3696">
        <v>3695</v>
      </c>
      <c r="C3696" t="s">
        <v>4576</v>
      </c>
      <c r="D3696">
        <v>20210908</v>
      </c>
      <c r="E3696" t="s">
        <v>4560</v>
      </c>
      <c r="F3696" t="s">
        <v>4561</v>
      </c>
      <c r="G3696" t="s">
        <v>4555</v>
      </c>
      <c r="H3696" t="s">
        <v>4555</v>
      </c>
      <c r="I3696">
        <v>2</v>
      </c>
      <c r="J3696">
        <v>5</v>
      </c>
      <c r="K3696">
        <v>0</v>
      </c>
      <c r="L3696" t="s">
        <v>62</v>
      </c>
      <c r="M3696" t="s">
        <v>89</v>
      </c>
      <c r="N3696">
        <v>20210908</v>
      </c>
      <c r="O3696">
        <v>20.27</v>
      </c>
      <c r="P3696">
        <v>18.420000000000002</v>
      </c>
      <c r="Q3696">
        <v>17.25</v>
      </c>
      <c r="R3696" t="s">
        <v>7030</v>
      </c>
      <c r="T3696" t="s">
        <v>4596</v>
      </c>
      <c r="V3696" t="s">
        <v>8998</v>
      </c>
      <c r="W3696">
        <v>0</v>
      </c>
      <c r="X3696">
        <v>3681</v>
      </c>
      <c r="Y3696">
        <v>15</v>
      </c>
      <c r="Z3696">
        <v>132</v>
      </c>
      <c r="AA3696" s="2">
        <f t="shared" si="963"/>
        <v>0.11363636363636363</v>
      </c>
      <c r="AB3696">
        <v>0</v>
      </c>
      <c r="AC3696">
        <v>0</v>
      </c>
      <c r="AF3696">
        <v>1</v>
      </c>
      <c r="AG3696">
        <v>0</v>
      </c>
      <c r="AH3696">
        <v>0</v>
      </c>
      <c r="AI3696">
        <v>1</v>
      </c>
      <c r="AJ3696">
        <v>0</v>
      </c>
      <c r="AK3696" t="s">
        <v>4502</v>
      </c>
      <c r="AL3696">
        <f t="shared" si="964"/>
        <v>2</v>
      </c>
      <c r="AM3696">
        <v>1</v>
      </c>
      <c r="AN3696">
        <v>2</v>
      </c>
      <c r="AO3696">
        <v>2</v>
      </c>
      <c r="AP3696" s="11" t="s">
        <v>9214</v>
      </c>
      <c r="AQ3696">
        <v>1</v>
      </c>
      <c r="AR3696">
        <f t="shared" si="965"/>
        <v>2</v>
      </c>
      <c r="AS3696">
        <f t="shared" si="966"/>
        <v>8</v>
      </c>
    </row>
    <row r="3697" spans="1:45">
      <c r="A3697">
        <v>310</v>
      </c>
      <c r="B3697">
        <v>3696</v>
      </c>
      <c r="C3697" t="s">
        <v>4577</v>
      </c>
      <c r="D3697">
        <v>20210908</v>
      </c>
      <c r="E3697" t="s">
        <v>4560</v>
      </c>
      <c r="F3697" t="s">
        <v>4561</v>
      </c>
      <c r="G3697" t="s">
        <v>4555</v>
      </c>
      <c r="H3697" t="s">
        <v>4555</v>
      </c>
      <c r="I3697">
        <v>4</v>
      </c>
      <c r="J3697">
        <v>3</v>
      </c>
      <c r="K3697">
        <v>0</v>
      </c>
      <c r="L3697" t="s">
        <v>62</v>
      </c>
      <c r="M3697">
        <v>20210904</v>
      </c>
      <c r="N3697">
        <v>20210908</v>
      </c>
      <c r="O3697">
        <v>21.51</v>
      </c>
      <c r="P3697">
        <v>19.21</v>
      </c>
      <c r="Q3697">
        <v>19.350000000000001</v>
      </c>
      <c r="R3697" t="s">
        <v>7030</v>
      </c>
      <c r="T3697" t="s">
        <v>4596</v>
      </c>
      <c r="V3697" t="s">
        <v>8998</v>
      </c>
      <c r="W3697">
        <v>0</v>
      </c>
      <c r="X3697">
        <v>3681</v>
      </c>
      <c r="Y3697">
        <v>15</v>
      </c>
      <c r="Z3697">
        <v>132</v>
      </c>
      <c r="AA3697" s="2">
        <f t="shared" si="963"/>
        <v>0.11363636363636363</v>
      </c>
      <c r="AB3697">
        <v>0</v>
      </c>
      <c r="AC3697">
        <v>0</v>
      </c>
      <c r="AF3697">
        <v>1</v>
      </c>
      <c r="AG3697">
        <v>0</v>
      </c>
      <c r="AH3697">
        <v>0</v>
      </c>
      <c r="AI3697">
        <v>1</v>
      </c>
      <c r="AJ3697">
        <v>0</v>
      </c>
      <c r="AK3697" t="s">
        <v>4502</v>
      </c>
      <c r="AL3697">
        <f t="shared" si="964"/>
        <v>2</v>
      </c>
      <c r="AM3697">
        <v>1</v>
      </c>
      <c r="AN3697">
        <v>2</v>
      </c>
      <c r="AO3697">
        <v>2</v>
      </c>
      <c r="AP3697" s="11" t="s">
        <v>9214</v>
      </c>
      <c r="AQ3697">
        <v>1</v>
      </c>
      <c r="AR3697">
        <f t="shared" si="965"/>
        <v>2</v>
      </c>
      <c r="AS3697">
        <f t="shared" si="966"/>
        <v>8</v>
      </c>
    </row>
    <row r="3698" spans="1:45">
      <c r="A3698">
        <v>310</v>
      </c>
      <c r="B3698">
        <v>3697</v>
      </c>
      <c r="C3698" t="s">
        <v>4578</v>
      </c>
      <c r="D3698">
        <v>20210908</v>
      </c>
      <c r="E3698" t="s">
        <v>4591</v>
      </c>
      <c r="F3698" t="s">
        <v>4561</v>
      </c>
      <c r="G3698" t="s">
        <v>4555</v>
      </c>
      <c r="H3698" t="s">
        <v>4555</v>
      </c>
      <c r="I3698">
        <v>4</v>
      </c>
      <c r="J3698">
        <v>31</v>
      </c>
      <c r="K3698">
        <v>99</v>
      </c>
      <c r="L3698" t="s">
        <v>63</v>
      </c>
      <c r="M3698" t="s">
        <v>89</v>
      </c>
      <c r="N3698">
        <v>20210907</v>
      </c>
      <c r="O3698">
        <v>18.14</v>
      </c>
      <c r="P3698">
        <v>16.809999999999999</v>
      </c>
      <c r="Q3698">
        <v>17.559999999999999</v>
      </c>
      <c r="W3698">
        <v>0</v>
      </c>
      <c r="X3698">
        <v>3681</v>
      </c>
      <c r="Y3698">
        <v>15</v>
      </c>
      <c r="Z3698">
        <v>132</v>
      </c>
      <c r="AA3698" s="2">
        <f t="shared" si="963"/>
        <v>0.11363636363636363</v>
      </c>
      <c r="AB3698">
        <v>0</v>
      </c>
      <c r="AC3698">
        <v>1</v>
      </c>
      <c r="AD3698">
        <v>31</v>
      </c>
      <c r="AE3698">
        <v>3682</v>
      </c>
      <c r="AF3698" t="s">
        <v>8</v>
      </c>
      <c r="AG3698" t="s">
        <v>8</v>
      </c>
      <c r="AH3698" t="s">
        <v>8</v>
      </c>
      <c r="AI3698" t="s">
        <v>8</v>
      </c>
      <c r="AJ3698" t="s">
        <v>8</v>
      </c>
      <c r="AK3698" t="s">
        <v>8</v>
      </c>
      <c r="AL3698" t="s">
        <v>8</v>
      </c>
      <c r="AM3698" t="s">
        <v>8</v>
      </c>
      <c r="AN3698" t="s">
        <v>8</v>
      </c>
      <c r="AO3698" t="s">
        <v>8</v>
      </c>
      <c r="AP3698" s="11" t="s">
        <v>8</v>
      </c>
      <c r="AQ3698" t="s">
        <v>8</v>
      </c>
      <c r="AR3698" t="s">
        <v>8</v>
      </c>
      <c r="AS3698" t="s">
        <v>8</v>
      </c>
    </row>
    <row r="3699" spans="1:45">
      <c r="A3699">
        <v>310</v>
      </c>
      <c r="B3699">
        <v>3698</v>
      </c>
      <c r="C3699" t="s">
        <v>4579</v>
      </c>
      <c r="D3699">
        <v>20210908</v>
      </c>
      <c r="E3699" t="s">
        <v>4592</v>
      </c>
      <c r="F3699" t="s">
        <v>4561</v>
      </c>
      <c r="G3699" t="s">
        <v>4555</v>
      </c>
      <c r="H3699" t="s">
        <v>4595</v>
      </c>
      <c r="I3699">
        <v>4</v>
      </c>
      <c r="J3699">
        <v>26</v>
      </c>
      <c r="K3699">
        <v>99</v>
      </c>
      <c r="L3699" t="s">
        <v>63</v>
      </c>
      <c r="M3699">
        <v>20210906</v>
      </c>
      <c r="N3699">
        <v>20210907</v>
      </c>
      <c r="O3699">
        <v>17.55</v>
      </c>
      <c r="P3699">
        <v>18.309999999999999</v>
      </c>
      <c r="Q3699">
        <v>17.89</v>
      </c>
      <c r="S3699" t="s">
        <v>4594</v>
      </c>
      <c r="W3699">
        <v>0</v>
      </c>
      <c r="X3699">
        <v>3681</v>
      </c>
      <c r="Y3699">
        <v>15</v>
      </c>
      <c r="Z3699">
        <v>132</v>
      </c>
      <c r="AA3699" s="2">
        <f t="shared" si="963"/>
        <v>0.11363636363636363</v>
      </c>
      <c r="AB3699">
        <v>0</v>
      </c>
      <c r="AC3699">
        <v>1</v>
      </c>
      <c r="AD3699">
        <v>0</v>
      </c>
      <c r="AE3699">
        <v>3688</v>
      </c>
      <c r="AF3699" t="s">
        <v>8</v>
      </c>
      <c r="AG3699" t="s">
        <v>8</v>
      </c>
      <c r="AH3699" t="s">
        <v>8</v>
      </c>
      <c r="AI3699" t="s">
        <v>8</v>
      </c>
      <c r="AJ3699" t="s">
        <v>8</v>
      </c>
      <c r="AK3699" t="s">
        <v>8</v>
      </c>
      <c r="AL3699" t="s">
        <v>8</v>
      </c>
      <c r="AM3699" t="s">
        <v>8</v>
      </c>
      <c r="AN3699" t="s">
        <v>8</v>
      </c>
      <c r="AO3699" t="s">
        <v>8</v>
      </c>
      <c r="AP3699" s="11" t="s">
        <v>8</v>
      </c>
      <c r="AQ3699" t="s">
        <v>8</v>
      </c>
      <c r="AR3699" t="s">
        <v>8</v>
      </c>
      <c r="AS3699" t="s">
        <v>8</v>
      </c>
    </row>
    <row r="3700" spans="1:45">
      <c r="A3700">
        <v>310</v>
      </c>
      <c r="B3700">
        <v>3699</v>
      </c>
      <c r="C3700" t="s">
        <v>4580</v>
      </c>
      <c r="D3700">
        <v>20210908</v>
      </c>
      <c r="E3700" t="s">
        <v>4592</v>
      </c>
      <c r="F3700" t="s">
        <v>4561</v>
      </c>
      <c r="G3700" t="s">
        <v>4555</v>
      </c>
      <c r="H3700" t="s">
        <v>4595</v>
      </c>
      <c r="I3700">
        <v>3</v>
      </c>
      <c r="J3700">
        <v>27</v>
      </c>
      <c r="K3700">
        <v>99</v>
      </c>
      <c r="L3700" t="s">
        <v>63</v>
      </c>
      <c r="M3700" t="s">
        <v>89</v>
      </c>
      <c r="N3700">
        <v>20210907</v>
      </c>
      <c r="O3700" t="s">
        <v>4502</v>
      </c>
      <c r="P3700" t="s">
        <v>4502</v>
      </c>
      <c r="Q3700" t="s">
        <v>4502</v>
      </c>
      <c r="S3700" t="s">
        <v>4594</v>
      </c>
      <c r="W3700">
        <v>0</v>
      </c>
      <c r="X3700">
        <v>3681</v>
      </c>
      <c r="Y3700">
        <v>15</v>
      </c>
      <c r="Z3700">
        <v>132</v>
      </c>
      <c r="AA3700" s="2">
        <f t="shared" si="963"/>
        <v>0.11363636363636363</v>
      </c>
      <c r="AB3700">
        <v>0</v>
      </c>
      <c r="AC3700">
        <v>1</v>
      </c>
      <c r="AD3700">
        <v>0</v>
      </c>
      <c r="AE3700">
        <v>3688</v>
      </c>
      <c r="AF3700" t="s">
        <v>8</v>
      </c>
      <c r="AG3700" t="s">
        <v>8</v>
      </c>
      <c r="AH3700" t="s">
        <v>8</v>
      </c>
      <c r="AI3700" t="s">
        <v>8</v>
      </c>
      <c r="AJ3700" t="s">
        <v>8</v>
      </c>
      <c r="AK3700" t="s">
        <v>8</v>
      </c>
      <c r="AL3700" t="s">
        <v>8</v>
      </c>
      <c r="AM3700" t="s">
        <v>8</v>
      </c>
      <c r="AN3700" t="s">
        <v>8</v>
      </c>
      <c r="AO3700" t="s">
        <v>8</v>
      </c>
      <c r="AP3700" s="11" t="s">
        <v>8</v>
      </c>
      <c r="AQ3700" t="s">
        <v>8</v>
      </c>
      <c r="AR3700" t="s">
        <v>8</v>
      </c>
      <c r="AS3700" t="s">
        <v>8</v>
      </c>
    </row>
    <row r="3701" spans="1:45">
      <c r="A3701">
        <v>310</v>
      </c>
      <c r="B3701">
        <v>3700</v>
      </c>
      <c r="C3701" t="s">
        <v>4580</v>
      </c>
      <c r="D3701">
        <v>20210908</v>
      </c>
      <c r="E3701" t="s">
        <v>4592</v>
      </c>
      <c r="F3701" t="s">
        <v>4561</v>
      </c>
      <c r="G3701" t="s">
        <v>4555</v>
      </c>
      <c r="H3701" t="s">
        <v>4595</v>
      </c>
      <c r="I3701">
        <v>4</v>
      </c>
      <c r="J3701">
        <v>3</v>
      </c>
      <c r="K3701">
        <v>0</v>
      </c>
      <c r="L3701" t="s">
        <v>1862</v>
      </c>
      <c r="M3701" t="s">
        <v>89</v>
      </c>
      <c r="N3701">
        <v>20210907</v>
      </c>
      <c r="O3701" t="s">
        <v>4502</v>
      </c>
      <c r="P3701" t="s">
        <v>4502</v>
      </c>
      <c r="Q3701" t="s">
        <v>4502</v>
      </c>
      <c r="S3701" t="s">
        <v>4594</v>
      </c>
      <c r="W3701">
        <v>0</v>
      </c>
      <c r="X3701">
        <v>3681</v>
      </c>
      <c r="Y3701">
        <v>15</v>
      </c>
      <c r="Z3701">
        <v>132</v>
      </c>
      <c r="AA3701" s="2">
        <f t="shared" si="963"/>
        <v>0.11363636363636363</v>
      </c>
      <c r="AB3701">
        <v>0</v>
      </c>
      <c r="AC3701">
        <v>1</v>
      </c>
      <c r="AD3701">
        <v>0</v>
      </c>
      <c r="AE3701">
        <v>3688</v>
      </c>
      <c r="AF3701" t="s">
        <v>8</v>
      </c>
      <c r="AG3701" t="s">
        <v>8</v>
      </c>
      <c r="AH3701" t="s">
        <v>8</v>
      </c>
      <c r="AI3701" t="s">
        <v>8</v>
      </c>
      <c r="AJ3701" t="s">
        <v>8</v>
      </c>
      <c r="AK3701" t="s">
        <v>8</v>
      </c>
      <c r="AL3701" t="s">
        <v>8</v>
      </c>
      <c r="AM3701" t="s">
        <v>8</v>
      </c>
      <c r="AN3701" t="s">
        <v>8</v>
      </c>
      <c r="AO3701" t="s">
        <v>8</v>
      </c>
      <c r="AP3701" s="11" t="s">
        <v>8</v>
      </c>
      <c r="AQ3701" t="s">
        <v>8</v>
      </c>
      <c r="AR3701" t="s">
        <v>8</v>
      </c>
      <c r="AS3701" t="s">
        <v>8</v>
      </c>
    </row>
    <row r="3702" spans="1:45">
      <c r="A3702">
        <v>310</v>
      </c>
      <c r="B3702">
        <v>3701</v>
      </c>
      <c r="C3702" t="s">
        <v>4581</v>
      </c>
      <c r="D3702">
        <v>20210908</v>
      </c>
      <c r="E3702" t="s">
        <v>4591</v>
      </c>
      <c r="F3702" t="s">
        <v>4561</v>
      </c>
      <c r="G3702" t="s">
        <v>4555</v>
      </c>
      <c r="H3702" t="s">
        <v>4555</v>
      </c>
      <c r="I3702">
        <v>1</v>
      </c>
      <c r="J3702">
        <v>38</v>
      </c>
      <c r="K3702">
        <v>99</v>
      </c>
      <c r="L3702" t="s">
        <v>63</v>
      </c>
      <c r="M3702">
        <v>20210907</v>
      </c>
      <c r="N3702">
        <v>20210908</v>
      </c>
      <c r="O3702">
        <v>10.97</v>
      </c>
      <c r="P3702">
        <v>10.6</v>
      </c>
      <c r="Q3702" t="s">
        <v>4502</v>
      </c>
      <c r="W3702">
        <v>0</v>
      </c>
      <c r="X3702">
        <v>3681</v>
      </c>
      <c r="Y3702">
        <v>15</v>
      </c>
      <c r="Z3702">
        <v>132</v>
      </c>
      <c r="AA3702" s="2">
        <f t="shared" si="963"/>
        <v>0.11363636363636363</v>
      </c>
      <c r="AB3702">
        <v>0</v>
      </c>
      <c r="AC3702">
        <v>1</v>
      </c>
      <c r="AD3702">
        <v>31</v>
      </c>
      <c r="AE3702">
        <v>3682</v>
      </c>
      <c r="AF3702" t="s">
        <v>8</v>
      </c>
      <c r="AG3702" t="s">
        <v>8</v>
      </c>
      <c r="AH3702" t="s">
        <v>8</v>
      </c>
      <c r="AI3702" t="s">
        <v>8</v>
      </c>
      <c r="AJ3702" t="s">
        <v>8</v>
      </c>
      <c r="AK3702" t="s">
        <v>8</v>
      </c>
      <c r="AL3702" t="s">
        <v>8</v>
      </c>
      <c r="AM3702" t="s">
        <v>8</v>
      </c>
      <c r="AN3702" t="s">
        <v>8</v>
      </c>
      <c r="AO3702" t="s">
        <v>8</v>
      </c>
      <c r="AP3702" s="11" t="s">
        <v>8</v>
      </c>
      <c r="AQ3702" t="s">
        <v>8</v>
      </c>
      <c r="AR3702" t="s">
        <v>8</v>
      </c>
      <c r="AS3702" t="s">
        <v>8</v>
      </c>
    </row>
    <row r="3703" spans="1:45">
      <c r="A3703">
        <v>310</v>
      </c>
      <c r="B3703">
        <v>3702</v>
      </c>
      <c r="C3703" t="s">
        <v>4582</v>
      </c>
      <c r="D3703">
        <v>20210908</v>
      </c>
      <c r="E3703" t="s">
        <v>4591</v>
      </c>
      <c r="F3703" t="s">
        <v>4561</v>
      </c>
      <c r="G3703" t="s">
        <v>4555</v>
      </c>
      <c r="H3703" t="s">
        <v>4555</v>
      </c>
      <c r="I3703">
        <v>1</v>
      </c>
      <c r="J3703">
        <v>41</v>
      </c>
      <c r="K3703">
        <v>99</v>
      </c>
      <c r="L3703" t="s">
        <v>63</v>
      </c>
      <c r="M3703">
        <v>20210904</v>
      </c>
      <c r="N3703">
        <v>20210908</v>
      </c>
      <c r="O3703">
        <v>12.45</v>
      </c>
      <c r="P3703">
        <v>12.46</v>
      </c>
      <c r="Q3703" t="s">
        <v>4502</v>
      </c>
      <c r="W3703">
        <v>0</v>
      </c>
      <c r="X3703">
        <v>3681</v>
      </c>
      <c r="Y3703">
        <v>15</v>
      </c>
      <c r="Z3703">
        <v>132</v>
      </c>
      <c r="AA3703" s="2">
        <f t="shared" si="963"/>
        <v>0.11363636363636363</v>
      </c>
      <c r="AB3703">
        <v>0</v>
      </c>
      <c r="AC3703">
        <v>1</v>
      </c>
      <c r="AD3703">
        <v>31</v>
      </c>
      <c r="AE3703">
        <v>3683</v>
      </c>
      <c r="AF3703" t="s">
        <v>8</v>
      </c>
      <c r="AG3703" t="s">
        <v>8</v>
      </c>
      <c r="AH3703" t="s">
        <v>8</v>
      </c>
      <c r="AI3703" t="s">
        <v>8</v>
      </c>
      <c r="AJ3703" t="s">
        <v>8</v>
      </c>
      <c r="AK3703" t="s">
        <v>8</v>
      </c>
      <c r="AL3703" t="s">
        <v>8</v>
      </c>
      <c r="AM3703" t="s">
        <v>8</v>
      </c>
      <c r="AN3703" t="s">
        <v>8</v>
      </c>
      <c r="AO3703" t="s">
        <v>8</v>
      </c>
      <c r="AP3703" s="11" t="s">
        <v>8</v>
      </c>
      <c r="AQ3703" t="s">
        <v>8</v>
      </c>
      <c r="AR3703" t="s">
        <v>8</v>
      </c>
      <c r="AS3703" t="s">
        <v>8</v>
      </c>
    </row>
    <row r="3704" spans="1:45">
      <c r="A3704">
        <v>310</v>
      </c>
      <c r="B3704">
        <v>3703</v>
      </c>
      <c r="C3704" t="s">
        <v>4583</v>
      </c>
      <c r="D3704">
        <v>20210908</v>
      </c>
      <c r="E3704" t="s">
        <v>4591</v>
      </c>
      <c r="F3704" t="s">
        <v>4561</v>
      </c>
      <c r="G3704" t="s">
        <v>4555</v>
      </c>
      <c r="H3704" t="s">
        <v>4555</v>
      </c>
      <c r="I3704">
        <v>3</v>
      </c>
      <c r="J3704">
        <v>40</v>
      </c>
      <c r="K3704">
        <v>99</v>
      </c>
      <c r="L3704" t="s">
        <v>63</v>
      </c>
      <c r="M3704">
        <v>20210906</v>
      </c>
      <c r="N3704">
        <v>20210908</v>
      </c>
      <c r="O3704">
        <v>11.12</v>
      </c>
      <c r="P3704">
        <v>11.09</v>
      </c>
      <c r="Q3704" t="s">
        <v>4502</v>
      </c>
      <c r="W3704">
        <v>0</v>
      </c>
      <c r="X3704">
        <v>3681</v>
      </c>
      <c r="Y3704">
        <v>15</v>
      </c>
      <c r="Z3704">
        <v>132</v>
      </c>
      <c r="AA3704" s="2">
        <f t="shared" si="963"/>
        <v>0.11363636363636363</v>
      </c>
      <c r="AB3704">
        <v>0</v>
      </c>
      <c r="AC3704">
        <v>1</v>
      </c>
      <c r="AD3704">
        <v>31</v>
      </c>
      <c r="AE3704">
        <v>3687</v>
      </c>
      <c r="AF3704" t="s">
        <v>8</v>
      </c>
      <c r="AG3704" t="s">
        <v>8</v>
      </c>
      <c r="AH3704" t="s">
        <v>8</v>
      </c>
      <c r="AI3704" t="s">
        <v>8</v>
      </c>
      <c r="AJ3704" t="s">
        <v>8</v>
      </c>
      <c r="AK3704" t="s">
        <v>8</v>
      </c>
      <c r="AL3704" t="s">
        <v>8</v>
      </c>
      <c r="AM3704" t="s">
        <v>8</v>
      </c>
      <c r="AN3704" t="s">
        <v>8</v>
      </c>
      <c r="AO3704" t="s">
        <v>8</v>
      </c>
      <c r="AP3704" s="11" t="s">
        <v>8</v>
      </c>
      <c r="AQ3704" t="s">
        <v>8</v>
      </c>
      <c r="AR3704" t="s">
        <v>8</v>
      </c>
      <c r="AS3704" t="s">
        <v>8</v>
      </c>
    </row>
    <row r="3705" spans="1:45">
      <c r="A3705">
        <v>310</v>
      </c>
      <c r="B3705">
        <v>3704</v>
      </c>
      <c r="C3705" t="s">
        <v>4584</v>
      </c>
      <c r="D3705">
        <v>20210908</v>
      </c>
      <c r="E3705" t="s">
        <v>4591</v>
      </c>
      <c r="F3705" t="s">
        <v>4561</v>
      </c>
      <c r="G3705" t="s">
        <v>4555</v>
      </c>
      <c r="H3705" t="s">
        <v>4555</v>
      </c>
      <c r="I3705">
        <v>4</v>
      </c>
      <c r="J3705">
        <v>29</v>
      </c>
      <c r="K3705">
        <v>99</v>
      </c>
      <c r="L3705" t="s">
        <v>63</v>
      </c>
      <c r="M3705" t="s">
        <v>89</v>
      </c>
      <c r="N3705">
        <v>20210908</v>
      </c>
      <c r="O3705">
        <v>9.18</v>
      </c>
      <c r="P3705">
        <v>9.1999999999999993</v>
      </c>
      <c r="Q3705" t="s">
        <v>4502</v>
      </c>
      <c r="W3705">
        <v>0</v>
      </c>
      <c r="X3705">
        <v>3681</v>
      </c>
      <c r="Y3705">
        <v>15</v>
      </c>
      <c r="Z3705">
        <v>132</v>
      </c>
      <c r="AA3705" s="2">
        <f t="shared" si="963"/>
        <v>0.11363636363636363</v>
      </c>
      <c r="AB3705">
        <v>0</v>
      </c>
      <c r="AC3705">
        <v>1</v>
      </c>
      <c r="AD3705">
        <v>31</v>
      </c>
      <c r="AE3705">
        <v>3688</v>
      </c>
      <c r="AF3705" t="s">
        <v>8</v>
      </c>
      <c r="AG3705" t="s">
        <v>8</v>
      </c>
      <c r="AH3705" t="s">
        <v>8</v>
      </c>
      <c r="AI3705" t="s">
        <v>8</v>
      </c>
      <c r="AJ3705" t="s">
        <v>8</v>
      </c>
      <c r="AK3705" t="s">
        <v>8</v>
      </c>
      <c r="AL3705" t="s">
        <v>8</v>
      </c>
      <c r="AM3705" t="s">
        <v>8</v>
      </c>
      <c r="AN3705" t="s">
        <v>8</v>
      </c>
      <c r="AO3705" t="s">
        <v>8</v>
      </c>
      <c r="AP3705" s="11" t="s">
        <v>8</v>
      </c>
      <c r="AQ3705" t="s">
        <v>8</v>
      </c>
      <c r="AR3705" t="s">
        <v>8</v>
      </c>
      <c r="AS3705" t="s">
        <v>8</v>
      </c>
    </row>
    <row r="3706" spans="1:45">
      <c r="A3706">
        <v>310</v>
      </c>
      <c r="B3706">
        <v>3705</v>
      </c>
      <c r="C3706" t="s">
        <v>4585</v>
      </c>
      <c r="D3706">
        <v>20210908</v>
      </c>
      <c r="E3706" t="s">
        <v>4591</v>
      </c>
      <c r="F3706" t="s">
        <v>4561</v>
      </c>
      <c r="G3706" t="s">
        <v>4555</v>
      </c>
      <c r="H3706" t="s">
        <v>4555</v>
      </c>
      <c r="I3706">
        <v>3</v>
      </c>
      <c r="J3706">
        <v>28</v>
      </c>
      <c r="K3706">
        <v>99</v>
      </c>
      <c r="L3706" t="s">
        <v>63</v>
      </c>
      <c r="M3706">
        <v>20210907</v>
      </c>
      <c r="N3706">
        <v>20210908</v>
      </c>
      <c r="O3706">
        <v>24.12</v>
      </c>
      <c r="P3706">
        <v>23.74</v>
      </c>
      <c r="Q3706" t="s">
        <v>4502</v>
      </c>
      <c r="W3706">
        <v>0</v>
      </c>
      <c r="X3706">
        <v>3681</v>
      </c>
      <c r="Y3706">
        <v>15</v>
      </c>
      <c r="Z3706">
        <v>132</v>
      </c>
      <c r="AA3706" s="2">
        <f t="shared" si="963"/>
        <v>0.11363636363636363</v>
      </c>
      <c r="AB3706">
        <v>0</v>
      </c>
      <c r="AC3706">
        <v>1</v>
      </c>
      <c r="AD3706">
        <v>31</v>
      </c>
      <c r="AE3706">
        <v>3688</v>
      </c>
      <c r="AF3706" t="s">
        <v>8</v>
      </c>
      <c r="AG3706" t="s">
        <v>8</v>
      </c>
      <c r="AH3706" t="s">
        <v>8</v>
      </c>
      <c r="AI3706" t="s">
        <v>8</v>
      </c>
      <c r="AJ3706" t="s">
        <v>8</v>
      </c>
      <c r="AK3706" t="s">
        <v>8</v>
      </c>
      <c r="AL3706" t="s">
        <v>8</v>
      </c>
      <c r="AM3706" t="s">
        <v>8</v>
      </c>
      <c r="AN3706" t="s">
        <v>8</v>
      </c>
      <c r="AO3706" t="s">
        <v>8</v>
      </c>
      <c r="AP3706" s="11" t="s">
        <v>8</v>
      </c>
      <c r="AQ3706" t="s">
        <v>8</v>
      </c>
      <c r="AR3706" t="s">
        <v>8</v>
      </c>
      <c r="AS3706" t="s">
        <v>8</v>
      </c>
    </row>
    <row r="3707" spans="1:45">
      <c r="A3707">
        <v>310</v>
      </c>
      <c r="B3707">
        <v>3706</v>
      </c>
      <c r="C3707" t="s">
        <v>4586</v>
      </c>
      <c r="D3707">
        <v>20210908</v>
      </c>
      <c r="E3707" t="s">
        <v>4592</v>
      </c>
      <c r="F3707" t="s">
        <v>4561</v>
      </c>
      <c r="G3707" t="s">
        <v>4555</v>
      </c>
      <c r="H3707" t="s">
        <v>4555</v>
      </c>
      <c r="I3707">
        <v>4</v>
      </c>
      <c r="J3707">
        <v>26</v>
      </c>
      <c r="K3707">
        <v>99</v>
      </c>
      <c r="L3707" t="s">
        <v>63</v>
      </c>
      <c r="M3707">
        <v>20210906</v>
      </c>
      <c r="N3707">
        <v>20210908</v>
      </c>
      <c r="O3707">
        <v>9.4499999999999993</v>
      </c>
      <c r="P3707">
        <v>9.0500000000000007</v>
      </c>
      <c r="Q3707" t="s">
        <v>4502</v>
      </c>
      <c r="S3707" t="s">
        <v>4593</v>
      </c>
      <c r="W3707">
        <v>0</v>
      </c>
      <c r="X3707">
        <v>3681</v>
      </c>
      <c r="Y3707">
        <v>15</v>
      </c>
      <c r="Z3707">
        <v>132</v>
      </c>
      <c r="AA3707" s="2">
        <f t="shared" si="963"/>
        <v>0.11363636363636363</v>
      </c>
      <c r="AB3707">
        <v>0</v>
      </c>
      <c r="AC3707">
        <v>1</v>
      </c>
      <c r="AD3707">
        <v>0</v>
      </c>
      <c r="AE3707">
        <v>3688</v>
      </c>
      <c r="AF3707" t="s">
        <v>8</v>
      </c>
      <c r="AG3707" t="s">
        <v>8</v>
      </c>
      <c r="AH3707" t="s">
        <v>8</v>
      </c>
      <c r="AI3707" t="s">
        <v>8</v>
      </c>
      <c r="AJ3707" t="s">
        <v>8</v>
      </c>
      <c r="AK3707" t="s">
        <v>8</v>
      </c>
      <c r="AL3707" t="s">
        <v>8</v>
      </c>
      <c r="AM3707" t="s">
        <v>8</v>
      </c>
      <c r="AN3707" t="s">
        <v>8</v>
      </c>
      <c r="AO3707" t="s">
        <v>8</v>
      </c>
      <c r="AP3707" s="11" t="s">
        <v>8</v>
      </c>
      <c r="AQ3707" t="s">
        <v>8</v>
      </c>
      <c r="AR3707" t="s">
        <v>8</v>
      </c>
      <c r="AS3707" t="s">
        <v>8</v>
      </c>
    </row>
    <row r="3708" spans="1:45">
      <c r="A3708">
        <v>310</v>
      </c>
      <c r="B3708">
        <v>3707</v>
      </c>
      <c r="C3708" t="s">
        <v>4587</v>
      </c>
      <c r="D3708">
        <v>20210908</v>
      </c>
      <c r="E3708" t="s">
        <v>4592</v>
      </c>
      <c r="F3708" t="s">
        <v>4561</v>
      </c>
      <c r="G3708" t="s">
        <v>4555</v>
      </c>
      <c r="H3708" t="s">
        <v>4555</v>
      </c>
      <c r="I3708">
        <v>3</v>
      </c>
      <c r="J3708">
        <v>2</v>
      </c>
      <c r="K3708">
        <v>0</v>
      </c>
      <c r="L3708" t="s">
        <v>1862</v>
      </c>
      <c r="M3708">
        <v>20210908</v>
      </c>
      <c r="N3708">
        <v>20210908</v>
      </c>
      <c r="O3708">
        <v>15.29</v>
      </c>
      <c r="P3708">
        <v>15.33</v>
      </c>
      <c r="Q3708" t="s">
        <v>4502</v>
      </c>
      <c r="S3708" t="s">
        <v>4593</v>
      </c>
      <c r="W3708">
        <v>0</v>
      </c>
      <c r="X3708">
        <v>3681</v>
      </c>
      <c r="Y3708">
        <v>15</v>
      </c>
      <c r="Z3708">
        <v>132</v>
      </c>
      <c r="AA3708" s="2">
        <f t="shared" si="963"/>
        <v>0.11363636363636363</v>
      </c>
      <c r="AB3708">
        <v>0</v>
      </c>
      <c r="AC3708">
        <v>1</v>
      </c>
      <c r="AD3708">
        <v>0</v>
      </c>
      <c r="AE3708">
        <v>3688</v>
      </c>
      <c r="AF3708" t="s">
        <v>8</v>
      </c>
      <c r="AG3708" t="s">
        <v>8</v>
      </c>
      <c r="AH3708" t="s">
        <v>8</v>
      </c>
      <c r="AI3708" t="s">
        <v>8</v>
      </c>
      <c r="AJ3708" t="s">
        <v>8</v>
      </c>
      <c r="AK3708" t="s">
        <v>8</v>
      </c>
      <c r="AL3708" t="s">
        <v>8</v>
      </c>
      <c r="AM3708" t="s">
        <v>8</v>
      </c>
      <c r="AN3708" t="s">
        <v>8</v>
      </c>
      <c r="AO3708" t="s">
        <v>8</v>
      </c>
      <c r="AP3708" s="11" t="s">
        <v>8</v>
      </c>
      <c r="AQ3708" t="s">
        <v>8</v>
      </c>
      <c r="AR3708" t="s">
        <v>8</v>
      </c>
      <c r="AS3708" t="s">
        <v>8</v>
      </c>
    </row>
    <row r="3709" spans="1:45">
      <c r="A3709">
        <v>311</v>
      </c>
      <c r="B3709">
        <v>3708</v>
      </c>
      <c r="C3709" t="s">
        <v>4602</v>
      </c>
      <c r="D3709">
        <v>20210909</v>
      </c>
      <c r="E3709" t="s">
        <v>4512</v>
      </c>
      <c r="F3709" t="s">
        <v>4598</v>
      </c>
      <c r="G3709" t="s">
        <v>4556</v>
      </c>
      <c r="H3709" t="s">
        <v>4607</v>
      </c>
      <c r="I3709">
        <v>4</v>
      </c>
      <c r="J3709">
        <v>42</v>
      </c>
      <c r="K3709">
        <v>8</v>
      </c>
      <c r="L3709" t="s">
        <v>2377</v>
      </c>
      <c r="M3709">
        <v>20210829</v>
      </c>
      <c r="N3709">
        <v>20210903</v>
      </c>
      <c r="O3709">
        <v>26.99</v>
      </c>
      <c r="P3709">
        <v>26.47</v>
      </c>
      <c r="Q3709" t="s">
        <v>4502</v>
      </c>
      <c r="R3709" t="s">
        <v>8999</v>
      </c>
      <c r="T3709" t="s">
        <v>4608</v>
      </c>
      <c r="V3709" t="s">
        <v>9000</v>
      </c>
      <c r="W3709">
        <v>1</v>
      </c>
      <c r="X3709">
        <v>3708</v>
      </c>
      <c r="Y3709">
        <v>7</v>
      </c>
      <c r="Z3709">
        <v>20</v>
      </c>
      <c r="AA3709" s="2">
        <f t="shared" si="963"/>
        <v>0.35</v>
      </c>
      <c r="AB3709">
        <v>0</v>
      </c>
      <c r="AC3709">
        <v>999</v>
      </c>
      <c r="AF3709">
        <v>0</v>
      </c>
      <c r="AG3709">
        <v>1</v>
      </c>
      <c r="AH3709">
        <v>0</v>
      </c>
      <c r="AI3709">
        <v>1</v>
      </c>
      <c r="AJ3709">
        <v>0</v>
      </c>
      <c r="AK3709" t="s">
        <v>4502</v>
      </c>
      <c r="AL3709">
        <f>SUM(AF3709:AK3709)</f>
        <v>2</v>
      </c>
      <c r="AM3709">
        <v>1</v>
      </c>
      <c r="AN3709">
        <v>1</v>
      </c>
      <c r="AO3709">
        <v>2</v>
      </c>
      <c r="AP3709" s="11" t="s">
        <v>9214</v>
      </c>
      <c r="AQ3709">
        <v>1</v>
      </c>
      <c r="AR3709">
        <f>IF(AL3709&lt;4,2,IF(AL3709=4,1,IF(AL3709=5,0,)))</f>
        <v>2</v>
      </c>
      <c r="AS3709">
        <f>SUM(AM3709:AR3709)</f>
        <v>7</v>
      </c>
    </row>
    <row r="3710" spans="1:45">
      <c r="A3710">
        <v>311</v>
      </c>
      <c r="B3710">
        <v>3709</v>
      </c>
      <c r="C3710" t="s">
        <v>4601</v>
      </c>
      <c r="D3710">
        <v>20210909</v>
      </c>
      <c r="E3710" t="s">
        <v>4512</v>
      </c>
      <c r="F3710" t="s">
        <v>4598</v>
      </c>
      <c r="G3710" t="s">
        <v>4556</v>
      </c>
      <c r="H3710" t="s">
        <v>4606</v>
      </c>
      <c r="I3710">
        <v>4</v>
      </c>
      <c r="J3710">
        <v>33</v>
      </c>
      <c r="K3710">
        <v>8</v>
      </c>
      <c r="L3710" t="s">
        <v>2377</v>
      </c>
      <c r="M3710">
        <v>20210830</v>
      </c>
      <c r="N3710">
        <v>20210902</v>
      </c>
      <c r="O3710">
        <v>12.95</v>
      </c>
      <c r="P3710">
        <v>13.57</v>
      </c>
      <c r="Q3710" t="s">
        <v>4502</v>
      </c>
      <c r="R3710" t="s">
        <v>8999</v>
      </c>
      <c r="T3710" t="s">
        <v>4608</v>
      </c>
      <c r="V3710" t="s">
        <v>9000</v>
      </c>
      <c r="W3710">
        <v>0</v>
      </c>
      <c r="X3710">
        <v>3708</v>
      </c>
      <c r="Y3710">
        <v>7</v>
      </c>
      <c r="Z3710">
        <v>20</v>
      </c>
      <c r="AA3710" s="2">
        <f t="shared" ref="AA3710:AA3716" si="967">Y3710/Z3710</f>
        <v>0.35</v>
      </c>
      <c r="AB3710">
        <v>0</v>
      </c>
      <c r="AC3710">
        <v>0</v>
      </c>
      <c r="AF3710">
        <v>0</v>
      </c>
      <c r="AG3710">
        <v>1</v>
      </c>
      <c r="AH3710">
        <v>0</v>
      </c>
      <c r="AI3710">
        <v>1</v>
      </c>
      <c r="AJ3710">
        <v>0</v>
      </c>
      <c r="AK3710" t="s">
        <v>4502</v>
      </c>
      <c r="AL3710">
        <f t="shared" ref="AL3710:AL3715" si="968">SUM(AF3710:AK3710)</f>
        <v>2</v>
      </c>
      <c r="AM3710">
        <v>1</v>
      </c>
      <c r="AN3710">
        <v>1</v>
      </c>
      <c r="AO3710">
        <v>2</v>
      </c>
      <c r="AP3710" s="11" t="s">
        <v>9214</v>
      </c>
      <c r="AQ3710">
        <v>1</v>
      </c>
      <c r="AR3710">
        <f t="shared" ref="AR3710:AR3715" si="969">IF(AL3710&lt;4,2,IF(AL3710=4,1,IF(AL3710=5,0,)))</f>
        <v>2</v>
      </c>
      <c r="AS3710">
        <f t="shared" ref="AS3710:AS3715" si="970">SUM(AM3710:AR3710)</f>
        <v>7</v>
      </c>
    </row>
    <row r="3711" spans="1:45">
      <c r="A3711">
        <v>311</v>
      </c>
      <c r="B3711">
        <v>3710</v>
      </c>
      <c r="C3711" t="s">
        <v>4597</v>
      </c>
      <c r="D3711">
        <v>20210909</v>
      </c>
      <c r="E3711" t="s">
        <v>4512</v>
      </c>
      <c r="F3711" t="s">
        <v>4598</v>
      </c>
      <c r="G3711" t="s">
        <v>4556</v>
      </c>
      <c r="H3711" t="s">
        <v>4599</v>
      </c>
      <c r="I3711">
        <v>1</v>
      </c>
      <c r="J3711">
        <v>54</v>
      </c>
      <c r="K3711">
        <v>1</v>
      </c>
      <c r="L3711" t="s">
        <v>4600</v>
      </c>
      <c r="M3711">
        <v>20210829</v>
      </c>
      <c r="N3711">
        <v>20210831</v>
      </c>
      <c r="O3711">
        <v>13.17</v>
      </c>
      <c r="P3711">
        <v>12.36</v>
      </c>
      <c r="Q3711">
        <v>11.66</v>
      </c>
      <c r="R3711" t="s">
        <v>8999</v>
      </c>
      <c r="S3711" t="s">
        <v>4516</v>
      </c>
      <c r="T3711" t="s">
        <v>4608</v>
      </c>
      <c r="V3711" t="s">
        <v>9000</v>
      </c>
      <c r="W3711">
        <v>0</v>
      </c>
      <c r="X3711">
        <v>3708</v>
      </c>
      <c r="Y3711">
        <v>7</v>
      </c>
      <c r="Z3711">
        <v>20</v>
      </c>
      <c r="AA3711" s="2">
        <f t="shared" si="967"/>
        <v>0.35</v>
      </c>
      <c r="AB3711">
        <v>0</v>
      </c>
      <c r="AC3711">
        <v>0</v>
      </c>
      <c r="AF3711">
        <v>0</v>
      </c>
      <c r="AG3711">
        <v>1</v>
      </c>
      <c r="AH3711">
        <v>0</v>
      </c>
      <c r="AI3711">
        <v>1</v>
      </c>
      <c r="AJ3711">
        <v>0</v>
      </c>
      <c r="AK3711" t="s">
        <v>4502</v>
      </c>
      <c r="AL3711">
        <f t="shared" si="968"/>
        <v>2</v>
      </c>
      <c r="AM3711">
        <v>1</v>
      </c>
      <c r="AN3711">
        <v>1</v>
      </c>
      <c r="AO3711">
        <v>2</v>
      </c>
      <c r="AP3711" s="11" t="s">
        <v>9214</v>
      </c>
      <c r="AQ3711">
        <v>1</v>
      </c>
      <c r="AR3711">
        <f t="shared" si="969"/>
        <v>2</v>
      </c>
      <c r="AS3711">
        <f t="shared" si="970"/>
        <v>7</v>
      </c>
    </row>
    <row r="3712" spans="1:45">
      <c r="A3712">
        <v>311</v>
      </c>
      <c r="B3712">
        <v>3711</v>
      </c>
      <c r="C3712" t="s">
        <v>4547</v>
      </c>
      <c r="D3712">
        <v>20210909</v>
      </c>
      <c r="E3712" t="s">
        <v>4512</v>
      </c>
      <c r="F3712" t="s">
        <v>4598</v>
      </c>
      <c r="G3712" t="s">
        <v>4556</v>
      </c>
      <c r="H3712" t="s">
        <v>4556</v>
      </c>
      <c r="I3712">
        <v>3</v>
      </c>
      <c r="J3712">
        <v>30</v>
      </c>
      <c r="K3712">
        <v>8</v>
      </c>
      <c r="L3712" t="s">
        <v>2377</v>
      </c>
      <c r="M3712" t="s">
        <v>89</v>
      </c>
      <c r="N3712">
        <v>20210905</v>
      </c>
      <c r="O3712">
        <v>14.3</v>
      </c>
      <c r="P3712">
        <v>13.16</v>
      </c>
      <c r="Q3712" t="s">
        <v>4502</v>
      </c>
      <c r="R3712" t="s">
        <v>8999</v>
      </c>
      <c r="T3712" t="s">
        <v>4608</v>
      </c>
      <c r="V3712" t="s">
        <v>9000</v>
      </c>
      <c r="W3712">
        <v>0</v>
      </c>
      <c r="X3712">
        <v>3708</v>
      </c>
      <c r="Y3712">
        <v>7</v>
      </c>
      <c r="Z3712">
        <v>20</v>
      </c>
      <c r="AA3712" s="2">
        <f t="shared" si="967"/>
        <v>0.35</v>
      </c>
      <c r="AB3712">
        <v>0</v>
      </c>
      <c r="AC3712">
        <v>0</v>
      </c>
      <c r="AF3712">
        <v>0</v>
      </c>
      <c r="AG3712">
        <v>1</v>
      </c>
      <c r="AH3712">
        <v>0</v>
      </c>
      <c r="AI3712">
        <v>1</v>
      </c>
      <c r="AJ3712">
        <v>0</v>
      </c>
      <c r="AK3712" t="s">
        <v>4502</v>
      </c>
      <c r="AL3712">
        <f t="shared" si="968"/>
        <v>2</v>
      </c>
      <c r="AM3712">
        <v>1</v>
      </c>
      <c r="AN3712">
        <v>1</v>
      </c>
      <c r="AO3712">
        <v>2</v>
      </c>
      <c r="AP3712" s="11" t="s">
        <v>9214</v>
      </c>
      <c r="AQ3712">
        <v>1</v>
      </c>
      <c r="AR3712">
        <f t="shared" si="969"/>
        <v>2</v>
      </c>
      <c r="AS3712">
        <f t="shared" si="970"/>
        <v>7</v>
      </c>
    </row>
    <row r="3713" spans="1:45">
      <c r="A3713">
        <v>311</v>
      </c>
      <c r="B3713">
        <v>3712</v>
      </c>
      <c r="C3713" t="s">
        <v>4603</v>
      </c>
      <c r="D3713">
        <v>20210909</v>
      </c>
      <c r="E3713" t="s">
        <v>4512</v>
      </c>
      <c r="F3713" t="s">
        <v>4598</v>
      </c>
      <c r="G3713" t="s">
        <v>4556</v>
      </c>
      <c r="H3713" t="s">
        <v>4556</v>
      </c>
      <c r="I3713">
        <v>3</v>
      </c>
      <c r="J3713">
        <v>38</v>
      </c>
      <c r="K3713">
        <v>8</v>
      </c>
      <c r="L3713" t="s">
        <v>2377</v>
      </c>
      <c r="M3713">
        <v>20210905</v>
      </c>
      <c r="N3713">
        <v>20210907</v>
      </c>
      <c r="O3713">
        <v>23.21</v>
      </c>
      <c r="P3713">
        <v>22.86</v>
      </c>
      <c r="Q3713" t="s">
        <v>4502</v>
      </c>
      <c r="R3713" t="s">
        <v>8999</v>
      </c>
      <c r="T3713" t="s">
        <v>4608</v>
      </c>
      <c r="V3713" t="s">
        <v>9000</v>
      </c>
      <c r="W3713">
        <v>0</v>
      </c>
      <c r="X3713">
        <v>3708</v>
      </c>
      <c r="Y3713">
        <v>7</v>
      </c>
      <c r="Z3713">
        <v>20</v>
      </c>
      <c r="AA3713" s="2">
        <f t="shared" si="967"/>
        <v>0.35</v>
      </c>
      <c r="AB3713">
        <v>0</v>
      </c>
      <c r="AC3713">
        <v>0</v>
      </c>
      <c r="AF3713">
        <v>0</v>
      </c>
      <c r="AG3713">
        <v>1</v>
      </c>
      <c r="AH3713">
        <v>0</v>
      </c>
      <c r="AI3713">
        <v>1</v>
      </c>
      <c r="AJ3713">
        <v>0</v>
      </c>
      <c r="AK3713" t="s">
        <v>4502</v>
      </c>
      <c r="AL3713">
        <f t="shared" si="968"/>
        <v>2</v>
      </c>
      <c r="AM3713">
        <v>1</v>
      </c>
      <c r="AN3713">
        <v>1</v>
      </c>
      <c r="AO3713">
        <v>2</v>
      </c>
      <c r="AP3713" s="11" t="s">
        <v>9214</v>
      </c>
      <c r="AQ3713">
        <v>1</v>
      </c>
      <c r="AR3713">
        <f t="shared" si="969"/>
        <v>2</v>
      </c>
      <c r="AS3713">
        <f t="shared" si="970"/>
        <v>7</v>
      </c>
    </row>
    <row r="3714" spans="1:45">
      <c r="A3714">
        <v>311</v>
      </c>
      <c r="B3714">
        <v>3713</v>
      </c>
      <c r="C3714" t="s">
        <v>4604</v>
      </c>
      <c r="D3714">
        <v>20210909</v>
      </c>
      <c r="E3714" t="s">
        <v>4512</v>
      </c>
      <c r="F3714" t="s">
        <v>4598</v>
      </c>
      <c r="G3714" t="s">
        <v>4556</v>
      </c>
      <c r="H3714" t="s">
        <v>4556</v>
      </c>
      <c r="I3714">
        <v>3</v>
      </c>
      <c r="J3714">
        <v>33</v>
      </c>
      <c r="K3714">
        <v>8</v>
      </c>
      <c r="L3714" t="s">
        <v>2377</v>
      </c>
      <c r="M3714">
        <v>20210905</v>
      </c>
      <c r="N3714">
        <v>20210907</v>
      </c>
      <c r="O3714">
        <v>11.03</v>
      </c>
      <c r="P3714">
        <v>11.62</v>
      </c>
      <c r="Q3714" t="s">
        <v>4502</v>
      </c>
      <c r="R3714" t="s">
        <v>8999</v>
      </c>
      <c r="T3714" t="s">
        <v>4608</v>
      </c>
      <c r="V3714" t="s">
        <v>9000</v>
      </c>
      <c r="W3714">
        <v>0</v>
      </c>
      <c r="X3714">
        <v>3708</v>
      </c>
      <c r="Y3714">
        <v>7</v>
      </c>
      <c r="Z3714">
        <v>20</v>
      </c>
      <c r="AA3714" s="2">
        <f t="shared" si="967"/>
        <v>0.35</v>
      </c>
      <c r="AB3714">
        <v>0</v>
      </c>
      <c r="AC3714">
        <v>0</v>
      </c>
      <c r="AF3714">
        <v>0</v>
      </c>
      <c r="AG3714">
        <v>1</v>
      </c>
      <c r="AH3714">
        <v>0</v>
      </c>
      <c r="AI3714">
        <v>1</v>
      </c>
      <c r="AJ3714">
        <v>0</v>
      </c>
      <c r="AK3714" t="s">
        <v>4502</v>
      </c>
      <c r="AL3714">
        <f t="shared" si="968"/>
        <v>2</v>
      </c>
      <c r="AM3714">
        <v>1</v>
      </c>
      <c r="AN3714">
        <v>1</v>
      </c>
      <c r="AO3714">
        <v>2</v>
      </c>
      <c r="AP3714" s="11" t="s">
        <v>9214</v>
      </c>
      <c r="AQ3714">
        <v>1</v>
      </c>
      <c r="AR3714">
        <f t="shared" si="969"/>
        <v>2</v>
      </c>
      <c r="AS3714">
        <f t="shared" si="970"/>
        <v>7</v>
      </c>
    </row>
    <row r="3715" spans="1:45">
      <c r="A3715">
        <v>311</v>
      </c>
      <c r="B3715">
        <v>3714</v>
      </c>
      <c r="C3715" t="s">
        <v>4605</v>
      </c>
      <c r="D3715">
        <v>20210909</v>
      </c>
      <c r="E3715" t="s">
        <v>4512</v>
      </c>
      <c r="F3715" t="s">
        <v>4598</v>
      </c>
      <c r="G3715" t="s">
        <v>4556</v>
      </c>
      <c r="H3715" t="s">
        <v>4556</v>
      </c>
      <c r="I3715">
        <v>3</v>
      </c>
      <c r="J3715">
        <v>25</v>
      </c>
      <c r="K3715">
        <v>8</v>
      </c>
      <c r="L3715" t="s">
        <v>2377</v>
      </c>
      <c r="M3715">
        <v>20210906</v>
      </c>
      <c r="N3715">
        <v>20210907</v>
      </c>
      <c r="O3715">
        <v>13.19</v>
      </c>
      <c r="P3715">
        <v>13.41</v>
      </c>
      <c r="Q3715" t="s">
        <v>4502</v>
      </c>
      <c r="R3715" t="s">
        <v>8999</v>
      </c>
      <c r="T3715" t="s">
        <v>4608</v>
      </c>
      <c r="V3715" t="s">
        <v>9000</v>
      </c>
      <c r="W3715">
        <v>0</v>
      </c>
      <c r="X3715">
        <v>3708</v>
      </c>
      <c r="Y3715">
        <v>7</v>
      </c>
      <c r="Z3715">
        <v>20</v>
      </c>
      <c r="AA3715" s="2">
        <f t="shared" si="967"/>
        <v>0.35</v>
      </c>
      <c r="AB3715">
        <v>0</v>
      </c>
      <c r="AC3715">
        <v>0</v>
      </c>
      <c r="AF3715">
        <v>0</v>
      </c>
      <c r="AG3715">
        <v>1</v>
      </c>
      <c r="AH3715">
        <v>0</v>
      </c>
      <c r="AI3715">
        <v>1</v>
      </c>
      <c r="AJ3715">
        <v>0</v>
      </c>
      <c r="AK3715" t="s">
        <v>4502</v>
      </c>
      <c r="AL3715">
        <f t="shared" si="968"/>
        <v>2</v>
      </c>
      <c r="AM3715">
        <v>1</v>
      </c>
      <c r="AN3715">
        <v>1</v>
      </c>
      <c r="AO3715">
        <v>2</v>
      </c>
      <c r="AP3715" s="11" t="s">
        <v>9214</v>
      </c>
      <c r="AQ3715">
        <v>1</v>
      </c>
      <c r="AR3715">
        <f t="shared" si="969"/>
        <v>2</v>
      </c>
      <c r="AS3715">
        <f t="shared" si="970"/>
        <v>7</v>
      </c>
    </row>
    <row r="3716" spans="1:45">
      <c r="A3716">
        <v>312</v>
      </c>
      <c r="B3716">
        <v>3715</v>
      </c>
      <c r="C3716" t="s">
        <v>4609</v>
      </c>
      <c r="D3716">
        <v>20210909</v>
      </c>
      <c r="E3716" t="s">
        <v>4560</v>
      </c>
      <c r="F3716" t="s">
        <v>4616</v>
      </c>
      <c r="G3716" t="s">
        <v>4556</v>
      </c>
      <c r="H3716" t="s">
        <v>4556</v>
      </c>
      <c r="I3716">
        <v>2</v>
      </c>
      <c r="J3716">
        <v>59</v>
      </c>
      <c r="K3716">
        <v>2</v>
      </c>
      <c r="L3716" t="s">
        <v>120</v>
      </c>
      <c r="M3716">
        <v>20210903</v>
      </c>
      <c r="N3716">
        <v>20210907</v>
      </c>
      <c r="O3716">
        <v>13.49</v>
      </c>
      <c r="P3716">
        <v>13.59</v>
      </c>
      <c r="Q3716" t="s">
        <v>4502</v>
      </c>
      <c r="R3716" t="s">
        <v>4617</v>
      </c>
      <c r="U3716" t="s">
        <v>4532</v>
      </c>
      <c r="W3716">
        <v>2</v>
      </c>
      <c r="X3716" t="s">
        <v>4502</v>
      </c>
      <c r="Y3716">
        <v>6</v>
      </c>
      <c r="Z3716">
        <v>20</v>
      </c>
      <c r="AA3716" s="2">
        <f t="shared" si="967"/>
        <v>0.3</v>
      </c>
      <c r="AB3716">
        <v>0</v>
      </c>
      <c r="AC3716">
        <v>0</v>
      </c>
      <c r="AF3716">
        <v>1</v>
      </c>
      <c r="AG3716">
        <v>1</v>
      </c>
      <c r="AH3716">
        <v>0</v>
      </c>
      <c r="AI3716">
        <v>1</v>
      </c>
      <c r="AJ3716">
        <v>0</v>
      </c>
      <c r="AK3716">
        <v>0</v>
      </c>
      <c r="AL3716">
        <f t="shared" ref="AL3716:AL3721" si="971">SUM(AF3716:AK3716)</f>
        <v>3</v>
      </c>
      <c r="AM3716">
        <v>1</v>
      </c>
      <c r="AN3716">
        <v>2</v>
      </c>
      <c r="AO3716">
        <v>2</v>
      </c>
      <c r="AP3716" s="11" t="s">
        <v>9214</v>
      </c>
      <c r="AQ3716">
        <v>1</v>
      </c>
      <c r="AR3716">
        <f t="shared" ref="AR3716:AR3721" si="972">IF(AL3716&lt;4,2,IF(AL3716=4,1,IF(AL3716=5,0,)))</f>
        <v>2</v>
      </c>
      <c r="AS3716">
        <f t="shared" ref="AS3716:AS3721" si="973">SUM(AM3716:AR3716)</f>
        <v>8</v>
      </c>
    </row>
    <row r="3717" spans="1:45">
      <c r="A3717">
        <v>312</v>
      </c>
      <c r="B3717">
        <v>3716</v>
      </c>
      <c r="C3717" t="s">
        <v>4610</v>
      </c>
      <c r="D3717">
        <v>20210909</v>
      </c>
      <c r="E3717" t="s">
        <v>4560</v>
      </c>
      <c r="F3717" t="s">
        <v>4616</v>
      </c>
      <c r="G3717" t="s">
        <v>4556</v>
      </c>
      <c r="H3717" t="s">
        <v>4556</v>
      </c>
      <c r="I3717">
        <v>2</v>
      </c>
      <c r="J3717">
        <v>59</v>
      </c>
      <c r="K3717">
        <v>2</v>
      </c>
      <c r="L3717" t="s">
        <v>120</v>
      </c>
      <c r="M3717" t="s">
        <v>89</v>
      </c>
      <c r="N3717">
        <v>20210907</v>
      </c>
      <c r="O3717">
        <v>17</v>
      </c>
      <c r="P3717">
        <v>17.3</v>
      </c>
      <c r="Q3717" t="s">
        <v>4502</v>
      </c>
      <c r="R3717" t="s">
        <v>4617</v>
      </c>
      <c r="U3717" t="s">
        <v>4532</v>
      </c>
      <c r="W3717">
        <v>0</v>
      </c>
      <c r="X3717" t="s">
        <v>4502</v>
      </c>
      <c r="Y3717">
        <v>6</v>
      </c>
      <c r="Z3717">
        <v>20</v>
      </c>
      <c r="AA3717" s="2">
        <f t="shared" ref="AA3717:AA3723" si="974">Y3717/Z3717</f>
        <v>0.3</v>
      </c>
      <c r="AB3717">
        <v>0</v>
      </c>
      <c r="AC3717">
        <v>0</v>
      </c>
      <c r="AF3717">
        <v>1</v>
      </c>
      <c r="AG3717">
        <v>1</v>
      </c>
      <c r="AH3717">
        <v>0</v>
      </c>
      <c r="AI3717">
        <v>1</v>
      </c>
      <c r="AJ3717">
        <v>0</v>
      </c>
      <c r="AK3717">
        <v>0</v>
      </c>
      <c r="AL3717">
        <f t="shared" si="971"/>
        <v>3</v>
      </c>
      <c r="AM3717">
        <v>1</v>
      </c>
      <c r="AN3717">
        <v>2</v>
      </c>
      <c r="AO3717">
        <v>2</v>
      </c>
      <c r="AP3717" s="11" t="s">
        <v>9214</v>
      </c>
      <c r="AQ3717">
        <v>1</v>
      </c>
      <c r="AR3717">
        <f t="shared" si="972"/>
        <v>2</v>
      </c>
      <c r="AS3717">
        <f t="shared" si="973"/>
        <v>8</v>
      </c>
    </row>
    <row r="3718" spans="1:45">
      <c r="A3718">
        <v>312</v>
      </c>
      <c r="B3718">
        <v>3717</v>
      </c>
      <c r="C3718" t="s">
        <v>4611</v>
      </c>
      <c r="D3718">
        <v>20210909</v>
      </c>
      <c r="E3718" t="s">
        <v>4560</v>
      </c>
      <c r="F3718" t="s">
        <v>4616</v>
      </c>
      <c r="G3718" t="s">
        <v>4556</v>
      </c>
      <c r="H3718" t="s">
        <v>4556</v>
      </c>
      <c r="I3718">
        <v>2</v>
      </c>
      <c r="J3718">
        <v>2</v>
      </c>
      <c r="K3718">
        <v>0</v>
      </c>
      <c r="L3718" t="s">
        <v>1862</v>
      </c>
      <c r="M3718" t="s">
        <v>89</v>
      </c>
      <c r="N3718">
        <v>20210908</v>
      </c>
      <c r="O3718">
        <v>29.21</v>
      </c>
      <c r="P3718">
        <v>29.13</v>
      </c>
      <c r="Q3718" t="s">
        <v>4502</v>
      </c>
      <c r="R3718" t="s">
        <v>4617</v>
      </c>
      <c r="U3718" t="s">
        <v>4532</v>
      </c>
      <c r="W3718">
        <v>0</v>
      </c>
      <c r="X3718" t="s">
        <v>4502</v>
      </c>
      <c r="Y3718">
        <v>6</v>
      </c>
      <c r="Z3718">
        <v>20</v>
      </c>
      <c r="AA3718" s="2">
        <f t="shared" si="974"/>
        <v>0.3</v>
      </c>
      <c r="AB3718">
        <v>0</v>
      </c>
      <c r="AC3718">
        <v>0</v>
      </c>
      <c r="AF3718">
        <v>1</v>
      </c>
      <c r="AG3718">
        <v>1</v>
      </c>
      <c r="AH3718">
        <v>0</v>
      </c>
      <c r="AI3718">
        <v>1</v>
      </c>
      <c r="AJ3718">
        <v>0</v>
      </c>
      <c r="AK3718">
        <v>0</v>
      </c>
      <c r="AL3718">
        <f t="shared" si="971"/>
        <v>3</v>
      </c>
      <c r="AM3718">
        <v>1</v>
      </c>
      <c r="AN3718">
        <v>2</v>
      </c>
      <c r="AO3718">
        <v>2</v>
      </c>
      <c r="AP3718" s="11" t="s">
        <v>9214</v>
      </c>
      <c r="AQ3718">
        <v>1</v>
      </c>
      <c r="AR3718">
        <f t="shared" si="972"/>
        <v>2</v>
      </c>
      <c r="AS3718">
        <f t="shared" si="973"/>
        <v>8</v>
      </c>
    </row>
    <row r="3719" spans="1:45">
      <c r="A3719">
        <v>312</v>
      </c>
      <c r="B3719">
        <v>3718</v>
      </c>
      <c r="C3719" t="s">
        <v>4613</v>
      </c>
      <c r="D3719">
        <v>20210909</v>
      </c>
      <c r="E3719" t="s">
        <v>4560</v>
      </c>
      <c r="F3719" t="s">
        <v>4616</v>
      </c>
      <c r="G3719" t="s">
        <v>4556</v>
      </c>
      <c r="H3719" t="s">
        <v>4556</v>
      </c>
      <c r="I3719">
        <v>3</v>
      </c>
      <c r="J3719">
        <v>5</v>
      </c>
      <c r="K3719">
        <v>0</v>
      </c>
      <c r="L3719" t="s">
        <v>1862</v>
      </c>
      <c r="M3719">
        <v>20210906</v>
      </c>
      <c r="N3719">
        <v>20210908</v>
      </c>
      <c r="O3719">
        <v>12.54</v>
      </c>
      <c r="P3719">
        <v>12.91</v>
      </c>
      <c r="Q3719" t="s">
        <v>4502</v>
      </c>
      <c r="R3719" t="s">
        <v>4617</v>
      </c>
      <c r="U3719" t="s">
        <v>4532</v>
      </c>
      <c r="W3719">
        <v>0</v>
      </c>
      <c r="X3719" t="s">
        <v>4502</v>
      </c>
      <c r="Y3719">
        <v>6</v>
      </c>
      <c r="Z3719">
        <v>20</v>
      </c>
      <c r="AA3719" s="2">
        <f t="shared" si="974"/>
        <v>0.3</v>
      </c>
      <c r="AB3719">
        <v>0</v>
      </c>
      <c r="AC3719">
        <v>0</v>
      </c>
      <c r="AF3719">
        <v>1</v>
      </c>
      <c r="AG3719">
        <v>1</v>
      </c>
      <c r="AH3719">
        <v>0</v>
      </c>
      <c r="AI3719">
        <v>1</v>
      </c>
      <c r="AJ3719">
        <v>0</v>
      </c>
      <c r="AK3719">
        <v>0</v>
      </c>
      <c r="AL3719">
        <f t="shared" si="971"/>
        <v>3</v>
      </c>
      <c r="AM3719">
        <v>1</v>
      </c>
      <c r="AN3719">
        <v>2</v>
      </c>
      <c r="AO3719">
        <v>2</v>
      </c>
      <c r="AP3719" s="11" t="s">
        <v>9214</v>
      </c>
      <c r="AQ3719">
        <v>1</v>
      </c>
      <c r="AR3719">
        <f t="shared" si="972"/>
        <v>2</v>
      </c>
      <c r="AS3719">
        <f t="shared" si="973"/>
        <v>8</v>
      </c>
    </row>
    <row r="3720" spans="1:45">
      <c r="A3720">
        <v>312</v>
      </c>
      <c r="B3720">
        <v>3719</v>
      </c>
      <c r="C3720" t="s">
        <v>4612</v>
      </c>
      <c r="D3720">
        <v>20210909</v>
      </c>
      <c r="E3720" t="s">
        <v>4560</v>
      </c>
      <c r="F3720" t="s">
        <v>4616</v>
      </c>
      <c r="G3720" t="s">
        <v>4556</v>
      </c>
      <c r="H3720" t="s">
        <v>4556</v>
      </c>
      <c r="I3720">
        <v>4</v>
      </c>
      <c r="J3720">
        <v>2</v>
      </c>
      <c r="K3720">
        <v>0</v>
      </c>
      <c r="L3720" t="s">
        <v>1862</v>
      </c>
      <c r="M3720">
        <v>20210904</v>
      </c>
      <c r="N3720">
        <v>20210908</v>
      </c>
      <c r="O3720">
        <v>18.809999999999999</v>
      </c>
      <c r="P3720">
        <v>18.989999999999998</v>
      </c>
      <c r="Q3720" t="s">
        <v>4502</v>
      </c>
      <c r="R3720" t="s">
        <v>4617</v>
      </c>
      <c r="U3720" t="s">
        <v>4532</v>
      </c>
      <c r="W3720">
        <v>0</v>
      </c>
      <c r="X3720" t="s">
        <v>4502</v>
      </c>
      <c r="Y3720">
        <v>6</v>
      </c>
      <c r="Z3720">
        <v>20</v>
      </c>
      <c r="AA3720" s="2">
        <f t="shared" si="974"/>
        <v>0.3</v>
      </c>
      <c r="AB3720">
        <v>0</v>
      </c>
      <c r="AC3720">
        <v>0</v>
      </c>
      <c r="AF3720">
        <v>1</v>
      </c>
      <c r="AG3720">
        <v>1</v>
      </c>
      <c r="AH3720">
        <v>0</v>
      </c>
      <c r="AI3720">
        <v>1</v>
      </c>
      <c r="AJ3720">
        <v>0</v>
      </c>
      <c r="AK3720">
        <v>0</v>
      </c>
      <c r="AL3720">
        <f t="shared" si="971"/>
        <v>3</v>
      </c>
      <c r="AM3720">
        <v>1</v>
      </c>
      <c r="AN3720">
        <v>2</v>
      </c>
      <c r="AO3720">
        <v>2</v>
      </c>
      <c r="AP3720" s="11" t="s">
        <v>9214</v>
      </c>
      <c r="AQ3720">
        <v>1</v>
      </c>
      <c r="AR3720">
        <f t="shared" si="972"/>
        <v>2</v>
      </c>
      <c r="AS3720">
        <f t="shared" si="973"/>
        <v>8</v>
      </c>
    </row>
    <row r="3721" spans="1:45">
      <c r="A3721">
        <v>312</v>
      </c>
      <c r="B3721">
        <v>3720</v>
      </c>
      <c r="C3721" t="s">
        <v>4614</v>
      </c>
      <c r="D3721">
        <v>20210909</v>
      </c>
      <c r="E3721" t="s">
        <v>4560</v>
      </c>
      <c r="F3721" t="s">
        <v>4616</v>
      </c>
      <c r="G3721" t="s">
        <v>4556</v>
      </c>
      <c r="H3721" t="s">
        <v>4556</v>
      </c>
      <c r="I3721">
        <v>1</v>
      </c>
      <c r="J3721">
        <v>60</v>
      </c>
      <c r="K3721">
        <v>2</v>
      </c>
      <c r="L3721" t="s">
        <v>1862</v>
      </c>
      <c r="M3721">
        <v>20210905</v>
      </c>
      <c r="N3721">
        <v>20210907</v>
      </c>
      <c r="O3721">
        <v>19.88</v>
      </c>
      <c r="P3721">
        <v>19.899999999999999</v>
      </c>
      <c r="Q3721" t="s">
        <v>4502</v>
      </c>
      <c r="R3721" t="s">
        <v>4617</v>
      </c>
      <c r="U3721" t="s">
        <v>4532</v>
      </c>
      <c r="W3721">
        <v>0</v>
      </c>
      <c r="X3721" t="s">
        <v>4502</v>
      </c>
      <c r="Y3721">
        <v>6</v>
      </c>
      <c r="Z3721">
        <v>20</v>
      </c>
      <c r="AA3721" s="2">
        <f t="shared" si="974"/>
        <v>0.3</v>
      </c>
      <c r="AB3721">
        <v>0</v>
      </c>
      <c r="AC3721">
        <v>0</v>
      </c>
      <c r="AF3721">
        <v>1</v>
      </c>
      <c r="AG3721">
        <v>1</v>
      </c>
      <c r="AH3721">
        <v>0</v>
      </c>
      <c r="AI3721">
        <v>1</v>
      </c>
      <c r="AJ3721">
        <v>0</v>
      </c>
      <c r="AK3721">
        <v>0</v>
      </c>
      <c r="AL3721">
        <f t="shared" si="971"/>
        <v>3</v>
      </c>
      <c r="AM3721">
        <v>1</v>
      </c>
      <c r="AN3721">
        <v>2</v>
      </c>
      <c r="AO3721">
        <v>2</v>
      </c>
      <c r="AP3721" s="11" t="s">
        <v>9214</v>
      </c>
      <c r="AQ3721">
        <v>1</v>
      </c>
      <c r="AR3721">
        <f t="shared" si="972"/>
        <v>2</v>
      </c>
      <c r="AS3721">
        <f t="shared" si="973"/>
        <v>8</v>
      </c>
    </row>
    <row r="3722" spans="1:45">
      <c r="A3722">
        <v>312</v>
      </c>
      <c r="B3722">
        <v>3721</v>
      </c>
      <c r="C3722" t="s">
        <v>4615</v>
      </c>
      <c r="D3722">
        <v>20210909</v>
      </c>
      <c r="E3722" t="s">
        <v>4591</v>
      </c>
      <c r="F3722" t="s">
        <v>4616</v>
      </c>
      <c r="G3722" t="s">
        <v>4556</v>
      </c>
      <c r="H3722" t="s">
        <v>4556</v>
      </c>
      <c r="I3722">
        <v>4</v>
      </c>
      <c r="J3722">
        <v>34</v>
      </c>
      <c r="K3722">
        <v>99</v>
      </c>
      <c r="L3722" t="s">
        <v>63</v>
      </c>
      <c r="M3722">
        <v>20210905</v>
      </c>
      <c r="N3722">
        <v>20210908</v>
      </c>
      <c r="O3722">
        <v>11.05</v>
      </c>
      <c r="P3722">
        <v>11.2</v>
      </c>
      <c r="Q3722" t="s">
        <v>4502</v>
      </c>
      <c r="R3722" t="s">
        <v>4617</v>
      </c>
      <c r="U3722" t="s">
        <v>4532</v>
      </c>
      <c r="W3722">
        <v>0</v>
      </c>
      <c r="X3722" t="s">
        <v>4502</v>
      </c>
      <c r="Y3722">
        <v>6</v>
      </c>
      <c r="Z3722">
        <v>20</v>
      </c>
      <c r="AA3722" s="2">
        <f t="shared" si="974"/>
        <v>0.3</v>
      </c>
      <c r="AB3722">
        <v>0</v>
      </c>
      <c r="AC3722">
        <v>0</v>
      </c>
      <c r="AF3722" t="s">
        <v>8</v>
      </c>
      <c r="AG3722" t="s">
        <v>8</v>
      </c>
      <c r="AH3722" t="s">
        <v>8</v>
      </c>
      <c r="AI3722" t="s">
        <v>8</v>
      </c>
      <c r="AJ3722" t="s">
        <v>8</v>
      </c>
      <c r="AK3722" t="s">
        <v>8</v>
      </c>
      <c r="AL3722" t="s">
        <v>8</v>
      </c>
      <c r="AM3722" t="s">
        <v>8</v>
      </c>
      <c r="AN3722" t="s">
        <v>8</v>
      </c>
      <c r="AO3722" t="s">
        <v>8</v>
      </c>
      <c r="AP3722" s="11" t="s">
        <v>8</v>
      </c>
      <c r="AQ3722" t="s">
        <v>8</v>
      </c>
      <c r="AR3722" t="s">
        <v>8</v>
      </c>
      <c r="AS3722" t="s">
        <v>8</v>
      </c>
    </row>
    <row r="3723" spans="1:45">
      <c r="A3723">
        <v>313</v>
      </c>
      <c r="B3723">
        <v>3722</v>
      </c>
      <c r="C3723" t="s">
        <v>4618</v>
      </c>
      <c r="D3723">
        <v>20210910</v>
      </c>
      <c r="E3723" t="s">
        <v>4619</v>
      </c>
      <c r="F3723" t="s">
        <v>4620</v>
      </c>
      <c r="G3723" t="s">
        <v>4621</v>
      </c>
      <c r="H3723" t="s">
        <v>4514</v>
      </c>
      <c r="I3723">
        <v>1</v>
      </c>
      <c r="J3723">
        <v>51</v>
      </c>
      <c r="K3723">
        <v>7</v>
      </c>
      <c r="L3723" t="s">
        <v>4636</v>
      </c>
      <c r="M3723">
        <v>20210904</v>
      </c>
      <c r="N3723">
        <v>20210905</v>
      </c>
      <c r="O3723">
        <v>9.1999999999999993</v>
      </c>
      <c r="P3723">
        <v>8.77</v>
      </c>
      <c r="Q3723" t="s">
        <v>4502</v>
      </c>
      <c r="R3723" t="s">
        <v>9001</v>
      </c>
      <c r="T3723" t="s">
        <v>4638</v>
      </c>
      <c r="V3723" t="s">
        <v>9002</v>
      </c>
      <c r="W3723">
        <v>1</v>
      </c>
      <c r="X3723">
        <v>3722</v>
      </c>
      <c r="Y3723">
        <v>15</v>
      </c>
      <c r="Z3723">
        <v>50</v>
      </c>
      <c r="AA3723" s="2">
        <f t="shared" si="974"/>
        <v>0.3</v>
      </c>
      <c r="AB3723">
        <v>0</v>
      </c>
      <c r="AC3723">
        <v>999</v>
      </c>
      <c r="AF3723">
        <v>0</v>
      </c>
      <c r="AG3723">
        <v>0</v>
      </c>
      <c r="AH3723">
        <v>0</v>
      </c>
      <c r="AI3723">
        <v>0</v>
      </c>
      <c r="AJ3723">
        <v>0</v>
      </c>
      <c r="AK3723">
        <v>0</v>
      </c>
      <c r="AL3723">
        <f>SUM(AF3723:AK3723)</f>
        <v>0</v>
      </c>
      <c r="AM3723">
        <v>1</v>
      </c>
      <c r="AN3723">
        <v>1</v>
      </c>
      <c r="AO3723">
        <v>2</v>
      </c>
      <c r="AP3723" s="11" t="s">
        <v>9214</v>
      </c>
      <c r="AQ3723">
        <v>1</v>
      </c>
      <c r="AR3723">
        <f>IF(AL3723&lt;4,2,IF(AL3723=4,1,IF(AL3723=5,0,)))</f>
        <v>2</v>
      </c>
      <c r="AS3723">
        <f>SUM(AM3723:AR3723)</f>
        <v>7</v>
      </c>
    </row>
    <row r="3724" spans="1:45">
      <c r="A3724">
        <v>313</v>
      </c>
      <c r="B3724">
        <v>3723</v>
      </c>
      <c r="C3724" t="s">
        <v>4622</v>
      </c>
      <c r="D3724">
        <v>20210910</v>
      </c>
      <c r="E3724" t="s">
        <v>4619</v>
      </c>
      <c r="F3724" t="s">
        <v>4620</v>
      </c>
      <c r="G3724" t="s">
        <v>4621</v>
      </c>
      <c r="H3724" t="s">
        <v>4621</v>
      </c>
      <c r="I3724">
        <v>1</v>
      </c>
      <c r="J3724">
        <v>52</v>
      </c>
      <c r="K3724">
        <v>7</v>
      </c>
      <c r="L3724" t="s">
        <v>4636</v>
      </c>
      <c r="M3724">
        <v>20210906</v>
      </c>
      <c r="N3724">
        <v>20210907</v>
      </c>
      <c r="O3724">
        <v>17.489999999999998</v>
      </c>
      <c r="P3724">
        <v>18.489999999999998</v>
      </c>
      <c r="Q3724" t="s">
        <v>4502</v>
      </c>
      <c r="R3724" t="s">
        <v>9001</v>
      </c>
      <c r="S3724" t="s">
        <v>4517</v>
      </c>
      <c r="T3724" t="s">
        <v>4638</v>
      </c>
      <c r="V3724" t="s">
        <v>9002</v>
      </c>
      <c r="W3724">
        <v>0</v>
      </c>
      <c r="X3724">
        <v>3722</v>
      </c>
      <c r="Y3724">
        <v>15</v>
      </c>
      <c r="Z3724">
        <v>50</v>
      </c>
      <c r="AA3724" s="2">
        <f t="shared" ref="AA3724:AA3738" si="975">Y3724/Z3724</f>
        <v>0.3</v>
      </c>
      <c r="AB3724">
        <v>0</v>
      </c>
      <c r="AC3724">
        <v>0</v>
      </c>
      <c r="AF3724">
        <v>0</v>
      </c>
      <c r="AG3724">
        <v>0</v>
      </c>
      <c r="AH3724">
        <v>0</v>
      </c>
      <c r="AI3724">
        <v>0</v>
      </c>
      <c r="AJ3724">
        <v>0</v>
      </c>
      <c r="AK3724">
        <v>0</v>
      </c>
      <c r="AL3724">
        <f t="shared" ref="AL3724:AL3737" si="976">SUM(AF3724:AK3724)</f>
        <v>0</v>
      </c>
      <c r="AM3724">
        <v>1</v>
      </c>
      <c r="AN3724">
        <v>1</v>
      </c>
      <c r="AO3724">
        <v>2</v>
      </c>
      <c r="AP3724" s="11" t="s">
        <v>9214</v>
      </c>
      <c r="AQ3724">
        <v>1</v>
      </c>
      <c r="AR3724">
        <f t="shared" ref="AR3724:AR3737" si="977">IF(AL3724&lt;4,2,IF(AL3724=4,1,IF(AL3724=5,0,)))</f>
        <v>2</v>
      </c>
      <c r="AS3724">
        <f t="shared" ref="AS3724:AS3737" si="978">SUM(AM3724:AR3724)</f>
        <v>7</v>
      </c>
    </row>
    <row r="3725" spans="1:45">
      <c r="A3725">
        <v>313</v>
      </c>
      <c r="B3725">
        <v>3724</v>
      </c>
      <c r="C3725" t="s">
        <v>4623</v>
      </c>
      <c r="D3725">
        <v>20210910</v>
      </c>
      <c r="E3725" t="s">
        <v>4619</v>
      </c>
      <c r="F3725" t="s">
        <v>4620</v>
      </c>
      <c r="G3725" t="s">
        <v>4621</v>
      </c>
      <c r="H3725" t="s">
        <v>4621</v>
      </c>
      <c r="I3725">
        <v>1</v>
      </c>
      <c r="J3725">
        <v>41</v>
      </c>
      <c r="K3725">
        <v>7</v>
      </c>
      <c r="L3725" t="s">
        <v>4636</v>
      </c>
      <c r="M3725">
        <v>20210906</v>
      </c>
      <c r="N3725">
        <v>20210907</v>
      </c>
      <c r="O3725">
        <v>28.69</v>
      </c>
      <c r="P3725">
        <v>29.51</v>
      </c>
      <c r="Q3725" t="s">
        <v>4502</v>
      </c>
      <c r="R3725" t="s">
        <v>9001</v>
      </c>
      <c r="S3725" t="s">
        <v>4637</v>
      </c>
      <c r="T3725" t="s">
        <v>4638</v>
      </c>
      <c r="V3725" t="s">
        <v>9002</v>
      </c>
      <c r="W3725">
        <v>0</v>
      </c>
      <c r="X3725">
        <v>3722</v>
      </c>
      <c r="Y3725">
        <v>15</v>
      </c>
      <c r="Z3725">
        <v>50</v>
      </c>
      <c r="AA3725" s="2">
        <f t="shared" si="975"/>
        <v>0.3</v>
      </c>
      <c r="AB3725">
        <v>0</v>
      </c>
      <c r="AC3725">
        <v>0</v>
      </c>
      <c r="AF3725">
        <v>0</v>
      </c>
      <c r="AG3725">
        <v>0</v>
      </c>
      <c r="AH3725">
        <v>0</v>
      </c>
      <c r="AI3725">
        <v>0</v>
      </c>
      <c r="AJ3725">
        <v>0</v>
      </c>
      <c r="AK3725">
        <v>0</v>
      </c>
      <c r="AL3725">
        <f t="shared" si="976"/>
        <v>0</v>
      </c>
      <c r="AM3725">
        <v>1</v>
      </c>
      <c r="AN3725">
        <v>1</v>
      </c>
      <c r="AO3725">
        <v>2</v>
      </c>
      <c r="AP3725" s="11" t="s">
        <v>9214</v>
      </c>
      <c r="AQ3725">
        <v>1</v>
      </c>
      <c r="AR3725">
        <f t="shared" si="977"/>
        <v>2</v>
      </c>
      <c r="AS3725">
        <f t="shared" si="978"/>
        <v>7</v>
      </c>
    </row>
    <row r="3726" spans="1:45">
      <c r="A3726">
        <v>313</v>
      </c>
      <c r="B3726">
        <v>3725</v>
      </c>
      <c r="C3726" t="s">
        <v>4624</v>
      </c>
      <c r="D3726">
        <v>20210910</v>
      </c>
      <c r="E3726" t="s">
        <v>4619</v>
      </c>
      <c r="F3726" t="s">
        <v>4620</v>
      </c>
      <c r="G3726" t="s">
        <v>4621</v>
      </c>
      <c r="H3726" t="s">
        <v>4621</v>
      </c>
      <c r="I3726">
        <v>3</v>
      </c>
      <c r="J3726">
        <v>39</v>
      </c>
      <c r="K3726">
        <v>7</v>
      </c>
      <c r="L3726" t="s">
        <v>4636</v>
      </c>
      <c r="M3726">
        <v>20210905</v>
      </c>
      <c r="N3726">
        <v>20210907</v>
      </c>
      <c r="O3726">
        <v>26.03</v>
      </c>
      <c r="P3726">
        <v>26.26</v>
      </c>
      <c r="Q3726" t="s">
        <v>4502</v>
      </c>
      <c r="R3726" t="s">
        <v>9001</v>
      </c>
      <c r="S3726" t="s">
        <v>4517</v>
      </c>
      <c r="T3726" t="s">
        <v>4638</v>
      </c>
      <c r="V3726" t="s">
        <v>9002</v>
      </c>
      <c r="W3726">
        <v>0</v>
      </c>
      <c r="X3726">
        <v>3722</v>
      </c>
      <c r="Y3726">
        <v>15</v>
      </c>
      <c r="Z3726">
        <v>50</v>
      </c>
      <c r="AA3726" s="2">
        <f t="shared" si="975"/>
        <v>0.3</v>
      </c>
      <c r="AB3726">
        <v>0</v>
      </c>
      <c r="AC3726">
        <v>0</v>
      </c>
      <c r="AF3726">
        <v>0</v>
      </c>
      <c r="AG3726">
        <v>0</v>
      </c>
      <c r="AH3726">
        <v>0</v>
      </c>
      <c r="AI3726">
        <v>0</v>
      </c>
      <c r="AJ3726">
        <v>0</v>
      </c>
      <c r="AK3726">
        <v>0</v>
      </c>
      <c r="AL3726">
        <f t="shared" si="976"/>
        <v>0</v>
      </c>
      <c r="AM3726">
        <v>1</v>
      </c>
      <c r="AN3726">
        <v>1</v>
      </c>
      <c r="AO3726">
        <v>2</v>
      </c>
      <c r="AP3726" s="11" t="s">
        <v>9214</v>
      </c>
      <c r="AQ3726">
        <v>1</v>
      </c>
      <c r="AR3726">
        <f t="shared" si="977"/>
        <v>2</v>
      </c>
      <c r="AS3726">
        <f t="shared" si="978"/>
        <v>7</v>
      </c>
    </row>
    <row r="3727" spans="1:45">
      <c r="A3727">
        <v>313</v>
      </c>
      <c r="B3727">
        <v>3726</v>
      </c>
      <c r="C3727" t="s">
        <v>4625</v>
      </c>
      <c r="D3727">
        <v>20210910</v>
      </c>
      <c r="E3727" t="s">
        <v>4619</v>
      </c>
      <c r="F3727" t="s">
        <v>4620</v>
      </c>
      <c r="G3727" t="s">
        <v>4621</v>
      </c>
      <c r="H3727" t="s">
        <v>4621</v>
      </c>
      <c r="I3727">
        <v>3</v>
      </c>
      <c r="J3727">
        <v>25</v>
      </c>
      <c r="K3727">
        <v>7</v>
      </c>
      <c r="L3727" t="s">
        <v>4636</v>
      </c>
      <c r="M3727">
        <v>20210906</v>
      </c>
      <c r="N3727">
        <v>20210907</v>
      </c>
      <c r="O3727">
        <v>20.170000000000002</v>
      </c>
      <c r="P3727">
        <v>19.73</v>
      </c>
      <c r="Q3727" t="s">
        <v>4502</v>
      </c>
      <c r="R3727" t="s">
        <v>9001</v>
      </c>
      <c r="S3727" t="s">
        <v>4517</v>
      </c>
      <c r="T3727" t="s">
        <v>4638</v>
      </c>
      <c r="V3727" t="s">
        <v>9002</v>
      </c>
      <c r="W3727">
        <v>0</v>
      </c>
      <c r="X3727">
        <v>3722</v>
      </c>
      <c r="Y3727">
        <v>15</v>
      </c>
      <c r="Z3727">
        <v>50</v>
      </c>
      <c r="AA3727" s="2">
        <f t="shared" si="975"/>
        <v>0.3</v>
      </c>
      <c r="AB3727">
        <v>0</v>
      </c>
      <c r="AC3727">
        <v>0</v>
      </c>
      <c r="AF3727">
        <v>0</v>
      </c>
      <c r="AG3727">
        <v>0</v>
      </c>
      <c r="AH3727">
        <v>0</v>
      </c>
      <c r="AI3727">
        <v>0</v>
      </c>
      <c r="AJ3727">
        <v>0</v>
      </c>
      <c r="AK3727">
        <v>0</v>
      </c>
      <c r="AL3727">
        <f t="shared" si="976"/>
        <v>0</v>
      </c>
      <c r="AM3727">
        <v>1</v>
      </c>
      <c r="AN3727">
        <v>1</v>
      </c>
      <c r="AO3727">
        <v>2</v>
      </c>
      <c r="AP3727" s="11" t="s">
        <v>9214</v>
      </c>
      <c r="AQ3727">
        <v>1</v>
      </c>
      <c r="AR3727">
        <f t="shared" si="977"/>
        <v>2</v>
      </c>
      <c r="AS3727">
        <f t="shared" si="978"/>
        <v>7</v>
      </c>
    </row>
    <row r="3728" spans="1:45">
      <c r="A3728">
        <v>313</v>
      </c>
      <c r="B3728">
        <v>3727</v>
      </c>
      <c r="C3728" t="s">
        <v>4626</v>
      </c>
      <c r="D3728">
        <v>20210910</v>
      </c>
      <c r="E3728" t="s">
        <v>4619</v>
      </c>
      <c r="F3728" t="s">
        <v>4620</v>
      </c>
      <c r="G3728" t="s">
        <v>4621</v>
      </c>
      <c r="H3728" t="s">
        <v>4621</v>
      </c>
      <c r="I3728">
        <v>3</v>
      </c>
      <c r="J3728">
        <v>36</v>
      </c>
      <c r="K3728">
        <v>7</v>
      </c>
      <c r="L3728" t="s">
        <v>4636</v>
      </c>
      <c r="M3728">
        <v>20210905</v>
      </c>
      <c r="N3728">
        <v>20210907</v>
      </c>
      <c r="O3728">
        <v>12.8</v>
      </c>
      <c r="P3728">
        <v>14.05</v>
      </c>
      <c r="Q3728" t="s">
        <v>4502</v>
      </c>
      <c r="R3728" t="s">
        <v>9001</v>
      </c>
      <c r="S3728" t="s">
        <v>4517</v>
      </c>
      <c r="T3728" t="s">
        <v>4638</v>
      </c>
      <c r="V3728" t="s">
        <v>9002</v>
      </c>
      <c r="W3728">
        <v>0</v>
      </c>
      <c r="X3728">
        <v>3722</v>
      </c>
      <c r="Y3728">
        <v>15</v>
      </c>
      <c r="Z3728">
        <v>50</v>
      </c>
      <c r="AA3728" s="2">
        <f t="shared" si="975"/>
        <v>0.3</v>
      </c>
      <c r="AB3728">
        <v>0</v>
      </c>
      <c r="AC3728">
        <v>0</v>
      </c>
      <c r="AF3728">
        <v>0</v>
      </c>
      <c r="AG3728">
        <v>0</v>
      </c>
      <c r="AH3728">
        <v>0</v>
      </c>
      <c r="AI3728">
        <v>0</v>
      </c>
      <c r="AJ3728">
        <v>0</v>
      </c>
      <c r="AK3728">
        <v>0</v>
      </c>
      <c r="AL3728">
        <f t="shared" si="976"/>
        <v>0</v>
      </c>
      <c r="AM3728">
        <v>1</v>
      </c>
      <c r="AN3728">
        <v>1</v>
      </c>
      <c r="AO3728">
        <v>2</v>
      </c>
      <c r="AP3728" s="11" t="s">
        <v>9214</v>
      </c>
      <c r="AQ3728">
        <v>1</v>
      </c>
      <c r="AR3728">
        <f t="shared" si="977"/>
        <v>2</v>
      </c>
      <c r="AS3728">
        <f t="shared" si="978"/>
        <v>7</v>
      </c>
    </row>
    <row r="3729" spans="1:45">
      <c r="A3729">
        <v>313</v>
      </c>
      <c r="B3729">
        <v>3728</v>
      </c>
      <c r="C3729" t="s">
        <v>4627</v>
      </c>
      <c r="D3729">
        <v>20210910</v>
      </c>
      <c r="E3729" t="s">
        <v>4619</v>
      </c>
      <c r="F3729" t="s">
        <v>4620</v>
      </c>
      <c r="G3729" t="s">
        <v>4621</v>
      </c>
      <c r="H3729" t="s">
        <v>4621</v>
      </c>
      <c r="I3729">
        <v>3</v>
      </c>
      <c r="J3729">
        <v>31</v>
      </c>
      <c r="K3729">
        <v>7</v>
      </c>
      <c r="L3729" t="s">
        <v>4636</v>
      </c>
      <c r="M3729">
        <v>20210906</v>
      </c>
      <c r="N3729">
        <v>20210907</v>
      </c>
      <c r="O3729">
        <v>28.57</v>
      </c>
      <c r="P3729">
        <v>29.49</v>
      </c>
      <c r="Q3729" t="s">
        <v>4502</v>
      </c>
      <c r="R3729" t="s">
        <v>9001</v>
      </c>
      <c r="S3729" t="s">
        <v>4517</v>
      </c>
      <c r="T3729" t="s">
        <v>4638</v>
      </c>
      <c r="V3729" t="s">
        <v>9002</v>
      </c>
      <c r="W3729">
        <v>0</v>
      </c>
      <c r="X3729">
        <v>3722</v>
      </c>
      <c r="Y3729">
        <v>15</v>
      </c>
      <c r="Z3729">
        <v>50</v>
      </c>
      <c r="AA3729" s="2">
        <f t="shared" si="975"/>
        <v>0.3</v>
      </c>
      <c r="AB3729">
        <v>0</v>
      </c>
      <c r="AC3729">
        <v>0</v>
      </c>
      <c r="AF3729">
        <v>0</v>
      </c>
      <c r="AG3729">
        <v>0</v>
      </c>
      <c r="AH3729">
        <v>0</v>
      </c>
      <c r="AI3729">
        <v>0</v>
      </c>
      <c r="AJ3729">
        <v>0</v>
      </c>
      <c r="AK3729">
        <v>0</v>
      </c>
      <c r="AL3729">
        <f t="shared" si="976"/>
        <v>0</v>
      </c>
      <c r="AM3729">
        <v>1</v>
      </c>
      <c r="AN3729">
        <v>1</v>
      </c>
      <c r="AO3729">
        <v>2</v>
      </c>
      <c r="AP3729" s="11" t="s">
        <v>9214</v>
      </c>
      <c r="AQ3729">
        <v>1</v>
      </c>
      <c r="AR3729">
        <f t="shared" si="977"/>
        <v>2</v>
      </c>
      <c r="AS3729">
        <f t="shared" si="978"/>
        <v>7</v>
      </c>
    </row>
    <row r="3730" spans="1:45">
      <c r="A3730">
        <v>313</v>
      </c>
      <c r="B3730">
        <v>3729</v>
      </c>
      <c r="C3730" t="s">
        <v>4628</v>
      </c>
      <c r="D3730">
        <v>20210910</v>
      </c>
      <c r="E3730" t="s">
        <v>4619</v>
      </c>
      <c r="F3730" t="s">
        <v>4620</v>
      </c>
      <c r="G3730" t="s">
        <v>4621</v>
      </c>
      <c r="H3730" t="s">
        <v>4621</v>
      </c>
      <c r="I3730">
        <v>3</v>
      </c>
      <c r="J3730">
        <v>33</v>
      </c>
      <c r="K3730">
        <v>7</v>
      </c>
      <c r="L3730" t="s">
        <v>4636</v>
      </c>
      <c r="M3730">
        <v>20210903</v>
      </c>
      <c r="N3730">
        <v>20210907</v>
      </c>
      <c r="O3730">
        <v>19.3</v>
      </c>
      <c r="P3730">
        <v>19.579999999999998</v>
      </c>
      <c r="Q3730" t="s">
        <v>4502</v>
      </c>
      <c r="R3730" t="s">
        <v>9001</v>
      </c>
      <c r="S3730" t="s">
        <v>4517</v>
      </c>
      <c r="T3730" t="s">
        <v>4638</v>
      </c>
      <c r="V3730" t="s">
        <v>9002</v>
      </c>
      <c r="W3730">
        <v>0</v>
      </c>
      <c r="X3730">
        <v>3722</v>
      </c>
      <c r="Y3730">
        <v>15</v>
      </c>
      <c r="Z3730">
        <v>50</v>
      </c>
      <c r="AA3730" s="2">
        <f t="shared" si="975"/>
        <v>0.3</v>
      </c>
      <c r="AB3730">
        <v>0</v>
      </c>
      <c r="AC3730">
        <v>0</v>
      </c>
      <c r="AF3730">
        <v>0</v>
      </c>
      <c r="AG3730">
        <v>0</v>
      </c>
      <c r="AH3730">
        <v>0</v>
      </c>
      <c r="AI3730">
        <v>0</v>
      </c>
      <c r="AJ3730">
        <v>0</v>
      </c>
      <c r="AK3730">
        <v>0</v>
      </c>
      <c r="AL3730">
        <f t="shared" si="976"/>
        <v>0</v>
      </c>
      <c r="AM3730">
        <v>1</v>
      </c>
      <c r="AN3730">
        <v>1</v>
      </c>
      <c r="AO3730">
        <v>2</v>
      </c>
      <c r="AP3730" s="11" t="s">
        <v>9214</v>
      </c>
      <c r="AQ3730">
        <v>1</v>
      </c>
      <c r="AR3730">
        <f t="shared" si="977"/>
        <v>2</v>
      </c>
      <c r="AS3730">
        <f t="shared" si="978"/>
        <v>7</v>
      </c>
    </row>
    <row r="3731" spans="1:45">
      <c r="A3731">
        <v>313</v>
      </c>
      <c r="B3731">
        <v>3730</v>
      </c>
      <c r="C3731" t="s">
        <v>4629</v>
      </c>
      <c r="D3731">
        <v>20210910</v>
      </c>
      <c r="E3731" t="s">
        <v>4619</v>
      </c>
      <c r="F3731" t="s">
        <v>4620</v>
      </c>
      <c r="G3731" t="s">
        <v>4621</v>
      </c>
      <c r="H3731" t="s">
        <v>4621</v>
      </c>
      <c r="I3731">
        <v>3</v>
      </c>
      <c r="J3731">
        <v>28</v>
      </c>
      <c r="K3731">
        <v>7</v>
      </c>
      <c r="L3731" t="s">
        <v>4636</v>
      </c>
      <c r="M3731">
        <v>20210906</v>
      </c>
      <c r="N3731">
        <v>20210907</v>
      </c>
      <c r="O3731">
        <v>17.079999999999998</v>
      </c>
      <c r="P3731">
        <v>17.329999999999998</v>
      </c>
      <c r="Q3731" t="s">
        <v>4502</v>
      </c>
      <c r="R3731" t="s">
        <v>9001</v>
      </c>
      <c r="S3731" t="s">
        <v>4517</v>
      </c>
      <c r="T3731" t="s">
        <v>4638</v>
      </c>
      <c r="V3731" t="s">
        <v>9002</v>
      </c>
      <c r="W3731">
        <v>0</v>
      </c>
      <c r="X3731">
        <v>3722</v>
      </c>
      <c r="Y3731">
        <v>15</v>
      </c>
      <c r="Z3731">
        <v>50</v>
      </c>
      <c r="AA3731" s="2">
        <f t="shared" si="975"/>
        <v>0.3</v>
      </c>
      <c r="AB3731">
        <v>0</v>
      </c>
      <c r="AC3731">
        <v>0</v>
      </c>
      <c r="AF3731">
        <v>0</v>
      </c>
      <c r="AG3731">
        <v>0</v>
      </c>
      <c r="AH3731">
        <v>0</v>
      </c>
      <c r="AI3731">
        <v>0</v>
      </c>
      <c r="AJ3731">
        <v>0</v>
      </c>
      <c r="AK3731">
        <v>0</v>
      </c>
      <c r="AL3731">
        <f t="shared" si="976"/>
        <v>0</v>
      </c>
      <c r="AM3731">
        <v>1</v>
      </c>
      <c r="AN3731">
        <v>1</v>
      </c>
      <c r="AO3731">
        <v>2</v>
      </c>
      <c r="AP3731" s="11" t="s">
        <v>9214</v>
      </c>
      <c r="AQ3731">
        <v>1</v>
      </c>
      <c r="AR3731">
        <f t="shared" si="977"/>
        <v>2</v>
      </c>
      <c r="AS3731">
        <f t="shared" si="978"/>
        <v>7</v>
      </c>
    </row>
    <row r="3732" spans="1:45">
      <c r="A3732">
        <v>313</v>
      </c>
      <c r="B3732">
        <v>3731</v>
      </c>
      <c r="C3732" t="s">
        <v>4630</v>
      </c>
      <c r="D3732">
        <v>20210910</v>
      </c>
      <c r="E3732" t="s">
        <v>4619</v>
      </c>
      <c r="F3732" t="s">
        <v>4620</v>
      </c>
      <c r="G3732" t="s">
        <v>4621</v>
      </c>
      <c r="H3732" t="s">
        <v>4621</v>
      </c>
      <c r="I3732">
        <v>3</v>
      </c>
      <c r="J3732">
        <v>31</v>
      </c>
      <c r="K3732">
        <v>7</v>
      </c>
      <c r="L3732" t="s">
        <v>4636</v>
      </c>
      <c r="M3732">
        <v>20210907</v>
      </c>
      <c r="N3732">
        <v>20210909</v>
      </c>
      <c r="O3732">
        <v>28.88</v>
      </c>
      <c r="P3732">
        <v>30.34</v>
      </c>
      <c r="Q3732" t="s">
        <v>4502</v>
      </c>
      <c r="R3732" t="s">
        <v>9001</v>
      </c>
      <c r="S3732" t="s">
        <v>4517</v>
      </c>
      <c r="T3732" t="s">
        <v>4638</v>
      </c>
      <c r="V3732" t="s">
        <v>9002</v>
      </c>
      <c r="W3732">
        <v>0</v>
      </c>
      <c r="X3732">
        <v>3722</v>
      </c>
      <c r="Y3732">
        <v>15</v>
      </c>
      <c r="Z3732">
        <v>50</v>
      </c>
      <c r="AA3732" s="2">
        <f t="shared" si="975"/>
        <v>0.3</v>
      </c>
      <c r="AB3732">
        <v>0</v>
      </c>
      <c r="AC3732">
        <v>0</v>
      </c>
      <c r="AF3732">
        <v>0</v>
      </c>
      <c r="AG3732">
        <v>0</v>
      </c>
      <c r="AH3732">
        <v>0</v>
      </c>
      <c r="AI3732">
        <v>0</v>
      </c>
      <c r="AJ3732">
        <v>0</v>
      </c>
      <c r="AK3732">
        <v>0</v>
      </c>
      <c r="AL3732">
        <f t="shared" si="976"/>
        <v>0</v>
      </c>
      <c r="AM3732">
        <v>1</v>
      </c>
      <c r="AN3732">
        <v>1</v>
      </c>
      <c r="AO3732">
        <v>2</v>
      </c>
      <c r="AP3732" s="11" t="s">
        <v>9214</v>
      </c>
      <c r="AQ3732">
        <v>1</v>
      </c>
      <c r="AR3732">
        <f t="shared" si="977"/>
        <v>2</v>
      </c>
      <c r="AS3732">
        <f t="shared" si="978"/>
        <v>7</v>
      </c>
    </row>
    <row r="3733" spans="1:45">
      <c r="A3733">
        <v>313</v>
      </c>
      <c r="B3733">
        <v>3732</v>
      </c>
      <c r="C3733" t="s">
        <v>4631</v>
      </c>
      <c r="D3733">
        <v>20210910</v>
      </c>
      <c r="E3733" t="s">
        <v>4619</v>
      </c>
      <c r="F3733" t="s">
        <v>4620</v>
      </c>
      <c r="G3733" t="s">
        <v>4621</v>
      </c>
      <c r="H3733" t="s">
        <v>4621</v>
      </c>
      <c r="I3733">
        <v>3</v>
      </c>
      <c r="J3733">
        <v>31</v>
      </c>
      <c r="K3733">
        <v>7</v>
      </c>
      <c r="L3733" t="s">
        <v>4636</v>
      </c>
      <c r="M3733" t="s">
        <v>89</v>
      </c>
      <c r="N3733">
        <v>20210909</v>
      </c>
      <c r="O3733">
        <v>18.8</v>
      </c>
      <c r="P3733">
        <v>16.66</v>
      </c>
      <c r="Q3733" t="s">
        <v>4502</v>
      </c>
      <c r="R3733" t="s">
        <v>9001</v>
      </c>
      <c r="S3733" t="s">
        <v>4517</v>
      </c>
      <c r="T3733" t="s">
        <v>4638</v>
      </c>
      <c r="V3733" t="s">
        <v>9002</v>
      </c>
      <c r="W3733">
        <v>0</v>
      </c>
      <c r="X3733">
        <v>3722</v>
      </c>
      <c r="Y3733">
        <v>15</v>
      </c>
      <c r="Z3733">
        <v>50</v>
      </c>
      <c r="AA3733" s="2">
        <f t="shared" si="975"/>
        <v>0.3</v>
      </c>
      <c r="AB3733">
        <v>0</v>
      </c>
      <c r="AC3733">
        <v>0</v>
      </c>
      <c r="AF3733">
        <v>0</v>
      </c>
      <c r="AG3733">
        <v>0</v>
      </c>
      <c r="AH3733">
        <v>0</v>
      </c>
      <c r="AI3733">
        <v>0</v>
      </c>
      <c r="AJ3733">
        <v>0</v>
      </c>
      <c r="AK3733">
        <v>0</v>
      </c>
      <c r="AL3733">
        <f t="shared" si="976"/>
        <v>0</v>
      </c>
      <c r="AM3733">
        <v>1</v>
      </c>
      <c r="AN3733">
        <v>1</v>
      </c>
      <c r="AO3733">
        <v>2</v>
      </c>
      <c r="AP3733" s="11" t="s">
        <v>9214</v>
      </c>
      <c r="AQ3733">
        <v>1</v>
      </c>
      <c r="AR3733">
        <f t="shared" si="977"/>
        <v>2</v>
      </c>
      <c r="AS3733">
        <f t="shared" si="978"/>
        <v>7</v>
      </c>
    </row>
    <row r="3734" spans="1:45">
      <c r="A3734">
        <v>313</v>
      </c>
      <c r="B3734">
        <v>3733</v>
      </c>
      <c r="C3734" t="s">
        <v>4632</v>
      </c>
      <c r="D3734">
        <v>20210910</v>
      </c>
      <c r="E3734" t="s">
        <v>4619</v>
      </c>
      <c r="F3734" t="s">
        <v>4620</v>
      </c>
      <c r="G3734" t="s">
        <v>4621</v>
      </c>
      <c r="H3734" t="s">
        <v>4621</v>
      </c>
      <c r="I3734">
        <v>3</v>
      </c>
      <c r="J3734">
        <v>62</v>
      </c>
      <c r="K3734">
        <v>7</v>
      </c>
      <c r="L3734" t="s">
        <v>4636</v>
      </c>
      <c r="M3734">
        <v>20210907</v>
      </c>
      <c r="N3734">
        <v>20210909</v>
      </c>
      <c r="O3734">
        <v>19.100000000000001</v>
      </c>
      <c r="P3734">
        <v>20.77</v>
      </c>
      <c r="Q3734" t="s">
        <v>4502</v>
      </c>
      <c r="R3734" t="s">
        <v>9001</v>
      </c>
      <c r="S3734" t="s">
        <v>4517</v>
      </c>
      <c r="T3734" t="s">
        <v>4638</v>
      </c>
      <c r="V3734" t="s">
        <v>9002</v>
      </c>
      <c r="W3734">
        <v>0</v>
      </c>
      <c r="X3734">
        <v>3722</v>
      </c>
      <c r="Y3734">
        <v>15</v>
      </c>
      <c r="Z3734">
        <v>50</v>
      </c>
      <c r="AA3734" s="2">
        <f t="shared" si="975"/>
        <v>0.3</v>
      </c>
      <c r="AB3734">
        <v>0</v>
      </c>
      <c r="AC3734">
        <v>0</v>
      </c>
      <c r="AF3734">
        <v>0</v>
      </c>
      <c r="AG3734">
        <v>0</v>
      </c>
      <c r="AH3734">
        <v>0</v>
      </c>
      <c r="AI3734">
        <v>0</v>
      </c>
      <c r="AJ3734">
        <v>0</v>
      </c>
      <c r="AK3734">
        <v>0</v>
      </c>
      <c r="AL3734">
        <f t="shared" si="976"/>
        <v>0</v>
      </c>
      <c r="AM3734">
        <v>1</v>
      </c>
      <c r="AN3734">
        <v>1</v>
      </c>
      <c r="AO3734">
        <v>2</v>
      </c>
      <c r="AP3734" s="11" t="s">
        <v>9214</v>
      </c>
      <c r="AQ3734">
        <v>1</v>
      </c>
      <c r="AR3734">
        <f t="shared" si="977"/>
        <v>2</v>
      </c>
      <c r="AS3734">
        <f t="shared" si="978"/>
        <v>7</v>
      </c>
    </row>
    <row r="3735" spans="1:45">
      <c r="A3735">
        <v>313</v>
      </c>
      <c r="B3735">
        <v>3734</v>
      </c>
      <c r="C3735" t="s">
        <v>4633</v>
      </c>
      <c r="D3735">
        <v>20210910</v>
      </c>
      <c r="E3735" t="s">
        <v>4619</v>
      </c>
      <c r="F3735" t="s">
        <v>4620</v>
      </c>
      <c r="G3735" t="s">
        <v>4621</v>
      </c>
      <c r="H3735" t="s">
        <v>4621</v>
      </c>
      <c r="I3735">
        <v>3</v>
      </c>
      <c r="J3735">
        <v>33</v>
      </c>
      <c r="K3735">
        <v>7</v>
      </c>
      <c r="L3735" t="s">
        <v>4636</v>
      </c>
      <c r="M3735">
        <v>20210909</v>
      </c>
      <c r="N3735">
        <v>20210910</v>
      </c>
      <c r="O3735">
        <v>17.649999999999999</v>
      </c>
      <c r="P3735">
        <v>18.36</v>
      </c>
      <c r="Q3735" t="s">
        <v>4502</v>
      </c>
      <c r="R3735" t="s">
        <v>9001</v>
      </c>
      <c r="S3735" t="s">
        <v>4517</v>
      </c>
      <c r="T3735" t="s">
        <v>4638</v>
      </c>
      <c r="V3735" t="s">
        <v>9002</v>
      </c>
      <c r="W3735">
        <v>0</v>
      </c>
      <c r="X3735">
        <v>3722</v>
      </c>
      <c r="Y3735">
        <v>15</v>
      </c>
      <c r="Z3735">
        <v>50</v>
      </c>
      <c r="AA3735" s="2">
        <f t="shared" si="975"/>
        <v>0.3</v>
      </c>
      <c r="AB3735">
        <v>0</v>
      </c>
      <c r="AC3735">
        <v>0</v>
      </c>
      <c r="AF3735">
        <v>0</v>
      </c>
      <c r="AG3735">
        <v>0</v>
      </c>
      <c r="AH3735">
        <v>0</v>
      </c>
      <c r="AI3735">
        <v>0</v>
      </c>
      <c r="AJ3735">
        <v>0</v>
      </c>
      <c r="AK3735">
        <v>0</v>
      </c>
      <c r="AL3735">
        <f t="shared" si="976"/>
        <v>0</v>
      </c>
      <c r="AM3735">
        <v>1</v>
      </c>
      <c r="AN3735">
        <v>1</v>
      </c>
      <c r="AO3735">
        <v>2</v>
      </c>
      <c r="AP3735" s="11" t="s">
        <v>9214</v>
      </c>
      <c r="AQ3735">
        <v>1</v>
      </c>
      <c r="AR3735">
        <f t="shared" si="977"/>
        <v>2</v>
      </c>
      <c r="AS3735">
        <f t="shared" si="978"/>
        <v>7</v>
      </c>
    </row>
    <row r="3736" spans="1:45">
      <c r="A3736">
        <v>313</v>
      </c>
      <c r="B3736">
        <v>3735</v>
      </c>
      <c r="C3736" t="s">
        <v>4634</v>
      </c>
      <c r="D3736">
        <v>20210910</v>
      </c>
      <c r="E3736" t="s">
        <v>4619</v>
      </c>
      <c r="F3736" t="s">
        <v>4620</v>
      </c>
      <c r="G3736" t="s">
        <v>4621</v>
      </c>
      <c r="H3736" t="s">
        <v>4621</v>
      </c>
      <c r="I3736">
        <v>3</v>
      </c>
      <c r="J3736">
        <v>31</v>
      </c>
      <c r="K3736">
        <v>7</v>
      </c>
      <c r="L3736" t="s">
        <v>4636</v>
      </c>
      <c r="M3736">
        <v>20210905</v>
      </c>
      <c r="N3736">
        <v>20210910</v>
      </c>
      <c r="O3736">
        <v>27.65</v>
      </c>
      <c r="P3736">
        <v>28.1</v>
      </c>
      <c r="Q3736" t="s">
        <v>4502</v>
      </c>
      <c r="R3736" t="s">
        <v>9001</v>
      </c>
      <c r="S3736" t="s">
        <v>4517</v>
      </c>
      <c r="T3736" t="s">
        <v>4638</v>
      </c>
      <c r="V3736" t="s">
        <v>9002</v>
      </c>
      <c r="W3736">
        <v>0</v>
      </c>
      <c r="X3736">
        <v>3722</v>
      </c>
      <c r="Y3736">
        <v>15</v>
      </c>
      <c r="Z3736">
        <v>50</v>
      </c>
      <c r="AA3736" s="2">
        <f t="shared" si="975"/>
        <v>0.3</v>
      </c>
      <c r="AB3736">
        <v>0</v>
      </c>
      <c r="AC3736">
        <v>0</v>
      </c>
      <c r="AF3736">
        <v>0</v>
      </c>
      <c r="AG3736">
        <v>0</v>
      </c>
      <c r="AH3736">
        <v>0</v>
      </c>
      <c r="AI3736">
        <v>0</v>
      </c>
      <c r="AJ3736">
        <v>0</v>
      </c>
      <c r="AK3736">
        <v>0</v>
      </c>
      <c r="AL3736">
        <f t="shared" si="976"/>
        <v>0</v>
      </c>
      <c r="AM3736">
        <v>1</v>
      </c>
      <c r="AN3736">
        <v>1</v>
      </c>
      <c r="AO3736">
        <v>2</v>
      </c>
      <c r="AP3736" s="11" t="s">
        <v>9214</v>
      </c>
      <c r="AQ3736">
        <v>1</v>
      </c>
      <c r="AR3736">
        <f t="shared" si="977"/>
        <v>2</v>
      </c>
      <c r="AS3736">
        <f t="shared" si="978"/>
        <v>7</v>
      </c>
    </row>
    <row r="3737" spans="1:45">
      <c r="A3737">
        <v>313</v>
      </c>
      <c r="B3737">
        <v>3736</v>
      </c>
      <c r="C3737" t="s">
        <v>4635</v>
      </c>
      <c r="D3737">
        <v>20210910</v>
      </c>
      <c r="E3737" t="s">
        <v>4619</v>
      </c>
      <c r="F3737" t="s">
        <v>4620</v>
      </c>
      <c r="G3737" t="s">
        <v>4621</v>
      </c>
      <c r="H3737" t="s">
        <v>4621</v>
      </c>
      <c r="I3737">
        <v>3</v>
      </c>
      <c r="J3737">
        <v>33</v>
      </c>
      <c r="K3737">
        <v>7</v>
      </c>
      <c r="L3737" t="s">
        <v>4636</v>
      </c>
      <c r="M3737">
        <v>20210909</v>
      </c>
      <c r="N3737">
        <v>20210910</v>
      </c>
      <c r="O3737">
        <v>27.65</v>
      </c>
      <c r="P3737">
        <v>28.1</v>
      </c>
      <c r="Q3737" t="s">
        <v>4502</v>
      </c>
      <c r="R3737" t="s">
        <v>9001</v>
      </c>
      <c r="S3737" t="s">
        <v>4517</v>
      </c>
      <c r="T3737" t="s">
        <v>4638</v>
      </c>
      <c r="V3737" t="s">
        <v>9002</v>
      </c>
      <c r="W3737">
        <v>0</v>
      </c>
      <c r="X3737">
        <v>3722</v>
      </c>
      <c r="Y3737">
        <v>15</v>
      </c>
      <c r="Z3737">
        <v>50</v>
      </c>
      <c r="AA3737" s="2">
        <f t="shared" si="975"/>
        <v>0.3</v>
      </c>
      <c r="AB3737">
        <v>0</v>
      </c>
      <c r="AC3737">
        <v>0</v>
      </c>
      <c r="AF3737">
        <v>0</v>
      </c>
      <c r="AG3737">
        <v>0</v>
      </c>
      <c r="AH3737">
        <v>0</v>
      </c>
      <c r="AI3737">
        <v>0</v>
      </c>
      <c r="AJ3737">
        <v>0</v>
      </c>
      <c r="AK3737">
        <v>0</v>
      </c>
      <c r="AL3737">
        <f t="shared" si="976"/>
        <v>0</v>
      </c>
      <c r="AM3737">
        <v>1</v>
      </c>
      <c r="AN3737">
        <v>1</v>
      </c>
      <c r="AO3737">
        <v>2</v>
      </c>
      <c r="AP3737" s="11" t="s">
        <v>9214</v>
      </c>
      <c r="AQ3737">
        <v>1</v>
      </c>
      <c r="AR3737">
        <f t="shared" si="977"/>
        <v>2</v>
      </c>
      <c r="AS3737">
        <f t="shared" si="978"/>
        <v>7</v>
      </c>
    </row>
    <row r="3738" spans="1:45">
      <c r="A3738">
        <v>314</v>
      </c>
      <c r="B3738">
        <v>3737</v>
      </c>
      <c r="D3738">
        <v>20210909</v>
      </c>
      <c r="E3738" t="s">
        <v>4640</v>
      </c>
      <c r="F3738" t="s">
        <v>4641</v>
      </c>
      <c r="G3738" t="s">
        <v>4642</v>
      </c>
      <c r="H3738" t="s">
        <v>4642</v>
      </c>
      <c r="I3738">
        <v>2</v>
      </c>
      <c r="J3738">
        <v>76</v>
      </c>
      <c r="K3738">
        <v>99</v>
      </c>
      <c r="L3738" t="s">
        <v>63</v>
      </c>
      <c r="M3738">
        <v>20210908</v>
      </c>
      <c r="N3738">
        <v>20210909</v>
      </c>
      <c r="O3738">
        <v>21.43</v>
      </c>
      <c r="P3738">
        <v>22.36</v>
      </c>
      <c r="Q3738" t="s">
        <v>4502</v>
      </c>
      <c r="R3738" t="s">
        <v>9003</v>
      </c>
      <c r="S3738" t="s">
        <v>4644</v>
      </c>
      <c r="U3738" t="s">
        <v>4643</v>
      </c>
      <c r="V3738" t="s">
        <v>9004</v>
      </c>
      <c r="W3738">
        <v>2</v>
      </c>
      <c r="X3738" t="s">
        <v>4502</v>
      </c>
      <c r="Y3738">
        <v>10</v>
      </c>
      <c r="Z3738">
        <v>65</v>
      </c>
      <c r="AA3738" s="2">
        <f t="shared" si="975"/>
        <v>0.15384615384615385</v>
      </c>
      <c r="AB3738">
        <v>0</v>
      </c>
      <c r="AC3738">
        <v>0</v>
      </c>
      <c r="AF3738">
        <v>1</v>
      </c>
      <c r="AG3738">
        <v>1</v>
      </c>
      <c r="AH3738">
        <v>0</v>
      </c>
      <c r="AI3738">
        <v>1</v>
      </c>
      <c r="AJ3738">
        <v>1</v>
      </c>
      <c r="AK3738" t="s">
        <v>4502</v>
      </c>
      <c r="AL3738">
        <f>SUM(AF3738:AK3738)</f>
        <v>4</v>
      </c>
      <c r="AM3738">
        <v>1</v>
      </c>
      <c r="AN3738">
        <v>2</v>
      </c>
      <c r="AO3738">
        <v>2</v>
      </c>
      <c r="AP3738" s="11" t="s">
        <v>9214</v>
      </c>
      <c r="AQ3738">
        <v>2</v>
      </c>
      <c r="AR3738">
        <f>IF(AL3738&lt;4,2,IF(AL3738=4,1,IF(AL3738=5,0,)))</f>
        <v>1</v>
      </c>
      <c r="AS3738">
        <f>SUM(AM3738:AR3738)</f>
        <v>8</v>
      </c>
    </row>
    <row r="3739" spans="1:45">
      <c r="A3739">
        <v>314</v>
      </c>
      <c r="B3739">
        <v>3738</v>
      </c>
      <c r="D3739">
        <v>20210909</v>
      </c>
      <c r="E3739" t="s">
        <v>4640</v>
      </c>
      <c r="F3739" t="s">
        <v>4641</v>
      </c>
      <c r="G3739" t="s">
        <v>4642</v>
      </c>
      <c r="H3739" t="s">
        <v>4642</v>
      </c>
      <c r="I3739">
        <v>2</v>
      </c>
      <c r="J3739">
        <v>80</v>
      </c>
      <c r="K3739">
        <v>99</v>
      </c>
      <c r="L3739" t="s">
        <v>63</v>
      </c>
      <c r="M3739">
        <v>20210908</v>
      </c>
      <c r="N3739">
        <v>20210909</v>
      </c>
      <c r="O3739">
        <v>11.3</v>
      </c>
      <c r="P3739">
        <v>12.31</v>
      </c>
      <c r="Q3739" t="s">
        <v>4502</v>
      </c>
      <c r="R3739" t="s">
        <v>9003</v>
      </c>
      <c r="S3739" t="s">
        <v>4644</v>
      </c>
      <c r="U3739" t="s">
        <v>4643</v>
      </c>
      <c r="V3739" t="s">
        <v>9004</v>
      </c>
      <c r="W3739">
        <v>0</v>
      </c>
      <c r="X3739" t="s">
        <v>4502</v>
      </c>
      <c r="Y3739">
        <v>10</v>
      </c>
      <c r="Z3739">
        <v>65</v>
      </c>
      <c r="AA3739" s="2">
        <f t="shared" ref="AA3739:AA3748" si="979">Y3739/Z3739</f>
        <v>0.15384615384615385</v>
      </c>
      <c r="AB3739">
        <v>0</v>
      </c>
      <c r="AC3739">
        <v>0</v>
      </c>
      <c r="AF3739">
        <v>1</v>
      </c>
      <c r="AG3739">
        <v>1</v>
      </c>
      <c r="AH3739">
        <v>0</v>
      </c>
      <c r="AI3739">
        <v>1</v>
      </c>
      <c r="AJ3739">
        <v>1</v>
      </c>
      <c r="AK3739" t="s">
        <v>4502</v>
      </c>
      <c r="AL3739">
        <f t="shared" ref="AL3739:AL3747" si="980">SUM(AF3739:AK3739)</f>
        <v>4</v>
      </c>
      <c r="AM3739">
        <v>1</v>
      </c>
      <c r="AN3739">
        <v>2</v>
      </c>
      <c r="AO3739">
        <v>2</v>
      </c>
      <c r="AP3739" s="11" t="s">
        <v>9214</v>
      </c>
      <c r="AQ3739">
        <v>2</v>
      </c>
      <c r="AR3739">
        <f t="shared" ref="AR3739:AR3747" si="981">IF(AL3739&lt;4,2,IF(AL3739=4,1,IF(AL3739=5,0,)))</f>
        <v>1</v>
      </c>
      <c r="AS3739">
        <f t="shared" ref="AS3739:AS3747" si="982">SUM(AM3739:AR3739)</f>
        <v>8</v>
      </c>
    </row>
    <row r="3740" spans="1:45">
      <c r="A3740">
        <v>314</v>
      </c>
      <c r="B3740">
        <v>3739</v>
      </c>
      <c r="D3740">
        <v>20210909</v>
      </c>
      <c r="E3740" t="s">
        <v>4640</v>
      </c>
      <c r="F3740" t="s">
        <v>4641</v>
      </c>
      <c r="G3740" t="s">
        <v>4642</v>
      </c>
      <c r="H3740" t="s">
        <v>4642</v>
      </c>
      <c r="I3740">
        <v>2</v>
      </c>
      <c r="J3740">
        <v>84</v>
      </c>
      <c r="K3740">
        <v>99</v>
      </c>
      <c r="L3740" t="s">
        <v>63</v>
      </c>
      <c r="M3740">
        <v>20210907</v>
      </c>
      <c r="N3740">
        <v>20210909</v>
      </c>
      <c r="O3740">
        <v>12.27</v>
      </c>
      <c r="P3740">
        <v>13.46</v>
      </c>
      <c r="Q3740" t="s">
        <v>4502</v>
      </c>
      <c r="R3740" t="s">
        <v>9003</v>
      </c>
      <c r="S3740" t="s">
        <v>4644</v>
      </c>
      <c r="U3740" t="s">
        <v>4645</v>
      </c>
      <c r="V3740" t="s">
        <v>9004</v>
      </c>
      <c r="W3740">
        <v>0</v>
      </c>
      <c r="X3740" t="s">
        <v>4502</v>
      </c>
      <c r="Y3740">
        <v>10</v>
      </c>
      <c r="Z3740">
        <v>65</v>
      </c>
      <c r="AA3740" s="2">
        <f t="shared" si="979"/>
        <v>0.15384615384615385</v>
      </c>
      <c r="AB3740">
        <v>0</v>
      </c>
      <c r="AC3740">
        <v>0</v>
      </c>
      <c r="AF3740">
        <v>1</v>
      </c>
      <c r="AG3740">
        <v>1</v>
      </c>
      <c r="AH3740">
        <v>0</v>
      </c>
      <c r="AI3740">
        <v>1</v>
      </c>
      <c r="AJ3740">
        <v>1</v>
      </c>
      <c r="AK3740" t="s">
        <v>4502</v>
      </c>
      <c r="AL3740">
        <f t="shared" si="980"/>
        <v>4</v>
      </c>
      <c r="AM3740">
        <v>1</v>
      </c>
      <c r="AN3740">
        <v>2</v>
      </c>
      <c r="AO3740">
        <v>2</v>
      </c>
      <c r="AP3740" s="11" t="s">
        <v>9214</v>
      </c>
      <c r="AQ3740">
        <v>2</v>
      </c>
      <c r="AR3740">
        <f t="shared" si="981"/>
        <v>1</v>
      </c>
      <c r="AS3740">
        <f t="shared" si="982"/>
        <v>8</v>
      </c>
    </row>
    <row r="3741" spans="1:45">
      <c r="A3741">
        <v>314</v>
      </c>
      <c r="B3741">
        <v>3740</v>
      </c>
      <c r="D3741">
        <v>20210909</v>
      </c>
      <c r="E3741" t="s">
        <v>4640</v>
      </c>
      <c r="F3741" t="s">
        <v>4641</v>
      </c>
      <c r="G3741" t="s">
        <v>4642</v>
      </c>
      <c r="H3741" t="s">
        <v>4642</v>
      </c>
      <c r="I3741">
        <v>2</v>
      </c>
      <c r="J3741">
        <v>89</v>
      </c>
      <c r="K3741">
        <v>99</v>
      </c>
      <c r="L3741" t="s">
        <v>63</v>
      </c>
      <c r="M3741" t="s">
        <v>89</v>
      </c>
      <c r="N3741">
        <v>20210909</v>
      </c>
      <c r="O3741">
        <v>18.03</v>
      </c>
      <c r="P3741">
        <v>17.41</v>
      </c>
      <c r="Q3741">
        <v>16.809999999999999</v>
      </c>
      <c r="R3741" t="s">
        <v>9003</v>
      </c>
      <c r="S3741" t="s">
        <v>4644</v>
      </c>
      <c r="U3741" t="s">
        <v>4643</v>
      </c>
      <c r="V3741" t="s">
        <v>9004</v>
      </c>
      <c r="W3741">
        <v>0</v>
      </c>
      <c r="X3741" t="s">
        <v>4502</v>
      </c>
      <c r="Y3741">
        <v>10</v>
      </c>
      <c r="Z3741">
        <v>65</v>
      </c>
      <c r="AA3741" s="2">
        <f t="shared" si="979"/>
        <v>0.15384615384615385</v>
      </c>
      <c r="AB3741">
        <v>0</v>
      </c>
      <c r="AC3741">
        <v>0</v>
      </c>
      <c r="AF3741">
        <v>1</v>
      </c>
      <c r="AG3741">
        <v>1</v>
      </c>
      <c r="AH3741">
        <v>0</v>
      </c>
      <c r="AI3741">
        <v>1</v>
      </c>
      <c r="AJ3741">
        <v>1</v>
      </c>
      <c r="AK3741" t="s">
        <v>4502</v>
      </c>
      <c r="AL3741">
        <f t="shared" si="980"/>
        <v>4</v>
      </c>
      <c r="AM3741">
        <v>1</v>
      </c>
      <c r="AN3741">
        <v>2</v>
      </c>
      <c r="AO3741">
        <v>2</v>
      </c>
      <c r="AP3741" s="11" t="s">
        <v>9214</v>
      </c>
      <c r="AQ3741">
        <v>2</v>
      </c>
      <c r="AR3741">
        <f t="shared" si="981"/>
        <v>1</v>
      </c>
      <c r="AS3741">
        <f t="shared" si="982"/>
        <v>8</v>
      </c>
    </row>
    <row r="3742" spans="1:45">
      <c r="A3742">
        <v>314</v>
      </c>
      <c r="B3742">
        <v>3741</v>
      </c>
      <c r="D3742">
        <v>20210909</v>
      </c>
      <c r="E3742" t="s">
        <v>4640</v>
      </c>
      <c r="F3742" t="s">
        <v>4641</v>
      </c>
      <c r="G3742" t="s">
        <v>4642</v>
      </c>
      <c r="H3742" t="s">
        <v>4642</v>
      </c>
      <c r="I3742">
        <v>2</v>
      </c>
      <c r="J3742">
        <v>76</v>
      </c>
      <c r="K3742">
        <v>99</v>
      </c>
      <c r="L3742" t="s">
        <v>63</v>
      </c>
      <c r="M3742" t="s">
        <v>89</v>
      </c>
      <c r="N3742">
        <v>20210909</v>
      </c>
      <c r="O3742">
        <v>18.09</v>
      </c>
      <c r="P3742">
        <v>17.41</v>
      </c>
      <c r="Q3742">
        <v>17.62</v>
      </c>
      <c r="R3742" t="s">
        <v>9003</v>
      </c>
      <c r="S3742" t="s">
        <v>4644</v>
      </c>
      <c r="U3742" t="s">
        <v>4643</v>
      </c>
      <c r="V3742" t="s">
        <v>9004</v>
      </c>
      <c r="W3742">
        <v>0</v>
      </c>
      <c r="X3742" t="s">
        <v>4502</v>
      </c>
      <c r="Y3742">
        <v>10</v>
      </c>
      <c r="Z3742">
        <v>65</v>
      </c>
      <c r="AA3742" s="2">
        <f t="shared" si="979"/>
        <v>0.15384615384615385</v>
      </c>
      <c r="AB3742">
        <v>0</v>
      </c>
      <c r="AC3742">
        <v>0</v>
      </c>
      <c r="AF3742">
        <v>1</v>
      </c>
      <c r="AG3742">
        <v>1</v>
      </c>
      <c r="AH3742">
        <v>0</v>
      </c>
      <c r="AI3742">
        <v>1</v>
      </c>
      <c r="AJ3742">
        <v>1</v>
      </c>
      <c r="AK3742" t="s">
        <v>4502</v>
      </c>
      <c r="AL3742">
        <f t="shared" si="980"/>
        <v>4</v>
      </c>
      <c r="AM3742">
        <v>1</v>
      </c>
      <c r="AN3742">
        <v>2</v>
      </c>
      <c r="AO3742">
        <v>2</v>
      </c>
      <c r="AP3742" s="11" t="s">
        <v>9214</v>
      </c>
      <c r="AQ3742">
        <v>2</v>
      </c>
      <c r="AR3742">
        <f t="shared" si="981"/>
        <v>1</v>
      </c>
      <c r="AS3742">
        <f t="shared" si="982"/>
        <v>8</v>
      </c>
    </row>
    <row r="3743" spans="1:45">
      <c r="A3743">
        <v>314</v>
      </c>
      <c r="B3743">
        <v>3742</v>
      </c>
      <c r="D3743">
        <v>20210909</v>
      </c>
      <c r="E3743" t="s">
        <v>4640</v>
      </c>
      <c r="F3743" t="s">
        <v>4641</v>
      </c>
      <c r="G3743" t="s">
        <v>4642</v>
      </c>
      <c r="H3743" t="s">
        <v>4642</v>
      </c>
      <c r="I3743">
        <v>2</v>
      </c>
      <c r="J3743">
        <v>73</v>
      </c>
      <c r="K3743">
        <v>99</v>
      </c>
      <c r="L3743" t="s">
        <v>63</v>
      </c>
      <c r="M3743" t="s">
        <v>89</v>
      </c>
      <c r="N3743">
        <v>20210909</v>
      </c>
      <c r="O3743">
        <v>21.64</v>
      </c>
      <c r="P3743">
        <v>20.43</v>
      </c>
      <c r="Q3743">
        <v>20.29</v>
      </c>
      <c r="R3743" t="s">
        <v>9003</v>
      </c>
      <c r="S3743" t="s">
        <v>4644</v>
      </c>
      <c r="U3743" t="s">
        <v>4643</v>
      </c>
      <c r="V3743" t="s">
        <v>9004</v>
      </c>
      <c r="W3743">
        <v>0</v>
      </c>
      <c r="X3743" t="s">
        <v>4502</v>
      </c>
      <c r="Y3743">
        <v>10</v>
      </c>
      <c r="Z3743">
        <v>65</v>
      </c>
      <c r="AA3743" s="2">
        <f t="shared" si="979"/>
        <v>0.15384615384615385</v>
      </c>
      <c r="AB3743">
        <v>0</v>
      </c>
      <c r="AC3743">
        <v>0</v>
      </c>
      <c r="AF3743">
        <v>1</v>
      </c>
      <c r="AG3743">
        <v>1</v>
      </c>
      <c r="AH3743">
        <v>0</v>
      </c>
      <c r="AI3743">
        <v>1</v>
      </c>
      <c r="AJ3743">
        <v>1</v>
      </c>
      <c r="AK3743" t="s">
        <v>4502</v>
      </c>
      <c r="AL3743">
        <f t="shared" si="980"/>
        <v>4</v>
      </c>
      <c r="AM3743">
        <v>1</v>
      </c>
      <c r="AN3743">
        <v>2</v>
      </c>
      <c r="AO3743">
        <v>2</v>
      </c>
      <c r="AP3743" s="11" t="s">
        <v>9214</v>
      </c>
      <c r="AQ3743">
        <v>2</v>
      </c>
      <c r="AR3743">
        <f t="shared" si="981"/>
        <v>1</v>
      </c>
      <c r="AS3743">
        <f t="shared" si="982"/>
        <v>8</v>
      </c>
    </row>
    <row r="3744" spans="1:45">
      <c r="A3744">
        <v>314</v>
      </c>
      <c r="B3744">
        <v>3743</v>
      </c>
      <c r="D3744">
        <v>20210909</v>
      </c>
      <c r="E3744" t="s">
        <v>4640</v>
      </c>
      <c r="F3744" t="s">
        <v>4641</v>
      </c>
      <c r="G3744" t="s">
        <v>4642</v>
      </c>
      <c r="H3744" t="s">
        <v>4642</v>
      </c>
      <c r="I3744">
        <v>2</v>
      </c>
      <c r="J3744">
        <v>87</v>
      </c>
      <c r="K3744">
        <v>99</v>
      </c>
      <c r="L3744" t="s">
        <v>63</v>
      </c>
      <c r="M3744">
        <v>20210908</v>
      </c>
      <c r="N3744">
        <v>20210909</v>
      </c>
      <c r="O3744">
        <v>14.2</v>
      </c>
      <c r="P3744">
        <v>12.8</v>
      </c>
      <c r="Q3744">
        <v>13.66</v>
      </c>
      <c r="R3744" t="s">
        <v>9003</v>
      </c>
      <c r="S3744" t="s">
        <v>4644</v>
      </c>
      <c r="U3744" t="s">
        <v>4646</v>
      </c>
      <c r="V3744" t="s">
        <v>9004</v>
      </c>
      <c r="W3744">
        <v>0</v>
      </c>
      <c r="X3744" t="s">
        <v>4502</v>
      </c>
      <c r="Y3744">
        <v>10</v>
      </c>
      <c r="Z3744">
        <v>65</v>
      </c>
      <c r="AA3744" s="2">
        <f t="shared" si="979"/>
        <v>0.15384615384615385</v>
      </c>
      <c r="AB3744">
        <v>0</v>
      </c>
      <c r="AC3744">
        <v>0</v>
      </c>
      <c r="AF3744">
        <v>1</v>
      </c>
      <c r="AG3744">
        <v>1</v>
      </c>
      <c r="AH3744">
        <v>0</v>
      </c>
      <c r="AI3744">
        <v>1</v>
      </c>
      <c r="AJ3744">
        <v>1</v>
      </c>
      <c r="AK3744" t="s">
        <v>4502</v>
      </c>
      <c r="AL3744">
        <f t="shared" si="980"/>
        <v>4</v>
      </c>
      <c r="AM3744">
        <v>1</v>
      </c>
      <c r="AN3744">
        <v>2</v>
      </c>
      <c r="AO3744">
        <v>2</v>
      </c>
      <c r="AP3744" s="11" t="s">
        <v>9214</v>
      </c>
      <c r="AQ3744">
        <v>2</v>
      </c>
      <c r="AR3744">
        <f t="shared" si="981"/>
        <v>1</v>
      </c>
      <c r="AS3744">
        <f t="shared" si="982"/>
        <v>8</v>
      </c>
    </row>
    <row r="3745" spans="1:45">
      <c r="A3745">
        <v>314</v>
      </c>
      <c r="B3745">
        <v>3744</v>
      </c>
      <c r="D3745">
        <v>20210909</v>
      </c>
      <c r="E3745" t="s">
        <v>4640</v>
      </c>
      <c r="F3745" t="s">
        <v>4641</v>
      </c>
      <c r="G3745" t="s">
        <v>4642</v>
      </c>
      <c r="H3745" t="s">
        <v>4642</v>
      </c>
      <c r="I3745">
        <v>2</v>
      </c>
      <c r="J3745">
        <v>82</v>
      </c>
      <c r="K3745">
        <v>99</v>
      </c>
      <c r="L3745" t="s">
        <v>63</v>
      </c>
      <c r="M3745" t="s">
        <v>89</v>
      </c>
      <c r="N3745">
        <v>20210909</v>
      </c>
      <c r="O3745">
        <v>15.76</v>
      </c>
      <c r="P3745">
        <v>14.9</v>
      </c>
      <c r="Q3745">
        <v>14.48</v>
      </c>
      <c r="R3745" t="s">
        <v>9003</v>
      </c>
      <c r="S3745" t="s">
        <v>4644</v>
      </c>
      <c r="U3745" t="s">
        <v>4647</v>
      </c>
      <c r="V3745" t="s">
        <v>9004</v>
      </c>
      <c r="W3745">
        <v>0</v>
      </c>
      <c r="X3745" t="s">
        <v>4502</v>
      </c>
      <c r="Y3745">
        <v>10</v>
      </c>
      <c r="Z3745">
        <v>65</v>
      </c>
      <c r="AA3745" s="2">
        <f t="shared" si="979"/>
        <v>0.15384615384615385</v>
      </c>
      <c r="AB3745">
        <v>0</v>
      </c>
      <c r="AC3745">
        <v>0</v>
      </c>
      <c r="AF3745">
        <v>1</v>
      </c>
      <c r="AG3745">
        <v>1</v>
      </c>
      <c r="AH3745">
        <v>0</v>
      </c>
      <c r="AI3745">
        <v>1</v>
      </c>
      <c r="AJ3745">
        <v>1</v>
      </c>
      <c r="AK3745" t="s">
        <v>4502</v>
      </c>
      <c r="AL3745">
        <f t="shared" si="980"/>
        <v>4</v>
      </c>
      <c r="AM3745">
        <v>1</v>
      </c>
      <c r="AN3745">
        <v>2</v>
      </c>
      <c r="AO3745">
        <v>2</v>
      </c>
      <c r="AP3745" s="11" t="s">
        <v>9214</v>
      </c>
      <c r="AQ3745">
        <v>2</v>
      </c>
      <c r="AR3745">
        <f t="shared" si="981"/>
        <v>1</v>
      </c>
      <c r="AS3745">
        <f t="shared" si="982"/>
        <v>8</v>
      </c>
    </row>
    <row r="3746" spans="1:45">
      <c r="A3746">
        <v>314</v>
      </c>
      <c r="B3746">
        <v>3745</v>
      </c>
      <c r="D3746">
        <v>20210909</v>
      </c>
      <c r="E3746" t="s">
        <v>4640</v>
      </c>
      <c r="F3746" t="s">
        <v>4641</v>
      </c>
      <c r="G3746" t="s">
        <v>4642</v>
      </c>
      <c r="H3746" t="s">
        <v>4642</v>
      </c>
      <c r="I3746">
        <v>2</v>
      </c>
      <c r="J3746">
        <v>86</v>
      </c>
      <c r="K3746">
        <v>99</v>
      </c>
      <c r="L3746" t="s">
        <v>63</v>
      </c>
      <c r="M3746">
        <v>20210907</v>
      </c>
      <c r="N3746">
        <v>20210909</v>
      </c>
      <c r="O3746">
        <v>14.11</v>
      </c>
      <c r="P3746">
        <v>13.77</v>
      </c>
      <c r="Q3746">
        <v>13.64</v>
      </c>
      <c r="R3746" t="s">
        <v>9003</v>
      </c>
      <c r="S3746" t="s">
        <v>4644</v>
      </c>
      <c r="U3746" t="s">
        <v>4647</v>
      </c>
      <c r="V3746" t="s">
        <v>9004</v>
      </c>
      <c r="W3746">
        <v>0</v>
      </c>
      <c r="X3746" t="s">
        <v>4502</v>
      </c>
      <c r="Y3746">
        <v>10</v>
      </c>
      <c r="Z3746">
        <v>65</v>
      </c>
      <c r="AA3746" s="2">
        <f t="shared" si="979"/>
        <v>0.15384615384615385</v>
      </c>
      <c r="AB3746">
        <v>0</v>
      </c>
      <c r="AC3746">
        <v>0</v>
      </c>
      <c r="AF3746">
        <v>1</v>
      </c>
      <c r="AG3746">
        <v>1</v>
      </c>
      <c r="AH3746">
        <v>0</v>
      </c>
      <c r="AI3746">
        <v>1</v>
      </c>
      <c r="AJ3746">
        <v>1</v>
      </c>
      <c r="AK3746" t="s">
        <v>4502</v>
      </c>
      <c r="AL3746">
        <f t="shared" si="980"/>
        <v>4</v>
      </c>
      <c r="AM3746">
        <v>1</v>
      </c>
      <c r="AN3746">
        <v>2</v>
      </c>
      <c r="AO3746">
        <v>2</v>
      </c>
      <c r="AP3746" s="11" t="s">
        <v>9214</v>
      </c>
      <c r="AQ3746">
        <v>2</v>
      </c>
      <c r="AR3746">
        <f t="shared" si="981"/>
        <v>1</v>
      </c>
      <c r="AS3746">
        <f t="shared" si="982"/>
        <v>8</v>
      </c>
    </row>
    <row r="3747" spans="1:45">
      <c r="A3747">
        <v>314</v>
      </c>
      <c r="B3747">
        <v>3746</v>
      </c>
      <c r="D3747">
        <v>20210909</v>
      </c>
      <c r="E3747" t="s">
        <v>4640</v>
      </c>
      <c r="F3747" t="s">
        <v>4641</v>
      </c>
      <c r="G3747" t="s">
        <v>4642</v>
      </c>
      <c r="H3747" t="s">
        <v>4642</v>
      </c>
      <c r="I3747">
        <v>2</v>
      </c>
      <c r="J3747">
        <v>84</v>
      </c>
      <c r="K3747">
        <v>99</v>
      </c>
      <c r="L3747" t="s">
        <v>63</v>
      </c>
      <c r="M3747">
        <v>20210907</v>
      </c>
      <c r="N3747">
        <v>20210909</v>
      </c>
      <c r="O3747">
        <v>10.53</v>
      </c>
      <c r="P3747">
        <v>9.92</v>
      </c>
      <c r="Q3747" t="s">
        <v>4502</v>
      </c>
      <c r="R3747" t="s">
        <v>9003</v>
      </c>
      <c r="S3747" t="s">
        <v>4644</v>
      </c>
      <c r="U3747" t="s">
        <v>4647</v>
      </c>
      <c r="V3747" t="s">
        <v>9004</v>
      </c>
      <c r="W3747">
        <v>0</v>
      </c>
      <c r="X3747" t="s">
        <v>4502</v>
      </c>
      <c r="Y3747">
        <v>10</v>
      </c>
      <c r="Z3747">
        <v>65</v>
      </c>
      <c r="AA3747" s="2">
        <f t="shared" si="979"/>
        <v>0.15384615384615385</v>
      </c>
      <c r="AB3747">
        <v>0</v>
      </c>
      <c r="AC3747">
        <v>0</v>
      </c>
      <c r="AF3747">
        <v>1</v>
      </c>
      <c r="AG3747">
        <v>1</v>
      </c>
      <c r="AH3747">
        <v>0</v>
      </c>
      <c r="AI3747">
        <v>1</v>
      </c>
      <c r="AJ3747">
        <v>1</v>
      </c>
      <c r="AK3747" t="s">
        <v>4502</v>
      </c>
      <c r="AL3747">
        <f t="shared" si="980"/>
        <v>4</v>
      </c>
      <c r="AM3747">
        <v>1</v>
      </c>
      <c r="AN3747">
        <v>2</v>
      </c>
      <c r="AO3747">
        <v>2</v>
      </c>
      <c r="AP3747" s="11" t="s">
        <v>9214</v>
      </c>
      <c r="AQ3747">
        <v>2</v>
      </c>
      <c r="AR3747">
        <f t="shared" si="981"/>
        <v>1</v>
      </c>
      <c r="AS3747">
        <f t="shared" si="982"/>
        <v>8</v>
      </c>
    </row>
    <row r="3748" spans="1:45">
      <c r="A3748">
        <v>315</v>
      </c>
      <c r="B3748">
        <v>3747</v>
      </c>
      <c r="C3748" t="s">
        <v>4648</v>
      </c>
      <c r="D3748">
        <v>20210913</v>
      </c>
      <c r="E3748" t="s">
        <v>4649</v>
      </c>
      <c r="F3748" t="s">
        <v>4650</v>
      </c>
      <c r="G3748" t="s">
        <v>4651</v>
      </c>
      <c r="H3748" t="s">
        <v>4651</v>
      </c>
      <c r="I3748">
        <v>2</v>
      </c>
      <c r="J3748">
        <v>71</v>
      </c>
      <c r="K3748">
        <v>99</v>
      </c>
      <c r="L3748" t="s">
        <v>63</v>
      </c>
      <c r="M3748">
        <v>20210821</v>
      </c>
      <c r="N3748">
        <v>20210826</v>
      </c>
      <c r="O3748">
        <v>19.739999999999998</v>
      </c>
      <c r="P3748">
        <v>19.12</v>
      </c>
      <c r="Q3748">
        <v>19.02</v>
      </c>
      <c r="R3748" t="s">
        <v>9005</v>
      </c>
      <c r="U3748" t="s">
        <v>4652</v>
      </c>
      <c r="V3748" t="s">
        <v>8831</v>
      </c>
      <c r="W3748">
        <v>1</v>
      </c>
      <c r="X3748">
        <v>3747</v>
      </c>
      <c r="Y3748">
        <v>9</v>
      </c>
      <c r="Z3748">
        <v>885</v>
      </c>
      <c r="AA3748" s="2">
        <f t="shared" si="979"/>
        <v>1.0169491525423728E-2</v>
      </c>
      <c r="AB3748">
        <v>0</v>
      </c>
      <c r="AC3748">
        <v>1</v>
      </c>
      <c r="AD3748">
        <v>999</v>
      </c>
      <c r="AF3748">
        <v>1</v>
      </c>
      <c r="AG3748">
        <v>1</v>
      </c>
      <c r="AH3748">
        <v>1</v>
      </c>
      <c r="AI3748">
        <v>1</v>
      </c>
      <c r="AJ3748">
        <v>0</v>
      </c>
      <c r="AK3748" t="s">
        <v>4502</v>
      </c>
      <c r="AL3748">
        <f>SUM(AF3748:AK3748)</f>
        <v>4</v>
      </c>
      <c r="AM3748">
        <v>1</v>
      </c>
      <c r="AN3748">
        <v>1</v>
      </c>
      <c r="AO3748">
        <v>2</v>
      </c>
      <c r="AP3748" s="11" t="s">
        <v>9214</v>
      </c>
      <c r="AQ3748">
        <v>1</v>
      </c>
      <c r="AR3748">
        <f>IF(AL3748&lt;4,2,IF(AL3748=4,1,IF(AL3748=5,0,)))</f>
        <v>1</v>
      </c>
      <c r="AS3748">
        <f>SUM(AM3748:AR3748)</f>
        <v>6</v>
      </c>
    </row>
    <row r="3749" spans="1:45">
      <c r="A3749">
        <v>315</v>
      </c>
      <c r="B3749">
        <v>3748</v>
      </c>
      <c r="C3749" t="s">
        <v>4653</v>
      </c>
      <c r="D3749">
        <v>20210913</v>
      </c>
      <c r="E3749" t="s">
        <v>4649</v>
      </c>
      <c r="F3749" t="s">
        <v>4650</v>
      </c>
      <c r="G3749" t="s">
        <v>4651</v>
      </c>
      <c r="H3749" t="s">
        <v>4651</v>
      </c>
      <c r="I3749">
        <v>2</v>
      </c>
      <c r="J3749">
        <v>16</v>
      </c>
      <c r="K3749">
        <v>0</v>
      </c>
      <c r="L3749" t="s">
        <v>277</v>
      </c>
      <c r="M3749">
        <v>20210901</v>
      </c>
      <c r="N3749">
        <v>20210903</v>
      </c>
      <c r="O3749">
        <v>19.559999999999999</v>
      </c>
      <c r="P3749">
        <v>18.989999999999998</v>
      </c>
      <c r="Q3749">
        <v>19.47</v>
      </c>
      <c r="R3749" t="s">
        <v>9005</v>
      </c>
      <c r="S3749" t="s">
        <v>4588</v>
      </c>
      <c r="V3749" t="s">
        <v>8831</v>
      </c>
      <c r="W3749">
        <v>0</v>
      </c>
      <c r="X3749">
        <v>3747</v>
      </c>
      <c r="Y3749">
        <v>9</v>
      </c>
      <c r="Z3749">
        <v>885</v>
      </c>
      <c r="AA3749" s="2">
        <f t="shared" ref="AA3749:AA3758" si="983">Y3749/Z3749</f>
        <v>1.0169491525423728E-2</v>
      </c>
      <c r="AB3749">
        <v>0</v>
      </c>
      <c r="AC3749">
        <v>0</v>
      </c>
      <c r="AF3749">
        <v>1</v>
      </c>
      <c r="AG3749">
        <v>1</v>
      </c>
      <c r="AH3749">
        <v>1</v>
      </c>
      <c r="AI3749">
        <v>1</v>
      </c>
      <c r="AJ3749">
        <v>0</v>
      </c>
      <c r="AK3749" t="s">
        <v>4502</v>
      </c>
      <c r="AL3749">
        <f t="shared" ref="AL3749:AL3757" si="984">SUM(AF3749:AK3749)</f>
        <v>4</v>
      </c>
      <c r="AM3749">
        <v>1</v>
      </c>
      <c r="AN3749">
        <v>1</v>
      </c>
      <c r="AO3749">
        <v>2</v>
      </c>
      <c r="AP3749" s="11" t="s">
        <v>9214</v>
      </c>
      <c r="AQ3749">
        <v>1</v>
      </c>
      <c r="AR3749">
        <f t="shared" ref="AR3749:AR3757" si="985">IF(AL3749&lt;4,2,IF(AL3749=4,1,IF(AL3749=5,0,)))</f>
        <v>1</v>
      </c>
      <c r="AS3749">
        <f t="shared" ref="AS3749:AS3757" si="986">SUM(AM3749:AR3749)</f>
        <v>6</v>
      </c>
    </row>
    <row r="3750" spans="1:45">
      <c r="A3750">
        <v>315</v>
      </c>
      <c r="B3750">
        <v>3749</v>
      </c>
      <c r="C3750" t="s">
        <v>4654</v>
      </c>
      <c r="D3750">
        <v>20210913</v>
      </c>
      <c r="E3750" t="s">
        <v>4649</v>
      </c>
      <c r="F3750" t="s">
        <v>4650</v>
      </c>
      <c r="G3750" t="s">
        <v>4651</v>
      </c>
      <c r="H3750" t="s">
        <v>4651</v>
      </c>
      <c r="I3750">
        <v>1</v>
      </c>
      <c r="J3750">
        <v>17</v>
      </c>
      <c r="K3750">
        <v>0</v>
      </c>
      <c r="L3750" t="s">
        <v>277</v>
      </c>
      <c r="M3750">
        <v>20210903</v>
      </c>
      <c r="N3750">
        <v>20210904</v>
      </c>
      <c r="O3750">
        <v>27.65</v>
      </c>
      <c r="P3750">
        <v>27.59</v>
      </c>
      <c r="Q3750" t="s">
        <v>4502</v>
      </c>
      <c r="R3750" t="s">
        <v>9005</v>
      </c>
      <c r="S3750" t="s">
        <v>4655</v>
      </c>
      <c r="V3750" t="s">
        <v>8831</v>
      </c>
      <c r="W3750">
        <v>0</v>
      </c>
      <c r="X3750">
        <v>3747</v>
      </c>
      <c r="Y3750">
        <v>9</v>
      </c>
      <c r="Z3750">
        <v>885</v>
      </c>
      <c r="AA3750" s="2">
        <f t="shared" si="983"/>
        <v>1.0169491525423728E-2</v>
      </c>
      <c r="AB3750">
        <v>0</v>
      </c>
      <c r="AC3750">
        <v>0</v>
      </c>
      <c r="AF3750">
        <v>1</v>
      </c>
      <c r="AG3750">
        <v>1</v>
      </c>
      <c r="AH3750">
        <v>1</v>
      </c>
      <c r="AI3750">
        <v>1</v>
      </c>
      <c r="AJ3750">
        <v>0</v>
      </c>
      <c r="AK3750" t="s">
        <v>4502</v>
      </c>
      <c r="AL3750">
        <f t="shared" si="984"/>
        <v>4</v>
      </c>
      <c r="AM3750">
        <v>1</v>
      </c>
      <c r="AN3750">
        <v>1</v>
      </c>
      <c r="AO3750">
        <v>2</v>
      </c>
      <c r="AP3750" s="11" t="s">
        <v>9214</v>
      </c>
      <c r="AQ3750">
        <v>1</v>
      </c>
      <c r="AR3750">
        <f t="shared" si="985"/>
        <v>1</v>
      </c>
      <c r="AS3750">
        <f t="shared" si="986"/>
        <v>6</v>
      </c>
    </row>
    <row r="3751" spans="1:45">
      <c r="A3751">
        <v>315</v>
      </c>
      <c r="B3751">
        <v>3750</v>
      </c>
      <c r="C3751" t="s">
        <v>4656</v>
      </c>
      <c r="D3751">
        <v>20210913</v>
      </c>
      <c r="E3751" t="s">
        <v>4649</v>
      </c>
      <c r="F3751" t="s">
        <v>4650</v>
      </c>
      <c r="G3751" t="s">
        <v>4651</v>
      </c>
      <c r="H3751" t="s">
        <v>4651</v>
      </c>
      <c r="I3751">
        <v>1</v>
      </c>
      <c r="J3751">
        <v>16</v>
      </c>
      <c r="K3751">
        <v>0</v>
      </c>
      <c r="L3751" t="s">
        <v>277</v>
      </c>
      <c r="M3751">
        <v>20210904</v>
      </c>
      <c r="N3751">
        <v>20210905</v>
      </c>
      <c r="O3751">
        <v>23.05</v>
      </c>
      <c r="P3751">
        <v>22.6</v>
      </c>
      <c r="Q3751" t="s">
        <v>4502</v>
      </c>
      <c r="R3751" t="s">
        <v>9005</v>
      </c>
      <c r="S3751" t="s">
        <v>4659</v>
      </c>
      <c r="V3751" t="s">
        <v>8831</v>
      </c>
      <c r="W3751">
        <v>0</v>
      </c>
      <c r="X3751">
        <v>3747</v>
      </c>
      <c r="Y3751">
        <v>9</v>
      </c>
      <c r="Z3751">
        <v>885</v>
      </c>
      <c r="AA3751" s="2">
        <f t="shared" si="983"/>
        <v>1.0169491525423728E-2</v>
      </c>
      <c r="AB3751">
        <v>0</v>
      </c>
      <c r="AC3751">
        <v>0</v>
      </c>
      <c r="AF3751">
        <v>1</v>
      </c>
      <c r="AG3751">
        <v>1</v>
      </c>
      <c r="AH3751">
        <v>1</v>
      </c>
      <c r="AI3751">
        <v>1</v>
      </c>
      <c r="AJ3751">
        <v>0</v>
      </c>
      <c r="AK3751" t="s">
        <v>4502</v>
      </c>
      <c r="AL3751">
        <f t="shared" si="984"/>
        <v>4</v>
      </c>
      <c r="AM3751">
        <v>1</v>
      </c>
      <c r="AN3751">
        <v>1</v>
      </c>
      <c r="AO3751">
        <v>2</v>
      </c>
      <c r="AP3751" s="11" t="s">
        <v>9214</v>
      </c>
      <c r="AQ3751">
        <v>1</v>
      </c>
      <c r="AR3751">
        <f t="shared" si="985"/>
        <v>1</v>
      </c>
      <c r="AS3751">
        <f t="shared" si="986"/>
        <v>6</v>
      </c>
    </row>
    <row r="3752" spans="1:45">
      <c r="A3752">
        <v>315</v>
      </c>
      <c r="B3752">
        <v>3751</v>
      </c>
      <c r="C3752" t="s">
        <v>4657</v>
      </c>
      <c r="D3752">
        <v>20210913</v>
      </c>
      <c r="E3752" t="s">
        <v>4649</v>
      </c>
      <c r="F3752" t="s">
        <v>4650</v>
      </c>
      <c r="G3752" t="s">
        <v>4651</v>
      </c>
      <c r="H3752" t="s">
        <v>4651</v>
      </c>
      <c r="I3752">
        <v>2</v>
      </c>
      <c r="J3752">
        <v>17</v>
      </c>
      <c r="K3752">
        <v>0</v>
      </c>
      <c r="L3752" t="s">
        <v>277</v>
      </c>
      <c r="M3752">
        <v>20210904</v>
      </c>
      <c r="N3752">
        <v>20210907</v>
      </c>
      <c r="O3752">
        <v>15.54</v>
      </c>
      <c r="P3752">
        <v>15.45</v>
      </c>
      <c r="Q3752">
        <v>14.64</v>
      </c>
      <c r="R3752" t="s">
        <v>9005</v>
      </c>
      <c r="S3752" t="s">
        <v>4660</v>
      </c>
      <c r="V3752" t="s">
        <v>8831</v>
      </c>
      <c r="W3752">
        <v>0</v>
      </c>
      <c r="X3752">
        <v>3747</v>
      </c>
      <c r="Y3752">
        <v>9</v>
      </c>
      <c r="Z3752">
        <v>885</v>
      </c>
      <c r="AA3752" s="2">
        <f t="shared" si="983"/>
        <v>1.0169491525423728E-2</v>
      </c>
      <c r="AB3752">
        <v>0</v>
      </c>
      <c r="AC3752">
        <v>0</v>
      </c>
      <c r="AF3752">
        <v>1</v>
      </c>
      <c r="AG3752">
        <v>1</v>
      </c>
      <c r="AH3752">
        <v>1</v>
      </c>
      <c r="AI3752">
        <v>1</v>
      </c>
      <c r="AJ3752">
        <v>0</v>
      </c>
      <c r="AK3752" t="s">
        <v>4502</v>
      </c>
      <c r="AL3752">
        <f t="shared" si="984"/>
        <v>4</v>
      </c>
      <c r="AM3752">
        <v>1</v>
      </c>
      <c r="AN3752">
        <v>1</v>
      </c>
      <c r="AO3752">
        <v>2</v>
      </c>
      <c r="AP3752" s="11" t="s">
        <v>9214</v>
      </c>
      <c r="AQ3752">
        <v>1</v>
      </c>
      <c r="AR3752">
        <f t="shared" si="985"/>
        <v>1</v>
      </c>
      <c r="AS3752">
        <f t="shared" si="986"/>
        <v>6</v>
      </c>
    </row>
    <row r="3753" spans="1:45">
      <c r="A3753">
        <v>315</v>
      </c>
      <c r="B3753">
        <v>3752</v>
      </c>
      <c r="C3753" t="s">
        <v>4658</v>
      </c>
      <c r="D3753">
        <v>20210913</v>
      </c>
      <c r="E3753" t="s">
        <v>4649</v>
      </c>
      <c r="F3753" t="s">
        <v>4650</v>
      </c>
      <c r="G3753" t="s">
        <v>4651</v>
      </c>
      <c r="H3753" t="s">
        <v>4651</v>
      </c>
      <c r="I3753">
        <v>2</v>
      </c>
      <c r="J3753">
        <v>17</v>
      </c>
      <c r="K3753">
        <v>0</v>
      </c>
      <c r="L3753" t="s">
        <v>277</v>
      </c>
      <c r="M3753">
        <v>20210905</v>
      </c>
      <c r="N3753">
        <v>20210907</v>
      </c>
      <c r="O3753">
        <v>15.04</v>
      </c>
      <c r="P3753">
        <v>13.5</v>
      </c>
      <c r="Q3753">
        <v>13.1</v>
      </c>
      <c r="R3753" t="s">
        <v>9005</v>
      </c>
      <c r="S3753" t="s">
        <v>4661</v>
      </c>
      <c r="V3753" t="s">
        <v>8831</v>
      </c>
      <c r="W3753">
        <v>0</v>
      </c>
      <c r="X3753">
        <v>3747</v>
      </c>
      <c r="Y3753">
        <v>9</v>
      </c>
      <c r="Z3753">
        <v>885</v>
      </c>
      <c r="AA3753" s="2">
        <f t="shared" si="983"/>
        <v>1.0169491525423728E-2</v>
      </c>
      <c r="AB3753">
        <v>0</v>
      </c>
      <c r="AC3753">
        <v>0</v>
      </c>
      <c r="AF3753">
        <v>1</v>
      </c>
      <c r="AG3753">
        <v>1</v>
      </c>
      <c r="AH3753">
        <v>1</v>
      </c>
      <c r="AI3753">
        <v>1</v>
      </c>
      <c r="AJ3753">
        <v>0</v>
      </c>
      <c r="AK3753" t="s">
        <v>4502</v>
      </c>
      <c r="AL3753">
        <f t="shared" si="984"/>
        <v>4</v>
      </c>
      <c r="AM3753">
        <v>1</v>
      </c>
      <c r="AN3753">
        <v>1</v>
      </c>
      <c r="AO3753">
        <v>2</v>
      </c>
      <c r="AP3753" s="11" t="s">
        <v>9214</v>
      </c>
      <c r="AQ3753">
        <v>1</v>
      </c>
      <c r="AR3753">
        <f t="shared" si="985"/>
        <v>1</v>
      </c>
      <c r="AS3753">
        <f t="shared" si="986"/>
        <v>6</v>
      </c>
    </row>
    <row r="3754" spans="1:45">
      <c r="A3754">
        <v>315</v>
      </c>
      <c r="B3754">
        <v>3753</v>
      </c>
      <c r="C3754" t="s">
        <v>4662</v>
      </c>
      <c r="D3754">
        <v>20210913</v>
      </c>
      <c r="E3754" t="s">
        <v>4649</v>
      </c>
      <c r="F3754" t="s">
        <v>4650</v>
      </c>
      <c r="G3754" t="s">
        <v>4651</v>
      </c>
      <c r="H3754" t="s">
        <v>4651</v>
      </c>
      <c r="I3754">
        <v>1</v>
      </c>
      <c r="J3754">
        <v>17</v>
      </c>
      <c r="K3754">
        <v>0</v>
      </c>
      <c r="L3754" t="s">
        <v>277</v>
      </c>
      <c r="M3754">
        <v>20210905</v>
      </c>
      <c r="N3754">
        <v>20210907</v>
      </c>
      <c r="O3754">
        <v>13.13</v>
      </c>
      <c r="P3754">
        <v>10.59</v>
      </c>
      <c r="Q3754">
        <v>10.27</v>
      </c>
      <c r="R3754" t="s">
        <v>9005</v>
      </c>
      <c r="S3754" t="s">
        <v>4663</v>
      </c>
      <c r="V3754" t="s">
        <v>8831</v>
      </c>
      <c r="W3754">
        <v>0</v>
      </c>
      <c r="X3754">
        <v>3747</v>
      </c>
      <c r="Y3754">
        <v>9</v>
      </c>
      <c r="Z3754">
        <v>885</v>
      </c>
      <c r="AA3754" s="2">
        <f t="shared" si="983"/>
        <v>1.0169491525423728E-2</v>
      </c>
      <c r="AB3754">
        <v>0</v>
      </c>
      <c r="AC3754">
        <v>0</v>
      </c>
      <c r="AF3754">
        <v>1</v>
      </c>
      <c r="AG3754">
        <v>1</v>
      </c>
      <c r="AH3754">
        <v>1</v>
      </c>
      <c r="AI3754">
        <v>1</v>
      </c>
      <c r="AJ3754">
        <v>0</v>
      </c>
      <c r="AK3754" t="s">
        <v>4502</v>
      </c>
      <c r="AL3754">
        <f t="shared" si="984"/>
        <v>4</v>
      </c>
      <c r="AM3754">
        <v>1</v>
      </c>
      <c r="AN3754">
        <v>1</v>
      </c>
      <c r="AO3754">
        <v>2</v>
      </c>
      <c r="AP3754" s="11" t="s">
        <v>9214</v>
      </c>
      <c r="AQ3754">
        <v>1</v>
      </c>
      <c r="AR3754">
        <f t="shared" si="985"/>
        <v>1</v>
      </c>
      <c r="AS3754">
        <f t="shared" si="986"/>
        <v>6</v>
      </c>
    </row>
    <row r="3755" spans="1:45">
      <c r="A3755">
        <v>315</v>
      </c>
      <c r="B3755">
        <v>3754</v>
      </c>
      <c r="C3755" t="s">
        <v>4664</v>
      </c>
      <c r="D3755">
        <v>20210913</v>
      </c>
      <c r="E3755" t="s">
        <v>4649</v>
      </c>
      <c r="F3755" t="s">
        <v>4650</v>
      </c>
      <c r="G3755" t="s">
        <v>4651</v>
      </c>
      <c r="H3755" t="s">
        <v>4651</v>
      </c>
      <c r="I3755">
        <v>2</v>
      </c>
      <c r="J3755">
        <v>16</v>
      </c>
      <c r="K3755">
        <v>0</v>
      </c>
      <c r="L3755" t="s">
        <v>277</v>
      </c>
      <c r="M3755">
        <v>20210905</v>
      </c>
      <c r="N3755">
        <v>20210908</v>
      </c>
      <c r="O3755">
        <v>18.84</v>
      </c>
      <c r="P3755">
        <v>17.62</v>
      </c>
      <c r="Q3755">
        <v>18.05</v>
      </c>
      <c r="R3755" t="s">
        <v>9005</v>
      </c>
      <c r="S3755" t="s">
        <v>4663</v>
      </c>
      <c r="V3755" t="s">
        <v>8831</v>
      </c>
      <c r="W3755">
        <v>0</v>
      </c>
      <c r="X3755">
        <v>3747</v>
      </c>
      <c r="Y3755">
        <v>9</v>
      </c>
      <c r="Z3755">
        <v>885</v>
      </c>
      <c r="AA3755" s="2">
        <f t="shared" si="983"/>
        <v>1.0169491525423728E-2</v>
      </c>
      <c r="AB3755">
        <v>0</v>
      </c>
      <c r="AC3755">
        <v>0</v>
      </c>
      <c r="AF3755">
        <v>1</v>
      </c>
      <c r="AG3755">
        <v>1</v>
      </c>
      <c r="AH3755">
        <v>1</v>
      </c>
      <c r="AI3755">
        <v>1</v>
      </c>
      <c r="AJ3755">
        <v>0</v>
      </c>
      <c r="AK3755" t="s">
        <v>4502</v>
      </c>
      <c r="AL3755">
        <f t="shared" si="984"/>
        <v>4</v>
      </c>
      <c r="AM3755">
        <v>1</v>
      </c>
      <c r="AN3755">
        <v>1</v>
      </c>
      <c r="AO3755">
        <v>2</v>
      </c>
      <c r="AP3755" s="11" t="s">
        <v>9214</v>
      </c>
      <c r="AQ3755">
        <v>1</v>
      </c>
      <c r="AR3755">
        <f t="shared" si="985"/>
        <v>1</v>
      </c>
      <c r="AS3755">
        <f t="shared" si="986"/>
        <v>6</v>
      </c>
    </row>
    <row r="3756" spans="1:45">
      <c r="A3756">
        <v>315</v>
      </c>
      <c r="B3756">
        <v>3755</v>
      </c>
      <c r="C3756" t="s">
        <v>4665</v>
      </c>
      <c r="D3756">
        <v>20210913</v>
      </c>
      <c r="E3756" t="s">
        <v>4649</v>
      </c>
      <c r="F3756" t="s">
        <v>4650</v>
      </c>
      <c r="G3756" t="s">
        <v>4651</v>
      </c>
      <c r="H3756" t="s">
        <v>4651</v>
      </c>
      <c r="I3756">
        <v>2</v>
      </c>
      <c r="J3756">
        <v>16</v>
      </c>
      <c r="K3756">
        <v>0</v>
      </c>
      <c r="L3756" t="s">
        <v>277</v>
      </c>
      <c r="M3756">
        <v>20210906</v>
      </c>
      <c r="N3756">
        <v>20210908</v>
      </c>
      <c r="O3756">
        <v>30.28</v>
      </c>
      <c r="P3756">
        <v>30.43</v>
      </c>
      <c r="Q3756" t="s">
        <v>4502</v>
      </c>
      <c r="R3756" t="s">
        <v>9005</v>
      </c>
      <c r="S3756" t="s">
        <v>4663</v>
      </c>
      <c r="V3756" t="s">
        <v>8831</v>
      </c>
      <c r="W3756">
        <v>0</v>
      </c>
      <c r="X3756">
        <v>3747</v>
      </c>
      <c r="Y3756">
        <v>9</v>
      </c>
      <c r="Z3756">
        <v>885</v>
      </c>
      <c r="AA3756" s="2">
        <f t="shared" si="983"/>
        <v>1.0169491525423728E-2</v>
      </c>
      <c r="AB3756">
        <v>0</v>
      </c>
      <c r="AC3756">
        <v>0</v>
      </c>
      <c r="AF3756">
        <v>1</v>
      </c>
      <c r="AG3756">
        <v>1</v>
      </c>
      <c r="AH3756">
        <v>1</v>
      </c>
      <c r="AI3756">
        <v>1</v>
      </c>
      <c r="AJ3756">
        <v>0</v>
      </c>
      <c r="AK3756" t="s">
        <v>4502</v>
      </c>
      <c r="AL3756">
        <f t="shared" si="984"/>
        <v>4</v>
      </c>
      <c r="AM3756">
        <v>1</v>
      </c>
      <c r="AN3756">
        <v>1</v>
      </c>
      <c r="AO3756">
        <v>2</v>
      </c>
      <c r="AP3756" s="11" t="s">
        <v>9214</v>
      </c>
      <c r="AQ3756">
        <v>1</v>
      </c>
      <c r="AR3756">
        <f t="shared" si="985"/>
        <v>1</v>
      </c>
      <c r="AS3756">
        <f t="shared" si="986"/>
        <v>6</v>
      </c>
    </row>
    <row r="3757" spans="1:45">
      <c r="A3757">
        <v>315</v>
      </c>
      <c r="B3757">
        <v>3756</v>
      </c>
      <c r="C3757" t="s">
        <v>4666</v>
      </c>
      <c r="D3757">
        <v>20210913</v>
      </c>
      <c r="E3757" t="s">
        <v>4649</v>
      </c>
      <c r="F3757" t="s">
        <v>4650</v>
      </c>
      <c r="G3757" t="s">
        <v>4651</v>
      </c>
      <c r="H3757" t="s">
        <v>4651</v>
      </c>
      <c r="I3757">
        <v>1</v>
      </c>
      <c r="J3757">
        <v>17</v>
      </c>
      <c r="K3757">
        <v>0</v>
      </c>
      <c r="L3757" t="s">
        <v>277</v>
      </c>
      <c r="M3757">
        <v>20210908</v>
      </c>
      <c r="N3757">
        <v>20210910</v>
      </c>
      <c r="O3757">
        <v>21</v>
      </c>
      <c r="P3757">
        <v>20.03</v>
      </c>
      <c r="Q3757">
        <v>19.95</v>
      </c>
      <c r="R3757" t="s">
        <v>9005</v>
      </c>
      <c r="S3757" t="s">
        <v>4663</v>
      </c>
      <c r="V3757" t="s">
        <v>8831</v>
      </c>
      <c r="W3757">
        <v>0</v>
      </c>
      <c r="X3757">
        <v>3747</v>
      </c>
      <c r="Y3757">
        <v>9</v>
      </c>
      <c r="Z3757">
        <v>885</v>
      </c>
      <c r="AA3757" s="2">
        <f t="shared" si="983"/>
        <v>1.0169491525423728E-2</v>
      </c>
      <c r="AB3757">
        <v>0</v>
      </c>
      <c r="AC3757">
        <v>0</v>
      </c>
      <c r="AF3757">
        <v>1</v>
      </c>
      <c r="AG3757">
        <v>1</v>
      </c>
      <c r="AH3757">
        <v>1</v>
      </c>
      <c r="AI3757">
        <v>1</v>
      </c>
      <c r="AJ3757">
        <v>0</v>
      </c>
      <c r="AK3757" t="s">
        <v>4502</v>
      </c>
      <c r="AL3757">
        <f t="shared" si="984"/>
        <v>4</v>
      </c>
      <c r="AM3757">
        <v>1</v>
      </c>
      <c r="AN3757">
        <v>1</v>
      </c>
      <c r="AO3757">
        <v>2</v>
      </c>
      <c r="AP3757" s="11" t="s">
        <v>9214</v>
      </c>
      <c r="AQ3757">
        <v>1</v>
      </c>
      <c r="AR3757">
        <f t="shared" si="985"/>
        <v>1</v>
      </c>
      <c r="AS3757">
        <f t="shared" si="986"/>
        <v>6</v>
      </c>
    </row>
    <row r="3758" spans="1:45">
      <c r="A3758">
        <v>315</v>
      </c>
      <c r="B3758">
        <v>3757</v>
      </c>
      <c r="C3758" t="s">
        <v>4667</v>
      </c>
      <c r="D3758">
        <v>20210913</v>
      </c>
      <c r="E3758" t="s">
        <v>4669</v>
      </c>
      <c r="F3758" t="s">
        <v>4650</v>
      </c>
      <c r="G3758" t="s">
        <v>4651</v>
      </c>
      <c r="H3758" t="s">
        <v>4651</v>
      </c>
      <c r="I3758">
        <v>2</v>
      </c>
      <c r="J3758">
        <v>49</v>
      </c>
      <c r="K3758">
        <v>9</v>
      </c>
      <c r="L3758" t="s">
        <v>4668</v>
      </c>
      <c r="M3758">
        <v>20210831</v>
      </c>
      <c r="N3758">
        <v>20210902</v>
      </c>
      <c r="O3758">
        <v>12.52</v>
      </c>
      <c r="P3758">
        <v>13.35</v>
      </c>
      <c r="Q3758" t="s">
        <v>4502</v>
      </c>
      <c r="S3758" t="s">
        <v>4671</v>
      </c>
      <c r="W3758">
        <v>0</v>
      </c>
      <c r="X3758">
        <v>3747</v>
      </c>
      <c r="Y3758">
        <v>9</v>
      </c>
      <c r="Z3758">
        <v>885</v>
      </c>
      <c r="AA3758" s="2">
        <f t="shared" si="983"/>
        <v>1.0169491525423728E-2</v>
      </c>
      <c r="AB3758">
        <v>0</v>
      </c>
      <c r="AC3758">
        <v>1</v>
      </c>
      <c r="AD3758">
        <v>31</v>
      </c>
      <c r="AE3758">
        <v>3748</v>
      </c>
      <c r="AF3758" t="s">
        <v>8</v>
      </c>
      <c r="AG3758" t="s">
        <v>8</v>
      </c>
      <c r="AH3758" t="s">
        <v>8</v>
      </c>
      <c r="AI3758" t="s">
        <v>8</v>
      </c>
      <c r="AJ3758" t="s">
        <v>8</v>
      </c>
      <c r="AK3758" t="s">
        <v>8</v>
      </c>
      <c r="AL3758" t="s">
        <v>8</v>
      </c>
      <c r="AM3758" t="s">
        <v>8</v>
      </c>
      <c r="AN3758" t="s">
        <v>8</v>
      </c>
      <c r="AO3758" t="s">
        <v>8</v>
      </c>
      <c r="AP3758" s="11" t="s">
        <v>8</v>
      </c>
      <c r="AQ3758" t="s">
        <v>8</v>
      </c>
      <c r="AR3758" t="s">
        <v>8</v>
      </c>
      <c r="AS3758" t="s">
        <v>8</v>
      </c>
    </row>
    <row r="3759" spans="1:45">
      <c r="A3759">
        <v>315</v>
      </c>
      <c r="B3759">
        <v>3758</v>
      </c>
      <c r="C3759" t="s">
        <v>4670</v>
      </c>
      <c r="D3759">
        <v>20210913</v>
      </c>
      <c r="E3759" t="s">
        <v>4669</v>
      </c>
      <c r="F3759" t="s">
        <v>4650</v>
      </c>
      <c r="G3759" t="s">
        <v>4651</v>
      </c>
      <c r="H3759" t="s">
        <v>4651</v>
      </c>
      <c r="I3759">
        <v>2</v>
      </c>
      <c r="J3759">
        <v>20</v>
      </c>
      <c r="K3759">
        <v>0</v>
      </c>
      <c r="L3759" t="s">
        <v>112</v>
      </c>
      <c r="M3759">
        <v>20210907</v>
      </c>
      <c r="N3759">
        <v>20210909</v>
      </c>
      <c r="O3759">
        <v>17.62</v>
      </c>
      <c r="P3759">
        <v>16.88</v>
      </c>
      <c r="Q3759">
        <v>16.059999999999999</v>
      </c>
      <c r="W3759">
        <v>0</v>
      </c>
      <c r="X3759">
        <v>3747</v>
      </c>
      <c r="Y3759">
        <v>9</v>
      </c>
      <c r="Z3759">
        <v>885</v>
      </c>
      <c r="AA3759" s="2">
        <f>Y3759/Z3759</f>
        <v>1.0169491525423728E-2</v>
      </c>
      <c r="AB3759">
        <v>0</v>
      </c>
      <c r="AC3759">
        <v>1</v>
      </c>
      <c r="AD3759">
        <v>4</v>
      </c>
      <c r="AE3759">
        <v>3748</v>
      </c>
      <c r="AF3759" t="s">
        <v>8</v>
      </c>
      <c r="AG3759" t="s">
        <v>8</v>
      </c>
      <c r="AH3759" t="s">
        <v>8</v>
      </c>
      <c r="AI3759" t="s">
        <v>8</v>
      </c>
      <c r="AJ3759" t="s">
        <v>8</v>
      </c>
      <c r="AK3759" t="s">
        <v>8</v>
      </c>
      <c r="AL3759" t="s">
        <v>8</v>
      </c>
      <c r="AM3759" t="s">
        <v>8</v>
      </c>
      <c r="AN3759" t="s">
        <v>8</v>
      </c>
      <c r="AO3759" t="s">
        <v>8</v>
      </c>
      <c r="AP3759" s="11" t="s">
        <v>8</v>
      </c>
      <c r="AQ3759" t="s">
        <v>8</v>
      </c>
      <c r="AR3759" t="s">
        <v>8</v>
      </c>
      <c r="AS3759" t="s">
        <v>8</v>
      </c>
    </row>
    <row r="3760" spans="1:45">
      <c r="A3760">
        <v>316</v>
      </c>
      <c r="B3760">
        <v>3759</v>
      </c>
      <c r="C3760" t="s">
        <v>4673</v>
      </c>
      <c r="D3760">
        <v>20210910</v>
      </c>
      <c r="E3760" t="s">
        <v>4560</v>
      </c>
      <c r="F3760" t="s">
        <v>4672</v>
      </c>
      <c r="G3760" t="s">
        <v>4674</v>
      </c>
      <c r="H3760" t="s">
        <v>4639</v>
      </c>
      <c r="I3760">
        <v>2</v>
      </c>
      <c r="J3760" t="s">
        <v>4502</v>
      </c>
      <c r="K3760">
        <v>99</v>
      </c>
      <c r="L3760" t="s">
        <v>63</v>
      </c>
      <c r="M3760">
        <v>20210826</v>
      </c>
      <c r="N3760">
        <v>20210910</v>
      </c>
      <c r="O3760">
        <v>27.15</v>
      </c>
      <c r="P3760">
        <v>26.1</v>
      </c>
      <c r="Q3760">
        <v>25.07</v>
      </c>
      <c r="R3760" t="s">
        <v>9006</v>
      </c>
      <c r="T3760" t="s">
        <v>4685</v>
      </c>
      <c r="V3760" t="s">
        <v>9007</v>
      </c>
      <c r="W3760">
        <v>1</v>
      </c>
      <c r="X3760">
        <v>3759</v>
      </c>
      <c r="Y3760">
        <v>7</v>
      </c>
      <c r="Z3760">
        <v>173</v>
      </c>
      <c r="AA3760" s="2">
        <f>Y3760/Z3760</f>
        <v>4.046242774566474E-2</v>
      </c>
      <c r="AB3760">
        <v>0</v>
      </c>
      <c r="AC3760">
        <v>0</v>
      </c>
      <c r="AF3760">
        <v>1</v>
      </c>
      <c r="AG3760">
        <v>1</v>
      </c>
      <c r="AH3760">
        <v>0</v>
      </c>
      <c r="AI3760">
        <v>1</v>
      </c>
      <c r="AJ3760">
        <v>1</v>
      </c>
      <c r="AK3760" t="s">
        <v>4502</v>
      </c>
      <c r="AL3760">
        <f>SUM(AF3760:AK3760)</f>
        <v>4</v>
      </c>
      <c r="AM3760">
        <v>1</v>
      </c>
      <c r="AN3760">
        <v>2</v>
      </c>
      <c r="AO3760">
        <v>2</v>
      </c>
      <c r="AP3760" s="11" t="s">
        <v>9214</v>
      </c>
      <c r="AQ3760">
        <v>1</v>
      </c>
      <c r="AR3760">
        <f>IF(AL3760&lt;4,2,IF(AL3760=4,1,IF(AL3760=5,0,)))</f>
        <v>1</v>
      </c>
      <c r="AS3760">
        <f>SUM(AM3760:AR3760)</f>
        <v>7</v>
      </c>
    </row>
    <row r="3761" spans="1:46">
      <c r="A3761">
        <v>316</v>
      </c>
      <c r="B3761">
        <v>3760</v>
      </c>
      <c r="C3761" t="s">
        <v>4676</v>
      </c>
      <c r="D3761">
        <v>20210910</v>
      </c>
      <c r="E3761" t="s">
        <v>4560</v>
      </c>
      <c r="F3761" t="s">
        <v>4672</v>
      </c>
      <c r="G3761" t="s">
        <v>4674</v>
      </c>
      <c r="H3761" t="s">
        <v>4675</v>
      </c>
      <c r="I3761">
        <v>2</v>
      </c>
      <c r="J3761" t="s">
        <v>4502</v>
      </c>
      <c r="K3761">
        <v>99</v>
      </c>
      <c r="L3761" t="s">
        <v>63</v>
      </c>
      <c r="M3761">
        <v>20210904</v>
      </c>
      <c r="N3761">
        <v>20210909</v>
      </c>
      <c r="O3761">
        <v>16.350000000000001</v>
      </c>
      <c r="P3761">
        <v>16.45</v>
      </c>
      <c r="Q3761" t="s">
        <v>4502</v>
      </c>
      <c r="R3761" t="s">
        <v>9006</v>
      </c>
      <c r="S3761" t="s">
        <v>4588</v>
      </c>
      <c r="T3761" t="s">
        <v>4685</v>
      </c>
      <c r="V3761" t="s">
        <v>9007</v>
      </c>
      <c r="W3761">
        <v>0</v>
      </c>
      <c r="X3761">
        <v>3759</v>
      </c>
      <c r="Y3761">
        <v>7</v>
      </c>
      <c r="Z3761">
        <v>173</v>
      </c>
      <c r="AA3761" s="2">
        <f t="shared" ref="AA3761:AA3770" si="987">Y3761/Z3761</f>
        <v>4.046242774566474E-2</v>
      </c>
      <c r="AB3761">
        <v>0</v>
      </c>
      <c r="AC3761">
        <v>0</v>
      </c>
      <c r="AF3761">
        <v>1</v>
      </c>
      <c r="AG3761">
        <v>1</v>
      </c>
      <c r="AH3761">
        <v>0</v>
      </c>
      <c r="AI3761">
        <v>1</v>
      </c>
      <c r="AJ3761">
        <v>1</v>
      </c>
      <c r="AK3761" t="s">
        <v>4502</v>
      </c>
      <c r="AL3761">
        <f t="shared" ref="AL3761:AL3768" si="988">SUM(AF3761:AK3761)</f>
        <v>4</v>
      </c>
      <c r="AM3761">
        <v>1</v>
      </c>
      <c r="AN3761">
        <v>2</v>
      </c>
      <c r="AO3761">
        <v>2</v>
      </c>
      <c r="AP3761" s="11" t="s">
        <v>9214</v>
      </c>
      <c r="AQ3761">
        <v>1</v>
      </c>
      <c r="AR3761">
        <f t="shared" ref="AR3761:AR3768" si="989">IF(AL3761&lt;4,2,IF(AL3761=4,1,IF(AL3761=5,0,)))</f>
        <v>1</v>
      </c>
      <c r="AS3761">
        <f t="shared" ref="AS3761:AS3768" si="990">SUM(AM3761:AR3761)</f>
        <v>7</v>
      </c>
    </row>
    <row r="3762" spans="1:46">
      <c r="A3762">
        <v>316</v>
      </c>
      <c r="B3762">
        <v>3761</v>
      </c>
      <c r="C3762" t="s">
        <v>4677</v>
      </c>
      <c r="D3762">
        <v>20210910</v>
      </c>
      <c r="E3762" t="s">
        <v>4560</v>
      </c>
      <c r="F3762" t="s">
        <v>4672</v>
      </c>
      <c r="G3762" t="s">
        <v>4674</v>
      </c>
      <c r="H3762" t="s">
        <v>4674</v>
      </c>
      <c r="I3762">
        <v>2</v>
      </c>
      <c r="J3762" t="s">
        <v>4502</v>
      </c>
      <c r="K3762">
        <v>0</v>
      </c>
      <c r="L3762" t="s">
        <v>62</v>
      </c>
      <c r="M3762">
        <v>20210909</v>
      </c>
      <c r="N3762">
        <v>20210910</v>
      </c>
      <c r="O3762">
        <v>22.12</v>
      </c>
      <c r="P3762">
        <v>20.68</v>
      </c>
      <c r="Q3762">
        <v>19.440000000000001</v>
      </c>
      <c r="R3762" t="s">
        <v>9006</v>
      </c>
      <c r="T3762" t="s">
        <v>4685</v>
      </c>
      <c r="V3762" t="s">
        <v>9007</v>
      </c>
      <c r="W3762">
        <v>0</v>
      </c>
      <c r="X3762">
        <v>3759</v>
      </c>
      <c r="Y3762">
        <v>7</v>
      </c>
      <c r="Z3762">
        <v>173</v>
      </c>
      <c r="AA3762" s="2">
        <f t="shared" si="987"/>
        <v>4.046242774566474E-2</v>
      </c>
      <c r="AB3762">
        <v>0</v>
      </c>
      <c r="AC3762">
        <v>0</v>
      </c>
      <c r="AF3762">
        <v>1</v>
      </c>
      <c r="AG3762">
        <v>1</v>
      </c>
      <c r="AH3762">
        <v>0</v>
      </c>
      <c r="AI3762">
        <v>1</v>
      </c>
      <c r="AJ3762">
        <v>1</v>
      </c>
      <c r="AK3762" t="s">
        <v>4502</v>
      </c>
      <c r="AL3762">
        <f t="shared" si="988"/>
        <v>4</v>
      </c>
      <c r="AM3762">
        <v>1</v>
      </c>
      <c r="AN3762">
        <v>2</v>
      </c>
      <c r="AO3762">
        <v>2</v>
      </c>
      <c r="AP3762" s="11" t="s">
        <v>9214</v>
      </c>
      <c r="AQ3762">
        <v>1</v>
      </c>
      <c r="AR3762">
        <f t="shared" si="989"/>
        <v>1</v>
      </c>
      <c r="AS3762">
        <f t="shared" si="990"/>
        <v>7</v>
      </c>
    </row>
    <row r="3763" spans="1:46">
      <c r="A3763">
        <v>316</v>
      </c>
      <c r="B3763">
        <v>3762</v>
      </c>
      <c r="C3763" t="s">
        <v>4678</v>
      </c>
      <c r="D3763">
        <v>20210910</v>
      </c>
      <c r="E3763" t="s">
        <v>4560</v>
      </c>
      <c r="F3763" t="s">
        <v>4672</v>
      </c>
      <c r="G3763" t="s">
        <v>4674</v>
      </c>
      <c r="H3763" t="s">
        <v>4674</v>
      </c>
      <c r="I3763">
        <v>2</v>
      </c>
      <c r="J3763" t="s">
        <v>4502</v>
      </c>
      <c r="K3763">
        <v>0</v>
      </c>
      <c r="L3763" t="s">
        <v>62</v>
      </c>
      <c r="M3763" t="s">
        <v>89</v>
      </c>
      <c r="N3763">
        <v>20210910</v>
      </c>
      <c r="O3763">
        <v>25.92</v>
      </c>
      <c r="P3763">
        <v>24.5</v>
      </c>
      <c r="Q3763">
        <v>23.42</v>
      </c>
      <c r="R3763" t="s">
        <v>9006</v>
      </c>
      <c r="T3763" t="s">
        <v>4685</v>
      </c>
      <c r="V3763" t="s">
        <v>9007</v>
      </c>
      <c r="W3763">
        <v>0</v>
      </c>
      <c r="X3763">
        <v>3759</v>
      </c>
      <c r="Y3763">
        <v>7</v>
      </c>
      <c r="Z3763">
        <v>173</v>
      </c>
      <c r="AA3763" s="2">
        <f t="shared" si="987"/>
        <v>4.046242774566474E-2</v>
      </c>
      <c r="AB3763">
        <v>0</v>
      </c>
      <c r="AC3763">
        <v>0</v>
      </c>
      <c r="AF3763">
        <v>1</v>
      </c>
      <c r="AG3763">
        <v>1</v>
      </c>
      <c r="AH3763">
        <v>0</v>
      </c>
      <c r="AI3763">
        <v>1</v>
      </c>
      <c r="AJ3763">
        <v>1</v>
      </c>
      <c r="AK3763" t="s">
        <v>4502</v>
      </c>
      <c r="AL3763">
        <f t="shared" si="988"/>
        <v>4</v>
      </c>
      <c r="AM3763">
        <v>1</v>
      </c>
      <c r="AN3763">
        <v>2</v>
      </c>
      <c r="AO3763">
        <v>2</v>
      </c>
      <c r="AP3763" s="11" t="s">
        <v>9214</v>
      </c>
      <c r="AQ3763">
        <v>1</v>
      </c>
      <c r="AR3763">
        <f t="shared" si="989"/>
        <v>1</v>
      </c>
      <c r="AS3763">
        <f t="shared" si="990"/>
        <v>7</v>
      </c>
    </row>
    <row r="3764" spans="1:46">
      <c r="A3764">
        <v>316</v>
      </c>
      <c r="B3764">
        <v>3763</v>
      </c>
      <c r="C3764" t="s">
        <v>4679</v>
      </c>
      <c r="D3764">
        <v>20210910</v>
      </c>
      <c r="E3764" t="s">
        <v>4560</v>
      </c>
      <c r="F3764" t="s">
        <v>4672</v>
      </c>
      <c r="G3764" t="s">
        <v>4674</v>
      </c>
      <c r="H3764" t="s">
        <v>4674</v>
      </c>
      <c r="I3764">
        <v>2</v>
      </c>
      <c r="J3764" t="s">
        <v>4502</v>
      </c>
      <c r="K3764">
        <v>0</v>
      </c>
      <c r="L3764" t="s">
        <v>62</v>
      </c>
      <c r="M3764" t="s">
        <v>89</v>
      </c>
      <c r="N3764">
        <v>20210910</v>
      </c>
      <c r="O3764">
        <v>27.31</v>
      </c>
      <c r="P3764">
        <v>25.56</v>
      </c>
      <c r="Q3764">
        <v>25.47</v>
      </c>
      <c r="R3764" t="s">
        <v>9006</v>
      </c>
      <c r="T3764" t="s">
        <v>4685</v>
      </c>
      <c r="V3764" t="s">
        <v>9007</v>
      </c>
      <c r="W3764">
        <v>0</v>
      </c>
      <c r="X3764">
        <v>3759</v>
      </c>
      <c r="Y3764">
        <v>7</v>
      </c>
      <c r="Z3764">
        <v>173</v>
      </c>
      <c r="AA3764" s="2">
        <f t="shared" si="987"/>
        <v>4.046242774566474E-2</v>
      </c>
      <c r="AB3764">
        <v>0</v>
      </c>
      <c r="AC3764">
        <v>0</v>
      </c>
      <c r="AF3764">
        <v>1</v>
      </c>
      <c r="AG3764">
        <v>1</v>
      </c>
      <c r="AH3764">
        <v>0</v>
      </c>
      <c r="AI3764">
        <v>1</v>
      </c>
      <c r="AJ3764">
        <v>1</v>
      </c>
      <c r="AK3764" t="s">
        <v>4502</v>
      </c>
      <c r="AL3764">
        <f t="shared" si="988"/>
        <v>4</v>
      </c>
      <c r="AM3764">
        <v>1</v>
      </c>
      <c r="AN3764">
        <v>2</v>
      </c>
      <c r="AO3764">
        <v>2</v>
      </c>
      <c r="AP3764" s="11" t="s">
        <v>9214</v>
      </c>
      <c r="AQ3764">
        <v>1</v>
      </c>
      <c r="AR3764">
        <f t="shared" si="989"/>
        <v>1</v>
      </c>
      <c r="AS3764">
        <f t="shared" si="990"/>
        <v>7</v>
      </c>
    </row>
    <row r="3765" spans="1:46">
      <c r="A3765">
        <v>316</v>
      </c>
      <c r="B3765">
        <v>3764</v>
      </c>
      <c r="C3765" t="s">
        <v>4680</v>
      </c>
      <c r="D3765">
        <v>20210910</v>
      </c>
      <c r="E3765" t="s">
        <v>4560</v>
      </c>
      <c r="F3765" t="s">
        <v>4672</v>
      </c>
      <c r="G3765" t="s">
        <v>4674</v>
      </c>
      <c r="H3765" t="s">
        <v>4674</v>
      </c>
      <c r="I3765">
        <v>2</v>
      </c>
      <c r="J3765" t="s">
        <v>4502</v>
      </c>
      <c r="K3765">
        <v>0</v>
      </c>
      <c r="L3765" t="s">
        <v>62</v>
      </c>
      <c r="M3765">
        <v>20210907</v>
      </c>
      <c r="N3765">
        <v>20210910</v>
      </c>
      <c r="O3765">
        <v>16.600000000000001</v>
      </c>
      <c r="P3765">
        <v>17.96</v>
      </c>
      <c r="Q3765">
        <v>15.94</v>
      </c>
      <c r="R3765" t="s">
        <v>9006</v>
      </c>
      <c r="T3765" t="s">
        <v>4685</v>
      </c>
      <c r="V3765" t="s">
        <v>9007</v>
      </c>
      <c r="W3765">
        <v>0</v>
      </c>
      <c r="X3765">
        <v>3759</v>
      </c>
      <c r="Y3765">
        <v>7</v>
      </c>
      <c r="Z3765">
        <v>173</v>
      </c>
      <c r="AA3765" s="2">
        <f t="shared" si="987"/>
        <v>4.046242774566474E-2</v>
      </c>
      <c r="AB3765">
        <v>0</v>
      </c>
      <c r="AC3765">
        <v>0</v>
      </c>
      <c r="AF3765">
        <v>1</v>
      </c>
      <c r="AG3765">
        <v>1</v>
      </c>
      <c r="AH3765">
        <v>0</v>
      </c>
      <c r="AI3765">
        <v>1</v>
      </c>
      <c r="AJ3765">
        <v>1</v>
      </c>
      <c r="AK3765" t="s">
        <v>4502</v>
      </c>
      <c r="AL3765">
        <f t="shared" si="988"/>
        <v>4</v>
      </c>
      <c r="AM3765">
        <v>1</v>
      </c>
      <c r="AN3765">
        <v>2</v>
      </c>
      <c r="AO3765">
        <v>2</v>
      </c>
      <c r="AP3765" s="11" t="s">
        <v>9214</v>
      </c>
      <c r="AQ3765">
        <v>1</v>
      </c>
      <c r="AR3765">
        <f t="shared" si="989"/>
        <v>1</v>
      </c>
      <c r="AS3765">
        <f t="shared" si="990"/>
        <v>7</v>
      </c>
    </row>
    <row r="3766" spans="1:46">
      <c r="A3766">
        <v>316</v>
      </c>
      <c r="B3766">
        <v>3765</v>
      </c>
      <c r="C3766" t="s">
        <v>4681</v>
      </c>
      <c r="D3766">
        <v>20210910</v>
      </c>
      <c r="E3766" t="s">
        <v>4560</v>
      </c>
      <c r="F3766" t="s">
        <v>4672</v>
      </c>
      <c r="G3766" t="s">
        <v>4674</v>
      </c>
      <c r="H3766" t="s">
        <v>4674</v>
      </c>
      <c r="I3766">
        <v>1</v>
      </c>
      <c r="J3766" t="s">
        <v>4502</v>
      </c>
      <c r="K3766">
        <v>0</v>
      </c>
      <c r="L3766" t="s">
        <v>62</v>
      </c>
      <c r="M3766" t="s">
        <v>89</v>
      </c>
      <c r="N3766">
        <v>20210910</v>
      </c>
      <c r="O3766">
        <v>16.600000000000001</v>
      </c>
      <c r="P3766">
        <v>17.96</v>
      </c>
      <c r="Q3766">
        <v>15.94</v>
      </c>
      <c r="R3766" t="s">
        <v>9006</v>
      </c>
      <c r="T3766" t="s">
        <v>4685</v>
      </c>
      <c r="V3766" t="s">
        <v>9007</v>
      </c>
      <c r="W3766">
        <v>0</v>
      </c>
      <c r="X3766">
        <v>3759</v>
      </c>
      <c r="Y3766">
        <v>7</v>
      </c>
      <c r="Z3766">
        <v>173</v>
      </c>
      <c r="AA3766" s="2">
        <f t="shared" si="987"/>
        <v>4.046242774566474E-2</v>
      </c>
      <c r="AB3766">
        <v>0</v>
      </c>
      <c r="AC3766">
        <v>0</v>
      </c>
      <c r="AF3766">
        <v>1</v>
      </c>
      <c r="AG3766">
        <v>1</v>
      </c>
      <c r="AH3766">
        <v>0</v>
      </c>
      <c r="AI3766">
        <v>1</v>
      </c>
      <c r="AJ3766">
        <v>1</v>
      </c>
      <c r="AK3766" t="s">
        <v>4502</v>
      </c>
      <c r="AL3766">
        <f t="shared" si="988"/>
        <v>4</v>
      </c>
      <c r="AM3766">
        <v>1</v>
      </c>
      <c r="AN3766">
        <v>2</v>
      </c>
      <c r="AO3766">
        <v>2</v>
      </c>
      <c r="AP3766" s="11" t="s">
        <v>9214</v>
      </c>
      <c r="AQ3766">
        <v>1</v>
      </c>
      <c r="AR3766">
        <f t="shared" si="989"/>
        <v>1</v>
      </c>
      <c r="AS3766">
        <f t="shared" si="990"/>
        <v>7</v>
      </c>
    </row>
    <row r="3767" spans="1:46">
      <c r="A3767">
        <v>316</v>
      </c>
      <c r="B3767">
        <v>3766</v>
      </c>
      <c r="C3767" t="s">
        <v>4684</v>
      </c>
      <c r="D3767">
        <v>20210910</v>
      </c>
      <c r="E3767" t="s">
        <v>4560</v>
      </c>
      <c r="F3767" t="s">
        <v>4672</v>
      </c>
      <c r="G3767" t="s">
        <v>4674</v>
      </c>
      <c r="H3767" t="s">
        <v>4674</v>
      </c>
      <c r="I3767">
        <v>1</v>
      </c>
      <c r="J3767" t="s">
        <v>4502</v>
      </c>
      <c r="K3767">
        <v>0</v>
      </c>
      <c r="L3767" t="s">
        <v>62</v>
      </c>
      <c r="M3767">
        <v>20210906</v>
      </c>
      <c r="N3767">
        <v>20210910</v>
      </c>
      <c r="O3767">
        <v>22.96</v>
      </c>
      <c r="P3767">
        <v>21.66</v>
      </c>
      <c r="Q3767">
        <v>21.22</v>
      </c>
      <c r="R3767" t="s">
        <v>9006</v>
      </c>
      <c r="T3767" t="s">
        <v>4685</v>
      </c>
      <c r="V3767" t="s">
        <v>9007</v>
      </c>
      <c r="W3767">
        <v>0</v>
      </c>
      <c r="X3767">
        <v>3759</v>
      </c>
      <c r="Y3767">
        <v>7</v>
      </c>
      <c r="Z3767">
        <v>173</v>
      </c>
      <c r="AA3767" s="2">
        <f t="shared" si="987"/>
        <v>4.046242774566474E-2</v>
      </c>
      <c r="AB3767">
        <v>0</v>
      </c>
      <c r="AC3767">
        <v>0</v>
      </c>
      <c r="AF3767">
        <v>1</v>
      </c>
      <c r="AG3767">
        <v>1</v>
      </c>
      <c r="AH3767">
        <v>0</v>
      </c>
      <c r="AI3767">
        <v>1</v>
      </c>
      <c r="AJ3767">
        <v>1</v>
      </c>
      <c r="AK3767" t="s">
        <v>4502</v>
      </c>
      <c r="AL3767">
        <f t="shared" si="988"/>
        <v>4</v>
      </c>
      <c r="AM3767">
        <v>1</v>
      </c>
      <c r="AN3767">
        <v>2</v>
      </c>
      <c r="AO3767">
        <v>2</v>
      </c>
      <c r="AP3767" s="11" t="s">
        <v>9214</v>
      </c>
      <c r="AQ3767">
        <v>1</v>
      </c>
      <c r="AR3767">
        <f t="shared" si="989"/>
        <v>1</v>
      </c>
      <c r="AS3767">
        <f t="shared" si="990"/>
        <v>7</v>
      </c>
    </row>
    <row r="3768" spans="1:46">
      <c r="A3768">
        <v>316</v>
      </c>
      <c r="B3768">
        <v>3767</v>
      </c>
      <c r="C3768" t="s">
        <v>4682</v>
      </c>
      <c r="D3768">
        <v>20210910</v>
      </c>
      <c r="E3768" t="s">
        <v>4560</v>
      </c>
      <c r="F3768" t="s">
        <v>4672</v>
      </c>
      <c r="G3768" t="s">
        <v>4674</v>
      </c>
      <c r="H3768" t="s">
        <v>4674</v>
      </c>
      <c r="I3768">
        <v>2</v>
      </c>
      <c r="J3768" t="s">
        <v>4502</v>
      </c>
      <c r="K3768">
        <v>2</v>
      </c>
      <c r="L3768" t="s">
        <v>120</v>
      </c>
      <c r="M3768">
        <v>20210907</v>
      </c>
      <c r="N3768">
        <v>20210910</v>
      </c>
      <c r="O3768">
        <v>17.920000000000002</v>
      </c>
      <c r="P3768">
        <v>17.07</v>
      </c>
      <c r="Q3768">
        <v>17.079999999999998</v>
      </c>
      <c r="R3768" t="s">
        <v>9006</v>
      </c>
      <c r="T3768" t="s">
        <v>4685</v>
      </c>
      <c r="V3768" t="s">
        <v>9007</v>
      </c>
      <c r="W3768">
        <v>0</v>
      </c>
      <c r="X3768">
        <v>3759</v>
      </c>
      <c r="Y3768">
        <v>7</v>
      </c>
      <c r="Z3768">
        <v>173</v>
      </c>
      <c r="AA3768" s="2">
        <f t="shared" si="987"/>
        <v>4.046242774566474E-2</v>
      </c>
      <c r="AB3768">
        <v>0</v>
      </c>
      <c r="AC3768">
        <v>0</v>
      </c>
      <c r="AF3768">
        <v>1</v>
      </c>
      <c r="AG3768">
        <v>1</v>
      </c>
      <c r="AH3768">
        <v>0</v>
      </c>
      <c r="AI3768">
        <v>1</v>
      </c>
      <c r="AJ3768">
        <v>1</v>
      </c>
      <c r="AK3768" t="s">
        <v>4502</v>
      </c>
      <c r="AL3768">
        <f t="shared" si="988"/>
        <v>4</v>
      </c>
      <c r="AM3768">
        <v>1</v>
      </c>
      <c r="AN3768">
        <v>2</v>
      </c>
      <c r="AO3768">
        <v>2</v>
      </c>
      <c r="AP3768" s="11" t="s">
        <v>9214</v>
      </c>
      <c r="AQ3768">
        <v>1</v>
      </c>
      <c r="AR3768">
        <f t="shared" si="989"/>
        <v>1</v>
      </c>
      <c r="AS3768">
        <f t="shared" si="990"/>
        <v>7</v>
      </c>
    </row>
    <row r="3769" spans="1:46">
      <c r="A3769">
        <v>316</v>
      </c>
      <c r="B3769">
        <v>3768</v>
      </c>
      <c r="C3769" t="s">
        <v>4683</v>
      </c>
      <c r="D3769">
        <v>20210910</v>
      </c>
      <c r="E3769" t="s">
        <v>4591</v>
      </c>
      <c r="F3769" t="s">
        <v>4672</v>
      </c>
      <c r="G3769" t="s">
        <v>4674</v>
      </c>
      <c r="H3769" t="s">
        <v>4674</v>
      </c>
      <c r="I3769">
        <v>1</v>
      </c>
      <c r="J3769" t="s">
        <v>4502</v>
      </c>
      <c r="K3769">
        <v>99</v>
      </c>
      <c r="L3769" t="s">
        <v>63</v>
      </c>
      <c r="M3769">
        <v>20210906</v>
      </c>
      <c r="N3769">
        <v>20210910</v>
      </c>
      <c r="O3769">
        <v>16.420000000000002</v>
      </c>
      <c r="P3769">
        <v>15.3</v>
      </c>
      <c r="Q3769">
        <v>15.2</v>
      </c>
      <c r="W3769">
        <v>0</v>
      </c>
      <c r="X3769">
        <v>3759</v>
      </c>
      <c r="Y3769">
        <v>7</v>
      </c>
      <c r="Z3769">
        <v>173</v>
      </c>
      <c r="AA3769" s="2">
        <f t="shared" si="987"/>
        <v>4.046242774566474E-2</v>
      </c>
      <c r="AB3769">
        <v>0</v>
      </c>
      <c r="AC3769">
        <v>1</v>
      </c>
      <c r="AD3769">
        <v>1</v>
      </c>
      <c r="AE3769">
        <v>3767</v>
      </c>
      <c r="AF3769" t="s">
        <v>8</v>
      </c>
      <c r="AG3769" t="s">
        <v>8</v>
      </c>
      <c r="AH3769" t="s">
        <v>8</v>
      </c>
      <c r="AI3769" t="s">
        <v>8</v>
      </c>
      <c r="AJ3769" t="s">
        <v>8</v>
      </c>
      <c r="AK3769" t="s">
        <v>8</v>
      </c>
      <c r="AL3769" t="s">
        <v>8</v>
      </c>
      <c r="AM3769" t="s">
        <v>8</v>
      </c>
      <c r="AN3769" t="s">
        <v>8</v>
      </c>
      <c r="AO3769" t="s">
        <v>8</v>
      </c>
      <c r="AP3769" s="11" t="s">
        <v>8</v>
      </c>
      <c r="AQ3769" t="s">
        <v>8</v>
      </c>
      <c r="AR3769" t="s">
        <v>8</v>
      </c>
      <c r="AS3769" t="s">
        <v>8</v>
      </c>
    </row>
    <row r="3770" spans="1:46">
      <c r="A3770">
        <v>317</v>
      </c>
      <c r="B3770">
        <v>3769</v>
      </c>
      <c r="C3770" t="s">
        <v>4686</v>
      </c>
      <c r="D3770">
        <v>20210910</v>
      </c>
      <c r="E3770" t="s">
        <v>4694</v>
      </c>
      <c r="F3770" t="s">
        <v>4695</v>
      </c>
      <c r="G3770" t="s">
        <v>4556</v>
      </c>
      <c r="H3770" t="s">
        <v>4555</v>
      </c>
      <c r="I3770">
        <v>3</v>
      </c>
      <c r="J3770">
        <v>53</v>
      </c>
      <c r="K3770">
        <v>99</v>
      </c>
      <c r="L3770" t="s">
        <v>63</v>
      </c>
      <c r="M3770">
        <v>20210902</v>
      </c>
      <c r="N3770">
        <v>20210908</v>
      </c>
      <c r="O3770">
        <v>24.73</v>
      </c>
      <c r="P3770">
        <v>22.9</v>
      </c>
      <c r="Q3770">
        <v>23.56</v>
      </c>
      <c r="R3770" t="s">
        <v>9008</v>
      </c>
      <c r="T3770" t="s">
        <v>4698</v>
      </c>
      <c r="V3770" t="s">
        <v>8914</v>
      </c>
      <c r="W3770">
        <v>1</v>
      </c>
      <c r="X3770">
        <v>3769</v>
      </c>
      <c r="Y3770">
        <v>7</v>
      </c>
      <c r="Z3770">
        <v>162</v>
      </c>
      <c r="AA3770" s="2">
        <f t="shared" si="987"/>
        <v>4.3209876543209874E-2</v>
      </c>
      <c r="AB3770">
        <v>0</v>
      </c>
      <c r="AC3770">
        <v>999</v>
      </c>
      <c r="AF3770">
        <v>1</v>
      </c>
      <c r="AG3770">
        <v>1</v>
      </c>
      <c r="AH3770">
        <v>1</v>
      </c>
      <c r="AI3770">
        <v>1</v>
      </c>
      <c r="AJ3770">
        <v>1</v>
      </c>
      <c r="AK3770" t="s">
        <v>4502</v>
      </c>
      <c r="AL3770">
        <f>SUM(AF3770:AK3770)</f>
        <v>5</v>
      </c>
      <c r="AM3770">
        <v>1</v>
      </c>
      <c r="AN3770">
        <v>2</v>
      </c>
      <c r="AO3770">
        <v>2</v>
      </c>
      <c r="AP3770" s="11" t="s">
        <v>9214</v>
      </c>
      <c r="AQ3770">
        <v>1</v>
      </c>
      <c r="AR3770">
        <f>IF(AL3770&lt;4,2,IF(AL3770=4,1,IF(AL3770=5,0,)))</f>
        <v>0</v>
      </c>
      <c r="AS3770">
        <f>SUM(AM3770:AR3770)</f>
        <v>6</v>
      </c>
      <c r="AT3770" t="s">
        <v>4699</v>
      </c>
    </row>
    <row r="3771" spans="1:46">
      <c r="A3771">
        <v>317</v>
      </c>
      <c r="B3771">
        <v>3770</v>
      </c>
      <c r="C3771" t="s">
        <v>4687</v>
      </c>
      <c r="D3771">
        <v>20210910</v>
      </c>
      <c r="E3771" t="s">
        <v>4694</v>
      </c>
      <c r="F3771" t="s">
        <v>4695</v>
      </c>
      <c r="G3771" t="s">
        <v>4556</v>
      </c>
      <c r="H3771" t="s">
        <v>4555</v>
      </c>
      <c r="I3771">
        <v>4</v>
      </c>
      <c r="J3771">
        <v>60</v>
      </c>
      <c r="K3771">
        <v>7</v>
      </c>
      <c r="L3771" t="s">
        <v>4696</v>
      </c>
      <c r="M3771">
        <v>20210905</v>
      </c>
      <c r="N3771">
        <v>20210908</v>
      </c>
      <c r="O3771">
        <v>23.31</v>
      </c>
      <c r="P3771">
        <v>21.41</v>
      </c>
      <c r="Q3771">
        <v>20.94</v>
      </c>
      <c r="R3771" t="s">
        <v>9008</v>
      </c>
      <c r="S3771" t="s">
        <v>4697</v>
      </c>
      <c r="T3771" t="s">
        <v>4698</v>
      </c>
      <c r="V3771" t="s">
        <v>8914</v>
      </c>
      <c r="W3771">
        <v>0</v>
      </c>
      <c r="X3771">
        <v>3769</v>
      </c>
      <c r="Y3771">
        <v>7</v>
      </c>
      <c r="Z3771">
        <v>162</v>
      </c>
      <c r="AA3771" s="2">
        <f t="shared" ref="AA3771:AA3778" si="991">Y3771/Z3771</f>
        <v>4.3209876543209874E-2</v>
      </c>
      <c r="AB3771">
        <v>0</v>
      </c>
      <c r="AC3771">
        <v>0</v>
      </c>
      <c r="AF3771">
        <v>1</v>
      </c>
      <c r="AG3771">
        <v>1</v>
      </c>
      <c r="AH3771">
        <v>1</v>
      </c>
      <c r="AI3771">
        <v>1</v>
      </c>
      <c r="AJ3771">
        <v>1</v>
      </c>
      <c r="AK3771" t="s">
        <v>4502</v>
      </c>
      <c r="AL3771">
        <f t="shared" ref="AL3771:AL3778" si="992">SUM(AF3771:AK3771)</f>
        <v>5</v>
      </c>
      <c r="AM3771">
        <v>1</v>
      </c>
      <c r="AN3771">
        <v>2</v>
      </c>
      <c r="AO3771">
        <v>2</v>
      </c>
      <c r="AP3771" s="11" t="s">
        <v>9214</v>
      </c>
      <c r="AQ3771">
        <v>1</v>
      </c>
      <c r="AR3771">
        <f t="shared" ref="AR3771:AR3778" si="993">IF(AL3771&lt;4,2,IF(AL3771=4,1,IF(AL3771=5,0,)))</f>
        <v>0</v>
      </c>
      <c r="AS3771">
        <f t="shared" ref="AS3771:AS3778" si="994">SUM(AM3771:AR3771)</f>
        <v>6</v>
      </c>
    </row>
    <row r="3772" spans="1:46">
      <c r="A3772">
        <v>317</v>
      </c>
      <c r="B3772">
        <v>3771</v>
      </c>
      <c r="C3772" t="s">
        <v>4688</v>
      </c>
      <c r="D3772">
        <v>20210910</v>
      </c>
      <c r="E3772" t="s">
        <v>4694</v>
      </c>
      <c r="F3772" t="s">
        <v>4695</v>
      </c>
      <c r="G3772" t="s">
        <v>4556</v>
      </c>
      <c r="H3772" t="s">
        <v>4555</v>
      </c>
      <c r="I3772">
        <v>4</v>
      </c>
      <c r="J3772">
        <v>49</v>
      </c>
      <c r="K3772">
        <v>7</v>
      </c>
      <c r="L3772" t="s">
        <v>4696</v>
      </c>
      <c r="M3772" t="s">
        <v>89</v>
      </c>
      <c r="N3772">
        <v>20210909</v>
      </c>
      <c r="O3772">
        <v>28.84</v>
      </c>
      <c r="P3772">
        <v>26.49</v>
      </c>
      <c r="Q3772">
        <v>27.14</v>
      </c>
      <c r="R3772" t="s">
        <v>9008</v>
      </c>
      <c r="T3772" t="s">
        <v>4698</v>
      </c>
      <c r="V3772" t="s">
        <v>8914</v>
      </c>
      <c r="W3772">
        <v>0</v>
      </c>
      <c r="X3772">
        <v>3769</v>
      </c>
      <c r="Y3772">
        <v>7</v>
      </c>
      <c r="Z3772">
        <v>162</v>
      </c>
      <c r="AA3772" s="2">
        <f t="shared" si="991"/>
        <v>4.3209876543209874E-2</v>
      </c>
      <c r="AB3772">
        <v>0</v>
      </c>
      <c r="AC3772">
        <v>0</v>
      </c>
      <c r="AF3772">
        <v>1</v>
      </c>
      <c r="AG3772">
        <v>1</v>
      </c>
      <c r="AH3772">
        <v>1</v>
      </c>
      <c r="AI3772">
        <v>1</v>
      </c>
      <c r="AJ3772">
        <v>1</v>
      </c>
      <c r="AK3772" t="s">
        <v>4502</v>
      </c>
      <c r="AL3772">
        <f t="shared" si="992"/>
        <v>5</v>
      </c>
      <c r="AM3772">
        <v>1</v>
      </c>
      <c r="AN3772">
        <v>2</v>
      </c>
      <c r="AO3772">
        <v>2</v>
      </c>
      <c r="AP3772" s="11" t="s">
        <v>9214</v>
      </c>
      <c r="AQ3772">
        <v>1</v>
      </c>
      <c r="AR3772">
        <f t="shared" si="993"/>
        <v>0</v>
      </c>
      <c r="AS3772">
        <f t="shared" si="994"/>
        <v>6</v>
      </c>
    </row>
    <row r="3773" spans="1:46">
      <c r="A3773">
        <v>317</v>
      </c>
      <c r="B3773">
        <v>3772</v>
      </c>
      <c r="C3773" t="s">
        <v>4689</v>
      </c>
      <c r="D3773">
        <v>20210910</v>
      </c>
      <c r="E3773" t="s">
        <v>4694</v>
      </c>
      <c r="F3773" t="s">
        <v>4695</v>
      </c>
      <c r="G3773" t="s">
        <v>4556</v>
      </c>
      <c r="H3773" t="s">
        <v>4555</v>
      </c>
      <c r="I3773">
        <v>3</v>
      </c>
      <c r="J3773">
        <v>47</v>
      </c>
      <c r="K3773">
        <v>7</v>
      </c>
      <c r="L3773" t="s">
        <v>4696</v>
      </c>
      <c r="M3773">
        <v>20210906</v>
      </c>
      <c r="N3773">
        <v>20210909</v>
      </c>
      <c r="O3773">
        <v>16.27</v>
      </c>
      <c r="P3773">
        <v>15.19</v>
      </c>
      <c r="Q3773">
        <v>15.81</v>
      </c>
      <c r="R3773" t="s">
        <v>9008</v>
      </c>
      <c r="T3773" t="s">
        <v>4698</v>
      </c>
      <c r="V3773" t="s">
        <v>8914</v>
      </c>
      <c r="W3773">
        <v>0</v>
      </c>
      <c r="X3773">
        <v>3769</v>
      </c>
      <c r="Y3773">
        <v>7</v>
      </c>
      <c r="Z3773">
        <v>162</v>
      </c>
      <c r="AA3773" s="2">
        <f t="shared" si="991"/>
        <v>4.3209876543209874E-2</v>
      </c>
      <c r="AB3773">
        <v>0</v>
      </c>
      <c r="AC3773">
        <v>0</v>
      </c>
      <c r="AF3773">
        <v>1</v>
      </c>
      <c r="AG3773">
        <v>1</v>
      </c>
      <c r="AH3773">
        <v>1</v>
      </c>
      <c r="AI3773">
        <v>1</v>
      </c>
      <c r="AJ3773">
        <v>1</v>
      </c>
      <c r="AK3773" t="s">
        <v>4502</v>
      </c>
      <c r="AL3773">
        <f t="shared" si="992"/>
        <v>5</v>
      </c>
      <c r="AM3773">
        <v>1</v>
      </c>
      <c r="AN3773">
        <v>2</v>
      </c>
      <c r="AO3773">
        <v>2</v>
      </c>
      <c r="AP3773" s="11" t="s">
        <v>9214</v>
      </c>
      <c r="AQ3773">
        <v>1</v>
      </c>
      <c r="AR3773">
        <f t="shared" si="993"/>
        <v>0</v>
      </c>
      <c r="AS3773">
        <f t="shared" si="994"/>
        <v>6</v>
      </c>
    </row>
    <row r="3774" spans="1:46">
      <c r="A3774">
        <v>317</v>
      </c>
      <c r="B3774">
        <v>3773</v>
      </c>
      <c r="C3774" t="s">
        <v>4690</v>
      </c>
      <c r="D3774">
        <v>20210910</v>
      </c>
      <c r="E3774" t="s">
        <v>4694</v>
      </c>
      <c r="F3774" t="s">
        <v>4695</v>
      </c>
      <c r="G3774" t="s">
        <v>4556</v>
      </c>
      <c r="H3774" t="s">
        <v>4555</v>
      </c>
      <c r="I3774">
        <v>4</v>
      </c>
      <c r="J3774">
        <v>46</v>
      </c>
      <c r="K3774">
        <v>7</v>
      </c>
      <c r="L3774" t="s">
        <v>4696</v>
      </c>
      <c r="M3774">
        <v>20210907</v>
      </c>
      <c r="N3774">
        <v>20210909</v>
      </c>
      <c r="O3774">
        <v>23.85</v>
      </c>
      <c r="P3774">
        <v>22.32</v>
      </c>
      <c r="Q3774">
        <v>22.19</v>
      </c>
      <c r="R3774" t="s">
        <v>9008</v>
      </c>
      <c r="T3774" t="s">
        <v>4698</v>
      </c>
      <c r="V3774" t="s">
        <v>8914</v>
      </c>
      <c r="W3774">
        <v>0</v>
      </c>
      <c r="X3774">
        <v>3769</v>
      </c>
      <c r="Y3774">
        <v>7</v>
      </c>
      <c r="Z3774">
        <v>162</v>
      </c>
      <c r="AA3774" s="2">
        <f t="shared" si="991"/>
        <v>4.3209876543209874E-2</v>
      </c>
      <c r="AB3774">
        <v>0</v>
      </c>
      <c r="AC3774">
        <v>0</v>
      </c>
      <c r="AF3774">
        <v>1</v>
      </c>
      <c r="AG3774">
        <v>1</v>
      </c>
      <c r="AH3774">
        <v>1</v>
      </c>
      <c r="AI3774">
        <v>1</v>
      </c>
      <c r="AJ3774">
        <v>1</v>
      </c>
      <c r="AK3774" t="s">
        <v>4502</v>
      </c>
      <c r="AL3774">
        <f t="shared" si="992"/>
        <v>5</v>
      </c>
      <c r="AM3774">
        <v>1</v>
      </c>
      <c r="AN3774">
        <v>2</v>
      </c>
      <c r="AO3774">
        <v>2</v>
      </c>
      <c r="AP3774" s="11" t="s">
        <v>9214</v>
      </c>
      <c r="AQ3774">
        <v>1</v>
      </c>
      <c r="AR3774">
        <f t="shared" si="993"/>
        <v>0</v>
      </c>
      <c r="AS3774">
        <f t="shared" si="994"/>
        <v>6</v>
      </c>
    </row>
    <row r="3775" spans="1:46">
      <c r="A3775">
        <v>317</v>
      </c>
      <c r="B3775">
        <v>3774</v>
      </c>
      <c r="C3775" t="s">
        <v>4691</v>
      </c>
      <c r="D3775">
        <v>20210910</v>
      </c>
      <c r="E3775" t="s">
        <v>4694</v>
      </c>
      <c r="F3775" t="s">
        <v>4695</v>
      </c>
      <c r="G3775" t="s">
        <v>4556</v>
      </c>
      <c r="H3775" t="s">
        <v>4555</v>
      </c>
      <c r="I3775">
        <v>3</v>
      </c>
      <c r="J3775">
        <v>48</v>
      </c>
      <c r="K3775">
        <v>7</v>
      </c>
      <c r="L3775" t="s">
        <v>4696</v>
      </c>
      <c r="M3775">
        <v>20210907</v>
      </c>
      <c r="N3775">
        <v>20210909</v>
      </c>
      <c r="O3775">
        <v>16.809999999999999</v>
      </c>
      <c r="P3775">
        <v>15.29</v>
      </c>
      <c r="Q3775">
        <v>15.3</v>
      </c>
      <c r="R3775" t="s">
        <v>9008</v>
      </c>
      <c r="T3775" t="s">
        <v>4698</v>
      </c>
      <c r="V3775" t="s">
        <v>8914</v>
      </c>
      <c r="W3775">
        <v>0</v>
      </c>
      <c r="X3775">
        <v>3769</v>
      </c>
      <c r="Y3775">
        <v>7</v>
      </c>
      <c r="Z3775">
        <v>162</v>
      </c>
      <c r="AA3775" s="2">
        <f t="shared" si="991"/>
        <v>4.3209876543209874E-2</v>
      </c>
      <c r="AB3775">
        <v>0</v>
      </c>
      <c r="AC3775">
        <v>0</v>
      </c>
      <c r="AF3775">
        <v>1</v>
      </c>
      <c r="AG3775">
        <v>1</v>
      </c>
      <c r="AH3775">
        <v>1</v>
      </c>
      <c r="AI3775">
        <v>1</v>
      </c>
      <c r="AJ3775">
        <v>1</v>
      </c>
      <c r="AK3775" t="s">
        <v>4502</v>
      </c>
      <c r="AL3775">
        <f t="shared" si="992"/>
        <v>5</v>
      </c>
      <c r="AM3775">
        <v>1</v>
      </c>
      <c r="AN3775">
        <v>2</v>
      </c>
      <c r="AO3775">
        <v>2</v>
      </c>
      <c r="AP3775" s="11" t="s">
        <v>9214</v>
      </c>
      <c r="AQ3775">
        <v>1</v>
      </c>
      <c r="AR3775">
        <f t="shared" si="993"/>
        <v>0</v>
      </c>
      <c r="AS3775">
        <f t="shared" si="994"/>
        <v>6</v>
      </c>
    </row>
    <row r="3776" spans="1:46">
      <c r="A3776">
        <v>317</v>
      </c>
      <c r="B3776">
        <v>3775</v>
      </c>
      <c r="C3776" t="s">
        <v>4692</v>
      </c>
      <c r="D3776">
        <v>20210910</v>
      </c>
      <c r="E3776" t="s">
        <v>4694</v>
      </c>
      <c r="F3776" t="s">
        <v>4695</v>
      </c>
      <c r="G3776" t="s">
        <v>4556</v>
      </c>
      <c r="H3776" t="s">
        <v>4607</v>
      </c>
      <c r="I3776">
        <v>4</v>
      </c>
      <c r="J3776">
        <v>58</v>
      </c>
      <c r="K3776">
        <v>7</v>
      </c>
      <c r="L3776" t="s">
        <v>4696</v>
      </c>
      <c r="M3776">
        <v>20210908</v>
      </c>
      <c r="N3776">
        <v>20210909</v>
      </c>
      <c r="O3776">
        <v>16.23</v>
      </c>
      <c r="P3776">
        <v>14.17</v>
      </c>
      <c r="Q3776">
        <v>12.66</v>
      </c>
      <c r="R3776" t="s">
        <v>9008</v>
      </c>
      <c r="T3776" t="s">
        <v>4698</v>
      </c>
      <c r="V3776" t="s">
        <v>8914</v>
      </c>
      <c r="W3776">
        <v>0</v>
      </c>
      <c r="X3776">
        <v>3769</v>
      </c>
      <c r="Y3776">
        <v>7</v>
      </c>
      <c r="Z3776">
        <v>162</v>
      </c>
      <c r="AA3776" s="2">
        <f t="shared" si="991"/>
        <v>4.3209876543209874E-2</v>
      </c>
      <c r="AB3776">
        <v>0</v>
      </c>
      <c r="AC3776">
        <v>0</v>
      </c>
      <c r="AF3776">
        <v>1</v>
      </c>
      <c r="AG3776">
        <v>1</v>
      </c>
      <c r="AH3776">
        <v>1</v>
      </c>
      <c r="AI3776">
        <v>1</v>
      </c>
      <c r="AJ3776">
        <v>1</v>
      </c>
      <c r="AK3776" t="s">
        <v>4502</v>
      </c>
      <c r="AL3776">
        <f t="shared" si="992"/>
        <v>5</v>
      </c>
      <c r="AM3776">
        <v>1</v>
      </c>
      <c r="AN3776">
        <v>2</v>
      </c>
      <c r="AO3776">
        <v>2</v>
      </c>
      <c r="AP3776" s="11" t="s">
        <v>9214</v>
      </c>
      <c r="AQ3776">
        <v>1</v>
      </c>
      <c r="AR3776">
        <f t="shared" si="993"/>
        <v>0</v>
      </c>
      <c r="AS3776">
        <f t="shared" si="994"/>
        <v>6</v>
      </c>
    </row>
    <row r="3777" spans="1:45">
      <c r="A3777">
        <v>317</v>
      </c>
      <c r="B3777">
        <v>3776</v>
      </c>
      <c r="C3777" t="s">
        <v>4693</v>
      </c>
      <c r="D3777">
        <v>20210910</v>
      </c>
      <c r="E3777" t="s">
        <v>4694</v>
      </c>
      <c r="F3777" t="s">
        <v>4695</v>
      </c>
      <c r="G3777" t="s">
        <v>4556</v>
      </c>
      <c r="H3777" t="s">
        <v>4607</v>
      </c>
      <c r="I3777">
        <v>1</v>
      </c>
      <c r="J3777">
        <v>56</v>
      </c>
      <c r="K3777">
        <v>7</v>
      </c>
      <c r="L3777" t="s">
        <v>4696</v>
      </c>
      <c r="M3777">
        <v>20210907</v>
      </c>
      <c r="N3777">
        <v>20210909</v>
      </c>
      <c r="O3777">
        <v>21.55</v>
      </c>
      <c r="P3777">
        <v>20.47</v>
      </c>
      <c r="Q3777">
        <v>19.87</v>
      </c>
      <c r="R3777" t="s">
        <v>9008</v>
      </c>
      <c r="T3777" t="s">
        <v>4698</v>
      </c>
      <c r="V3777" t="s">
        <v>8914</v>
      </c>
      <c r="W3777">
        <v>0</v>
      </c>
      <c r="X3777">
        <v>3769</v>
      </c>
      <c r="Y3777">
        <v>7</v>
      </c>
      <c r="Z3777">
        <v>162</v>
      </c>
      <c r="AA3777" s="2">
        <f t="shared" si="991"/>
        <v>4.3209876543209874E-2</v>
      </c>
      <c r="AB3777">
        <v>0</v>
      </c>
      <c r="AC3777">
        <v>0</v>
      </c>
      <c r="AF3777">
        <v>1</v>
      </c>
      <c r="AG3777">
        <v>1</v>
      </c>
      <c r="AH3777">
        <v>1</v>
      </c>
      <c r="AI3777">
        <v>1</v>
      </c>
      <c r="AJ3777">
        <v>1</v>
      </c>
      <c r="AK3777" t="s">
        <v>4502</v>
      </c>
      <c r="AL3777">
        <f t="shared" si="992"/>
        <v>5</v>
      </c>
      <c r="AM3777">
        <v>1</v>
      </c>
      <c r="AN3777">
        <v>2</v>
      </c>
      <c r="AO3777">
        <v>2</v>
      </c>
      <c r="AP3777" s="11" t="s">
        <v>9214</v>
      </c>
      <c r="AQ3777">
        <v>1</v>
      </c>
      <c r="AR3777">
        <f t="shared" si="993"/>
        <v>0</v>
      </c>
      <c r="AS3777">
        <f t="shared" si="994"/>
        <v>6</v>
      </c>
    </row>
    <row r="3778" spans="1:45">
      <c r="A3778">
        <v>318</v>
      </c>
      <c r="B3778">
        <v>3777</v>
      </c>
      <c r="C3778" t="s">
        <v>4700</v>
      </c>
      <c r="D3778">
        <v>20210910</v>
      </c>
      <c r="E3778" t="s">
        <v>4707</v>
      </c>
      <c r="F3778" t="s">
        <v>4708</v>
      </c>
      <c r="G3778" t="s">
        <v>4709</v>
      </c>
      <c r="H3778" t="s">
        <v>4709</v>
      </c>
      <c r="I3778">
        <v>1</v>
      </c>
      <c r="J3778">
        <v>36</v>
      </c>
      <c r="K3778">
        <v>7</v>
      </c>
      <c r="L3778" t="s">
        <v>4713</v>
      </c>
      <c r="M3778">
        <v>20210904</v>
      </c>
      <c r="N3778">
        <v>20210907</v>
      </c>
      <c r="O3778">
        <v>19.440000000000001</v>
      </c>
      <c r="P3778">
        <v>19.32</v>
      </c>
      <c r="Q3778" t="s">
        <v>4710</v>
      </c>
      <c r="R3778" t="s">
        <v>9009</v>
      </c>
      <c r="S3778" t="s">
        <v>4711</v>
      </c>
      <c r="U3778" t="s">
        <v>4714</v>
      </c>
      <c r="V3778" t="s">
        <v>9010</v>
      </c>
      <c r="W3778">
        <v>2</v>
      </c>
      <c r="X3778" t="s">
        <v>4710</v>
      </c>
      <c r="Y3778">
        <v>7</v>
      </c>
      <c r="Z3778">
        <v>16</v>
      </c>
      <c r="AA3778" s="2">
        <f t="shared" si="991"/>
        <v>0.4375</v>
      </c>
      <c r="AB3778">
        <v>0</v>
      </c>
      <c r="AC3778">
        <v>0</v>
      </c>
      <c r="AF3778">
        <v>1</v>
      </c>
      <c r="AG3778">
        <v>0</v>
      </c>
      <c r="AH3778">
        <v>0</v>
      </c>
      <c r="AI3778">
        <v>1</v>
      </c>
      <c r="AJ3778">
        <v>0</v>
      </c>
      <c r="AK3778">
        <v>0</v>
      </c>
      <c r="AL3778">
        <f t="shared" si="992"/>
        <v>2</v>
      </c>
      <c r="AM3778">
        <v>1</v>
      </c>
      <c r="AN3778">
        <v>1</v>
      </c>
      <c r="AO3778">
        <v>2</v>
      </c>
      <c r="AP3778" s="11" t="s">
        <v>9214</v>
      </c>
      <c r="AQ3778">
        <v>1</v>
      </c>
      <c r="AR3778">
        <f t="shared" si="993"/>
        <v>2</v>
      </c>
      <c r="AS3778">
        <f t="shared" si="994"/>
        <v>7</v>
      </c>
    </row>
    <row r="3779" spans="1:45">
      <c r="A3779">
        <v>318</v>
      </c>
      <c r="B3779">
        <v>3778</v>
      </c>
      <c r="C3779" t="s">
        <v>4701</v>
      </c>
      <c r="D3779">
        <v>20210910</v>
      </c>
      <c r="E3779" t="s">
        <v>4707</v>
      </c>
      <c r="F3779" t="s">
        <v>4708</v>
      </c>
      <c r="G3779" t="s">
        <v>4709</v>
      </c>
      <c r="H3779" t="s">
        <v>4709</v>
      </c>
      <c r="I3779">
        <v>3</v>
      </c>
      <c r="J3779">
        <v>30</v>
      </c>
      <c r="K3779">
        <v>7</v>
      </c>
      <c r="L3779" t="s">
        <v>4713</v>
      </c>
      <c r="M3779">
        <v>20210904</v>
      </c>
      <c r="N3779">
        <v>20210907</v>
      </c>
      <c r="O3779">
        <v>17.149999999999999</v>
      </c>
      <c r="P3779">
        <v>16.82</v>
      </c>
      <c r="Q3779" t="s">
        <v>4710</v>
      </c>
      <c r="R3779" t="s">
        <v>9009</v>
      </c>
      <c r="S3779" t="s">
        <v>4711</v>
      </c>
      <c r="U3779" t="s">
        <v>4714</v>
      </c>
      <c r="V3779" t="s">
        <v>9010</v>
      </c>
      <c r="W3779">
        <v>0</v>
      </c>
      <c r="X3779" t="s">
        <v>4710</v>
      </c>
      <c r="Y3779">
        <v>7</v>
      </c>
      <c r="Z3779">
        <v>16</v>
      </c>
      <c r="AA3779" s="2">
        <f t="shared" ref="AA3779:AA3785" si="995">Y3779/Z3779</f>
        <v>0.4375</v>
      </c>
      <c r="AB3779">
        <v>0</v>
      </c>
      <c r="AC3779">
        <v>0</v>
      </c>
      <c r="AF3779">
        <v>1</v>
      </c>
      <c r="AG3779">
        <v>0</v>
      </c>
      <c r="AH3779">
        <v>0</v>
      </c>
      <c r="AI3779">
        <v>1</v>
      </c>
      <c r="AJ3779">
        <v>0</v>
      </c>
      <c r="AK3779">
        <v>0</v>
      </c>
      <c r="AL3779">
        <f t="shared" ref="AL3779:AL3784" si="996">SUM(AF3779:AK3779)</f>
        <v>2</v>
      </c>
      <c r="AM3779">
        <v>1</v>
      </c>
      <c r="AN3779">
        <v>1</v>
      </c>
      <c r="AO3779">
        <v>2</v>
      </c>
      <c r="AP3779" s="11" t="s">
        <v>9214</v>
      </c>
      <c r="AQ3779">
        <v>1</v>
      </c>
      <c r="AR3779">
        <f t="shared" ref="AR3779:AR3784" si="997">IF(AL3779&lt;4,2,IF(AL3779=4,1,IF(AL3779=5,0,)))</f>
        <v>2</v>
      </c>
      <c r="AS3779">
        <f t="shared" ref="AS3779:AS3784" si="998">SUM(AM3779:AR3779)</f>
        <v>7</v>
      </c>
    </row>
    <row r="3780" spans="1:45">
      <c r="A3780">
        <v>318</v>
      </c>
      <c r="B3780">
        <v>3779</v>
      </c>
      <c r="C3780" t="s">
        <v>4702</v>
      </c>
      <c r="D3780">
        <v>20210910</v>
      </c>
      <c r="E3780" t="s">
        <v>4707</v>
      </c>
      <c r="F3780" t="s">
        <v>4708</v>
      </c>
      <c r="G3780" t="s">
        <v>4709</v>
      </c>
      <c r="H3780" t="s">
        <v>4709</v>
      </c>
      <c r="I3780">
        <v>1</v>
      </c>
      <c r="J3780">
        <v>34</v>
      </c>
      <c r="K3780">
        <v>7</v>
      </c>
      <c r="L3780" t="s">
        <v>4713</v>
      </c>
      <c r="M3780">
        <v>20210904</v>
      </c>
      <c r="N3780">
        <v>20210907</v>
      </c>
      <c r="O3780">
        <v>19.420000000000002</v>
      </c>
      <c r="P3780">
        <v>19.18</v>
      </c>
      <c r="Q3780" t="s">
        <v>4710</v>
      </c>
      <c r="R3780" t="s">
        <v>9009</v>
      </c>
      <c r="S3780" t="s">
        <v>4712</v>
      </c>
      <c r="U3780" t="s">
        <v>4714</v>
      </c>
      <c r="V3780" t="s">
        <v>9010</v>
      </c>
      <c r="W3780">
        <v>0</v>
      </c>
      <c r="X3780" t="s">
        <v>4710</v>
      </c>
      <c r="Y3780">
        <v>7</v>
      </c>
      <c r="Z3780">
        <v>16</v>
      </c>
      <c r="AA3780" s="2">
        <f t="shared" si="995"/>
        <v>0.4375</v>
      </c>
      <c r="AB3780">
        <v>0</v>
      </c>
      <c r="AC3780">
        <v>0</v>
      </c>
      <c r="AF3780">
        <v>1</v>
      </c>
      <c r="AG3780">
        <v>0</v>
      </c>
      <c r="AH3780">
        <v>0</v>
      </c>
      <c r="AI3780">
        <v>1</v>
      </c>
      <c r="AJ3780">
        <v>0</v>
      </c>
      <c r="AK3780">
        <v>0</v>
      </c>
      <c r="AL3780">
        <f t="shared" si="996"/>
        <v>2</v>
      </c>
      <c r="AM3780">
        <v>1</v>
      </c>
      <c r="AN3780">
        <v>1</v>
      </c>
      <c r="AO3780">
        <v>2</v>
      </c>
      <c r="AP3780" s="11" t="s">
        <v>9214</v>
      </c>
      <c r="AQ3780">
        <v>1</v>
      </c>
      <c r="AR3780">
        <f t="shared" si="997"/>
        <v>2</v>
      </c>
      <c r="AS3780">
        <f t="shared" si="998"/>
        <v>7</v>
      </c>
    </row>
    <row r="3781" spans="1:45">
      <c r="A3781">
        <v>318</v>
      </c>
      <c r="B3781">
        <v>3780</v>
      </c>
      <c r="C3781" t="s">
        <v>4703</v>
      </c>
      <c r="D3781">
        <v>20210910</v>
      </c>
      <c r="E3781" t="s">
        <v>4707</v>
      </c>
      <c r="F3781" t="s">
        <v>4708</v>
      </c>
      <c r="G3781" t="s">
        <v>4709</v>
      </c>
      <c r="H3781" t="s">
        <v>4709</v>
      </c>
      <c r="I3781">
        <v>3</v>
      </c>
      <c r="J3781">
        <v>36</v>
      </c>
      <c r="K3781">
        <v>7</v>
      </c>
      <c r="L3781" t="s">
        <v>4713</v>
      </c>
      <c r="M3781">
        <v>20210903</v>
      </c>
      <c r="N3781">
        <v>20210908</v>
      </c>
      <c r="O3781">
        <v>16.489999999999998</v>
      </c>
      <c r="P3781">
        <v>15.96</v>
      </c>
      <c r="Q3781" t="s">
        <v>4710</v>
      </c>
      <c r="R3781" t="s">
        <v>9009</v>
      </c>
      <c r="S3781" t="s">
        <v>4711</v>
      </c>
      <c r="U3781" t="s">
        <v>4714</v>
      </c>
      <c r="V3781" t="s">
        <v>9010</v>
      </c>
      <c r="W3781">
        <v>0</v>
      </c>
      <c r="X3781" t="s">
        <v>4710</v>
      </c>
      <c r="Y3781">
        <v>7</v>
      </c>
      <c r="Z3781">
        <v>16</v>
      </c>
      <c r="AA3781" s="2">
        <f t="shared" si="995"/>
        <v>0.4375</v>
      </c>
      <c r="AB3781">
        <v>0</v>
      </c>
      <c r="AC3781">
        <v>0</v>
      </c>
      <c r="AF3781">
        <v>1</v>
      </c>
      <c r="AG3781">
        <v>0</v>
      </c>
      <c r="AH3781">
        <v>0</v>
      </c>
      <c r="AI3781">
        <v>1</v>
      </c>
      <c r="AJ3781">
        <v>0</v>
      </c>
      <c r="AK3781">
        <v>0</v>
      </c>
      <c r="AL3781">
        <f t="shared" si="996"/>
        <v>2</v>
      </c>
      <c r="AM3781">
        <v>1</v>
      </c>
      <c r="AN3781">
        <v>1</v>
      </c>
      <c r="AO3781">
        <v>2</v>
      </c>
      <c r="AP3781" s="11" t="s">
        <v>9214</v>
      </c>
      <c r="AQ3781">
        <v>1</v>
      </c>
      <c r="AR3781">
        <f t="shared" si="997"/>
        <v>2</v>
      </c>
      <c r="AS3781">
        <f t="shared" si="998"/>
        <v>7</v>
      </c>
    </row>
    <row r="3782" spans="1:45">
      <c r="A3782">
        <v>318</v>
      </c>
      <c r="B3782">
        <v>3781</v>
      </c>
      <c r="C3782" t="s">
        <v>4704</v>
      </c>
      <c r="D3782">
        <v>20210910</v>
      </c>
      <c r="E3782" t="s">
        <v>4707</v>
      </c>
      <c r="F3782" t="s">
        <v>4708</v>
      </c>
      <c r="G3782" t="s">
        <v>4709</v>
      </c>
      <c r="H3782" t="s">
        <v>4709</v>
      </c>
      <c r="I3782">
        <v>3</v>
      </c>
      <c r="J3782">
        <v>31</v>
      </c>
      <c r="K3782">
        <v>7</v>
      </c>
      <c r="L3782" t="s">
        <v>4713</v>
      </c>
      <c r="M3782">
        <v>20210907</v>
      </c>
      <c r="N3782">
        <v>20210908</v>
      </c>
      <c r="O3782">
        <v>25.04</v>
      </c>
      <c r="P3782">
        <v>24.45</v>
      </c>
      <c r="Q3782" t="s">
        <v>4710</v>
      </c>
      <c r="R3782" t="s">
        <v>9009</v>
      </c>
      <c r="S3782" t="s">
        <v>4711</v>
      </c>
      <c r="U3782" t="s">
        <v>4714</v>
      </c>
      <c r="V3782" t="s">
        <v>9010</v>
      </c>
      <c r="W3782">
        <v>0</v>
      </c>
      <c r="X3782" t="s">
        <v>4710</v>
      </c>
      <c r="Y3782">
        <v>7</v>
      </c>
      <c r="Z3782">
        <v>16</v>
      </c>
      <c r="AA3782" s="2">
        <f t="shared" si="995"/>
        <v>0.4375</v>
      </c>
      <c r="AB3782">
        <v>0</v>
      </c>
      <c r="AC3782">
        <v>0</v>
      </c>
      <c r="AF3782">
        <v>1</v>
      </c>
      <c r="AG3782">
        <v>0</v>
      </c>
      <c r="AH3782">
        <v>0</v>
      </c>
      <c r="AI3782">
        <v>1</v>
      </c>
      <c r="AJ3782">
        <v>0</v>
      </c>
      <c r="AK3782">
        <v>0</v>
      </c>
      <c r="AL3782">
        <f t="shared" si="996"/>
        <v>2</v>
      </c>
      <c r="AM3782">
        <v>1</v>
      </c>
      <c r="AN3782">
        <v>1</v>
      </c>
      <c r="AO3782">
        <v>2</v>
      </c>
      <c r="AP3782" s="11" t="s">
        <v>9214</v>
      </c>
      <c r="AQ3782">
        <v>1</v>
      </c>
      <c r="AR3782">
        <f t="shared" si="997"/>
        <v>2</v>
      </c>
      <c r="AS3782">
        <f t="shared" si="998"/>
        <v>7</v>
      </c>
    </row>
    <row r="3783" spans="1:45">
      <c r="A3783">
        <v>318</v>
      </c>
      <c r="B3783">
        <v>3782</v>
      </c>
      <c r="C3783" t="s">
        <v>4705</v>
      </c>
      <c r="D3783">
        <v>20210910</v>
      </c>
      <c r="E3783" t="s">
        <v>4707</v>
      </c>
      <c r="F3783" t="s">
        <v>4708</v>
      </c>
      <c r="G3783" t="s">
        <v>4709</v>
      </c>
      <c r="H3783" t="s">
        <v>4709</v>
      </c>
      <c r="I3783">
        <v>3</v>
      </c>
      <c r="J3783">
        <v>37</v>
      </c>
      <c r="K3783">
        <v>7</v>
      </c>
      <c r="L3783" t="s">
        <v>4713</v>
      </c>
      <c r="M3783">
        <v>20210905</v>
      </c>
      <c r="N3783">
        <v>20210908</v>
      </c>
      <c r="O3783">
        <v>15.51</v>
      </c>
      <c r="P3783">
        <v>15.04</v>
      </c>
      <c r="Q3783" t="s">
        <v>4710</v>
      </c>
      <c r="R3783" t="s">
        <v>9009</v>
      </c>
      <c r="S3783" t="s">
        <v>4711</v>
      </c>
      <c r="U3783" t="s">
        <v>4714</v>
      </c>
      <c r="V3783" t="s">
        <v>9010</v>
      </c>
      <c r="W3783">
        <v>0</v>
      </c>
      <c r="X3783" t="s">
        <v>4710</v>
      </c>
      <c r="Y3783">
        <v>7</v>
      </c>
      <c r="Z3783">
        <v>16</v>
      </c>
      <c r="AA3783" s="2">
        <f t="shared" si="995"/>
        <v>0.4375</v>
      </c>
      <c r="AB3783">
        <v>0</v>
      </c>
      <c r="AC3783">
        <v>0</v>
      </c>
      <c r="AF3783">
        <v>1</v>
      </c>
      <c r="AG3783">
        <v>0</v>
      </c>
      <c r="AH3783">
        <v>0</v>
      </c>
      <c r="AI3783">
        <v>1</v>
      </c>
      <c r="AJ3783">
        <v>0</v>
      </c>
      <c r="AK3783">
        <v>0</v>
      </c>
      <c r="AL3783">
        <f t="shared" si="996"/>
        <v>2</v>
      </c>
      <c r="AM3783">
        <v>1</v>
      </c>
      <c r="AN3783">
        <v>1</v>
      </c>
      <c r="AO3783">
        <v>2</v>
      </c>
      <c r="AP3783" s="11" t="s">
        <v>9214</v>
      </c>
      <c r="AQ3783">
        <v>1</v>
      </c>
      <c r="AR3783">
        <f t="shared" si="997"/>
        <v>2</v>
      </c>
      <c r="AS3783">
        <f t="shared" si="998"/>
        <v>7</v>
      </c>
    </row>
    <row r="3784" spans="1:45">
      <c r="A3784">
        <v>318</v>
      </c>
      <c r="B3784">
        <v>3783</v>
      </c>
      <c r="C3784" t="s">
        <v>4706</v>
      </c>
      <c r="D3784">
        <v>20210910</v>
      </c>
      <c r="E3784" t="s">
        <v>4707</v>
      </c>
      <c r="F3784" t="s">
        <v>4708</v>
      </c>
      <c r="G3784" t="s">
        <v>4709</v>
      </c>
      <c r="H3784" t="s">
        <v>4709</v>
      </c>
      <c r="I3784">
        <v>3</v>
      </c>
      <c r="J3784">
        <v>25</v>
      </c>
      <c r="K3784">
        <v>7</v>
      </c>
      <c r="L3784" t="s">
        <v>4713</v>
      </c>
      <c r="M3784">
        <v>20210906</v>
      </c>
      <c r="N3784">
        <v>20210908</v>
      </c>
      <c r="O3784">
        <v>15.05</v>
      </c>
      <c r="P3784">
        <v>14.33</v>
      </c>
      <c r="Q3784" t="s">
        <v>4710</v>
      </c>
      <c r="R3784" t="s">
        <v>9009</v>
      </c>
      <c r="S3784" t="s">
        <v>4711</v>
      </c>
      <c r="U3784" t="s">
        <v>4714</v>
      </c>
      <c r="V3784" t="s">
        <v>9010</v>
      </c>
      <c r="W3784">
        <v>0</v>
      </c>
      <c r="X3784" t="s">
        <v>4710</v>
      </c>
      <c r="Y3784">
        <v>7</v>
      </c>
      <c r="Z3784">
        <v>16</v>
      </c>
      <c r="AA3784" s="2">
        <f t="shared" si="995"/>
        <v>0.4375</v>
      </c>
      <c r="AB3784">
        <v>0</v>
      </c>
      <c r="AC3784">
        <v>0</v>
      </c>
      <c r="AF3784">
        <v>1</v>
      </c>
      <c r="AG3784">
        <v>0</v>
      </c>
      <c r="AH3784">
        <v>0</v>
      </c>
      <c r="AI3784">
        <v>1</v>
      </c>
      <c r="AJ3784">
        <v>0</v>
      </c>
      <c r="AK3784">
        <v>0</v>
      </c>
      <c r="AL3784">
        <f t="shared" si="996"/>
        <v>2</v>
      </c>
      <c r="AM3784">
        <v>1</v>
      </c>
      <c r="AN3784">
        <v>1</v>
      </c>
      <c r="AO3784">
        <v>2</v>
      </c>
      <c r="AP3784" s="11" t="s">
        <v>9214</v>
      </c>
      <c r="AQ3784">
        <v>1</v>
      </c>
      <c r="AR3784">
        <f t="shared" si="997"/>
        <v>2</v>
      </c>
      <c r="AS3784">
        <f t="shared" si="998"/>
        <v>7</v>
      </c>
    </row>
    <row r="3785" spans="1:45">
      <c r="A3785">
        <v>319</v>
      </c>
      <c r="B3785">
        <v>3784</v>
      </c>
      <c r="D3785">
        <v>20210912</v>
      </c>
      <c r="E3785" t="s">
        <v>4716</v>
      </c>
      <c r="F3785" t="s">
        <v>4717</v>
      </c>
      <c r="G3785" t="s">
        <v>4718</v>
      </c>
      <c r="H3785" t="s">
        <v>4718</v>
      </c>
      <c r="I3785">
        <v>3</v>
      </c>
      <c r="J3785">
        <v>24</v>
      </c>
      <c r="K3785">
        <v>7</v>
      </c>
      <c r="L3785" t="s">
        <v>4181</v>
      </c>
      <c r="M3785">
        <v>20210830</v>
      </c>
      <c r="N3785">
        <v>20210906</v>
      </c>
      <c r="O3785">
        <v>20.43</v>
      </c>
      <c r="P3785">
        <v>20.25</v>
      </c>
      <c r="Q3785" t="s">
        <v>4710</v>
      </c>
      <c r="R3785" t="s">
        <v>9011</v>
      </c>
      <c r="S3785" t="s">
        <v>4711</v>
      </c>
      <c r="T3785" t="s">
        <v>4725</v>
      </c>
      <c r="U3785" t="s">
        <v>4714</v>
      </c>
      <c r="V3785" t="s">
        <v>9217</v>
      </c>
      <c r="W3785">
        <v>1</v>
      </c>
      <c r="X3785">
        <v>3784</v>
      </c>
      <c r="Y3785">
        <v>10</v>
      </c>
      <c r="Z3785">
        <v>17</v>
      </c>
      <c r="AA3785" s="2">
        <f t="shared" si="995"/>
        <v>0.58823529411764708</v>
      </c>
      <c r="AB3785">
        <v>0</v>
      </c>
      <c r="AC3785">
        <v>1</v>
      </c>
      <c r="AD3785">
        <v>999</v>
      </c>
      <c r="AF3785">
        <v>0</v>
      </c>
      <c r="AG3785">
        <v>1</v>
      </c>
      <c r="AH3785">
        <v>0</v>
      </c>
      <c r="AI3785">
        <v>1</v>
      </c>
      <c r="AJ3785">
        <v>0</v>
      </c>
      <c r="AK3785" t="s">
        <v>4710</v>
      </c>
      <c r="AL3785">
        <f>SUM(AF3785:AK3785)</f>
        <v>2</v>
      </c>
      <c r="AM3785">
        <v>1</v>
      </c>
      <c r="AN3785">
        <v>1</v>
      </c>
      <c r="AO3785">
        <v>2</v>
      </c>
      <c r="AP3785" s="11" t="s">
        <v>9214</v>
      </c>
      <c r="AQ3785">
        <v>1</v>
      </c>
      <c r="AR3785">
        <f>IF(AL3785&lt;4,2,IF(AL3785=4,1,IF(AL3785=5,0,)))</f>
        <v>2</v>
      </c>
      <c r="AS3785">
        <f>SUM(AM3785:AR3785)</f>
        <v>7</v>
      </c>
    </row>
    <row r="3786" spans="1:45">
      <c r="A3786">
        <v>319</v>
      </c>
      <c r="B3786">
        <v>3785</v>
      </c>
      <c r="D3786">
        <v>20210912</v>
      </c>
      <c r="E3786" t="s">
        <v>4716</v>
      </c>
      <c r="F3786" t="s">
        <v>4717</v>
      </c>
      <c r="G3786" t="s">
        <v>4718</v>
      </c>
      <c r="H3786" t="s">
        <v>4718</v>
      </c>
      <c r="I3786">
        <v>3</v>
      </c>
      <c r="J3786">
        <v>43</v>
      </c>
      <c r="K3786">
        <v>7</v>
      </c>
      <c r="L3786" t="s">
        <v>4181</v>
      </c>
      <c r="M3786">
        <v>20210831</v>
      </c>
      <c r="N3786">
        <v>20210905</v>
      </c>
      <c r="O3786">
        <v>13.59</v>
      </c>
      <c r="P3786">
        <v>13.91</v>
      </c>
      <c r="Q3786" t="s">
        <v>4710</v>
      </c>
      <c r="R3786" t="s">
        <v>9011</v>
      </c>
      <c r="S3786" t="s">
        <v>4722</v>
      </c>
      <c r="T3786" t="s">
        <v>4725</v>
      </c>
      <c r="U3786" t="s">
        <v>4714</v>
      </c>
      <c r="V3786" t="s">
        <v>9217</v>
      </c>
      <c r="W3786">
        <v>0</v>
      </c>
      <c r="X3786">
        <v>3784</v>
      </c>
      <c r="Y3786">
        <v>10</v>
      </c>
      <c r="Z3786">
        <v>17</v>
      </c>
      <c r="AA3786" s="2">
        <f t="shared" ref="AA3786:AA3796" si="999">Y3786/Z3786</f>
        <v>0.58823529411764708</v>
      </c>
      <c r="AB3786">
        <v>0</v>
      </c>
      <c r="AC3786">
        <v>0</v>
      </c>
      <c r="AF3786">
        <v>0</v>
      </c>
      <c r="AG3786">
        <v>1</v>
      </c>
      <c r="AH3786">
        <v>0</v>
      </c>
      <c r="AI3786">
        <v>1</v>
      </c>
      <c r="AJ3786">
        <v>0</v>
      </c>
      <c r="AK3786" t="s">
        <v>4710</v>
      </c>
      <c r="AL3786">
        <f t="shared" ref="AL3786:AL3796" si="1000">SUM(AF3786:AK3786)</f>
        <v>2</v>
      </c>
      <c r="AM3786">
        <v>1</v>
      </c>
      <c r="AN3786">
        <v>1</v>
      </c>
      <c r="AO3786">
        <v>2</v>
      </c>
      <c r="AP3786" s="11" t="s">
        <v>9214</v>
      </c>
      <c r="AQ3786">
        <v>1</v>
      </c>
      <c r="AR3786">
        <f t="shared" ref="AR3786:AR3796" si="1001">IF(AL3786&lt;4,2,IF(AL3786=4,1,IF(AL3786=5,0,)))</f>
        <v>2</v>
      </c>
      <c r="AS3786">
        <f t="shared" ref="AS3786:AS3796" si="1002">SUM(AM3786:AR3786)</f>
        <v>7</v>
      </c>
    </row>
    <row r="3787" spans="1:45">
      <c r="A3787">
        <v>319</v>
      </c>
      <c r="B3787">
        <v>3786</v>
      </c>
      <c r="D3787">
        <v>20210912</v>
      </c>
      <c r="E3787" t="s">
        <v>4716</v>
      </c>
      <c r="F3787" t="s">
        <v>4717</v>
      </c>
      <c r="G3787" t="s">
        <v>4718</v>
      </c>
      <c r="H3787" t="s">
        <v>4718</v>
      </c>
      <c r="I3787">
        <v>1</v>
      </c>
      <c r="J3787">
        <v>53</v>
      </c>
      <c r="K3787">
        <v>7</v>
      </c>
      <c r="L3787" t="s">
        <v>4181</v>
      </c>
      <c r="M3787">
        <v>20210902</v>
      </c>
      <c r="N3787">
        <v>20210906</v>
      </c>
      <c r="O3787">
        <v>17.52</v>
      </c>
      <c r="P3787">
        <v>20.25</v>
      </c>
      <c r="Q3787" t="s">
        <v>4710</v>
      </c>
      <c r="R3787" t="s">
        <v>9011</v>
      </c>
      <c r="S3787" t="s">
        <v>4724</v>
      </c>
      <c r="U3787" t="s">
        <v>4720</v>
      </c>
      <c r="V3787" t="s">
        <v>9217</v>
      </c>
      <c r="W3787">
        <v>0</v>
      </c>
      <c r="X3787">
        <v>3784</v>
      </c>
      <c r="Y3787">
        <v>10</v>
      </c>
      <c r="Z3787">
        <v>17</v>
      </c>
      <c r="AA3787" s="2">
        <f t="shared" si="999"/>
        <v>0.58823529411764708</v>
      </c>
      <c r="AB3787">
        <v>0</v>
      </c>
      <c r="AC3787">
        <v>0</v>
      </c>
      <c r="AF3787">
        <v>0</v>
      </c>
      <c r="AG3787">
        <v>1</v>
      </c>
      <c r="AH3787">
        <v>0</v>
      </c>
      <c r="AI3787">
        <v>1</v>
      </c>
      <c r="AJ3787">
        <v>0</v>
      </c>
      <c r="AK3787" t="s">
        <v>4710</v>
      </c>
      <c r="AL3787">
        <f t="shared" si="1000"/>
        <v>2</v>
      </c>
      <c r="AM3787">
        <v>1</v>
      </c>
      <c r="AN3787">
        <v>1</v>
      </c>
      <c r="AO3787">
        <v>2</v>
      </c>
      <c r="AP3787" s="11" t="s">
        <v>9214</v>
      </c>
      <c r="AQ3787">
        <v>1</v>
      </c>
      <c r="AR3787">
        <f t="shared" si="1001"/>
        <v>2</v>
      </c>
      <c r="AS3787">
        <f t="shared" si="1002"/>
        <v>7</v>
      </c>
    </row>
    <row r="3788" spans="1:45">
      <c r="A3788">
        <v>319</v>
      </c>
      <c r="B3788">
        <v>3787</v>
      </c>
      <c r="D3788">
        <v>20210912</v>
      </c>
      <c r="E3788" t="s">
        <v>4716</v>
      </c>
      <c r="F3788" t="s">
        <v>4717</v>
      </c>
      <c r="G3788" t="s">
        <v>4718</v>
      </c>
      <c r="H3788" t="s">
        <v>4718</v>
      </c>
      <c r="I3788">
        <v>3</v>
      </c>
      <c r="J3788">
        <v>43</v>
      </c>
      <c r="K3788">
        <v>7</v>
      </c>
      <c r="L3788" t="s">
        <v>4181</v>
      </c>
      <c r="M3788" t="s">
        <v>89</v>
      </c>
      <c r="N3788">
        <v>20210906</v>
      </c>
      <c r="O3788">
        <v>13.48</v>
      </c>
      <c r="P3788">
        <v>13.67</v>
      </c>
      <c r="Q3788" t="s">
        <v>4710</v>
      </c>
      <c r="R3788" t="s">
        <v>9011</v>
      </c>
      <c r="S3788" t="s">
        <v>4726</v>
      </c>
      <c r="T3788" t="s">
        <v>4725</v>
      </c>
      <c r="U3788" t="s">
        <v>4714</v>
      </c>
      <c r="V3788" t="s">
        <v>9217</v>
      </c>
      <c r="W3788">
        <v>0</v>
      </c>
      <c r="X3788">
        <v>3784</v>
      </c>
      <c r="Y3788">
        <v>10</v>
      </c>
      <c r="Z3788">
        <v>17</v>
      </c>
      <c r="AA3788" s="2">
        <f t="shared" si="999"/>
        <v>0.58823529411764708</v>
      </c>
      <c r="AB3788">
        <v>0</v>
      </c>
      <c r="AC3788">
        <v>0</v>
      </c>
      <c r="AF3788">
        <v>0</v>
      </c>
      <c r="AG3788">
        <v>1</v>
      </c>
      <c r="AH3788">
        <v>0</v>
      </c>
      <c r="AI3788">
        <v>1</v>
      </c>
      <c r="AJ3788">
        <v>0</v>
      </c>
      <c r="AK3788" t="s">
        <v>4710</v>
      </c>
      <c r="AL3788">
        <f t="shared" si="1000"/>
        <v>2</v>
      </c>
      <c r="AM3788">
        <v>1</v>
      </c>
      <c r="AN3788">
        <v>1</v>
      </c>
      <c r="AO3788">
        <v>2</v>
      </c>
      <c r="AP3788" s="11" t="s">
        <v>9214</v>
      </c>
      <c r="AQ3788">
        <v>1</v>
      </c>
      <c r="AR3788">
        <f t="shared" si="1001"/>
        <v>2</v>
      </c>
      <c r="AS3788">
        <f t="shared" si="1002"/>
        <v>7</v>
      </c>
    </row>
    <row r="3789" spans="1:45">
      <c r="A3789">
        <v>319</v>
      </c>
      <c r="B3789">
        <v>3788</v>
      </c>
      <c r="D3789">
        <v>20210912</v>
      </c>
      <c r="E3789" t="s">
        <v>4716</v>
      </c>
      <c r="F3789" t="s">
        <v>4717</v>
      </c>
      <c r="G3789" t="s">
        <v>4718</v>
      </c>
      <c r="H3789" t="s">
        <v>4718</v>
      </c>
      <c r="I3789">
        <v>3</v>
      </c>
      <c r="J3789">
        <v>63</v>
      </c>
      <c r="K3789">
        <v>7</v>
      </c>
      <c r="L3789" t="s">
        <v>4181</v>
      </c>
      <c r="M3789" t="s">
        <v>89</v>
      </c>
      <c r="N3789">
        <v>20210906</v>
      </c>
      <c r="O3789">
        <v>17.48</v>
      </c>
      <c r="P3789">
        <v>17.66</v>
      </c>
      <c r="Q3789" t="s">
        <v>4710</v>
      </c>
      <c r="R3789" t="s">
        <v>9011</v>
      </c>
      <c r="S3789" t="s">
        <v>4726</v>
      </c>
      <c r="T3789" t="s">
        <v>4725</v>
      </c>
      <c r="U3789" t="s">
        <v>4714</v>
      </c>
      <c r="V3789" t="s">
        <v>9217</v>
      </c>
      <c r="W3789">
        <v>0</v>
      </c>
      <c r="X3789">
        <v>3784</v>
      </c>
      <c r="Y3789">
        <v>10</v>
      </c>
      <c r="Z3789">
        <v>17</v>
      </c>
      <c r="AA3789" s="2">
        <f t="shared" si="999"/>
        <v>0.58823529411764708</v>
      </c>
      <c r="AB3789">
        <v>0</v>
      </c>
      <c r="AC3789">
        <v>0</v>
      </c>
      <c r="AF3789">
        <v>0</v>
      </c>
      <c r="AG3789">
        <v>1</v>
      </c>
      <c r="AH3789">
        <v>0</v>
      </c>
      <c r="AI3789">
        <v>1</v>
      </c>
      <c r="AJ3789">
        <v>0</v>
      </c>
      <c r="AK3789" t="s">
        <v>4710</v>
      </c>
      <c r="AL3789">
        <f t="shared" si="1000"/>
        <v>2</v>
      </c>
      <c r="AM3789">
        <v>1</v>
      </c>
      <c r="AN3789">
        <v>1</v>
      </c>
      <c r="AO3789">
        <v>2</v>
      </c>
      <c r="AP3789" s="11" t="s">
        <v>9214</v>
      </c>
      <c r="AQ3789">
        <v>1</v>
      </c>
      <c r="AR3789">
        <f t="shared" si="1001"/>
        <v>2</v>
      </c>
      <c r="AS3789">
        <f t="shared" si="1002"/>
        <v>7</v>
      </c>
    </row>
    <row r="3790" spans="1:45">
      <c r="A3790">
        <v>319</v>
      </c>
      <c r="B3790">
        <v>3789</v>
      </c>
      <c r="D3790">
        <v>20210912</v>
      </c>
      <c r="E3790" t="s">
        <v>4716</v>
      </c>
      <c r="F3790" t="s">
        <v>4717</v>
      </c>
      <c r="G3790" t="s">
        <v>4718</v>
      </c>
      <c r="H3790" t="s">
        <v>4718</v>
      </c>
      <c r="I3790">
        <v>3</v>
      </c>
      <c r="J3790">
        <v>22</v>
      </c>
      <c r="K3790">
        <v>7</v>
      </c>
      <c r="L3790" t="s">
        <v>4181</v>
      </c>
      <c r="M3790">
        <v>20210830</v>
      </c>
      <c r="N3790">
        <v>20210906</v>
      </c>
      <c r="O3790">
        <v>21.89</v>
      </c>
      <c r="P3790">
        <v>21.88</v>
      </c>
      <c r="Q3790" t="s">
        <v>4710</v>
      </c>
      <c r="R3790" t="s">
        <v>9011</v>
      </c>
      <c r="S3790" t="s">
        <v>4723</v>
      </c>
      <c r="U3790" t="s">
        <v>4714</v>
      </c>
      <c r="V3790" t="s">
        <v>9217</v>
      </c>
      <c r="W3790">
        <v>0</v>
      </c>
      <c r="X3790">
        <v>3784</v>
      </c>
      <c r="Y3790">
        <v>10</v>
      </c>
      <c r="Z3790">
        <v>17</v>
      </c>
      <c r="AA3790" s="2">
        <f t="shared" si="999"/>
        <v>0.58823529411764708</v>
      </c>
      <c r="AB3790">
        <v>0</v>
      </c>
      <c r="AC3790">
        <v>0</v>
      </c>
      <c r="AF3790">
        <v>0</v>
      </c>
      <c r="AG3790">
        <v>1</v>
      </c>
      <c r="AH3790">
        <v>0</v>
      </c>
      <c r="AI3790">
        <v>1</v>
      </c>
      <c r="AJ3790">
        <v>0</v>
      </c>
      <c r="AK3790" t="s">
        <v>4710</v>
      </c>
      <c r="AL3790">
        <f t="shared" si="1000"/>
        <v>2</v>
      </c>
      <c r="AM3790">
        <v>1</v>
      </c>
      <c r="AN3790">
        <v>1</v>
      </c>
      <c r="AO3790">
        <v>2</v>
      </c>
      <c r="AP3790" s="11" t="s">
        <v>9214</v>
      </c>
      <c r="AQ3790">
        <v>1</v>
      </c>
      <c r="AR3790">
        <f t="shared" si="1001"/>
        <v>2</v>
      </c>
      <c r="AS3790">
        <f t="shared" si="1002"/>
        <v>7</v>
      </c>
    </row>
    <row r="3791" spans="1:45">
      <c r="A3791">
        <v>319</v>
      </c>
      <c r="B3791">
        <v>3790</v>
      </c>
      <c r="D3791">
        <v>20210912</v>
      </c>
      <c r="E3791" t="s">
        <v>4716</v>
      </c>
      <c r="F3791" t="s">
        <v>4717</v>
      </c>
      <c r="G3791" t="s">
        <v>4718</v>
      </c>
      <c r="H3791" t="s">
        <v>4718</v>
      </c>
      <c r="I3791">
        <v>2</v>
      </c>
      <c r="J3791">
        <v>79</v>
      </c>
      <c r="K3791">
        <v>7</v>
      </c>
      <c r="L3791" t="s">
        <v>4181</v>
      </c>
      <c r="M3791">
        <v>20210904</v>
      </c>
      <c r="N3791">
        <v>20210907</v>
      </c>
      <c r="O3791">
        <v>14.14</v>
      </c>
      <c r="P3791">
        <v>13.32</v>
      </c>
      <c r="Q3791" t="s">
        <v>4710</v>
      </c>
      <c r="R3791" t="s">
        <v>9011</v>
      </c>
      <c r="U3791" t="s">
        <v>4721</v>
      </c>
      <c r="V3791" t="s">
        <v>9217</v>
      </c>
      <c r="W3791">
        <v>0</v>
      </c>
      <c r="X3791">
        <v>3784</v>
      </c>
      <c r="Y3791">
        <v>10</v>
      </c>
      <c r="Z3791">
        <v>17</v>
      </c>
      <c r="AA3791" s="2">
        <f t="shared" si="999"/>
        <v>0.58823529411764708</v>
      </c>
      <c r="AB3791">
        <v>0</v>
      </c>
      <c r="AC3791">
        <v>0</v>
      </c>
      <c r="AF3791">
        <v>0</v>
      </c>
      <c r="AG3791">
        <v>1</v>
      </c>
      <c r="AH3791">
        <v>0</v>
      </c>
      <c r="AI3791">
        <v>1</v>
      </c>
      <c r="AJ3791">
        <v>0</v>
      </c>
      <c r="AK3791" t="s">
        <v>4710</v>
      </c>
      <c r="AL3791">
        <f t="shared" si="1000"/>
        <v>2</v>
      </c>
      <c r="AM3791">
        <v>1</v>
      </c>
      <c r="AN3791">
        <v>1</v>
      </c>
      <c r="AO3791">
        <v>2</v>
      </c>
      <c r="AP3791" s="11" t="s">
        <v>9214</v>
      </c>
      <c r="AQ3791">
        <v>1</v>
      </c>
      <c r="AR3791">
        <f t="shared" si="1001"/>
        <v>2</v>
      </c>
      <c r="AS3791">
        <f t="shared" si="1002"/>
        <v>7</v>
      </c>
    </row>
    <row r="3792" spans="1:45">
      <c r="A3792">
        <v>319</v>
      </c>
      <c r="B3792">
        <v>3791</v>
      </c>
      <c r="D3792">
        <v>20210912</v>
      </c>
      <c r="E3792" t="s">
        <v>4716</v>
      </c>
      <c r="F3792" t="s">
        <v>4717</v>
      </c>
      <c r="G3792" t="s">
        <v>4718</v>
      </c>
      <c r="H3792" t="s">
        <v>4718</v>
      </c>
      <c r="I3792">
        <v>1</v>
      </c>
      <c r="J3792">
        <v>60</v>
      </c>
      <c r="K3792">
        <v>7</v>
      </c>
      <c r="L3792" t="s">
        <v>4181</v>
      </c>
      <c r="M3792">
        <v>20210904</v>
      </c>
      <c r="N3792">
        <v>20210907</v>
      </c>
      <c r="O3792">
        <v>24.22</v>
      </c>
      <c r="P3792">
        <v>22.91</v>
      </c>
      <c r="Q3792" t="s">
        <v>4710</v>
      </c>
      <c r="R3792" t="s">
        <v>9011</v>
      </c>
      <c r="S3792" t="s">
        <v>4726</v>
      </c>
      <c r="U3792" t="s">
        <v>4714</v>
      </c>
      <c r="V3792" t="s">
        <v>9217</v>
      </c>
      <c r="W3792">
        <v>0</v>
      </c>
      <c r="X3792">
        <v>3784</v>
      </c>
      <c r="Y3792">
        <v>10</v>
      </c>
      <c r="Z3792">
        <v>17</v>
      </c>
      <c r="AA3792" s="2">
        <f t="shared" si="999"/>
        <v>0.58823529411764708</v>
      </c>
      <c r="AB3792">
        <v>0</v>
      </c>
      <c r="AC3792">
        <v>0</v>
      </c>
      <c r="AF3792">
        <v>0</v>
      </c>
      <c r="AG3792">
        <v>1</v>
      </c>
      <c r="AH3792">
        <v>0</v>
      </c>
      <c r="AI3792">
        <v>1</v>
      </c>
      <c r="AJ3792">
        <v>0</v>
      </c>
      <c r="AK3792" t="s">
        <v>4710</v>
      </c>
      <c r="AL3792">
        <f t="shared" si="1000"/>
        <v>2</v>
      </c>
      <c r="AM3792">
        <v>1</v>
      </c>
      <c r="AN3792">
        <v>1</v>
      </c>
      <c r="AO3792">
        <v>2</v>
      </c>
      <c r="AP3792" s="11" t="s">
        <v>9214</v>
      </c>
      <c r="AQ3792">
        <v>1</v>
      </c>
      <c r="AR3792">
        <f t="shared" si="1001"/>
        <v>2</v>
      </c>
      <c r="AS3792">
        <f t="shared" si="1002"/>
        <v>7</v>
      </c>
    </row>
    <row r="3793" spans="1:45">
      <c r="A3793">
        <v>319</v>
      </c>
      <c r="B3793">
        <v>3792</v>
      </c>
      <c r="D3793">
        <v>20210912</v>
      </c>
      <c r="E3793" t="s">
        <v>4716</v>
      </c>
      <c r="F3793" t="s">
        <v>4717</v>
      </c>
      <c r="G3793" t="s">
        <v>4718</v>
      </c>
      <c r="H3793" t="s">
        <v>4718</v>
      </c>
      <c r="I3793">
        <v>1</v>
      </c>
      <c r="J3793">
        <v>52</v>
      </c>
      <c r="K3793">
        <v>7</v>
      </c>
      <c r="L3793" t="s">
        <v>4181</v>
      </c>
      <c r="M3793" t="s">
        <v>89</v>
      </c>
      <c r="N3793">
        <v>20210907</v>
      </c>
      <c r="O3793">
        <v>30.2</v>
      </c>
      <c r="P3793">
        <v>30.5</v>
      </c>
      <c r="Q3793" t="s">
        <v>4710</v>
      </c>
      <c r="R3793" t="s">
        <v>9011</v>
      </c>
      <c r="S3793" t="s">
        <v>4724</v>
      </c>
      <c r="U3793" t="s">
        <v>4720</v>
      </c>
      <c r="V3793" t="s">
        <v>9217</v>
      </c>
      <c r="W3793">
        <v>0</v>
      </c>
      <c r="X3793">
        <v>3784</v>
      </c>
      <c r="Y3793">
        <v>10</v>
      </c>
      <c r="Z3793">
        <v>17</v>
      </c>
      <c r="AA3793" s="2">
        <f t="shared" si="999"/>
        <v>0.58823529411764708</v>
      </c>
      <c r="AB3793">
        <v>0</v>
      </c>
      <c r="AC3793">
        <v>0</v>
      </c>
      <c r="AF3793">
        <v>0</v>
      </c>
      <c r="AG3793">
        <v>1</v>
      </c>
      <c r="AH3793">
        <v>0</v>
      </c>
      <c r="AI3793">
        <v>1</v>
      </c>
      <c r="AJ3793">
        <v>0</v>
      </c>
      <c r="AK3793" t="s">
        <v>4710</v>
      </c>
      <c r="AL3793">
        <f t="shared" si="1000"/>
        <v>2</v>
      </c>
      <c r="AM3793">
        <v>1</v>
      </c>
      <c r="AN3793">
        <v>1</v>
      </c>
      <c r="AO3793">
        <v>2</v>
      </c>
      <c r="AP3793" s="11" t="s">
        <v>9214</v>
      </c>
      <c r="AQ3793">
        <v>1</v>
      </c>
      <c r="AR3793">
        <f t="shared" si="1001"/>
        <v>2</v>
      </c>
      <c r="AS3793">
        <f t="shared" si="1002"/>
        <v>7</v>
      </c>
    </row>
    <row r="3794" spans="1:45">
      <c r="A3794">
        <v>319</v>
      </c>
      <c r="B3794">
        <v>3793</v>
      </c>
      <c r="D3794">
        <v>20210912</v>
      </c>
      <c r="E3794" t="s">
        <v>4716</v>
      </c>
      <c r="F3794" t="s">
        <v>4717</v>
      </c>
      <c r="G3794" t="s">
        <v>4718</v>
      </c>
      <c r="H3794" t="s">
        <v>4718</v>
      </c>
      <c r="I3794">
        <v>3</v>
      </c>
      <c r="J3794">
        <v>41</v>
      </c>
      <c r="K3794">
        <v>7</v>
      </c>
      <c r="L3794" t="s">
        <v>4181</v>
      </c>
      <c r="M3794">
        <v>20210902</v>
      </c>
      <c r="N3794">
        <v>20210907</v>
      </c>
      <c r="O3794">
        <v>18.14</v>
      </c>
      <c r="P3794">
        <v>18.579999999999998</v>
      </c>
      <c r="Q3794" t="s">
        <v>4710</v>
      </c>
      <c r="R3794" t="s">
        <v>9011</v>
      </c>
      <c r="S3794" t="s">
        <v>4711</v>
      </c>
      <c r="T3794" t="s">
        <v>4725</v>
      </c>
      <c r="U3794" t="s">
        <v>4714</v>
      </c>
      <c r="V3794" t="s">
        <v>9217</v>
      </c>
      <c r="W3794">
        <v>0</v>
      </c>
      <c r="X3794">
        <v>3784</v>
      </c>
      <c r="Y3794">
        <v>10</v>
      </c>
      <c r="Z3794">
        <v>17</v>
      </c>
      <c r="AA3794" s="2">
        <f t="shared" si="999"/>
        <v>0.58823529411764708</v>
      </c>
      <c r="AB3794">
        <v>0</v>
      </c>
      <c r="AC3794">
        <v>0</v>
      </c>
      <c r="AF3794">
        <v>0</v>
      </c>
      <c r="AG3794">
        <v>1</v>
      </c>
      <c r="AH3794">
        <v>0</v>
      </c>
      <c r="AI3794">
        <v>1</v>
      </c>
      <c r="AJ3794">
        <v>0</v>
      </c>
      <c r="AK3794" t="s">
        <v>4710</v>
      </c>
      <c r="AL3794">
        <f t="shared" si="1000"/>
        <v>2</v>
      </c>
      <c r="AM3794">
        <v>1</v>
      </c>
      <c r="AN3794">
        <v>1</v>
      </c>
      <c r="AO3794">
        <v>2</v>
      </c>
      <c r="AP3794" s="11" t="s">
        <v>9214</v>
      </c>
      <c r="AQ3794">
        <v>1</v>
      </c>
      <c r="AR3794">
        <f t="shared" si="1001"/>
        <v>2</v>
      </c>
      <c r="AS3794">
        <f t="shared" si="1002"/>
        <v>7</v>
      </c>
    </row>
    <row r="3795" spans="1:45">
      <c r="A3795">
        <v>319</v>
      </c>
      <c r="B3795">
        <v>3794</v>
      </c>
      <c r="D3795">
        <v>20210912</v>
      </c>
      <c r="E3795" t="s">
        <v>4716</v>
      </c>
      <c r="F3795" t="s">
        <v>4717</v>
      </c>
      <c r="G3795" t="s">
        <v>4718</v>
      </c>
      <c r="H3795" t="s">
        <v>4718</v>
      </c>
      <c r="I3795">
        <v>3</v>
      </c>
      <c r="J3795">
        <v>30</v>
      </c>
      <c r="K3795">
        <v>7</v>
      </c>
      <c r="L3795" t="s">
        <v>4181</v>
      </c>
      <c r="M3795" t="s">
        <v>89</v>
      </c>
      <c r="N3795">
        <v>20210911</v>
      </c>
      <c r="O3795">
        <v>26.66</v>
      </c>
      <c r="P3795">
        <v>24.9</v>
      </c>
      <c r="Q3795" t="s">
        <v>4710</v>
      </c>
      <c r="R3795" t="s">
        <v>9011</v>
      </c>
      <c r="S3795" t="s">
        <v>4711</v>
      </c>
      <c r="T3795" t="s">
        <v>4725</v>
      </c>
      <c r="U3795" t="s">
        <v>4714</v>
      </c>
      <c r="V3795" t="s">
        <v>9217</v>
      </c>
      <c r="W3795">
        <v>0</v>
      </c>
      <c r="X3795">
        <v>3784</v>
      </c>
      <c r="Y3795">
        <v>10</v>
      </c>
      <c r="Z3795">
        <v>17</v>
      </c>
      <c r="AA3795" s="2">
        <f t="shared" si="999"/>
        <v>0.58823529411764708</v>
      </c>
      <c r="AB3795">
        <v>0</v>
      </c>
      <c r="AC3795">
        <v>0</v>
      </c>
      <c r="AF3795">
        <v>0</v>
      </c>
      <c r="AG3795">
        <v>1</v>
      </c>
      <c r="AH3795">
        <v>0</v>
      </c>
      <c r="AI3795">
        <v>1</v>
      </c>
      <c r="AJ3795">
        <v>0</v>
      </c>
      <c r="AK3795" t="s">
        <v>4710</v>
      </c>
      <c r="AL3795">
        <f t="shared" si="1000"/>
        <v>2</v>
      </c>
      <c r="AM3795">
        <v>1</v>
      </c>
      <c r="AN3795">
        <v>1</v>
      </c>
      <c r="AO3795">
        <v>2</v>
      </c>
      <c r="AP3795" s="11" t="s">
        <v>9214</v>
      </c>
      <c r="AQ3795">
        <v>1</v>
      </c>
      <c r="AR3795">
        <f t="shared" si="1001"/>
        <v>2</v>
      </c>
      <c r="AS3795">
        <f t="shared" si="1002"/>
        <v>7</v>
      </c>
    </row>
    <row r="3796" spans="1:45">
      <c r="A3796">
        <v>320</v>
      </c>
      <c r="B3796">
        <v>3795</v>
      </c>
      <c r="C3796" t="s">
        <v>4730</v>
      </c>
      <c r="D3796">
        <v>20210912</v>
      </c>
      <c r="E3796" t="s">
        <v>4727</v>
      </c>
      <c r="F3796" t="s">
        <v>4728</v>
      </c>
      <c r="G3796" t="s">
        <v>4729</v>
      </c>
      <c r="H3796" t="s">
        <v>4709</v>
      </c>
      <c r="I3796">
        <v>1</v>
      </c>
      <c r="J3796">
        <v>16</v>
      </c>
      <c r="K3796">
        <v>0</v>
      </c>
      <c r="L3796" t="s">
        <v>277</v>
      </c>
      <c r="M3796">
        <v>20210906</v>
      </c>
      <c r="N3796">
        <v>20210908</v>
      </c>
      <c r="O3796">
        <v>15.73</v>
      </c>
      <c r="P3796">
        <v>14.59</v>
      </c>
      <c r="Q3796" t="s">
        <v>4710</v>
      </c>
      <c r="R3796" t="s">
        <v>9005</v>
      </c>
      <c r="V3796" t="s">
        <v>8831</v>
      </c>
      <c r="W3796">
        <v>1</v>
      </c>
      <c r="X3796">
        <v>3795</v>
      </c>
      <c r="Y3796">
        <v>14</v>
      </c>
      <c r="Z3796">
        <v>120</v>
      </c>
      <c r="AA3796" s="2">
        <f t="shared" si="999"/>
        <v>0.11666666666666667</v>
      </c>
      <c r="AB3796">
        <v>0</v>
      </c>
      <c r="AC3796">
        <v>999</v>
      </c>
      <c r="AF3796">
        <v>1</v>
      </c>
      <c r="AG3796">
        <v>1</v>
      </c>
      <c r="AH3796">
        <v>0</v>
      </c>
      <c r="AI3796">
        <v>1</v>
      </c>
      <c r="AJ3796">
        <v>1</v>
      </c>
      <c r="AK3796" t="s">
        <v>4710</v>
      </c>
      <c r="AL3796">
        <f t="shared" si="1000"/>
        <v>4</v>
      </c>
      <c r="AM3796">
        <v>1</v>
      </c>
      <c r="AN3796">
        <v>1</v>
      </c>
      <c r="AO3796">
        <v>2</v>
      </c>
      <c r="AP3796" s="11" t="s">
        <v>9214</v>
      </c>
      <c r="AQ3796">
        <v>1</v>
      </c>
      <c r="AR3796">
        <f t="shared" si="1001"/>
        <v>1</v>
      </c>
      <c r="AS3796">
        <f t="shared" si="1002"/>
        <v>6</v>
      </c>
    </row>
    <row r="3797" spans="1:45">
      <c r="A3797">
        <v>320</v>
      </c>
      <c r="B3797">
        <v>3796</v>
      </c>
      <c r="C3797" t="s">
        <v>4731</v>
      </c>
      <c r="D3797">
        <v>20210912</v>
      </c>
      <c r="E3797" t="s">
        <v>4727</v>
      </c>
      <c r="F3797" t="s">
        <v>4728</v>
      </c>
      <c r="G3797" t="s">
        <v>4729</v>
      </c>
      <c r="H3797" t="s">
        <v>4729</v>
      </c>
      <c r="I3797">
        <v>1</v>
      </c>
      <c r="J3797">
        <v>16</v>
      </c>
      <c r="K3797">
        <v>0</v>
      </c>
      <c r="L3797" t="s">
        <v>277</v>
      </c>
      <c r="M3797" t="s">
        <v>89</v>
      </c>
      <c r="N3797">
        <v>20210908</v>
      </c>
      <c r="O3797">
        <v>25.41</v>
      </c>
      <c r="P3797">
        <v>24.77</v>
      </c>
      <c r="Q3797" t="s">
        <v>4710</v>
      </c>
      <c r="R3797" t="s">
        <v>9005</v>
      </c>
      <c r="V3797" t="s">
        <v>8831</v>
      </c>
      <c r="W3797">
        <v>0</v>
      </c>
      <c r="X3797">
        <v>3795</v>
      </c>
      <c r="Y3797">
        <v>14</v>
      </c>
      <c r="Z3797">
        <v>120</v>
      </c>
      <c r="AA3797" s="2">
        <f t="shared" ref="AA3797:AA3813" si="1003">Y3797/Z3797</f>
        <v>0.11666666666666667</v>
      </c>
      <c r="AB3797">
        <v>0</v>
      </c>
      <c r="AC3797">
        <v>0</v>
      </c>
      <c r="AF3797">
        <v>1</v>
      </c>
      <c r="AG3797">
        <v>1</v>
      </c>
      <c r="AH3797">
        <v>0</v>
      </c>
      <c r="AI3797">
        <v>1</v>
      </c>
      <c r="AJ3797">
        <v>1</v>
      </c>
      <c r="AK3797" t="s">
        <v>4710</v>
      </c>
      <c r="AL3797">
        <f t="shared" ref="AL3797:AL3809" si="1004">SUM(AF3797:AK3797)</f>
        <v>4</v>
      </c>
      <c r="AM3797">
        <v>1</v>
      </c>
      <c r="AN3797">
        <v>1</v>
      </c>
      <c r="AO3797">
        <v>2</v>
      </c>
      <c r="AP3797" s="11" t="s">
        <v>9214</v>
      </c>
      <c r="AQ3797">
        <v>1</v>
      </c>
      <c r="AR3797">
        <f t="shared" ref="AR3797:AR3809" si="1005">IF(AL3797&lt;4,2,IF(AL3797=4,1,IF(AL3797=5,0,)))</f>
        <v>1</v>
      </c>
      <c r="AS3797">
        <f t="shared" ref="AS3797:AS3809" si="1006">SUM(AM3797:AR3797)</f>
        <v>6</v>
      </c>
    </row>
    <row r="3798" spans="1:45">
      <c r="A3798">
        <v>320</v>
      </c>
      <c r="B3798">
        <v>3797</v>
      </c>
      <c r="C3798" t="s">
        <v>4732</v>
      </c>
      <c r="D3798">
        <v>20210912</v>
      </c>
      <c r="E3798" t="s">
        <v>4727</v>
      </c>
      <c r="F3798" t="s">
        <v>4728</v>
      </c>
      <c r="G3798" t="s">
        <v>4729</v>
      </c>
      <c r="H3798" t="s">
        <v>4729</v>
      </c>
      <c r="I3798">
        <v>1</v>
      </c>
      <c r="J3798">
        <v>16</v>
      </c>
      <c r="K3798">
        <v>0</v>
      </c>
      <c r="L3798" t="s">
        <v>277</v>
      </c>
      <c r="M3798" t="s">
        <v>89</v>
      </c>
      <c r="N3798">
        <v>20210908</v>
      </c>
      <c r="O3798">
        <v>18.2</v>
      </c>
      <c r="P3798">
        <v>18.600000000000001</v>
      </c>
      <c r="Q3798" t="s">
        <v>4710</v>
      </c>
      <c r="R3798" t="s">
        <v>9005</v>
      </c>
      <c r="S3798" t="s">
        <v>4733</v>
      </c>
      <c r="V3798" t="s">
        <v>8831</v>
      </c>
      <c r="W3798">
        <v>0</v>
      </c>
      <c r="X3798">
        <v>3795</v>
      </c>
      <c r="Y3798">
        <v>14</v>
      </c>
      <c r="Z3798">
        <v>120</v>
      </c>
      <c r="AA3798" s="2">
        <f t="shared" si="1003"/>
        <v>0.11666666666666667</v>
      </c>
      <c r="AB3798">
        <v>0</v>
      </c>
      <c r="AC3798">
        <v>0</v>
      </c>
      <c r="AF3798">
        <v>1</v>
      </c>
      <c r="AG3798">
        <v>1</v>
      </c>
      <c r="AH3798">
        <v>0</v>
      </c>
      <c r="AI3798">
        <v>1</v>
      </c>
      <c r="AJ3798">
        <v>1</v>
      </c>
      <c r="AK3798" t="s">
        <v>4710</v>
      </c>
      <c r="AL3798">
        <f t="shared" si="1004"/>
        <v>4</v>
      </c>
      <c r="AM3798">
        <v>1</v>
      </c>
      <c r="AN3798">
        <v>1</v>
      </c>
      <c r="AO3798">
        <v>2</v>
      </c>
      <c r="AP3798" s="11" t="s">
        <v>9214</v>
      </c>
      <c r="AQ3798">
        <v>1</v>
      </c>
      <c r="AR3798">
        <f t="shared" si="1005"/>
        <v>1</v>
      </c>
      <c r="AS3798">
        <f t="shared" si="1006"/>
        <v>6</v>
      </c>
    </row>
    <row r="3799" spans="1:45">
      <c r="A3799">
        <v>320</v>
      </c>
      <c r="B3799">
        <v>3798</v>
      </c>
      <c r="C3799" t="s">
        <v>4734</v>
      </c>
      <c r="D3799">
        <v>20210912</v>
      </c>
      <c r="E3799" t="s">
        <v>4727</v>
      </c>
      <c r="F3799" t="s">
        <v>4728</v>
      </c>
      <c r="G3799" t="s">
        <v>4729</v>
      </c>
      <c r="H3799" t="s">
        <v>4729</v>
      </c>
      <c r="I3799">
        <v>2</v>
      </c>
      <c r="J3799">
        <v>16</v>
      </c>
      <c r="K3799">
        <v>0</v>
      </c>
      <c r="L3799" t="s">
        <v>277</v>
      </c>
      <c r="M3799">
        <v>20210909</v>
      </c>
      <c r="N3799">
        <v>20210910</v>
      </c>
      <c r="O3799">
        <v>22.98</v>
      </c>
      <c r="P3799">
        <v>21.5</v>
      </c>
      <c r="Q3799">
        <v>20.309999999999999</v>
      </c>
      <c r="R3799" t="s">
        <v>9005</v>
      </c>
      <c r="V3799" t="s">
        <v>8831</v>
      </c>
      <c r="W3799">
        <v>0</v>
      </c>
      <c r="X3799">
        <v>3795</v>
      </c>
      <c r="Y3799">
        <v>14</v>
      </c>
      <c r="Z3799">
        <v>120</v>
      </c>
      <c r="AA3799" s="2">
        <f t="shared" si="1003"/>
        <v>0.11666666666666667</v>
      </c>
      <c r="AB3799">
        <v>0</v>
      </c>
      <c r="AC3799">
        <v>0</v>
      </c>
      <c r="AF3799">
        <v>1</v>
      </c>
      <c r="AG3799">
        <v>1</v>
      </c>
      <c r="AH3799">
        <v>0</v>
      </c>
      <c r="AI3799">
        <v>1</v>
      </c>
      <c r="AJ3799">
        <v>1</v>
      </c>
      <c r="AK3799" t="s">
        <v>4710</v>
      </c>
      <c r="AL3799">
        <f t="shared" si="1004"/>
        <v>4</v>
      </c>
      <c r="AM3799">
        <v>1</v>
      </c>
      <c r="AN3799">
        <v>1</v>
      </c>
      <c r="AO3799">
        <v>2</v>
      </c>
      <c r="AP3799" s="11" t="s">
        <v>9214</v>
      </c>
      <c r="AQ3799">
        <v>1</v>
      </c>
      <c r="AR3799">
        <f t="shared" si="1005"/>
        <v>1</v>
      </c>
      <c r="AS3799">
        <f t="shared" si="1006"/>
        <v>6</v>
      </c>
    </row>
    <row r="3800" spans="1:45">
      <c r="A3800">
        <v>320</v>
      </c>
      <c r="B3800">
        <v>3799</v>
      </c>
      <c r="C3800" t="s">
        <v>4735</v>
      </c>
      <c r="D3800">
        <v>20210912</v>
      </c>
      <c r="E3800" t="s">
        <v>4727</v>
      </c>
      <c r="F3800" t="s">
        <v>4728</v>
      </c>
      <c r="G3800" t="s">
        <v>4729</v>
      </c>
      <c r="H3800" t="s">
        <v>4729</v>
      </c>
      <c r="I3800">
        <v>2</v>
      </c>
      <c r="J3800">
        <v>16</v>
      </c>
      <c r="K3800">
        <v>0</v>
      </c>
      <c r="L3800" t="s">
        <v>277</v>
      </c>
      <c r="M3800">
        <v>20210909</v>
      </c>
      <c r="N3800">
        <v>20210910</v>
      </c>
      <c r="O3800">
        <v>25.97</v>
      </c>
      <c r="P3800">
        <v>24.54</v>
      </c>
      <c r="Q3800">
        <v>22.97</v>
      </c>
      <c r="R3800" t="s">
        <v>9005</v>
      </c>
      <c r="V3800" t="s">
        <v>8831</v>
      </c>
      <c r="W3800">
        <v>0</v>
      </c>
      <c r="X3800">
        <v>3795</v>
      </c>
      <c r="Y3800">
        <v>14</v>
      </c>
      <c r="Z3800">
        <v>120</v>
      </c>
      <c r="AA3800" s="2">
        <f t="shared" si="1003"/>
        <v>0.11666666666666667</v>
      </c>
      <c r="AB3800">
        <v>0</v>
      </c>
      <c r="AC3800">
        <v>0</v>
      </c>
      <c r="AF3800">
        <v>1</v>
      </c>
      <c r="AG3800">
        <v>1</v>
      </c>
      <c r="AH3800">
        <v>0</v>
      </c>
      <c r="AI3800">
        <v>1</v>
      </c>
      <c r="AJ3800">
        <v>1</v>
      </c>
      <c r="AK3800" t="s">
        <v>4710</v>
      </c>
      <c r="AL3800">
        <f t="shared" si="1004"/>
        <v>4</v>
      </c>
      <c r="AM3800">
        <v>1</v>
      </c>
      <c r="AN3800">
        <v>1</v>
      </c>
      <c r="AO3800">
        <v>2</v>
      </c>
      <c r="AP3800" s="11" t="s">
        <v>9214</v>
      </c>
      <c r="AQ3800">
        <v>1</v>
      </c>
      <c r="AR3800">
        <f t="shared" si="1005"/>
        <v>1</v>
      </c>
      <c r="AS3800">
        <f t="shared" si="1006"/>
        <v>6</v>
      </c>
    </row>
    <row r="3801" spans="1:45">
      <c r="A3801">
        <v>320</v>
      </c>
      <c r="B3801">
        <v>3800</v>
      </c>
      <c r="C3801" t="s">
        <v>4737</v>
      </c>
      <c r="D3801">
        <v>20210912</v>
      </c>
      <c r="E3801" t="s">
        <v>4727</v>
      </c>
      <c r="F3801" t="s">
        <v>4728</v>
      </c>
      <c r="G3801" t="s">
        <v>4729</v>
      </c>
      <c r="H3801" t="s">
        <v>4729</v>
      </c>
      <c r="I3801">
        <v>2</v>
      </c>
      <c r="J3801">
        <v>16</v>
      </c>
      <c r="K3801">
        <v>0</v>
      </c>
      <c r="L3801" t="s">
        <v>277</v>
      </c>
      <c r="M3801">
        <v>20210910</v>
      </c>
      <c r="N3801">
        <v>20210911</v>
      </c>
      <c r="O3801">
        <v>16.899999999999999</v>
      </c>
      <c r="P3801">
        <v>15.66</v>
      </c>
      <c r="Q3801">
        <v>15.47</v>
      </c>
      <c r="R3801" t="s">
        <v>9005</v>
      </c>
      <c r="V3801" t="s">
        <v>8831</v>
      </c>
      <c r="W3801">
        <v>0</v>
      </c>
      <c r="X3801">
        <v>3795</v>
      </c>
      <c r="Y3801">
        <v>14</v>
      </c>
      <c r="Z3801">
        <v>120</v>
      </c>
      <c r="AA3801" s="2">
        <f t="shared" si="1003"/>
        <v>0.11666666666666667</v>
      </c>
      <c r="AB3801">
        <v>0</v>
      </c>
      <c r="AC3801">
        <v>0</v>
      </c>
      <c r="AF3801">
        <v>1</v>
      </c>
      <c r="AG3801">
        <v>1</v>
      </c>
      <c r="AH3801">
        <v>0</v>
      </c>
      <c r="AI3801">
        <v>1</v>
      </c>
      <c r="AJ3801">
        <v>1</v>
      </c>
      <c r="AK3801" t="s">
        <v>4710</v>
      </c>
      <c r="AL3801">
        <f t="shared" si="1004"/>
        <v>4</v>
      </c>
      <c r="AM3801">
        <v>1</v>
      </c>
      <c r="AN3801">
        <v>1</v>
      </c>
      <c r="AO3801">
        <v>2</v>
      </c>
      <c r="AP3801" s="11" t="s">
        <v>9214</v>
      </c>
      <c r="AQ3801">
        <v>1</v>
      </c>
      <c r="AR3801">
        <f t="shared" si="1005"/>
        <v>1</v>
      </c>
      <c r="AS3801">
        <f t="shared" si="1006"/>
        <v>6</v>
      </c>
    </row>
    <row r="3802" spans="1:45">
      <c r="A3802">
        <v>320</v>
      </c>
      <c r="B3802">
        <v>3801</v>
      </c>
      <c r="C3802" t="s">
        <v>4738</v>
      </c>
      <c r="D3802">
        <v>20210912</v>
      </c>
      <c r="E3802" t="s">
        <v>4727</v>
      </c>
      <c r="F3802" t="s">
        <v>4728</v>
      </c>
      <c r="G3802" t="s">
        <v>4729</v>
      </c>
      <c r="H3802" t="s">
        <v>4729</v>
      </c>
      <c r="I3802">
        <v>1</v>
      </c>
      <c r="J3802">
        <v>16</v>
      </c>
      <c r="K3802">
        <v>0</v>
      </c>
      <c r="L3802" t="s">
        <v>277</v>
      </c>
      <c r="M3802">
        <v>20210909</v>
      </c>
      <c r="N3802">
        <v>20210911</v>
      </c>
      <c r="O3802">
        <v>15.26</v>
      </c>
      <c r="P3802">
        <v>14.23</v>
      </c>
      <c r="Q3802">
        <v>14.55</v>
      </c>
      <c r="R3802" t="s">
        <v>9005</v>
      </c>
      <c r="V3802" t="s">
        <v>8831</v>
      </c>
      <c r="W3802">
        <v>0</v>
      </c>
      <c r="X3802">
        <v>3795</v>
      </c>
      <c r="Y3802">
        <v>14</v>
      </c>
      <c r="Z3802">
        <v>120</v>
      </c>
      <c r="AA3802" s="2">
        <f t="shared" si="1003"/>
        <v>0.11666666666666667</v>
      </c>
      <c r="AB3802">
        <v>0</v>
      </c>
      <c r="AC3802">
        <v>0</v>
      </c>
      <c r="AF3802">
        <v>1</v>
      </c>
      <c r="AG3802">
        <v>1</v>
      </c>
      <c r="AH3802">
        <v>0</v>
      </c>
      <c r="AI3802">
        <v>1</v>
      </c>
      <c r="AJ3802">
        <v>1</v>
      </c>
      <c r="AK3802" t="s">
        <v>4710</v>
      </c>
      <c r="AL3802">
        <f t="shared" si="1004"/>
        <v>4</v>
      </c>
      <c r="AM3802">
        <v>1</v>
      </c>
      <c r="AN3802">
        <v>1</v>
      </c>
      <c r="AO3802">
        <v>2</v>
      </c>
      <c r="AP3802" s="11" t="s">
        <v>9214</v>
      </c>
      <c r="AQ3802">
        <v>1</v>
      </c>
      <c r="AR3802">
        <f t="shared" si="1005"/>
        <v>1</v>
      </c>
      <c r="AS3802">
        <f t="shared" si="1006"/>
        <v>6</v>
      </c>
    </row>
    <row r="3803" spans="1:45">
      <c r="A3803">
        <v>320</v>
      </c>
      <c r="B3803">
        <v>3802</v>
      </c>
      <c r="C3803" t="s">
        <v>4739</v>
      </c>
      <c r="D3803">
        <v>20210912</v>
      </c>
      <c r="E3803" t="s">
        <v>4727</v>
      </c>
      <c r="F3803" t="s">
        <v>4728</v>
      </c>
      <c r="G3803" t="s">
        <v>4729</v>
      </c>
      <c r="H3803" t="s">
        <v>4729</v>
      </c>
      <c r="I3803">
        <v>1</v>
      </c>
      <c r="J3803">
        <v>16</v>
      </c>
      <c r="K3803">
        <v>0</v>
      </c>
      <c r="L3803" t="s">
        <v>277</v>
      </c>
      <c r="M3803">
        <v>20210909</v>
      </c>
      <c r="N3803">
        <v>20210911</v>
      </c>
      <c r="O3803">
        <v>23.82</v>
      </c>
      <c r="P3803">
        <v>23.04</v>
      </c>
      <c r="Q3803">
        <v>23.52</v>
      </c>
      <c r="R3803" t="s">
        <v>9005</v>
      </c>
      <c r="V3803" t="s">
        <v>8831</v>
      </c>
      <c r="W3803">
        <v>0</v>
      </c>
      <c r="X3803">
        <v>3795</v>
      </c>
      <c r="Y3803">
        <v>14</v>
      </c>
      <c r="Z3803">
        <v>120</v>
      </c>
      <c r="AA3803" s="2">
        <f t="shared" si="1003"/>
        <v>0.11666666666666667</v>
      </c>
      <c r="AB3803">
        <v>0</v>
      </c>
      <c r="AC3803">
        <v>0</v>
      </c>
      <c r="AF3803">
        <v>1</v>
      </c>
      <c r="AG3803">
        <v>1</v>
      </c>
      <c r="AH3803">
        <v>0</v>
      </c>
      <c r="AI3803">
        <v>1</v>
      </c>
      <c r="AJ3803">
        <v>1</v>
      </c>
      <c r="AK3803" t="s">
        <v>4710</v>
      </c>
      <c r="AL3803">
        <f t="shared" si="1004"/>
        <v>4</v>
      </c>
      <c r="AM3803">
        <v>1</v>
      </c>
      <c r="AN3803">
        <v>1</v>
      </c>
      <c r="AO3803">
        <v>2</v>
      </c>
      <c r="AP3803" s="11" t="s">
        <v>9214</v>
      </c>
      <c r="AQ3803">
        <v>1</v>
      </c>
      <c r="AR3803">
        <f t="shared" si="1005"/>
        <v>1</v>
      </c>
      <c r="AS3803">
        <f t="shared" si="1006"/>
        <v>6</v>
      </c>
    </row>
    <row r="3804" spans="1:45">
      <c r="A3804">
        <v>320</v>
      </c>
      <c r="B3804">
        <v>3803</v>
      </c>
      <c r="C3804" t="s">
        <v>4740</v>
      </c>
      <c r="D3804">
        <v>20210912</v>
      </c>
      <c r="E3804" t="s">
        <v>4727</v>
      </c>
      <c r="F3804" t="s">
        <v>4728</v>
      </c>
      <c r="G3804" t="s">
        <v>4729</v>
      </c>
      <c r="H3804" t="s">
        <v>4729</v>
      </c>
      <c r="I3804">
        <v>1</v>
      </c>
      <c r="J3804">
        <v>16</v>
      </c>
      <c r="K3804">
        <v>0</v>
      </c>
      <c r="L3804" t="s">
        <v>277</v>
      </c>
      <c r="M3804">
        <v>20210910</v>
      </c>
      <c r="N3804">
        <v>20210911</v>
      </c>
      <c r="O3804">
        <v>15.99</v>
      </c>
      <c r="P3804">
        <v>16.05</v>
      </c>
      <c r="Q3804" t="s">
        <v>4710</v>
      </c>
      <c r="R3804" t="s">
        <v>9005</v>
      </c>
      <c r="V3804" t="s">
        <v>8831</v>
      </c>
      <c r="W3804">
        <v>0</v>
      </c>
      <c r="X3804">
        <v>3795</v>
      </c>
      <c r="Y3804">
        <v>14</v>
      </c>
      <c r="Z3804">
        <v>120</v>
      </c>
      <c r="AA3804" s="2">
        <f t="shared" si="1003"/>
        <v>0.11666666666666667</v>
      </c>
      <c r="AB3804">
        <v>0</v>
      </c>
      <c r="AC3804">
        <v>0</v>
      </c>
      <c r="AF3804">
        <v>1</v>
      </c>
      <c r="AG3804">
        <v>1</v>
      </c>
      <c r="AH3804">
        <v>0</v>
      </c>
      <c r="AI3804">
        <v>1</v>
      </c>
      <c r="AJ3804">
        <v>1</v>
      </c>
      <c r="AK3804" t="s">
        <v>4710</v>
      </c>
      <c r="AL3804">
        <f t="shared" si="1004"/>
        <v>4</v>
      </c>
      <c r="AM3804">
        <v>1</v>
      </c>
      <c r="AN3804">
        <v>1</v>
      </c>
      <c r="AO3804">
        <v>2</v>
      </c>
      <c r="AP3804" s="11" t="s">
        <v>9214</v>
      </c>
      <c r="AQ3804">
        <v>1</v>
      </c>
      <c r="AR3804">
        <f t="shared" si="1005"/>
        <v>1</v>
      </c>
      <c r="AS3804">
        <f t="shared" si="1006"/>
        <v>6</v>
      </c>
    </row>
    <row r="3805" spans="1:45">
      <c r="A3805">
        <v>320</v>
      </c>
      <c r="B3805">
        <v>3804</v>
      </c>
      <c r="C3805" t="s">
        <v>4741</v>
      </c>
      <c r="D3805">
        <v>20210912</v>
      </c>
      <c r="E3805" t="s">
        <v>4727</v>
      </c>
      <c r="F3805" t="s">
        <v>4728</v>
      </c>
      <c r="G3805" t="s">
        <v>4729</v>
      </c>
      <c r="H3805" t="s">
        <v>4729</v>
      </c>
      <c r="I3805">
        <v>1</v>
      </c>
      <c r="J3805">
        <v>16</v>
      </c>
      <c r="K3805">
        <v>0</v>
      </c>
      <c r="L3805" t="s">
        <v>277</v>
      </c>
      <c r="M3805">
        <v>20210909</v>
      </c>
      <c r="N3805">
        <v>20210911</v>
      </c>
      <c r="O3805">
        <v>21.16</v>
      </c>
      <c r="P3805">
        <v>20.05</v>
      </c>
      <c r="Q3805">
        <v>20.79</v>
      </c>
      <c r="R3805" t="s">
        <v>9005</v>
      </c>
      <c r="V3805" t="s">
        <v>8831</v>
      </c>
      <c r="W3805">
        <v>0</v>
      </c>
      <c r="X3805">
        <v>3795</v>
      </c>
      <c r="Y3805">
        <v>14</v>
      </c>
      <c r="Z3805">
        <v>120</v>
      </c>
      <c r="AA3805" s="2">
        <f t="shared" si="1003"/>
        <v>0.11666666666666667</v>
      </c>
      <c r="AB3805">
        <v>0</v>
      </c>
      <c r="AC3805">
        <v>0</v>
      </c>
      <c r="AF3805">
        <v>1</v>
      </c>
      <c r="AG3805">
        <v>1</v>
      </c>
      <c r="AH3805">
        <v>0</v>
      </c>
      <c r="AI3805">
        <v>1</v>
      </c>
      <c r="AJ3805">
        <v>1</v>
      </c>
      <c r="AK3805" t="s">
        <v>4710</v>
      </c>
      <c r="AL3805">
        <f t="shared" si="1004"/>
        <v>4</v>
      </c>
      <c r="AM3805">
        <v>1</v>
      </c>
      <c r="AN3805">
        <v>1</v>
      </c>
      <c r="AO3805">
        <v>2</v>
      </c>
      <c r="AP3805" s="11" t="s">
        <v>9214</v>
      </c>
      <c r="AQ3805">
        <v>1</v>
      </c>
      <c r="AR3805">
        <f t="shared" si="1005"/>
        <v>1</v>
      </c>
      <c r="AS3805">
        <f t="shared" si="1006"/>
        <v>6</v>
      </c>
    </row>
    <row r="3806" spans="1:45">
      <c r="A3806">
        <v>320</v>
      </c>
      <c r="B3806">
        <v>3805</v>
      </c>
      <c r="C3806" t="s">
        <v>4742</v>
      </c>
      <c r="D3806">
        <v>20210912</v>
      </c>
      <c r="E3806" t="s">
        <v>4727</v>
      </c>
      <c r="F3806" t="s">
        <v>4728</v>
      </c>
      <c r="G3806" t="s">
        <v>4729</v>
      </c>
      <c r="H3806" t="s">
        <v>4729</v>
      </c>
      <c r="I3806">
        <v>1</v>
      </c>
      <c r="J3806">
        <v>16</v>
      </c>
      <c r="K3806">
        <v>0</v>
      </c>
      <c r="L3806" t="s">
        <v>277</v>
      </c>
      <c r="M3806">
        <v>20210909</v>
      </c>
      <c r="N3806">
        <v>20210911</v>
      </c>
      <c r="O3806">
        <v>14.17</v>
      </c>
      <c r="P3806">
        <v>13.37</v>
      </c>
      <c r="Q3806">
        <v>13.32</v>
      </c>
      <c r="R3806" t="s">
        <v>9005</v>
      </c>
      <c r="V3806" t="s">
        <v>8831</v>
      </c>
      <c r="W3806">
        <v>0</v>
      </c>
      <c r="X3806">
        <v>3795</v>
      </c>
      <c r="Y3806">
        <v>14</v>
      </c>
      <c r="Z3806">
        <v>120</v>
      </c>
      <c r="AA3806" s="2">
        <f t="shared" si="1003"/>
        <v>0.11666666666666667</v>
      </c>
      <c r="AB3806">
        <v>0</v>
      </c>
      <c r="AC3806">
        <v>0</v>
      </c>
      <c r="AF3806">
        <v>1</v>
      </c>
      <c r="AG3806">
        <v>1</v>
      </c>
      <c r="AH3806">
        <v>0</v>
      </c>
      <c r="AI3806">
        <v>1</v>
      </c>
      <c r="AJ3806">
        <v>1</v>
      </c>
      <c r="AK3806" t="s">
        <v>4710</v>
      </c>
      <c r="AL3806">
        <f t="shared" si="1004"/>
        <v>4</v>
      </c>
      <c r="AM3806">
        <v>1</v>
      </c>
      <c r="AN3806">
        <v>1</v>
      </c>
      <c r="AO3806">
        <v>2</v>
      </c>
      <c r="AP3806" s="11" t="s">
        <v>9214</v>
      </c>
      <c r="AQ3806">
        <v>1</v>
      </c>
      <c r="AR3806">
        <f t="shared" si="1005"/>
        <v>1</v>
      </c>
      <c r="AS3806">
        <f t="shared" si="1006"/>
        <v>6</v>
      </c>
    </row>
    <row r="3807" spans="1:45">
      <c r="A3807">
        <v>320</v>
      </c>
      <c r="B3807">
        <v>3806</v>
      </c>
      <c r="C3807" t="s">
        <v>4743</v>
      </c>
      <c r="D3807">
        <v>20210912</v>
      </c>
      <c r="E3807" t="s">
        <v>4727</v>
      </c>
      <c r="F3807" t="s">
        <v>4728</v>
      </c>
      <c r="G3807" t="s">
        <v>4729</v>
      </c>
      <c r="H3807" t="s">
        <v>4729</v>
      </c>
      <c r="I3807">
        <v>1</v>
      </c>
      <c r="J3807">
        <v>17</v>
      </c>
      <c r="K3807">
        <v>0</v>
      </c>
      <c r="L3807" t="s">
        <v>277</v>
      </c>
      <c r="M3807">
        <v>20210909</v>
      </c>
      <c r="N3807">
        <v>20210911</v>
      </c>
      <c r="O3807">
        <v>20.54</v>
      </c>
      <c r="P3807">
        <v>19.059999999999999</v>
      </c>
      <c r="Q3807">
        <v>18.88</v>
      </c>
      <c r="R3807" t="s">
        <v>9005</v>
      </c>
      <c r="V3807" t="s">
        <v>8831</v>
      </c>
      <c r="W3807">
        <v>0</v>
      </c>
      <c r="X3807">
        <v>3795</v>
      </c>
      <c r="Y3807">
        <v>14</v>
      </c>
      <c r="Z3807">
        <v>120</v>
      </c>
      <c r="AA3807" s="2">
        <f t="shared" si="1003"/>
        <v>0.11666666666666667</v>
      </c>
      <c r="AB3807">
        <v>0</v>
      </c>
      <c r="AC3807">
        <v>0</v>
      </c>
      <c r="AF3807">
        <v>1</v>
      </c>
      <c r="AG3807">
        <v>1</v>
      </c>
      <c r="AH3807">
        <v>0</v>
      </c>
      <c r="AI3807">
        <v>1</v>
      </c>
      <c r="AJ3807">
        <v>1</v>
      </c>
      <c r="AK3807" t="s">
        <v>4710</v>
      </c>
      <c r="AL3807">
        <f t="shared" si="1004"/>
        <v>4</v>
      </c>
      <c r="AM3807">
        <v>1</v>
      </c>
      <c r="AN3807">
        <v>1</v>
      </c>
      <c r="AO3807">
        <v>2</v>
      </c>
      <c r="AP3807" s="11" t="s">
        <v>9214</v>
      </c>
      <c r="AQ3807">
        <v>1</v>
      </c>
      <c r="AR3807">
        <f t="shared" si="1005"/>
        <v>1</v>
      </c>
      <c r="AS3807">
        <f t="shared" si="1006"/>
        <v>6</v>
      </c>
    </row>
    <row r="3808" spans="1:45">
      <c r="A3808">
        <v>320</v>
      </c>
      <c r="B3808">
        <v>3807</v>
      </c>
      <c r="C3808" t="s">
        <v>4744</v>
      </c>
      <c r="D3808">
        <v>20210912</v>
      </c>
      <c r="E3808" t="s">
        <v>4727</v>
      </c>
      <c r="F3808" t="s">
        <v>4728</v>
      </c>
      <c r="G3808" t="s">
        <v>4729</v>
      </c>
      <c r="H3808" t="s">
        <v>4709</v>
      </c>
      <c r="I3808">
        <v>1</v>
      </c>
      <c r="J3808">
        <v>16</v>
      </c>
      <c r="K3808">
        <v>0</v>
      </c>
      <c r="L3808" t="s">
        <v>277</v>
      </c>
      <c r="M3808">
        <v>20210909</v>
      </c>
      <c r="N3808">
        <v>20210911</v>
      </c>
      <c r="O3808">
        <v>15.85</v>
      </c>
      <c r="P3808">
        <v>15.34</v>
      </c>
      <c r="Q3808">
        <v>14.51</v>
      </c>
      <c r="R3808" t="s">
        <v>9005</v>
      </c>
      <c r="V3808" t="s">
        <v>8831</v>
      </c>
      <c r="W3808">
        <v>0</v>
      </c>
      <c r="X3808">
        <v>3795</v>
      </c>
      <c r="Y3808">
        <v>14</v>
      </c>
      <c r="Z3808">
        <v>120</v>
      </c>
      <c r="AA3808" s="2">
        <f t="shared" si="1003"/>
        <v>0.11666666666666667</v>
      </c>
      <c r="AB3808">
        <v>0</v>
      </c>
      <c r="AC3808">
        <v>0</v>
      </c>
      <c r="AF3808">
        <v>1</v>
      </c>
      <c r="AG3808">
        <v>1</v>
      </c>
      <c r="AH3808">
        <v>0</v>
      </c>
      <c r="AI3808">
        <v>1</v>
      </c>
      <c r="AJ3808">
        <v>1</v>
      </c>
      <c r="AK3808" t="s">
        <v>4710</v>
      </c>
      <c r="AL3808">
        <f t="shared" si="1004"/>
        <v>4</v>
      </c>
      <c r="AM3808">
        <v>1</v>
      </c>
      <c r="AN3808">
        <v>1</v>
      </c>
      <c r="AO3808">
        <v>2</v>
      </c>
      <c r="AP3808" s="11" t="s">
        <v>9214</v>
      </c>
      <c r="AQ3808">
        <v>1</v>
      </c>
      <c r="AR3808">
        <f t="shared" si="1005"/>
        <v>1</v>
      </c>
      <c r="AS3808">
        <f t="shared" si="1006"/>
        <v>6</v>
      </c>
    </row>
    <row r="3809" spans="1:45">
      <c r="A3809">
        <v>320</v>
      </c>
      <c r="B3809">
        <v>3808</v>
      </c>
      <c r="C3809" t="s">
        <v>4745</v>
      </c>
      <c r="D3809">
        <v>20210912</v>
      </c>
      <c r="E3809" t="s">
        <v>4727</v>
      </c>
      <c r="F3809" t="s">
        <v>4728</v>
      </c>
      <c r="G3809" t="s">
        <v>4729</v>
      </c>
      <c r="H3809" t="s">
        <v>4709</v>
      </c>
      <c r="I3809">
        <v>1</v>
      </c>
      <c r="J3809">
        <v>16</v>
      </c>
      <c r="K3809">
        <v>0</v>
      </c>
      <c r="L3809" t="s">
        <v>277</v>
      </c>
      <c r="M3809">
        <v>20210911</v>
      </c>
      <c r="N3809">
        <v>20210912</v>
      </c>
      <c r="O3809">
        <v>21.31</v>
      </c>
      <c r="P3809">
        <v>20.78</v>
      </c>
      <c r="Q3809" t="s">
        <v>4710</v>
      </c>
      <c r="R3809" t="s">
        <v>9005</v>
      </c>
      <c r="V3809" t="s">
        <v>8831</v>
      </c>
      <c r="W3809">
        <v>0</v>
      </c>
      <c r="X3809">
        <v>3795</v>
      </c>
      <c r="Y3809">
        <v>14</v>
      </c>
      <c r="Z3809">
        <v>120</v>
      </c>
      <c r="AA3809" s="2">
        <f t="shared" si="1003"/>
        <v>0.11666666666666667</v>
      </c>
      <c r="AB3809">
        <v>0</v>
      </c>
      <c r="AC3809">
        <v>0</v>
      </c>
      <c r="AF3809">
        <v>1</v>
      </c>
      <c r="AG3809">
        <v>1</v>
      </c>
      <c r="AH3809">
        <v>0</v>
      </c>
      <c r="AI3809">
        <v>1</v>
      </c>
      <c r="AJ3809">
        <v>1</v>
      </c>
      <c r="AK3809" t="s">
        <v>4710</v>
      </c>
      <c r="AL3809">
        <f t="shared" si="1004"/>
        <v>4</v>
      </c>
      <c r="AM3809">
        <v>1</v>
      </c>
      <c r="AN3809">
        <v>1</v>
      </c>
      <c r="AO3809">
        <v>2</v>
      </c>
      <c r="AP3809" s="11" t="s">
        <v>9214</v>
      </c>
      <c r="AQ3809">
        <v>1</v>
      </c>
      <c r="AR3809">
        <f t="shared" si="1005"/>
        <v>1</v>
      </c>
      <c r="AS3809">
        <f t="shared" si="1006"/>
        <v>6</v>
      </c>
    </row>
    <row r="3810" spans="1:45">
      <c r="A3810">
        <v>320</v>
      </c>
      <c r="B3810">
        <v>3809</v>
      </c>
      <c r="C3810" t="s">
        <v>4746</v>
      </c>
      <c r="D3810">
        <v>20210912</v>
      </c>
      <c r="E3810" t="s">
        <v>4748</v>
      </c>
      <c r="F3810" t="s">
        <v>4728</v>
      </c>
      <c r="G3810" t="s">
        <v>4729</v>
      </c>
      <c r="H3810" t="s">
        <v>4709</v>
      </c>
      <c r="I3810">
        <v>2</v>
      </c>
      <c r="J3810">
        <v>44</v>
      </c>
      <c r="K3810">
        <v>99</v>
      </c>
      <c r="L3810" t="s">
        <v>63</v>
      </c>
      <c r="M3810">
        <v>20210908</v>
      </c>
      <c r="N3810">
        <v>20210909</v>
      </c>
      <c r="O3810">
        <v>20.73</v>
      </c>
      <c r="P3810">
        <v>21.56</v>
      </c>
      <c r="Q3810" t="s">
        <v>4710</v>
      </c>
      <c r="S3810" t="s">
        <v>4750</v>
      </c>
      <c r="W3810">
        <v>0</v>
      </c>
      <c r="X3810">
        <v>3795</v>
      </c>
      <c r="Y3810">
        <v>14</v>
      </c>
      <c r="Z3810">
        <v>120</v>
      </c>
      <c r="AA3810" s="2">
        <f t="shared" si="1003"/>
        <v>0.11666666666666667</v>
      </c>
      <c r="AB3810">
        <v>0</v>
      </c>
      <c r="AC3810">
        <v>1</v>
      </c>
      <c r="AD3810">
        <v>1</v>
      </c>
      <c r="AE3810">
        <v>3795</v>
      </c>
      <c r="AF3810" t="s">
        <v>8</v>
      </c>
      <c r="AG3810" t="s">
        <v>8</v>
      </c>
      <c r="AH3810" t="s">
        <v>8</v>
      </c>
      <c r="AI3810" t="s">
        <v>8</v>
      </c>
      <c r="AJ3810" t="s">
        <v>8</v>
      </c>
      <c r="AK3810" t="s">
        <v>8</v>
      </c>
      <c r="AL3810" t="s">
        <v>8</v>
      </c>
      <c r="AM3810" t="s">
        <v>8</v>
      </c>
      <c r="AN3810" t="s">
        <v>8</v>
      </c>
      <c r="AO3810" t="s">
        <v>8</v>
      </c>
      <c r="AP3810" s="11" t="s">
        <v>8</v>
      </c>
      <c r="AQ3810" t="s">
        <v>8</v>
      </c>
      <c r="AR3810" t="s">
        <v>8</v>
      </c>
      <c r="AS3810" t="s">
        <v>8</v>
      </c>
    </row>
    <row r="3811" spans="1:45">
      <c r="A3811">
        <v>320</v>
      </c>
      <c r="B3811">
        <v>3810</v>
      </c>
      <c r="C3811" t="s">
        <v>4736</v>
      </c>
      <c r="D3811">
        <v>20210912</v>
      </c>
      <c r="E3811" t="s">
        <v>4749</v>
      </c>
      <c r="F3811" t="s">
        <v>4728</v>
      </c>
      <c r="G3811" t="s">
        <v>4729</v>
      </c>
      <c r="H3811" t="s">
        <v>4709</v>
      </c>
      <c r="I3811">
        <v>1</v>
      </c>
      <c r="J3811">
        <v>17</v>
      </c>
      <c r="K3811">
        <v>0</v>
      </c>
      <c r="L3811" t="s">
        <v>277</v>
      </c>
      <c r="M3811">
        <v>20210909</v>
      </c>
      <c r="N3811">
        <v>20210910</v>
      </c>
      <c r="O3811">
        <v>13.05</v>
      </c>
      <c r="P3811">
        <v>14.04</v>
      </c>
      <c r="Q3811" t="s">
        <v>4710</v>
      </c>
      <c r="W3811">
        <v>0</v>
      </c>
      <c r="X3811">
        <v>3795</v>
      </c>
      <c r="Y3811">
        <v>14</v>
      </c>
      <c r="Z3811">
        <v>120</v>
      </c>
      <c r="AA3811" s="2">
        <f t="shared" si="1003"/>
        <v>0.11666666666666667</v>
      </c>
      <c r="AB3811">
        <v>0</v>
      </c>
      <c r="AC3811">
        <v>1</v>
      </c>
      <c r="AD3811">
        <v>0</v>
      </c>
      <c r="AE3811">
        <v>3795</v>
      </c>
      <c r="AF3811" t="s">
        <v>8</v>
      </c>
      <c r="AG3811" t="s">
        <v>8</v>
      </c>
      <c r="AH3811" t="s">
        <v>8</v>
      </c>
      <c r="AI3811" t="s">
        <v>8</v>
      </c>
      <c r="AJ3811" t="s">
        <v>8</v>
      </c>
      <c r="AK3811" t="s">
        <v>8</v>
      </c>
      <c r="AL3811" t="s">
        <v>8</v>
      </c>
      <c r="AM3811" t="s">
        <v>8</v>
      </c>
      <c r="AN3811" t="s">
        <v>8</v>
      </c>
      <c r="AO3811" t="s">
        <v>8</v>
      </c>
      <c r="AP3811" s="11" t="s">
        <v>8</v>
      </c>
      <c r="AQ3811" t="s">
        <v>8</v>
      </c>
      <c r="AR3811" t="s">
        <v>8</v>
      </c>
      <c r="AS3811" t="s">
        <v>8</v>
      </c>
    </row>
    <row r="3812" spans="1:45">
      <c r="A3812">
        <v>320</v>
      </c>
      <c r="B3812">
        <v>3811</v>
      </c>
      <c r="C3812" t="s">
        <v>4747</v>
      </c>
      <c r="D3812">
        <v>20210912</v>
      </c>
      <c r="E3812" t="s">
        <v>4748</v>
      </c>
      <c r="F3812" t="s">
        <v>4728</v>
      </c>
      <c r="G3812" t="s">
        <v>4729</v>
      </c>
      <c r="H3812" t="s">
        <v>4709</v>
      </c>
      <c r="I3812">
        <v>1</v>
      </c>
      <c r="J3812">
        <v>46</v>
      </c>
      <c r="K3812">
        <v>99</v>
      </c>
      <c r="L3812" t="s">
        <v>63</v>
      </c>
      <c r="M3812">
        <v>20210910</v>
      </c>
      <c r="N3812">
        <v>20210911</v>
      </c>
      <c r="O3812">
        <v>21.92</v>
      </c>
      <c r="P3812">
        <v>21.34</v>
      </c>
      <c r="Q3812">
        <v>22.22</v>
      </c>
      <c r="S3812" t="s">
        <v>4751</v>
      </c>
      <c r="W3812">
        <v>0</v>
      </c>
      <c r="X3812">
        <v>3795</v>
      </c>
      <c r="Y3812">
        <v>14</v>
      </c>
      <c r="Z3812">
        <v>120</v>
      </c>
      <c r="AA3812" s="2">
        <f t="shared" si="1003"/>
        <v>0.11666666666666667</v>
      </c>
      <c r="AB3812">
        <v>0</v>
      </c>
      <c r="AC3812">
        <v>1</v>
      </c>
      <c r="AD3812">
        <v>1</v>
      </c>
      <c r="AE3812">
        <v>3795</v>
      </c>
      <c r="AF3812" t="s">
        <v>8</v>
      </c>
      <c r="AG3812" t="s">
        <v>8</v>
      </c>
      <c r="AH3812" t="s">
        <v>8</v>
      </c>
      <c r="AI3812" t="s">
        <v>8</v>
      </c>
      <c r="AJ3812" t="s">
        <v>8</v>
      </c>
      <c r="AK3812" t="s">
        <v>8</v>
      </c>
      <c r="AL3812" t="s">
        <v>8</v>
      </c>
      <c r="AM3812" t="s">
        <v>8</v>
      </c>
      <c r="AN3812" t="s">
        <v>8</v>
      </c>
      <c r="AO3812" t="s">
        <v>8</v>
      </c>
      <c r="AP3812" s="11" t="s">
        <v>8</v>
      </c>
      <c r="AQ3812" t="s">
        <v>8</v>
      </c>
      <c r="AR3812" t="s">
        <v>8</v>
      </c>
      <c r="AS3812" t="s">
        <v>8</v>
      </c>
    </row>
    <row r="3813" spans="1:45">
      <c r="A3813">
        <v>321</v>
      </c>
      <c r="B3813">
        <v>3812</v>
      </c>
      <c r="D3813">
        <v>20210913</v>
      </c>
      <c r="E3813" t="s">
        <v>4752</v>
      </c>
      <c r="F3813" t="s">
        <v>4753</v>
      </c>
      <c r="G3813" t="s">
        <v>4754</v>
      </c>
      <c r="H3813" t="s">
        <v>4754</v>
      </c>
      <c r="I3813">
        <v>3</v>
      </c>
      <c r="J3813">
        <v>68</v>
      </c>
      <c r="K3813">
        <v>4</v>
      </c>
      <c r="L3813" t="s">
        <v>4755</v>
      </c>
      <c r="M3813" t="s">
        <v>89</v>
      </c>
      <c r="N3813">
        <v>20210908</v>
      </c>
      <c r="O3813">
        <v>14.58</v>
      </c>
      <c r="P3813">
        <v>14.49</v>
      </c>
      <c r="Q3813" t="s">
        <v>4710</v>
      </c>
      <c r="R3813" t="s">
        <v>9012</v>
      </c>
      <c r="S3813" t="s">
        <v>4724</v>
      </c>
      <c r="U3813" t="s">
        <v>4714</v>
      </c>
      <c r="V3813" t="s">
        <v>8831</v>
      </c>
      <c r="W3813">
        <v>2</v>
      </c>
      <c r="X3813" t="s">
        <v>4710</v>
      </c>
      <c r="Y3813">
        <v>5</v>
      </c>
      <c r="Z3813">
        <v>212</v>
      </c>
      <c r="AA3813" s="2">
        <f t="shared" si="1003"/>
        <v>2.358490566037736E-2</v>
      </c>
      <c r="AB3813">
        <v>0</v>
      </c>
      <c r="AC3813">
        <v>0</v>
      </c>
      <c r="AF3813">
        <v>1</v>
      </c>
      <c r="AG3813">
        <v>1</v>
      </c>
      <c r="AH3813">
        <v>0</v>
      </c>
      <c r="AI3813">
        <v>1</v>
      </c>
      <c r="AJ3813">
        <v>1</v>
      </c>
      <c r="AK3813">
        <v>1</v>
      </c>
      <c r="AL3813">
        <f t="shared" ref="AL3813:AL3818" si="1007">SUM(AF3813:AK3813)</f>
        <v>5</v>
      </c>
      <c r="AM3813">
        <v>1</v>
      </c>
      <c r="AN3813">
        <v>2</v>
      </c>
      <c r="AO3813">
        <v>2</v>
      </c>
      <c r="AP3813" s="11" t="s">
        <v>9214</v>
      </c>
      <c r="AQ3813">
        <v>1</v>
      </c>
      <c r="AR3813">
        <f t="shared" ref="AR3813:AR3818" si="1008">IF(AL3813&lt;4,2,IF(AL3813=4,1,IF(AL3813=5,0,)))</f>
        <v>0</v>
      </c>
      <c r="AS3813">
        <f t="shared" ref="AS3813:AS3818" si="1009">SUM(AM3813:AR3813)</f>
        <v>6</v>
      </c>
    </row>
    <row r="3814" spans="1:45">
      <c r="A3814">
        <v>321</v>
      </c>
      <c r="B3814">
        <v>3813</v>
      </c>
      <c r="D3814">
        <v>20210913</v>
      </c>
      <c r="E3814" t="s">
        <v>4752</v>
      </c>
      <c r="F3814" t="s">
        <v>4753</v>
      </c>
      <c r="G3814" t="s">
        <v>4754</v>
      </c>
      <c r="H3814" t="s">
        <v>4754</v>
      </c>
      <c r="I3814">
        <v>4</v>
      </c>
      <c r="J3814">
        <v>70</v>
      </c>
      <c r="K3814">
        <v>4</v>
      </c>
      <c r="L3814" t="s">
        <v>4755</v>
      </c>
      <c r="M3814" t="s">
        <v>89</v>
      </c>
      <c r="N3814">
        <v>20210909</v>
      </c>
      <c r="O3814">
        <v>18.7</v>
      </c>
      <c r="P3814">
        <v>19.920000000000002</v>
      </c>
      <c r="Q3814" t="s">
        <v>4710</v>
      </c>
      <c r="R3814" t="s">
        <v>9012</v>
      </c>
      <c r="S3814" t="s">
        <v>4759</v>
      </c>
      <c r="U3814" t="s">
        <v>4756</v>
      </c>
      <c r="V3814" t="s">
        <v>8831</v>
      </c>
      <c r="W3814">
        <v>0</v>
      </c>
      <c r="X3814" t="s">
        <v>4710</v>
      </c>
      <c r="Y3814">
        <v>5</v>
      </c>
      <c r="Z3814">
        <v>212</v>
      </c>
      <c r="AA3814" s="2">
        <f>Y3814/Z3814</f>
        <v>2.358490566037736E-2</v>
      </c>
      <c r="AB3814">
        <v>0</v>
      </c>
      <c r="AC3814">
        <v>0</v>
      </c>
      <c r="AF3814">
        <v>1</v>
      </c>
      <c r="AG3814">
        <v>1</v>
      </c>
      <c r="AH3814">
        <v>0</v>
      </c>
      <c r="AI3814">
        <v>1</v>
      </c>
      <c r="AJ3814">
        <v>1</v>
      </c>
      <c r="AK3814">
        <v>1</v>
      </c>
      <c r="AL3814">
        <f t="shared" si="1007"/>
        <v>5</v>
      </c>
      <c r="AM3814">
        <v>1</v>
      </c>
      <c r="AN3814">
        <v>2</v>
      </c>
      <c r="AO3814">
        <v>2</v>
      </c>
      <c r="AP3814" s="11" t="s">
        <v>9214</v>
      </c>
      <c r="AQ3814">
        <v>1</v>
      </c>
      <c r="AR3814">
        <f t="shared" si="1008"/>
        <v>0</v>
      </c>
      <c r="AS3814">
        <f t="shared" si="1009"/>
        <v>6</v>
      </c>
    </row>
    <row r="3815" spans="1:45">
      <c r="A3815">
        <v>321</v>
      </c>
      <c r="B3815">
        <v>3814</v>
      </c>
      <c r="D3815">
        <v>20210913</v>
      </c>
      <c r="E3815" t="s">
        <v>4752</v>
      </c>
      <c r="F3815" t="s">
        <v>4753</v>
      </c>
      <c r="G3815" t="s">
        <v>4754</v>
      </c>
      <c r="H3815" t="s">
        <v>4754</v>
      </c>
      <c r="I3815">
        <v>2</v>
      </c>
      <c r="J3815">
        <v>75</v>
      </c>
      <c r="K3815">
        <v>99</v>
      </c>
      <c r="L3815" t="s">
        <v>240</v>
      </c>
      <c r="M3815">
        <v>20210910</v>
      </c>
      <c r="N3815">
        <v>20210912</v>
      </c>
      <c r="O3815">
        <v>16.89</v>
      </c>
      <c r="P3815">
        <v>16.14</v>
      </c>
      <c r="Q3815" t="s">
        <v>4710</v>
      </c>
      <c r="R3815" t="s">
        <v>9012</v>
      </c>
      <c r="U3815" t="s">
        <v>4757</v>
      </c>
      <c r="V3815" t="s">
        <v>8831</v>
      </c>
      <c r="W3815">
        <v>0</v>
      </c>
      <c r="X3815" t="s">
        <v>4710</v>
      </c>
      <c r="Y3815">
        <v>5</v>
      </c>
      <c r="Z3815">
        <v>212</v>
      </c>
      <c r="AA3815" s="2">
        <f>Y3815/Z3815</f>
        <v>2.358490566037736E-2</v>
      </c>
      <c r="AB3815">
        <v>0</v>
      </c>
      <c r="AC3815">
        <v>0</v>
      </c>
      <c r="AF3815">
        <v>1</v>
      </c>
      <c r="AG3815">
        <v>1</v>
      </c>
      <c r="AH3815">
        <v>0</v>
      </c>
      <c r="AI3815">
        <v>1</v>
      </c>
      <c r="AJ3815">
        <v>1</v>
      </c>
      <c r="AK3815">
        <v>1</v>
      </c>
      <c r="AL3815">
        <f t="shared" si="1007"/>
        <v>5</v>
      </c>
      <c r="AM3815">
        <v>1</v>
      </c>
      <c r="AN3815">
        <v>2</v>
      </c>
      <c r="AO3815">
        <v>2</v>
      </c>
      <c r="AP3815" s="11" t="s">
        <v>9214</v>
      </c>
      <c r="AQ3815">
        <v>1</v>
      </c>
      <c r="AR3815">
        <f t="shared" si="1008"/>
        <v>0</v>
      </c>
      <c r="AS3815">
        <f t="shared" si="1009"/>
        <v>6</v>
      </c>
    </row>
    <row r="3816" spans="1:45">
      <c r="A3816">
        <v>321</v>
      </c>
      <c r="B3816">
        <v>3815</v>
      </c>
      <c r="D3816">
        <v>20210913</v>
      </c>
      <c r="E3816" t="s">
        <v>4752</v>
      </c>
      <c r="F3816" t="s">
        <v>4753</v>
      </c>
      <c r="G3816" t="s">
        <v>4754</v>
      </c>
      <c r="H3816" t="s">
        <v>4754</v>
      </c>
      <c r="I3816">
        <v>1</v>
      </c>
      <c r="J3816">
        <v>72</v>
      </c>
      <c r="K3816">
        <v>99</v>
      </c>
      <c r="L3816" t="s">
        <v>240</v>
      </c>
      <c r="M3816">
        <v>20210917</v>
      </c>
      <c r="N3816">
        <v>20210917</v>
      </c>
      <c r="O3816">
        <v>20.85</v>
      </c>
      <c r="P3816">
        <v>21.99</v>
      </c>
      <c r="Q3816" t="s">
        <v>4710</v>
      </c>
      <c r="R3816" t="s">
        <v>9012</v>
      </c>
      <c r="S3816" t="s">
        <v>4758</v>
      </c>
      <c r="U3816" t="s">
        <v>4714</v>
      </c>
      <c r="V3816" t="s">
        <v>8831</v>
      </c>
      <c r="W3816">
        <v>0</v>
      </c>
      <c r="X3816" t="s">
        <v>4710</v>
      </c>
      <c r="Y3816">
        <v>5</v>
      </c>
      <c r="Z3816">
        <v>212</v>
      </c>
      <c r="AA3816" s="2">
        <f>Y3816/Z3816</f>
        <v>2.358490566037736E-2</v>
      </c>
      <c r="AB3816">
        <v>0</v>
      </c>
      <c r="AC3816">
        <v>0</v>
      </c>
      <c r="AF3816">
        <v>1</v>
      </c>
      <c r="AG3816">
        <v>1</v>
      </c>
      <c r="AH3816">
        <v>0</v>
      </c>
      <c r="AI3816">
        <v>1</v>
      </c>
      <c r="AJ3816">
        <v>1</v>
      </c>
      <c r="AK3816">
        <v>1</v>
      </c>
      <c r="AL3816">
        <f t="shared" si="1007"/>
        <v>5</v>
      </c>
      <c r="AM3816">
        <v>1</v>
      </c>
      <c r="AN3816">
        <v>2</v>
      </c>
      <c r="AO3816">
        <v>2</v>
      </c>
      <c r="AP3816" s="11" t="s">
        <v>9214</v>
      </c>
      <c r="AQ3816">
        <v>1</v>
      </c>
      <c r="AR3816">
        <f t="shared" si="1008"/>
        <v>0</v>
      </c>
      <c r="AS3816">
        <f t="shared" si="1009"/>
        <v>6</v>
      </c>
    </row>
    <row r="3817" spans="1:45">
      <c r="A3817">
        <v>321</v>
      </c>
      <c r="B3817">
        <v>3816</v>
      </c>
      <c r="D3817">
        <v>20210913</v>
      </c>
      <c r="E3817" t="s">
        <v>4752</v>
      </c>
      <c r="F3817" t="s">
        <v>4753</v>
      </c>
      <c r="G3817" t="s">
        <v>4754</v>
      </c>
      <c r="H3817" t="s">
        <v>4754</v>
      </c>
      <c r="I3817">
        <v>4</v>
      </c>
      <c r="J3817">
        <v>67</v>
      </c>
      <c r="K3817">
        <v>4</v>
      </c>
      <c r="L3817" t="s">
        <v>4755</v>
      </c>
      <c r="M3817">
        <v>20210920</v>
      </c>
      <c r="N3817">
        <v>20210921</v>
      </c>
      <c r="O3817">
        <v>23.27</v>
      </c>
      <c r="P3817">
        <v>22.39</v>
      </c>
      <c r="Q3817" t="s">
        <v>4710</v>
      </c>
      <c r="R3817" t="s">
        <v>9012</v>
      </c>
      <c r="S3817" t="s">
        <v>4760</v>
      </c>
      <c r="U3817" t="s">
        <v>4756</v>
      </c>
      <c r="V3817" t="s">
        <v>8831</v>
      </c>
      <c r="W3817">
        <v>0</v>
      </c>
      <c r="X3817" t="s">
        <v>4710</v>
      </c>
      <c r="Y3817">
        <v>5</v>
      </c>
      <c r="Z3817">
        <v>212</v>
      </c>
      <c r="AA3817" s="2">
        <f>Y3817/Z3817</f>
        <v>2.358490566037736E-2</v>
      </c>
      <c r="AB3817">
        <v>0</v>
      </c>
      <c r="AC3817">
        <v>0</v>
      </c>
      <c r="AF3817">
        <v>1</v>
      </c>
      <c r="AG3817">
        <v>1</v>
      </c>
      <c r="AH3817">
        <v>0</v>
      </c>
      <c r="AI3817">
        <v>1</v>
      </c>
      <c r="AJ3817">
        <v>1</v>
      </c>
      <c r="AK3817">
        <v>1</v>
      </c>
      <c r="AL3817">
        <f t="shared" si="1007"/>
        <v>5</v>
      </c>
      <c r="AM3817">
        <v>1</v>
      </c>
      <c r="AN3817">
        <v>2</v>
      </c>
      <c r="AO3817">
        <v>2</v>
      </c>
      <c r="AP3817" s="11" t="s">
        <v>9214</v>
      </c>
      <c r="AQ3817">
        <v>1</v>
      </c>
      <c r="AR3817">
        <f t="shared" si="1008"/>
        <v>0</v>
      </c>
      <c r="AS3817">
        <f t="shared" si="1009"/>
        <v>6</v>
      </c>
    </row>
    <row r="3818" spans="1:45">
      <c r="A3818">
        <v>322</v>
      </c>
      <c r="B3818">
        <v>3817</v>
      </c>
      <c r="C3818" t="s">
        <v>4763</v>
      </c>
      <c r="D3818">
        <v>20210913</v>
      </c>
      <c r="E3818" t="s">
        <v>4761</v>
      </c>
      <c r="F3818" t="s">
        <v>4762</v>
      </c>
      <c r="G3818" t="s">
        <v>4709</v>
      </c>
      <c r="H3818" t="s">
        <v>4709</v>
      </c>
      <c r="I3818">
        <v>2</v>
      </c>
      <c r="J3818">
        <v>11</v>
      </c>
      <c r="K3818">
        <v>0</v>
      </c>
      <c r="L3818" t="s">
        <v>131</v>
      </c>
      <c r="M3818">
        <v>20210904</v>
      </c>
      <c r="N3818">
        <v>20210910</v>
      </c>
      <c r="O3818">
        <v>25.07</v>
      </c>
      <c r="P3818">
        <v>24.52</v>
      </c>
      <c r="Q3818">
        <v>24.85</v>
      </c>
      <c r="R3818" t="s">
        <v>9013</v>
      </c>
      <c r="V3818" t="s">
        <v>8831</v>
      </c>
      <c r="W3818">
        <v>1</v>
      </c>
      <c r="X3818">
        <v>3817</v>
      </c>
      <c r="Y3818">
        <v>8</v>
      </c>
      <c r="Z3818">
        <v>341</v>
      </c>
      <c r="AA3818" s="2">
        <f>Y3818/Z3818</f>
        <v>2.3460410557184751E-2</v>
      </c>
      <c r="AB3818">
        <v>0</v>
      </c>
      <c r="AC3818">
        <v>1</v>
      </c>
      <c r="AD3818">
        <v>999</v>
      </c>
      <c r="AF3818">
        <v>1</v>
      </c>
      <c r="AG3818">
        <v>1</v>
      </c>
      <c r="AH3818">
        <v>1</v>
      </c>
      <c r="AI3818">
        <v>1</v>
      </c>
      <c r="AJ3818">
        <v>1</v>
      </c>
      <c r="AK3818" t="s">
        <v>4710</v>
      </c>
      <c r="AL3818">
        <f t="shared" si="1007"/>
        <v>5</v>
      </c>
      <c r="AM3818">
        <v>1</v>
      </c>
      <c r="AN3818">
        <v>1</v>
      </c>
      <c r="AO3818">
        <v>2</v>
      </c>
      <c r="AP3818" s="11" t="s">
        <v>9214</v>
      </c>
      <c r="AQ3818">
        <v>1</v>
      </c>
      <c r="AR3818">
        <f t="shared" si="1008"/>
        <v>0</v>
      </c>
      <c r="AS3818">
        <f t="shared" si="1009"/>
        <v>5</v>
      </c>
    </row>
    <row r="3819" spans="1:45">
      <c r="A3819">
        <v>322</v>
      </c>
      <c r="B3819">
        <v>3818</v>
      </c>
      <c r="C3819" t="s">
        <v>4764</v>
      </c>
      <c r="D3819">
        <v>20210913</v>
      </c>
      <c r="E3819" t="s">
        <v>4761</v>
      </c>
      <c r="F3819" t="s">
        <v>4762</v>
      </c>
      <c r="G3819" t="s">
        <v>4709</v>
      </c>
      <c r="H3819" t="s">
        <v>4709</v>
      </c>
      <c r="I3819">
        <v>2</v>
      </c>
      <c r="J3819">
        <v>13</v>
      </c>
      <c r="K3819">
        <v>0</v>
      </c>
      <c r="L3819" t="s">
        <v>295</v>
      </c>
      <c r="M3819">
        <v>20210906</v>
      </c>
      <c r="N3819">
        <v>20210908</v>
      </c>
      <c r="O3819">
        <v>15.24</v>
      </c>
      <c r="P3819">
        <v>13.64</v>
      </c>
      <c r="Q3819">
        <v>14.92</v>
      </c>
      <c r="R3819" t="s">
        <v>9013</v>
      </c>
      <c r="S3819" t="s">
        <v>4719</v>
      </c>
      <c r="V3819" t="s">
        <v>8831</v>
      </c>
      <c r="W3819">
        <v>0</v>
      </c>
      <c r="X3819">
        <v>3817</v>
      </c>
      <c r="Y3819">
        <v>8</v>
      </c>
      <c r="Z3819">
        <v>341</v>
      </c>
      <c r="AA3819" s="2">
        <f t="shared" ref="AA3819:AA3826" si="1010">Y3819/Z3819</f>
        <v>2.3460410557184751E-2</v>
      </c>
      <c r="AB3819">
        <v>0</v>
      </c>
      <c r="AC3819">
        <v>0</v>
      </c>
      <c r="AF3819">
        <v>1</v>
      </c>
      <c r="AG3819">
        <v>1</v>
      </c>
      <c r="AH3819">
        <v>1</v>
      </c>
      <c r="AI3819">
        <v>1</v>
      </c>
      <c r="AJ3819">
        <v>1</v>
      </c>
      <c r="AK3819" t="s">
        <v>4710</v>
      </c>
      <c r="AL3819">
        <f t="shared" ref="AL3819:AL3826" si="1011">SUM(AF3819:AK3819)</f>
        <v>5</v>
      </c>
      <c r="AM3819">
        <v>1</v>
      </c>
      <c r="AN3819">
        <v>1</v>
      </c>
      <c r="AO3819">
        <v>2</v>
      </c>
      <c r="AP3819" s="11" t="s">
        <v>9214</v>
      </c>
      <c r="AQ3819">
        <v>1</v>
      </c>
      <c r="AR3819">
        <f t="shared" ref="AR3819:AR3826" si="1012">IF(AL3819&lt;4,2,IF(AL3819=4,1,IF(AL3819=5,0,)))</f>
        <v>0</v>
      </c>
      <c r="AS3819">
        <f t="shared" ref="AS3819:AS3826" si="1013">SUM(AM3819:AR3819)</f>
        <v>5</v>
      </c>
    </row>
    <row r="3820" spans="1:45">
      <c r="A3820">
        <v>322</v>
      </c>
      <c r="B3820">
        <v>3819</v>
      </c>
      <c r="C3820" t="s">
        <v>4765</v>
      </c>
      <c r="D3820">
        <v>20210913</v>
      </c>
      <c r="E3820" t="s">
        <v>4761</v>
      </c>
      <c r="F3820" t="s">
        <v>4762</v>
      </c>
      <c r="G3820" t="s">
        <v>4709</v>
      </c>
      <c r="H3820" t="s">
        <v>4709</v>
      </c>
      <c r="I3820">
        <v>1</v>
      </c>
      <c r="J3820">
        <v>13</v>
      </c>
      <c r="K3820">
        <v>0</v>
      </c>
      <c r="L3820" t="s">
        <v>295</v>
      </c>
      <c r="M3820">
        <v>20210907</v>
      </c>
      <c r="N3820">
        <v>20210909</v>
      </c>
      <c r="O3820">
        <v>13.78</v>
      </c>
      <c r="P3820">
        <v>12.74</v>
      </c>
      <c r="Q3820">
        <v>11.74</v>
      </c>
      <c r="R3820" t="s">
        <v>9013</v>
      </c>
      <c r="V3820" t="s">
        <v>8831</v>
      </c>
      <c r="W3820">
        <v>0</v>
      </c>
      <c r="X3820">
        <v>3817</v>
      </c>
      <c r="Y3820">
        <v>8</v>
      </c>
      <c r="Z3820">
        <v>341</v>
      </c>
      <c r="AA3820" s="2">
        <f t="shared" si="1010"/>
        <v>2.3460410557184751E-2</v>
      </c>
      <c r="AB3820">
        <v>0</v>
      </c>
      <c r="AC3820">
        <v>0</v>
      </c>
      <c r="AF3820">
        <v>1</v>
      </c>
      <c r="AG3820">
        <v>1</v>
      </c>
      <c r="AH3820">
        <v>1</v>
      </c>
      <c r="AI3820">
        <v>1</v>
      </c>
      <c r="AJ3820">
        <v>1</v>
      </c>
      <c r="AK3820" t="s">
        <v>4710</v>
      </c>
      <c r="AL3820">
        <f t="shared" si="1011"/>
        <v>5</v>
      </c>
      <c r="AM3820">
        <v>1</v>
      </c>
      <c r="AN3820">
        <v>1</v>
      </c>
      <c r="AO3820">
        <v>2</v>
      </c>
      <c r="AP3820" s="11" t="s">
        <v>9214</v>
      </c>
      <c r="AQ3820">
        <v>1</v>
      </c>
      <c r="AR3820">
        <f t="shared" si="1012"/>
        <v>0</v>
      </c>
      <c r="AS3820">
        <f t="shared" si="1013"/>
        <v>5</v>
      </c>
    </row>
    <row r="3821" spans="1:45">
      <c r="A3821">
        <v>322</v>
      </c>
      <c r="B3821">
        <v>3820</v>
      </c>
      <c r="C3821" t="s">
        <v>4766</v>
      </c>
      <c r="D3821">
        <v>20210913</v>
      </c>
      <c r="E3821" t="s">
        <v>4761</v>
      </c>
      <c r="F3821" t="s">
        <v>4762</v>
      </c>
      <c r="G3821" t="s">
        <v>4709</v>
      </c>
      <c r="H3821" t="s">
        <v>4709</v>
      </c>
      <c r="I3821">
        <v>2</v>
      </c>
      <c r="J3821">
        <v>13</v>
      </c>
      <c r="K3821">
        <v>0</v>
      </c>
      <c r="L3821" t="s">
        <v>295</v>
      </c>
      <c r="M3821">
        <v>20210907</v>
      </c>
      <c r="N3821">
        <v>20210909</v>
      </c>
      <c r="O3821">
        <v>17.760000000000002</v>
      </c>
      <c r="P3821">
        <v>17.239999999999998</v>
      </c>
      <c r="Q3821">
        <v>16.5</v>
      </c>
      <c r="R3821" t="s">
        <v>9013</v>
      </c>
      <c r="V3821" t="s">
        <v>8831</v>
      </c>
      <c r="W3821">
        <v>0</v>
      </c>
      <c r="X3821">
        <v>3817</v>
      </c>
      <c r="Y3821">
        <v>8</v>
      </c>
      <c r="Z3821">
        <v>341</v>
      </c>
      <c r="AA3821" s="2">
        <f t="shared" si="1010"/>
        <v>2.3460410557184751E-2</v>
      </c>
      <c r="AB3821">
        <v>0</v>
      </c>
      <c r="AC3821">
        <v>0</v>
      </c>
      <c r="AF3821">
        <v>1</v>
      </c>
      <c r="AG3821">
        <v>1</v>
      </c>
      <c r="AH3821">
        <v>1</v>
      </c>
      <c r="AI3821">
        <v>1</v>
      </c>
      <c r="AJ3821">
        <v>1</v>
      </c>
      <c r="AK3821" t="s">
        <v>4710</v>
      </c>
      <c r="AL3821">
        <f t="shared" si="1011"/>
        <v>5</v>
      </c>
      <c r="AM3821">
        <v>1</v>
      </c>
      <c r="AN3821">
        <v>1</v>
      </c>
      <c r="AO3821">
        <v>2</v>
      </c>
      <c r="AP3821" s="11" t="s">
        <v>9214</v>
      </c>
      <c r="AQ3821">
        <v>1</v>
      </c>
      <c r="AR3821">
        <f t="shared" si="1012"/>
        <v>0</v>
      </c>
      <c r="AS3821">
        <f t="shared" si="1013"/>
        <v>5</v>
      </c>
    </row>
    <row r="3822" spans="1:45">
      <c r="A3822">
        <v>322</v>
      </c>
      <c r="B3822">
        <v>3821</v>
      </c>
      <c r="C3822" t="s">
        <v>4767</v>
      </c>
      <c r="D3822">
        <v>20210913</v>
      </c>
      <c r="E3822" t="s">
        <v>4761</v>
      </c>
      <c r="F3822" t="s">
        <v>4762</v>
      </c>
      <c r="G3822" t="s">
        <v>4709</v>
      </c>
      <c r="H3822" t="s">
        <v>4709</v>
      </c>
      <c r="I3822">
        <v>2</v>
      </c>
      <c r="J3822">
        <v>13</v>
      </c>
      <c r="K3822">
        <v>0</v>
      </c>
      <c r="L3822" t="s">
        <v>295</v>
      </c>
      <c r="M3822">
        <v>20210905</v>
      </c>
      <c r="N3822">
        <v>20210909</v>
      </c>
      <c r="O3822">
        <v>22.82</v>
      </c>
      <c r="P3822">
        <v>21.36</v>
      </c>
      <c r="Q3822">
        <v>21.31</v>
      </c>
      <c r="R3822" t="s">
        <v>9013</v>
      </c>
      <c r="V3822" t="s">
        <v>8831</v>
      </c>
      <c r="W3822">
        <v>0</v>
      </c>
      <c r="X3822">
        <v>3817</v>
      </c>
      <c r="Y3822">
        <v>8</v>
      </c>
      <c r="Z3822">
        <v>341</v>
      </c>
      <c r="AA3822" s="2">
        <f t="shared" si="1010"/>
        <v>2.3460410557184751E-2</v>
      </c>
      <c r="AB3822">
        <v>0</v>
      </c>
      <c r="AC3822">
        <v>0</v>
      </c>
      <c r="AF3822">
        <v>1</v>
      </c>
      <c r="AG3822">
        <v>1</v>
      </c>
      <c r="AH3822">
        <v>1</v>
      </c>
      <c r="AI3822">
        <v>1</v>
      </c>
      <c r="AJ3822">
        <v>1</v>
      </c>
      <c r="AK3822" t="s">
        <v>4710</v>
      </c>
      <c r="AL3822">
        <f t="shared" si="1011"/>
        <v>5</v>
      </c>
      <c r="AM3822">
        <v>1</v>
      </c>
      <c r="AN3822">
        <v>1</v>
      </c>
      <c r="AO3822">
        <v>2</v>
      </c>
      <c r="AP3822" s="11" t="s">
        <v>9214</v>
      </c>
      <c r="AQ3822">
        <v>1</v>
      </c>
      <c r="AR3822">
        <f t="shared" si="1012"/>
        <v>0</v>
      </c>
      <c r="AS3822">
        <f t="shared" si="1013"/>
        <v>5</v>
      </c>
    </row>
    <row r="3823" spans="1:45">
      <c r="A3823">
        <v>322</v>
      </c>
      <c r="B3823">
        <v>3822</v>
      </c>
      <c r="C3823" t="s">
        <v>4768</v>
      </c>
      <c r="D3823">
        <v>20210913</v>
      </c>
      <c r="E3823" t="s">
        <v>4761</v>
      </c>
      <c r="F3823" t="s">
        <v>4762</v>
      </c>
      <c r="G3823" t="s">
        <v>4709</v>
      </c>
      <c r="H3823" t="s">
        <v>4709</v>
      </c>
      <c r="I3823">
        <v>2</v>
      </c>
      <c r="J3823">
        <v>13</v>
      </c>
      <c r="K3823">
        <v>0</v>
      </c>
      <c r="L3823" t="s">
        <v>295</v>
      </c>
      <c r="M3823">
        <v>20210909</v>
      </c>
      <c r="N3823">
        <v>20210910</v>
      </c>
      <c r="O3823">
        <v>14.9</v>
      </c>
      <c r="P3823">
        <v>14.1</v>
      </c>
      <c r="Q3823" t="s">
        <v>4710</v>
      </c>
      <c r="R3823" t="s">
        <v>9013</v>
      </c>
      <c r="S3823" t="s">
        <v>4733</v>
      </c>
      <c r="V3823" t="s">
        <v>8831</v>
      </c>
      <c r="W3823">
        <v>0</v>
      </c>
      <c r="X3823">
        <v>3817</v>
      </c>
      <c r="Y3823">
        <v>8</v>
      </c>
      <c r="Z3823">
        <v>341</v>
      </c>
      <c r="AA3823" s="2">
        <f t="shared" si="1010"/>
        <v>2.3460410557184751E-2</v>
      </c>
      <c r="AB3823">
        <v>0</v>
      </c>
      <c r="AC3823">
        <v>0</v>
      </c>
      <c r="AF3823">
        <v>1</v>
      </c>
      <c r="AG3823">
        <v>1</v>
      </c>
      <c r="AH3823">
        <v>1</v>
      </c>
      <c r="AI3823">
        <v>1</v>
      </c>
      <c r="AJ3823">
        <v>1</v>
      </c>
      <c r="AK3823" t="s">
        <v>4710</v>
      </c>
      <c r="AL3823">
        <f t="shared" si="1011"/>
        <v>5</v>
      </c>
      <c r="AM3823">
        <v>1</v>
      </c>
      <c r="AN3823">
        <v>1</v>
      </c>
      <c r="AO3823">
        <v>2</v>
      </c>
      <c r="AP3823" s="11" t="s">
        <v>9214</v>
      </c>
      <c r="AQ3823">
        <v>1</v>
      </c>
      <c r="AR3823">
        <f t="shared" si="1012"/>
        <v>0</v>
      </c>
      <c r="AS3823">
        <f t="shared" si="1013"/>
        <v>5</v>
      </c>
    </row>
    <row r="3824" spans="1:45">
      <c r="A3824">
        <v>322</v>
      </c>
      <c r="B3824">
        <v>3823</v>
      </c>
      <c r="C3824" t="s">
        <v>4769</v>
      </c>
      <c r="D3824">
        <v>20210913</v>
      </c>
      <c r="E3824" t="s">
        <v>4761</v>
      </c>
      <c r="F3824" t="s">
        <v>4762</v>
      </c>
      <c r="G3824" t="s">
        <v>4709</v>
      </c>
      <c r="H3824" t="s">
        <v>4709</v>
      </c>
      <c r="I3824">
        <v>1</v>
      </c>
      <c r="J3824">
        <v>13</v>
      </c>
      <c r="K3824">
        <v>0</v>
      </c>
      <c r="L3824" t="s">
        <v>295</v>
      </c>
      <c r="M3824">
        <v>20210909</v>
      </c>
      <c r="N3824">
        <v>20210910</v>
      </c>
      <c r="O3824">
        <v>14.3</v>
      </c>
      <c r="P3824">
        <v>14.3</v>
      </c>
      <c r="Q3824" t="s">
        <v>4710</v>
      </c>
      <c r="R3824" t="s">
        <v>9013</v>
      </c>
      <c r="S3824" t="s">
        <v>4733</v>
      </c>
      <c r="V3824" t="s">
        <v>8831</v>
      </c>
      <c r="W3824">
        <v>0</v>
      </c>
      <c r="X3824">
        <v>3817</v>
      </c>
      <c r="Y3824">
        <v>8</v>
      </c>
      <c r="Z3824">
        <v>341</v>
      </c>
      <c r="AA3824" s="2">
        <f t="shared" si="1010"/>
        <v>2.3460410557184751E-2</v>
      </c>
      <c r="AB3824">
        <v>0</v>
      </c>
      <c r="AC3824">
        <v>0</v>
      </c>
      <c r="AF3824">
        <v>1</v>
      </c>
      <c r="AG3824">
        <v>1</v>
      </c>
      <c r="AH3824">
        <v>1</v>
      </c>
      <c r="AI3824">
        <v>1</v>
      </c>
      <c r="AJ3824">
        <v>1</v>
      </c>
      <c r="AK3824" t="s">
        <v>4710</v>
      </c>
      <c r="AL3824">
        <f t="shared" si="1011"/>
        <v>5</v>
      </c>
      <c r="AM3824">
        <v>1</v>
      </c>
      <c r="AN3824">
        <v>1</v>
      </c>
      <c r="AO3824">
        <v>2</v>
      </c>
      <c r="AP3824" s="11" t="s">
        <v>9214</v>
      </c>
      <c r="AQ3824">
        <v>1</v>
      </c>
      <c r="AR3824">
        <f t="shared" si="1012"/>
        <v>0</v>
      </c>
      <c r="AS3824">
        <f t="shared" si="1013"/>
        <v>5</v>
      </c>
    </row>
    <row r="3825" spans="1:45">
      <c r="A3825">
        <v>322</v>
      </c>
      <c r="B3825">
        <v>3824</v>
      </c>
      <c r="C3825" t="s">
        <v>4770</v>
      </c>
      <c r="D3825">
        <v>20210913</v>
      </c>
      <c r="E3825" t="s">
        <v>4761</v>
      </c>
      <c r="F3825" t="s">
        <v>4762</v>
      </c>
      <c r="G3825" t="s">
        <v>4709</v>
      </c>
      <c r="H3825" t="s">
        <v>4709</v>
      </c>
      <c r="I3825">
        <v>1</v>
      </c>
      <c r="J3825">
        <v>13</v>
      </c>
      <c r="K3825">
        <v>0</v>
      </c>
      <c r="L3825" t="s">
        <v>295</v>
      </c>
      <c r="M3825">
        <v>20210908</v>
      </c>
      <c r="N3825">
        <v>20210911</v>
      </c>
      <c r="O3825">
        <v>14.38</v>
      </c>
      <c r="P3825">
        <v>13.99</v>
      </c>
      <c r="Q3825">
        <v>14.01</v>
      </c>
      <c r="R3825" t="s">
        <v>9013</v>
      </c>
      <c r="V3825" t="s">
        <v>8831</v>
      </c>
      <c r="W3825">
        <v>0</v>
      </c>
      <c r="X3825">
        <v>3817</v>
      </c>
      <c r="Y3825">
        <v>8</v>
      </c>
      <c r="Z3825">
        <v>341</v>
      </c>
      <c r="AA3825" s="2">
        <f t="shared" si="1010"/>
        <v>2.3460410557184751E-2</v>
      </c>
      <c r="AB3825">
        <v>0</v>
      </c>
      <c r="AC3825">
        <v>0</v>
      </c>
      <c r="AF3825">
        <v>1</v>
      </c>
      <c r="AG3825">
        <v>1</v>
      </c>
      <c r="AH3825">
        <v>1</v>
      </c>
      <c r="AI3825">
        <v>1</v>
      </c>
      <c r="AJ3825">
        <v>1</v>
      </c>
      <c r="AK3825" t="s">
        <v>4710</v>
      </c>
      <c r="AL3825">
        <f t="shared" si="1011"/>
        <v>5</v>
      </c>
      <c r="AM3825">
        <v>1</v>
      </c>
      <c r="AN3825">
        <v>1</v>
      </c>
      <c r="AO3825">
        <v>2</v>
      </c>
      <c r="AP3825" s="11" t="s">
        <v>9214</v>
      </c>
      <c r="AQ3825">
        <v>1</v>
      </c>
      <c r="AR3825">
        <f t="shared" si="1012"/>
        <v>0</v>
      </c>
      <c r="AS3825">
        <f t="shared" si="1013"/>
        <v>5</v>
      </c>
    </row>
    <row r="3826" spans="1:45">
      <c r="A3826">
        <v>322</v>
      </c>
      <c r="B3826">
        <v>3825</v>
      </c>
      <c r="C3826" t="s">
        <v>4771</v>
      </c>
      <c r="D3826">
        <v>20210913</v>
      </c>
      <c r="E3826" t="s">
        <v>4761</v>
      </c>
      <c r="F3826" t="s">
        <v>4762</v>
      </c>
      <c r="G3826" t="s">
        <v>4709</v>
      </c>
      <c r="H3826" t="s">
        <v>4709</v>
      </c>
      <c r="I3826">
        <v>2</v>
      </c>
      <c r="J3826">
        <v>13</v>
      </c>
      <c r="K3826">
        <v>0</v>
      </c>
      <c r="L3826" t="s">
        <v>295</v>
      </c>
      <c r="M3826">
        <v>20210911</v>
      </c>
      <c r="N3826">
        <v>20210912</v>
      </c>
      <c r="O3826">
        <v>15.97</v>
      </c>
      <c r="P3826">
        <v>15.12</v>
      </c>
      <c r="Q3826">
        <v>14.48</v>
      </c>
      <c r="R3826" t="s">
        <v>9013</v>
      </c>
      <c r="V3826" t="s">
        <v>8831</v>
      </c>
      <c r="W3826">
        <v>0</v>
      </c>
      <c r="X3826">
        <v>3817</v>
      </c>
      <c r="Y3826">
        <v>8</v>
      </c>
      <c r="Z3826">
        <v>341</v>
      </c>
      <c r="AA3826" s="2">
        <f t="shared" si="1010"/>
        <v>2.3460410557184751E-2</v>
      </c>
      <c r="AB3826">
        <v>0</v>
      </c>
      <c r="AC3826">
        <v>0</v>
      </c>
      <c r="AF3826">
        <v>1</v>
      </c>
      <c r="AG3826">
        <v>1</v>
      </c>
      <c r="AH3826">
        <v>1</v>
      </c>
      <c r="AI3826">
        <v>1</v>
      </c>
      <c r="AJ3826">
        <v>1</v>
      </c>
      <c r="AK3826" t="s">
        <v>4710</v>
      </c>
      <c r="AL3826">
        <f t="shared" si="1011"/>
        <v>5</v>
      </c>
      <c r="AM3826">
        <v>1</v>
      </c>
      <c r="AN3826">
        <v>1</v>
      </c>
      <c r="AO3826">
        <v>2</v>
      </c>
      <c r="AP3826" s="11" t="s">
        <v>9214</v>
      </c>
      <c r="AQ3826">
        <v>1</v>
      </c>
      <c r="AR3826">
        <f t="shared" si="1012"/>
        <v>0</v>
      </c>
      <c r="AS3826">
        <f t="shared" si="1013"/>
        <v>5</v>
      </c>
    </row>
    <row r="3827" spans="1:45">
      <c r="A3827">
        <v>322</v>
      </c>
      <c r="B3827">
        <v>3826</v>
      </c>
      <c r="C3827" t="s">
        <v>4773</v>
      </c>
      <c r="D3827">
        <v>20210913</v>
      </c>
      <c r="E3827" t="s">
        <v>4778</v>
      </c>
      <c r="F3827" t="s">
        <v>4762</v>
      </c>
      <c r="G3827" t="s">
        <v>4709</v>
      </c>
      <c r="H3827" t="s">
        <v>4709</v>
      </c>
      <c r="I3827">
        <v>1</v>
      </c>
      <c r="J3827">
        <v>46</v>
      </c>
      <c r="K3827">
        <v>99</v>
      </c>
      <c r="L3827" t="s">
        <v>63</v>
      </c>
      <c r="M3827">
        <v>20210909</v>
      </c>
      <c r="N3827">
        <v>20210910</v>
      </c>
      <c r="O3827">
        <v>26.78</v>
      </c>
      <c r="P3827">
        <v>26.09</v>
      </c>
      <c r="Q3827">
        <v>26.91</v>
      </c>
      <c r="W3827">
        <v>0</v>
      </c>
      <c r="X3827">
        <v>3817</v>
      </c>
      <c r="Y3827">
        <v>8</v>
      </c>
      <c r="Z3827">
        <v>341</v>
      </c>
      <c r="AA3827" s="2">
        <f>Y3827/Z3827</f>
        <v>2.3460410557184751E-2</v>
      </c>
      <c r="AB3827">
        <v>0</v>
      </c>
      <c r="AC3827">
        <v>1</v>
      </c>
      <c r="AD3827">
        <v>31</v>
      </c>
      <c r="AE3827">
        <v>3819</v>
      </c>
      <c r="AF3827" t="s">
        <v>8</v>
      </c>
      <c r="AG3827" t="s">
        <v>8</v>
      </c>
      <c r="AH3827" t="s">
        <v>8</v>
      </c>
      <c r="AI3827" t="s">
        <v>8</v>
      </c>
      <c r="AJ3827" t="s">
        <v>8</v>
      </c>
      <c r="AK3827" t="s">
        <v>8</v>
      </c>
      <c r="AL3827" t="s">
        <v>8</v>
      </c>
      <c r="AM3827" t="s">
        <v>8</v>
      </c>
      <c r="AN3827" t="s">
        <v>8</v>
      </c>
      <c r="AO3827" t="s">
        <v>8</v>
      </c>
      <c r="AP3827" s="11" t="s">
        <v>8</v>
      </c>
      <c r="AQ3827" t="s">
        <v>8</v>
      </c>
      <c r="AR3827" t="s">
        <v>8</v>
      </c>
      <c r="AS3827" t="s">
        <v>8</v>
      </c>
    </row>
    <row r="3828" spans="1:45">
      <c r="A3828">
        <v>322</v>
      </c>
      <c r="B3828">
        <v>3827</v>
      </c>
      <c r="C3828" t="s">
        <v>4774</v>
      </c>
      <c r="D3828">
        <v>20210913</v>
      </c>
      <c r="E3828" t="s">
        <v>4778</v>
      </c>
      <c r="F3828" t="s">
        <v>4762</v>
      </c>
      <c r="G3828" t="s">
        <v>4709</v>
      </c>
      <c r="H3828" t="s">
        <v>4709</v>
      </c>
      <c r="I3828">
        <v>2</v>
      </c>
      <c r="J3828">
        <v>42</v>
      </c>
      <c r="K3828">
        <v>99</v>
      </c>
      <c r="L3828" t="s">
        <v>63</v>
      </c>
      <c r="M3828" t="s">
        <v>89</v>
      </c>
      <c r="N3828">
        <v>20210912</v>
      </c>
      <c r="O3828">
        <v>24</v>
      </c>
      <c r="P3828">
        <v>23.5</v>
      </c>
      <c r="Q3828" t="s">
        <v>4710</v>
      </c>
      <c r="W3828">
        <v>0</v>
      </c>
      <c r="X3828">
        <v>3817</v>
      </c>
      <c r="Y3828">
        <v>8</v>
      </c>
      <c r="Z3828">
        <v>341</v>
      </c>
      <c r="AA3828" s="2">
        <f>Y3828/Z3828</f>
        <v>2.3460410557184751E-2</v>
      </c>
      <c r="AB3828">
        <v>0</v>
      </c>
      <c r="AC3828">
        <v>1</v>
      </c>
      <c r="AD3828">
        <v>31</v>
      </c>
      <c r="AE3828">
        <v>3821</v>
      </c>
      <c r="AF3828" t="s">
        <v>8</v>
      </c>
      <c r="AG3828" t="s">
        <v>8</v>
      </c>
      <c r="AH3828" t="s">
        <v>8</v>
      </c>
      <c r="AI3828" t="s">
        <v>8</v>
      </c>
      <c r="AJ3828" t="s">
        <v>8</v>
      </c>
      <c r="AK3828" t="s">
        <v>8</v>
      </c>
      <c r="AL3828" t="s">
        <v>8</v>
      </c>
      <c r="AM3828" t="s">
        <v>8</v>
      </c>
      <c r="AN3828" t="s">
        <v>8</v>
      </c>
      <c r="AO3828" t="s">
        <v>8</v>
      </c>
      <c r="AP3828" s="11" t="s">
        <v>8</v>
      </c>
      <c r="AQ3828" t="s">
        <v>8</v>
      </c>
      <c r="AR3828" t="s">
        <v>8</v>
      </c>
      <c r="AS3828" t="s">
        <v>8</v>
      </c>
    </row>
    <row r="3829" spans="1:45">
      <c r="A3829">
        <v>322</v>
      </c>
      <c r="B3829">
        <v>3828</v>
      </c>
      <c r="C3829" t="s">
        <v>4775</v>
      </c>
      <c r="D3829">
        <v>20210913</v>
      </c>
      <c r="E3829" t="s">
        <v>4778</v>
      </c>
      <c r="F3829" t="s">
        <v>4762</v>
      </c>
      <c r="G3829" t="s">
        <v>4709</v>
      </c>
      <c r="H3829" t="s">
        <v>4776</v>
      </c>
      <c r="I3829">
        <v>2</v>
      </c>
      <c r="J3829">
        <v>48</v>
      </c>
      <c r="K3829">
        <v>99</v>
      </c>
      <c r="L3829" t="s">
        <v>63</v>
      </c>
      <c r="M3829">
        <v>20210910</v>
      </c>
      <c r="N3829">
        <v>20210912</v>
      </c>
      <c r="O3829">
        <v>15.78</v>
      </c>
      <c r="P3829">
        <v>14.77</v>
      </c>
      <c r="Q3829">
        <v>15.04</v>
      </c>
      <c r="W3829">
        <v>0</v>
      </c>
      <c r="X3829">
        <v>3817</v>
      </c>
      <c r="Y3829">
        <v>8</v>
      </c>
      <c r="Z3829">
        <v>341</v>
      </c>
      <c r="AA3829" s="2">
        <f>Y3829/Z3829</f>
        <v>2.3460410557184751E-2</v>
      </c>
      <c r="AB3829">
        <v>0</v>
      </c>
      <c r="AC3829">
        <v>1</v>
      </c>
      <c r="AD3829">
        <v>31</v>
      </c>
      <c r="AE3829">
        <v>3820</v>
      </c>
      <c r="AF3829" t="s">
        <v>8</v>
      </c>
      <c r="AG3829" t="s">
        <v>8</v>
      </c>
      <c r="AH3829" t="s">
        <v>8</v>
      </c>
      <c r="AI3829" t="s">
        <v>8</v>
      </c>
      <c r="AJ3829" t="s">
        <v>8</v>
      </c>
      <c r="AK3829" t="s">
        <v>8</v>
      </c>
      <c r="AL3829" t="s">
        <v>8</v>
      </c>
      <c r="AM3829" t="s">
        <v>8</v>
      </c>
      <c r="AN3829" t="s">
        <v>8</v>
      </c>
      <c r="AO3829" t="s">
        <v>8</v>
      </c>
      <c r="AP3829" s="11" t="s">
        <v>8</v>
      </c>
      <c r="AQ3829" t="s">
        <v>8</v>
      </c>
      <c r="AR3829" t="s">
        <v>8</v>
      </c>
      <c r="AS3829" t="s">
        <v>8</v>
      </c>
    </row>
    <row r="3830" spans="1:45">
      <c r="A3830">
        <v>322</v>
      </c>
      <c r="B3830">
        <v>3829</v>
      </c>
      <c r="C3830" t="s">
        <v>4772</v>
      </c>
      <c r="D3830">
        <v>20210913</v>
      </c>
      <c r="E3830" t="s">
        <v>4777</v>
      </c>
      <c r="F3830" t="s">
        <v>4762</v>
      </c>
      <c r="G3830" t="s">
        <v>4709</v>
      </c>
      <c r="H3830" t="s">
        <v>4709</v>
      </c>
      <c r="I3830">
        <v>2</v>
      </c>
      <c r="J3830">
        <v>41</v>
      </c>
      <c r="K3830">
        <v>99</v>
      </c>
      <c r="L3830" t="s">
        <v>63</v>
      </c>
      <c r="M3830">
        <v>20210909</v>
      </c>
      <c r="N3830">
        <v>20210910</v>
      </c>
      <c r="O3830">
        <v>30.97</v>
      </c>
      <c r="P3830">
        <v>30.12</v>
      </c>
      <c r="Q3830">
        <v>30.1</v>
      </c>
      <c r="W3830">
        <v>0</v>
      </c>
      <c r="X3830">
        <v>3817</v>
      </c>
      <c r="Y3830">
        <v>8</v>
      </c>
      <c r="Z3830">
        <v>341</v>
      </c>
      <c r="AA3830" s="2">
        <f>Y3830/Z3830</f>
        <v>2.3460410557184751E-2</v>
      </c>
      <c r="AB3830">
        <v>0</v>
      </c>
      <c r="AC3830">
        <v>1</v>
      </c>
      <c r="AD3830">
        <v>0</v>
      </c>
      <c r="AE3830">
        <v>3827</v>
      </c>
      <c r="AF3830" t="s">
        <v>8</v>
      </c>
      <c r="AG3830" t="s">
        <v>8</v>
      </c>
      <c r="AH3830" t="s">
        <v>8</v>
      </c>
      <c r="AI3830" t="s">
        <v>8</v>
      </c>
      <c r="AJ3830" t="s">
        <v>8</v>
      </c>
      <c r="AK3830" t="s">
        <v>8</v>
      </c>
      <c r="AL3830" t="s">
        <v>8</v>
      </c>
      <c r="AM3830" t="s">
        <v>8</v>
      </c>
      <c r="AN3830" t="s">
        <v>8</v>
      </c>
      <c r="AO3830" t="s">
        <v>8</v>
      </c>
      <c r="AP3830" s="11" t="s">
        <v>8</v>
      </c>
      <c r="AQ3830" t="s">
        <v>8</v>
      </c>
      <c r="AR3830" t="s">
        <v>8</v>
      </c>
      <c r="AS3830" t="s">
        <v>8</v>
      </c>
    </row>
    <row r="3831" spans="1:45">
      <c r="A3831">
        <v>323</v>
      </c>
      <c r="B3831">
        <v>3830</v>
      </c>
      <c r="C3831" t="s">
        <v>4779</v>
      </c>
      <c r="D3831">
        <v>20210914</v>
      </c>
      <c r="E3831" t="s">
        <v>4795</v>
      </c>
      <c r="F3831" t="s">
        <v>4796</v>
      </c>
      <c r="G3831" t="s">
        <v>4797</v>
      </c>
      <c r="H3831" t="s">
        <v>4798</v>
      </c>
      <c r="I3831">
        <v>1</v>
      </c>
      <c r="J3831">
        <v>24</v>
      </c>
      <c r="K3831">
        <v>2</v>
      </c>
      <c r="L3831" t="s">
        <v>492</v>
      </c>
      <c r="M3831">
        <v>20210903</v>
      </c>
      <c r="N3831">
        <v>20210907</v>
      </c>
      <c r="O3831">
        <v>25.73</v>
      </c>
      <c r="P3831">
        <v>23.43</v>
      </c>
      <c r="Q3831" t="s">
        <v>4710</v>
      </c>
      <c r="R3831" t="s">
        <v>9014</v>
      </c>
      <c r="T3831" t="s">
        <v>4807</v>
      </c>
      <c r="U3831" t="s">
        <v>4714</v>
      </c>
      <c r="V3831" t="s">
        <v>9015</v>
      </c>
      <c r="W3831">
        <v>1</v>
      </c>
      <c r="X3831">
        <v>3830</v>
      </c>
      <c r="Y3831">
        <v>15</v>
      </c>
      <c r="Z3831">
        <v>1959</v>
      </c>
      <c r="AA3831" s="2">
        <f>Y3831/Z3831</f>
        <v>7.656967840735069E-3</v>
      </c>
      <c r="AB3831">
        <v>0</v>
      </c>
      <c r="AC3831">
        <v>999</v>
      </c>
      <c r="AF3831">
        <v>1</v>
      </c>
      <c r="AG3831">
        <v>1</v>
      </c>
      <c r="AH3831">
        <v>1</v>
      </c>
      <c r="AI3831">
        <v>0</v>
      </c>
      <c r="AJ3831">
        <v>0</v>
      </c>
      <c r="AK3831" t="s">
        <v>4710</v>
      </c>
      <c r="AL3831">
        <f>SUM(AF3831:AK3831)</f>
        <v>3</v>
      </c>
      <c r="AM3831">
        <v>2</v>
      </c>
      <c r="AN3831">
        <v>2</v>
      </c>
      <c r="AO3831">
        <v>2</v>
      </c>
      <c r="AP3831" s="11" t="s">
        <v>9214</v>
      </c>
      <c r="AQ3831">
        <v>1</v>
      </c>
      <c r="AR3831">
        <f>IF(AL3831&lt;4,2,IF(AL3831=4,1,IF(AL3831=5,0,)))</f>
        <v>2</v>
      </c>
      <c r="AS3831">
        <f>SUM(AM3831:AR3831)</f>
        <v>9</v>
      </c>
    </row>
    <row r="3832" spans="1:45">
      <c r="A3832">
        <v>323</v>
      </c>
      <c r="B3832">
        <v>3831</v>
      </c>
      <c r="C3832" t="s">
        <v>4780</v>
      </c>
      <c r="D3832">
        <v>20210914</v>
      </c>
      <c r="E3832" t="s">
        <v>4795</v>
      </c>
      <c r="F3832" t="s">
        <v>4796</v>
      </c>
      <c r="G3832" t="s">
        <v>4797</v>
      </c>
      <c r="H3832" t="s">
        <v>4797</v>
      </c>
      <c r="I3832">
        <v>2</v>
      </c>
      <c r="J3832">
        <v>24</v>
      </c>
      <c r="K3832">
        <v>4</v>
      </c>
      <c r="L3832" t="s">
        <v>4806</v>
      </c>
      <c r="M3832">
        <v>20210905</v>
      </c>
      <c r="N3832">
        <v>20210907</v>
      </c>
      <c r="O3832">
        <v>14.23</v>
      </c>
      <c r="P3832">
        <v>14.77</v>
      </c>
      <c r="Q3832" t="s">
        <v>4710</v>
      </c>
      <c r="R3832" t="s">
        <v>9014</v>
      </c>
      <c r="T3832" t="s">
        <v>4807</v>
      </c>
      <c r="U3832" t="s">
        <v>4714</v>
      </c>
      <c r="V3832" t="s">
        <v>9015</v>
      </c>
      <c r="W3832">
        <v>0</v>
      </c>
      <c r="X3832">
        <v>3830</v>
      </c>
      <c r="Y3832">
        <v>15</v>
      </c>
      <c r="Z3832">
        <v>1959</v>
      </c>
      <c r="AA3832" s="2">
        <f t="shared" ref="AA3832:AA3848" si="1014">Y3832/Z3832</f>
        <v>7.656967840735069E-3</v>
      </c>
      <c r="AB3832">
        <v>0</v>
      </c>
      <c r="AC3832">
        <v>0</v>
      </c>
      <c r="AF3832">
        <v>1</v>
      </c>
      <c r="AG3832">
        <v>1</v>
      </c>
      <c r="AH3832">
        <v>1</v>
      </c>
      <c r="AI3832">
        <v>0</v>
      </c>
      <c r="AJ3832">
        <v>0</v>
      </c>
      <c r="AK3832" t="s">
        <v>4710</v>
      </c>
      <c r="AL3832">
        <f t="shared" ref="AL3832:AL3844" si="1015">SUM(AF3832:AK3832)</f>
        <v>3</v>
      </c>
      <c r="AM3832">
        <v>2</v>
      </c>
      <c r="AN3832">
        <v>2</v>
      </c>
      <c r="AO3832">
        <v>2</v>
      </c>
      <c r="AP3832" s="11" t="s">
        <v>9214</v>
      </c>
      <c r="AQ3832">
        <v>1</v>
      </c>
      <c r="AR3832">
        <f t="shared" ref="AR3832:AR3844" si="1016">IF(AL3832&lt;4,2,IF(AL3832=4,1,IF(AL3832=5,0,)))</f>
        <v>2</v>
      </c>
      <c r="AS3832">
        <f t="shared" ref="AS3832:AS3844" si="1017">SUM(AM3832:AR3832)</f>
        <v>9</v>
      </c>
    </row>
    <row r="3833" spans="1:45">
      <c r="A3833">
        <v>323</v>
      </c>
      <c r="B3833">
        <v>3832</v>
      </c>
      <c r="C3833" t="s">
        <v>4782</v>
      </c>
      <c r="D3833">
        <v>20210914</v>
      </c>
      <c r="E3833" t="s">
        <v>4795</v>
      </c>
      <c r="F3833" t="s">
        <v>4796</v>
      </c>
      <c r="G3833" t="s">
        <v>4797</v>
      </c>
      <c r="H3833" t="s">
        <v>4797</v>
      </c>
      <c r="I3833">
        <v>1</v>
      </c>
      <c r="J3833">
        <v>32</v>
      </c>
      <c r="K3833">
        <v>99</v>
      </c>
      <c r="L3833" t="s">
        <v>63</v>
      </c>
      <c r="M3833">
        <v>20210903</v>
      </c>
      <c r="N3833">
        <v>20210907</v>
      </c>
      <c r="O3833">
        <v>25.83</v>
      </c>
      <c r="P3833">
        <v>26.41</v>
      </c>
      <c r="Q3833" t="s">
        <v>4710</v>
      </c>
      <c r="R3833" t="s">
        <v>9014</v>
      </c>
      <c r="T3833" t="s">
        <v>4807</v>
      </c>
      <c r="U3833" t="s">
        <v>4800</v>
      </c>
      <c r="V3833" t="s">
        <v>9015</v>
      </c>
      <c r="W3833">
        <v>0</v>
      </c>
      <c r="X3833">
        <v>3830</v>
      </c>
      <c r="Y3833">
        <v>15</v>
      </c>
      <c r="Z3833">
        <v>1959</v>
      </c>
      <c r="AA3833" s="2">
        <f t="shared" si="1014"/>
        <v>7.656967840735069E-3</v>
      </c>
      <c r="AB3833">
        <v>0</v>
      </c>
      <c r="AC3833">
        <v>0</v>
      </c>
      <c r="AF3833">
        <v>1</v>
      </c>
      <c r="AG3833">
        <v>1</v>
      </c>
      <c r="AH3833">
        <v>1</v>
      </c>
      <c r="AI3833">
        <v>0</v>
      </c>
      <c r="AJ3833">
        <v>0</v>
      </c>
      <c r="AK3833" t="s">
        <v>4710</v>
      </c>
      <c r="AL3833">
        <f t="shared" si="1015"/>
        <v>3</v>
      </c>
      <c r="AM3833">
        <v>2</v>
      </c>
      <c r="AN3833">
        <v>2</v>
      </c>
      <c r="AO3833">
        <v>2</v>
      </c>
      <c r="AP3833" s="11" t="s">
        <v>9214</v>
      </c>
      <c r="AQ3833">
        <v>1</v>
      </c>
      <c r="AR3833">
        <f t="shared" si="1016"/>
        <v>2</v>
      </c>
      <c r="AS3833">
        <f t="shared" si="1017"/>
        <v>9</v>
      </c>
    </row>
    <row r="3834" spans="1:45">
      <c r="A3834">
        <v>323</v>
      </c>
      <c r="B3834">
        <v>3833</v>
      </c>
      <c r="C3834" t="s">
        <v>4783</v>
      </c>
      <c r="D3834">
        <v>20210914</v>
      </c>
      <c r="E3834" t="s">
        <v>4795</v>
      </c>
      <c r="F3834" t="s">
        <v>4796</v>
      </c>
      <c r="G3834" t="s">
        <v>4797</v>
      </c>
      <c r="H3834" t="s">
        <v>4797</v>
      </c>
      <c r="I3834">
        <v>1</v>
      </c>
      <c r="J3834">
        <v>68</v>
      </c>
      <c r="K3834">
        <v>99</v>
      </c>
      <c r="L3834" t="s">
        <v>63</v>
      </c>
      <c r="M3834" t="s">
        <v>89</v>
      </c>
      <c r="N3834">
        <v>20210908</v>
      </c>
      <c r="O3834">
        <v>26.35</v>
      </c>
      <c r="P3834">
        <v>27.65</v>
      </c>
      <c r="Q3834" t="s">
        <v>4710</v>
      </c>
      <c r="R3834" t="s">
        <v>9014</v>
      </c>
      <c r="T3834" t="s">
        <v>4807</v>
      </c>
      <c r="U3834" t="s">
        <v>4801</v>
      </c>
      <c r="V3834" t="s">
        <v>9015</v>
      </c>
      <c r="W3834">
        <v>0</v>
      </c>
      <c r="X3834">
        <v>3830</v>
      </c>
      <c r="Y3834">
        <v>15</v>
      </c>
      <c r="Z3834">
        <v>1959</v>
      </c>
      <c r="AA3834" s="2">
        <f t="shared" si="1014"/>
        <v>7.656967840735069E-3</v>
      </c>
      <c r="AB3834">
        <v>0</v>
      </c>
      <c r="AC3834">
        <v>0</v>
      </c>
      <c r="AF3834">
        <v>1</v>
      </c>
      <c r="AG3834">
        <v>1</v>
      </c>
      <c r="AH3834">
        <v>1</v>
      </c>
      <c r="AI3834">
        <v>0</v>
      </c>
      <c r="AJ3834">
        <v>0</v>
      </c>
      <c r="AK3834" t="s">
        <v>4710</v>
      </c>
      <c r="AL3834">
        <f t="shared" si="1015"/>
        <v>3</v>
      </c>
      <c r="AM3834">
        <v>2</v>
      </c>
      <c r="AN3834">
        <v>2</v>
      </c>
      <c r="AO3834">
        <v>2</v>
      </c>
      <c r="AP3834" s="11" t="s">
        <v>9214</v>
      </c>
      <c r="AQ3834">
        <v>1</v>
      </c>
      <c r="AR3834">
        <f t="shared" si="1016"/>
        <v>2</v>
      </c>
      <c r="AS3834">
        <f t="shared" si="1017"/>
        <v>9</v>
      </c>
    </row>
    <row r="3835" spans="1:45">
      <c r="A3835">
        <v>323</v>
      </c>
      <c r="B3835">
        <v>3834</v>
      </c>
      <c r="C3835" t="s">
        <v>4784</v>
      </c>
      <c r="D3835">
        <v>20210914</v>
      </c>
      <c r="E3835" t="s">
        <v>4795</v>
      </c>
      <c r="F3835" t="s">
        <v>4796</v>
      </c>
      <c r="G3835" t="s">
        <v>4797</v>
      </c>
      <c r="H3835" t="s">
        <v>4797</v>
      </c>
      <c r="I3835">
        <v>1</v>
      </c>
      <c r="J3835">
        <v>31</v>
      </c>
      <c r="K3835">
        <v>2</v>
      </c>
      <c r="L3835" t="s">
        <v>492</v>
      </c>
      <c r="M3835" t="s">
        <v>89</v>
      </c>
      <c r="N3835">
        <v>20210908</v>
      </c>
      <c r="O3835">
        <v>15.27</v>
      </c>
      <c r="P3835">
        <v>16.23</v>
      </c>
      <c r="Q3835" t="s">
        <v>4710</v>
      </c>
      <c r="R3835" t="s">
        <v>9014</v>
      </c>
      <c r="T3835" t="s">
        <v>4807</v>
      </c>
      <c r="U3835" t="s">
        <v>4714</v>
      </c>
      <c r="V3835" t="s">
        <v>9015</v>
      </c>
      <c r="W3835">
        <v>0</v>
      </c>
      <c r="X3835">
        <v>3830</v>
      </c>
      <c r="Y3835">
        <v>15</v>
      </c>
      <c r="Z3835">
        <v>1959</v>
      </c>
      <c r="AA3835" s="2">
        <f t="shared" si="1014"/>
        <v>7.656967840735069E-3</v>
      </c>
      <c r="AB3835">
        <v>0</v>
      </c>
      <c r="AC3835">
        <v>0</v>
      </c>
      <c r="AF3835">
        <v>1</v>
      </c>
      <c r="AG3835">
        <v>1</v>
      </c>
      <c r="AH3835">
        <v>1</v>
      </c>
      <c r="AI3835">
        <v>0</v>
      </c>
      <c r="AJ3835">
        <v>0</v>
      </c>
      <c r="AK3835" t="s">
        <v>4710</v>
      </c>
      <c r="AL3835">
        <f t="shared" si="1015"/>
        <v>3</v>
      </c>
      <c r="AM3835">
        <v>2</v>
      </c>
      <c r="AN3835">
        <v>2</v>
      </c>
      <c r="AO3835">
        <v>2</v>
      </c>
      <c r="AP3835" s="11" t="s">
        <v>9214</v>
      </c>
      <c r="AQ3835">
        <v>1</v>
      </c>
      <c r="AR3835">
        <f t="shared" si="1016"/>
        <v>2</v>
      </c>
      <c r="AS3835">
        <f t="shared" si="1017"/>
        <v>9</v>
      </c>
    </row>
    <row r="3836" spans="1:45">
      <c r="A3836">
        <v>323</v>
      </c>
      <c r="B3836">
        <v>3835</v>
      </c>
      <c r="C3836" t="s">
        <v>4785</v>
      </c>
      <c r="D3836">
        <v>20210914</v>
      </c>
      <c r="E3836" t="s">
        <v>4795</v>
      </c>
      <c r="F3836" t="s">
        <v>4796</v>
      </c>
      <c r="G3836" t="s">
        <v>4797</v>
      </c>
      <c r="H3836" t="s">
        <v>4797</v>
      </c>
      <c r="I3836">
        <v>2</v>
      </c>
      <c r="J3836">
        <v>25</v>
      </c>
      <c r="K3836">
        <v>2</v>
      </c>
      <c r="L3836" t="s">
        <v>4805</v>
      </c>
      <c r="M3836">
        <v>20210907</v>
      </c>
      <c r="N3836">
        <v>20210908</v>
      </c>
      <c r="O3836">
        <v>28.71</v>
      </c>
      <c r="P3836">
        <v>30.13</v>
      </c>
      <c r="Q3836" t="s">
        <v>4710</v>
      </c>
      <c r="R3836" t="s">
        <v>9014</v>
      </c>
      <c r="T3836" t="s">
        <v>4807</v>
      </c>
      <c r="U3836" t="s">
        <v>4714</v>
      </c>
      <c r="V3836" t="s">
        <v>9015</v>
      </c>
      <c r="W3836">
        <v>0</v>
      </c>
      <c r="X3836">
        <v>3830</v>
      </c>
      <c r="Y3836">
        <v>15</v>
      </c>
      <c r="Z3836">
        <v>1959</v>
      </c>
      <c r="AA3836" s="2">
        <f t="shared" si="1014"/>
        <v>7.656967840735069E-3</v>
      </c>
      <c r="AB3836">
        <v>0</v>
      </c>
      <c r="AC3836">
        <v>0</v>
      </c>
      <c r="AF3836">
        <v>1</v>
      </c>
      <c r="AG3836">
        <v>1</v>
      </c>
      <c r="AH3836">
        <v>1</v>
      </c>
      <c r="AI3836">
        <v>0</v>
      </c>
      <c r="AJ3836">
        <v>0</v>
      </c>
      <c r="AK3836" t="s">
        <v>4710</v>
      </c>
      <c r="AL3836">
        <f t="shared" si="1015"/>
        <v>3</v>
      </c>
      <c r="AM3836">
        <v>2</v>
      </c>
      <c r="AN3836">
        <v>2</v>
      </c>
      <c r="AO3836">
        <v>2</v>
      </c>
      <c r="AP3836" s="11" t="s">
        <v>9214</v>
      </c>
      <c r="AQ3836">
        <v>1</v>
      </c>
      <c r="AR3836">
        <f t="shared" si="1016"/>
        <v>2</v>
      </c>
      <c r="AS3836">
        <f t="shared" si="1017"/>
        <v>9</v>
      </c>
    </row>
    <row r="3837" spans="1:45">
      <c r="A3837">
        <v>323</v>
      </c>
      <c r="B3837">
        <v>3836</v>
      </c>
      <c r="C3837" t="s">
        <v>4786</v>
      </c>
      <c r="D3837">
        <v>20210914</v>
      </c>
      <c r="E3837" t="s">
        <v>4795</v>
      </c>
      <c r="F3837" t="s">
        <v>4796</v>
      </c>
      <c r="G3837" t="s">
        <v>4797</v>
      </c>
      <c r="H3837" t="s">
        <v>4797</v>
      </c>
      <c r="I3837">
        <v>1</v>
      </c>
      <c r="J3837">
        <v>35</v>
      </c>
      <c r="K3837">
        <v>99</v>
      </c>
      <c r="L3837" t="s">
        <v>63</v>
      </c>
      <c r="M3837">
        <v>20210908</v>
      </c>
      <c r="N3837">
        <v>20210909</v>
      </c>
      <c r="O3837">
        <v>19.170000000000002</v>
      </c>
      <c r="P3837">
        <v>18.54</v>
      </c>
      <c r="Q3837" t="s">
        <v>4710</v>
      </c>
      <c r="R3837" t="s">
        <v>9014</v>
      </c>
      <c r="T3837" t="s">
        <v>4807</v>
      </c>
      <c r="U3837" t="s">
        <v>4714</v>
      </c>
      <c r="V3837" t="s">
        <v>9015</v>
      </c>
      <c r="W3837">
        <v>0</v>
      </c>
      <c r="X3837">
        <v>3830</v>
      </c>
      <c r="Y3837">
        <v>15</v>
      </c>
      <c r="Z3837">
        <v>1959</v>
      </c>
      <c r="AA3837" s="2">
        <f t="shared" si="1014"/>
        <v>7.656967840735069E-3</v>
      </c>
      <c r="AB3837">
        <v>0</v>
      </c>
      <c r="AC3837">
        <v>0</v>
      </c>
      <c r="AF3837">
        <v>1</v>
      </c>
      <c r="AG3837">
        <v>1</v>
      </c>
      <c r="AH3837">
        <v>1</v>
      </c>
      <c r="AI3837">
        <v>0</v>
      </c>
      <c r="AJ3837">
        <v>0</v>
      </c>
      <c r="AK3837" t="s">
        <v>4710</v>
      </c>
      <c r="AL3837">
        <f t="shared" si="1015"/>
        <v>3</v>
      </c>
      <c r="AM3837">
        <v>2</v>
      </c>
      <c r="AN3837">
        <v>2</v>
      </c>
      <c r="AO3837">
        <v>2</v>
      </c>
      <c r="AP3837" s="11" t="s">
        <v>9214</v>
      </c>
      <c r="AQ3837">
        <v>1</v>
      </c>
      <c r="AR3837">
        <f t="shared" si="1016"/>
        <v>2</v>
      </c>
      <c r="AS3837">
        <f t="shared" si="1017"/>
        <v>9</v>
      </c>
    </row>
    <row r="3838" spans="1:45">
      <c r="A3838">
        <v>323</v>
      </c>
      <c r="B3838">
        <v>3837</v>
      </c>
      <c r="C3838" t="s">
        <v>4787</v>
      </c>
      <c r="D3838">
        <v>20210914</v>
      </c>
      <c r="E3838" t="s">
        <v>4795</v>
      </c>
      <c r="F3838" t="s">
        <v>4796</v>
      </c>
      <c r="G3838" t="s">
        <v>4797</v>
      </c>
      <c r="H3838" t="s">
        <v>4797</v>
      </c>
      <c r="I3838">
        <v>2</v>
      </c>
      <c r="J3838">
        <v>34</v>
      </c>
      <c r="K3838">
        <v>99</v>
      </c>
      <c r="L3838" t="s">
        <v>63</v>
      </c>
      <c r="M3838">
        <v>20210907</v>
      </c>
      <c r="N3838">
        <v>20210909</v>
      </c>
      <c r="O3838">
        <v>22.33</v>
      </c>
      <c r="P3838">
        <v>23.29</v>
      </c>
      <c r="Q3838" t="s">
        <v>4710</v>
      </c>
      <c r="R3838" t="s">
        <v>9014</v>
      </c>
      <c r="T3838" t="s">
        <v>4807</v>
      </c>
      <c r="U3838" t="s">
        <v>4714</v>
      </c>
      <c r="V3838" t="s">
        <v>9015</v>
      </c>
      <c r="W3838">
        <v>0</v>
      </c>
      <c r="X3838">
        <v>3830</v>
      </c>
      <c r="Y3838">
        <v>15</v>
      </c>
      <c r="Z3838">
        <v>1959</v>
      </c>
      <c r="AA3838" s="2">
        <f t="shared" si="1014"/>
        <v>7.656967840735069E-3</v>
      </c>
      <c r="AB3838">
        <v>0</v>
      </c>
      <c r="AC3838">
        <v>0</v>
      </c>
      <c r="AF3838">
        <v>1</v>
      </c>
      <c r="AG3838">
        <v>1</v>
      </c>
      <c r="AH3838">
        <v>1</v>
      </c>
      <c r="AI3838">
        <v>0</v>
      </c>
      <c r="AJ3838">
        <v>0</v>
      </c>
      <c r="AK3838" t="s">
        <v>4710</v>
      </c>
      <c r="AL3838">
        <f t="shared" si="1015"/>
        <v>3</v>
      </c>
      <c r="AM3838">
        <v>2</v>
      </c>
      <c r="AN3838">
        <v>2</v>
      </c>
      <c r="AO3838">
        <v>2</v>
      </c>
      <c r="AP3838" s="11" t="s">
        <v>9214</v>
      </c>
      <c r="AQ3838">
        <v>1</v>
      </c>
      <c r="AR3838">
        <f t="shared" si="1016"/>
        <v>2</v>
      </c>
      <c r="AS3838">
        <f t="shared" si="1017"/>
        <v>9</v>
      </c>
    </row>
    <row r="3839" spans="1:45">
      <c r="A3839">
        <v>323</v>
      </c>
      <c r="B3839">
        <v>3838</v>
      </c>
      <c r="C3839" t="s">
        <v>4788</v>
      </c>
      <c r="D3839">
        <v>20210914</v>
      </c>
      <c r="E3839" t="s">
        <v>4795</v>
      </c>
      <c r="F3839" t="s">
        <v>4796</v>
      </c>
      <c r="G3839" t="s">
        <v>4797</v>
      </c>
      <c r="H3839" t="s">
        <v>4797</v>
      </c>
      <c r="I3839">
        <v>2</v>
      </c>
      <c r="J3839">
        <v>48</v>
      </c>
      <c r="K3839">
        <v>99</v>
      </c>
      <c r="L3839" t="s">
        <v>63</v>
      </c>
      <c r="M3839">
        <v>20210908</v>
      </c>
      <c r="N3839">
        <v>20210909</v>
      </c>
      <c r="O3839">
        <v>31.14</v>
      </c>
      <c r="P3839">
        <v>31.06</v>
      </c>
      <c r="Q3839" t="s">
        <v>4710</v>
      </c>
      <c r="R3839" t="s">
        <v>9014</v>
      </c>
      <c r="T3839" t="s">
        <v>4807</v>
      </c>
      <c r="U3839" t="s">
        <v>4714</v>
      </c>
      <c r="V3839" t="s">
        <v>9015</v>
      </c>
      <c r="W3839">
        <v>0</v>
      </c>
      <c r="X3839">
        <v>3830</v>
      </c>
      <c r="Y3839">
        <v>15</v>
      </c>
      <c r="Z3839">
        <v>1959</v>
      </c>
      <c r="AA3839" s="2">
        <f t="shared" si="1014"/>
        <v>7.656967840735069E-3</v>
      </c>
      <c r="AB3839">
        <v>0</v>
      </c>
      <c r="AC3839">
        <v>0</v>
      </c>
      <c r="AF3839">
        <v>1</v>
      </c>
      <c r="AG3839">
        <v>1</v>
      </c>
      <c r="AH3839">
        <v>1</v>
      </c>
      <c r="AI3839">
        <v>0</v>
      </c>
      <c r="AJ3839">
        <v>0</v>
      </c>
      <c r="AK3839" t="s">
        <v>4710</v>
      </c>
      <c r="AL3839">
        <f t="shared" si="1015"/>
        <v>3</v>
      </c>
      <c r="AM3839">
        <v>2</v>
      </c>
      <c r="AN3839">
        <v>2</v>
      </c>
      <c r="AO3839">
        <v>2</v>
      </c>
      <c r="AP3839" s="11" t="s">
        <v>9214</v>
      </c>
      <c r="AQ3839">
        <v>1</v>
      </c>
      <c r="AR3839">
        <f t="shared" si="1016"/>
        <v>2</v>
      </c>
      <c r="AS3839">
        <f t="shared" si="1017"/>
        <v>9</v>
      </c>
    </row>
    <row r="3840" spans="1:45">
      <c r="A3840">
        <v>323</v>
      </c>
      <c r="B3840">
        <v>3839</v>
      </c>
      <c r="C3840" t="s">
        <v>4789</v>
      </c>
      <c r="D3840">
        <v>20210914</v>
      </c>
      <c r="E3840" t="s">
        <v>4795</v>
      </c>
      <c r="F3840" t="s">
        <v>4796</v>
      </c>
      <c r="G3840" t="s">
        <v>4797</v>
      </c>
      <c r="H3840" t="s">
        <v>4797</v>
      </c>
      <c r="I3840">
        <v>2</v>
      </c>
      <c r="J3840">
        <v>34</v>
      </c>
      <c r="K3840">
        <v>99</v>
      </c>
      <c r="L3840" t="s">
        <v>63</v>
      </c>
      <c r="M3840" t="s">
        <v>89</v>
      </c>
      <c r="N3840">
        <v>20210909</v>
      </c>
      <c r="O3840">
        <v>29.19</v>
      </c>
      <c r="P3840">
        <v>30.37</v>
      </c>
      <c r="Q3840" t="s">
        <v>4710</v>
      </c>
      <c r="R3840" t="s">
        <v>9014</v>
      </c>
      <c r="T3840" t="s">
        <v>4807</v>
      </c>
      <c r="U3840" t="s">
        <v>4714</v>
      </c>
      <c r="V3840" t="s">
        <v>9015</v>
      </c>
      <c r="W3840">
        <v>0</v>
      </c>
      <c r="X3840">
        <v>3830</v>
      </c>
      <c r="Y3840">
        <v>15</v>
      </c>
      <c r="Z3840">
        <v>1959</v>
      </c>
      <c r="AA3840" s="2">
        <f t="shared" si="1014"/>
        <v>7.656967840735069E-3</v>
      </c>
      <c r="AB3840">
        <v>0</v>
      </c>
      <c r="AC3840">
        <v>0</v>
      </c>
      <c r="AF3840">
        <v>1</v>
      </c>
      <c r="AG3840">
        <v>1</v>
      </c>
      <c r="AH3840">
        <v>1</v>
      </c>
      <c r="AI3840">
        <v>0</v>
      </c>
      <c r="AJ3840">
        <v>0</v>
      </c>
      <c r="AK3840" t="s">
        <v>4710</v>
      </c>
      <c r="AL3840">
        <f t="shared" si="1015"/>
        <v>3</v>
      </c>
      <c r="AM3840">
        <v>2</v>
      </c>
      <c r="AN3840">
        <v>2</v>
      </c>
      <c r="AO3840">
        <v>2</v>
      </c>
      <c r="AP3840" s="11" t="s">
        <v>9214</v>
      </c>
      <c r="AQ3840">
        <v>1</v>
      </c>
      <c r="AR3840">
        <f t="shared" si="1016"/>
        <v>2</v>
      </c>
      <c r="AS3840">
        <f t="shared" si="1017"/>
        <v>9</v>
      </c>
    </row>
    <row r="3841" spans="1:45">
      <c r="A3841">
        <v>323</v>
      </c>
      <c r="B3841">
        <v>3840</v>
      </c>
      <c r="C3841" t="s">
        <v>4790</v>
      </c>
      <c r="D3841">
        <v>20210914</v>
      </c>
      <c r="E3841" t="s">
        <v>4795</v>
      </c>
      <c r="F3841" t="s">
        <v>4796</v>
      </c>
      <c r="G3841" t="s">
        <v>4797</v>
      </c>
      <c r="H3841" t="s">
        <v>4797</v>
      </c>
      <c r="I3841">
        <v>1</v>
      </c>
      <c r="J3841">
        <v>26</v>
      </c>
      <c r="K3841">
        <v>99</v>
      </c>
      <c r="L3841" t="s">
        <v>63</v>
      </c>
      <c r="M3841">
        <v>20210908</v>
      </c>
      <c r="N3841">
        <v>20210910</v>
      </c>
      <c r="O3841">
        <v>23.3</v>
      </c>
      <c r="P3841">
        <v>24.28</v>
      </c>
      <c r="Q3841" t="s">
        <v>4710</v>
      </c>
      <c r="R3841" t="s">
        <v>9014</v>
      </c>
      <c r="T3841" t="s">
        <v>4807</v>
      </c>
      <c r="U3841" t="s">
        <v>4714</v>
      </c>
      <c r="V3841" t="s">
        <v>9015</v>
      </c>
      <c r="W3841">
        <v>0</v>
      </c>
      <c r="X3841">
        <v>3830</v>
      </c>
      <c r="Y3841">
        <v>15</v>
      </c>
      <c r="Z3841">
        <v>1959</v>
      </c>
      <c r="AA3841" s="2">
        <f t="shared" si="1014"/>
        <v>7.656967840735069E-3</v>
      </c>
      <c r="AB3841">
        <v>0</v>
      </c>
      <c r="AC3841">
        <v>0</v>
      </c>
      <c r="AF3841">
        <v>1</v>
      </c>
      <c r="AG3841">
        <v>1</v>
      </c>
      <c r="AH3841">
        <v>1</v>
      </c>
      <c r="AI3841">
        <v>0</v>
      </c>
      <c r="AJ3841">
        <v>0</v>
      </c>
      <c r="AK3841" t="s">
        <v>4710</v>
      </c>
      <c r="AL3841">
        <f t="shared" si="1015"/>
        <v>3</v>
      </c>
      <c r="AM3841">
        <v>2</v>
      </c>
      <c r="AN3841">
        <v>2</v>
      </c>
      <c r="AO3841">
        <v>2</v>
      </c>
      <c r="AP3841" s="11" t="s">
        <v>9214</v>
      </c>
      <c r="AQ3841">
        <v>1</v>
      </c>
      <c r="AR3841">
        <f t="shared" si="1016"/>
        <v>2</v>
      </c>
      <c r="AS3841">
        <f t="shared" si="1017"/>
        <v>9</v>
      </c>
    </row>
    <row r="3842" spans="1:45">
      <c r="A3842">
        <v>323</v>
      </c>
      <c r="B3842">
        <v>3841</v>
      </c>
      <c r="C3842" t="s">
        <v>4791</v>
      </c>
      <c r="D3842">
        <v>20210914</v>
      </c>
      <c r="E3842" t="s">
        <v>4795</v>
      </c>
      <c r="F3842" t="s">
        <v>4796</v>
      </c>
      <c r="G3842" t="s">
        <v>4797</v>
      </c>
      <c r="H3842" t="s">
        <v>4797</v>
      </c>
      <c r="I3842">
        <v>2</v>
      </c>
      <c r="J3842">
        <v>50</v>
      </c>
      <c r="K3842">
        <v>99</v>
      </c>
      <c r="L3842" t="s">
        <v>63</v>
      </c>
      <c r="M3842">
        <v>20210909</v>
      </c>
      <c r="N3842">
        <v>20210910</v>
      </c>
      <c r="O3842">
        <v>20.32</v>
      </c>
      <c r="P3842">
        <v>21.34</v>
      </c>
      <c r="Q3842" t="s">
        <v>4710</v>
      </c>
      <c r="R3842" t="s">
        <v>9014</v>
      </c>
      <c r="T3842" t="s">
        <v>4807</v>
      </c>
      <c r="U3842" t="s">
        <v>4802</v>
      </c>
      <c r="V3842" t="s">
        <v>9015</v>
      </c>
      <c r="W3842">
        <v>0</v>
      </c>
      <c r="X3842">
        <v>3830</v>
      </c>
      <c r="Y3842">
        <v>15</v>
      </c>
      <c r="Z3842">
        <v>1959</v>
      </c>
      <c r="AA3842" s="2">
        <f t="shared" si="1014"/>
        <v>7.656967840735069E-3</v>
      </c>
      <c r="AB3842">
        <v>0</v>
      </c>
      <c r="AC3842">
        <v>0</v>
      </c>
      <c r="AF3842">
        <v>1</v>
      </c>
      <c r="AG3842">
        <v>1</v>
      </c>
      <c r="AH3842">
        <v>1</v>
      </c>
      <c r="AI3842">
        <v>0</v>
      </c>
      <c r="AJ3842">
        <v>0</v>
      </c>
      <c r="AK3842" t="s">
        <v>4710</v>
      </c>
      <c r="AL3842">
        <f t="shared" si="1015"/>
        <v>3</v>
      </c>
      <c r="AM3842">
        <v>2</v>
      </c>
      <c r="AN3842">
        <v>2</v>
      </c>
      <c r="AO3842">
        <v>2</v>
      </c>
      <c r="AP3842" s="11" t="s">
        <v>9214</v>
      </c>
      <c r="AQ3842">
        <v>1</v>
      </c>
      <c r="AR3842">
        <f t="shared" si="1016"/>
        <v>2</v>
      </c>
      <c r="AS3842">
        <f t="shared" si="1017"/>
        <v>9</v>
      </c>
    </row>
    <row r="3843" spans="1:45">
      <c r="A3843">
        <v>323</v>
      </c>
      <c r="B3843">
        <v>3842</v>
      </c>
      <c r="C3843" t="s">
        <v>4792</v>
      </c>
      <c r="D3843">
        <v>20210914</v>
      </c>
      <c r="E3843" t="s">
        <v>4795</v>
      </c>
      <c r="F3843" t="s">
        <v>4796</v>
      </c>
      <c r="G3843" t="s">
        <v>4797</v>
      </c>
      <c r="H3843" t="s">
        <v>4799</v>
      </c>
      <c r="I3843">
        <v>1</v>
      </c>
      <c r="J3843">
        <v>26</v>
      </c>
      <c r="K3843">
        <v>4</v>
      </c>
      <c r="L3843" t="s">
        <v>4806</v>
      </c>
      <c r="M3843">
        <v>20210908</v>
      </c>
      <c r="N3843">
        <v>20210910</v>
      </c>
      <c r="O3843">
        <v>11.26</v>
      </c>
      <c r="P3843">
        <v>11.53</v>
      </c>
      <c r="Q3843" t="s">
        <v>4710</v>
      </c>
      <c r="R3843" t="s">
        <v>9014</v>
      </c>
      <c r="T3843" t="s">
        <v>4807</v>
      </c>
      <c r="U3843" t="s">
        <v>4714</v>
      </c>
      <c r="V3843" t="s">
        <v>9015</v>
      </c>
      <c r="W3843">
        <v>0</v>
      </c>
      <c r="X3843">
        <v>3830</v>
      </c>
      <c r="Y3843">
        <v>15</v>
      </c>
      <c r="Z3843">
        <v>1959</v>
      </c>
      <c r="AA3843" s="2">
        <f t="shared" si="1014"/>
        <v>7.656967840735069E-3</v>
      </c>
      <c r="AB3843">
        <v>0</v>
      </c>
      <c r="AC3843">
        <v>0</v>
      </c>
      <c r="AF3843">
        <v>1</v>
      </c>
      <c r="AG3843">
        <v>1</v>
      </c>
      <c r="AH3843">
        <v>1</v>
      </c>
      <c r="AI3843">
        <v>0</v>
      </c>
      <c r="AJ3843">
        <v>0</v>
      </c>
      <c r="AK3843" t="s">
        <v>4710</v>
      </c>
      <c r="AL3843">
        <f t="shared" si="1015"/>
        <v>3</v>
      </c>
      <c r="AM3843">
        <v>2</v>
      </c>
      <c r="AN3843">
        <v>2</v>
      </c>
      <c r="AO3843">
        <v>2</v>
      </c>
      <c r="AP3843" s="11" t="s">
        <v>9214</v>
      </c>
      <c r="AQ3843">
        <v>1</v>
      </c>
      <c r="AR3843">
        <f t="shared" si="1016"/>
        <v>2</v>
      </c>
      <c r="AS3843">
        <f t="shared" si="1017"/>
        <v>9</v>
      </c>
    </row>
    <row r="3844" spans="1:45">
      <c r="A3844">
        <v>323</v>
      </c>
      <c r="B3844">
        <v>3843</v>
      </c>
      <c r="C3844" t="s">
        <v>4794</v>
      </c>
      <c r="D3844">
        <v>20210914</v>
      </c>
      <c r="E3844" t="s">
        <v>4795</v>
      </c>
      <c r="F3844" t="s">
        <v>4796</v>
      </c>
      <c r="G3844" t="s">
        <v>4797</v>
      </c>
      <c r="H3844" t="s">
        <v>4797</v>
      </c>
      <c r="I3844">
        <v>2</v>
      </c>
      <c r="J3844">
        <v>42</v>
      </c>
      <c r="K3844">
        <v>99</v>
      </c>
      <c r="L3844" t="s">
        <v>63</v>
      </c>
      <c r="M3844">
        <v>20210910</v>
      </c>
      <c r="N3844">
        <v>20210913</v>
      </c>
      <c r="O3844">
        <v>11.11</v>
      </c>
      <c r="P3844">
        <v>11.64</v>
      </c>
      <c r="Q3844" t="s">
        <v>4710</v>
      </c>
      <c r="R3844" t="s">
        <v>9014</v>
      </c>
      <c r="T3844" t="s">
        <v>4807</v>
      </c>
      <c r="U3844" t="s">
        <v>4714</v>
      </c>
      <c r="V3844" t="s">
        <v>9015</v>
      </c>
      <c r="W3844">
        <v>0</v>
      </c>
      <c r="X3844">
        <v>3830</v>
      </c>
      <c r="Y3844">
        <v>15</v>
      </c>
      <c r="Z3844">
        <v>1959</v>
      </c>
      <c r="AA3844" s="2">
        <f t="shared" si="1014"/>
        <v>7.656967840735069E-3</v>
      </c>
      <c r="AB3844">
        <v>0</v>
      </c>
      <c r="AC3844">
        <v>0</v>
      </c>
      <c r="AF3844">
        <v>1</v>
      </c>
      <c r="AG3844">
        <v>1</v>
      </c>
      <c r="AH3844">
        <v>1</v>
      </c>
      <c r="AI3844">
        <v>0</v>
      </c>
      <c r="AJ3844">
        <v>0</v>
      </c>
      <c r="AK3844" t="s">
        <v>4710</v>
      </c>
      <c r="AL3844">
        <f t="shared" si="1015"/>
        <v>3</v>
      </c>
      <c r="AM3844">
        <v>2</v>
      </c>
      <c r="AN3844">
        <v>2</v>
      </c>
      <c r="AO3844">
        <v>2</v>
      </c>
      <c r="AP3844" s="11" t="s">
        <v>9214</v>
      </c>
      <c r="AQ3844">
        <v>1</v>
      </c>
      <c r="AR3844">
        <f t="shared" si="1016"/>
        <v>2</v>
      </c>
      <c r="AS3844">
        <f t="shared" si="1017"/>
        <v>9</v>
      </c>
    </row>
    <row r="3845" spans="1:45">
      <c r="A3845">
        <v>323</v>
      </c>
      <c r="B3845">
        <v>3844</v>
      </c>
      <c r="C3845" t="s">
        <v>4781</v>
      </c>
      <c r="D3845">
        <v>20210914</v>
      </c>
      <c r="E3845" t="s">
        <v>4803</v>
      </c>
      <c r="F3845" t="s">
        <v>4796</v>
      </c>
      <c r="G3845" t="s">
        <v>4797</v>
      </c>
      <c r="H3845" t="s">
        <v>4798</v>
      </c>
      <c r="I3845">
        <v>2</v>
      </c>
      <c r="J3845">
        <v>24</v>
      </c>
      <c r="K3845">
        <v>99</v>
      </c>
      <c r="L3845" t="s">
        <v>63</v>
      </c>
      <c r="M3845">
        <v>20210905</v>
      </c>
      <c r="N3845">
        <v>20210907</v>
      </c>
      <c r="O3845">
        <v>20.12</v>
      </c>
      <c r="P3845">
        <v>18.579999999999998</v>
      </c>
      <c r="Q3845" t="s">
        <v>4710</v>
      </c>
      <c r="U3845" t="s">
        <v>4714</v>
      </c>
      <c r="W3845">
        <v>0</v>
      </c>
      <c r="X3845">
        <v>3830</v>
      </c>
      <c r="Y3845">
        <v>15</v>
      </c>
      <c r="Z3845">
        <v>1959</v>
      </c>
      <c r="AA3845" s="2">
        <f t="shared" si="1014"/>
        <v>7.656967840735069E-3</v>
      </c>
      <c r="AB3845">
        <v>0</v>
      </c>
      <c r="AC3845">
        <v>1</v>
      </c>
      <c r="AD3845">
        <v>0</v>
      </c>
      <c r="AE3845">
        <v>3830</v>
      </c>
      <c r="AF3845" t="s">
        <v>8</v>
      </c>
      <c r="AG3845" t="s">
        <v>8</v>
      </c>
      <c r="AH3845" t="s">
        <v>8</v>
      </c>
      <c r="AI3845" t="s">
        <v>8</v>
      </c>
      <c r="AJ3845" t="s">
        <v>8</v>
      </c>
      <c r="AK3845" t="s">
        <v>8</v>
      </c>
      <c r="AL3845" t="s">
        <v>8</v>
      </c>
      <c r="AM3845" t="s">
        <v>8</v>
      </c>
      <c r="AN3845" t="s">
        <v>8</v>
      </c>
      <c r="AO3845" t="s">
        <v>8</v>
      </c>
      <c r="AP3845" s="11" t="s">
        <v>8</v>
      </c>
      <c r="AQ3845" t="s">
        <v>8</v>
      </c>
      <c r="AR3845" t="s">
        <v>8</v>
      </c>
      <c r="AS3845" t="s">
        <v>8</v>
      </c>
    </row>
    <row r="3846" spans="1:45">
      <c r="A3846">
        <v>323</v>
      </c>
      <c r="B3846">
        <v>3845</v>
      </c>
      <c r="C3846" t="s">
        <v>4793</v>
      </c>
      <c r="D3846">
        <v>20210914</v>
      </c>
      <c r="E3846" t="s">
        <v>4804</v>
      </c>
      <c r="F3846" t="s">
        <v>4796</v>
      </c>
      <c r="G3846" t="s">
        <v>4797</v>
      </c>
      <c r="H3846" t="s">
        <v>4797</v>
      </c>
      <c r="I3846">
        <v>1</v>
      </c>
      <c r="J3846">
        <v>35</v>
      </c>
      <c r="K3846">
        <v>99</v>
      </c>
      <c r="L3846" t="s">
        <v>63</v>
      </c>
      <c r="M3846" t="s">
        <v>89</v>
      </c>
      <c r="N3846">
        <v>20210912</v>
      </c>
      <c r="O3846">
        <v>21.86</v>
      </c>
      <c r="P3846">
        <v>22.26</v>
      </c>
      <c r="Q3846" t="s">
        <v>4710</v>
      </c>
      <c r="U3846" t="s">
        <v>4714</v>
      </c>
      <c r="W3846">
        <v>0</v>
      </c>
      <c r="X3846">
        <v>3830</v>
      </c>
      <c r="Y3846">
        <v>15</v>
      </c>
      <c r="Z3846">
        <v>1959</v>
      </c>
      <c r="AA3846" s="2">
        <f t="shared" si="1014"/>
        <v>7.656967840735069E-3</v>
      </c>
      <c r="AB3846">
        <v>0</v>
      </c>
      <c r="AC3846">
        <v>1</v>
      </c>
      <c r="AD3846">
        <v>1</v>
      </c>
      <c r="AE3846">
        <v>3837</v>
      </c>
      <c r="AF3846" t="s">
        <v>8</v>
      </c>
      <c r="AG3846" t="s">
        <v>8</v>
      </c>
      <c r="AH3846" t="s">
        <v>8</v>
      </c>
      <c r="AI3846" t="s">
        <v>8</v>
      </c>
      <c r="AJ3846" t="s">
        <v>8</v>
      </c>
      <c r="AK3846" t="s">
        <v>8</v>
      </c>
      <c r="AL3846" t="s">
        <v>8</v>
      </c>
      <c r="AM3846" t="s">
        <v>8</v>
      </c>
      <c r="AN3846" t="s">
        <v>8</v>
      </c>
      <c r="AO3846" t="s">
        <v>8</v>
      </c>
      <c r="AP3846" s="11" t="s">
        <v>8</v>
      </c>
      <c r="AQ3846" t="s">
        <v>8</v>
      </c>
      <c r="AR3846" t="s">
        <v>8</v>
      </c>
      <c r="AS3846" t="s">
        <v>8</v>
      </c>
    </row>
    <row r="3847" spans="1:45">
      <c r="A3847">
        <v>323</v>
      </c>
      <c r="B3847">
        <v>3846</v>
      </c>
      <c r="C3847" t="s">
        <v>4793</v>
      </c>
      <c r="D3847">
        <v>20210914</v>
      </c>
      <c r="E3847" t="s">
        <v>4804</v>
      </c>
      <c r="F3847" t="s">
        <v>4796</v>
      </c>
      <c r="G3847" t="s">
        <v>4797</v>
      </c>
      <c r="H3847" t="s">
        <v>4797</v>
      </c>
      <c r="I3847">
        <v>1</v>
      </c>
      <c r="J3847">
        <v>23</v>
      </c>
      <c r="K3847">
        <v>99</v>
      </c>
      <c r="L3847" t="s">
        <v>63</v>
      </c>
      <c r="M3847">
        <v>20210910</v>
      </c>
      <c r="N3847">
        <v>20210912</v>
      </c>
      <c r="O3847">
        <v>17.329999999999998</v>
      </c>
      <c r="P3847">
        <v>16.5</v>
      </c>
      <c r="Q3847" t="s">
        <v>4710</v>
      </c>
      <c r="U3847" t="s">
        <v>4714</v>
      </c>
      <c r="W3847">
        <v>0</v>
      </c>
      <c r="X3847">
        <v>3830</v>
      </c>
      <c r="Y3847">
        <v>15</v>
      </c>
      <c r="Z3847">
        <v>1959</v>
      </c>
      <c r="AA3847" s="2">
        <f t="shared" si="1014"/>
        <v>7.656967840735069E-3</v>
      </c>
      <c r="AB3847">
        <v>0</v>
      </c>
      <c r="AC3847">
        <v>1</v>
      </c>
      <c r="AD3847">
        <v>4</v>
      </c>
      <c r="AE3847">
        <v>3831</v>
      </c>
      <c r="AF3847" t="s">
        <v>8</v>
      </c>
      <c r="AG3847" t="s">
        <v>8</v>
      </c>
      <c r="AH3847" t="s">
        <v>8</v>
      </c>
      <c r="AI3847" t="s">
        <v>8</v>
      </c>
      <c r="AJ3847" t="s">
        <v>8</v>
      </c>
      <c r="AK3847" t="s">
        <v>8</v>
      </c>
      <c r="AL3847" t="s">
        <v>8</v>
      </c>
      <c r="AM3847" t="s">
        <v>8</v>
      </c>
      <c r="AN3847" t="s">
        <v>8</v>
      </c>
      <c r="AO3847" t="s">
        <v>8</v>
      </c>
      <c r="AP3847" s="11" t="s">
        <v>8</v>
      </c>
      <c r="AQ3847" t="s">
        <v>8</v>
      </c>
      <c r="AR3847" t="s">
        <v>8</v>
      </c>
      <c r="AS3847" t="s">
        <v>8</v>
      </c>
    </row>
    <row r="3848" spans="1:45">
      <c r="A3848">
        <v>324</v>
      </c>
      <c r="B3848">
        <v>3847</v>
      </c>
      <c r="C3848" t="s">
        <v>4808</v>
      </c>
      <c r="D3848">
        <v>20210914</v>
      </c>
      <c r="E3848" t="s">
        <v>4825</v>
      </c>
      <c r="F3848" t="s">
        <v>4821</v>
      </c>
      <c r="G3848" t="s">
        <v>4822</v>
      </c>
      <c r="H3848" t="s">
        <v>4823</v>
      </c>
      <c r="I3848">
        <v>1</v>
      </c>
      <c r="J3848">
        <v>57</v>
      </c>
      <c r="K3848">
        <v>99</v>
      </c>
      <c r="L3848" t="s">
        <v>63</v>
      </c>
      <c r="M3848">
        <v>20210905</v>
      </c>
      <c r="N3848">
        <v>20210913</v>
      </c>
      <c r="O3848">
        <v>15.95</v>
      </c>
      <c r="P3848">
        <v>15.46</v>
      </c>
      <c r="Q3848" t="s">
        <v>4710</v>
      </c>
      <c r="R3848" t="s">
        <v>9016</v>
      </c>
      <c r="V3848" t="s">
        <v>9026</v>
      </c>
      <c r="W3848">
        <v>1</v>
      </c>
      <c r="X3848">
        <v>3847</v>
      </c>
      <c r="Y3848">
        <v>8</v>
      </c>
      <c r="Z3848">
        <v>116</v>
      </c>
      <c r="AA3848" s="2">
        <f t="shared" si="1014"/>
        <v>6.8965517241379309E-2</v>
      </c>
      <c r="AB3848">
        <v>0</v>
      </c>
      <c r="AC3848">
        <v>999</v>
      </c>
      <c r="AF3848">
        <v>1</v>
      </c>
      <c r="AG3848">
        <v>0</v>
      </c>
      <c r="AH3848">
        <v>0</v>
      </c>
      <c r="AI3848">
        <v>1</v>
      </c>
      <c r="AJ3848">
        <v>1</v>
      </c>
      <c r="AK3848" t="s">
        <v>4710</v>
      </c>
      <c r="AL3848">
        <f>SUM(AF3848:AK3848)</f>
        <v>3</v>
      </c>
      <c r="AM3848">
        <v>1</v>
      </c>
      <c r="AN3848">
        <v>2</v>
      </c>
      <c r="AO3848">
        <v>2</v>
      </c>
      <c r="AP3848" s="11" t="s">
        <v>9214</v>
      </c>
      <c r="AQ3848">
        <v>1</v>
      </c>
      <c r="AR3848">
        <f>IF(AL3848&lt;4,2,IF(AL3848=4,1,IF(AL3848=5,0,)))</f>
        <v>2</v>
      </c>
      <c r="AS3848">
        <f>SUM(AM3848:AR3848)</f>
        <v>8</v>
      </c>
    </row>
    <row r="3849" spans="1:45">
      <c r="A3849">
        <v>324</v>
      </c>
      <c r="B3849">
        <v>3848</v>
      </c>
      <c r="C3849" t="s">
        <v>4809</v>
      </c>
      <c r="D3849">
        <v>20210914</v>
      </c>
      <c r="E3849" t="s">
        <v>4825</v>
      </c>
      <c r="F3849" t="s">
        <v>4821</v>
      </c>
      <c r="G3849" t="s">
        <v>4822</v>
      </c>
      <c r="H3849" t="s">
        <v>4823</v>
      </c>
      <c r="I3849">
        <v>1</v>
      </c>
      <c r="J3849">
        <v>39</v>
      </c>
      <c r="K3849">
        <v>99</v>
      </c>
      <c r="L3849" t="s">
        <v>63</v>
      </c>
      <c r="M3849">
        <v>20210908</v>
      </c>
      <c r="N3849">
        <v>20210910</v>
      </c>
      <c r="O3849">
        <v>13.4</v>
      </c>
      <c r="P3849">
        <v>12.66</v>
      </c>
      <c r="Q3849" t="s">
        <v>4710</v>
      </c>
      <c r="R3849" t="s">
        <v>9017</v>
      </c>
      <c r="S3849" t="s">
        <v>4719</v>
      </c>
      <c r="V3849" t="s">
        <v>9026</v>
      </c>
      <c r="W3849">
        <v>0</v>
      </c>
      <c r="X3849">
        <v>3847</v>
      </c>
      <c r="Y3849">
        <v>8</v>
      </c>
      <c r="Z3849">
        <v>116</v>
      </c>
      <c r="AA3849" s="2">
        <f t="shared" ref="AA3849:AA3861" si="1018">Y3849/Z3849</f>
        <v>6.8965517241379309E-2</v>
      </c>
      <c r="AB3849">
        <v>0</v>
      </c>
      <c r="AC3849">
        <v>0</v>
      </c>
      <c r="AF3849">
        <v>1</v>
      </c>
      <c r="AG3849">
        <v>0</v>
      </c>
      <c r="AH3849">
        <v>0</v>
      </c>
      <c r="AI3849">
        <v>1</v>
      </c>
      <c r="AJ3849">
        <v>1</v>
      </c>
      <c r="AK3849" t="s">
        <v>4710</v>
      </c>
      <c r="AL3849">
        <f t="shared" ref="AL3849:AL3857" si="1019">SUM(AF3849:AK3849)</f>
        <v>3</v>
      </c>
      <c r="AM3849">
        <v>1</v>
      </c>
      <c r="AN3849">
        <v>2</v>
      </c>
      <c r="AO3849">
        <v>2</v>
      </c>
      <c r="AP3849" s="11" t="s">
        <v>9214</v>
      </c>
      <c r="AQ3849">
        <v>1</v>
      </c>
      <c r="AR3849">
        <f t="shared" ref="AR3849:AR3857" si="1020">IF(AL3849&lt;4,2,IF(AL3849=4,1,IF(AL3849=5,0,)))</f>
        <v>2</v>
      </c>
      <c r="AS3849">
        <f t="shared" ref="AS3849:AS3857" si="1021">SUM(AM3849:AR3849)</f>
        <v>8</v>
      </c>
    </row>
    <row r="3850" spans="1:45">
      <c r="A3850">
        <v>324</v>
      </c>
      <c r="B3850">
        <v>3849</v>
      </c>
      <c r="C3850" t="s">
        <v>4810</v>
      </c>
      <c r="D3850">
        <v>20210914</v>
      </c>
      <c r="E3850" t="s">
        <v>4825</v>
      </c>
      <c r="F3850" t="s">
        <v>4821</v>
      </c>
      <c r="G3850" t="s">
        <v>4822</v>
      </c>
      <c r="H3850" t="s">
        <v>4822</v>
      </c>
      <c r="I3850">
        <v>4</v>
      </c>
      <c r="J3850">
        <v>6</v>
      </c>
      <c r="K3850">
        <v>0</v>
      </c>
      <c r="L3850" t="s">
        <v>62</v>
      </c>
      <c r="M3850" t="s">
        <v>89</v>
      </c>
      <c r="N3850">
        <v>20210911</v>
      </c>
      <c r="O3850">
        <v>16</v>
      </c>
      <c r="P3850">
        <v>15.76</v>
      </c>
      <c r="Q3850" t="s">
        <v>4710</v>
      </c>
      <c r="R3850" t="s">
        <v>9018</v>
      </c>
      <c r="V3850" t="s">
        <v>9026</v>
      </c>
      <c r="W3850">
        <v>0</v>
      </c>
      <c r="X3850">
        <v>3847</v>
      </c>
      <c r="Y3850">
        <v>8</v>
      </c>
      <c r="Z3850">
        <v>116</v>
      </c>
      <c r="AA3850" s="2">
        <f t="shared" si="1018"/>
        <v>6.8965517241379309E-2</v>
      </c>
      <c r="AB3850">
        <v>0</v>
      </c>
      <c r="AC3850">
        <v>0</v>
      </c>
      <c r="AF3850">
        <v>1</v>
      </c>
      <c r="AG3850">
        <v>0</v>
      </c>
      <c r="AH3850">
        <v>0</v>
      </c>
      <c r="AI3850">
        <v>1</v>
      </c>
      <c r="AJ3850">
        <v>1</v>
      </c>
      <c r="AK3850" t="s">
        <v>4710</v>
      </c>
      <c r="AL3850">
        <f t="shared" si="1019"/>
        <v>3</v>
      </c>
      <c r="AM3850">
        <v>1</v>
      </c>
      <c r="AN3850">
        <v>2</v>
      </c>
      <c r="AO3850">
        <v>2</v>
      </c>
      <c r="AP3850" s="11" t="s">
        <v>9214</v>
      </c>
      <c r="AQ3850">
        <v>1</v>
      </c>
      <c r="AR3850">
        <f t="shared" si="1020"/>
        <v>2</v>
      </c>
      <c r="AS3850">
        <f t="shared" si="1021"/>
        <v>8</v>
      </c>
    </row>
    <row r="3851" spans="1:45">
      <c r="A3851">
        <v>324</v>
      </c>
      <c r="B3851">
        <v>3850</v>
      </c>
      <c r="C3851" t="s">
        <v>4811</v>
      </c>
      <c r="D3851">
        <v>20210914</v>
      </c>
      <c r="E3851" t="s">
        <v>4825</v>
      </c>
      <c r="F3851" t="s">
        <v>4821</v>
      </c>
      <c r="G3851" t="s">
        <v>4822</v>
      </c>
      <c r="H3851" t="s">
        <v>4822</v>
      </c>
      <c r="I3851">
        <v>2</v>
      </c>
      <c r="J3851">
        <v>6</v>
      </c>
      <c r="K3851">
        <v>0</v>
      </c>
      <c r="L3851" t="s">
        <v>62</v>
      </c>
      <c r="M3851" t="s">
        <v>89</v>
      </c>
      <c r="N3851">
        <v>20210911</v>
      </c>
      <c r="O3851">
        <v>20.78</v>
      </c>
      <c r="P3851">
        <v>20.63</v>
      </c>
      <c r="Q3851" t="s">
        <v>4710</v>
      </c>
      <c r="R3851" t="s">
        <v>9019</v>
      </c>
      <c r="V3851" t="s">
        <v>9026</v>
      </c>
      <c r="W3851">
        <v>0</v>
      </c>
      <c r="X3851">
        <v>3847</v>
      </c>
      <c r="Y3851">
        <v>8</v>
      </c>
      <c r="Z3851">
        <v>116</v>
      </c>
      <c r="AA3851" s="2">
        <f t="shared" si="1018"/>
        <v>6.8965517241379309E-2</v>
      </c>
      <c r="AB3851">
        <v>0</v>
      </c>
      <c r="AC3851">
        <v>0</v>
      </c>
      <c r="AF3851">
        <v>1</v>
      </c>
      <c r="AG3851">
        <v>0</v>
      </c>
      <c r="AH3851">
        <v>0</v>
      </c>
      <c r="AI3851">
        <v>1</v>
      </c>
      <c r="AJ3851">
        <v>1</v>
      </c>
      <c r="AK3851" t="s">
        <v>4710</v>
      </c>
      <c r="AL3851">
        <f t="shared" si="1019"/>
        <v>3</v>
      </c>
      <c r="AM3851">
        <v>1</v>
      </c>
      <c r="AN3851">
        <v>2</v>
      </c>
      <c r="AO3851">
        <v>2</v>
      </c>
      <c r="AP3851" s="11" t="s">
        <v>9214</v>
      </c>
      <c r="AQ3851">
        <v>1</v>
      </c>
      <c r="AR3851">
        <f t="shared" si="1020"/>
        <v>2</v>
      </c>
      <c r="AS3851">
        <f t="shared" si="1021"/>
        <v>8</v>
      </c>
    </row>
    <row r="3852" spans="1:45">
      <c r="A3852">
        <v>324</v>
      </c>
      <c r="B3852">
        <v>3851</v>
      </c>
      <c r="C3852" t="s">
        <v>4812</v>
      </c>
      <c r="D3852">
        <v>20210914</v>
      </c>
      <c r="E3852" t="s">
        <v>4825</v>
      </c>
      <c r="F3852" t="s">
        <v>4821</v>
      </c>
      <c r="G3852" t="s">
        <v>4822</v>
      </c>
      <c r="H3852" t="s">
        <v>4822</v>
      </c>
      <c r="I3852">
        <v>4</v>
      </c>
      <c r="J3852">
        <v>5</v>
      </c>
      <c r="K3852">
        <v>0</v>
      </c>
      <c r="L3852" t="s">
        <v>62</v>
      </c>
      <c r="M3852" t="s">
        <v>89</v>
      </c>
      <c r="N3852">
        <v>20210912</v>
      </c>
      <c r="O3852">
        <v>27.4</v>
      </c>
      <c r="P3852">
        <v>27.3</v>
      </c>
      <c r="Q3852" t="s">
        <v>4710</v>
      </c>
      <c r="R3852" t="s">
        <v>9020</v>
      </c>
      <c r="V3852" t="s">
        <v>9026</v>
      </c>
      <c r="W3852">
        <v>0</v>
      </c>
      <c r="X3852">
        <v>3847</v>
      </c>
      <c r="Y3852">
        <v>8</v>
      </c>
      <c r="Z3852">
        <v>116</v>
      </c>
      <c r="AA3852" s="2">
        <f t="shared" si="1018"/>
        <v>6.8965517241379309E-2</v>
      </c>
      <c r="AB3852">
        <v>0</v>
      </c>
      <c r="AC3852">
        <v>0</v>
      </c>
      <c r="AF3852">
        <v>1</v>
      </c>
      <c r="AG3852">
        <v>0</v>
      </c>
      <c r="AH3852">
        <v>0</v>
      </c>
      <c r="AI3852">
        <v>1</v>
      </c>
      <c r="AJ3852">
        <v>1</v>
      </c>
      <c r="AK3852" t="s">
        <v>4710</v>
      </c>
      <c r="AL3852">
        <f t="shared" si="1019"/>
        <v>3</v>
      </c>
      <c r="AM3852">
        <v>1</v>
      </c>
      <c r="AN3852">
        <v>2</v>
      </c>
      <c r="AO3852">
        <v>2</v>
      </c>
      <c r="AP3852" s="11" t="s">
        <v>9214</v>
      </c>
      <c r="AQ3852">
        <v>1</v>
      </c>
      <c r="AR3852">
        <f t="shared" si="1020"/>
        <v>2</v>
      </c>
      <c r="AS3852">
        <f t="shared" si="1021"/>
        <v>8</v>
      </c>
    </row>
    <row r="3853" spans="1:45">
      <c r="A3853">
        <v>324</v>
      </c>
      <c r="B3853">
        <v>3852</v>
      </c>
      <c r="C3853" t="s">
        <v>4813</v>
      </c>
      <c r="D3853">
        <v>20210914</v>
      </c>
      <c r="E3853" t="s">
        <v>4825</v>
      </c>
      <c r="F3853" t="s">
        <v>4821</v>
      </c>
      <c r="G3853" t="s">
        <v>4822</v>
      </c>
      <c r="H3853" t="s">
        <v>4822</v>
      </c>
      <c r="I3853">
        <v>2</v>
      </c>
      <c r="J3853">
        <v>5</v>
      </c>
      <c r="K3853">
        <v>0</v>
      </c>
      <c r="L3853" t="s">
        <v>62</v>
      </c>
      <c r="M3853" t="s">
        <v>89</v>
      </c>
      <c r="N3853">
        <v>20210912</v>
      </c>
      <c r="O3853">
        <v>29.17</v>
      </c>
      <c r="P3853">
        <v>28.82</v>
      </c>
      <c r="Q3853" t="s">
        <v>4710</v>
      </c>
      <c r="R3853" t="s">
        <v>9021</v>
      </c>
      <c r="V3853" t="s">
        <v>9026</v>
      </c>
      <c r="W3853">
        <v>0</v>
      </c>
      <c r="X3853">
        <v>3847</v>
      </c>
      <c r="Y3853">
        <v>8</v>
      </c>
      <c r="Z3853">
        <v>116</v>
      </c>
      <c r="AA3853" s="2">
        <f t="shared" si="1018"/>
        <v>6.8965517241379309E-2</v>
      </c>
      <c r="AB3853">
        <v>0</v>
      </c>
      <c r="AC3853">
        <v>0</v>
      </c>
      <c r="AF3853">
        <v>1</v>
      </c>
      <c r="AG3853">
        <v>0</v>
      </c>
      <c r="AH3853">
        <v>0</v>
      </c>
      <c r="AI3853">
        <v>1</v>
      </c>
      <c r="AJ3853">
        <v>1</v>
      </c>
      <c r="AK3853" t="s">
        <v>4710</v>
      </c>
      <c r="AL3853">
        <f t="shared" si="1019"/>
        <v>3</v>
      </c>
      <c r="AM3853">
        <v>1</v>
      </c>
      <c r="AN3853">
        <v>2</v>
      </c>
      <c r="AO3853">
        <v>2</v>
      </c>
      <c r="AP3853" s="11" t="s">
        <v>9214</v>
      </c>
      <c r="AQ3853">
        <v>1</v>
      </c>
      <c r="AR3853">
        <f t="shared" si="1020"/>
        <v>2</v>
      </c>
      <c r="AS3853">
        <f t="shared" si="1021"/>
        <v>8</v>
      </c>
    </row>
    <row r="3854" spans="1:45">
      <c r="A3854">
        <v>324</v>
      </c>
      <c r="B3854">
        <v>3853</v>
      </c>
      <c r="C3854" t="s">
        <v>4814</v>
      </c>
      <c r="D3854">
        <v>20210914</v>
      </c>
      <c r="E3854" t="s">
        <v>4825</v>
      </c>
      <c r="F3854" t="s">
        <v>4821</v>
      </c>
      <c r="G3854" t="s">
        <v>4822</v>
      </c>
      <c r="H3854" t="s">
        <v>4822</v>
      </c>
      <c r="I3854">
        <v>2</v>
      </c>
      <c r="J3854">
        <v>5</v>
      </c>
      <c r="K3854">
        <v>0</v>
      </c>
      <c r="L3854" t="s">
        <v>62</v>
      </c>
      <c r="M3854" t="s">
        <v>89</v>
      </c>
      <c r="N3854">
        <v>20210912</v>
      </c>
      <c r="O3854">
        <v>30.14</v>
      </c>
      <c r="P3854">
        <v>28.5</v>
      </c>
      <c r="Q3854" t="s">
        <v>4710</v>
      </c>
      <c r="R3854" t="s">
        <v>9022</v>
      </c>
      <c r="V3854" t="s">
        <v>9026</v>
      </c>
      <c r="W3854">
        <v>0</v>
      </c>
      <c r="X3854">
        <v>3847</v>
      </c>
      <c r="Y3854">
        <v>8</v>
      </c>
      <c r="Z3854">
        <v>116</v>
      </c>
      <c r="AA3854" s="2">
        <f t="shared" si="1018"/>
        <v>6.8965517241379309E-2</v>
      </c>
      <c r="AB3854">
        <v>0</v>
      </c>
      <c r="AC3854">
        <v>0</v>
      </c>
      <c r="AF3854">
        <v>1</v>
      </c>
      <c r="AG3854">
        <v>0</v>
      </c>
      <c r="AH3854">
        <v>0</v>
      </c>
      <c r="AI3854">
        <v>1</v>
      </c>
      <c r="AJ3854">
        <v>1</v>
      </c>
      <c r="AK3854" t="s">
        <v>4710</v>
      </c>
      <c r="AL3854">
        <f t="shared" si="1019"/>
        <v>3</v>
      </c>
      <c r="AM3854">
        <v>1</v>
      </c>
      <c r="AN3854">
        <v>2</v>
      </c>
      <c r="AO3854">
        <v>2</v>
      </c>
      <c r="AP3854" s="11" t="s">
        <v>9214</v>
      </c>
      <c r="AQ3854">
        <v>1</v>
      </c>
      <c r="AR3854">
        <f t="shared" si="1020"/>
        <v>2</v>
      </c>
      <c r="AS3854">
        <f t="shared" si="1021"/>
        <v>8</v>
      </c>
    </row>
    <row r="3855" spans="1:45">
      <c r="A3855">
        <v>324</v>
      </c>
      <c r="B3855">
        <v>3854</v>
      </c>
      <c r="C3855" t="s">
        <v>4815</v>
      </c>
      <c r="D3855">
        <v>20210914</v>
      </c>
      <c r="E3855" t="s">
        <v>4825</v>
      </c>
      <c r="F3855" t="s">
        <v>4821</v>
      </c>
      <c r="G3855" t="s">
        <v>4822</v>
      </c>
      <c r="H3855" t="s">
        <v>4824</v>
      </c>
      <c r="I3855">
        <v>4</v>
      </c>
      <c r="J3855">
        <v>5</v>
      </c>
      <c r="K3855">
        <v>0</v>
      </c>
      <c r="L3855" t="s">
        <v>62</v>
      </c>
      <c r="M3855" t="s">
        <v>89</v>
      </c>
      <c r="N3855">
        <v>20210912</v>
      </c>
      <c r="O3855">
        <v>28.6</v>
      </c>
      <c r="P3855">
        <v>28.6</v>
      </c>
      <c r="Q3855" t="s">
        <v>4710</v>
      </c>
      <c r="R3855" t="s">
        <v>9023</v>
      </c>
      <c r="S3855" t="s">
        <v>4733</v>
      </c>
      <c r="V3855" t="s">
        <v>9026</v>
      </c>
      <c r="W3855">
        <v>0</v>
      </c>
      <c r="X3855">
        <v>3847</v>
      </c>
      <c r="Y3855">
        <v>8</v>
      </c>
      <c r="Z3855">
        <v>116</v>
      </c>
      <c r="AA3855" s="2">
        <f t="shared" si="1018"/>
        <v>6.8965517241379309E-2</v>
      </c>
      <c r="AB3855">
        <v>0</v>
      </c>
      <c r="AC3855">
        <v>0</v>
      </c>
      <c r="AF3855">
        <v>1</v>
      </c>
      <c r="AG3855">
        <v>0</v>
      </c>
      <c r="AH3855">
        <v>0</v>
      </c>
      <c r="AI3855">
        <v>1</v>
      </c>
      <c r="AJ3855">
        <v>1</v>
      </c>
      <c r="AK3855" t="s">
        <v>4710</v>
      </c>
      <c r="AL3855">
        <f t="shared" si="1019"/>
        <v>3</v>
      </c>
      <c r="AM3855">
        <v>1</v>
      </c>
      <c r="AN3855">
        <v>2</v>
      </c>
      <c r="AO3855">
        <v>2</v>
      </c>
      <c r="AP3855" s="11" t="s">
        <v>9214</v>
      </c>
      <c r="AQ3855">
        <v>1</v>
      </c>
      <c r="AR3855">
        <f t="shared" si="1020"/>
        <v>2</v>
      </c>
      <c r="AS3855">
        <f t="shared" si="1021"/>
        <v>8</v>
      </c>
    </row>
    <row r="3856" spans="1:45">
      <c r="A3856">
        <v>324</v>
      </c>
      <c r="B3856">
        <v>3855</v>
      </c>
      <c r="C3856" t="s">
        <v>4816</v>
      </c>
      <c r="D3856">
        <v>20210914</v>
      </c>
      <c r="E3856" t="s">
        <v>4825</v>
      </c>
      <c r="F3856" t="s">
        <v>4821</v>
      </c>
      <c r="G3856" t="s">
        <v>4822</v>
      </c>
      <c r="H3856" t="s">
        <v>4822</v>
      </c>
      <c r="I3856">
        <v>3</v>
      </c>
      <c r="J3856">
        <v>5</v>
      </c>
      <c r="K3856">
        <v>0</v>
      </c>
      <c r="L3856" t="s">
        <v>62</v>
      </c>
      <c r="M3856">
        <v>20210908</v>
      </c>
      <c r="N3856">
        <v>20210913</v>
      </c>
      <c r="O3856">
        <v>23.69</v>
      </c>
      <c r="P3856">
        <v>22.21</v>
      </c>
      <c r="Q3856">
        <v>22.9</v>
      </c>
      <c r="R3856" t="s">
        <v>9024</v>
      </c>
      <c r="V3856" t="s">
        <v>9026</v>
      </c>
      <c r="W3856">
        <v>0</v>
      </c>
      <c r="X3856">
        <v>3847</v>
      </c>
      <c r="Y3856">
        <v>8</v>
      </c>
      <c r="Z3856">
        <v>116</v>
      </c>
      <c r="AA3856" s="2">
        <f t="shared" si="1018"/>
        <v>6.8965517241379309E-2</v>
      </c>
      <c r="AB3856">
        <v>0</v>
      </c>
      <c r="AC3856">
        <v>0</v>
      </c>
      <c r="AF3856">
        <v>1</v>
      </c>
      <c r="AG3856">
        <v>0</v>
      </c>
      <c r="AH3856">
        <v>0</v>
      </c>
      <c r="AI3856">
        <v>1</v>
      </c>
      <c r="AJ3856">
        <v>1</v>
      </c>
      <c r="AK3856" t="s">
        <v>4710</v>
      </c>
      <c r="AL3856">
        <f t="shared" si="1019"/>
        <v>3</v>
      </c>
      <c r="AM3856">
        <v>1</v>
      </c>
      <c r="AN3856">
        <v>2</v>
      </c>
      <c r="AO3856">
        <v>2</v>
      </c>
      <c r="AP3856" s="11" t="s">
        <v>9214</v>
      </c>
      <c r="AQ3856">
        <v>1</v>
      </c>
      <c r="AR3856">
        <f t="shared" si="1020"/>
        <v>2</v>
      </c>
      <c r="AS3856">
        <f t="shared" si="1021"/>
        <v>8</v>
      </c>
    </row>
    <row r="3857" spans="1:45">
      <c r="A3857">
        <v>324</v>
      </c>
      <c r="B3857">
        <v>3856</v>
      </c>
      <c r="C3857" t="s">
        <v>4817</v>
      </c>
      <c r="D3857">
        <v>20210914</v>
      </c>
      <c r="E3857" t="s">
        <v>4825</v>
      </c>
      <c r="F3857" t="s">
        <v>4821</v>
      </c>
      <c r="G3857" t="s">
        <v>4822</v>
      </c>
      <c r="H3857" t="s">
        <v>4822</v>
      </c>
      <c r="I3857">
        <v>3</v>
      </c>
      <c r="J3857">
        <v>6</v>
      </c>
      <c r="K3857">
        <v>0</v>
      </c>
      <c r="L3857" t="s">
        <v>62</v>
      </c>
      <c r="M3857">
        <v>20210913</v>
      </c>
      <c r="N3857">
        <v>20210914</v>
      </c>
      <c r="O3857">
        <v>18.45</v>
      </c>
      <c r="P3857">
        <v>17.09</v>
      </c>
      <c r="Q3857" t="s">
        <v>4710</v>
      </c>
      <c r="R3857" t="s">
        <v>9025</v>
      </c>
      <c r="V3857" t="s">
        <v>9026</v>
      </c>
      <c r="W3857">
        <v>0</v>
      </c>
      <c r="X3857">
        <v>3847</v>
      </c>
      <c r="Y3857">
        <v>8</v>
      </c>
      <c r="Z3857">
        <v>116</v>
      </c>
      <c r="AA3857" s="2">
        <f t="shared" si="1018"/>
        <v>6.8965517241379309E-2</v>
      </c>
      <c r="AB3857">
        <v>0</v>
      </c>
      <c r="AC3857">
        <v>0</v>
      </c>
      <c r="AF3857">
        <v>1</v>
      </c>
      <c r="AG3857">
        <v>0</v>
      </c>
      <c r="AH3857">
        <v>0</v>
      </c>
      <c r="AI3857">
        <v>1</v>
      </c>
      <c r="AJ3857">
        <v>1</v>
      </c>
      <c r="AK3857" t="s">
        <v>4710</v>
      </c>
      <c r="AL3857">
        <f t="shared" si="1019"/>
        <v>3</v>
      </c>
      <c r="AM3857">
        <v>1</v>
      </c>
      <c r="AN3857">
        <v>2</v>
      </c>
      <c r="AO3857">
        <v>2</v>
      </c>
      <c r="AP3857" s="11" t="s">
        <v>9214</v>
      </c>
      <c r="AQ3857">
        <v>1</v>
      </c>
      <c r="AR3857">
        <f t="shared" si="1020"/>
        <v>2</v>
      </c>
      <c r="AS3857">
        <f t="shared" si="1021"/>
        <v>8</v>
      </c>
    </row>
    <row r="3858" spans="1:45">
      <c r="A3858">
        <v>324</v>
      </c>
      <c r="B3858">
        <v>3857</v>
      </c>
      <c r="C3858" t="s">
        <v>4818</v>
      </c>
      <c r="D3858">
        <v>20210914</v>
      </c>
      <c r="E3858" t="s">
        <v>4827</v>
      </c>
      <c r="F3858" t="s">
        <v>4821</v>
      </c>
      <c r="G3858" t="s">
        <v>4822</v>
      </c>
      <c r="H3858" t="s">
        <v>4823</v>
      </c>
      <c r="I3858">
        <v>2</v>
      </c>
      <c r="J3858">
        <v>53</v>
      </c>
      <c r="K3858">
        <v>99</v>
      </c>
      <c r="L3858" t="s">
        <v>63</v>
      </c>
      <c r="M3858">
        <v>20210907</v>
      </c>
      <c r="N3858">
        <v>20210913</v>
      </c>
      <c r="O3858">
        <v>21.32</v>
      </c>
      <c r="P3858">
        <v>20.99</v>
      </c>
      <c r="Q3858" t="s">
        <v>4710</v>
      </c>
      <c r="W3858">
        <v>0</v>
      </c>
      <c r="X3858">
        <v>3847</v>
      </c>
      <c r="Y3858">
        <v>8</v>
      </c>
      <c r="Z3858">
        <v>116</v>
      </c>
      <c r="AA3858" s="2">
        <f t="shared" si="1018"/>
        <v>6.8965517241379309E-2</v>
      </c>
      <c r="AB3858">
        <v>0</v>
      </c>
      <c r="AC3858">
        <v>1</v>
      </c>
      <c r="AD3858">
        <v>5</v>
      </c>
      <c r="AE3858">
        <v>3852</v>
      </c>
      <c r="AF3858" t="s">
        <v>8</v>
      </c>
      <c r="AG3858" t="s">
        <v>8</v>
      </c>
      <c r="AH3858" t="s">
        <v>8</v>
      </c>
      <c r="AI3858" t="s">
        <v>8</v>
      </c>
      <c r="AJ3858" t="s">
        <v>8</v>
      </c>
      <c r="AK3858" t="s">
        <v>8</v>
      </c>
      <c r="AL3858" t="s">
        <v>8</v>
      </c>
      <c r="AM3858" t="s">
        <v>8</v>
      </c>
      <c r="AN3858" t="s">
        <v>8</v>
      </c>
      <c r="AO3858" t="s">
        <v>8</v>
      </c>
      <c r="AP3858" s="11" t="s">
        <v>8</v>
      </c>
      <c r="AQ3858" t="s">
        <v>8</v>
      </c>
      <c r="AR3858" t="s">
        <v>8</v>
      </c>
      <c r="AS3858" t="s">
        <v>8</v>
      </c>
    </row>
    <row r="3859" spans="1:45">
      <c r="A3859">
        <v>324</v>
      </c>
      <c r="B3859">
        <v>3858</v>
      </c>
      <c r="C3859" t="s">
        <v>4819</v>
      </c>
      <c r="D3859">
        <v>20210914</v>
      </c>
      <c r="E3859" t="s">
        <v>4826</v>
      </c>
      <c r="F3859" t="s">
        <v>4821</v>
      </c>
      <c r="G3859" t="s">
        <v>4822</v>
      </c>
      <c r="H3859" t="s">
        <v>4822</v>
      </c>
      <c r="I3859">
        <v>2</v>
      </c>
      <c r="J3859">
        <v>55</v>
      </c>
      <c r="K3859">
        <v>99</v>
      </c>
      <c r="L3859" t="s">
        <v>63</v>
      </c>
      <c r="M3859">
        <v>20210906</v>
      </c>
      <c r="N3859">
        <v>20210913</v>
      </c>
      <c r="O3859">
        <v>25.41</v>
      </c>
      <c r="P3859">
        <v>26.13</v>
      </c>
      <c r="Q3859" t="s">
        <v>4710</v>
      </c>
      <c r="W3859">
        <v>0</v>
      </c>
      <c r="X3859">
        <v>3847</v>
      </c>
      <c r="Y3859">
        <v>8</v>
      </c>
      <c r="Z3859">
        <v>116</v>
      </c>
      <c r="AA3859" s="2">
        <f t="shared" si="1018"/>
        <v>6.8965517241379309E-2</v>
      </c>
      <c r="AB3859">
        <v>0</v>
      </c>
      <c r="AC3859">
        <v>1</v>
      </c>
      <c r="AD3859">
        <v>33</v>
      </c>
      <c r="AE3859">
        <v>3852</v>
      </c>
      <c r="AF3859" t="s">
        <v>8</v>
      </c>
      <c r="AG3859" t="s">
        <v>8</v>
      </c>
      <c r="AH3859" t="s">
        <v>8</v>
      </c>
      <c r="AI3859" t="s">
        <v>8</v>
      </c>
      <c r="AJ3859" t="s">
        <v>8</v>
      </c>
      <c r="AK3859" t="s">
        <v>8</v>
      </c>
      <c r="AL3859" t="s">
        <v>8</v>
      </c>
      <c r="AM3859" t="s">
        <v>8</v>
      </c>
      <c r="AN3859" t="s">
        <v>8</v>
      </c>
      <c r="AO3859" t="s">
        <v>8</v>
      </c>
      <c r="AP3859" s="11" t="s">
        <v>8</v>
      </c>
      <c r="AQ3859" t="s">
        <v>8</v>
      </c>
      <c r="AR3859" t="s">
        <v>8</v>
      </c>
      <c r="AS3859" t="s">
        <v>8</v>
      </c>
    </row>
    <row r="3860" spans="1:45">
      <c r="A3860">
        <v>324</v>
      </c>
      <c r="B3860">
        <v>3859</v>
      </c>
      <c r="C3860" t="s">
        <v>4820</v>
      </c>
      <c r="D3860">
        <v>20210914</v>
      </c>
      <c r="E3860" t="s">
        <v>4826</v>
      </c>
      <c r="F3860" t="s">
        <v>4821</v>
      </c>
      <c r="G3860" t="s">
        <v>4822</v>
      </c>
      <c r="H3860" t="s">
        <v>4822</v>
      </c>
      <c r="I3860">
        <v>4</v>
      </c>
      <c r="J3860">
        <v>33</v>
      </c>
      <c r="K3860">
        <v>99</v>
      </c>
      <c r="L3860" t="s">
        <v>63</v>
      </c>
      <c r="M3860">
        <v>20210912</v>
      </c>
      <c r="N3860">
        <v>20210913</v>
      </c>
      <c r="O3860">
        <v>29.9</v>
      </c>
      <c r="P3860">
        <v>28.79</v>
      </c>
      <c r="Q3860">
        <v>29.24</v>
      </c>
      <c r="W3860">
        <v>0</v>
      </c>
      <c r="X3860">
        <v>3847</v>
      </c>
      <c r="Y3860">
        <v>8</v>
      </c>
      <c r="Z3860">
        <v>116</v>
      </c>
      <c r="AA3860" s="2">
        <f t="shared" si="1018"/>
        <v>6.8965517241379309E-2</v>
      </c>
      <c r="AB3860">
        <v>0</v>
      </c>
      <c r="AC3860">
        <v>1</v>
      </c>
      <c r="AD3860">
        <v>31</v>
      </c>
      <c r="AE3860">
        <v>3855</v>
      </c>
      <c r="AF3860" t="s">
        <v>8</v>
      </c>
      <c r="AG3860" t="s">
        <v>8</v>
      </c>
      <c r="AH3860" t="s">
        <v>8</v>
      </c>
      <c r="AI3860" t="s">
        <v>8</v>
      </c>
      <c r="AJ3860" t="s">
        <v>8</v>
      </c>
      <c r="AK3860" t="s">
        <v>8</v>
      </c>
      <c r="AL3860" t="s">
        <v>8</v>
      </c>
      <c r="AM3860" t="s">
        <v>8</v>
      </c>
      <c r="AN3860" t="s">
        <v>8</v>
      </c>
      <c r="AO3860" t="s">
        <v>8</v>
      </c>
      <c r="AP3860" s="11" t="s">
        <v>8</v>
      </c>
      <c r="AQ3860" t="s">
        <v>8</v>
      </c>
      <c r="AR3860" t="s">
        <v>8</v>
      </c>
      <c r="AS3860" t="s">
        <v>8</v>
      </c>
    </row>
    <row r="3861" spans="1:45">
      <c r="A3861">
        <v>325</v>
      </c>
      <c r="B3861">
        <v>3860</v>
      </c>
      <c r="C3861" t="s">
        <v>4829</v>
      </c>
      <c r="D3861">
        <v>20210914</v>
      </c>
      <c r="E3861" t="s">
        <v>4828</v>
      </c>
      <c r="F3861" t="s">
        <v>4840</v>
      </c>
      <c r="G3861" t="s">
        <v>4841</v>
      </c>
      <c r="H3861" t="s">
        <v>4841</v>
      </c>
      <c r="I3861">
        <v>2</v>
      </c>
      <c r="J3861">
        <v>23</v>
      </c>
      <c r="K3861">
        <v>9</v>
      </c>
      <c r="L3861" t="s">
        <v>3994</v>
      </c>
      <c r="M3861">
        <v>20210909</v>
      </c>
      <c r="N3861">
        <v>20210913</v>
      </c>
      <c r="O3861">
        <v>22.19</v>
      </c>
      <c r="P3861">
        <v>24.87</v>
      </c>
      <c r="Q3861" t="s">
        <v>4710</v>
      </c>
      <c r="R3861" t="s">
        <v>4845</v>
      </c>
      <c r="S3861" t="s">
        <v>4846</v>
      </c>
      <c r="T3861" t="s">
        <v>4847</v>
      </c>
      <c r="V3861" t="s">
        <v>9027</v>
      </c>
      <c r="W3861">
        <v>1</v>
      </c>
      <c r="X3861">
        <v>3860</v>
      </c>
      <c r="Y3861">
        <v>11</v>
      </c>
      <c r="Z3861">
        <v>94</v>
      </c>
      <c r="AA3861" s="2">
        <f t="shared" si="1018"/>
        <v>0.11702127659574468</v>
      </c>
      <c r="AB3861">
        <v>1</v>
      </c>
      <c r="AC3861">
        <v>999</v>
      </c>
      <c r="AF3861">
        <v>0</v>
      </c>
      <c r="AG3861">
        <v>1</v>
      </c>
      <c r="AH3861">
        <v>1</v>
      </c>
      <c r="AI3861">
        <v>0</v>
      </c>
      <c r="AJ3861">
        <v>1</v>
      </c>
      <c r="AK3861">
        <v>0</v>
      </c>
      <c r="AL3861">
        <f>SUM(AF3861:AK3861)</f>
        <v>3</v>
      </c>
      <c r="AM3861">
        <v>1</v>
      </c>
      <c r="AN3861">
        <v>2</v>
      </c>
      <c r="AO3861">
        <v>2</v>
      </c>
      <c r="AP3861" s="11" t="s">
        <v>9214</v>
      </c>
      <c r="AQ3861">
        <v>1</v>
      </c>
      <c r="AR3861">
        <f>IF(AL3861&lt;4,2,IF(AL3861=4,1,IF(AL3861=5,0,)))</f>
        <v>2</v>
      </c>
      <c r="AS3861">
        <f>SUM(AM3861:AR3861)</f>
        <v>8</v>
      </c>
    </row>
    <row r="3862" spans="1:45">
      <c r="A3862">
        <v>325</v>
      </c>
      <c r="B3862">
        <v>3861</v>
      </c>
      <c r="C3862" t="s">
        <v>4830</v>
      </c>
      <c r="D3862">
        <v>20210914</v>
      </c>
      <c r="E3862" t="s">
        <v>4828</v>
      </c>
      <c r="F3862" t="s">
        <v>4840</v>
      </c>
      <c r="G3862" t="s">
        <v>4841</v>
      </c>
      <c r="H3862" t="s">
        <v>4798</v>
      </c>
      <c r="I3862">
        <v>1</v>
      </c>
      <c r="J3862">
        <v>23</v>
      </c>
      <c r="K3862">
        <v>9</v>
      </c>
      <c r="L3862" t="s">
        <v>3994</v>
      </c>
      <c r="M3862">
        <v>20210911</v>
      </c>
      <c r="N3862">
        <v>20210912</v>
      </c>
      <c r="O3862">
        <v>20.77</v>
      </c>
      <c r="P3862">
        <v>19.600000000000001</v>
      </c>
      <c r="Q3862">
        <v>19.420000000000002</v>
      </c>
      <c r="R3862" t="s">
        <v>4845</v>
      </c>
      <c r="T3862" t="s">
        <v>4847</v>
      </c>
      <c r="V3862" t="s">
        <v>9027</v>
      </c>
      <c r="W3862">
        <v>0</v>
      </c>
      <c r="X3862">
        <v>3860</v>
      </c>
      <c r="Y3862">
        <v>11</v>
      </c>
      <c r="Z3862">
        <v>94</v>
      </c>
      <c r="AA3862" s="2">
        <f t="shared" ref="AA3862:AA3872" si="1022">Y3862/Z3862</f>
        <v>0.11702127659574468</v>
      </c>
      <c r="AB3862">
        <v>1</v>
      </c>
      <c r="AC3862">
        <v>0</v>
      </c>
      <c r="AF3862">
        <v>0</v>
      </c>
      <c r="AG3862">
        <v>1</v>
      </c>
      <c r="AH3862">
        <v>1</v>
      </c>
      <c r="AI3862">
        <v>0</v>
      </c>
      <c r="AJ3862">
        <v>1</v>
      </c>
      <c r="AK3862">
        <v>0</v>
      </c>
      <c r="AL3862">
        <f t="shared" ref="AL3862:AL3870" si="1023">SUM(AF3862:AK3862)</f>
        <v>3</v>
      </c>
      <c r="AM3862">
        <v>1</v>
      </c>
      <c r="AN3862">
        <v>2</v>
      </c>
      <c r="AO3862">
        <v>2</v>
      </c>
      <c r="AP3862" s="11" t="s">
        <v>9214</v>
      </c>
      <c r="AQ3862">
        <v>1</v>
      </c>
      <c r="AR3862">
        <f t="shared" ref="AR3862:AR3870" si="1024">IF(AL3862&lt;4,2,IF(AL3862=4,1,IF(AL3862=5,0,)))</f>
        <v>2</v>
      </c>
      <c r="AS3862">
        <f t="shared" ref="AS3862:AS3870" si="1025">SUM(AM3862:AR3862)</f>
        <v>8</v>
      </c>
    </row>
    <row r="3863" spans="1:45">
      <c r="A3863">
        <v>325</v>
      </c>
      <c r="B3863">
        <v>3862</v>
      </c>
      <c r="C3863" t="s">
        <v>4831</v>
      </c>
      <c r="D3863">
        <v>20210914</v>
      </c>
      <c r="E3863" t="s">
        <v>4828</v>
      </c>
      <c r="F3863" t="s">
        <v>4840</v>
      </c>
      <c r="G3863" t="s">
        <v>4841</v>
      </c>
      <c r="H3863" t="s">
        <v>1144</v>
      </c>
      <c r="I3863">
        <v>2</v>
      </c>
      <c r="J3863">
        <v>22</v>
      </c>
      <c r="K3863">
        <v>9</v>
      </c>
      <c r="L3863" t="s">
        <v>3994</v>
      </c>
      <c r="M3863">
        <v>20210910</v>
      </c>
      <c r="N3863">
        <v>20210912</v>
      </c>
      <c r="O3863">
        <v>13.06</v>
      </c>
      <c r="P3863">
        <v>13.44</v>
      </c>
      <c r="Q3863" t="s">
        <v>4710</v>
      </c>
      <c r="R3863" t="s">
        <v>4845</v>
      </c>
      <c r="T3863" t="s">
        <v>4847</v>
      </c>
      <c r="V3863" t="s">
        <v>9027</v>
      </c>
      <c r="W3863">
        <v>0</v>
      </c>
      <c r="X3863">
        <v>3860</v>
      </c>
      <c r="Y3863">
        <v>11</v>
      </c>
      <c r="Z3863">
        <v>94</v>
      </c>
      <c r="AA3863" s="2">
        <f t="shared" si="1022"/>
        <v>0.11702127659574468</v>
      </c>
      <c r="AB3863">
        <v>1</v>
      </c>
      <c r="AC3863">
        <v>0</v>
      </c>
      <c r="AF3863">
        <v>0</v>
      </c>
      <c r="AG3863">
        <v>1</v>
      </c>
      <c r="AH3863">
        <v>1</v>
      </c>
      <c r="AI3863">
        <v>0</v>
      </c>
      <c r="AJ3863">
        <v>1</v>
      </c>
      <c r="AK3863">
        <v>0</v>
      </c>
      <c r="AL3863">
        <f t="shared" si="1023"/>
        <v>3</v>
      </c>
      <c r="AM3863">
        <v>1</v>
      </c>
      <c r="AN3863">
        <v>2</v>
      </c>
      <c r="AO3863">
        <v>2</v>
      </c>
      <c r="AP3863" s="11" t="s">
        <v>9214</v>
      </c>
      <c r="AQ3863">
        <v>1</v>
      </c>
      <c r="AR3863">
        <f t="shared" si="1024"/>
        <v>2</v>
      </c>
      <c r="AS3863">
        <f t="shared" si="1025"/>
        <v>8</v>
      </c>
    </row>
    <row r="3864" spans="1:45">
      <c r="A3864">
        <v>325</v>
      </c>
      <c r="B3864">
        <v>3863</v>
      </c>
      <c r="C3864" t="s">
        <v>4837</v>
      </c>
      <c r="D3864">
        <v>20210914</v>
      </c>
      <c r="E3864" t="s">
        <v>4828</v>
      </c>
      <c r="F3864" t="s">
        <v>4840</v>
      </c>
      <c r="G3864" t="s">
        <v>4841</v>
      </c>
      <c r="H3864" t="s">
        <v>4842</v>
      </c>
      <c r="I3864">
        <v>2</v>
      </c>
      <c r="J3864">
        <v>26</v>
      </c>
      <c r="K3864">
        <v>9</v>
      </c>
      <c r="L3864" t="s">
        <v>3994</v>
      </c>
      <c r="M3864">
        <v>20210912</v>
      </c>
      <c r="N3864">
        <v>20210913</v>
      </c>
      <c r="O3864">
        <v>15.68</v>
      </c>
      <c r="P3864">
        <v>14.03</v>
      </c>
      <c r="Q3864">
        <v>12.12</v>
      </c>
      <c r="R3864" t="s">
        <v>4845</v>
      </c>
      <c r="T3864" t="s">
        <v>4847</v>
      </c>
      <c r="V3864" t="s">
        <v>9027</v>
      </c>
      <c r="W3864">
        <v>0</v>
      </c>
      <c r="X3864">
        <v>3860</v>
      </c>
      <c r="Y3864">
        <v>11</v>
      </c>
      <c r="Z3864">
        <v>94</v>
      </c>
      <c r="AA3864" s="2">
        <f t="shared" si="1022"/>
        <v>0.11702127659574468</v>
      </c>
      <c r="AB3864">
        <v>1</v>
      </c>
      <c r="AC3864">
        <v>0</v>
      </c>
      <c r="AF3864">
        <v>0</v>
      </c>
      <c r="AG3864">
        <v>1</v>
      </c>
      <c r="AH3864">
        <v>1</v>
      </c>
      <c r="AI3864">
        <v>0</v>
      </c>
      <c r="AJ3864">
        <v>1</v>
      </c>
      <c r="AK3864">
        <v>0</v>
      </c>
      <c r="AL3864">
        <f t="shared" si="1023"/>
        <v>3</v>
      </c>
      <c r="AM3864">
        <v>1</v>
      </c>
      <c r="AN3864">
        <v>2</v>
      </c>
      <c r="AO3864">
        <v>2</v>
      </c>
      <c r="AP3864" s="11" t="s">
        <v>9214</v>
      </c>
      <c r="AQ3864">
        <v>1</v>
      </c>
      <c r="AR3864">
        <f t="shared" si="1024"/>
        <v>2</v>
      </c>
      <c r="AS3864">
        <f t="shared" si="1025"/>
        <v>8</v>
      </c>
    </row>
    <row r="3865" spans="1:45">
      <c r="A3865">
        <v>325</v>
      </c>
      <c r="B3865">
        <v>3864</v>
      </c>
      <c r="C3865" t="s">
        <v>4832</v>
      </c>
      <c r="D3865">
        <v>20210914</v>
      </c>
      <c r="E3865" t="s">
        <v>4828</v>
      </c>
      <c r="F3865" t="s">
        <v>4840</v>
      </c>
      <c r="G3865" t="s">
        <v>4841</v>
      </c>
      <c r="H3865" t="s">
        <v>4841</v>
      </c>
      <c r="I3865">
        <v>1</v>
      </c>
      <c r="J3865">
        <v>28</v>
      </c>
      <c r="K3865">
        <v>9</v>
      </c>
      <c r="L3865" t="s">
        <v>3994</v>
      </c>
      <c r="M3865">
        <v>20210911</v>
      </c>
      <c r="N3865">
        <v>20210913</v>
      </c>
      <c r="O3865">
        <v>14.45</v>
      </c>
      <c r="P3865">
        <v>16.420000000000002</v>
      </c>
      <c r="Q3865" t="s">
        <v>4710</v>
      </c>
      <c r="R3865" t="s">
        <v>4845</v>
      </c>
      <c r="T3865" t="s">
        <v>4847</v>
      </c>
      <c r="V3865" t="s">
        <v>9027</v>
      </c>
      <c r="W3865">
        <v>0</v>
      </c>
      <c r="X3865">
        <v>3860</v>
      </c>
      <c r="Y3865">
        <v>11</v>
      </c>
      <c r="Z3865">
        <v>94</v>
      </c>
      <c r="AA3865" s="2">
        <f t="shared" si="1022"/>
        <v>0.11702127659574468</v>
      </c>
      <c r="AB3865">
        <v>1</v>
      </c>
      <c r="AC3865">
        <v>0</v>
      </c>
      <c r="AF3865">
        <v>0</v>
      </c>
      <c r="AG3865">
        <v>1</v>
      </c>
      <c r="AH3865">
        <v>1</v>
      </c>
      <c r="AI3865">
        <v>0</v>
      </c>
      <c r="AJ3865">
        <v>1</v>
      </c>
      <c r="AK3865">
        <v>0</v>
      </c>
      <c r="AL3865">
        <f t="shared" si="1023"/>
        <v>3</v>
      </c>
      <c r="AM3865">
        <v>1</v>
      </c>
      <c r="AN3865">
        <v>2</v>
      </c>
      <c r="AO3865">
        <v>2</v>
      </c>
      <c r="AP3865" s="11" t="s">
        <v>9214</v>
      </c>
      <c r="AQ3865">
        <v>1</v>
      </c>
      <c r="AR3865">
        <f t="shared" si="1024"/>
        <v>2</v>
      </c>
      <c r="AS3865">
        <f t="shared" si="1025"/>
        <v>8</v>
      </c>
    </row>
    <row r="3866" spans="1:45">
      <c r="A3866">
        <v>325</v>
      </c>
      <c r="B3866">
        <v>3865</v>
      </c>
      <c r="C3866" t="s">
        <v>4833</v>
      </c>
      <c r="D3866">
        <v>20210914</v>
      </c>
      <c r="E3866" t="s">
        <v>4828</v>
      </c>
      <c r="F3866" t="s">
        <v>4840</v>
      </c>
      <c r="G3866" t="s">
        <v>4841</v>
      </c>
      <c r="H3866" t="s">
        <v>4798</v>
      </c>
      <c r="I3866">
        <v>1</v>
      </c>
      <c r="J3866">
        <v>23</v>
      </c>
      <c r="K3866">
        <v>9</v>
      </c>
      <c r="L3866" t="s">
        <v>3994</v>
      </c>
      <c r="M3866">
        <v>20210912</v>
      </c>
      <c r="N3866">
        <v>20210913</v>
      </c>
      <c r="O3866">
        <v>24.11</v>
      </c>
      <c r="P3866">
        <v>24.18</v>
      </c>
      <c r="Q3866" t="s">
        <v>4710</v>
      </c>
      <c r="R3866" t="s">
        <v>4845</v>
      </c>
      <c r="T3866" t="s">
        <v>4847</v>
      </c>
      <c r="V3866" t="s">
        <v>9027</v>
      </c>
      <c r="W3866">
        <v>0</v>
      </c>
      <c r="X3866">
        <v>3860</v>
      </c>
      <c r="Y3866">
        <v>11</v>
      </c>
      <c r="Z3866">
        <v>94</v>
      </c>
      <c r="AA3866" s="2">
        <f t="shared" si="1022"/>
        <v>0.11702127659574468</v>
      </c>
      <c r="AB3866">
        <v>1</v>
      </c>
      <c r="AC3866">
        <v>0</v>
      </c>
      <c r="AF3866">
        <v>0</v>
      </c>
      <c r="AG3866">
        <v>1</v>
      </c>
      <c r="AH3866">
        <v>1</v>
      </c>
      <c r="AI3866">
        <v>0</v>
      </c>
      <c r="AJ3866">
        <v>1</v>
      </c>
      <c r="AK3866">
        <v>0</v>
      </c>
      <c r="AL3866">
        <f t="shared" si="1023"/>
        <v>3</v>
      </c>
      <c r="AM3866">
        <v>1</v>
      </c>
      <c r="AN3866">
        <v>2</v>
      </c>
      <c r="AO3866">
        <v>2</v>
      </c>
      <c r="AP3866" s="11" t="s">
        <v>9214</v>
      </c>
      <c r="AQ3866">
        <v>1</v>
      </c>
      <c r="AR3866">
        <f t="shared" si="1024"/>
        <v>2</v>
      </c>
      <c r="AS3866">
        <f t="shared" si="1025"/>
        <v>8</v>
      </c>
    </row>
    <row r="3867" spans="1:45">
      <c r="A3867">
        <v>325</v>
      </c>
      <c r="B3867">
        <v>3866</v>
      </c>
      <c r="C3867" t="s">
        <v>4834</v>
      </c>
      <c r="D3867">
        <v>20210914</v>
      </c>
      <c r="E3867" t="s">
        <v>4828</v>
      </c>
      <c r="F3867" t="s">
        <v>4840</v>
      </c>
      <c r="G3867" t="s">
        <v>4841</v>
      </c>
      <c r="H3867" t="s">
        <v>4797</v>
      </c>
      <c r="I3867">
        <v>1</v>
      </c>
      <c r="J3867">
        <v>31</v>
      </c>
      <c r="K3867">
        <v>9</v>
      </c>
      <c r="L3867" t="s">
        <v>3994</v>
      </c>
      <c r="M3867" t="s">
        <v>89</v>
      </c>
      <c r="N3867">
        <v>20210913</v>
      </c>
      <c r="O3867">
        <v>26.83</v>
      </c>
      <c r="P3867">
        <v>27.34</v>
      </c>
      <c r="Q3867" t="s">
        <v>4710</v>
      </c>
      <c r="R3867" t="s">
        <v>4845</v>
      </c>
      <c r="T3867" t="s">
        <v>4847</v>
      </c>
      <c r="V3867" t="s">
        <v>9027</v>
      </c>
      <c r="W3867">
        <v>0</v>
      </c>
      <c r="X3867">
        <v>3860</v>
      </c>
      <c r="Y3867">
        <v>11</v>
      </c>
      <c r="Z3867">
        <v>94</v>
      </c>
      <c r="AA3867" s="2">
        <f t="shared" si="1022"/>
        <v>0.11702127659574468</v>
      </c>
      <c r="AB3867">
        <v>1</v>
      </c>
      <c r="AC3867">
        <v>0</v>
      </c>
      <c r="AF3867">
        <v>0</v>
      </c>
      <c r="AG3867">
        <v>1</v>
      </c>
      <c r="AH3867">
        <v>1</v>
      </c>
      <c r="AI3867">
        <v>0</v>
      </c>
      <c r="AJ3867">
        <v>1</v>
      </c>
      <c r="AK3867">
        <v>0</v>
      </c>
      <c r="AL3867">
        <f t="shared" si="1023"/>
        <v>3</v>
      </c>
      <c r="AM3867">
        <v>1</v>
      </c>
      <c r="AN3867">
        <v>2</v>
      </c>
      <c r="AO3867">
        <v>2</v>
      </c>
      <c r="AP3867" s="11" t="s">
        <v>9214</v>
      </c>
      <c r="AQ3867">
        <v>1</v>
      </c>
      <c r="AR3867">
        <f t="shared" si="1024"/>
        <v>2</v>
      </c>
      <c r="AS3867">
        <f t="shared" si="1025"/>
        <v>8</v>
      </c>
    </row>
    <row r="3868" spans="1:45">
      <c r="A3868">
        <v>325</v>
      </c>
      <c r="B3868">
        <v>3867</v>
      </c>
      <c r="C3868" t="s">
        <v>4835</v>
      </c>
      <c r="D3868">
        <v>20210914</v>
      </c>
      <c r="E3868" t="s">
        <v>4828</v>
      </c>
      <c r="F3868" t="s">
        <v>4840</v>
      </c>
      <c r="G3868" t="s">
        <v>4841</v>
      </c>
      <c r="H3868" t="s">
        <v>4843</v>
      </c>
      <c r="I3868">
        <v>1</v>
      </c>
      <c r="J3868">
        <v>28</v>
      </c>
      <c r="K3868">
        <v>9</v>
      </c>
      <c r="L3868" t="s">
        <v>3994</v>
      </c>
      <c r="M3868">
        <v>20210912</v>
      </c>
      <c r="N3868">
        <v>20210913</v>
      </c>
      <c r="O3868">
        <v>9.1</v>
      </c>
      <c r="P3868">
        <v>8.9600000000000009</v>
      </c>
      <c r="Q3868" t="s">
        <v>4710</v>
      </c>
      <c r="R3868" t="s">
        <v>4845</v>
      </c>
      <c r="T3868" t="s">
        <v>4847</v>
      </c>
      <c r="V3868" t="s">
        <v>9027</v>
      </c>
      <c r="W3868">
        <v>0</v>
      </c>
      <c r="X3868">
        <v>3860</v>
      </c>
      <c r="Y3868">
        <v>11</v>
      </c>
      <c r="Z3868">
        <v>94</v>
      </c>
      <c r="AA3868" s="2">
        <f t="shared" si="1022"/>
        <v>0.11702127659574468</v>
      </c>
      <c r="AB3868">
        <v>1</v>
      </c>
      <c r="AC3868">
        <v>0</v>
      </c>
      <c r="AF3868">
        <v>0</v>
      </c>
      <c r="AG3868">
        <v>1</v>
      </c>
      <c r="AH3868">
        <v>1</v>
      </c>
      <c r="AI3868">
        <v>0</v>
      </c>
      <c r="AJ3868">
        <v>1</v>
      </c>
      <c r="AK3868">
        <v>0</v>
      </c>
      <c r="AL3868">
        <f t="shared" si="1023"/>
        <v>3</v>
      </c>
      <c r="AM3868">
        <v>1</v>
      </c>
      <c r="AN3868">
        <v>2</v>
      </c>
      <c r="AO3868">
        <v>2</v>
      </c>
      <c r="AP3868" s="11" t="s">
        <v>9214</v>
      </c>
      <c r="AQ3868">
        <v>1</v>
      </c>
      <c r="AR3868">
        <f t="shared" si="1024"/>
        <v>2</v>
      </c>
      <c r="AS3868">
        <f t="shared" si="1025"/>
        <v>8</v>
      </c>
    </row>
    <row r="3869" spans="1:45">
      <c r="A3869">
        <v>325</v>
      </c>
      <c r="B3869">
        <v>3868</v>
      </c>
      <c r="C3869" t="s">
        <v>4836</v>
      </c>
      <c r="D3869">
        <v>20210914</v>
      </c>
      <c r="E3869" t="s">
        <v>4828</v>
      </c>
      <c r="F3869" t="s">
        <v>4840</v>
      </c>
      <c r="G3869" t="s">
        <v>4841</v>
      </c>
      <c r="H3869" t="s">
        <v>4841</v>
      </c>
      <c r="I3869">
        <v>2</v>
      </c>
      <c r="J3869">
        <v>22</v>
      </c>
      <c r="K3869">
        <v>9</v>
      </c>
      <c r="L3869" t="s">
        <v>3994</v>
      </c>
      <c r="M3869">
        <v>20210911</v>
      </c>
      <c r="N3869">
        <v>20210913</v>
      </c>
      <c r="O3869">
        <v>15.83</v>
      </c>
      <c r="P3869">
        <v>18.010000000000002</v>
      </c>
      <c r="Q3869" t="s">
        <v>4710</v>
      </c>
      <c r="R3869" t="s">
        <v>4845</v>
      </c>
      <c r="T3869" t="s">
        <v>4847</v>
      </c>
      <c r="V3869" t="s">
        <v>9027</v>
      </c>
      <c r="W3869">
        <v>0</v>
      </c>
      <c r="X3869">
        <v>3860</v>
      </c>
      <c r="Y3869">
        <v>11</v>
      </c>
      <c r="Z3869">
        <v>94</v>
      </c>
      <c r="AA3869" s="2">
        <f t="shared" si="1022"/>
        <v>0.11702127659574468</v>
      </c>
      <c r="AB3869">
        <v>1</v>
      </c>
      <c r="AC3869">
        <v>0</v>
      </c>
      <c r="AF3869">
        <v>0</v>
      </c>
      <c r="AG3869">
        <v>1</v>
      </c>
      <c r="AH3869">
        <v>1</v>
      </c>
      <c r="AI3869">
        <v>0</v>
      </c>
      <c r="AJ3869">
        <v>1</v>
      </c>
      <c r="AK3869">
        <v>0</v>
      </c>
      <c r="AL3869">
        <f t="shared" si="1023"/>
        <v>3</v>
      </c>
      <c r="AM3869">
        <v>1</v>
      </c>
      <c r="AN3869">
        <v>2</v>
      </c>
      <c r="AO3869">
        <v>2</v>
      </c>
      <c r="AP3869" s="11" t="s">
        <v>9214</v>
      </c>
      <c r="AQ3869">
        <v>1</v>
      </c>
      <c r="AR3869">
        <f t="shared" si="1024"/>
        <v>2</v>
      </c>
      <c r="AS3869">
        <f t="shared" si="1025"/>
        <v>8</v>
      </c>
    </row>
    <row r="3870" spans="1:45">
      <c r="A3870">
        <v>325</v>
      </c>
      <c r="B3870">
        <v>3869</v>
      </c>
      <c r="C3870" t="s">
        <v>4838</v>
      </c>
      <c r="D3870">
        <v>20210914</v>
      </c>
      <c r="E3870" t="s">
        <v>4828</v>
      </c>
      <c r="F3870" t="s">
        <v>4840</v>
      </c>
      <c r="G3870" t="s">
        <v>4841</v>
      </c>
      <c r="H3870" t="s">
        <v>4843</v>
      </c>
      <c r="I3870">
        <v>1</v>
      </c>
      <c r="J3870">
        <v>21</v>
      </c>
      <c r="K3870">
        <v>9</v>
      </c>
      <c r="L3870" t="s">
        <v>3994</v>
      </c>
      <c r="M3870">
        <v>20210909</v>
      </c>
      <c r="N3870">
        <v>20210913</v>
      </c>
      <c r="O3870">
        <v>13.74</v>
      </c>
      <c r="P3870">
        <v>15315</v>
      </c>
      <c r="Q3870" t="s">
        <v>4710</v>
      </c>
      <c r="R3870" t="s">
        <v>4845</v>
      </c>
      <c r="T3870" t="s">
        <v>4847</v>
      </c>
      <c r="V3870" t="s">
        <v>9027</v>
      </c>
      <c r="W3870">
        <v>0</v>
      </c>
      <c r="X3870">
        <v>3860</v>
      </c>
      <c r="Y3870">
        <v>11</v>
      </c>
      <c r="Z3870">
        <v>94</v>
      </c>
      <c r="AA3870" s="2">
        <f t="shared" si="1022"/>
        <v>0.11702127659574468</v>
      </c>
      <c r="AB3870">
        <v>1</v>
      </c>
      <c r="AC3870">
        <v>0</v>
      </c>
      <c r="AF3870">
        <v>0</v>
      </c>
      <c r="AG3870">
        <v>1</v>
      </c>
      <c r="AH3870">
        <v>1</v>
      </c>
      <c r="AI3870">
        <v>0</v>
      </c>
      <c r="AJ3870">
        <v>1</v>
      </c>
      <c r="AK3870">
        <v>0</v>
      </c>
      <c r="AL3870">
        <f t="shared" si="1023"/>
        <v>3</v>
      </c>
      <c r="AM3870">
        <v>1</v>
      </c>
      <c r="AN3870">
        <v>2</v>
      </c>
      <c r="AO3870">
        <v>2</v>
      </c>
      <c r="AP3870" s="11" t="s">
        <v>9214</v>
      </c>
      <c r="AQ3870">
        <v>1</v>
      </c>
      <c r="AR3870">
        <f t="shared" si="1024"/>
        <v>2</v>
      </c>
      <c r="AS3870">
        <f t="shared" si="1025"/>
        <v>8</v>
      </c>
    </row>
    <row r="3871" spans="1:45">
      <c r="A3871">
        <v>325</v>
      </c>
      <c r="B3871">
        <v>3870</v>
      </c>
      <c r="C3871" t="s">
        <v>4839</v>
      </c>
      <c r="D3871">
        <v>20210914</v>
      </c>
      <c r="E3871" t="s">
        <v>4844</v>
      </c>
      <c r="F3871" t="s">
        <v>4840</v>
      </c>
      <c r="G3871" t="s">
        <v>4841</v>
      </c>
      <c r="H3871" t="s">
        <v>4776</v>
      </c>
      <c r="I3871">
        <v>1</v>
      </c>
      <c r="J3871">
        <v>42</v>
      </c>
      <c r="K3871">
        <v>99</v>
      </c>
      <c r="L3871" t="s">
        <v>63</v>
      </c>
      <c r="M3871">
        <v>20210912</v>
      </c>
      <c r="N3871">
        <v>20210914</v>
      </c>
      <c r="O3871">
        <v>16.57</v>
      </c>
      <c r="P3871">
        <v>16.45</v>
      </c>
      <c r="Q3871" t="s">
        <v>4710</v>
      </c>
      <c r="W3871">
        <v>0</v>
      </c>
      <c r="X3871">
        <v>3860</v>
      </c>
      <c r="Y3871">
        <v>11</v>
      </c>
      <c r="Z3871">
        <v>94</v>
      </c>
      <c r="AA3871" s="2">
        <f t="shared" si="1022"/>
        <v>0.11702127659574468</v>
      </c>
      <c r="AB3871">
        <v>1</v>
      </c>
      <c r="AC3871">
        <v>1</v>
      </c>
      <c r="AD3871">
        <v>0</v>
      </c>
      <c r="AE3871">
        <v>3860</v>
      </c>
      <c r="AF3871" t="s">
        <v>8</v>
      </c>
      <c r="AG3871" t="s">
        <v>8</v>
      </c>
      <c r="AH3871" t="s">
        <v>8</v>
      </c>
      <c r="AI3871" t="s">
        <v>8</v>
      </c>
      <c r="AJ3871" t="s">
        <v>8</v>
      </c>
      <c r="AK3871" t="s">
        <v>8</v>
      </c>
      <c r="AL3871" t="s">
        <v>8</v>
      </c>
      <c r="AM3871" t="s">
        <v>8</v>
      </c>
      <c r="AN3871" t="s">
        <v>8</v>
      </c>
      <c r="AO3871" t="s">
        <v>8</v>
      </c>
      <c r="AP3871" s="11" t="s">
        <v>8</v>
      </c>
      <c r="AQ3871" t="s">
        <v>8</v>
      </c>
      <c r="AR3871" t="s">
        <v>8</v>
      </c>
      <c r="AS3871" t="s">
        <v>8</v>
      </c>
    </row>
    <row r="3872" spans="1:45">
      <c r="A3872">
        <v>326</v>
      </c>
      <c r="B3872">
        <v>3871</v>
      </c>
      <c r="C3872" t="s">
        <v>4848</v>
      </c>
      <c r="D3872">
        <v>20210914</v>
      </c>
      <c r="E3872" t="s">
        <v>4850</v>
      </c>
      <c r="F3872" t="s">
        <v>4849</v>
      </c>
      <c r="G3872" t="s">
        <v>4709</v>
      </c>
      <c r="H3872" t="s">
        <v>4709</v>
      </c>
      <c r="I3872">
        <v>1</v>
      </c>
      <c r="J3872">
        <v>16</v>
      </c>
      <c r="K3872">
        <v>0</v>
      </c>
      <c r="L3872" t="s">
        <v>277</v>
      </c>
      <c r="M3872">
        <v>20210903</v>
      </c>
      <c r="N3872">
        <v>20210905</v>
      </c>
      <c r="O3872">
        <v>17.489999999999998</v>
      </c>
      <c r="P3872">
        <v>15.83</v>
      </c>
      <c r="Q3872" t="s">
        <v>4710</v>
      </c>
      <c r="R3872" t="s">
        <v>9028</v>
      </c>
      <c r="V3872" t="s">
        <v>9029</v>
      </c>
      <c r="W3872">
        <v>2</v>
      </c>
      <c r="X3872" t="s">
        <v>4710</v>
      </c>
      <c r="Y3872">
        <v>10</v>
      </c>
      <c r="Z3872">
        <v>96</v>
      </c>
      <c r="AA3872" s="2">
        <f t="shared" si="1022"/>
        <v>0.10416666666666667</v>
      </c>
      <c r="AB3872">
        <v>0</v>
      </c>
      <c r="AC3872">
        <v>0</v>
      </c>
      <c r="AF3872">
        <v>1</v>
      </c>
      <c r="AG3872">
        <v>0</v>
      </c>
      <c r="AH3872">
        <v>0</v>
      </c>
      <c r="AI3872">
        <v>1</v>
      </c>
      <c r="AJ3872">
        <v>0</v>
      </c>
      <c r="AK3872">
        <v>0</v>
      </c>
      <c r="AL3872">
        <f>SUM(AF3872:AK3872)</f>
        <v>2</v>
      </c>
      <c r="AM3872">
        <v>1</v>
      </c>
      <c r="AN3872">
        <v>2</v>
      </c>
      <c r="AO3872">
        <v>2</v>
      </c>
      <c r="AP3872" s="11" t="s">
        <v>9214</v>
      </c>
      <c r="AQ3872">
        <v>2</v>
      </c>
      <c r="AR3872">
        <f>IF(AL3872&lt;4,2,IF(AL3872=4,1,IF(AL3872=5,0,)))</f>
        <v>2</v>
      </c>
      <c r="AS3872">
        <f>SUM(AM3872:AR3872)</f>
        <v>9</v>
      </c>
    </row>
    <row r="3873" spans="1:46">
      <c r="A3873">
        <v>326</v>
      </c>
      <c r="B3873">
        <v>3872</v>
      </c>
      <c r="C3873" t="s">
        <v>4851</v>
      </c>
      <c r="D3873">
        <v>20210914</v>
      </c>
      <c r="E3873" t="s">
        <v>4850</v>
      </c>
      <c r="F3873" t="s">
        <v>4849</v>
      </c>
      <c r="G3873" t="s">
        <v>4709</v>
      </c>
      <c r="H3873" t="s">
        <v>4709</v>
      </c>
      <c r="I3873">
        <v>2</v>
      </c>
      <c r="J3873">
        <v>23</v>
      </c>
      <c r="K3873">
        <v>99</v>
      </c>
      <c r="L3873" t="s">
        <v>63</v>
      </c>
      <c r="M3873">
        <v>20210905</v>
      </c>
      <c r="N3873">
        <v>20210907</v>
      </c>
      <c r="O3873">
        <v>16.09</v>
      </c>
      <c r="P3873">
        <v>15.87</v>
      </c>
      <c r="Q3873" t="s">
        <v>4710</v>
      </c>
      <c r="R3873" t="s">
        <v>9028</v>
      </c>
      <c r="V3873" t="s">
        <v>9029</v>
      </c>
      <c r="W3873">
        <v>0</v>
      </c>
      <c r="X3873" t="s">
        <v>4710</v>
      </c>
      <c r="Y3873">
        <v>10</v>
      </c>
      <c r="Z3873">
        <v>96</v>
      </c>
      <c r="AA3873" s="2">
        <f t="shared" ref="AA3873:AA3886" si="1026">Y3873/Z3873</f>
        <v>0.10416666666666667</v>
      </c>
      <c r="AB3873">
        <v>0</v>
      </c>
      <c r="AC3873">
        <v>0</v>
      </c>
      <c r="AF3873">
        <v>1</v>
      </c>
      <c r="AG3873">
        <v>0</v>
      </c>
      <c r="AH3873">
        <v>0</v>
      </c>
      <c r="AI3873">
        <v>1</v>
      </c>
      <c r="AJ3873">
        <v>0</v>
      </c>
      <c r="AK3873">
        <v>0</v>
      </c>
      <c r="AL3873">
        <f t="shared" ref="AL3873:AL3881" si="1027">SUM(AF3873:AK3873)</f>
        <v>2</v>
      </c>
      <c r="AM3873">
        <v>1</v>
      </c>
      <c r="AN3873">
        <v>2</v>
      </c>
      <c r="AO3873">
        <v>2</v>
      </c>
      <c r="AP3873" s="11" t="s">
        <v>9214</v>
      </c>
      <c r="AQ3873">
        <v>2</v>
      </c>
      <c r="AR3873">
        <f t="shared" ref="AR3873:AR3881" si="1028">IF(AL3873&lt;4,2,IF(AL3873=4,1,IF(AL3873=5,0,)))</f>
        <v>2</v>
      </c>
      <c r="AS3873">
        <f t="shared" ref="AS3873:AS3881" si="1029">SUM(AM3873:AR3873)</f>
        <v>9</v>
      </c>
    </row>
    <row r="3874" spans="1:46">
      <c r="A3874">
        <v>326</v>
      </c>
      <c r="B3874">
        <v>3873</v>
      </c>
      <c r="C3874" t="s">
        <v>4852</v>
      </c>
      <c r="D3874">
        <v>20210914</v>
      </c>
      <c r="E3874" t="s">
        <v>4850</v>
      </c>
      <c r="F3874" t="s">
        <v>4849</v>
      </c>
      <c r="G3874" t="s">
        <v>4709</v>
      </c>
      <c r="H3874" t="s">
        <v>4709</v>
      </c>
      <c r="I3874">
        <v>2</v>
      </c>
      <c r="J3874">
        <v>21</v>
      </c>
      <c r="K3874">
        <v>99</v>
      </c>
      <c r="L3874" t="s">
        <v>63</v>
      </c>
      <c r="M3874" t="s">
        <v>89</v>
      </c>
      <c r="N3874">
        <v>20210909</v>
      </c>
      <c r="O3874">
        <v>31.64</v>
      </c>
      <c r="P3874">
        <v>31.7</v>
      </c>
      <c r="Q3874" t="s">
        <v>4710</v>
      </c>
      <c r="R3874" t="s">
        <v>9028</v>
      </c>
      <c r="V3874" t="s">
        <v>9029</v>
      </c>
      <c r="W3874">
        <v>0</v>
      </c>
      <c r="X3874" t="s">
        <v>4710</v>
      </c>
      <c r="Y3874">
        <v>10</v>
      </c>
      <c r="Z3874">
        <v>96</v>
      </c>
      <c r="AA3874" s="2">
        <f t="shared" si="1026"/>
        <v>0.10416666666666667</v>
      </c>
      <c r="AB3874">
        <v>0</v>
      </c>
      <c r="AC3874">
        <v>0</v>
      </c>
      <c r="AF3874">
        <v>1</v>
      </c>
      <c r="AG3874">
        <v>0</v>
      </c>
      <c r="AH3874">
        <v>0</v>
      </c>
      <c r="AI3874">
        <v>1</v>
      </c>
      <c r="AJ3874">
        <v>0</v>
      </c>
      <c r="AK3874">
        <v>0</v>
      </c>
      <c r="AL3874">
        <f t="shared" si="1027"/>
        <v>2</v>
      </c>
      <c r="AM3874">
        <v>1</v>
      </c>
      <c r="AN3874">
        <v>2</v>
      </c>
      <c r="AO3874">
        <v>2</v>
      </c>
      <c r="AP3874" s="11" t="s">
        <v>9214</v>
      </c>
      <c r="AQ3874">
        <v>2</v>
      </c>
      <c r="AR3874">
        <f t="shared" si="1028"/>
        <v>2</v>
      </c>
      <c r="AS3874">
        <f t="shared" si="1029"/>
        <v>9</v>
      </c>
    </row>
    <row r="3875" spans="1:46">
      <c r="A3875">
        <v>326</v>
      </c>
      <c r="B3875">
        <v>3874</v>
      </c>
      <c r="C3875" t="s">
        <v>4853</v>
      </c>
      <c r="D3875">
        <v>20210914</v>
      </c>
      <c r="E3875" t="s">
        <v>4850</v>
      </c>
      <c r="F3875" t="s">
        <v>4849</v>
      </c>
      <c r="G3875" t="s">
        <v>4709</v>
      </c>
      <c r="H3875" t="s">
        <v>4709</v>
      </c>
      <c r="I3875">
        <v>1</v>
      </c>
      <c r="J3875">
        <v>23</v>
      </c>
      <c r="K3875">
        <v>99</v>
      </c>
      <c r="L3875" t="s">
        <v>63</v>
      </c>
      <c r="M3875">
        <v>20210906</v>
      </c>
      <c r="N3875">
        <v>20210909</v>
      </c>
      <c r="O3875">
        <v>14.87</v>
      </c>
      <c r="P3875">
        <v>15.17</v>
      </c>
      <c r="Q3875" t="s">
        <v>4710</v>
      </c>
      <c r="R3875" t="s">
        <v>9028</v>
      </c>
      <c r="V3875" t="s">
        <v>9029</v>
      </c>
      <c r="W3875">
        <v>0</v>
      </c>
      <c r="X3875" t="s">
        <v>4710</v>
      </c>
      <c r="Y3875">
        <v>10</v>
      </c>
      <c r="Z3875">
        <v>96</v>
      </c>
      <c r="AA3875" s="2">
        <f t="shared" si="1026"/>
        <v>0.10416666666666667</v>
      </c>
      <c r="AB3875">
        <v>0</v>
      </c>
      <c r="AC3875">
        <v>0</v>
      </c>
      <c r="AF3875">
        <v>1</v>
      </c>
      <c r="AG3875">
        <v>0</v>
      </c>
      <c r="AH3875">
        <v>0</v>
      </c>
      <c r="AI3875">
        <v>1</v>
      </c>
      <c r="AJ3875">
        <v>0</v>
      </c>
      <c r="AK3875">
        <v>0</v>
      </c>
      <c r="AL3875">
        <f t="shared" si="1027"/>
        <v>2</v>
      </c>
      <c r="AM3875">
        <v>1</v>
      </c>
      <c r="AN3875">
        <v>2</v>
      </c>
      <c r="AO3875">
        <v>2</v>
      </c>
      <c r="AP3875" s="11" t="s">
        <v>9214</v>
      </c>
      <c r="AQ3875">
        <v>2</v>
      </c>
      <c r="AR3875">
        <f t="shared" si="1028"/>
        <v>2</v>
      </c>
      <c r="AS3875">
        <f t="shared" si="1029"/>
        <v>9</v>
      </c>
    </row>
    <row r="3876" spans="1:46">
      <c r="A3876">
        <v>326</v>
      </c>
      <c r="B3876">
        <v>3875</v>
      </c>
      <c r="C3876" t="s">
        <v>4854</v>
      </c>
      <c r="D3876">
        <v>20210914</v>
      </c>
      <c r="E3876" t="s">
        <v>4850</v>
      </c>
      <c r="F3876" t="s">
        <v>4849</v>
      </c>
      <c r="G3876" t="s">
        <v>4709</v>
      </c>
      <c r="H3876" t="s">
        <v>4709</v>
      </c>
      <c r="I3876">
        <v>1</v>
      </c>
      <c r="J3876">
        <v>19</v>
      </c>
      <c r="K3876">
        <v>99</v>
      </c>
      <c r="L3876" t="s">
        <v>63</v>
      </c>
      <c r="M3876">
        <v>20210907</v>
      </c>
      <c r="N3876">
        <v>20210909</v>
      </c>
      <c r="O3876">
        <v>15.86</v>
      </c>
      <c r="P3876">
        <v>14.97</v>
      </c>
      <c r="Q3876">
        <v>15.16</v>
      </c>
      <c r="R3876" t="s">
        <v>9028</v>
      </c>
      <c r="V3876" t="s">
        <v>9029</v>
      </c>
      <c r="W3876">
        <v>0</v>
      </c>
      <c r="X3876" t="s">
        <v>4710</v>
      </c>
      <c r="Y3876">
        <v>10</v>
      </c>
      <c r="Z3876">
        <v>96</v>
      </c>
      <c r="AA3876" s="2">
        <f t="shared" si="1026"/>
        <v>0.10416666666666667</v>
      </c>
      <c r="AB3876">
        <v>0</v>
      </c>
      <c r="AC3876">
        <v>0</v>
      </c>
      <c r="AF3876">
        <v>1</v>
      </c>
      <c r="AG3876">
        <v>0</v>
      </c>
      <c r="AH3876">
        <v>0</v>
      </c>
      <c r="AI3876">
        <v>1</v>
      </c>
      <c r="AJ3876">
        <v>0</v>
      </c>
      <c r="AK3876">
        <v>0</v>
      </c>
      <c r="AL3876">
        <f t="shared" si="1027"/>
        <v>2</v>
      </c>
      <c r="AM3876">
        <v>1</v>
      </c>
      <c r="AN3876">
        <v>2</v>
      </c>
      <c r="AO3876">
        <v>2</v>
      </c>
      <c r="AP3876" s="11" t="s">
        <v>9214</v>
      </c>
      <c r="AQ3876">
        <v>2</v>
      </c>
      <c r="AR3876">
        <f t="shared" si="1028"/>
        <v>2</v>
      </c>
      <c r="AS3876">
        <f t="shared" si="1029"/>
        <v>9</v>
      </c>
    </row>
    <row r="3877" spans="1:46">
      <c r="A3877">
        <v>326</v>
      </c>
      <c r="B3877">
        <v>3876</v>
      </c>
      <c r="C3877" t="s">
        <v>4855</v>
      </c>
      <c r="D3877">
        <v>20210914</v>
      </c>
      <c r="E3877" t="s">
        <v>4850</v>
      </c>
      <c r="F3877" t="s">
        <v>4849</v>
      </c>
      <c r="G3877" t="s">
        <v>4709</v>
      </c>
      <c r="H3877" t="s">
        <v>4709</v>
      </c>
      <c r="I3877">
        <v>2</v>
      </c>
      <c r="J3877">
        <v>31</v>
      </c>
      <c r="K3877">
        <v>3</v>
      </c>
      <c r="L3877" t="s">
        <v>4865</v>
      </c>
      <c r="M3877">
        <v>20210909</v>
      </c>
      <c r="N3877">
        <v>20210910</v>
      </c>
      <c r="O3877">
        <v>13.1</v>
      </c>
      <c r="P3877">
        <v>13.07</v>
      </c>
      <c r="Q3877" t="s">
        <v>4710</v>
      </c>
      <c r="R3877" t="s">
        <v>9028</v>
      </c>
      <c r="V3877" t="s">
        <v>9029</v>
      </c>
      <c r="W3877">
        <v>0</v>
      </c>
      <c r="X3877" t="s">
        <v>4710</v>
      </c>
      <c r="Y3877">
        <v>10</v>
      </c>
      <c r="Z3877">
        <v>96</v>
      </c>
      <c r="AA3877" s="2">
        <f t="shared" si="1026"/>
        <v>0.10416666666666667</v>
      </c>
      <c r="AB3877">
        <v>0</v>
      </c>
      <c r="AC3877">
        <v>0</v>
      </c>
      <c r="AF3877">
        <v>1</v>
      </c>
      <c r="AG3877">
        <v>0</v>
      </c>
      <c r="AH3877">
        <v>0</v>
      </c>
      <c r="AI3877">
        <v>1</v>
      </c>
      <c r="AJ3877">
        <v>0</v>
      </c>
      <c r="AK3877">
        <v>0</v>
      </c>
      <c r="AL3877">
        <f t="shared" si="1027"/>
        <v>2</v>
      </c>
      <c r="AM3877">
        <v>1</v>
      </c>
      <c r="AN3877">
        <v>2</v>
      </c>
      <c r="AO3877">
        <v>2</v>
      </c>
      <c r="AP3877" s="11" t="s">
        <v>9214</v>
      </c>
      <c r="AQ3877">
        <v>2</v>
      </c>
      <c r="AR3877">
        <f t="shared" si="1028"/>
        <v>2</v>
      </c>
      <c r="AS3877">
        <f t="shared" si="1029"/>
        <v>9</v>
      </c>
    </row>
    <row r="3878" spans="1:46">
      <c r="A3878">
        <v>326</v>
      </c>
      <c r="B3878">
        <v>3877</v>
      </c>
      <c r="C3878" t="s">
        <v>4856</v>
      </c>
      <c r="D3878">
        <v>20210914</v>
      </c>
      <c r="E3878" t="s">
        <v>4850</v>
      </c>
      <c r="F3878" t="s">
        <v>4849</v>
      </c>
      <c r="G3878" t="s">
        <v>4709</v>
      </c>
      <c r="H3878" t="s">
        <v>4864</v>
      </c>
      <c r="I3878">
        <v>1</v>
      </c>
      <c r="J3878">
        <v>29</v>
      </c>
      <c r="K3878">
        <v>3</v>
      </c>
      <c r="L3878" t="s">
        <v>4865</v>
      </c>
      <c r="M3878">
        <v>20210907</v>
      </c>
      <c r="N3878">
        <v>20210909</v>
      </c>
      <c r="O3878">
        <v>14.44</v>
      </c>
      <c r="P3878">
        <v>11.85</v>
      </c>
      <c r="Q3878">
        <v>10.93</v>
      </c>
      <c r="R3878" t="s">
        <v>9028</v>
      </c>
      <c r="V3878" t="s">
        <v>9029</v>
      </c>
      <c r="W3878">
        <v>0</v>
      </c>
      <c r="X3878" t="s">
        <v>4710</v>
      </c>
      <c r="Y3878">
        <v>10</v>
      </c>
      <c r="Z3878">
        <v>96</v>
      </c>
      <c r="AA3878" s="2">
        <f t="shared" si="1026"/>
        <v>0.10416666666666667</v>
      </c>
      <c r="AB3878">
        <v>0</v>
      </c>
      <c r="AC3878">
        <v>0</v>
      </c>
      <c r="AF3878">
        <v>1</v>
      </c>
      <c r="AG3878">
        <v>0</v>
      </c>
      <c r="AH3878">
        <v>0</v>
      </c>
      <c r="AI3878">
        <v>1</v>
      </c>
      <c r="AJ3878">
        <v>0</v>
      </c>
      <c r="AK3878">
        <v>0</v>
      </c>
      <c r="AL3878">
        <f t="shared" si="1027"/>
        <v>2</v>
      </c>
      <c r="AM3878">
        <v>1</v>
      </c>
      <c r="AN3878">
        <v>2</v>
      </c>
      <c r="AO3878">
        <v>2</v>
      </c>
      <c r="AP3878" s="11" t="s">
        <v>9214</v>
      </c>
      <c r="AQ3878">
        <v>2</v>
      </c>
      <c r="AR3878">
        <f t="shared" si="1028"/>
        <v>2</v>
      </c>
      <c r="AS3878">
        <f t="shared" si="1029"/>
        <v>9</v>
      </c>
    </row>
    <row r="3879" spans="1:46">
      <c r="A3879">
        <v>326</v>
      </c>
      <c r="B3879">
        <v>3878</v>
      </c>
      <c r="C3879" t="s">
        <v>4857</v>
      </c>
      <c r="D3879">
        <v>20210914</v>
      </c>
      <c r="E3879" t="s">
        <v>4850</v>
      </c>
      <c r="F3879" t="s">
        <v>4849</v>
      </c>
      <c r="G3879" t="s">
        <v>4709</v>
      </c>
      <c r="H3879" t="s">
        <v>4709</v>
      </c>
      <c r="I3879">
        <v>1</v>
      </c>
      <c r="J3879">
        <v>24</v>
      </c>
      <c r="K3879">
        <v>99</v>
      </c>
      <c r="L3879" t="s">
        <v>63</v>
      </c>
      <c r="M3879" t="s">
        <v>89</v>
      </c>
      <c r="N3879">
        <v>20210909</v>
      </c>
      <c r="O3879">
        <v>13</v>
      </c>
      <c r="P3879">
        <v>13.67</v>
      </c>
      <c r="Q3879" t="s">
        <v>4710</v>
      </c>
      <c r="R3879" t="s">
        <v>9028</v>
      </c>
      <c r="V3879" t="s">
        <v>9029</v>
      </c>
      <c r="W3879">
        <v>0</v>
      </c>
      <c r="X3879" t="s">
        <v>4710</v>
      </c>
      <c r="Y3879">
        <v>10</v>
      </c>
      <c r="Z3879">
        <v>96</v>
      </c>
      <c r="AA3879" s="2">
        <f t="shared" si="1026"/>
        <v>0.10416666666666667</v>
      </c>
      <c r="AB3879">
        <v>0</v>
      </c>
      <c r="AC3879">
        <v>0</v>
      </c>
      <c r="AF3879">
        <v>1</v>
      </c>
      <c r="AG3879">
        <v>0</v>
      </c>
      <c r="AH3879">
        <v>0</v>
      </c>
      <c r="AI3879">
        <v>1</v>
      </c>
      <c r="AJ3879">
        <v>0</v>
      </c>
      <c r="AK3879">
        <v>0</v>
      </c>
      <c r="AL3879">
        <f t="shared" si="1027"/>
        <v>2</v>
      </c>
      <c r="AM3879">
        <v>1</v>
      </c>
      <c r="AN3879">
        <v>2</v>
      </c>
      <c r="AO3879">
        <v>2</v>
      </c>
      <c r="AP3879" s="11" t="s">
        <v>9214</v>
      </c>
      <c r="AQ3879">
        <v>2</v>
      </c>
      <c r="AR3879">
        <f t="shared" si="1028"/>
        <v>2</v>
      </c>
      <c r="AS3879">
        <f t="shared" si="1029"/>
        <v>9</v>
      </c>
    </row>
    <row r="3880" spans="1:46">
      <c r="A3880">
        <v>326</v>
      </c>
      <c r="B3880">
        <v>3879</v>
      </c>
      <c r="C3880" t="s">
        <v>4858</v>
      </c>
      <c r="D3880">
        <v>20210914</v>
      </c>
      <c r="E3880" t="s">
        <v>4850</v>
      </c>
      <c r="F3880" t="s">
        <v>4849</v>
      </c>
      <c r="G3880" t="s">
        <v>4709</v>
      </c>
      <c r="H3880" t="s">
        <v>4709</v>
      </c>
      <c r="I3880">
        <v>1</v>
      </c>
      <c r="J3880">
        <v>25</v>
      </c>
      <c r="K3880">
        <v>99</v>
      </c>
      <c r="L3880" t="s">
        <v>63</v>
      </c>
      <c r="M3880">
        <v>20210906</v>
      </c>
      <c r="N3880">
        <v>20210912</v>
      </c>
      <c r="O3880">
        <v>12.53</v>
      </c>
      <c r="P3880">
        <v>13.29</v>
      </c>
      <c r="Q3880" t="s">
        <v>8</v>
      </c>
      <c r="R3880" t="s">
        <v>9028</v>
      </c>
      <c r="V3880" t="s">
        <v>9029</v>
      </c>
      <c r="W3880">
        <v>0</v>
      </c>
      <c r="X3880" t="s">
        <v>4710</v>
      </c>
      <c r="Y3880">
        <v>10</v>
      </c>
      <c r="Z3880">
        <v>96</v>
      </c>
      <c r="AA3880" s="2">
        <f t="shared" si="1026"/>
        <v>0.10416666666666667</v>
      </c>
      <c r="AB3880">
        <v>0</v>
      </c>
      <c r="AC3880">
        <v>0</v>
      </c>
      <c r="AF3880">
        <v>1</v>
      </c>
      <c r="AG3880">
        <v>0</v>
      </c>
      <c r="AH3880">
        <v>0</v>
      </c>
      <c r="AI3880">
        <v>1</v>
      </c>
      <c r="AJ3880">
        <v>0</v>
      </c>
      <c r="AK3880">
        <v>0</v>
      </c>
      <c r="AL3880">
        <f t="shared" si="1027"/>
        <v>2</v>
      </c>
      <c r="AM3880">
        <v>1</v>
      </c>
      <c r="AN3880">
        <v>2</v>
      </c>
      <c r="AO3880">
        <v>2</v>
      </c>
      <c r="AP3880" s="11" t="s">
        <v>9214</v>
      </c>
      <c r="AQ3880">
        <v>2</v>
      </c>
      <c r="AR3880">
        <f t="shared" si="1028"/>
        <v>2</v>
      </c>
      <c r="AS3880">
        <f t="shared" si="1029"/>
        <v>9</v>
      </c>
    </row>
    <row r="3881" spans="1:46">
      <c r="A3881">
        <v>326</v>
      </c>
      <c r="B3881">
        <v>3880</v>
      </c>
      <c r="C3881" t="s">
        <v>4859</v>
      </c>
      <c r="D3881">
        <v>20210914</v>
      </c>
      <c r="E3881" t="s">
        <v>4850</v>
      </c>
      <c r="F3881" t="s">
        <v>4849</v>
      </c>
      <c r="G3881" t="s">
        <v>4709</v>
      </c>
      <c r="H3881" t="s">
        <v>4709</v>
      </c>
      <c r="I3881">
        <v>2</v>
      </c>
      <c r="J3881">
        <v>22</v>
      </c>
      <c r="K3881">
        <v>99</v>
      </c>
      <c r="L3881" t="s">
        <v>63</v>
      </c>
      <c r="M3881">
        <v>20210908</v>
      </c>
      <c r="N3881">
        <v>20210908</v>
      </c>
      <c r="O3881">
        <v>18.559999999999999</v>
      </c>
      <c r="P3881">
        <v>19.18</v>
      </c>
      <c r="Q3881" t="s">
        <v>4710</v>
      </c>
      <c r="R3881" t="s">
        <v>9028</v>
      </c>
      <c r="V3881" t="s">
        <v>9029</v>
      </c>
      <c r="W3881">
        <v>0</v>
      </c>
      <c r="X3881" t="s">
        <v>4710</v>
      </c>
      <c r="Y3881">
        <v>10</v>
      </c>
      <c r="Z3881">
        <v>96</v>
      </c>
      <c r="AA3881" s="2">
        <f t="shared" si="1026"/>
        <v>0.10416666666666667</v>
      </c>
      <c r="AB3881">
        <v>0</v>
      </c>
      <c r="AC3881">
        <v>0</v>
      </c>
      <c r="AF3881">
        <v>1</v>
      </c>
      <c r="AG3881">
        <v>0</v>
      </c>
      <c r="AH3881">
        <v>0</v>
      </c>
      <c r="AI3881">
        <v>1</v>
      </c>
      <c r="AJ3881">
        <v>0</v>
      </c>
      <c r="AK3881">
        <v>0</v>
      </c>
      <c r="AL3881">
        <f t="shared" si="1027"/>
        <v>2</v>
      </c>
      <c r="AM3881">
        <v>1</v>
      </c>
      <c r="AN3881">
        <v>2</v>
      </c>
      <c r="AO3881">
        <v>2</v>
      </c>
      <c r="AP3881" s="11" t="s">
        <v>9214</v>
      </c>
      <c r="AQ3881">
        <v>2</v>
      </c>
      <c r="AR3881">
        <f t="shared" si="1028"/>
        <v>2</v>
      </c>
      <c r="AS3881">
        <f t="shared" si="1029"/>
        <v>9</v>
      </c>
    </row>
    <row r="3882" spans="1:46">
      <c r="A3882">
        <v>326</v>
      </c>
      <c r="B3882">
        <v>3881</v>
      </c>
      <c r="C3882" t="s">
        <v>4860</v>
      </c>
      <c r="D3882">
        <v>20210914</v>
      </c>
      <c r="E3882" t="s">
        <v>4866</v>
      </c>
      <c r="F3882" t="s">
        <v>4849</v>
      </c>
      <c r="G3882" t="s">
        <v>4709</v>
      </c>
      <c r="H3882" t="s">
        <v>4709</v>
      </c>
      <c r="I3882">
        <v>1</v>
      </c>
      <c r="J3882">
        <v>19</v>
      </c>
      <c r="K3882">
        <v>99</v>
      </c>
      <c r="L3882" t="s">
        <v>63</v>
      </c>
      <c r="M3882">
        <v>20210906</v>
      </c>
      <c r="N3882">
        <v>20210909</v>
      </c>
      <c r="O3882">
        <v>12.46</v>
      </c>
      <c r="P3882">
        <v>12.91</v>
      </c>
      <c r="Q3882" t="s">
        <v>4710</v>
      </c>
      <c r="W3882">
        <v>0</v>
      </c>
      <c r="X3882" t="s">
        <v>4710</v>
      </c>
      <c r="Y3882">
        <v>10</v>
      </c>
      <c r="Z3882">
        <v>96</v>
      </c>
      <c r="AA3882" s="2">
        <f t="shared" si="1026"/>
        <v>0.10416666666666667</v>
      </c>
      <c r="AB3882">
        <v>0</v>
      </c>
      <c r="AC3882">
        <v>1</v>
      </c>
      <c r="AD3882">
        <v>0</v>
      </c>
      <c r="AE3882">
        <v>3875</v>
      </c>
      <c r="AF3882" t="s">
        <v>8</v>
      </c>
      <c r="AG3882" t="s">
        <v>8</v>
      </c>
      <c r="AH3882" t="s">
        <v>8</v>
      </c>
      <c r="AI3882" t="s">
        <v>8</v>
      </c>
      <c r="AJ3882" t="s">
        <v>8</v>
      </c>
      <c r="AK3882" t="s">
        <v>8</v>
      </c>
      <c r="AL3882" t="s">
        <v>8</v>
      </c>
      <c r="AM3882" t="s">
        <v>8</v>
      </c>
      <c r="AN3882" t="s">
        <v>8</v>
      </c>
      <c r="AO3882" t="s">
        <v>8</v>
      </c>
      <c r="AP3882" s="11" t="s">
        <v>8</v>
      </c>
      <c r="AQ3882" t="s">
        <v>8</v>
      </c>
      <c r="AR3882" t="s">
        <v>8</v>
      </c>
      <c r="AS3882" t="s">
        <v>8</v>
      </c>
    </row>
    <row r="3883" spans="1:46">
      <c r="A3883">
        <v>326</v>
      </c>
      <c r="B3883">
        <v>3882</v>
      </c>
      <c r="C3883" t="s">
        <v>4861</v>
      </c>
      <c r="D3883">
        <v>20210914</v>
      </c>
      <c r="E3883" t="s">
        <v>4867</v>
      </c>
      <c r="F3883" t="s">
        <v>4849</v>
      </c>
      <c r="G3883" t="s">
        <v>4709</v>
      </c>
      <c r="H3883" t="s">
        <v>4709</v>
      </c>
      <c r="I3883">
        <v>1</v>
      </c>
      <c r="J3883">
        <v>26</v>
      </c>
      <c r="K3883">
        <v>99</v>
      </c>
      <c r="L3883" t="s">
        <v>63</v>
      </c>
      <c r="M3883">
        <v>20210908</v>
      </c>
      <c r="N3883">
        <v>20210910</v>
      </c>
      <c r="O3883">
        <v>18.579999999999998</v>
      </c>
      <c r="P3883">
        <v>18.079999999999998</v>
      </c>
      <c r="Q3883" t="s">
        <v>4710</v>
      </c>
      <c r="W3883">
        <v>0</v>
      </c>
      <c r="X3883" t="s">
        <v>4710</v>
      </c>
      <c r="Y3883">
        <v>10</v>
      </c>
      <c r="Z3883">
        <v>96</v>
      </c>
      <c r="AA3883" s="2">
        <f t="shared" si="1026"/>
        <v>0.10416666666666667</v>
      </c>
      <c r="AB3883">
        <v>0</v>
      </c>
      <c r="AC3883">
        <v>1</v>
      </c>
      <c r="AD3883">
        <v>4</v>
      </c>
      <c r="AE3883">
        <v>3878</v>
      </c>
      <c r="AF3883" t="s">
        <v>8</v>
      </c>
      <c r="AG3883" t="s">
        <v>8</v>
      </c>
      <c r="AH3883" t="s">
        <v>8</v>
      </c>
      <c r="AI3883" t="s">
        <v>8</v>
      </c>
      <c r="AJ3883" t="s">
        <v>8</v>
      </c>
      <c r="AK3883" t="s">
        <v>8</v>
      </c>
      <c r="AL3883" t="s">
        <v>8</v>
      </c>
      <c r="AM3883" t="s">
        <v>8</v>
      </c>
      <c r="AN3883" t="s">
        <v>8</v>
      </c>
      <c r="AO3883" t="s">
        <v>8</v>
      </c>
      <c r="AP3883" s="11" t="s">
        <v>8</v>
      </c>
      <c r="AQ3883" t="s">
        <v>8</v>
      </c>
      <c r="AR3883" t="s">
        <v>8</v>
      </c>
      <c r="AS3883" t="s">
        <v>8</v>
      </c>
    </row>
    <row r="3884" spans="1:46">
      <c r="A3884">
        <v>326</v>
      </c>
      <c r="B3884">
        <v>3883</v>
      </c>
      <c r="C3884" t="s">
        <v>4862</v>
      </c>
      <c r="D3884">
        <v>20210914</v>
      </c>
      <c r="E3884" t="s">
        <v>4866</v>
      </c>
      <c r="F3884" t="s">
        <v>4849</v>
      </c>
      <c r="G3884" t="s">
        <v>4709</v>
      </c>
      <c r="H3884" t="s">
        <v>4709</v>
      </c>
      <c r="I3884">
        <v>4</v>
      </c>
      <c r="J3884">
        <v>16</v>
      </c>
      <c r="K3884">
        <v>0</v>
      </c>
      <c r="L3884" t="s">
        <v>277</v>
      </c>
      <c r="M3884" t="s">
        <v>89</v>
      </c>
      <c r="N3884">
        <v>20210908</v>
      </c>
      <c r="O3884">
        <v>34.65</v>
      </c>
      <c r="P3884">
        <v>35.33</v>
      </c>
      <c r="Q3884" t="s">
        <v>4710</v>
      </c>
      <c r="W3884">
        <v>0</v>
      </c>
      <c r="X3884" t="s">
        <v>4710</v>
      </c>
      <c r="Y3884">
        <v>10</v>
      </c>
      <c r="Z3884">
        <v>96</v>
      </c>
      <c r="AA3884" s="2">
        <f t="shared" si="1026"/>
        <v>0.10416666666666667</v>
      </c>
      <c r="AB3884">
        <v>0</v>
      </c>
      <c r="AC3884">
        <v>1</v>
      </c>
      <c r="AD3884">
        <v>0</v>
      </c>
      <c r="AE3884">
        <v>3939</v>
      </c>
      <c r="AF3884" t="s">
        <v>8</v>
      </c>
      <c r="AG3884" t="s">
        <v>8</v>
      </c>
      <c r="AH3884" t="s">
        <v>8</v>
      </c>
      <c r="AI3884" t="s">
        <v>8</v>
      </c>
      <c r="AJ3884" t="s">
        <v>8</v>
      </c>
      <c r="AK3884" t="s">
        <v>8</v>
      </c>
      <c r="AL3884" t="s">
        <v>8</v>
      </c>
      <c r="AM3884" t="s">
        <v>8</v>
      </c>
      <c r="AN3884" t="s">
        <v>8</v>
      </c>
      <c r="AO3884" t="s">
        <v>8</v>
      </c>
      <c r="AP3884" s="11" t="s">
        <v>8</v>
      </c>
      <c r="AQ3884" t="s">
        <v>8</v>
      </c>
      <c r="AR3884" t="s">
        <v>8</v>
      </c>
      <c r="AS3884" t="s">
        <v>8</v>
      </c>
    </row>
    <row r="3885" spans="1:46">
      <c r="A3885">
        <v>326</v>
      </c>
      <c r="B3885">
        <v>3884</v>
      </c>
      <c r="C3885" t="s">
        <v>4863</v>
      </c>
      <c r="D3885">
        <v>20210914</v>
      </c>
      <c r="E3885" t="s">
        <v>4866</v>
      </c>
      <c r="F3885" t="s">
        <v>4849</v>
      </c>
      <c r="G3885" t="s">
        <v>4709</v>
      </c>
      <c r="H3885" t="s">
        <v>4709</v>
      </c>
      <c r="I3885">
        <v>1</v>
      </c>
      <c r="J3885">
        <v>16</v>
      </c>
      <c r="K3885">
        <v>0</v>
      </c>
      <c r="L3885" t="s">
        <v>277</v>
      </c>
      <c r="M3885">
        <v>20210905</v>
      </c>
      <c r="N3885">
        <v>20210906</v>
      </c>
      <c r="O3885">
        <v>20.07</v>
      </c>
      <c r="P3885">
        <v>20.18</v>
      </c>
      <c r="Q3885" t="s">
        <v>4710</v>
      </c>
      <c r="W3885">
        <v>0</v>
      </c>
      <c r="X3885" t="s">
        <v>4710</v>
      </c>
      <c r="Y3885">
        <v>10</v>
      </c>
      <c r="Z3885">
        <v>96</v>
      </c>
      <c r="AA3885" s="2">
        <f t="shared" si="1026"/>
        <v>0.10416666666666667</v>
      </c>
      <c r="AB3885">
        <v>0</v>
      </c>
      <c r="AC3885">
        <v>1</v>
      </c>
      <c r="AD3885">
        <v>0</v>
      </c>
      <c r="AE3885">
        <v>3939</v>
      </c>
      <c r="AF3885" t="s">
        <v>8</v>
      </c>
      <c r="AG3885" t="s">
        <v>8</v>
      </c>
      <c r="AH3885" t="s">
        <v>8</v>
      </c>
      <c r="AI3885" t="s">
        <v>8</v>
      </c>
      <c r="AJ3885" t="s">
        <v>8</v>
      </c>
      <c r="AK3885" t="s">
        <v>8</v>
      </c>
      <c r="AL3885" t="s">
        <v>8</v>
      </c>
      <c r="AM3885" t="s">
        <v>8</v>
      </c>
      <c r="AN3885" t="s">
        <v>8</v>
      </c>
      <c r="AO3885" t="s">
        <v>8</v>
      </c>
      <c r="AP3885" s="11" t="s">
        <v>8</v>
      </c>
      <c r="AQ3885" t="s">
        <v>8</v>
      </c>
      <c r="AR3885" t="s">
        <v>8</v>
      </c>
      <c r="AS3885" t="s">
        <v>8</v>
      </c>
    </row>
    <row r="3886" spans="1:46">
      <c r="A3886">
        <v>327</v>
      </c>
      <c r="B3886">
        <v>3885</v>
      </c>
      <c r="C3886" t="s">
        <v>4871</v>
      </c>
      <c r="D3886">
        <v>20210915</v>
      </c>
      <c r="E3886" t="s">
        <v>4868</v>
      </c>
      <c r="F3886" t="s">
        <v>4869</v>
      </c>
      <c r="G3886" t="s">
        <v>4718</v>
      </c>
      <c r="H3886" t="s">
        <v>4870</v>
      </c>
      <c r="I3886">
        <v>3</v>
      </c>
      <c r="J3886">
        <v>30</v>
      </c>
      <c r="K3886">
        <v>2</v>
      </c>
      <c r="L3886" t="s">
        <v>296</v>
      </c>
      <c r="M3886" t="s">
        <v>89</v>
      </c>
      <c r="N3886">
        <v>20210912</v>
      </c>
      <c r="O3886">
        <v>14.05</v>
      </c>
      <c r="P3886">
        <v>15.07</v>
      </c>
      <c r="Q3886" t="s">
        <v>4710</v>
      </c>
      <c r="R3886" t="s">
        <v>9030</v>
      </c>
      <c r="T3886" t="s">
        <v>4883</v>
      </c>
      <c r="V3886" t="s">
        <v>9031</v>
      </c>
      <c r="W3886">
        <v>1</v>
      </c>
      <c r="X3886">
        <v>3885</v>
      </c>
      <c r="Y3886">
        <v>10</v>
      </c>
      <c r="Z3886">
        <v>1200</v>
      </c>
      <c r="AA3886" s="2">
        <f t="shared" si="1026"/>
        <v>8.3333333333333332E-3</v>
      </c>
      <c r="AB3886">
        <v>0</v>
      </c>
      <c r="AC3886">
        <v>999</v>
      </c>
      <c r="AF3886">
        <v>1</v>
      </c>
      <c r="AG3886">
        <v>1</v>
      </c>
      <c r="AH3886">
        <v>0</v>
      </c>
      <c r="AI3886">
        <v>0</v>
      </c>
      <c r="AJ3886">
        <v>1</v>
      </c>
      <c r="AK3886" t="s">
        <v>4710</v>
      </c>
      <c r="AL3886">
        <f>SUM(AF3886:AK3886)</f>
        <v>3</v>
      </c>
      <c r="AM3886">
        <v>2</v>
      </c>
      <c r="AN3886">
        <v>1</v>
      </c>
      <c r="AO3886">
        <v>2</v>
      </c>
      <c r="AP3886" s="11" t="s">
        <v>9214</v>
      </c>
      <c r="AQ3886">
        <v>1</v>
      </c>
      <c r="AR3886">
        <f>IF(AL3886&lt;4,2,IF(AL3886=4,1,IF(AL3886=5,0,)))</f>
        <v>2</v>
      </c>
      <c r="AS3886">
        <f>SUM(AM3886:AR3886)</f>
        <v>8</v>
      </c>
      <c r="AT3886" t="s">
        <v>4884</v>
      </c>
    </row>
    <row r="3887" spans="1:46">
      <c r="A3887">
        <v>327</v>
      </c>
      <c r="B3887">
        <v>3886</v>
      </c>
      <c r="C3887" t="s">
        <v>4872</v>
      </c>
      <c r="D3887">
        <v>20210915</v>
      </c>
      <c r="E3887" t="s">
        <v>4868</v>
      </c>
      <c r="F3887" t="s">
        <v>4869</v>
      </c>
      <c r="G3887" t="s">
        <v>4718</v>
      </c>
      <c r="H3887" t="s">
        <v>4718</v>
      </c>
      <c r="I3887">
        <v>1</v>
      </c>
      <c r="J3887">
        <v>12</v>
      </c>
      <c r="K3887">
        <v>0</v>
      </c>
      <c r="L3887" t="s">
        <v>131</v>
      </c>
      <c r="M3887">
        <v>20210909</v>
      </c>
      <c r="N3887">
        <v>20210911</v>
      </c>
      <c r="O3887">
        <v>18.23</v>
      </c>
      <c r="P3887">
        <v>16.86</v>
      </c>
      <c r="Q3887">
        <v>16.47</v>
      </c>
      <c r="R3887" t="s">
        <v>9030</v>
      </c>
      <c r="T3887" t="s">
        <v>4883</v>
      </c>
      <c r="V3887" t="s">
        <v>9031</v>
      </c>
      <c r="W3887">
        <v>0</v>
      </c>
      <c r="X3887">
        <v>3885</v>
      </c>
      <c r="Y3887">
        <v>10</v>
      </c>
      <c r="Z3887">
        <v>1200</v>
      </c>
      <c r="AA3887" s="2">
        <f t="shared" ref="AA3887:AA3896" si="1030">Y3887/Z3887</f>
        <v>8.3333333333333332E-3</v>
      </c>
      <c r="AB3887">
        <v>0</v>
      </c>
      <c r="AC3887">
        <v>0</v>
      </c>
      <c r="AF3887">
        <v>1</v>
      </c>
      <c r="AG3887">
        <v>1</v>
      </c>
      <c r="AH3887">
        <v>0</v>
      </c>
      <c r="AI3887">
        <v>0</v>
      </c>
      <c r="AJ3887">
        <v>1</v>
      </c>
      <c r="AK3887" t="s">
        <v>4710</v>
      </c>
      <c r="AL3887">
        <f t="shared" ref="AL3887:AL3895" si="1031">SUM(AF3887:AK3887)</f>
        <v>3</v>
      </c>
      <c r="AM3887">
        <v>2</v>
      </c>
      <c r="AN3887">
        <v>1</v>
      </c>
      <c r="AO3887">
        <v>2</v>
      </c>
      <c r="AP3887" s="11" t="s">
        <v>9214</v>
      </c>
      <c r="AQ3887">
        <v>1</v>
      </c>
      <c r="AR3887">
        <f t="shared" ref="AR3887:AR3895" si="1032">IF(AL3887&lt;4,2,IF(AL3887=4,1,IF(AL3887=5,0,)))</f>
        <v>2</v>
      </c>
      <c r="AS3887">
        <f t="shared" ref="AS3887:AS3895" si="1033">SUM(AM3887:AR3887)</f>
        <v>8</v>
      </c>
    </row>
    <row r="3888" spans="1:46">
      <c r="A3888">
        <v>327</v>
      </c>
      <c r="B3888">
        <v>3887</v>
      </c>
      <c r="C3888" t="s">
        <v>4873</v>
      </c>
      <c r="D3888">
        <v>20210915</v>
      </c>
      <c r="E3888" t="s">
        <v>4868</v>
      </c>
      <c r="F3888" t="s">
        <v>4869</v>
      </c>
      <c r="G3888" t="s">
        <v>4718</v>
      </c>
      <c r="H3888" t="s">
        <v>4870</v>
      </c>
      <c r="I3888">
        <v>2</v>
      </c>
      <c r="J3888">
        <v>10</v>
      </c>
      <c r="K3888">
        <v>0</v>
      </c>
      <c r="L3888" t="s">
        <v>131</v>
      </c>
      <c r="M3888" t="s">
        <v>89</v>
      </c>
      <c r="N3888">
        <v>20210912</v>
      </c>
      <c r="O3888">
        <v>23.02</v>
      </c>
      <c r="P3888">
        <v>22.03</v>
      </c>
      <c r="Q3888" t="s">
        <v>4710</v>
      </c>
      <c r="R3888" t="s">
        <v>9030</v>
      </c>
      <c r="T3888" t="s">
        <v>4883</v>
      </c>
      <c r="V3888" t="s">
        <v>9031</v>
      </c>
      <c r="W3888">
        <v>0</v>
      </c>
      <c r="X3888">
        <v>3885</v>
      </c>
      <c r="Y3888">
        <v>10</v>
      </c>
      <c r="Z3888">
        <v>1200</v>
      </c>
      <c r="AA3888" s="2">
        <f t="shared" si="1030"/>
        <v>8.3333333333333332E-3</v>
      </c>
      <c r="AB3888">
        <v>0</v>
      </c>
      <c r="AC3888">
        <v>0</v>
      </c>
      <c r="AF3888">
        <v>1</v>
      </c>
      <c r="AG3888">
        <v>1</v>
      </c>
      <c r="AH3888">
        <v>0</v>
      </c>
      <c r="AI3888">
        <v>0</v>
      </c>
      <c r="AJ3888">
        <v>1</v>
      </c>
      <c r="AK3888" t="s">
        <v>4710</v>
      </c>
      <c r="AL3888">
        <f t="shared" si="1031"/>
        <v>3</v>
      </c>
      <c r="AM3888">
        <v>2</v>
      </c>
      <c r="AN3888">
        <v>1</v>
      </c>
      <c r="AO3888">
        <v>2</v>
      </c>
      <c r="AP3888" s="11" t="s">
        <v>9214</v>
      </c>
      <c r="AQ3888">
        <v>1</v>
      </c>
      <c r="AR3888">
        <f t="shared" si="1032"/>
        <v>2</v>
      </c>
      <c r="AS3888">
        <f t="shared" si="1033"/>
        <v>8</v>
      </c>
    </row>
    <row r="3889" spans="1:45">
      <c r="A3889">
        <v>327</v>
      </c>
      <c r="B3889">
        <v>3888</v>
      </c>
      <c r="C3889" t="s">
        <v>4874</v>
      </c>
      <c r="D3889">
        <v>20210915</v>
      </c>
      <c r="E3889" t="s">
        <v>4868</v>
      </c>
      <c r="F3889" t="s">
        <v>4869</v>
      </c>
      <c r="G3889" t="s">
        <v>4718</v>
      </c>
      <c r="H3889" t="s">
        <v>4718</v>
      </c>
      <c r="I3889">
        <v>1</v>
      </c>
      <c r="J3889">
        <v>11</v>
      </c>
      <c r="K3889">
        <v>0</v>
      </c>
      <c r="L3889" t="s">
        <v>131</v>
      </c>
      <c r="M3889" t="s">
        <v>89</v>
      </c>
      <c r="N3889">
        <v>20210912</v>
      </c>
      <c r="O3889">
        <v>16.11</v>
      </c>
      <c r="P3889">
        <v>24.41</v>
      </c>
      <c r="Q3889" t="s">
        <v>4710</v>
      </c>
      <c r="R3889" t="s">
        <v>9030</v>
      </c>
      <c r="T3889" t="s">
        <v>4883</v>
      </c>
      <c r="V3889" t="s">
        <v>9031</v>
      </c>
      <c r="W3889">
        <v>0</v>
      </c>
      <c r="X3889">
        <v>3885</v>
      </c>
      <c r="Y3889">
        <v>10</v>
      </c>
      <c r="Z3889">
        <v>1200</v>
      </c>
      <c r="AA3889" s="2">
        <f t="shared" si="1030"/>
        <v>8.3333333333333332E-3</v>
      </c>
      <c r="AB3889">
        <v>0</v>
      </c>
      <c r="AC3889">
        <v>0</v>
      </c>
      <c r="AF3889">
        <v>1</v>
      </c>
      <c r="AG3889">
        <v>1</v>
      </c>
      <c r="AH3889">
        <v>0</v>
      </c>
      <c r="AI3889">
        <v>0</v>
      </c>
      <c r="AJ3889">
        <v>1</v>
      </c>
      <c r="AK3889" t="s">
        <v>4710</v>
      </c>
      <c r="AL3889">
        <f t="shared" si="1031"/>
        <v>3</v>
      </c>
      <c r="AM3889">
        <v>2</v>
      </c>
      <c r="AN3889">
        <v>1</v>
      </c>
      <c r="AO3889">
        <v>2</v>
      </c>
      <c r="AP3889" s="11" t="s">
        <v>9214</v>
      </c>
      <c r="AQ3889">
        <v>1</v>
      </c>
      <c r="AR3889">
        <f t="shared" si="1032"/>
        <v>2</v>
      </c>
      <c r="AS3889">
        <f t="shared" si="1033"/>
        <v>8</v>
      </c>
    </row>
    <row r="3890" spans="1:45">
      <c r="A3890">
        <v>327</v>
      </c>
      <c r="B3890">
        <v>3889</v>
      </c>
      <c r="C3890" t="s">
        <v>4875</v>
      </c>
      <c r="D3890">
        <v>20210915</v>
      </c>
      <c r="E3890" t="s">
        <v>4868</v>
      </c>
      <c r="F3890" t="s">
        <v>4869</v>
      </c>
      <c r="G3890" t="s">
        <v>4718</v>
      </c>
      <c r="H3890" t="s">
        <v>4718</v>
      </c>
      <c r="I3890">
        <v>1</v>
      </c>
      <c r="J3890">
        <v>9</v>
      </c>
      <c r="K3890">
        <v>0</v>
      </c>
      <c r="L3890" t="s">
        <v>131</v>
      </c>
      <c r="M3890">
        <v>20210911</v>
      </c>
      <c r="N3890">
        <v>20210913</v>
      </c>
      <c r="O3890">
        <v>11.69</v>
      </c>
      <c r="P3890">
        <v>11.67</v>
      </c>
      <c r="Q3890" t="s">
        <v>4710</v>
      </c>
      <c r="R3890" t="s">
        <v>9030</v>
      </c>
      <c r="S3890" t="s">
        <v>4881</v>
      </c>
      <c r="T3890" t="s">
        <v>4883</v>
      </c>
      <c r="V3890" t="s">
        <v>9031</v>
      </c>
      <c r="W3890">
        <v>0</v>
      </c>
      <c r="X3890">
        <v>3885</v>
      </c>
      <c r="Y3890">
        <v>10</v>
      </c>
      <c r="Z3890">
        <v>1200</v>
      </c>
      <c r="AA3890" s="2">
        <f t="shared" si="1030"/>
        <v>8.3333333333333332E-3</v>
      </c>
      <c r="AB3890">
        <v>0</v>
      </c>
      <c r="AC3890">
        <v>0</v>
      </c>
      <c r="AF3890">
        <v>1</v>
      </c>
      <c r="AG3890">
        <v>1</v>
      </c>
      <c r="AH3890">
        <v>0</v>
      </c>
      <c r="AI3890">
        <v>0</v>
      </c>
      <c r="AJ3890">
        <v>1</v>
      </c>
      <c r="AK3890" t="s">
        <v>4710</v>
      </c>
      <c r="AL3890">
        <f t="shared" si="1031"/>
        <v>3</v>
      </c>
      <c r="AM3890">
        <v>2</v>
      </c>
      <c r="AN3890">
        <v>1</v>
      </c>
      <c r="AO3890">
        <v>2</v>
      </c>
      <c r="AP3890" s="11" t="s">
        <v>9214</v>
      </c>
      <c r="AQ3890">
        <v>1</v>
      </c>
      <c r="AR3890">
        <f t="shared" si="1032"/>
        <v>2</v>
      </c>
      <c r="AS3890">
        <f t="shared" si="1033"/>
        <v>8</v>
      </c>
    </row>
    <row r="3891" spans="1:45">
      <c r="A3891">
        <v>327</v>
      </c>
      <c r="B3891">
        <v>3890</v>
      </c>
      <c r="C3891" t="s">
        <v>4876</v>
      </c>
      <c r="D3891">
        <v>20210915</v>
      </c>
      <c r="E3891" t="s">
        <v>4868</v>
      </c>
      <c r="F3891" t="s">
        <v>4869</v>
      </c>
      <c r="G3891" t="s">
        <v>4718</v>
      </c>
      <c r="H3891" t="s">
        <v>4718</v>
      </c>
      <c r="I3891">
        <v>2</v>
      </c>
      <c r="J3891">
        <v>7</v>
      </c>
      <c r="K3891">
        <v>0</v>
      </c>
      <c r="L3891" t="s">
        <v>131</v>
      </c>
      <c r="M3891">
        <v>20210912</v>
      </c>
      <c r="N3891">
        <v>20210913</v>
      </c>
      <c r="O3891">
        <v>15.27</v>
      </c>
      <c r="P3891">
        <v>15.14</v>
      </c>
      <c r="Q3891" t="s">
        <v>4710</v>
      </c>
      <c r="R3891" t="s">
        <v>9030</v>
      </c>
      <c r="S3891" t="s">
        <v>4881</v>
      </c>
      <c r="T3891" t="s">
        <v>4883</v>
      </c>
      <c r="V3891" t="s">
        <v>9031</v>
      </c>
      <c r="W3891">
        <v>0</v>
      </c>
      <c r="X3891">
        <v>3885</v>
      </c>
      <c r="Y3891">
        <v>10</v>
      </c>
      <c r="Z3891">
        <v>1200</v>
      </c>
      <c r="AA3891" s="2">
        <f t="shared" si="1030"/>
        <v>8.3333333333333332E-3</v>
      </c>
      <c r="AB3891">
        <v>0</v>
      </c>
      <c r="AC3891">
        <v>0</v>
      </c>
      <c r="AF3891">
        <v>1</v>
      </c>
      <c r="AG3891">
        <v>1</v>
      </c>
      <c r="AH3891">
        <v>0</v>
      </c>
      <c r="AI3891">
        <v>0</v>
      </c>
      <c r="AJ3891">
        <v>1</v>
      </c>
      <c r="AK3891" t="s">
        <v>4710</v>
      </c>
      <c r="AL3891">
        <f t="shared" si="1031"/>
        <v>3</v>
      </c>
      <c r="AM3891">
        <v>2</v>
      </c>
      <c r="AN3891">
        <v>1</v>
      </c>
      <c r="AO3891">
        <v>2</v>
      </c>
      <c r="AP3891" s="11" t="s">
        <v>9214</v>
      </c>
      <c r="AQ3891">
        <v>1</v>
      </c>
      <c r="AR3891">
        <f t="shared" si="1032"/>
        <v>2</v>
      </c>
      <c r="AS3891">
        <f t="shared" si="1033"/>
        <v>8</v>
      </c>
    </row>
    <row r="3892" spans="1:45">
      <c r="A3892">
        <v>327</v>
      </c>
      <c r="B3892">
        <v>3891</v>
      </c>
      <c r="C3892" t="s">
        <v>4877</v>
      </c>
      <c r="D3892">
        <v>20210915</v>
      </c>
      <c r="E3892" t="s">
        <v>4868</v>
      </c>
      <c r="F3892" t="s">
        <v>4869</v>
      </c>
      <c r="G3892" t="s">
        <v>4718</v>
      </c>
      <c r="H3892" t="s">
        <v>4718</v>
      </c>
      <c r="I3892">
        <v>2</v>
      </c>
      <c r="J3892">
        <v>7</v>
      </c>
      <c r="K3892">
        <v>0</v>
      </c>
      <c r="L3892" t="s">
        <v>131</v>
      </c>
      <c r="M3892" t="s">
        <v>89</v>
      </c>
      <c r="N3892">
        <v>20210913</v>
      </c>
      <c r="O3892">
        <v>27.52</v>
      </c>
      <c r="P3892">
        <v>27.31</v>
      </c>
      <c r="Q3892" t="s">
        <v>4710</v>
      </c>
      <c r="R3892" t="s">
        <v>9030</v>
      </c>
      <c r="S3892" t="s">
        <v>4881</v>
      </c>
      <c r="T3892" t="s">
        <v>4883</v>
      </c>
      <c r="V3892" t="s">
        <v>9031</v>
      </c>
      <c r="W3892">
        <v>0</v>
      </c>
      <c r="X3892">
        <v>3885</v>
      </c>
      <c r="Y3892">
        <v>10</v>
      </c>
      <c r="Z3892">
        <v>1200</v>
      </c>
      <c r="AA3892" s="2">
        <f t="shared" si="1030"/>
        <v>8.3333333333333332E-3</v>
      </c>
      <c r="AB3892">
        <v>0</v>
      </c>
      <c r="AC3892">
        <v>0</v>
      </c>
      <c r="AF3892">
        <v>1</v>
      </c>
      <c r="AG3892">
        <v>1</v>
      </c>
      <c r="AH3892">
        <v>0</v>
      </c>
      <c r="AI3892">
        <v>0</v>
      </c>
      <c r="AJ3892">
        <v>1</v>
      </c>
      <c r="AK3892" t="s">
        <v>4710</v>
      </c>
      <c r="AL3892">
        <f t="shared" si="1031"/>
        <v>3</v>
      </c>
      <c r="AM3892">
        <v>2</v>
      </c>
      <c r="AN3892">
        <v>1</v>
      </c>
      <c r="AO3892">
        <v>2</v>
      </c>
      <c r="AP3892" s="11" t="s">
        <v>9214</v>
      </c>
      <c r="AQ3892">
        <v>1</v>
      </c>
      <c r="AR3892">
        <f t="shared" si="1032"/>
        <v>2</v>
      </c>
      <c r="AS3892">
        <f t="shared" si="1033"/>
        <v>8</v>
      </c>
    </row>
    <row r="3893" spans="1:45">
      <c r="A3893">
        <v>327</v>
      </c>
      <c r="B3893">
        <v>3892</v>
      </c>
      <c r="C3893" t="s">
        <v>4878</v>
      </c>
      <c r="D3893">
        <v>20210915</v>
      </c>
      <c r="E3893" t="s">
        <v>4868</v>
      </c>
      <c r="F3893" t="s">
        <v>4869</v>
      </c>
      <c r="G3893" t="s">
        <v>4718</v>
      </c>
      <c r="H3893" t="s">
        <v>4718</v>
      </c>
      <c r="I3893">
        <v>2</v>
      </c>
      <c r="J3893">
        <v>11</v>
      </c>
      <c r="K3893">
        <v>0</v>
      </c>
      <c r="L3893" t="s">
        <v>131</v>
      </c>
      <c r="M3893">
        <v>20210912</v>
      </c>
      <c r="N3893">
        <v>20210913</v>
      </c>
      <c r="O3893">
        <v>15.51</v>
      </c>
      <c r="P3893">
        <v>15.3</v>
      </c>
      <c r="Q3893" t="s">
        <v>4710</v>
      </c>
      <c r="R3893" t="s">
        <v>9030</v>
      </c>
      <c r="S3893" t="s">
        <v>4881</v>
      </c>
      <c r="T3893" t="s">
        <v>4883</v>
      </c>
      <c r="V3893" t="s">
        <v>9031</v>
      </c>
      <c r="W3893">
        <v>0</v>
      </c>
      <c r="X3893">
        <v>3885</v>
      </c>
      <c r="Y3893">
        <v>10</v>
      </c>
      <c r="Z3893">
        <v>1200</v>
      </c>
      <c r="AA3893" s="2">
        <f t="shared" si="1030"/>
        <v>8.3333333333333332E-3</v>
      </c>
      <c r="AB3893">
        <v>0</v>
      </c>
      <c r="AC3893">
        <v>0</v>
      </c>
      <c r="AF3893">
        <v>1</v>
      </c>
      <c r="AG3893">
        <v>1</v>
      </c>
      <c r="AH3893">
        <v>0</v>
      </c>
      <c r="AI3893">
        <v>0</v>
      </c>
      <c r="AJ3893">
        <v>1</v>
      </c>
      <c r="AK3893" t="s">
        <v>4710</v>
      </c>
      <c r="AL3893">
        <f t="shared" si="1031"/>
        <v>3</v>
      </c>
      <c r="AM3893">
        <v>2</v>
      </c>
      <c r="AN3893">
        <v>1</v>
      </c>
      <c r="AO3893">
        <v>2</v>
      </c>
      <c r="AP3893" s="11" t="s">
        <v>9214</v>
      </c>
      <c r="AQ3893">
        <v>1</v>
      </c>
      <c r="AR3893">
        <f t="shared" si="1032"/>
        <v>2</v>
      </c>
      <c r="AS3893">
        <f t="shared" si="1033"/>
        <v>8</v>
      </c>
    </row>
    <row r="3894" spans="1:45">
      <c r="A3894">
        <v>327</v>
      </c>
      <c r="B3894">
        <v>3893</v>
      </c>
      <c r="C3894" t="s">
        <v>4879</v>
      </c>
      <c r="D3894">
        <v>20210915</v>
      </c>
      <c r="E3894" t="s">
        <v>4868</v>
      </c>
      <c r="F3894" t="s">
        <v>4869</v>
      </c>
      <c r="G3894" t="s">
        <v>4718</v>
      </c>
      <c r="H3894" t="s">
        <v>4718</v>
      </c>
      <c r="I3894">
        <v>2</v>
      </c>
      <c r="J3894">
        <v>13</v>
      </c>
      <c r="K3894">
        <v>0</v>
      </c>
      <c r="L3894" t="s">
        <v>295</v>
      </c>
      <c r="M3894">
        <v>20210911</v>
      </c>
      <c r="N3894">
        <v>20210913</v>
      </c>
      <c r="O3894">
        <v>13.27</v>
      </c>
      <c r="P3894">
        <v>13.26</v>
      </c>
      <c r="Q3894" t="s">
        <v>4710</v>
      </c>
      <c r="R3894" t="s">
        <v>9030</v>
      </c>
      <c r="S3894" t="s">
        <v>4881</v>
      </c>
      <c r="T3894" t="s">
        <v>4883</v>
      </c>
      <c r="V3894" t="s">
        <v>9031</v>
      </c>
      <c r="W3894">
        <v>0</v>
      </c>
      <c r="X3894">
        <v>3885</v>
      </c>
      <c r="Y3894">
        <v>10</v>
      </c>
      <c r="Z3894">
        <v>1200</v>
      </c>
      <c r="AA3894" s="2">
        <f t="shared" si="1030"/>
        <v>8.3333333333333332E-3</v>
      </c>
      <c r="AB3894">
        <v>0</v>
      </c>
      <c r="AC3894">
        <v>0</v>
      </c>
      <c r="AF3894">
        <v>1</v>
      </c>
      <c r="AG3894">
        <v>1</v>
      </c>
      <c r="AH3894">
        <v>0</v>
      </c>
      <c r="AI3894">
        <v>0</v>
      </c>
      <c r="AJ3894">
        <v>1</v>
      </c>
      <c r="AK3894" t="s">
        <v>4710</v>
      </c>
      <c r="AL3894">
        <f t="shared" si="1031"/>
        <v>3</v>
      </c>
      <c r="AM3894">
        <v>2</v>
      </c>
      <c r="AN3894">
        <v>1</v>
      </c>
      <c r="AO3894">
        <v>2</v>
      </c>
      <c r="AP3894" s="11" t="s">
        <v>9214</v>
      </c>
      <c r="AQ3894">
        <v>1</v>
      </c>
      <c r="AR3894">
        <f t="shared" si="1032"/>
        <v>2</v>
      </c>
      <c r="AS3894">
        <f t="shared" si="1033"/>
        <v>8</v>
      </c>
    </row>
    <row r="3895" spans="1:45">
      <c r="A3895">
        <v>327</v>
      </c>
      <c r="B3895">
        <v>3894</v>
      </c>
      <c r="C3895" t="s">
        <v>4880</v>
      </c>
      <c r="D3895">
        <v>20210915</v>
      </c>
      <c r="E3895" t="s">
        <v>4868</v>
      </c>
      <c r="F3895" t="s">
        <v>4869</v>
      </c>
      <c r="G3895" t="s">
        <v>4718</v>
      </c>
      <c r="H3895" t="s">
        <v>4718</v>
      </c>
      <c r="I3895">
        <v>2</v>
      </c>
      <c r="J3895">
        <v>14</v>
      </c>
      <c r="K3895">
        <v>0</v>
      </c>
      <c r="L3895" t="s">
        <v>295</v>
      </c>
      <c r="M3895">
        <v>20210913</v>
      </c>
      <c r="N3895">
        <v>20210914</v>
      </c>
      <c r="O3895">
        <v>19.170000000000002</v>
      </c>
      <c r="P3895">
        <v>19.68</v>
      </c>
      <c r="Q3895" t="s">
        <v>4710</v>
      </c>
      <c r="R3895" t="s">
        <v>9030</v>
      </c>
      <c r="S3895" t="s">
        <v>4882</v>
      </c>
      <c r="T3895" t="s">
        <v>4883</v>
      </c>
      <c r="V3895" t="s">
        <v>9031</v>
      </c>
      <c r="W3895">
        <v>0</v>
      </c>
      <c r="X3895">
        <v>3885</v>
      </c>
      <c r="Y3895">
        <v>10</v>
      </c>
      <c r="Z3895">
        <v>1200</v>
      </c>
      <c r="AA3895" s="2">
        <f t="shared" si="1030"/>
        <v>8.3333333333333332E-3</v>
      </c>
      <c r="AB3895">
        <v>0</v>
      </c>
      <c r="AC3895">
        <v>0</v>
      </c>
      <c r="AF3895">
        <v>1</v>
      </c>
      <c r="AG3895">
        <v>1</v>
      </c>
      <c r="AH3895">
        <v>0</v>
      </c>
      <c r="AI3895">
        <v>0</v>
      </c>
      <c r="AJ3895">
        <v>1</v>
      </c>
      <c r="AK3895" t="s">
        <v>4710</v>
      </c>
      <c r="AL3895">
        <f t="shared" si="1031"/>
        <v>3</v>
      </c>
      <c r="AM3895">
        <v>2</v>
      </c>
      <c r="AN3895">
        <v>1</v>
      </c>
      <c r="AO3895">
        <v>2</v>
      </c>
      <c r="AP3895" s="11" t="s">
        <v>9214</v>
      </c>
      <c r="AQ3895">
        <v>1</v>
      </c>
      <c r="AR3895">
        <f t="shared" si="1032"/>
        <v>2</v>
      </c>
      <c r="AS3895">
        <f t="shared" si="1033"/>
        <v>8</v>
      </c>
    </row>
    <row r="3896" spans="1:45">
      <c r="A3896">
        <v>328</v>
      </c>
      <c r="B3896">
        <v>3895</v>
      </c>
      <c r="C3896" t="s">
        <v>4887</v>
      </c>
      <c r="D3896">
        <v>20210915</v>
      </c>
      <c r="E3896" t="s">
        <v>4886</v>
      </c>
      <c r="F3896" t="s">
        <v>4885</v>
      </c>
      <c r="G3896" t="s">
        <v>4870</v>
      </c>
      <c r="H3896" t="s">
        <v>4870</v>
      </c>
      <c r="I3896">
        <v>1</v>
      </c>
      <c r="J3896">
        <v>44</v>
      </c>
      <c r="K3896">
        <v>2</v>
      </c>
      <c r="L3896" t="s">
        <v>4899</v>
      </c>
      <c r="M3896">
        <v>20210904</v>
      </c>
      <c r="N3896">
        <v>20210906</v>
      </c>
      <c r="O3896">
        <v>10.81</v>
      </c>
      <c r="P3896">
        <v>11.32</v>
      </c>
      <c r="Q3896" t="s">
        <v>4710</v>
      </c>
      <c r="R3896" t="s">
        <v>9032</v>
      </c>
      <c r="S3896" t="s">
        <v>4901</v>
      </c>
      <c r="V3896" t="s">
        <v>9033</v>
      </c>
      <c r="W3896">
        <v>1</v>
      </c>
      <c r="X3896">
        <v>3895</v>
      </c>
      <c r="Y3896">
        <v>11</v>
      </c>
      <c r="Z3896">
        <v>170</v>
      </c>
      <c r="AA3896" s="2">
        <f t="shared" si="1030"/>
        <v>6.4705882352941183E-2</v>
      </c>
      <c r="AB3896">
        <v>0</v>
      </c>
      <c r="AC3896">
        <v>0</v>
      </c>
      <c r="AF3896">
        <v>1</v>
      </c>
      <c r="AG3896">
        <v>1</v>
      </c>
      <c r="AH3896">
        <v>0</v>
      </c>
      <c r="AI3896">
        <v>1</v>
      </c>
      <c r="AJ3896">
        <v>0</v>
      </c>
      <c r="AK3896" t="s">
        <v>4710</v>
      </c>
      <c r="AL3896">
        <f>SUM(AF3896:AK3896)</f>
        <v>3</v>
      </c>
      <c r="AM3896">
        <v>1</v>
      </c>
      <c r="AN3896">
        <v>1</v>
      </c>
      <c r="AO3896">
        <v>2</v>
      </c>
      <c r="AP3896" s="11" t="s">
        <v>9214</v>
      </c>
      <c r="AQ3896">
        <v>1</v>
      </c>
      <c r="AR3896">
        <f>IF(AL3896&lt;4,2,IF(AL3896=4,1,IF(AL3896=5,0,)))</f>
        <v>2</v>
      </c>
      <c r="AS3896">
        <f>SUM(AM3896:AR3896)</f>
        <v>7</v>
      </c>
    </row>
    <row r="3897" spans="1:45">
      <c r="A3897">
        <v>328</v>
      </c>
      <c r="B3897">
        <v>3896</v>
      </c>
      <c r="C3897" t="s">
        <v>4888</v>
      </c>
      <c r="D3897">
        <v>20210915</v>
      </c>
      <c r="E3897" t="s">
        <v>4886</v>
      </c>
      <c r="F3897" t="s">
        <v>4885</v>
      </c>
      <c r="G3897" t="s">
        <v>4870</v>
      </c>
      <c r="H3897" t="s">
        <v>4870</v>
      </c>
      <c r="I3897">
        <v>1</v>
      </c>
      <c r="J3897">
        <v>32</v>
      </c>
      <c r="K3897">
        <v>2</v>
      </c>
      <c r="L3897" t="s">
        <v>4899</v>
      </c>
      <c r="M3897">
        <v>20210906</v>
      </c>
      <c r="N3897">
        <v>20210907</v>
      </c>
      <c r="O3897">
        <v>11.01</v>
      </c>
      <c r="P3897">
        <v>12</v>
      </c>
      <c r="Q3897" t="s">
        <v>4710</v>
      </c>
      <c r="R3897" t="s">
        <v>9032</v>
      </c>
      <c r="S3897" t="s">
        <v>4900</v>
      </c>
      <c r="V3897" t="s">
        <v>9033</v>
      </c>
      <c r="W3897">
        <v>0</v>
      </c>
      <c r="X3897">
        <v>3895</v>
      </c>
      <c r="Y3897">
        <v>11</v>
      </c>
      <c r="Z3897">
        <v>170</v>
      </c>
      <c r="AA3897" s="2">
        <f t="shared" ref="AA3897:AA3908" si="1034">Y3897/Z3897</f>
        <v>6.4705882352941183E-2</v>
      </c>
      <c r="AB3897">
        <v>0</v>
      </c>
      <c r="AC3897">
        <v>0</v>
      </c>
      <c r="AF3897">
        <v>1</v>
      </c>
      <c r="AG3897">
        <v>1</v>
      </c>
      <c r="AH3897">
        <v>0</v>
      </c>
      <c r="AI3897">
        <v>1</v>
      </c>
      <c r="AJ3897">
        <v>0</v>
      </c>
      <c r="AK3897" t="s">
        <v>4710</v>
      </c>
      <c r="AL3897">
        <f t="shared" ref="AL3897:AL3906" si="1035">SUM(AF3897:AK3897)</f>
        <v>3</v>
      </c>
      <c r="AM3897">
        <v>1</v>
      </c>
      <c r="AN3897">
        <v>1</v>
      </c>
      <c r="AO3897">
        <v>2</v>
      </c>
      <c r="AP3897" s="11" t="s">
        <v>9214</v>
      </c>
      <c r="AQ3897">
        <v>1</v>
      </c>
      <c r="AR3897">
        <f t="shared" ref="AR3897:AR3906" si="1036">IF(AL3897&lt;4,2,IF(AL3897=4,1,IF(AL3897=5,0,)))</f>
        <v>2</v>
      </c>
      <c r="AS3897">
        <f t="shared" ref="AS3897:AS3906" si="1037">SUM(AM3897:AR3897)</f>
        <v>7</v>
      </c>
    </row>
    <row r="3898" spans="1:45">
      <c r="A3898">
        <v>328</v>
      </c>
      <c r="B3898">
        <v>3897</v>
      </c>
      <c r="C3898" t="s">
        <v>4889</v>
      </c>
      <c r="D3898">
        <v>20210915</v>
      </c>
      <c r="E3898" t="s">
        <v>4886</v>
      </c>
      <c r="F3898" t="s">
        <v>4885</v>
      </c>
      <c r="G3898" t="s">
        <v>4870</v>
      </c>
      <c r="H3898" t="s">
        <v>4798</v>
      </c>
      <c r="I3898">
        <v>2</v>
      </c>
      <c r="J3898">
        <v>37</v>
      </c>
      <c r="K3898">
        <v>2</v>
      </c>
      <c r="L3898" t="s">
        <v>4899</v>
      </c>
      <c r="M3898">
        <v>20210904</v>
      </c>
      <c r="N3898">
        <v>20210907</v>
      </c>
      <c r="O3898">
        <v>18.28</v>
      </c>
      <c r="P3898">
        <v>19.43</v>
      </c>
      <c r="Q3898" t="s">
        <v>4710</v>
      </c>
      <c r="R3898" t="s">
        <v>9032</v>
      </c>
      <c r="V3898" t="s">
        <v>9033</v>
      </c>
      <c r="W3898">
        <v>0</v>
      </c>
      <c r="X3898">
        <v>3895</v>
      </c>
      <c r="Y3898">
        <v>11</v>
      </c>
      <c r="Z3898">
        <v>170</v>
      </c>
      <c r="AA3898" s="2">
        <f t="shared" si="1034"/>
        <v>6.4705882352941183E-2</v>
      </c>
      <c r="AB3898">
        <v>0</v>
      </c>
      <c r="AC3898">
        <v>0</v>
      </c>
      <c r="AF3898">
        <v>1</v>
      </c>
      <c r="AG3898">
        <v>1</v>
      </c>
      <c r="AH3898">
        <v>0</v>
      </c>
      <c r="AI3898">
        <v>1</v>
      </c>
      <c r="AJ3898">
        <v>0</v>
      </c>
      <c r="AK3898" t="s">
        <v>4710</v>
      </c>
      <c r="AL3898">
        <f t="shared" si="1035"/>
        <v>3</v>
      </c>
      <c r="AM3898">
        <v>1</v>
      </c>
      <c r="AN3898">
        <v>1</v>
      </c>
      <c r="AO3898">
        <v>2</v>
      </c>
      <c r="AP3898" s="11" t="s">
        <v>9214</v>
      </c>
      <c r="AQ3898">
        <v>1</v>
      </c>
      <c r="AR3898">
        <f t="shared" si="1036"/>
        <v>2</v>
      </c>
      <c r="AS3898">
        <f t="shared" si="1037"/>
        <v>7</v>
      </c>
    </row>
    <row r="3899" spans="1:45">
      <c r="A3899">
        <v>328</v>
      </c>
      <c r="B3899">
        <v>3898</v>
      </c>
      <c r="C3899" t="s">
        <v>4890</v>
      </c>
      <c r="D3899">
        <v>20210915</v>
      </c>
      <c r="E3899" t="s">
        <v>4886</v>
      </c>
      <c r="F3899" t="s">
        <v>4885</v>
      </c>
      <c r="G3899" t="s">
        <v>4870</v>
      </c>
      <c r="H3899" t="s">
        <v>4823</v>
      </c>
      <c r="I3899">
        <v>2</v>
      </c>
      <c r="J3899">
        <v>39</v>
      </c>
      <c r="K3899">
        <v>2</v>
      </c>
      <c r="L3899" t="s">
        <v>4899</v>
      </c>
      <c r="M3899" t="s">
        <v>89</v>
      </c>
      <c r="N3899">
        <v>20210907</v>
      </c>
      <c r="O3899">
        <v>29.19</v>
      </c>
      <c r="P3899">
        <v>28.17</v>
      </c>
      <c r="Q3899" t="s">
        <v>4710</v>
      </c>
      <c r="R3899" t="s">
        <v>9032</v>
      </c>
      <c r="V3899" t="s">
        <v>9033</v>
      </c>
      <c r="W3899">
        <v>0</v>
      </c>
      <c r="X3899">
        <v>3895</v>
      </c>
      <c r="Y3899">
        <v>11</v>
      </c>
      <c r="Z3899">
        <v>170</v>
      </c>
      <c r="AA3899" s="2">
        <f t="shared" si="1034"/>
        <v>6.4705882352941183E-2</v>
      </c>
      <c r="AB3899">
        <v>0</v>
      </c>
      <c r="AC3899">
        <v>0</v>
      </c>
      <c r="AF3899">
        <v>1</v>
      </c>
      <c r="AG3899">
        <v>1</v>
      </c>
      <c r="AH3899">
        <v>0</v>
      </c>
      <c r="AI3899">
        <v>1</v>
      </c>
      <c r="AJ3899">
        <v>0</v>
      </c>
      <c r="AK3899" t="s">
        <v>4710</v>
      </c>
      <c r="AL3899">
        <f t="shared" si="1035"/>
        <v>3</v>
      </c>
      <c r="AM3899">
        <v>1</v>
      </c>
      <c r="AN3899">
        <v>1</v>
      </c>
      <c r="AO3899">
        <v>2</v>
      </c>
      <c r="AP3899" s="11" t="s">
        <v>9214</v>
      </c>
      <c r="AQ3899">
        <v>1</v>
      </c>
      <c r="AR3899">
        <f t="shared" si="1036"/>
        <v>2</v>
      </c>
      <c r="AS3899">
        <f t="shared" si="1037"/>
        <v>7</v>
      </c>
    </row>
    <row r="3900" spans="1:45">
      <c r="A3900">
        <v>328</v>
      </c>
      <c r="B3900">
        <v>3899</v>
      </c>
      <c r="C3900" t="s">
        <v>4891</v>
      </c>
      <c r="D3900">
        <v>20210915</v>
      </c>
      <c r="E3900" t="s">
        <v>4886</v>
      </c>
      <c r="F3900" t="s">
        <v>4885</v>
      </c>
      <c r="G3900" t="s">
        <v>4870</v>
      </c>
      <c r="H3900" t="s">
        <v>4870</v>
      </c>
      <c r="I3900">
        <v>1</v>
      </c>
      <c r="J3900">
        <v>38</v>
      </c>
      <c r="K3900">
        <v>2</v>
      </c>
      <c r="L3900" t="s">
        <v>4899</v>
      </c>
      <c r="M3900">
        <v>20210907</v>
      </c>
      <c r="N3900">
        <v>20210908</v>
      </c>
      <c r="O3900">
        <v>17.91</v>
      </c>
      <c r="P3900">
        <v>18.27</v>
      </c>
      <c r="Q3900" t="s">
        <v>4710</v>
      </c>
      <c r="R3900" t="s">
        <v>9032</v>
      </c>
      <c r="V3900" t="s">
        <v>9033</v>
      </c>
      <c r="W3900">
        <v>0</v>
      </c>
      <c r="X3900">
        <v>3895</v>
      </c>
      <c r="Y3900">
        <v>11</v>
      </c>
      <c r="Z3900">
        <v>170</v>
      </c>
      <c r="AA3900" s="2">
        <f t="shared" si="1034"/>
        <v>6.4705882352941183E-2</v>
      </c>
      <c r="AB3900">
        <v>0</v>
      </c>
      <c r="AC3900">
        <v>0</v>
      </c>
      <c r="AF3900">
        <v>1</v>
      </c>
      <c r="AG3900">
        <v>1</v>
      </c>
      <c r="AH3900">
        <v>0</v>
      </c>
      <c r="AI3900">
        <v>1</v>
      </c>
      <c r="AJ3900">
        <v>0</v>
      </c>
      <c r="AK3900" t="s">
        <v>4710</v>
      </c>
      <c r="AL3900">
        <f t="shared" si="1035"/>
        <v>3</v>
      </c>
      <c r="AM3900">
        <v>1</v>
      </c>
      <c r="AN3900">
        <v>1</v>
      </c>
      <c r="AO3900">
        <v>2</v>
      </c>
      <c r="AP3900" s="11" t="s">
        <v>9214</v>
      </c>
      <c r="AQ3900">
        <v>1</v>
      </c>
      <c r="AR3900">
        <f t="shared" si="1036"/>
        <v>2</v>
      </c>
      <c r="AS3900">
        <f t="shared" si="1037"/>
        <v>7</v>
      </c>
    </row>
    <row r="3901" spans="1:45">
      <c r="A3901">
        <v>328</v>
      </c>
      <c r="B3901">
        <v>3900</v>
      </c>
      <c r="C3901" t="s">
        <v>4892</v>
      </c>
      <c r="D3901">
        <v>20210915</v>
      </c>
      <c r="E3901" t="s">
        <v>4886</v>
      </c>
      <c r="F3901" t="s">
        <v>4885</v>
      </c>
      <c r="G3901" t="s">
        <v>4870</v>
      </c>
      <c r="H3901" t="s">
        <v>4823</v>
      </c>
      <c r="I3901">
        <v>1</v>
      </c>
      <c r="J3901">
        <v>35</v>
      </c>
      <c r="K3901">
        <v>2</v>
      </c>
      <c r="L3901" t="s">
        <v>4899</v>
      </c>
      <c r="M3901">
        <v>20210906</v>
      </c>
      <c r="N3901">
        <v>20210909</v>
      </c>
      <c r="O3901">
        <v>22.7</v>
      </c>
      <c r="P3901">
        <v>21.97</v>
      </c>
      <c r="Q3901">
        <v>22.51</v>
      </c>
      <c r="R3901" t="s">
        <v>9032</v>
      </c>
      <c r="V3901" t="s">
        <v>9033</v>
      </c>
      <c r="W3901">
        <v>0</v>
      </c>
      <c r="X3901">
        <v>3895</v>
      </c>
      <c r="Y3901">
        <v>11</v>
      </c>
      <c r="Z3901">
        <v>170</v>
      </c>
      <c r="AA3901" s="2">
        <f t="shared" si="1034"/>
        <v>6.4705882352941183E-2</v>
      </c>
      <c r="AB3901">
        <v>0</v>
      </c>
      <c r="AC3901">
        <v>0</v>
      </c>
      <c r="AF3901">
        <v>1</v>
      </c>
      <c r="AG3901">
        <v>1</v>
      </c>
      <c r="AH3901">
        <v>0</v>
      </c>
      <c r="AI3901">
        <v>1</v>
      </c>
      <c r="AJ3901">
        <v>0</v>
      </c>
      <c r="AK3901" t="s">
        <v>4710</v>
      </c>
      <c r="AL3901">
        <f t="shared" si="1035"/>
        <v>3</v>
      </c>
      <c r="AM3901">
        <v>1</v>
      </c>
      <c r="AN3901">
        <v>1</v>
      </c>
      <c r="AO3901">
        <v>2</v>
      </c>
      <c r="AP3901" s="11" t="s">
        <v>9214</v>
      </c>
      <c r="AQ3901">
        <v>1</v>
      </c>
      <c r="AR3901">
        <f t="shared" si="1036"/>
        <v>2</v>
      </c>
      <c r="AS3901">
        <f t="shared" si="1037"/>
        <v>7</v>
      </c>
    </row>
    <row r="3902" spans="1:45">
      <c r="A3902">
        <v>328</v>
      </c>
      <c r="B3902">
        <v>3901</v>
      </c>
      <c r="C3902" t="s">
        <v>4893</v>
      </c>
      <c r="D3902">
        <v>20210915</v>
      </c>
      <c r="E3902" t="s">
        <v>4886</v>
      </c>
      <c r="F3902" t="s">
        <v>4885</v>
      </c>
      <c r="G3902" t="s">
        <v>4870</v>
      </c>
      <c r="H3902" t="s">
        <v>4870</v>
      </c>
      <c r="I3902">
        <v>2</v>
      </c>
      <c r="J3902">
        <v>30</v>
      </c>
      <c r="K3902">
        <v>2</v>
      </c>
      <c r="L3902" t="s">
        <v>4899</v>
      </c>
      <c r="M3902">
        <v>20210908</v>
      </c>
      <c r="N3902">
        <v>20210909</v>
      </c>
      <c r="O3902">
        <v>18.77</v>
      </c>
      <c r="P3902">
        <v>17.27</v>
      </c>
      <c r="Q3902">
        <v>15.34</v>
      </c>
      <c r="R3902" t="s">
        <v>9032</v>
      </c>
      <c r="V3902" t="s">
        <v>9033</v>
      </c>
      <c r="W3902">
        <v>0</v>
      </c>
      <c r="X3902">
        <v>3895</v>
      </c>
      <c r="Y3902">
        <v>11</v>
      </c>
      <c r="Z3902">
        <v>170</v>
      </c>
      <c r="AA3902" s="2">
        <f t="shared" si="1034"/>
        <v>6.4705882352941183E-2</v>
      </c>
      <c r="AB3902">
        <v>0</v>
      </c>
      <c r="AC3902">
        <v>0</v>
      </c>
      <c r="AF3902">
        <v>1</v>
      </c>
      <c r="AG3902">
        <v>1</v>
      </c>
      <c r="AH3902">
        <v>0</v>
      </c>
      <c r="AI3902">
        <v>1</v>
      </c>
      <c r="AJ3902">
        <v>0</v>
      </c>
      <c r="AK3902" t="s">
        <v>4710</v>
      </c>
      <c r="AL3902">
        <f t="shared" si="1035"/>
        <v>3</v>
      </c>
      <c r="AM3902">
        <v>1</v>
      </c>
      <c r="AN3902">
        <v>1</v>
      </c>
      <c r="AO3902">
        <v>2</v>
      </c>
      <c r="AP3902" s="11" t="s">
        <v>9214</v>
      </c>
      <c r="AQ3902">
        <v>1</v>
      </c>
      <c r="AR3902">
        <f t="shared" si="1036"/>
        <v>2</v>
      </c>
      <c r="AS3902">
        <f t="shared" si="1037"/>
        <v>7</v>
      </c>
    </row>
    <row r="3903" spans="1:45">
      <c r="A3903">
        <v>328</v>
      </c>
      <c r="B3903">
        <v>3902</v>
      </c>
      <c r="C3903" t="s">
        <v>4894</v>
      </c>
      <c r="D3903">
        <v>20210915</v>
      </c>
      <c r="E3903" t="s">
        <v>4886</v>
      </c>
      <c r="F3903" t="s">
        <v>4885</v>
      </c>
      <c r="G3903" t="s">
        <v>4870</v>
      </c>
      <c r="H3903" t="s">
        <v>4823</v>
      </c>
      <c r="I3903">
        <v>1</v>
      </c>
      <c r="J3903">
        <v>30</v>
      </c>
      <c r="K3903">
        <v>2</v>
      </c>
      <c r="L3903" t="s">
        <v>4899</v>
      </c>
      <c r="M3903">
        <v>20210907</v>
      </c>
      <c r="N3903">
        <v>20210910</v>
      </c>
      <c r="O3903">
        <v>14.7</v>
      </c>
      <c r="P3903">
        <v>14.74</v>
      </c>
      <c r="Q3903">
        <v>13.97</v>
      </c>
      <c r="R3903" t="s">
        <v>9032</v>
      </c>
      <c r="V3903" t="s">
        <v>9033</v>
      </c>
      <c r="W3903">
        <v>0</v>
      </c>
      <c r="X3903">
        <v>3895</v>
      </c>
      <c r="Y3903">
        <v>11</v>
      </c>
      <c r="Z3903">
        <v>170</v>
      </c>
      <c r="AA3903" s="2">
        <f t="shared" si="1034"/>
        <v>6.4705882352941183E-2</v>
      </c>
      <c r="AB3903">
        <v>0</v>
      </c>
      <c r="AC3903">
        <v>0</v>
      </c>
      <c r="AF3903">
        <v>1</v>
      </c>
      <c r="AG3903">
        <v>1</v>
      </c>
      <c r="AH3903">
        <v>0</v>
      </c>
      <c r="AI3903">
        <v>1</v>
      </c>
      <c r="AJ3903">
        <v>0</v>
      </c>
      <c r="AK3903" t="s">
        <v>4710</v>
      </c>
      <c r="AL3903">
        <f t="shared" si="1035"/>
        <v>3</v>
      </c>
      <c r="AM3903">
        <v>1</v>
      </c>
      <c r="AN3903">
        <v>1</v>
      </c>
      <c r="AO3903">
        <v>2</v>
      </c>
      <c r="AP3903" s="11" t="s">
        <v>9214</v>
      </c>
      <c r="AQ3903">
        <v>1</v>
      </c>
      <c r="AR3903">
        <f t="shared" si="1036"/>
        <v>2</v>
      </c>
      <c r="AS3903">
        <f t="shared" si="1037"/>
        <v>7</v>
      </c>
    </row>
    <row r="3904" spans="1:45">
      <c r="A3904">
        <v>328</v>
      </c>
      <c r="B3904">
        <v>3903</v>
      </c>
      <c r="C3904" t="s">
        <v>4895</v>
      </c>
      <c r="D3904">
        <v>20210915</v>
      </c>
      <c r="E3904" t="s">
        <v>4886</v>
      </c>
      <c r="F3904" t="s">
        <v>4885</v>
      </c>
      <c r="G3904" t="s">
        <v>4870</v>
      </c>
      <c r="H3904" t="s">
        <v>4823</v>
      </c>
      <c r="I3904">
        <v>1</v>
      </c>
      <c r="J3904">
        <v>44</v>
      </c>
      <c r="K3904">
        <v>2</v>
      </c>
      <c r="L3904" t="s">
        <v>4899</v>
      </c>
      <c r="M3904">
        <v>20210909</v>
      </c>
      <c r="N3904">
        <v>20210910</v>
      </c>
      <c r="O3904">
        <v>9.6</v>
      </c>
      <c r="P3904">
        <v>10.18</v>
      </c>
      <c r="Q3904" t="s">
        <v>4710</v>
      </c>
      <c r="R3904" t="s">
        <v>9032</v>
      </c>
      <c r="V3904" t="s">
        <v>9033</v>
      </c>
      <c r="W3904">
        <v>0</v>
      </c>
      <c r="X3904">
        <v>3895</v>
      </c>
      <c r="Y3904">
        <v>11</v>
      </c>
      <c r="Z3904">
        <v>170</v>
      </c>
      <c r="AA3904" s="2">
        <f t="shared" si="1034"/>
        <v>6.4705882352941183E-2</v>
      </c>
      <c r="AB3904">
        <v>0</v>
      </c>
      <c r="AC3904">
        <v>0</v>
      </c>
      <c r="AF3904">
        <v>1</v>
      </c>
      <c r="AG3904">
        <v>1</v>
      </c>
      <c r="AH3904">
        <v>0</v>
      </c>
      <c r="AI3904">
        <v>1</v>
      </c>
      <c r="AJ3904">
        <v>0</v>
      </c>
      <c r="AK3904" t="s">
        <v>4710</v>
      </c>
      <c r="AL3904">
        <f t="shared" si="1035"/>
        <v>3</v>
      </c>
      <c r="AM3904">
        <v>1</v>
      </c>
      <c r="AN3904">
        <v>1</v>
      </c>
      <c r="AO3904">
        <v>2</v>
      </c>
      <c r="AP3904" s="11" t="s">
        <v>9214</v>
      </c>
      <c r="AQ3904">
        <v>1</v>
      </c>
      <c r="AR3904">
        <f t="shared" si="1036"/>
        <v>2</v>
      </c>
      <c r="AS3904">
        <f t="shared" si="1037"/>
        <v>7</v>
      </c>
    </row>
    <row r="3905" spans="1:45">
      <c r="A3905">
        <v>328</v>
      </c>
      <c r="B3905">
        <v>3904</v>
      </c>
      <c r="C3905" t="s">
        <v>4897</v>
      </c>
      <c r="D3905">
        <v>20210915</v>
      </c>
      <c r="E3905" t="s">
        <v>4886</v>
      </c>
      <c r="F3905" t="s">
        <v>4885</v>
      </c>
      <c r="G3905" t="s">
        <v>4870</v>
      </c>
      <c r="H3905" t="s">
        <v>4798</v>
      </c>
      <c r="I3905">
        <v>1</v>
      </c>
      <c r="J3905">
        <v>36</v>
      </c>
      <c r="K3905">
        <v>2</v>
      </c>
      <c r="L3905" t="s">
        <v>4899</v>
      </c>
      <c r="M3905">
        <v>20210907</v>
      </c>
      <c r="N3905">
        <v>20210911</v>
      </c>
      <c r="O3905">
        <v>15.35</v>
      </c>
      <c r="P3905">
        <v>16.329999999999998</v>
      </c>
      <c r="Q3905" t="s">
        <v>4710</v>
      </c>
      <c r="R3905" t="s">
        <v>9032</v>
      </c>
      <c r="V3905" t="s">
        <v>9033</v>
      </c>
      <c r="W3905">
        <v>0</v>
      </c>
      <c r="X3905">
        <v>3895</v>
      </c>
      <c r="Y3905">
        <v>11</v>
      </c>
      <c r="Z3905">
        <v>170</v>
      </c>
      <c r="AA3905" s="2">
        <f t="shared" si="1034"/>
        <v>6.4705882352941183E-2</v>
      </c>
      <c r="AB3905">
        <v>0</v>
      </c>
      <c r="AC3905">
        <v>0</v>
      </c>
      <c r="AF3905">
        <v>1</v>
      </c>
      <c r="AG3905">
        <v>1</v>
      </c>
      <c r="AH3905">
        <v>0</v>
      </c>
      <c r="AI3905">
        <v>1</v>
      </c>
      <c r="AJ3905">
        <v>0</v>
      </c>
      <c r="AK3905" t="s">
        <v>4710</v>
      </c>
      <c r="AL3905">
        <f t="shared" si="1035"/>
        <v>3</v>
      </c>
      <c r="AM3905">
        <v>1</v>
      </c>
      <c r="AN3905">
        <v>1</v>
      </c>
      <c r="AO3905">
        <v>2</v>
      </c>
      <c r="AP3905" s="11" t="s">
        <v>9214</v>
      </c>
      <c r="AQ3905">
        <v>1</v>
      </c>
      <c r="AR3905">
        <f t="shared" si="1036"/>
        <v>2</v>
      </c>
      <c r="AS3905">
        <f t="shared" si="1037"/>
        <v>7</v>
      </c>
    </row>
    <row r="3906" spans="1:45">
      <c r="A3906">
        <v>328</v>
      </c>
      <c r="B3906">
        <v>3905</v>
      </c>
      <c r="C3906" t="s">
        <v>4896</v>
      </c>
      <c r="D3906">
        <v>20210915</v>
      </c>
      <c r="E3906" t="s">
        <v>4886</v>
      </c>
      <c r="F3906" t="s">
        <v>4885</v>
      </c>
      <c r="G3906" t="s">
        <v>4870</v>
      </c>
      <c r="H3906" t="s">
        <v>4870</v>
      </c>
      <c r="I3906">
        <v>1</v>
      </c>
      <c r="J3906">
        <v>40</v>
      </c>
      <c r="K3906">
        <v>2</v>
      </c>
      <c r="L3906" t="s">
        <v>4899</v>
      </c>
      <c r="M3906" t="s">
        <v>89</v>
      </c>
      <c r="N3906">
        <v>20210912</v>
      </c>
      <c r="O3906">
        <v>14.59</v>
      </c>
      <c r="P3906">
        <v>13.07</v>
      </c>
      <c r="Q3906" t="s">
        <v>4710</v>
      </c>
      <c r="R3906" t="s">
        <v>9032</v>
      </c>
      <c r="V3906" t="s">
        <v>9033</v>
      </c>
      <c r="W3906">
        <v>0</v>
      </c>
      <c r="X3906">
        <v>3895</v>
      </c>
      <c r="Y3906">
        <v>11</v>
      </c>
      <c r="Z3906">
        <v>170</v>
      </c>
      <c r="AA3906" s="2">
        <f t="shared" si="1034"/>
        <v>6.4705882352941183E-2</v>
      </c>
      <c r="AB3906">
        <v>0</v>
      </c>
      <c r="AC3906">
        <v>0</v>
      </c>
      <c r="AF3906">
        <v>1</v>
      </c>
      <c r="AG3906">
        <v>1</v>
      </c>
      <c r="AH3906">
        <v>0</v>
      </c>
      <c r="AI3906">
        <v>1</v>
      </c>
      <c r="AJ3906">
        <v>0</v>
      </c>
      <c r="AK3906" t="s">
        <v>4710</v>
      </c>
      <c r="AL3906">
        <f t="shared" si="1035"/>
        <v>3</v>
      </c>
      <c r="AM3906">
        <v>1</v>
      </c>
      <c r="AN3906">
        <v>1</v>
      </c>
      <c r="AO3906">
        <v>2</v>
      </c>
      <c r="AP3906" s="11" t="s">
        <v>9214</v>
      </c>
      <c r="AQ3906">
        <v>1</v>
      </c>
      <c r="AR3906">
        <f t="shared" si="1036"/>
        <v>2</v>
      </c>
      <c r="AS3906">
        <f t="shared" si="1037"/>
        <v>7</v>
      </c>
    </row>
    <row r="3907" spans="1:45">
      <c r="A3907">
        <v>328</v>
      </c>
      <c r="B3907">
        <v>3906</v>
      </c>
      <c r="C3907" t="s">
        <v>4898</v>
      </c>
      <c r="D3907">
        <v>20210915</v>
      </c>
      <c r="E3907" t="s">
        <v>4886</v>
      </c>
      <c r="F3907" t="s">
        <v>4885</v>
      </c>
      <c r="G3907" t="s">
        <v>4870</v>
      </c>
      <c r="H3907" t="s">
        <v>4870</v>
      </c>
      <c r="I3907">
        <v>1</v>
      </c>
      <c r="J3907">
        <v>38</v>
      </c>
      <c r="K3907">
        <v>2</v>
      </c>
      <c r="L3907" t="s">
        <v>4899</v>
      </c>
      <c r="M3907">
        <v>20210910</v>
      </c>
      <c r="N3907">
        <v>20210914</v>
      </c>
      <c r="O3907">
        <v>19.84</v>
      </c>
      <c r="P3907">
        <v>18.97</v>
      </c>
      <c r="Q3907" t="s">
        <v>4710</v>
      </c>
      <c r="R3907" t="s">
        <v>9032</v>
      </c>
      <c r="V3907" t="s">
        <v>9033</v>
      </c>
      <c r="W3907">
        <v>0</v>
      </c>
      <c r="X3907">
        <v>3895</v>
      </c>
      <c r="Y3907">
        <v>11</v>
      </c>
      <c r="Z3907">
        <v>170</v>
      </c>
      <c r="AA3907" s="2">
        <f t="shared" si="1034"/>
        <v>6.4705882352941183E-2</v>
      </c>
      <c r="AB3907">
        <v>0</v>
      </c>
      <c r="AC3907">
        <v>0</v>
      </c>
      <c r="AF3907">
        <v>1</v>
      </c>
      <c r="AG3907">
        <v>1</v>
      </c>
      <c r="AH3907">
        <v>0</v>
      </c>
      <c r="AI3907">
        <v>1</v>
      </c>
      <c r="AJ3907">
        <v>0</v>
      </c>
      <c r="AK3907" t="s">
        <v>4710</v>
      </c>
      <c r="AL3907">
        <f>SUM(AF3907:AK3907)</f>
        <v>3</v>
      </c>
      <c r="AM3907">
        <v>1</v>
      </c>
      <c r="AN3907">
        <v>1</v>
      </c>
      <c r="AO3907">
        <v>2</v>
      </c>
      <c r="AP3907" s="11" t="s">
        <v>9214</v>
      </c>
      <c r="AQ3907">
        <v>1</v>
      </c>
      <c r="AR3907">
        <f>IF(AL3907&lt;4,2,IF(AL3907=4,1,IF(AL3907=5,0,)))</f>
        <v>2</v>
      </c>
      <c r="AS3907">
        <f>SUM(AM3907:AR3907)</f>
        <v>7</v>
      </c>
    </row>
    <row r="3908" spans="1:45">
      <c r="A3908">
        <v>329</v>
      </c>
      <c r="B3908">
        <v>3907</v>
      </c>
      <c r="C3908" t="s">
        <v>4902</v>
      </c>
      <c r="D3908">
        <v>20210915</v>
      </c>
      <c r="E3908" t="s">
        <v>4925</v>
      </c>
      <c r="F3908" t="s">
        <v>4926</v>
      </c>
      <c r="G3908" t="s">
        <v>4927</v>
      </c>
      <c r="H3908" t="s">
        <v>4927</v>
      </c>
      <c r="I3908">
        <v>4</v>
      </c>
      <c r="J3908">
        <v>56</v>
      </c>
      <c r="K3908">
        <v>8</v>
      </c>
      <c r="L3908" t="s">
        <v>4948</v>
      </c>
      <c r="M3908" t="s">
        <v>89</v>
      </c>
      <c r="N3908">
        <v>20210911</v>
      </c>
      <c r="O3908">
        <v>16.02</v>
      </c>
      <c r="P3908">
        <v>14.54</v>
      </c>
      <c r="Q3908">
        <v>13.62</v>
      </c>
      <c r="R3908" t="s">
        <v>9034</v>
      </c>
      <c r="U3908" t="s">
        <v>4930</v>
      </c>
      <c r="V3908" t="s">
        <v>8966</v>
      </c>
      <c r="W3908">
        <v>2</v>
      </c>
      <c r="X3908" t="s">
        <v>4929</v>
      </c>
      <c r="Y3908">
        <v>13</v>
      </c>
      <c r="Z3908">
        <v>58</v>
      </c>
      <c r="AA3908" s="2">
        <f t="shared" si="1034"/>
        <v>0.22413793103448276</v>
      </c>
      <c r="AB3908">
        <v>0</v>
      </c>
      <c r="AC3908">
        <v>0</v>
      </c>
      <c r="AF3908">
        <v>1</v>
      </c>
      <c r="AG3908">
        <v>0</v>
      </c>
      <c r="AH3908">
        <v>0</v>
      </c>
      <c r="AI3908">
        <v>1</v>
      </c>
      <c r="AJ3908">
        <v>0</v>
      </c>
      <c r="AK3908">
        <v>0</v>
      </c>
      <c r="AL3908">
        <f>SUM(AF3908:AK3908)</f>
        <v>2</v>
      </c>
      <c r="AM3908">
        <v>0</v>
      </c>
      <c r="AN3908">
        <v>1</v>
      </c>
      <c r="AO3908">
        <v>2</v>
      </c>
      <c r="AP3908" s="11" t="s">
        <v>9214</v>
      </c>
      <c r="AQ3908">
        <v>1</v>
      </c>
      <c r="AR3908">
        <f>IF(AL3908&lt;4,2,IF(AL3908=4,1,IF(AL3908=5,0,)))</f>
        <v>2</v>
      </c>
      <c r="AS3908">
        <f>SUM(AM3908:AR3908)</f>
        <v>6</v>
      </c>
    </row>
    <row r="3909" spans="1:45">
      <c r="A3909">
        <v>329</v>
      </c>
      <c r="B3909">
        <v>3908</v>
      </c>
      <c r="C3909" t="s">
        <v>4903</v>
      </c>
      <c r="D3909">
        <v>20210915</v>
      </c>
      <c r="E3909" t="s">
        <v>4925</v>
      </c>
      <c r="F3909" t="s">
        <v>4926</v>
      </c>
      <c r="G3909" t="s">
        <v>4927</v>
      </c>
      <c r="H3909" t="s">
        <v>4927</v>
      </c>
      <c r="I3909">
        <v>4</v>
      </c>
      <c r="J3909">
        <v>34</v>
      </c>
      <c r="K3909">
        <v>8</v>
      </c>
      <c r="L3909" t="s">
        <v>4948</v>
      </c>
      <c r="M3909" t="s">
        <v>89</v>
      </c>
      <c r="N3909">
        <v>20210912</v>
      </c>
      <c r="O3909">
        <v>27.14</v>
      </c>
      <c r="P3909">
        <v>26.45</v>
      </c>
      <c r="Q3909">
        <v>26.17</v>
      </c>
      <c r="R3909" t="s">
        <v>9034</v>
      </c>
      <c r="U3909" t="s">
        <v>4930</v>
      </c>
      <c r="V3909" t="s">
        <v>8966</v>
      </c>
      <c r="W3909">
        <v>0</v>
      </c>
      <c r="X3909" t="s">
        <v>4929</v>
      </c>
      <c r="Y3909">
        <v>13</v>
      </c>
      <c r="Z3909">
        <v>58</v>
      </c>
      <c r="AA3909" s="2">
        <f t="shared" ref="AA3909:AA3931" si="1038">Y3909/Z3909</f>
        <v>0.22413793103448276</v>
      </c>
      <c r="AB3909">
        <v>0</v>
      </c>
      <c r="AC3909">
        <v>0</v>
      </c>
      <c r="AF3909">
        <v>1</v>
      </c>
      <c r="AG3909">
        <v>0</v>
      </c>
      <c r="AH3909">
        <v>0</v>
      </c>
      <c r="AI3909">
        <v>1</v>
      </c>
      <c r="AJ3909">
        <v>0</v>
      </c>
      <c r="AK3909">
        <v>0</v>
      </c>
      <c r="AL3909">
        <f t="shared" ref="AL3909:AL3920" si="1039">SUM(AF3909:AK3909)</f>
        <v>2</v>
      </c>
      <c r="AM3909">
        <v>0</v>
      </c>
      <c r="AN3909">
        <v>1</v>
      </c>
      <c r="AO3909">
        <v>2</v>
      </c>
      <c r="AP3909" s="11" t="s">
        <v>9214</v>
      </c>
      <c r="AQ3909">
        <v>1</v>
      </c>
      <c r="AR3909">
        <f t="shared" ref="AR3909:AR3920" si="1040">IF(AL3909&lt;4,2,IF(AL3909=4,1,IF(AL3909=5,0,)))</f>
        <v>2</v>
      </c>
      <c r="AS3909">
        <f t="shared" ref="AS3909:AS3920" si="1041">SUM(AM3909:AR3909)</f>
        <v>6</v>
      </c>
    </row>
    <row r="3910" spans="1:45">
      <c r="A3910">
        <v>329</v>
      </c>
      <c r="B3910">
        <v>3909</v>
      </c>
      <c r="C3910" t="s">
        <v>4904</v>
      </c>
      <c r="D3910">
        <v>20210915</v>
      </c>
      <c r="E3910" t="s">
        <v>4925</v>
      </c>
      <c r="F3910" t="s">
        <v>4926</v>
      </c>
      <c r="G3910" t="s">
        <v>4927</v>
      </c>
      <c r="H3910" t="s">
        <v>4927</v>
      </c>
      <c r="I3910">
        <v>4</v>
      </c>
      <c r="J3910">
        <v>52</v>
      </c>
      <c r="K3910">
        <v>8</v>
      </c>
      <c r="L3910" t="s">
        <v>4948</v>
      </c>
      <c r="M3910" t="s">
        <v>89</v>
      </c>
      <c r="N3910">
        <v>20210912</v>
      </c>
      <c r="O3910">
        <v>16.46</v>
      </c>
      <c r="P3910">
        <v>14.56</v>
      </c>
      <c r="Q3910">
        <v>13.05</v>
      </c>
      <c r="R3910" t="s">
        <v>9034</v>
      </c>
      <c r="U3910" t="s">
        <v>4930</v>
      </c>
      <c r="V3910" t="s">
        <v>8966</v>
      </c>
      <c r="W3910">
        <v>0</v>
      </c>
      <c r="X3910" t="s">
        <v>4929</v>
      </c>
      <c r="Y3910">
        <v>13</v>
      </c>
      <c r="Z3910">
        <v>58</v>
      </c>
      <c r="AA3910" s="2">
        <f t="shared" si="1038"/>
        <v>0.22413793103448276</v>
      </c>
      <c r="AB3910">
        <v>0</v>
      </c>
      <c r="AC3910">
        <v>0</v>
      </c>
      <c r="AF3910">
        <v>1</v>
      </c>
      <c r="AG3910">
        <v>0</v>
      </c>
      <c r="AH3910">
        <v>0</v>
      </c>
      <c r="AI3910">
        <v>1</v>
      </c>
      <c r="AJ3910">
        <v>0</v>
      </c>
      <c r="AK3910">
        <v>0</v>
      </c>
      <c r="AL3910">
        <f t="shared" si="1039"/>
        <v>2</v>
      </c>
      <c r="AM3910">
        <v>0</v>
      </c>
      <c r="AN3910">
        <v>1</v>
      </c>
      <c r="AO3910">
        <v>2</v>
      </c>
      <c r="AP3910" s="11" t="s">
        <v>9214</v>
      </c>
      <c r="AQ3910">
        <v>1</v>
      </c>
      <c r="AR3910">
        <f t="shared" si="1040"/>
        <v>2</v>
      </c>
      <c r="AS3910">
        <f t="shared" si="1041"/>
        <v>6</v>
      </c>
    </row>
    <row r="3911" spans="1:45">
      <c r="A3911">
        <v>329</v>
      </c>
      <c r="B3911">
        <v>3910</v>
      </c>
      <c r="C3911" t="s">
        <v>4905</v>
      </c>
      <c r="D3911">
        <v>20210915</v>
      </c>
      <c r="E3911" t="s">
        <v>4925</v>
      </c>
      <c r="F3911" t="s">
        <v>4926</v>
      </c>
      <c r="G3911" t="s">
        <v>4927</v>
      </c>
      <c r="H3911" t="s">
        <v>4927</v>
      </c>
      <c r="I3911">
        <v>4</v>
      </c>
      <c r="J3911">
        <v>24</v>
      </c>
      <c r="K3911">
        <v>8</v>
      </c>
      <c r="L3911" t="s">
        <v>4948</v>
      </c>
      <c r="M3911">
        <v>20210910</v>
      </c>
      <c r="N3911">
        <v>20210912</v>
      </c>
      <c r="O3911">
        <v>20.79</v>
      </c>
      <c r="P3911">
        <v>18.190000000000001</v>
      </c>
      <c r="Q3911">
        <v>17.23</v>
      </c>
      <c r="R3911" t="s">
        <v>9034</v>
      </c>
      <c r="U3911" t="s">
        <v>4930</v>
      </c>
      <c r="V3911" t="s">
        <v>8966</v>
      </c>
      <c r="W3911">
        <v>0</v>
      </c>
      <c r="X3911" t="s">
        <v>4929</v>
      </c>
      <c r="Y3911">
        <v>13</v>
      </c>
      <c r="Z3911">
        <v>58</v>
      </c>
      <c r="AA3911" s="2">
        <f t="shared" si="1038"/>
        <v>0.22413793103448276</v>
      </c>
      <c r="AB3911">
        <v>0</v>
      </c>
      <c r="AC3911">
        <v>0</v>
      </c>
      <c r="AF3911">
        <v>1</v>
      </c>
      <c r="AG3911">
        <v>0</v>
      </c>
      <c r="AH3911">
        <v>0</v>
      </c>
      <c r="AI3911">
        <v>1</v>
      </c>
      <c r="AJ3911">
        <v>0</v>
      </c>
      <c r="AK3911">
        <v>0</v>
      </c>
      <c r="AL3911">
        <f t="shared" si="1039"/>
        <v>2</v>
      </c>
      <c r="AM3911">
        <v>0</v>
      </c>
      <c r="AN3911">
        <v>1</v>
      </c>
      <c r="AO3911">
        <v>2</v>
      </c>
      <c r="AP3911" s="11" t="s">
        <v>9214</v>
      </c>
      <c r="AQ3911">
        <v>1</v>
      </c>
      <c r="AR3911">
        <f t="shared" si="1040"/>
        <v>2</v>
      </c>
      <c r="AS3911">
        <f t="shared" si="1041"/>
        <v>6</v>
      </c>
    </row>
    <row r="3912" spans="1:45">
      <c r="A3912">
        <v>329</v>
      </c>
      <c r="B3912">
        <v>3911</v>
      </c>
      <c r="C3912" t="s">
        <v>4906</v>
      </c>
      <c r="D3912">
        <v>20210915</v>
      </c>
      <c r="E3912" t="s">
        <v>4925</v>
      </c>
      <c r="F3912" t="s">
        <v>4926</v>
      </c>
      <c r="G3912" t="s">
        <v>4927</v>
      </c>
      <c r="H3912" t="s">
        <v>4927</v>
      </c>
      <c r="I3912">
        <v>4</v>
      </c>
      <c r="J3912">
        <v>50</v>
      </c>
      <c r="K3912">
        <v>8</v>
      </c>
      <c r="L3912" t="s">
        <v>4948</v>
      </c>
      <c r="M3912" t="s">
        <v>89</v>
      </c>
      <c r="N3912">
        <v>20210912</v>
      </c>
      <c r="O3912">
        <v>20.86</v>
      </c>
      <c r="P3912">
        <v>18.73</v>
      </c>
      <c r="Q3912">
        <v>17.149999999999999</v>
      </c>
      <c r="R3912" t="s">
        <v>9034</v>
      </c>
      <c r="U3912" t="s">
        <v>4930</v>
      </c>
      <c r="V3912" t="s">
        <v>8966</v>
      </c>
      <c r="W3912">
        <v>0</v>
      </c>
      <c r="X3912" t="s">
        <v>4929</v>
      </c>
      <c r="Y3912">
        <v>13</v>
      </c>
      <c r="Z3912">
        <v>58</v>
      </c>
      <c r="AA3912" s="2">
        <f t="shared" si="1038"/>
        <v>0.22413793103448276</v>
      </c>
      <c r="AB3912">
        <v>0</v>
      </c>
      <c r="AC3912">
        <v>0</v>
      </c>
      <c r="AF3912">
        <v>1</v>
      </c>
      <c r="AG3912">
        <v>0</v>
      </c>
      <c r="AH3912">
        <v>0</v>
      </c>
      <c r="AI3912">
        <v>1</v>
      </c>
      <c r="AJ3912">
        <v>0</v>
      </c>
      <c r="AK3912">
        <v>0</v>
      </c>
      <c r="AL3912">
        <f t="shared" si="1039"/>
        <v>2</v>
      </c>
      <c r="AM3912">
        <v>0</v>
      </c>
      <c r="AN3912">
        <v>1</v>
      </c>
      <c r="AO3912">
        <v>2</v>
      </c>
      <c r="AP3912" s="11" t="s">
        <v>9214</v>
      </c>
      <c r="AQ3912">
        <v>1</v>
      </c>
      <c r="AR3912">
        <f t="shared" si="1040"/>
        <v>2</v>
      </c>
      <c r="AS3912">
        <f t="shared" si="1041"/>
        <v>6</v>
      </c>
    </row>
    <row r="3913" spans="1:45">
      <c r="A3913">
        <v>329</v>
      </c>
      <c r="B3913">
        <v>3912</v>
      </c>
      <c r="C3913" t="s">
        <v>4907</v>
      </c>
      <c r="D3913">
        <v>20210915</v>
      </c>
      <c r="E3913" t="s">
        <v>4925</v>
      </c>
      <c r="F3913" t="s">
        <v>4926</v>
      </c>
      <c r="G3913" t="s">
        <v>4927</v>
      </c>
      <c r="H3913" t="s">
        <v>4927</v>
      </c>
      <c r="I3913">
        <v>4</v>
      </c>
      <c r="J3913">
        <v>58</v>
      </c>
      <c r="K3913">
        <v>8</v>
      </c>
      <c r="L3913" t="s">
        <v>4948</v>
      </c>
      <c r="M3913">
        <v>20210908</v>
      </c>
      <c r="N3913">
        <v>20210912</v>
      </c>
      <c r="O3913">
        <v>18.309999999999999</v>
      </c>
      <c r="P3913">
        <v>16.3</v>
      </c>
      <c r="Q3913">
        <v>16.61</v>
      </c>
      <c r="R3913" t="s">
        <v>9034</v>
      </c>
      <c r="U3913" t="s">
        <v>4930</v>
      </c>
      <c r="V3913" t="s">
        <v>8966</v>
      </c>
      <c r="W3913">
        <v>0</v>
      </c>
      <c r="X3913" t="s">
        <v>4929</v>
      </c>
      <c r="Y3913">
        <v>13</v>
      </c>
      <c r="Z3913">
        <v>58</v>
      </c>
      <c r="AA3913" s="2">
        <f t="shared" si="1038"/>
        <v>0.22413793103448276</v>
      </c>
      <c r="AB3913">
        <v>0</v>
      </c>
      <c r="AC3913">
        <v>0</v>
      </c>
      <c r="AF3913">
        <v>1</v>
      </c>
      <c r="AG3913">
        <v>0</v>
      </c>
      <c r="AH3913">
        <v>0</v>
      </c>
      <c r="AI3913">
        <v>1</v>
      </c>
      <c r="AJ3913">
        <v>0</v>
      </c>
      <c r="AK3913">
        <v>0</v>
      </c>
      <c r="AL3913">
        <f t="shared" si="1039"/>
        <v>2</v>
      </c>
      <c r="AM3913">
        <v>0</v>
      </c>
      <c r="AN3913">
        <v>1</v>
      </c>
      <c r="AO3913">
        <v>2</v>
      </c>
      <c r="AP3913" s="11" t="s">
        <v>9214</v>
      </c>
      <c r="AQ3913">
        <v>1</v>
      </c>
      <c r="AR3913">
        <f t="shared" si="1040"/>
        <v>2</v>
      </c>
      <c r="AS3913">
        <f t="shared" si="1041"/>
        <v>6</v>
      </c>
    </row>
    <row r="3914" spans="1:45">
      <c r="A3914">
        <v>329</v>
      </c>
      <c r="B3914">
        <v>3913</v>
      </c>
      <c r="C3914" t="s">
        <v>4908</v>
      </c>
      <c r="D3914">
        <v>20210915</v>
      </c>
      <c r="E3914" t="s">
        <v>4925</v>
      </c>
      <c r="F3914" t="s">
        <v>4926</v>
      </c>
      <c r="G3914" t="s">
        <v>4927</v>
      </c>
      <c r="H3914" t="s">
        <v>4927</v>
      </c>
      <c r="I3914">
        <v>4</v>
      </c>
      <c r="J3914">
        <v>34</v>
      </c>
      <c r="K3914">
        <v>8</v>
      </c>
      <c r="L3914" t="s">
        <v>4948</v>
      </c>
      <c r="M3914">
        <v>20210914</v>
      </c>
      <c r="N3914">
        <v>20210914</v>
      </c>
      <c r="O3914">
        <v>16.37</v>
      </c>
      <c r="P3914">
        <v>12.63</v>
      </c>
      <c r="Q3914">
        <v>11.64</v>
      </c>
      <c r="R3914" t="s">
        <v>9034</v>
      </c>
      <c r="U3914" t="s">
        <v>4930</v>
      </c>
      <c r="V3914" t="s">
        <v>8966</v>
      </c>
      <c r="W3914">
        <v>0</v>
      </c>
      <c r="X3914" t="s">
        <v>4929</v>
      </c>
      <c r="Y3914">
        <v>13</v>
      </c>
      <c r="Z3914">
        <v>58</v>
      </c>
      <c r="AA3914" s="2">
        <f t="shared" si="1038"/>
        <v>0.22413793103448276</v>
      </c>
      <c r="AB3914">
        <v>0</v>
      </c>
      <c r="AC3914">
        <v>0</v>
      </c>
      <c r="AF3914">
        <v>1</v>
      </c>
      <c r="AG3914">
        <v>0</v>
      </c>
      <c r="AH3914">
        <v>0</v>
      </c>
      <c r="AI3914">
        <v>1</v>
      </c>
      <c r="AJ3914">
        <v>0</v>
      </c>
      <c r="AK3914">
        <v>0</v>
      </c>
      <c r="AL3914">
        <f t="shared" si="1039"/>
        <v>2</v>
      </c>
      <c r="AM3914">
        <v>0</v>
      </c>
      <c r="AN3914">
        <v>1</v>
      </c>
      <c r="AO3914">
        <v>2</v>
      </c>
      <c r="AP3914" s="11" t="s">
        <v>9214</v>
      </c>
      <c r="AQ3914">
        <v>1</v>
      </c>
      <c r="AR3914">
        <f t="shared" si="1040"/>
        <v>2</v>
      </c>
      <c r="AS3914">
        <f t="shared" si="1041"/>
        <v>6</v>
      </c>
    </row>
    <row r="3915" spans="1:45">
      <c r="A3915">
        <v>329</v>
      </c>
      <c r="B3915">
        <v>3914</v>
      </c>
      <c r="C3915" t="s">
        <v>4909</v>
      </c>
      <c r="D3915">
        <v>20210915</v>
      </c>
      <c r="E3915" t="s">
        <v>4925</v>
      </c>
      <c r="F3915" t="s">
        <v>4926</v>
      </c>
      <c r="G3915" t="s">
        <v>4927</v>
      </c>
      <c r="H3915" t="s">
        <v>4927</v>
      </c>
      <c r="I3915">
        <v>3</v>
      </c>
      <c r="J3915">
        <v>47</v>
      </c>
      <c r="K3915">
        <v>8</v>
      </c>
      <c r="L3915" t="s">
        <v>4948</v>
      </c>
      <c r="M3915">
        <v>20210910</v>
      </c>
      <c r="N3915">
        <v>20210914</v>
      </c>
      <c r="O3915">
        <v>13.91</v>
      </c>
      <c r="P3915">
        <v>16.46</v>
      </c>
      <c r="Q3915">
        <v>14.46</v>
      </c>
      <c r="R3915" t="s">
        <v>9034</v>
      </c>
      <c r="U3915" t="s">
        <v>4930</v>
      </c>
      <c r="V3915" t="s">
        <v>8966</v>
      </c>
      <c r="W3915">
        <v>0</v>
      </c>
      <c r="X3915" t="s">
        <v>4929</v>
      </c>
      <c r="Y3915">
        <v>13</v>
      </c>
      <c r="Z3915">
        <v>58</v>
      </c>
      <c r="AA3915" s="2">
        <f t="shared" si="1038"/>
        <v>0.22413793103448276</v>
      </c>
      <c r="AB3915">
        <v>0</v>
      </c>
      <c r="AC3915">
        <v>0</v>
      </c>
      <c r="AF3915">
        <v>1</v>
      </c>
      <c r="AG3915">
        <v>0</v>
      </c>
      <c r="AH3915">
        <v>0</v>
      </c>
      <c r="AI3915">
        <v>1</v>
      </c>
      <c r="AJ3915">
        <v>0</v>
      </c>
      <c r="AK3915">
        <v>0</v>
      </c>
      <c r="AL3915">
        <f t="shared" si="1039"/>
        <v>2</v>
      </c>
      <c r="AM3915">
        <v>0</v>
      </c>
      <c r="AN3915">
        <v>1</v>
      </c>
      <c r="AO3915">
        <v>2</v>
      </c>
      <c r="AP3915" s="11" t="s">
        <v>9214</v>
      </c>
      <c r="AQ3915">
        <v>1</v>
      </c>
      <c r="AR3915">
        <f t="shared" si="1040"/>
        <v>2</v>
      </c>
      <c r="AS3915">
        <f t="shared" si="1041"/>
        <v>6</v>
      </c>
    </row>
    <row r="3916" spans="1:45">
      <c r="A3916">
        <v>329</v>
      </c>
      <c r="B3916">
        <v>3915</v>
      </c>
      <c r="C3916" t="s">
        <v>4910</v>
      </c>
      <c r="D3916">
        <v>20210915</v>
      </c>
      <c r="E3916" t="s">
        <v>4925</v>
      </c>
      <c r="F3916" t="s">
        <v>4926</v>
      </c>
      <c r="G3916" t="s">
        <v>4927</v>
      </c>
      <c r="H3916" t="s">
        <v>4927</v>
      </c>
      <c r="I3916">
        <v>4</v>
      </c>
      <c r="J3916">
        <v>61</v>
      </c>
      <c r="K3916">
        <v>8</v>
      </c>
      <c r="L3916" t="s">
        <v>4948</v>
      </c>
      <c r="M3916" t="s">
        <v>89</v>
      </c>
      <c r="N3916">
        <v>20210914</v>
      </c>
      <c r="O3916">
        <v>24.57</v>
      </c>
      <c r="P3916">
        <v>25.23</v>
      </c>
      <c r="Q3916">
        <v>24.69</v>
      </c>
      <c r="R3916" t="s">
        <v>9034</v>
      </c>
      <c r="U3916" t="s">
        <v>4930</v>
      </c>
      <c r="V3916" t="s">
        <v>8966</v>
      </c>
      <c r="W3916">
        <v>0</v>
      </c>
      <c r="X3916" t="s">
        <v>4929</v>
      </c>
      <c r="Y3916">
        <v>13</v>
      </c>
      <c r="Z3916">
        <v>58</v>
      </c>
      <c r="AA3916" s="2">
        <f t="shared" si="1038"/>
        <v>0.22413793103448276</v>
      </c>
      <c r="AB3916">
        <v>0</v>
      </c>
      <c r="AC3916">
        <v>0</v>
      </c>
      <c r="AF3916">
        <v>1</v>
      </c>
      <c r="AG3916">
        <v>0</v>
      </c>
      <c r="AH3916">
        <v>0</v>
      </c>
      <c r="AI3916">
        <v>1</v>
      </c>
      <c r="AJ3916">
        <v>0</v>
      </c>
      <c r="AK3916">
        <v>0</v>
      </c>
      <c r="AL3916">
        <f t="shared" si="1039"/>
        <v>2</v>
      </c>
      <c r="AM3916">
        <v>0</v>
      </c>
      <c r="AN3916">
        <v>1</v>
      </c>
      <c r="AO3916">
        <v>2</v>
      </c>
      <c r="AP3916" s="11" t="s">
        <v>9214</v>
      </c>
      <c r="AQ3916">
        <v>1</v>
      </c>
      <c r="AR3916">
        <f t="shared" si="1040"/>
        <v>2</v>
      </c>
      <c r="AS3916">
        <f t="shared" si="1041"/>
        <v>6</v>
      </c>
    </row>
    <row r="3917" spans="1:45">
      <c r="A3917">
        <v>329</v>
      </c>
      <c r="B3917">
        <v>3916</v>
      </c>
      <c r="C3917" t="s">
        <v>4911</v>
      </c>
      <c r="D3917">
        <v>20210915</v>
      </c>
      <c r="E3917" t="s">
        <v>4925</v>
      </c>
      <c r="F3917" t="s">
        <v>4926</v>
      </c>
      <c r="G3917" t="s">
        <v>4927</v>
      </c>
      <c r="H3917" t="s">
        <v>4927</v>
      </c>
      <c r="I3917">
        <v>1</v>
      </c>
      <c r="J3917">
        <v>53</v>
      </c>
      <c r="K3917">
        <v>8</v>
      </c>
      <c r="L3917" t="s">
        <v>4948</v>
      </c>
      <c r="M3917">
        <v>20210912</v>
      </c>
      <c r="N3917">
        <v>20210914</v>
      </c>
      <c r="O3917">
        <v>15.5</v>
      </c>
      <c r="P3917">
        <v>13.67</v>
      </c>
      <c r="Q3917">
        <v>14.8</v>
      </c>
      <c r="R3917" t="s">
        <v>9034</v>
      </c>
      <c r="U3917" t="s">
        <v>4930</v>
      </c>
      <c r="V3917" t="s">
        <v>8966</v>
      </c>
      <c r="W3917">
        <v>0</v>
      </c>
      <c r="X3917" t="s">
        <v>4929</v>
      </c>
      <c r="Y3917">
        <v>13</v>
      </c>
      <c r="Z3917">
        <v>58</v>
      </c>
      <c r="AA3917" s="2">
        <f t="shared" si="1038"/>
        <v>0.22413793103448276</v>
      </c>
      <c r="AB3917">
        <v>0</v>
      </c>
      <c r="AC3917">
        <v>0</v>
      </c>
      <c r="AF3917">
        <v>1</v>
      </c>
      <c r="AG3917">
        <v>0</v>
      </c>
      <c r="AH3917">
        <v>0</v>
      </c>
      <c r="AI3917">
        <v>1</v>
      </c>
      <c r="AJ3917">
        <v>0</v>
      </c>
      <c r="AK3917">
        <v>0</v>
      </c>
      <c r="AL3917">
        <f t="shared" si="1039"/>
        <v>2</v>
      </c>
      <c r="AM3917">
        <v>0</v>
      </c>
      <c r="AN3917">
        <v>1</v>
      </c>
      <c r="AO3917">
        <v>2</v>
      </c>
      <c r="AP3917" s="11" t="s">
        <v>9214</v>
      </c>
      <c r="AQ3917">
        <v>1</v>
      </c>
      <c r="AR3917">
        <f t="shared" si="1040"/>
        <v>2</v>
      </c>
      <c r="AS3917">
        <f t="shared" si="1041"/>
        <v>6</v>
      </c>
    </row>
    <row r="3918" spans="1:45">
      <c r="A3918">
        <v>329</v>
      </c>
      <c r="B3918">
        <v>3917</v>
      </c>
      <c r="C3918" t="s">
        <v>4912</v>
      </c>
      <c r="D3918">
        <v>20210915</v>
      </c>
      <c r="E3918" t="s">
        <v>4925</v>
      </c>
      <c r="F3918" t="s">
        <v>4926</v>
      </c>
      <c r="G3918" t="s">
        <v>4927</v>
      </c>
      <c r="H3918" t="s">
        <v>4927</v>
      </c>
      <c r="I3918">
        <v>3</v>
      </c>
      <c r="J3918">
        <v>38</v>
      </c>
      <c r="K3918">
        <v>8</v>
      </c>
      <c r="L3918" t="s">
        <v>4948</v>
      </c>
      <c r="M3918">
        <v>20210911</v>
      </c>
      <c r="N3918">
        <v>20210914</v>
      </c>
      <c r="O3918">
        <v>15.01</v>
      </c>
      <c r="P3918">
        <v>18.59</v>
      </c>
      <c r="Q3918">
        <v>13.62</v>
      </c>
      <c r="R3918" t="s">
        <v>9034</v>
      </c>
      <c r="U3918" t="s">
        <v>4930</v>
      </c>
      <c r="V3918" t="s">
        <v>8966</v>
      </c>
      <c r="W3918">
        <v>0</v>
      </c>
      <c r="X3918" t="s">
        <v>4929</v>
      </c>
      <c r="Y3918">
        <v>13</v>
      </c>
      <c r="Z3918">
        <v>58</v>
      </c>
      <c r="AA3918" s="2">
        <f t="shared" si="1038"/>
        <v>0.22413793103448276</v>
      </c>
      <c r="AB3918">
        <v>0</v>
      </c>
      <c r="AC3918">
        <v>0</v>
      </c>
      <c r="AF3918">
        <v>1</v>
      </c>
      <c r="AG3918">
        <v>0</v>
      </c>
      <c r="AH3918">
        <v>0</v>
      </c>
      <c r="AI3918">
        <v>1</v>
      </c>
      <c r="AJ3918">
        <v>0</v>
      </c>
      <c r="AK3918">
        <v>0</v>
      </c>
      <c r="AL3918">
        <f t="shared" si="1039"/>
        <v>2</v>
      </c>
      <c r="AM3918">
        <v>0</v>
      </c>
      <c r="AN3918">
        <v>1</v>
      </c>
      <c r="AO3918">
        <v>2</v>
      </c>
      <c r="AP3918" s="11" t="s">
        <v>9214</v>
      </c>
      <c r="AQ3918">
        <v>1</v>
      </c>
      <c r="AR3918">
        <f t="shared" si="1040"/>
        <v>2</v>
      </c>
      <c r="AS3918">
        <f t="shared" si="1041"/>
        <v>6</v>
      </c>
    </row>
    <row r="3919" spans="1:45">
      <c r="A3919">
        <v>329</v>
      </c>
      <c r="B3919">
        <v>3918</v>
      </c>
      <c r="C3919" t="s">
        <v>4913</v>
      </c>
      <c r="D3919">
        <v>20210915</v>
      </c>
      <c r="E3919" t="s">
        <v>4925</v>
      </c>
      <c r="F3919" t="s">
        <v>4926</v>
      </c>
      <c r="G3919" t="s">
        <v>4927</v>
      </c>
      <c r="H3919" t="s">
        <v>4927</v>
      </c>
      <c r="I3919">
        <v>3</v>
      </c>
      <c r="J3919">
        <v>25</v>
      </c>
      <c r="K3919">
        <v>8</v>
      </c>
      <c r="L3919" t="s">
        <v>4948</v>
      </c>
      <c r="M3919">
        <v>20210912</v>
      </c>
      <c r="N3919">
        <v>20210914</v>
      </c>
      <c r="O3919">
        <v>14.17</v>
      </c>
      <c r="P3919">
        <v>14.58</v>
      </c>
      <c r="Q3919">
        <v>12.65</v>
      </c>
      <c r="R3919" t="s">
        <v>9034</v>
      </c>
      <c r="U3919" t="s">
        <v>4930</v>
      </c>
      <c r="V3919" t="s">
        <v>8966</v>
      </c>
      <c r="W3919">
        <v>0</v>
      </c>
      <c r="X3919" t="s">
        <v>4929</v>
      </c>
      <c r="Y3919">
        <v>13</v>
      </c>
      <c r="Z3919">
        <v>58</v>
      </c>
      <c r="AA3919" s="2">
        <f t="shared" si="1038"/>
        <v>0.22413793103448276</v>
      </c>
      <c r="AB3919">
        <v>0</v>
      </c>
      <c r="AC3919">
        <v>0</v>
      </c>
      <c r="AF3919">
        <v>1</v>
      </c>
      <c r="AG3919">
        <v>0</v>
      </c>
      <c r="AH3919">
        <v>0</v>
      </c>
      <c r="AI3919">
        <v>1</v>
      </c>
      <c r="AJ3919">
        <v>0</v>
      </c>
      <c r="AK3919">
        <v>0</v>
      </c>
      <c r="AL3919">
        <f t="shared" si="1039"/>
        <v>2</v>
      </c>
      <c r="AM3919">
        <v>0</v>
      </c>
      <c r="AN3919">
        <v>1</v>
      </c>
      <c r="AO3919">
        <v>2</v>
      </c>
      <c r="AP3919" s="11" t="s">
        <v>9214</v>
      </c>
      <c r="AQ3919">
        <v>1</v>
      </c>
      <c r="AR3919">
        <f t="shared" si="1040"/>
        <v>2</v>
      </c>
      <c r="AS3919">
        <f t="shared" si="1041"/>
        <v>6</v>
      </c>
    </row>
    <row r="3920" spans="1:45">
      <c r="A3920">
        <v>329</v>
      </c>
      <c r="B3920">
        <v>3919</v>
      </c>
      <c r="C3920" t="s">
        <v>4914</v>
      </c>
      <c r="D3920">
        <v>20210915</v>
      </c>
      <c r="E3920" t="s">
        <v>4925</v>
      </c>
      <c r="F3920" t="s">
        <v>4926</v>
      </c>
      <c r="G3920" t="s">
        <v>4927</v>
      </c>
      <c r="H3920" t="s">
        <v>4927</v>
      </c>
      <c r="I3920">
        <v>1</v>
      </c>
      <c r="J3920">
        <v>45</v>
      </c>
      <c r="K3920">
        <v>8</v>
      </c>
      <c r="L3920" t="s">
        <v>4948</v>
      </c>
      <c r="M3920">
        <v>20210910</v>
      </c>
      <c r="N3920">
        <v>20210915</v>
      </c>
      <c r="O3920">
        <v>14.41</v>
      </c>
      <c r="P3920">
        <v>14.18</v>
      </c>
      <c r="Q3920">
        <v>12.96</v>
      </c>
      <c r="R3920" t="s">
        <v>9034</v>
      </c>
      <c r="U3920" t="s">
        <v>4930</v>
      </c>
      <c r="V3920" t="s">
        <v>8966</v>
      </c>
      <c r="W3920">
        <v>0</v>
      </c>
      <c r="X3920" t="s">
        <v>4929</v>
      </c>
      <c r="Y3920">
        <v>13</v>
      </c>
      <c r="Z3920">
        <v>58</v>
      </c>
      <c r="AA3920" s="2">
        <f t="shared" si="1038"/>
        <v>0.22413793103448276</v>
      </c>
      <c r="AB3920">
        <v>0</v>
      </c>
      <c r="AC3920">
        <v>0</v>
      </c>
      <c r="AF3920">
        <v>1</v>
      </c>
      <c r="AG3920">
        <v>0</v>
      </c>
      <c r="AH3920">
        <v>0</v>
      </c>
      <c r="AI3920">
        <v>1</v>
      </c>
      <c r="AJ3920">
        <v>0</v>
      </c>
      <c r="AK3920">
        <v>0</v>
      </c>
      <c r="AL3920">
        <f t="shared" si="1039"/>
        <v>2</v>
      </c>
      <c r="AM3920">
        <v>0</v>
      </c>
      <c r="AN3920">
        <v>1</v>
      </c>
      <c r="AO3920">
        <v>2</v>
      </c>
      <c r="AP3920" s="11" t="s">
        <v>9214</v>
      </c>
      <c r="AQ3920">
        <v>1</v>
      </c>
      <c r="AR3920">
        <f t="shared" si="1040"/>
        <v>2</v>
      </c>
      <c r="AS3920">
        <f t="shared" si="1041"/>
        <v>6</v>
      </c>
    </row>
    <row r="3921" spans="1:46">
      <c r="A3921">
        <v>329</v>
      </c>
      <c r="B3921">
        <v>3920</v>
      </c>
      <c r="C3921" t="s">
        <v>4915</v>
      </c>
      <c r="D3921">
        <v>20210915</v>
      </c>
      <c r="E3921" t="s">
        <v>4928</v>
      </c>
      <c r="F3921" t="s">
        <v>4926</v>
      </c>
      <c r="G3921" t="s">
        <v>4927</v>
      </c>
      <c r="H3921" t="s">
        <v>4927</v>
      </c>
      <c r="I3921">
        <v>3</v>
      </c>
      <c r="J3921">
        <v>63</v>
      </c>
      <c r="K3921">
        <v>8</v>
      </c>
      <c r="L3921" t="s">
        <v>4948</v>
      </c>
      <c r="M3921">
        <v>20210912</v>
      </c>
      <c r="N3921">
        <v>20210914</v>
      </c>
      <c r="O3921">
        <v>19.13</v>
      </c>
      <c r="P3921">
        <v>20.54</v>
      </c>
      <c r="Q3921">
        <v>18.440000000000001</v>
      </c>
      <c r="U3921" t="s">
        <v>4930</v>
      </c>
      <c r="W3921">
        <v>0</v>
      </c>
      <c r="X3921" t="s">
        <v>4929</v>
      </c>
      <c r="Y3921">
        <v>13</v>
      </c>
      <c r="Z3921">
        <v>58</v>
      </c>
      <c r="AA3921" s="2">
        <f t="shared" si="1038"/>
        <v>0.22413793103448276</v>
      </c>
      <c r="AB3921">
        <v>0</v>
      </c>
      <c r="AC3921">
        <v>1</v>
      </c>
      <c r="AD3921">
        <v>1</v>
      </c>
      <c r="AE3921">
        <v>3915</v>
      </c>
      <c r="AF3921" t="s">
        <v>8</v>
      </c>
      <c r="AG3921" t="s">
        <v>8</v>
      </c>
      <c r="AH3921" t="s">
        <v>8</v>
      </c>
      <c r="AI3921" t="s">
        <v>8</v>
      </c>
      <c r="AJ3921" t="s">
        <v>8</v>
      </c>
      <c r="AK3921" t="s">
        <v>8</v>
      </c>
      <c r="AL3921" t="s">
        <v>8</v>
      </c>
      <c r="AM3921" t="s">
        <v>8</v>
      </c>
      <c r="AN3921" t="s">
        <v>8</v>
      </c>
      <c r="AO3921" t="s">
        <v>8</v>
      </c>
      <c r="AP3921" s="11" t="s">
        <v>8</v>
      </c>
      <c r="AQ3921" t="s">
        <v>8</v>
      </c>
      <c r="AR3921" t="s">
        <v>8</v>
      </c>
      <c r="AS3921" t="s">
        <v>8</v>
      </c>
    </row>
    <row r="3922" spans="1:46">
      <c r="A3922">
        <v>329</v>
      </c>
      <c r="B3922">
        <v>3921</v>
      </c>
      <c r="C3922" t="s">
        <v>4916</v>
      </c>
      <c r="D3922">
        <v>20210915</v>
      </c>
      <c r="E3922" t="s">
        <v>4928</v>
      </c>
      <c r="F3922" t="s">
        <v>4926</v>
      </c>
      <c r="G3922" t="s">
        <v>4927</v>
      </c>
      <c r="H3922" t="s">
        <v>4927</v>
      </c>
      <c r="I3922">
        <v>4</v>
      </c>
      <c r="J3922">
        <v>76</v>
      </c>
      <c r="K3922">
        <v>8</v>
      </c>
      <c r="L3922" t="s">
        <v>4948</v>
      </c>
      <c r="M3922" t="s">
        <v>89</v>
      </c>
      <c r="N3922">
        <v>20210914</v>
      </c>
      <c r="O3922">
        <v>12.79</v>
      </c>
      <c r="P3922">
        <v>13.8</v>
      </c>
      <c r="Q3922">
        <v>11.79</v>
      </c>
      <c r="U3922" t="s">
        <v>4930</v>
      </c>
      <c r="W3922">
        <v>0</v>
      </c>
      <c r="X3922" t="s">
        <v>4929</v>
      </c>
      <c r="Y3922">
        <v>13</v>
      </c>
      <c r="Z3922">
        <v>58</v>
      </c>
      <c r="AA3922" s="2">
        <f t="shared" si="1038"/>
        <v>0.22413793103448276</v>
      </c>
      <c r="AB3922">
        <v>0</v>
      </c>
      <c r="AC3922">
        <v>1</v>
      </c>
      <c r="AD3922">
        <v>32</v>
      </c>
      <c r="AE3922">
        <v>3907</v>
      </c>
      <c r="AF3922" t="s">
        <v>8</v>
      </c>
      <c r="AG3922" t="s">
        <v>8</v>
      </c>
      <c r="AH3922" t="s">
        <v>8</v>
      </c>
      <c r="AI3922" t="s">
        <v>8</v>
      </c>
      <c r="AJ3922" t="s">
        <v>8</v>
      </c>
      <c r="AK3922" t="s">
        <v>8</v>
      </c>
      <c r="AL3922" t="s">
        <v>8</v>
      </c>
      <c r="AM3922" t="s">
        <v>8</v>
      </c>
      <c r="AN3922" t="s">
        <v>8</v>
      </c>
      <c r="AO3922" t="s">
        <v>8</v>
      </c>
      <c r="AP3922" s="11" t="s">
        <v>8</v>
      </c>
      <c r="AQ3922" t="s">
        <v>8</v>
      </c>
      <c r="AR3922" t="s">
        <v>8</v>
      </c>
      <c r="AS3922" t="s">
        <v>8</v>
      </c>
    </row>
    <row r="3923" spans="1:46">
      <c r="A3923">
        <v>329</v>
      </c>
      <c r="B3923">
        <v>3922</v>
      </c>
      <c r="C3923" t="s">
        <v>4917</v>
      </c>
      <c r="D3923">
        <v>20210915</v>
      </c>
      <c r="E3923" t="s">
        <v>4928</v>
      </c>
      <c r="F3923" t="s">
        <v>4926</v>
      </c>
      <c r="G3923" t="s">
        <v>4927</v>
      </c>
      <c r="H3923" t="s">
        <v>4927</v>
      </c>
      <c r="I3923">
        <v>4</v>
      </c>
      <c r="J3923">
        <v>39</v>
      </c>
      <c r="K3923">
        <v>8</v>
      </c>
      <c r="L3923" t="s">
        <v>4948</v>
      </c>
      <c r="M3923">
        <v>20210914</v>
      </c>
      <c r="N3923">
        <v>20210914</v>
      </c>
      <c r="O3923">
        <v>13.02</v>
      </c>
      <c r="P3923">
        <v>14.93</v>
      </c>
      <c r="Q3923">
        <v>13.54</v>
      </c>
      <c r="U3923" t="s">
        <v>4930</v>
      </c>
      <c r="W3923">
        <v>0</v>
      </c>
      <c r="X3923" t="s">
        <v>4929</v>
      </c>
      <c r="Y3923">
        <v>13</v>
      </c>
      <c r="Z3923">
        <v>58</v>
      </c>
      <c r="AA3923" s="2">
        <f t="shared" si="1038"/>
        <v>0.22413793103448276</v>
      </c>
      <c r="AB3923">
        <v>0</v>
      </c>
      <c r="AC3923">
        <v>1</v>
      </c>
      <c r="AD3923">
        <v>21</v>
      </c>
      <c r="AE3923">
        <v>3907</v>
      </c>
      <c r="AF3923" t="s">
        <v>8</v>
      </c>
      <c r="AG3923" t="s">
        <v>8</v>
      </c>
      <c r="AH3923" t="s">
        <v>8</v>
      </c>
      <c r="AI3923" t="s">
        <v>8</v>
      </c>
      <c r="AJ3923" t="s">
        <v>8</v>
      </c>
      <c r="AK3923" t="s">
        <v>8</v>
      </c>
      <c r="AL3923" t="s">
        <v>8</v>
      </c>
      <c r="AM3923" t="s">
        <v>8</v>
      </c>
      <c r="AN3923" t="s">
        <v>8</v>
      </c>
      <c r="AO3923" t="s">
        <v>8</v>
      </c>
      <c r="AP3923" s="11" t="s">
        <v>8</v>
      </c>
      <c r="AQ3923" t="s">
        <v>8</v>
      </c>
      <c r="AR3923" t="s">
        <v>8</v>
      </c>
      <c r="AS3923" t="s">
        <v>8</v>
      </c>
    </row>
    <row r="3924" spans="1:46">
      <c r="A3924">
        <v>329</v>
      </c>
      <c r="B3924">
        <v>3923</v>
      </c>
      <c r="C3924" t="s">
        <v>4918</v>
      </c>
      <c r="D3924">
        <v>20210915</v>
      </c>
      <c r="E3924" t="s">
        <v>4928</v>
      </c>
      <c r="F3924" t="s">
        <v>4926</v>
      </c>
      <c r="G3924" t="s">
        <v>4927</v>
      </c>
      <c r="H3924" t="s">
        <v>4927</v>
      </c>
      <c r="I3924">
        <v>4</v>
      </c>
      <c r="J3924">
        <v>3</v>
      </c>
      <c r="K3924">
        <v>8</v>
      </c>
      <c r="L3924" t="s">
        <v>4948</v>
      </c>
      <c r="M3924" t="s">
        <v>89</v>
      </c>
      <c r="N3924">
        <v>20210914</v>
      </c>
      <c r="O3924">
        <v>28.72</v>
      </c>
      <c r="P3924">
        <v>30.25</v>
      </c>
      <c r="Q3924">
        <v>27.99</v>
      </c>
      <c r="U3924" t="s">
        <v>4930</v>
      </c>
      <c r="W3924">
        <v>0</v>
      </c>
      <c r="X3924" t="s">
        <v>4929</v>
      </c>
      <c r="Y3924">
        <v>13</v>
      </c>
      <c r="Z3924">
        <v>58</v>
      </c>
      <c r="AA3924" s="2">
        <f t="shared" si="1038"/>
        <v>0.22413793103448276</v>
      </c>
      <c r="AB3924">
        <v>0</v>
      </c>
      <c r="AC3924">
        <v>1</v>
      </c>
      <c r="AD3924">
        <v>21</v>
      </c>
      <c r="AE3924">
        <v>3908</v>
      </c>
      <c r="AF3924" t="s">
        <v>8</v>
      </c>
      <c r="AG3924" t="s">
        <v>8</v>
      </c>
      <c r="AH3924" t="s">
        <v>8</v>
      </c>
      <c r="AI3924" t="s">
        <v>8</v>
      </c>
      <c r="AJ3924" t="s">
        <v>8</v>
      </c>
      <c r="AK3924" t="s">
        <v>8</v>
      </c>
      <c r="AL3924" t="s">
        <v>8</v>
      </c>
      <c r="AM3924" t="s">
        <v>8</v>
      </c>
      <c r="AN3924" t="s">
        <v>8</v>
      </c>
      <c r="AO3924" t="s">
        <v>8</v>
      </c>
      <c r="AP3924" s="11" t="s">
        <v>8</v>
      </c>
      <c r="AQ3924" t="s">
        <v>8</v>
      </c>
      <c r="AR3924" t="s">
        <v>8</v>
      </c>
      <c r="AS3924" t="s">
        <v>8</v>
      </c>
    </row>
    <row r="3925" spans="1:46">
      <c r="A3925">
        <v>329</v>
      </c>
      <c r="B3925">
        <v>3924</v>
      </c>
      <c r="C3925" t="s">
        <v>4919</v>
      </c>
      <c r="D3925">
        <v>20210915</v>
      </c>
      <c r="E3925" t="s">
        <v>4928</v>
      </c>
      <c r="F3925" t="s">
        <v>4926</v>
      </c>
      <c r="G3925" t="s">
        <v>4927</v>
      </c>
      <c r="H3925" t="s">
        <v>4927</v>
      </c>
      <c r="I3925">
        <v>4</v>
      </c>
      <c r="J3925">
        <v>2</v>
      </c>
      <c r="K3925">
        <v>8</v>
      </c>
      <c r="L3925" t="s">
        <v>4948</v>
      </c>
      <c r="M3925" t="s">
        <v>89</v>
      </c>
      <c r="N3925">
        <v>20210914</v>
      </c>
      <c r="O3925">
        <v>28.77</v>
      </c>
      <c r="P3925">
        <v>29.83</v>
      </c>
      <c r="Q3925">
        <v>28.31</v>
      </c>
      <c r="U3925" t="s">
        <v>4930</v>
      </c>
      <c r="W3925">
        <v>0</v>
      </c>
      <c r="X3925" t="s">
        <v>4929</v>
      </c>
      <c r="Y3925">
        <v>13</v>
      </c>
      <c r="Z3925">
        <v>58</v>
      </c>
      <c r="AA3925" s="2">
        <f t="shared" si="1038"/>
        <v>0.22413793103448276</v>
      </c>
      <c r="AB3925">
        <v>0</v>
      </c>
      <c r="AC3925">
        <v>1</v>
      </c>
      <c r="AD3925">
        <v>21</v>
      </c>
      <c r="AE3925">
        <v>3908</v>
      </c>
      <c r="AF3925" t="s">
        <v>8</v>
      </c>
      <c r="AG3925" t="s">
        <v>8</v>
      </c>
      <c r="AH3925" t="s">
        <v>8</v>
      </c>
      <c r="AI3925" t="s">
        <v>8</v>
      </c>
      <c r="AJ3925" t="s">
        <v>8</v>
      </c>
      <c r="AK3925" t="s">
        <v>8</v>
      </c>
      <c r="AL3925" t="s">
        <v>8</v>
      </c>
      <c r="AM3925" t="s">
        <v>8</v>
      </c>
      <c r="AN3925" t="s">
        <v>8</v>
      </c>
      <c r="AO3925" t="s">
        <v>8</v>
      </c>
      <c r="AP3925" s="11" t="s">
        <v>8</v>
      </c>
      <c r="AQ3925" t="s">
        <v>8</v>
      </c>
      <c r="AR3925" t="s">
        <v>8</v>
      </c>
      <c r="AS3925" t="s">
        <v>8</v>
      </c>
    </row>
    <row r="3926" spans="1:46">
      <c r="A3926">
        <v>329</v>
      </c>
      <c r="B3926">
        <v>3925</v>
      </c>
      <c r="C3926" t="s">
        <v>4920</v>
      </c>
      <c r="D3926">
        <v>20210915</v>
      </c>
      <c r="E3926" t="s">
        <v>4928</v>
      </c>
      <c r="F3926" t="s">
        <v>4926</v>
      </c>
      <c r="G3926" t="s">
        <v>4927</v>
      </c>
      <c r="H3926" t="s">
        <v>4927</v>
      </c>
      <c r="I3926">
        <v>3</v>
      </c>
      <c r="J3926">
        <v>52</v>
      </c>
      <c r="K3926">
        <v>8</v>
      </c>
      <c r="L3926" t="s">
        <v>4948</v>
      </c>
      <c r="M3926" t="s">
        <v>89</v>
      </c>
      <c r="N3926">
        <v>20210911</v>
      </c>
      <c r="O3926">
        <v>19.149999999999999</v>
      </c>
      <c r="P3926">
        <v>17.54</v>
      </c>
      <c r="Q3926">
        <v>16.87</v>
      </c>
      <c r="U3926" t="s">
        <v>4930</v>
      </c>
      <c r="W3926">
        <v>0</v>
      </c>
      <c r="X3926" t="s">
        <v>4929</v>
      </c>
      <c r="Y3926">
        <v>13</v>
      </c>
      <c r="Z3926">
        <v>58</v>
      </c>
      <c r="AA3926" s="2">
        <f t="shared" si="1038"/>
        <v>0.22413793103448276</v>
      </c>
      <c r="AB3926">
        <v>0</v>
      </c>
      <c r="AC3926">
        <v>1</v>
      </c>
      <c r="AD3926">
        <v>1</v>
      </c>
      <c r="AE3926">
        <v>3912</v>
      </c>
      <c r="AF3926" t="s">
        <v>8</v>
      </c>
      <c r="AG3926" t="s">
        <v>8</v>
      </c>
      <c r="AH3926" t="s">
        <v>8</v>
      </c>
      <c r="AI3926" t="s">
        <v>8</v>
      </c>
      <c r="AJ3926" t="s">
        <v>8</v>
      </c>
      <c r="AK3926" t="s">
        <v>8</v>
      </c>
      <c r="AL3926" t="s">
        <v>8</v>
      </c>
      <c r="AM3926" t="s">
        <v>8</v>
      </c>
      <c r="AN3926" t="s">
        <v>8</v>
      </c>
      <c r="AO3926" t="s">
        <v>8</v>
      </c>
      <c r="AP3926" s="11" t="s">
        <v>8</v>
      </c>
      <c r="AQ3926" t="s">
        <v>8</v>
      </c>
      <c r="AR3926" t="s">
        <v>8</v>
      </c>
      <c r="AS3926" t="s">
        <v>8</v>
      </c>
    </row>
    <row r="3927" spans="1:46">
      <c r="A3927">
        <v>329</v>
      </c>
      <c r="B3927">
        <v>3926</v>
      </c>
      <c r="C3927" t="s">
        <v>4921</v>
      </c>
      <c r="D3927">
        <v>20210915</v>
      </c>
      <c r="E3927" t="s">
        <v>4928</v>
      </c>
      <c r="F3927" t="s">
        <v>4926</v>
      </c>
      <c r="G3927" t="s">
        <v>4927</v>
      </c>
      <c r="H3927" t="s">
        <v>4927</v>
      </c>
      <c r="I3927">
        <v>3</v>
      </c>
      <c r="J3927">
        <v>30</v>
      </c>
      <c r="K3927">
        <v>8</v>
      </c>
      <c r="L3927" t="s">
        <v>4948</v>
      </c>
      <c r="M3927" t="s">
        <v>89</v>
      </c>
      <c r="N3927">
        <v>20210911</v>
      </c>
      <c r="O3927">
        <v>21.5</v>
      </c>
      <c r="P3927">
        <v>18.829999999999998</v>
      </c>
      <c r="Q3927">
        <v>17.68</v>
      </c>
      <c r="U3927" t="s">
        <v>4930</v>
      </c>
      <c r="W3927">
        <v>0</v>
      </c>
      <c r="X3927" t="s">
        <v>4929</v>
      </c>
      <c r="Y3927">
        <v>13</v>
      </c>
      <c r="Z3927">
        <v>58</v>
      </c>
      <c r="AA3927" s="2">
        <f t="shared" si="1038"/>
        <v>0.22413793103448276</v>
      </c>
      <c r="AB3927">
        <v>0</v>
      </c>
      <c r="AC3927">
        <v>1</v>
      </c>
      <c r="AD3927">
        <v>21</v>
      </c>
      <c r="AE3927">
        <v>3912</v>
      </c>
      <c r="AF3927" t="s">
        <v>8</v>
      </c>
      <c r="AG3927" t="s">
        <v>8</v>
      </c>
      <c r="AH3927" t="s">
        <v>8</v>
      </c>
      <c r="AI3927" t="s">
        <v>8</v>
      </c>
      <c r="AJ3927" t="s">
        <v>8</v>
      </c>
      <c r="AK3927" t="s">
        <v>8</v>
      </c>
      <c r="AL3927" t="s">
        <v>8</v>
      </c>
      <c r="AM3927" t="s">
        <v>8</v>
      </c>
      <c r="AN3927" t="s">
        <v>8</v>
      </c>
      <c r="AO3927" t="s">
        <v>8</v>
      </c>
      <c r="AP3927" s="11" t="s">
        <v>8</v>
      </c>
      <c r="AQ3927" t="s">
        <v>8</v>
      </c>
      <c r="AR3927" t="s">
        <v>8</v>
      </c>
      <c r="AS3927" t="s">
        <v>8</v>
      </c>
    </row>
    <row r="3928" spans="1:46">
      <c r="A3928">
        <v>329</v>
      </c>
      <c r="B3928">
        <v>3927</v>
      </c>
      <c r="C3928" t="s">
        <v>4922</v>
      </c>
      <c r="D3928">
        <v>20210915</v>
      </c>
      <c r="E3928" t="s">
        <v>4928</v>
      </c>
      <c r="F3928" t="s">
        <v>4926</v>
      </c>
      <c r="G3928" t="s">
        <v>4927</v>
      </c>
      <c r="H3928" t="s">
        <v>4927</v>
      </c>
      <c r="I3928">
        <v>3</v>
      </c>
      <c r="J3928">
        <v>33</v>
      </c>
      <c r="K3928">
        <v>8</v>
      </c>
      <c r="L3928" t="s">
        <v>4948</v>
      </c>
      <c r="M3928" t="s">
        <v>89</v>
      </c>
      <c r="N3928">
        <v>20210912</v>
      </c>
      <c r="O3928">
        <v>17.899999999999999</v>
      </c>
      <c r="P3928">
        <v>16.940000000000001</v>
      </c>
      <c r="Q3928">
        <v>15.31</v>
      </c>
      <c r="U3928" t="s">
        <v>4930</v>
      </c>
      <c r="W3928">
        <v>0</v>
      </c>
      <c r="X3928" t="s">
        <v>4929</v>
      </c>
      <c r="Y3928">
        <v>13</v>
      </c>
      <c r="Z3928">
        <v>58</v>
      </c>
      <c r="AA3928" s="2">
        <f t="shared" si="1038"/>
        <v>0.22413793103448276</v>
      </c>
      <c r="AB3928">
        <v>0</v>
      </c>
      <c r="AC3928">
        <v>1</v>
      </c>
      <c r="AD3928">
        <v>21</v>
      </c>
      <c r="AE3928">
        <v>3912</v>
      </c>
      <c r="AF3928" t="s">
        <v>8</v>
      </c>
      <c r="AG3928" t="s">
        <v>8</v>
      </c>
      <c r="AH3928" t="s">
        <v>8</v>
      </c>
      <c r="AI3928" t="s">
        <v>8</v>
      </c>
      <c r="AJ3928" t="s">
        <v>8</v>
      </c>
      <c r="AK3928" t="s">
        <v>8</v>
      </c>
      <c r="AL3928" t="s">
        <v>8</v>
      </c>
      <c r="AM3928" t="s">
        <v>8</v>
      </c>
      <c r="AN3928" t="s">
        <v>8</v>
      </c>
      <c r="AO3928" t="s">
        <v>8</v>
      </c>
      <c r="AP3928" s="11" t="s">
        <v>8</v>
      </c>
      <c r="AQ3928" t="s">
        <v>8</v>
      </c>
      <c r="AR3928" t="s">
        <v>8</v>
      </c>
      <c r="AS3928" t="s">
        <v>8</v>
      </c>
    </row>
    <row r="3929" spans="1:46">
      <c r="A3929">
        <v>329</v>
      </c>
      <c r="B3929">
        <v>3928</v>
      </c>
      <c r="C3929" t="s">
        <v>4923</v>
      </c>
      <c r="D3929">
        <v>20210915</v>
      </c>
      <c r="E3929" t="s">
        <v>4928</v>
      </c>
      <c r="F3929" t="s">
        <v>4926</v>
      </c>
      <c r="G3929" t="s">
        <v>4927</v>
      </c>
      <c r="H3929" t="s">
        <v>4927</v>
      </c>
      <c r="I3929">
        <v>4</v>
      </c>
      <c r="J3929">
        <v>58</v>
      </c>
      <c r="K3929">
        <v>8</v>
      </c>
      <c r="L3929" t="s">
        <v>4948</v>
      </c>
      <c r="M3929" t="s">
        <v>89</v>
      </c>
      <c r="N3929">
        <v>20210912</v>
      </c>
      <c r="O3929">
        <v>18.309999999999999</v>
      </c>
      <c r="P3929">
        <v>16.3</v>
      </c>
      <c r="Q3929">
        <v>16.61</v>
      </c>
      <c r="U3929" t="s">
        <v>4930</v>
      </c>
      <c r="W3929">
        <v>0</v>
      </c>
      <c r="X3929" t="s">
        <v>4929</v>
      </c>
      <c r="Y3929">
        <v>13</v>
      </c>
      <c r="Z3929">
        <v>58</v>
      </c>
      <c r="AA3929" s="2">
        <f t="shared" si="1038"/>
        <v>0.22413793103448276</v>
      </c>
      <c r="AB3929">
        <v>0</v>
      </c>
      <c r="AC3929">
        <v>1</v>
      </c>
      <c r="AD3929">
        <v>5</v>
      </c>
      <c r="AE3929">
        <v>3912</v>
      </c>
      <c r="AF3929" t="s">
        <v>8</v>
      </c>
      <c r="AG3929" t="s">
        <v>8</v>
      </c>
      <c r="AH3929" t="s">
        <v>8</v>
      </c>
      <c r="AI3929" t="s">
        <v>8</v>
      </c>
      <c r="AJ3929" t="s">
        <v>8</v>
      </c>
      <c r="AK3929" t="s">
        <v>8</v>
      </c>
      <c r="AL3929" t="s">
        <v>8</v>
      </c>
      <c r="AM3929" t="s">
        <v>8</v>
      </c>
      <c r="AN3929" t="s">
        <v>8</v>
      </c>
      <c r="AO3929" t="s">
        <v>8</v>
      </c>
      <c r="AP3929" s="11" t="s">
        <v>8</v>
      </c>
      <c r="AQ3929" t="s">
        <v>8</v>
      </c>
      <c r="AR3929" t="s">
        <v>8</v>
      </c>
      <c r="AS3929" t="s">
        <v>8</v>
      </c>
    </row>
    <row r="3930" spans="1:46">
      <c r="A3930">
        <v>329</v>
      </c>
      <c r="B3930">
        <v>3929</v>
      </c>
      <c r="C3930" t="s">
        <v>4924</v>
      </c>
      <c r="D3930">
        <v>20210915</v>
      </c>
      <c r="E3930" t="s">
        <v>4928</v>
      </c>
      <c r="F3930" t="s">
        <v>4926</v>
      </c>
      <c r="G3930" t="s">
        <v>4927</v>
      </c>
      <c r="H3930" t="s">
        <v>4927</v>
      </c>
      <c r="I3930">
        <v>3</v>
      </c>
      <c r="J3930">
        <v>1</v>
      </c>
      <c r="K3930">
        <v>8</v>
      </c>
      <c r="L3930" t="s">
        <v>4948</v>
      </c>
      <c r="M3930" t="s">
        <v>89</v>
      </c>
      <c r="N3930">
        <v>20210912</v>
      </c>
      <c r="O3930">
        <v>26.25</v>
      </c>
      <c r="P3930">
        <v>22.75</v>
      </c>
      <c r="Q3930">
        <v>21.45</v>
      </c>
      <c r="U3930" t="s">
        <v>4930</v>
      </c>
      <c r="W3930">
        <v>0</v>
      </c>
      <c r="X3930" t="s">
        <v>4929</v>
      </c>
      <c r="Y3930">
        <v>13</v>
      </c>
      <c r="Z3930">
        <v>58</v>
      </c>
      <c r="AA3930" s="2">
        <f t="shared" si="1038"/>
        <v>0.22413793103448276</v>
      </c>
      <c r="AB3930">
        <v>0</v>
      </c>
      <c r="AC3930">
        <v>1</v>
      </c>
      <c r="AD3930">
        <v>5</v>
      </c>
      <c r="AE3930">
        <v>3912</v>
      </c>
      <c r="AF3930" t="s">
        <v>8</v>
      </c>
      <c r="AG3930" t="s">
        <v>8</v>
      </c>
      <c r="AH3930" t="s">
        <v>8</v>
      </c>
      <c r="AI3930" t="s">
        <v>8</v>
      </c>
      <c r="AJ3930" t="s">
        <v>8</v>
      </c>
      <c r="AK3930" t="s">
        <v>8</v>
      </c>
      <c r="AL3930" t="s">
        <v>8</v>
      </c>
      <c r="AM3930" t="s">
        <v>8</v>
      </c>
      <c r="AN3930" t="s">
        <v>8</v>
      </c>
      <c r="AO3930" t="s">
        <v>8</v>
      </c>
      <c r="AP3930" s="11" t="s">
        <v>8</v>
      </c>
      <c r="AQ3930" t="s">
        <v>8</v>
      </c>
      <c r="AR3930" t="s">
        <v>8</v>
      </c>
      <c r="AS3930" t="s">
        <v>8</v>
      </c>
    </row>
    <row r="3931" spans="1:46">
      <c r="A3931">
        <v>330</v>
      </c>
      <c r="B3931">
        <v>3930</v>
      </c>
      <c r="C3931" t="s">
        <v>4931</v>
      </c>
      <c r="D3931">
        <v>20210915</v>
      </c>
      <c r="E3931" t="s">
        <v>4945</v>
      </c>
      <c r="F3931" t="s">
        <v>4946</v>
      </c>
      <c r="G3931" t="s">
        <v>4947</v>
      </c>
      <c r="H3931" t="s">
        <v>4947</v>
      </c>
      <c r="I3931">
        <v>3</v>
      </c>
      <c r="J3931">
        <v>27</v>
      </c>
      <c r="K3931">
        <v>7</v>
      </c>
      <c r="L3931" t="s">
        <v>4949</v>
      </c>
      <c r="M3931">
        <v>20210910</v>
      </c>
      <c r="N3931">
        <v>20210911</v>
      </c>
      <c r="O3931">
        <v>13.52</v>
      </c>
      <c r="P3931">
        <v>13.37</v>
      </c>
      <c r="Q3931" t="s">
        <v>4929</v>
      </c>
      <c r="R3931" t="s">
        <v>9035</v>
      </c>
      <c r="S3931" t="s">
        <v>4957</v>
      </c>
      <c r="T3931" t="s">
        <v>4959</v>
      </c>
      <c r="U3931" t="s">
        <v>4930</v>
      </c>
      <c r="V3931" t="s">
        <v>8850</v>
      </c>
      <c r="W3931">
        <v>2</v>
      </c>
      <c r="X3931" t="s">
        <v>4929</v>
      </c>
      <c r="Y3931">
        <v>14</v>
      </c>
      <c r="Z3931">
        <v>340</v>
      </c>
      <c r="AA3931" s="2">
        <f t="shared" si="1038"/>
        <v>4.1176470588235294E-2</v>
      </c>
      <c r="AB3931">
        <v>0</v>
      </c>
      <c r="AC3931">
        <v>0</v>
      </c>
      <c r="AF3931">
        <v>1</v>
      </c>
      <c r="AG3931">
        <v>1</v>
      </c>
      <c r="AH3931">
        <v>1</v>
      </c>
      <c r="AI3931">
        <v>1</v>
      </c>
      <c r="AJ3931">
        <v>0</v>
      </c>
      <c r="AK3931" t="s">
        <v>4929</v>
      </c>
      <c r="AL3931">
        <f>SUM(AF3931:AK3931)</f>
        <v>4</v>
      </c>
      <c r="AM3931">
        <v>0</v>
      </c>
      <c r="AN3931">
        <v>1</v>
      </c>
      <c r="AO3931">
        <v>2</v>
      </c>
      <c r="AP3931" s="11" t="s">
        <v>9214</v>
      </c>
      <c r="AQ3931">
        <v>1</v>
      </c>
      <c r="AR3931">
        <f>IF(AL3931&lt;4,2,IF(AL3931=4,1,IF(AL3931=5,0,)))</f>
        <v>1</v>
      </c>
      <c r="AS3931">
        <f>SUM(AM3931:AR3931)</f>
        <v>5</v>
      </c>
      <c r="AT3931" t="s">
        <v>5014</v>
      </c>
    </row>
    <row r="3932" spans="1:46">
      <c r="A3932">
        <v>330</v>
      </c>
      <c r="B3932">
        <v>3931</v>
      </c>
      <c r="C3932" t="s">
        <v>4932</v>
      </c>
      <c r="D3932">
        <v>20210915</v>
      </c>
      <c r="E3932" t="s">
        <v>4945</v>
      </c>
      <c r="F3932" t="s">
        <v>4946</v>
      </c>
      <c r="G3932" t="s">
        <v>4947</v>
      </c>
      <c r="H3932" t="s">
        <v>4947</v>
      </c>
      <c r="I3932">
        <v>3</v>
      </c>
      <c r="J3932">
        <v>40</v>
      </c>
      <c r="K3932">
        <v>7</v>
      </c>
      <c r="L3932" t="s">
        <v>4949</v>
      </c>
      <c r="M3932" t="s">
        <v>89</v>
      </c>
      <c r="N3932">
        <v>20210912</v>
      </c>
      <c r="O3932">
        <v>9.7899999999999991</v>
      </c>
      <c r="P3932">
        <v>10.56</v>
      </c>
      <c r="Q3932" t="s">
        <v>4929</v>
      </c>
      <c r="R3932" t="s">
        <v>9035</v>
      </c>
      <c r="S3932" t="s">
        <v>4957</v>
      </c>
      <c r="T3932" t="s">
        <v>4959</v>
      </c>
      <c r="U3932" t="s">
        <v>4930</v>
      </c>
      <c r="V3932" t="s">
        <v>8850</v>
      </c>
      <c r="W3932">
        <v>0</v>
      </c>
      <c r="X3932" t="s">
        <v>4929</v>
      </c>
      <c r="Y3932">
        <v>14</v>
      </c>
      <c r="Z3932">
        <v>340</v>
      </c>
      <c r="AA3932" s="2">
        <f t="shared" ref="AA3932:AA3945" si="1042">Y3932/Z3932</f>
        <v>4.1176470588235294E-2</v>
      </c>
      <c r="AB3932">
        <v>0</v>
      </c>
      <c r="AC3932">
        <v>0</v>
      </c>
      <c r="AF3932">
        <v>1</v>
      </c>
      <c r="AG3932">
        <v>1</v>
      </c>
      <c r="AH3932">
        <v>1</v>
      </c>
      <c r="AI3932">
        <v>1</v>
      </c>
      <c r="AJ3932">
        <v>0</v>
      </c>
      <c r="AK3932" t="s">
        <v>4929</v>
      </c>
      <c r="AL3932">
        <f t="shared" ref="AL3932:AL3944" si="1043">SUM(AF3932:AK3932)</f>
        <v>4</v>
      </c>
      <c r="AM3932">
        <v>0</v>
      </c>
      <c r="AN3932">
        <v>1</v>
      </c>
      <c r="AO3932">
        <v>2</v>
      </c>
      <c r="AP3932" s="11" t="s">
        <v>9214</v>
      </c>
      <c r="AQ3932">
        <v>1</v>
      </c>
      <c r="AR3932">
        <f t="shared" ref="AR3932:AR3944" si="1044">IF(AL3932&lt;4,2,IF(AL3932=4,1,IF(AL3932=5,0,)))</f>
        <v>1</v>
      </c>
      <c r="AS3932">
        <f t="shared" ref="AS3932:AS3944" si="1045">SUM(AM3932:AR3932)</f>
        <v>5</v>
      </c>
    </row>
    <row r="3933" spans="1:46">
      <c r="A3933">
        <v>330</v>
      </c>
      <c r="B3933">
        <v>3932</v>
      </c>
      <c r="C3933" t="s">
        <v>4933</v>
      </c>
      <c r="D3933">
        <v>20210915</v>
      </c>
      <c r="E3933" t="s">
        <v>4945</v>
      </c>
      <c r="F3933" t="s">
        <v>4946</v>
      </c>
      <c r="G3933" t="s">
        <v>4947</v>
      </c>
      <c r="H3933" t="s">
        <v>4947</v>
      </c>
      <c r="I3933">
        <v>3</v>
      </c>
      <c r="J3933">
        <v>46</v>
      </c>
      <c r="K3933">
        <v>7</v>
      </c>
      <c r="L3933" t="s">
        <v>4949</v>
      </c>
      <c r="M3933">
        <v>20210911</v>
      </c>
      <c r="N3933">
        <v>20210913</v>
      </c>
      <c r="O3933">
        <v>16.93</v>
      </c>
      <c r="P3933">
        <v>17.899999999999999</v>
      </c>
      <c r="Q3933" t="s">
        <v>4929</v>
      </c>
      <c r="R3933" t="s">
        <v>9035</v>
      </c>
      <c r="S3933" t="s">
        <v>4957</v>
      </c>
      <c r="T3933" t="s">
        <v>4959</v>
      </c>
      <c r="U3933" t="s">
        <v>4950</v>
      </c>
      <c r="V3933" t="s">
        <v>8850</v>
      </c>
      <c r="W3933">
        <v>0</v>
      </c>
      <c r="X3933" t="s">
        <v>4929</v>
      </c>
      <c r="Y3933">
        <v>14</v>
      </c>
      <c r="Z3933">
        <v>340</v>
      </c>
      <c r="AA3933" s="2">
        <f t="shared" si="1042"/>
        <v>4.1176470588235294E-2</v>
      </c>
      <c r="AB3933">
        <v>0</v>
      </c>
      <c r="AC3933">
        <v>0</v>
      </c>
      <c r="AF3933">
        <v>1</v>
      </c>
      <c r="AG3933">
        <v>1</v>
      </c>
      <c r="AH3933">
        <v>1</v>
      </c>
      <c r="AI3933">
        <v>1</v>
      </c>
      <c r="AJ3933">
        <v>0</v>
      </c>
      <c r="AK3933" t="s">
        <v>4929</v>
      </c>
      <c r="AL3933">
        <f t="shared" si="1043"/>
        <v>4</v>
      </c>
      <c r="AM3933">
        <v>0</v>
      </c>
      <c r="AN3933">
        <v>1</v>
      </c>
      <c r="AO3933">
        <v>2</v>
      </c>
      <c r="AP3933" s="11" t="s">
        <v>9214</v>
      </c>
      <c r="AQ3933">
        <v>1</v>
      </c>
      <c r="AR3933">
        <f t="shared" si="1044"/>
        <v>1</v>
      </c>
      <c r="AS3933">
        <f t="shared" si="1045"/>
        <v>5</v>
      </c>
    </row>
    <row r="3934" spans="1:46">
      <c r="A3934">
        <v>330</v>
      </c>
      <c r="B3934">
        <v>3933</v>
      </c>
      <c r="C3934" t="s">
        <v>4934</v>
      </c>
      <c r="D3934">
        <v>20210915</v>
      </c>
      <c r="E3934" t="s">
        <v>4945</v>
      </c>
      <c r="F3934" t="s">
        <v>4946</v>
      </c>
      <c r="G3934" t="s">
        <v>4947</v>
      </c>
      <c r="H3934" t="s">
        <v>4947</v>
      </c>
      <c r="I3934">
        <v>1</v>
      </c>
      <c r="J3934">
        <v>62</v>
      </c>
      <c r="K3934">
        <v>7</v>
      </c>
      <c r="L3934" t="s">
        <v>4949</v>
      </c>
      <c r="M3934">
        <v>20210912</v>
      </c>
      <c r="N3934">
        <v>20210913</v>
      </c>
      <c r="O3934">
        <v>11.51</v>
      </c>
      <c r="P3934">
        <v>12.31</v>
      </c>
      <c r="Q3934" t="s">
        <v>4929</v>
      </c>
      <c r="R3934" t="s">
        <v>9035</v>
      </c>
      <c r="S3934" t="s">
        <v>4958</v>
      </c>
      <c r="T3934" t="s">
        <v>4959</v>
      </c>
      <c r="U3934" t="s">
        <v>4951</v>
      </c>
      <c r="V3934" t="s">
        <v>8850</v>
      </c>
      <c r="W3934">
        <v>0</v>
      </c>
      <c r="X3934" t="s">
        <v>4929</v>
      </c>
      <c r="Y3934">
        <v>14</v>
      </c>
      <c r="Z3934">
        <v>340</v>
      </c>
      <c r="AA3934" s="2">
        <f t="shared" si="1042"/>
        <v>4.1176470588235294E-2</v>
      </c>
      <c r="AB3934">
        <v>0</v>
      </c>
      <c r="AC3934">
        <v>0</v>
      </c>
      <c r="AF3934">
        <v>1</v>
      </c>
      <c r="AG3934">
        <v>1</v>
      </c>
      <c r="AH3934">
        <v>1</v>
      </c>
      <c r="AI3934">
        <v>1</v>
      </c>
      <c r="AJ3934">
        <v>0</v>
      </c>
      <c r="AK3934" t="s">
        <v>4929</v>
      </c>
      <c r="AL3934">
        <f t="shared" si="1043"/>
        <v>4</v>
      </c>
      <c r="AM3934">
        <v>0</v>
      </c>
      <c r="AN3934">
        <v>1</v>
      </c>
      <c r="AO3934">
        <v>2</v>
      </c>
      <c r="AP3934" s="11" t="s">
        <v>9214</v>
      </c>
      <c r="AQ3934">
        <v>1</v>
      </c>
      <c r="AR3934">
        <f t="shared" si="1044"/>
        <v>1</v>
      </c>
      <c r="AS3934">
        <f t="shared" si="1045"/>
        <v>5</v>
      </c>
    </row>
    <row r="3935" spans="1:46">
      <c r="A3935">
        <v>330</v>
      </c>
      <c r="B3935">
        <v>3934</v>
      </c>
      <c r="C3935" t="s">
        <v>4935</v>
      </c>
      <c r="D3935">
        <v>20210915</v>
      </c>
      <c r="E3935" t="s">
        <v>4945</v>
      </c>
      <c r="F3935" t="s">
        <v>4946</v>
      </c>
      <c r="G3935" t="s">
        <v>4947</v>
      </c>
      <c r="H3935" t="s">
        <v>4947</v>
      </c>
      <c r="I3935">
        <v>3</v>
      </c>
      <c r="J3935">
        <v>31</v>
      </c>
      <c r="K3935">
        <v>7</v>
      </c>
      <c r="L3935" t="s">
        <v>4949</v>
      </c>
      <c r="M3935">
        <v>20210911</v>
      </c>
      <c r="N3935">
        <v>20210913</v>
      </c>
      <c r="O3935">
        <v>11.18</v>
      </c>
      <c r="P3935">
        <v>11.78</v>
      </c>
      <c r="Q3935" t="s">
        <v>4929</v>
      </c>
      <c r="R3935" t="s">
        <v>9035</v>
      </c>
      <c r="S3935" t="s">
        <v>4957</v>
      </c>
      <c r="T3935" t="s">
        <v>4959</v>
      </c>
      <c r="U3935" t="s">
        <v>4930</v>
      </c>
      <c r="V3935" t="s">
        <v>8850</v>
      </c>
      <c r="W3935">
        <v>0</v>
      </c>
      <c r="X3935" t="s">
        <v>4929</v>
      </c>
      <c r="Y3935">
        <v>14</v>
      </c>
      <c r="Z3935">
        <v>340</v>
      </c>
      <c r="AA3935" s="2">
        <f t="shared" si="1042"/>
        <v>4.1176470588235294E-2</v>
      </c>
      <c r="AB3935">
        <v>0</v>
      </c>
      <c r="AC3935">
        <v>0</v>
      </c>
      <c r="AF3935">
        <v>1</v>
      </c>
      <c r="AG3935">
        <v>1</v>
      </c>
      <c r="AH3935">
        <v>1</v>
      </c>
      <c r="AI3935">
        <v>1</v>
      </c>
      <c r="AJ3935">
        <v>0</v>
      </c>
      <c r="AK3935" t="s">
        <v>4929</v>
      </c>
      <c r="AL3935">
        <f t="shared" si="1043"/>
        <v>4</v>
      </c>
      <c r="AM3935">
        <v>0</v>
      </c>
      <c r="AN3935">
        <v>1</v>
      </c>
      <c r="AO3935">
        <v>2</v>
      </c>
      <c r="AP3935" s="11" t="s">
        <v>9214</v>
      </c>
      <c r="AQ3935">
        <v>1</v>
      </c>
      <c r="AR3935">
        <f t="shared" si="1044"/>
        <v>1</v>
      </c>
      <c r="AS3935">
        <f t="shared" si="1045"/>
        <v>5</v>
      </c>
    </row>
    <row r="3936" spans="1:46">
      <c r="A3936">
        <v>330</v>
      </c>
      <c r="B3936">
        <v>3935</v>
      </c>
      <c r="C3936" t="s">
        <v>4936</v>
      </c>
      <c r="D3936">
        <v>20210915</v>
      </c>
      <c r="E3936" t="s">
        <v>4945</v>
      </c>
      <c r="F3936" t="s">
        <v>4946</v>
      </c>
      <c r="G3936" t="s">
        <v>4947</v>
      </c>
      <c r="H3936" t="s">
        <v>4947</v>
      </c>
      <c r="I3936">
        <v>3</v>
      </c>
      <c r="J3936">
        <v>32</v>
      </c>
      <c r="K3936">
        <v>7</v>
      </c>
      <c r="L3936" t="s">
        <v>4949</v>
      </c>
      <c r="M3936" t="s">
        <v>89</v>
      </c>
      <c r="N3936">
        <v>20210913</v>
      </c>
      <c r="O3936">
        <v>15.67</v>
      </c>
      <c r="P3936">
        <v>16.66</v>
      </c>
      <c r="Q3936" t="s">
        <v>4929</v>
      </c>
      <c r="R3936" t="s">
        <v>9035</v>
      </c>
      <c r="S3936" t="s">
        <v>4957</v>
      </c>
      <c r="T3936" t="s">
        <v>4959</v>
      </c>
      <c r="U3936" t="s">
        <v>4952</v>
      </c>
      <c r="V3936" t="s">
        <v>8850</v>
      </c>
      <c r="W3936">
        <v>0</v>
      </c>
      <c r="X3936" t="s">
        <v>4929</v>
      </c>
      <c r="Y3936">
        <v>14</v>
      </c>
      <c r="Z3936">
        <v>340</v>
      </c>
      <c r="AA3936" s="2">
        <f t="shared" si="1042"/>
        <v>4.1176470588235294E-2</v>
      </c>
      <c r="AB3936">
        <v>0</v>
      </c>
      <c r="AC3936">
        <v>0</v>
      </c>
      <c r="AF3936">
        <v>1</v>
      </c>
      <c r="AG3936">
        <v>1</v>
      </c>
      <c r="AH3936">
        <v>1</v>
      </c>
      <c r="AI3936">
        <v>1</v>
      </c>
      <c r="AJ3936">
        <v>0</v>
      </c>
      <c r="AK3936" t="s">
        <v>4929</v>
      </c>
      <c r="AL3936">
        <f t="shared" si="1043"/>
        <v>4</v>
      </c>
      <c r="AM3936">
        <v>0</v>
      </c>
      <c r="AN3936">
        <v>1</v>
      </c>
      <c r="AO3936">
        <v>2</v>
      </c>
      <c r="AP3936" s="11" t="s">
        <v>9214</v>
      </c>
      <c r="AQ3936">
        <v>1</v>
      </c>
      <c r="AR3936">
        <f t="shared" si="1044"/>
        <v>1</v>
      </c>
      <c r="AS3936">
        <f t="shared" si="1045"/>
        <v>5</v>
      </c>
    </row>
    <row r="3937" spans="1:45">
      <c r="A3937">
        <v>330</v>
      </c>
      <c r="B3937">
        <v>3936</v>
      </c>
      <c r="C3937" t="s">
        <v>4937</v>
      </c>
      <c r="D3937">
        <v>20210915</v>
      </c>
      <c r="E3937" t="s">
        <v>4945</v>
      </c>
      <c r="F3937" t="s">
        <v>4946</v>
      </c>
      <c r="G3937" t="s">
        <v>4947</v>
      </c>
      <c r="H3937" t="s">
        <v>4947</v>
      </c>
      <c r="I3937">
        <v>1</v>
      </c>
      <c r="J3937">
        <v>57</v>
      </c>
      <c r="K3937">
        <v>7</v>
      </c>
      <c r="L3937" t="s">
        <v>4949</v>
      </c>
      <c r="M3937">
        <v>20210913</v>
      </c>
      <c r="N3937">
        <v>20210914</v>
      </c>
      <c r="O3937">
        <v>22.4</v>
      </c>
      <c r="P3937">
        <v>20.87</v>
      </c>
      <c r="Q3937" t="s">
        <v>4929</v>
      </c>
      <c r="R3937" t="s">
        <v>9035</v>
      </c>
      <c r="S3937" t="s">
        <v>4958</v>
      </c>
      <c r="T3937" t="s">
        <v>4959</v>
      </c>
      <c r="U3937" t="s">
        <v>4953</v>
      </c>
      <c r="V3937" t="s">
        <v>8850</v>
      </c>
      <c r="W3937">
        <v>0</v>
      </c>
      <c r="X3937" t="s">
        <v>4929</v>
      </c>
      <c r="Y3937">
        <v>14</v>
      </c>
      <c r="Z3937">
        <v>340</v>
      </c>
      <c r="AA3937" s="2">
        <f t="shared" si="1042"/>
        <v>4.1176470588235294E-2</v>
      </c>
      <c r="AB3937">
        <v>0</v>
      </c>
      <c r="AC3937">
        <v>0</v>
      </c>
      <c r="AF3937">
        <v>1</v>
      </c>
      <c r="AG3937">
        <v>1</v>
      </c>
      <c r="AH3937">
        <v>1</v>
      </c>
      <c r="AI3937">
        <v>1</v>
      </c>
      <c r="AJ3937">
        <v>0</v>
      </c>
      <c r="AK3937" t="s">
        <v>4929</v>
      </c>
      <c r="AL3937">
        <f t="shared" si="1043"/>
        <v>4</v>
      </c>
      <c r="AM3937">
        <v>0</v>
      </c>
      <c r="AN3937">
        <v>1</v>
      </c>
      <c r="AO3937">
        <v>2</v>
      </c>
      <c r="AP3937" s="11" t="s">
        <v>9214</v>
      </c>
      <c r="AQ3937">
        <v>1</v>
      </c>
      <c r="AR3937">
        <f t="shared" si="1044"/>
        <v>1</v>
      </c>
      <c r="AS3937">
        <f t="shared" si="1045"/>
        <v>5</v>
      </c>
    </row>
    <row r="3938" spans="1:45">
      <c r="A3938">
        <v>330</v>
      </c>
      <c r="B3938">
        <v>3937</v>
      </c>
      <c r="C3938" t="s">
        <v>4938</v>
      </c>
      <c r="D3938">
        <v>20210915</v>
      </c>
      <c r="E3938" t="s">
        <v>4945</v>
      </c>
      <c r="F3938" t="s">
        <v>4946</v>
      </c>
      <c r="G3938" t="s">
        <v>4947</v>
      </c>
      <c r="H3938" t="s">
        <v>4947</v>
      </c>
      <c r="I3938">
        <v>3</v>
      </c>
      <c r="J3938">
        <v>42</v>
      </c>
      <c r="K3938">
        <v>7</v>
      </c>
      <c r="L3938" t="s">
        <v>4949</v>
      </c>
      <c r="M3938" t="s">
        <v>89</v>
      </c>
      <c r="N3938">
        <v>20210914</v>
      </c>
      <c r="O3938">
        <v>18.63</v>
      </c>
      <c r="P3938">
        <v>18.260000000000002</v>
      </c>
      <c r="Q3938" t="s">
        <v>4929</v>
      </c>
      <c r="R3938" t="s">
        <v>9035</v>
      </c>
      <c r="S3938" t="s">
        <v>4957</v>
      </c>
      <c r="T3938" t="s">
        <v>4959</v>
      </c>
      <c r="U3938" t="s">
        <v>4954</v>
      </c>
      <c r="V3938" t="s">
        <v>8850</v>
      </c>
      <c r="W3938">
        <v>0</v>
      </c>
      <c r="X3938" t="s">
        <v>4929</v>
      </c>
      <c r="Y3938">
        <v>14</v>
      </c>
      <c r="Z3938">
        <v>340</v>
      </c>
      <c r="AA3938" s="2">
        <f t="shared" si="1042"/>
        <v>4.1176470588235294E-2</v>
      </c>
      <c r="AB3938">
        <v>0</v>
      </c>
      <c r="AC3938">
        <v>0</v>
      </c>
      <c r="AF3938">
        <v>1</v>
      </c>
      <c r="AG3938">
        <v>1</v>
      </c>
      <c r="AH3938">
        <v>1</v>
      </c>
      <c r="AI3938">
        <v>1</v>
      </c>
      <c r="AJ3938">
        <v>0</v>
      </c>
      <c r="AK3938" t="s">
        <v>4929</v>
      </c>
      <c r="AL3938">
        <f t="shared" si="1043"/>
        <v>4</v>
      </c>
      <c r="AM3938">
        <v>0</v>
      </c>
      <c r="AN3938">
        <v>1</v>
      </c>
      <c r="AO3938">
        <v>2</v>
      </c>
      <c r="AP3938" s="11" t="s">
        <v>9214</v>
      </c>
      <c r="AQ3938">
        <v>1</v>
      </c>
      <c r="AR3938">
        <f t="shared" si="1044"/>
        <v>1</v>
      </c>
      <c r="AS3938">
        <f t="shared" si="1045"/>
        <v>5</v>
      </c>
    </row>
    <row r="3939" spans="1:45">
      <c r="A3939">
        <v>330</v>
      </c>
      <c r="B3939">
        <v>3938</v>
      </c>
      <c r="C3939" t="s">
        <v>4939</v>
      </c>
      <c r="D3939">
        <v>20210915</v>
      </c>
      <c r="E3939" t="s">
        <v>4945</v>
      </c>
      <c r="F3939" t="s">
        <v>4946</v>
      </c>
      <c r="G3939" t="s">
        <v>4947</v>
      </c>
      <c r="H3939" t="s">
        <v>4947</v>
      </c>
      <c r="I3939">
        <v>3</v>
      </c>
      <c r="J3939">
        <v>35</v>
      </c>
      <c r="K3939">
        <v>7</v>
      </c>
      <c r="L3939" t="s">
        <v>4949</v>
      </c>
      <c r="M3939" t="s">
        <v>89</v>
      </c>
      <c r="N3939">
        <v>20210914</v>
      </c>
      <c r="O3939">
        <v>14.71</v>
      </c>
      <c r="P3939">
        <v>14.61</v>
      </c>
      <c r="Q3939" t="s">
        <v>4929</v>
      </c>
      <c r="R3939" t="s">
        <v>9035</v>
      </c>
      <c r="S3939" t="s">
        <v>4957</v>
      </c>
      <c r="T3939" t="s">
        <v>4959</v>
      </c>
      <c r="U3939" t="s">
        <v>4952</v>
      </c>
      <c r="V3939" t="s">
        <v>8850</v>
      </c>
      <c r="W3939">
        <v>0</v>
      </c>
      <c r="X3939" t="s">
        <v>4929</v>
      </c>
      <c r="Y3939">
        <v>14</v>
      </c>
      <c r="Z3939">
        <v>340</v>
      </c>
      <c r="AA3939" s="2">
        <f t="shared" si="1042"/>
        <v>4.1176470588235294E-2</v>
      </c>
      <c r="AB3939">
        <v>0</v>
      </c>
      <c r="AC3939">
        <v>0</v>
      </c>
      <c r="AF3939">
        <v>1</v>
      </c>
      <c r="AG3939">
        <v>1</v>
      </c>
      <c r="AH3939">
        <v>1</v>
      </c>
      <c r="AI3939">
        <v>1</v>
      </c>
      <c r="AJ3939">
        <v>0</v>
      </c>
      <c r="AK3939" t="s">
        <v>4929</v>
      </c>
      <c r="AL3939">
        <f t="shared" si="1043"/>
        <v>4</v>
      </c>
      <c r="AM3939">
        <v>0</v>
      </c>
      <c r="AN3939">
        <v>1</v>
      </c>
      <c r="AO3939">
        <v>2</v>
      </c>
      <c r="AP3939" s="11" t="s">
        <v>9214</v>
      </c>
      <c r="AQ3939">
        <v>1</v>
      </c>
      <c r="AR3939">
        <f t="shared" si="1044"/>
        <v>1</v>
      </c>
      <c r="AS3939">
        <f t="shared" si="1045"/>
        <v>5</v>
      </c>
    </row>
    <row r="3940" spans="1:45">
      <c r="A3940">
        <v>330</v>
      </c>
      <c r="B3940">
        <v>3939</v>
      </c>
      <c r="C3940" t="s">
        <v>4940</v>
      </c>
      <c r="D3940">
        <v>20210915</v>
      </c>
      <c r="E3940" t="s">
        <v>4945</v>
      </c>
      <c r="F3940" t="s">
        <v>4946</v>
      </c>
      <c r="G3940" t="s">
        <v>4947</v>
      </c>
      <c r="H3940" t="s">
        <v>4947</v>
      </c>
      <c r="I3940">
        <v>3</v>
      </c>
      <c r="J3940">
        <v>39</v>
      </c>
      <c r="K3940">
        <v>7</v>
      </c>
      <c r="L3940" t="s">
        <v>4949</v>
      </c>
      <c r="M3940" t="s">
        <v>89</v>
      </c>
      <c r="N3940">
        <v>20210914</v>
      </c>
      <c r="O3940">
        <v>16.809999999999999</v>
      </c>
      <c r="P3940">
        <v>15.17</v>
      </c>
      <c r="Q3940" t="s">
        <v>4929</v>
      </c>
      <c r="R3940" t="s">
        <v>9035</v>
      </c>
      <c r="T3940" t="s">
        <v>4959</v>
      </c>
      <c r="U3940" t="s">
        <v>4930</v>
      </c>
      <c r="V3940" t="s">
        <v>8850</v>
      </c>
      <c r="W3940">
        <v>0</v>
      </c>
      <c r="X3940" t="s">
        <v>4929</v>
      </c>
      <c r="Y3940">
        <v>14</v>
      </c>
      <c r="Z3940">
        <v>340</v>
      </c>
      <c r="AA3940" s="2">
        <f t="shared" si="1042"/>
        <v>4.1176470588235294E-2</v>
      </c>
      <c r="AB3940">
        <v>0</v>
      </c>
      <c r="AC3940">
        <v>0</v>
      </c>
      <c r="AF3940">
        <v>1</v>
      </c>
      <c r="AG3940">
        <v>1</v>
      </c>
      <c r="AH3940">
        <v>1</v>
      </c>
      <c r="AI3940">
        <v>1</v>
      </c>
      <c r="AJ3940">
        <v>0</v>
      </c>
      <c r="AK3940" t="s">
        <v>4929</v>
      </c>
      <c r="AL3940">
        <f t="shared" si="1043"/>
        <v>4</v>
      </c>
      <c r="AM3940">
        <v>0</v>
      </c>
      <c r="AN3940">
        <v>1</v>
      </c>
      <c r="AO3940">
        <v>2</v>
      </c>
      <c r="AP3940" s="11" t="s">
        <v>9214</v>
      </c>
      <c r="AQ3940">
        <v>1</v>
      </c>
      <c r="AR3940">
        <f t="shared" si="1044"/>
        <v>1</v>
      </c>
      <c r="AS3940">
        <f t="shared" si="1045"/>
        <v>5</v>
      </c>
    </row>
    <row r="3941" spans="1:45">
      <c r="A3941">
        <v>330</v>
      </c>
      <c r="B3941">
        <v>3940</v>
      </c>
      <c r="C3941" t="s">
        <v>4941</v>
      </c>
      <c r="D3941">
        <v>20210915</v>
      </c>
      <c r="E3941" t="s">
        <v>4945</v>
      </c>
      <c r="F3941" t="s">
        <v>4946</v>
      </c>
      <c r="G3941" t="s">
        <v>4947</v>
      </c>
      <c r="H3941" t="s">
        <v>4947</v>
      </c>
      <c r="I3941">
        <v>3</v>
      </c>
      <c r="J3941">
        <v>34</v>
      </c>
      <c r="K3941">
        <v>7</v>
      </c>
      <c r="L3941" t="s">
        <v>4949</v>
      </c>
      <c r="M3941" t="s">
        <v>89</v>
      </c>
      <c r="N3941">
        <v>20210914</v>
      </c>
      <c r="O3941">
        <v>13.25</v>
      </c>
      <c r="P3941">
        <v>13.25</v>
      </c>
      <c r="Q3941" t="s">
        <v>4929</v>
      </c>
      <c r="R3941" t="s">
        <v>9035</v>
      </c>
      <c r="S3941" t="s">
        <v>4957</v>
      </c>
      <c r="T3941" t="s">
        <v>4959</v>
      </c>
      <c r="U3941" t="s">
        <v>4930</v>
      </c>
      <c r="V3941" t="s">
        <v>8850</v>
      </c>
      <c r="W3941">
        <v>0</v>
      </c>
      <c r="X3941" t="s">
        <v>4929</v>
      </c>
      <c r="Y3941">
        <v>14</v>
      </c>
      <c r="Z3941">
        <v>340</v>
      </c>
      <c r="AA3941" s="2">
        <f t="shared" si="1042"/>
        <v>4.1176470588235294E-2</v>
      </c>
      <c r="AB3941">
        <v>0</v>
      </c>
      <c r="AC3941">
        <v>0</v>
      </c>
      <c r="AF3941">
        <v>1</v>
      </c>
      <c r="AG3941">
        <v>1</v>
      </c>
      <c r="AH3941">
        <v>1</v>
      </c>
      <c r="AI3941">
        <v>1</v>
      </c>
      <c r="AJ3941">
        <v>0</v>
      </c>
      <c r="AK3941" t="s">
        <v>4929</v>
      </c>
      <c r="AL3941">
        <f t="shared" si="1043"/>
        <v>4</v>
      </c>
      <c r="AM3941">
        <v>0</v>
      </c>
      <c r="AN3941">
        <v>1</v>
      </c>
      <c r="AO3941">
        <v>2</v>
      </c>
      <c r="AP3941" s="11" t="s">
        <v>9214</v>
      </c>
      <c r="AQ3941">
        <v>1</v>
      </c>
      <c r="AR3941">
        <f t="shared" si="1044"/>
        <v>1</v>
      </c>
      <c r="AS3941">
        <f t="shared" si="1045"/>
        <v>5</v>
      </c>
    </row>
    <row r="3942" spans="1:45">
      <c r="A3942">
        <v>330</v>
      </c>
      <c r="B3942">
        <v>3941</v>
      </c>
      <c r="C3942" t="s">
        <v>4942</v>
      </c>
      <c r="D3942">
        <v>20210915</v>
      </c>
      <c r="E3942" t="s">
        <v>4945</v>
      </c>
      <c r="F3942" t="s">
        <v>4946</v>
      </c>
      <c r="G3942" t="s">
        <v>4947</v>
      </c>
      <c r="H3942" t="s">
        <v>4947</v>
      </c>
      <c r="I3942">
        <v>3</v>
      </c>
      <c r="J3942">
        <v>48</v>
      </c>
      <c r="K3942">
        <v>7</v>
      </c>
      <c r="L3942" t="s">
        <v>4949</v>
      </c>
      <c r="M3942" t="s">
        <v>89</v>
      </c>
      <c r="N3942">
        <v>20210914</v>
      </c>
      <c r="O3942">
        <v>17.079999999999998</v>
      </c>
      <c r="P3942">
        <v>14.22</v>
      </c>
      <c r="Q3942" t="s">
        <v>4929</v>
      </c>
      <c r="R3942" t="s">
        <v>9035</v>
      </c>
      <c r="S3942" t="s">
        <v>4957</v>
      </c>
      <c r="T3942" t="s">
        <v>4959</v>
      </c>
      <c r="U3942" t="s">
        <v>4955</v>
      </c>
      <c r="V3942" t="s">
        <v>8850</v>
      </c>
      <c r="W3942">
        <v>0</v>
      </c>
      <c r="X3942" t="s">
        <v>4929</v>
      </c>
      <c r="Y3942">
        <v>14</v>
      </c>
      <c r="Z3942">
        <v>340</v>
      </c>
      <c r="AA3942" s="2">
        <f t="shared" si="1042"/>
        <v>4.1176470588235294E-2</v>
      </c>
      <c r="AB3942">
        <v>0</v>
      </c>
      <c r="AC3942">
        <v>0</v>
      </c>
      <c r="AF3942">
        <v>1</v>
      </c>
      <c r="AG3942">
        <v>1</v>
      </c>
      <c r="AH3942">
        <v>1</v>
      </c>
      <c r="AI3942">
        <v>1</v>
      </c>
      <c r="AJ3942">
        <v>0</v>
      </c>
      <c r="AK3942" t="s">
        <v>4929</v>
      </c>
      <c r="AL3942">
        <f t="shared" si="1043"/>
        <v>4</v>
      </c>
      <c r="AM3942">
        <v>0</v>
      </c>
      <c r="AN3942">
        <v>1</v>
      </c>
      <c r="AO3942">
        <v>2</v>
      </c>
      <c r="AP3942" s="11" t="s">
        <v>9214</v>
      </c>
      <c r="AQ3942">
        <v>1</v>
      </c>
      <c r="AR3942">
        <f t="shared" si="1044"/>
        <v>1</v>
      </c>
      <c r="AS3942">
        <f t="shared" si="1045"/>
        <v>5</v>
      </c>
    </row>
    <row r="3943" spans="1:45">
      <c r="A3943">
        <v>330</v>
      </c>
      <c r="B3943">
        <v>3942</v>
      </c>
      <c r="C3943" t="s">
        <v>4943</v>
      </c>
      <c r="D3943">
        <v>20210915</v>
      </c>
      <c r="E3943" t="s">
        <v>4945</v>
      </c>
      <c r="F3943" t="s">
        <v>4946</v>
      </c>
      <c r="G3943" t="s">
        <v>4947</v>
      </c>
      <c r="H3943" t="s">
        <v>4947</v>
      </c>
      <c r="I3943">
        <v>3</v>
      </c>
      <c r="J3943">
        <v>48</v>
      </c>
      <c r="K3943">
        <v>7</v>
      </c>
      <c r="L3943" t="s">
        <v>4949</v>
      </c>
      <c r="M3943" t="s">
        <v>89</v>
      </c>
      <c r="N3943">
        <v>20210914</v>
      </c>
      <c r="O3943">
        <v>29.21</v>
      </c>
      <c r="P3943">
        <v>29.11</v>
      </c>
      <c r="Q3943" t="s">
        <v>4929</v>
      </c>
      <c r="R3943" t="s">
        <v>9035</v>
      </c>
      <c r="S3943" t="s">
        <v>4957</v>
      </c>
      <c r="T3943" t="s">
        <v>4959</v>
      </c>
      <c r="U3943" t="s">
        <v>4930</v>
      </c>
      <c r="V3943" t="s">
        <v>8850</v>
      </c>
      <c r="W3943">
        <v>0</v>
      </c>
      <c r="X3943" t="s">
        <v>4929</v>
      </c>
      <c r="Y3943">
        <v>14</v>
      </c>
      <c r="Z3943">
        <v>340</v>
      </c>
      <c r="AA3943" s="2">
        <f t="shared" si="1042"/>
        <v>4.1176470588235294E-2</v>
      </c>
      <c r="AB3943">
        <v>0</v>
      </c>
      <c r="AC3943">
        <v>0</v>
      </c>
      <c r="AF3943">
        <v>1</v>
      </c>
      <c r="AG3943">
        <v>1</v>
      </c>
      <c r="AH3943">
        <v>1</v>
      </c>
      <c r="AI3943">
        <v>1</v>
      </c>
      <c r="AJ3943">
        <v>0</v>
      </c>
      <c r="AK3943" t="s">
        <v>4929</v>
      </c>
      <c r="AL3943">
        <f t="shared" si="1043"/>
        <v>4</v>
      </c>
      <c r="AM3943">
        <v>0</v>
      </c>
      <c r="AN3943">
        <v>1</v>
      </c>
      <c r="AO3943">
        <v>2</v>
      </c>
      <c r="AP3943" s="11" t="s">
        <v>9214</v>
      </c>
      <c r="AQ3943">
        <v>1</v>
      </c>
      <c r="AR3943">
        <f t="shared" si="1044"/>
        <v>1</v>
      </c>
      <c r="AS3943">
        <f t="shared" si="1045"/>
        <v>5</v>
      </c>
    </row>
    <row r="3944" spans="1:45">
      <c r="A3944">
        <v>330</v>
      </c>
      <c r="B3944">
        <v>3943</v>
      </c>
      <c r="C3944" t="s">
        <v>4944</v>
      </c>
      <c r="D3944">
        <v>20210915</v>
      </c>
      <c r="E3944" t="s">
        <v>4945</v>
      </c>
      <c r="F3944" t="s">
        <v>4946</v>
      </c>
      <c r="G3944" t="s">
        <v>4947</v>
      </c>
      <c r="H3944" t="s">
        <v>4947</v>
      </c>
      <c r="I3944">
        <v>3</v>
      </c>
      <c r="J3944">
        <v>43</v>
      </c>
      <c r="K3944">
        <v>7</v>
      </c>
      <c r="L3944" t="s">
        <v>4949</v>
      </c>
      <c r="M3944">
        <v>20210912</v>
      </c>
      <c r="N3944">
        <v>20210914</v>
      </c>
      <c r="O3944">
        <v>9.4</v>
      </c>
      <c r="P3944">
        <v>9.1199999999999992</v>
      </c>
      <c r="Q3944" t="s">
        <v>4929</v>
      </c>
      <c r="R3944" t="s">
        <v>9035</v>
      </c>
      <c r="T3944" t="s">
        <v>4959</v>
      </c>
      <c r="U3944" t="s">
        <v>4956</v>
      </c>
      <c r="V3944" t="s">
        <v>8850</v>
      </c>
      <c r="W3944">
        <v>0</v>
      </c>
      <c r="X3944" t="s">
        <v>4929</v>
      </c>
      <c r="Y3944">
        <v>14</v>
      </c>
      <c r="Z3944">
        <v>340</v>
      </c>
      <c r="AA3944" s="2">
        <f t="shared" si="1042"/>
        <v>4.1176470588235294E-2</v>
      </c>
      <c r="AB3944">
        <v>0</v>
      </c>
      <c r="AC3944">
        <v>0</v>
      </c>
      <c r="AF3944">
        <v>1</v>
      </c>
      <c r="AG3944">
        <v>1</v>
      </c>
      <c r="AH3944">
        <v>1</v>
      </c>
      <c r="AI3944">
        <v>1</v>
      </c>
      <c r="AJ3944">
        <v>0</v>
      </c>
      <c r="AK3944" t="s">
        <v>4929</v>
      </c>
      <c r="AL3944">
        <f t="shared" si="1043"/>
        <v>4</v>
      </c>
      <c r="AM3944">
        <v>0</v>
      </c>
      <c r="AN3944">
        <v>1</v>
      </c>
      <c r="AO3944">
        <v>2</v>
      </c>
      <c r="AP3944" s="11" t="s">
        <v>9214</v>
      </c>
      <c r="AQ3944">
        <v>1</v>
      </c>
      <c r="AR3944">
        <f t="shared" si="1044"/>
        <v>1</v>
      </c>
      <c r="AS3944">
        <f t="shared" si="1045"/>
        <v>5</v>
      </c>
    </row>
    <row r="3945" spans="1:45">
      <c r="A3945">
        <v>331</v>
      </c>
      <c r="B3945">
        <v>3944</v>
      </c>
      <c r="C3945" t="s">
        <v>4960</v>
      </c>
      <c r="D3945">
        <v>20210915</v>
      </c>
      <c r="E3945" t="s">
        <v>4974</v>
      </c>
      <c r="F3945" t="s">
        <v>4975</v>
      </c>
      <c r="G3945" t="s">
        <v>4976</v>
      </c>
      <c r="H3945" t="s">
        <v>4979</v>
      </c>
      <c r="I3945">
        <v>3</v>
      </c>
      <c r="J3945">
        <v>48</v>
      </c>
      <c r="K3945">
        <v>9</v>
      </c>
      <c r="L3945" t="s">
        <v>2865</v>
      </c>
      <c r="M3945">
        <v>20210901</v>
      </c>
      <c r="N3945">
        <v>20210911</v>
      </c>
      <c r="O3945">
        <v>19.100000000000001</v>
      </c>
      <c r="P3945">
        <v>18.260000000000002</v>
      </c>
      <c r="Q3945" t="s">
        <v>4929</v>
      </c>
      <c r="R3945" t="s">
        <v>9036</v>
      </c>
      <c r="V3945" t="s">
        <v>9037</v>
      </c>
      <c r="W3945">
        <v>1</v>
      </c>
      <c r="X3945">
        <v>3944</v>
      </c>
      <c r="Y3945">
        <v>17</v>
      </c>
      <c r="Z3945">
        <v>102</v>
      </c>
      <c r="AA3945" s="2">
        <f t="shared" si="1042"/>
        <v>0.16666666666666666</v>
      </c>
      <c r="AB3945">
        <v>0</v>
      </c>
      <c r="AC3945">
        <v>1</v>
      </c>
      <c r="AD3945">
        <v>999</v>
      </c>
      <c r="AF3945">
        <v>0</v>
      </c>
      <c r="AG3945">
        <v>1</v>
      </c>
      <c r="AH3945">
        <v>1</v>
      </c>
      <c r="AI3945">
        <v>1</v>
      </c>
      <c r="AJ3945">
        <v>0</v>
      </c>
      <c r="AK3945" t="s">
        <v>4929</v>
      </c>
      <c r="AL3945">
        <f>SUM(AF3945:AK3945)</f>
        <v>3</v>
      </c>
      <c r="AM3945">
        <v>0</v>
      </c>
      <c r="AN3945">
        <v>0</v>
      </c>
      <c r="AO3945">
        <v>2</v>
      </c>
      <c r="AP3945" s="11" t="s">
        <v>9214</v>
      </c>
      <c r="AQ3945">
        <v>1</v>
      </c>
      <c r="AR3945">
        <f>IF(AL3945&lt;4,2,IF(AL3945=4,1,IF(AL3945=5,0,)))</f>
        <v>2</v>
      </c>
      <c r="AS3945">
        <f>SUM(AM3945:AR3945)</f>
        <v>5</v>
      </c>
    </row>
    <row r="3946" spans="1:45">
      <c r="A3946">
        <v>331</v>
      </c>
      <c r="B3946">
        <v>3945</v>
      </c>
      <c r="C3946" t="s">
        <v>4961</v>
      </c>
      <c r="D3946">
        <v>20210915</v>
      </c>
      <c r="E3946" t="s">
        <v>4974</v>
      </c>
      <c r="F3946" t="s">
        <v>4975</v>
      </c>
      <c r="G3946" t="s">
        <v>4976</v>
      </c>
      <c r="H3946" t="s">
        <v>4978</v>
      </c>
      <c r="I3946">
        <v>3</v>
      </c>
      <c r="J3946">
        <v>56</v>
      </c>
      <c r="K3946">
        <v>9</v>
      </c>
      <c r="L3946" t="s">
        <v>2865</v>
      </c>
      <c r="M3946">
        <v>20210902</v>
      </c>
      <c r="N3946">
        <v>20210906</v>
      </c>
      <c r="O3946">
        <v>17.489999999999998</v>
      </c>
      <c r="P3946">
        <v>15.61</v>
      </c>
      <c r="Q3946">
        <v>10.1</v>
      </c>
      <c r="R3946" t="s">
        <v>9036</v>
      </c>
      <c r="S3946" t="s">
        <v>4989</v>
      </c>
      <c r="V3946" t="s">
        <v>9037</v>
      </c>
      <c r="W3946">
        <v>0</v>
      </c>
      <c r="X3946">
        <v>3944</v>
      </c>
      <c r="Y3946">
        <v>17</v>
      </c>
      <c r="Z3946">
        <v>102</v>
      </c>
      <c r="AA3946" s="2">
        <f t="shared" ref="AA3946:AA3962" si="1046">Y3946/Z3946</f>
        <v>0.16666666666666666</v>
      </c>
      <c r="AB3946">
        <v>0</v>
      </c>
      <c r="AC3946">
        <v>0</v>
      </c>
      <c r="AF3946">
        <v>0</v>
      </c>
      <c r="AG3946">
        <v>1</v>
      </c>
      <c r="AH3946">
        <v>1</v>
      </c>
      <c r="AI3946">
        <v>1</v>
      </c>
      <c r="AJ3946">
        <v>0</v>
      </c>
      <c r="AK3946" t="s">
        <v>4929</v>
      </c>
      <c r="AL3946">
        <f t="shared" ref="AL3946:AL3961" si="1047">SUM(AF3946:AK3946)</f>
        <v>3</v>
      </c>
      <c r="AM3946">
        <v>0</v>
      </c>
      <c r="AN3946">
        <v>0</v>
      </c>
      <c r="AO3946">
        <v>2</v>
      </c>
      <c r="AP3946" s="11" t="s">
        <v>9214</v>
      </c>
      <c r="AQ3946">
        <v>1</v>
      </c>
      <c r="AR3946">
        <f t="shared" ref="AR3946:AR3961" si="1048">IF(AL3946&lt;4,2,IF(AL3946=4,1,IF(AL3946=5,0,)))</f>
        <v>2</v>
      </c>
      <c r="AS3946">
        <f t="shared" ref="AS3946:AS3961" si="1049">SUM(AM3946:AR3946)</f>
        <v>5</v>
      </c>
    </row>
    <row r="3947" spans="1:45">
      <c r="A3947">
        <v>331</v>
      </c>
      <c r="B3947">
        <v>3946</v>
      </c>
      <c r="C3947" t="s">
        <v>4962</v>
      </c>
      <c r="D3947">
        <v>20210915</v>
      </c>
      <c r="E3947" t="s">
        <v>4974</v>
      </c>
      <c r="F3947" t="s">
        <v>4975</v>
      </c>
      <c r="G3947" t="s">
        <v>4976</v>
      </c>
      <c r="H3947" t="s">
        <v>4976</v>
      </c>
      <c r="I3947">
        <v>3</v>
      </c>
      <c r="J3947">
        <v>41</v>
      </c>
      <c r="K3947">
        <v>9</v>
      </c>
      <c r="L3947" t="s">
        <v>2865</v>
      </c>
      <c r="M3947">
        <v>20210906</v>
      </c>
      <c r="N3947">
        <v>20210907</v>
      </c>
      <c r="O3947">
        <v>19.2</v>
      </c>
      <c r="P3947">
        <v>21.33</v>
      </c>
      <c r="Q3947" t="s">
        <v>4929</v>
      </c>
      <c r="R3947" t="s">
        <v>9036</v>
      </c>
      <c r="S3947" t="s">
        <v>4988</v>
      </c>
      <c r="V3947" t="s">
        <v>9037</v>
      </c>
      <c r="W3947">
        <v>0</v>
      </c>
      <c r="X3947">
        <v>3944</v>
      </c>
      <c r="Y3947">
        <v>17</v>
      </c>
      <c r="Z3947">
        <v>102</v>
      </c>
      <c r="AA3947" s="2">
        <f t="shared" si="1046"/>
        <v>0.16666666666666666</v>
      </c>
      <c r="AB3947">
        <v>0</v>
      </c>
      <c r="AC3947">
        <v>0</v>
      </c>
      <c r="AF3947">
        <v>0</v>
      </c>
      <c r="AG3947">
        <v>1</v>
      </c>
      <c r="AH3947">
        <v>1</v>
      </c>
      <c r="AI3947">
        <v>1</v>
      </c>
      <c r="AJ3947">
        <v>0</v>
      </c>
      <c r="AK3947" t="s">
        <v>4929</v>
      </c>
      <c r="AL3947">
        <f t="shared" si="1047"/>
        <v>3</v>
      </c>
      <c r="AM3947">
        <v>0</v>
      </c>
      <c r="AN3947">
        <v>0</v>
      </c>
      <c r="AO3947">
        <v>2</v>
      </c>
      <c r="AP3947" s="11" t="s">
        <v>9214</v>
      </c>
      <c r="AQ3947">
        <v>1</v>
      </c>
      <c r="AR3947">
        <f t="shared" si="1048"/>
        <v>2</v>
      </c>
      <c r="AS3947">
        <f t="shared" si="1049"/>
        <v>5</v>
      </c>
    </row>
    <row r="3948" spans="1:45">
      <c r="A3948">
        <v>331</v>
      </c>
      <c r="B3948">
        <v>3947</v>
      </c>
      <c r="C3948" t="s">
        <v>4963</v>
      </c>
      <c r="D3948">
        <v>20210915</v>
      </c>
      <c r="E3948" t="s">
        <v>4974</v>
      </c>
      <c r="F3948" t="s">
        <v>4975</v>
      </c>
      <c r="G3948" t="s">
        <v>4976</v>
      </c>
      <c r="H3948" t="s">
        <v>4927</v>
      </c>
      <c r="I3948">
        <v>3</v>
      </c>
      <c r="J3948">
        <v>48</v>
      </c>
      <c r="K3948">
        <v>9</v>
      </c>
      <c r="L3948" t="s">
        <v>2865</v>
      </c>
      <c r="M3948" t="s">
        <v>89</v>
      </c>
      <c r="N3948">
        <v>20210908</v>
      </c>
      <c r="O3948">
        <v>19.690000000000001</v>
      </c>
      <c r="P3948">
        <v>19.61</v>
      </c>
      <c r="Q3948" t="s">
        <v>4929</v>
      </c>
      <c r="R3948" t="s">
        <v>9036</v>
      </c>
      <c r="V3948" t="s">
        <v>9037</v>
      </c>
      <c r="W3948">
        <v>0</v>
      </c>
      <c r="X3948">
        <v>3944</v>
      </c>
      <c r="Y3948">
        <v>17</v>
      </c>
      <c r="Z3948">
        <v>102</v>
      </c>
      <c r="AA3948" s="2">
        <f t="shared" si="1046"/>
        <v>0.16666666666666666</v>
      </c>
      <c r="AB3948">
        <v>0</v>
      </c>
      <c r="AC3948">
        <v>0</v>
      </c>
      <c r="AF3948">
        <v>0</v>
      </c>
      <c r="AG3948">
        <v>1</v>
      </c>
      <c r="AH3948">
        <v>1</v>
      </c>
      <c r="AI3948">
        <v>1</v>
      </c>
      <c r="AJ3948">
        <v>0</v>
      </c>
      <c r="AK3948" t="s">
        <v>4929</v>
      </c>
      <c r="AL3948">
        <f t="shared" si="1047"/>
        <v>3</v>
      </c>
      <c r="AM3948">
        <v>0</v>
      </c>
      <c r="AN3948">
        <v>0</v>
      </c>
      <c r="AO3948">
        <v>2</v>
      </c>
      <c r="AP3948" s="11" t="s">
        <v>9214</v>
      </c>
      <c r="AQ3948">
        <v>1</v>
      </c>
      <c r="AR3948">
        <f t="shared" si="1048"/>
        <v>2</v>
      </c>
      <c r="AS3948">
        <f t="shared" si="1049"/>
        <v>5</v>
      </c>
    </row>
    <row r="3949" spans="1:45">
      <c r="A3949">
        <v>331</v>
      </c>
      <c r="B3949">
        <v>3948</v>
      </c>
      <c r="C3949" t="s">
        <v>4964</v>
      </c>
      <c r="D3949">
        <v>20210915</v>
      </c>
      <c r="E3949" t="s">
        <v>4974</v>
      </c>
      <c r="F3949" t="s">
        <v>4975</v>
      </c>
      <c r="G3949" t="s">
        <v>4976</v>
      </c>
      <c r="H3949" t="s">
        <v>4947</v>
      </c>
      <c r="I3949">
        <v>3</v>
      </c>
      <c r="J3949">
        <v>46</v>
      </c>
      <c r="K3949">
        <v>9</v>
      </c>
      <c r="L3949" t="s">
        <v>2865</v>
      </c>
      <c r="M3949" t="s">
        <v>89</v>
      </c>
      <c r="N3949">
        <v>20210908</v>
      </c>
      <c r="O3949">
        <v>29.61</v>
      </c>
      <c r="P3949">
        <v>29.27</v>
      </c>
      <c r="Q3949" t="s">
        <v>4929</v>
      </c>
      <c r="R3949" t="s">
        <v>9036</v>
      </c>
      <c r="V3949" t="s">
        <v>9037</v>
      </c>
      <c r="W3949">
        <v>0</v>
      </c>
      <c r="X3949">
        <v>3944</v>
      </c>
      <c r="Y3949">
        <v>17</v>
      </c>
      <c r="Z3949">
        <v>102</v>
      </c>
      <c r="AA3949" s="2">
        <f t="shared" si="1046"/>
        <v>0.16666666666666666</v>
      </c>
      <c r="AB3949">
        <v>0</v>
      </c>
      <c r="AC3949">
        <v>0</v>
      </c>
      <c r="AF3949">
        <v>0</v>
      </c>
      <c r="AG3949">
        <v>1</v>
      </c>
      <c r="AH3949">
        <v>1</v>
      </c>
      <c r="AI3949">
        <v>1</v>
      </c>
      <c r="AJ3949">
        <v>0</v>
      </c>
      <c r="AK3949" t="s">
        <v>4929</v>
      </c>
      <c r="AL3949">
        <f t="shared" si="1047"/>
        <v>3</v>
      </c>
      <c r="AM3949">
        <v>0</v>
      </c>
      <c r="AN3949">
        <v>0</v>
      </c>
      <c r="AO3949">
        <v>2</v>
      </c>
      <c r="AP3949" s="11" t="s">
        <v>9214</v>
      </c>
      <c r="AQ3949">
        <v>1</v>
      </c>
      <c r="AR3949">
        <f t="shared" si="1048"/>
        <v>2</v>
      </c>
      <c r="AS3949">
        <f t="shared" si="1049"/>
        <v>5</v>
      </c>
    </row>
    <row r="3950" spans="1:45">
      <c r="A3950">
        <v>331</v>
      </c>
      <c r="B3950">
        <v>3949</v>
      </c>
      <c r="C3950" t="s">
        <v>4965</v>
      </c>
      <c r="D3950">
        <v>20210915</v>
      </c>
      <c r="E3950" t="s">
        <v>4974</v>
      </c>
      <c r="F3950" t="s">
        <v>4975</v>
      </c>
      <c r="G3950" t="s">
        <v>4976</v>
      </c>
      <c r="H3950" t="s">
        <v>4980</v>
      </c>
      <c r="I3950">
        <v>3</v>
      </c>
      <c r="J3950">
        <v>49</v>
      </c>
      <c r="K3950">
        <v>9</v>
      </c>
      <c r="L3950" t="s">
        <v>2865</v>
      </c>
      <c r="M3950" t="s">
        <v>89</v>
      </c>
      <c r="N3950">
        <v>20210909</v>
      </c>
      <c r="O3950">
        <v>27.44</v>
      </c>
      <c r="P3950">
        <v>26.57</v>
      </c>
      <c r="Q3950">
        <v>27.9</v>
      </c>
      <c r="R3950" t="s">
        <v>9036</v>
      </c>
      <c r="V3950" t="s">
        <v>9037</v>
      </c>
      <c r="W3950">
        <v>0</v>
      </c>
      <c r="X3950">
        <v>3944</v>
      </c>
      <c r="Y3950">
        <v>17</v>
      </c>
      <c r="Z3950">
        <v>102</v>
      </c>
      <c r="AA3950" s="2">
        <f t="shared" si="1046"/>
        <v>0.16666666666666666</v>
      </c>
      <c r="AB3950">
        <v>0</v>
      </c>
      <c r="AC3950">
        <v>0</v>
      </c>
      <c r="AF3950">
        <v>0</v>
      </c>
      <c r="AG3950">
        <v>1</v>
      </c>
      <c r="AH3950">
        <v>1</v>
      </c>
      <c r="AI3950">
        <v>1</v>
      </c>
      <c r="AJ3950">
        <v>0</v>
      </c>
      <c r="AK3950" t="s">
        <v>4929</v>
      </c>
      <c r="AL3950">
        <f t="shared" si="1047"/>
        <v>3</v>
      </c>
      <c r="AM3950">
        <v>0</v>
      </c>
      <c r="AN3950">
        <v>0</v>
      </c>
      <c r="AO3950">
        <v>2</v>
      </c>
      <c r="AP3950" s="11" t="s">
        <v>9214</v>
      </c>
      <c r="AQ3950">
        <v>1</v>
      </c>
      <c r="AR3950">
        <f t="shared" si="1048"/>
        <v>2</v>
      </c>
      <c r="AS3950">
        <f t="shared" si="1049"/>
        <v>5</v>
      </c>
    </row>
    <row r="3951" spans="1:45">
      <c r="A3951">
        <v>331</v>
      </c>
      <c r="B3951">
        <v>3950</v>
      </c>
      <c r="C3951" t="s">
        <v>4966</v>
      </c>
      <c r="D3951">
        <v>20210915</v>
      </c>
      <c r="E3951" t="s">
        <v>4974</v>
      </c>
      <c r="F3951" t="s">
        <v>4975</v>
      </c>
      <c r="G3951" t="s">
        <v>4976</v>
      </c>
      <c r="H3951" t="s">
        <v>4981</v>
      </c>
      <c r="I3951">
        <v>3</v>
      </c>
      <c r="J3951">
        <v>51</v>
      </c>
      <c r="K3951">
        <v>9</v>
      </c>
      <c r="L3951" t="s">
        <v>2865</v>
      </c>
      <c r="M3951" t="s">
        <v>89</v>
      </c>
      <c r="N3951">
        <v>20210909</v>
      </c>
      <c r="O3951">
        <v>24.47</v>
      </c>
      <c r="P3951">
        <v>22.67</v>
      </c>
      <c r="Q3951" t="s">
        <v>4929</v>
      </c>
      <c r="R3951" t="s">
        <v>9036</v>
      </c>
      <c r="V3951" t="s">
        <v>9037</v>
      </c>
      <c r="W3951">
        <v>0</v>
      </c>
      <c r="X3951">
        <v>3944</v>
      </c>
      <c r="Y3951">
        <v>17</v>
      </c>
      <c r="Z3951">
        <v>102</v>
      </c>
      <c r="AA3951" s="2">
        <f t="shared" si="1046"/>
        <v>0.16666666666666666</v>
      </c>
      <c r="AB3951">
        <v>0</v>
      </c>
      <c r="AC3951">
        <v>0</v>
      </c>
      <c r="AF3951">
        <v>0</v>
      </c>
      <c r="AG3951">
        <v>1</v>
      </c>
      <c r="AH3951">
        <v>1</v>
      </c>
      <c r="AI3951">
        <v>1</v>
      </c>
      <c r="AJ3951">
        <v>0</v>
      </c>
      <c r="AK3951" t="s">
        <v>4929</v>
      </c>
      <c r="AL3951">
        <f t="shared" si="1047"/>
        <v>3</v>
      </c>
      <c r="AM3951">
        <v>0</v>
      </c>
      <c r="AN3951">
        <v>0</v>
      </c>
      <c r="AO3951">
        <v>2</v>
      </c>
      <c r="AP3951" s="11" t="s">
        <v>9214</v>
      </c>
      <c r="AQ3951">
        <v>1</v>
      </c>
      <c r="AR3951">
        <f t="shared" si="1048"/>
        <v>2</v>
      </c>
      <c r="AS3951">
        <f t="shared" si="1049"/>
        <v>5</v>
      </c>
    </row>
    <row r="3952" spans="1:45">
      <c r="A3952">
        <v>331</v>
      </c>
      <c r="B3952">
        <v>3951</v>
      </c>
      <c r="C3952" t="s">
        <v>4967</v>
      </c>
      <c r="D3952">
        <v>20210915</v>
      </c>
      <c r="E3952" t="s">
        <v>4974</v>
      </c>
      <c r="F3952" t="s">
        <v>4975</v>
      </c>
      <c r="G3952" t="s">
        <v>4976</v>
      </c>
      <c r="H3952" t="s">
        <v>4980</v>
      </c>
      <c r="I3952">
        <v>3</v>
      </c>
      <c r="J3952">
        <v>49</v>
      </c>
      <c r="K3952">
        <v>9</v>
      </c>
      <c r="L3952" t="s">
        <v>2865</v>
      </c>
      <c r="M3952" t="s">
        <v>89</v>
      </c>
      <c r="N3952">
        <v>20210909</v>
      </c>
      <c r="O3952">
        <v>34.68</v>
      </c>
      <c r="P3952">
        <v>33.42</v>
      </c>
      <c r="Q3952">
        <v>34.58</v>
      </c>
      <c r="R3952" t="s">
        <v>9036</v>
      </c>
      <c r="V3952" t="s">
        <v>9037</v>
      </c>
      <c r="W3952">
        <v>0</v>
      </c>
      <c r="X3952">
        <v>3944</v>
      </c>
      <c r="Y3952">
        <v>17</v>
      </c>
      <c r="Z3952">
        <v>102</v>
      </c>
      <c r="AA3952" s="2">
        <f t="shared" si="1046"/>
        <v>0.16666666666666666</v>
      </c>
      <c r="AB3952">
        <v>0</v>
      </c>
      <c r="AC3952">
        <v>0</v>
      </c>
      <c r="AF3952">
        <v>0</v>
      </c>
      <c r="AG3952">
        <v>1</v>
      </c>
      <c r="AH3952">
        <v>1</v>
      </c>
      <c r="AI3952">
        <v>1</v>
      </c>
      <c r="AJ3952">
        <v>0</v>
      </c>
      <c r="AK3952" t="s">
        <v>4929</v>
      </c>
      <c r="AL3952">
        <f t="shared" si="1047"/>
        <v>3</v>
      </c>
      <c r="AM3952">
        <v>0</v>
      </c>
      <c r="AN3952">
        <v>0</v>
      </c>
      <c r="AO3952">
        <v>2</v>
      </c>
      <c r="AP3952" s="11" t="s">
        <v>9214</v>
      </c>
      <c r="AQ3952">
        <v>1</v>
      </c>
      <c r="AR3952">
        <f t="shared" si="1048"/>
        <v>2</v>
      </c>
      <c r="AS3952">
        <f t="shared" si="1049"/>
        <v>5</v>
      </c>
    </row>
    <row r="3953" spans="1:45">
      <c r="A3953">
        <v>331</v>
      </c>
      <c r="B3953">
        <v>3952</v>
      </c>
      <c r="C3953" t="s">
        <v>4987</v>
      </c>
      <c r="D3953">
        <v>20210915</v>
      </c>
      <c r="E3953" t="s">
        <v>4974</v>
      </c>
      <c r="F3953" t="s">
        <v>4975</v>
      </c>
      <c r="G3953" t="s">
        <v>4976</v>
      </c>
      <c r="H3953" t="s">
        <v>4977</v>
      </c>
      <c r="I3953">
        <v>3</v>
      </c>
      <c r="J3953">
        <v>43</v>
      </c>
      <c r="K3953">
        <v>9</v>
      </c>
      <c r="L3953" t="s">
        <v>2865</v>
      </c>
      <c r="M3953" t="s">
        <v>89</v>
      </c>
      <c r="N3953">
        <v>20210910</v>
      </c>
      <c r="O3953">
        <v>25.02</v>
      </c>
      <c r="P3953">
        <v>24.39</v>
      </c>
      <c r="Q3953" t="s">
        <v>4929</v>
      </c>
      <c r="R3953" t="s">
        <v>9036</v>
      </c>
      <c r="V3953" t="s">
        <v>9037</v>
      </c>
      <c r="W3953">
        <v>0</v>
      </c>
      <c r="X3953">
        <v>3944</v>
      </c>
      <c r="Y3953">
        <v>17</v>
      </c>
      <c r="Z3953">
        <v>102</v>
      </c>
      <c r="AA3953" s="2">
        <f t="shared" si="1046"/>
        <v>0.16666666666666666</v>
      </c>
      <c r="AB3953">
        <v>0</v>
      </c>
      <c r="AC3953">
        <v>0</v>
      </c>
      <c r="AF3953">
        <v>0</v>
      </c>
      <c r="AG3953">
        <v>1</v>
      </c>
      <c r="AH3953">
        <v>1</v>
      </c>
      <c r="AI3953">
        <v>1</v>
      </c>
      <c r="AJ3953">
        <v>0</v>
      </c>
      <c r="AK3953" t="s">
        <v>4929</v>
      </c>
      <c r="AL3953">
        <f t="shared" si="1047"/>
        <v>3</v>
      </c>
      <c r="AM3953">
        <v>0</v>
      </c>
      <c r="AN3953">
        <v>0</v>
      </c>
      <c r="AO3953">
        <v>2</v>
      </c>
      <c r="AP3953" s="11" t="s">
        <v>9214</v>
      </c>
      <c r="AQ3953">
        <v>1</v>
      </c>
      <c r="AR3953">
        <f t="shared" si="1048"/>
        <v>2</v>
      </c>
      <c r="AS3953">
        <f t="shared" si="1049"/>
        <v>5</v>
      </c>
    </row>
    <row r="3954" spans="1:45">
      <c r="A3954">
        <v>331</v>
      </c>
      <c r="B3954">
        <v>3953</v>
      </c>
      <c r="C3954" t="s">
        <v>4968</v>
      </c>
      <c r="D3954">
        <v>20210915</v>
      </c>
      <c r="E3954" t="s">
        <v>4974</v>
      </c>
      <c r="F3954" t="s">
        <v>4975</v>
      </c>
      <c r="G3954" t="s">
        <v>4976</v>
      </c>
      <c r="H3954" t="s">
        <v>4976</v>
      </c>
      <c r="I3954">
        <v>3</v>
      </c>
      <c r="J3954">
        <v>48</v>
      </c>
      <c r="K3954">
        <v>9</v>
      </c>
      <c r="L3954" t="s">
        <v>2865</v>
      </c>
      <c r="M3954">
        <v>20210907</v>
      </c>
      <c r="N3954">
        <v>20210910</v>
      </c>
      <c r="O3954">
        <v>15.32</v>
      </c>
      <c r="P3954">
        <v>14.63</v>
      </c>
      <c r="Q3954" t="s">
        <v>4929</v>
      </c>
      <c r="R3954" t="s">
        <v>9036</v>
      </c>
      <c r="V3954" t="s">
        <v>9037</v>
      </c>
      <c r="W3954">
        <v>0</v>
      </c>
      <c r="X3954">
        <v>3944</v>
      </c>
      <c r="Y3954">
        <v>17</v>
      </c>
      <c r="Z3954">
        <v>102</v>
      </c>
      <c r="AA3954" s="2">
        <f t="shared" si="1046"/>
        <v>0.16666666666666666</v>
      </c>
      <c r="AB3954">
        <v>0</v>
      </c>
      <c r="AC3954">
        <v>0</v>
      </c>
      <c r="AF3954">
        <v>0</v>
      </c>
      <c r="AG3954">
        <v>1</v>
      </c>
      <c r="AH3954">
        <v>1</v>
      </c>
      <c r="AI3954">
        <v>1</v>
      </c>
      <c r="AJ3954">
        <v>0</v>
      </c>
      <c r="AK3954" t="s">
        <v>4929</v>
      </c>
      <c r="AL3954">
        <f t="shared" si="1047"/>
        <v>3</v>
      </c>
      <c r="AM3954">
        <v>0</v>
      </c>
      <c r="AN3954">
        <v>0</v>
      </c>
      <c r="AO3954">
        <v>2</v>
      </c>
      <c r="AP3954" s="11" t="s">
        <v>9214</v>
      </c>
      <c r="AQ3954">
        <v>1</v>
      </c>
      <c r="AR3954">
        <f t="shared" si="1048"/>
        <v>2</v>
      </c>
      <c r="AS3954">
        <f t="shared" si="1049"/>
        <v>5</v>
      </c>
    </row>
    <row r="3955" spans="1:45">
      <c r="A3955">
        <v>331</v>
      </c>
      <c r="B3955">
        <v>3954</v>
      </c>
      <c r="C3955" t="s">
        <v>4986</v>
      </c>
      <c r="D3955">
        <v>20210915</v>
      </c>
      <c r="E3955" t="s">
        <v>4974</v>
      </c>
      <c r="F3955" t="s">
        <v>4975</v>
      </c>
      <c r="G3955" t="s">
        <v>4976</v>
      </c>
      <c r="H3955" t="s">
        <v>4982</v>
      </c>
      <c r="I3955">
        <v>1</v>
      </c>
      <c r="J3955">
        <v>33</v>
      </c>
      <c r="K3955">
        <v>9</v>
      </c>
      <c r="L3955" t="s">
        <v>2865</v>
      </c>
      <c r="M3955">
        <v>20210909</v>
      </c>
      <c r="N3955">
        <v>20210910</v>
      </c>
      <c r="O3955">
        <v>23.74</v>
      </c>
      <c r="P3955">
        <v>22.35</v>
      </c>
      <c r="Q3955" t="s">
        <v>4929</v>
      </c>
      <c r="R3955" t="s">
        <v>9036</v>
      </c>
      <c r="V3955" t="s">
        <v>9037</v>
      </c>
      <c r="W3955">
        <v>0</v>
      </c>
      <c r="X3955">
        <v>3944</v>
      </c>
      <c r="Y3955">
        <v>17</v>
      </c>
      <c r="Z3955">
        <v>102</v>
      </c>
      <c r="AA3955" s="2">
        <f t="shared" si="1046"/>
        <v>0.16666666666666666</v>
      </c>
      <c r="AB3955">
        <v>0</v>
      </c>
      <c r="AC3955">
        <v>0</v>
      </c>
      <c r="AF3955">
        <v>0</v>
      </c>
      <c r="AG3955">
        <v>1</v>
      </c>
      <c r="AH3955">
        <v>1</v>
      </c>
      <c r="AI3955">
        <v>1</v>
      </c>
      <c r="AJ3955">
        <v>0</v>
      </c>
      <c r="AK3955" t="s">
        <v>4929</v>
      </c>
      <c r="AL3955">
        <f t="shared" si="1047"/>
        <v>3</v>
      </c>
      <c r="AM3955">
        <v>0</v>
      </c>
      <c r="AN3955">
        <v>0</v>
      </c>
      <c r="AO3955">
        <v>2</v>
      </c>
      <c r="AP3955" s="11" t="s">
        <v>9214</v>
      </c>
      <c r="AQ3955">
        <v>1</v>
      </c>
      <c r="AR3955">
        <f t="shared" si="1048"/>
        <v>2</v>
      </c>
      <c r="AS3955">
        <f t="shared" si="1049"/>
        <v>5</v>
      </c>
    </row>
    <row r="3956" spans="1:45">
      <c r="A3956">
        <v>331</v>
      </c>
      <c r="B3956">
        <v>3955</v>
      </c>
      <c r="C3956" t="s">
        <v>4969</v>
      </c>
      <c r="D3956">
        <v>20210915</v>
      </c>
      <c r="E3956" t="s">
        <v>4974</v>
      </c>
      <c r="F3956" t="s">
        <v>4975</v>
      </c>
      <c r="G3956" t="s">
        <v>4976</v>
      </c>
      <c r="H3956" t="s">
        <v>4976</v>
      </c>
      <c r="I3956">
        <v>1</v>
      </c>
      <c r="J3956">
        <v>46</v>
      </c>
      <c r="K3956">
        <v>9</v>
      </c>
      <c r="L3956" t="s">
        <v>2865</v>
      </c>
      <c r="M3956">
        <v>20210909</v>
      </c>
      <c r="N3956">
        <v>20210910</v>
      </c>
      <c r="O3956">
        <v>18.02</v>
      </c>
      <c r="P3956">
        <v>17.37</v>
      </c>
      <c r="Q3956" t="s">
        <v>4929</v>
      </c>
      <c r="R3956" t="s">
        <v>9036</v>
      </c>
      <c r="V3956" t="s">
        <v>9037</v>
      </c>
      <c r="W3956">
        <v>0</v>
      </c>
      <c r="X3956">
        <v>3944</v>
      </c>
      <c r="Y3956">
        <v>17</v>
      </c>
      <c r="Z3956">
        <v>102</v>
      </c>
      <c r="AA3956" s="2">
        <f t="shared" si="1046"/>
        <v>0.16666666666666666</v>
      </c>
      <c r="AB3956">
        <v>0</v>
      </c>
      <c r="AC3956">
        <v>0</v>
      </c>
      <c r="AF3956">
        <v>0</v>
      </c>
      <c r="AG3956">
        <v>1</v>
      </c>
      <c r="AH3956">
        <v>1</v>
      </c>
      <c r="AI3956">
        <v>1</v>
      </c>
      <c r="AJ3956">
        <v>0</v>
      </c>
      <c r="AK3956" t="s">
        <v>4929</v>
      </c>
      <c r="AL3956">
        <f t="shared" si="1047"/>
        <v>3</v>
      </c>
      <c r="AM3956">
        <v>0</v>
      </c>
      <c r="AN3956">
        <v>0</v>
      </c>
      <c r="AO3956">
        <v>2</v>
      </c>
      <c r="AP3956" s="11" t="s">
        <v>9214</v>
      </c>
      <c r="AQ3956">
        <v>1</v>
      </c>
      <c r="AR3956">
        <f t="shared" si="1048"/>
        <v>2</v>
      </c>
      <c r="AS3956">
        <f t="shared" si="1049"/>
        <v>5</v>
      </c>
    </row>
    <row r="3957" spans="1:45">
      <c r="A3957">
        <v>331</v>
      </c>
      <c r="B3957">
        <v>3956</v>
      </c>
      <c r="C3957" t="s">
        <v>4971</v>
      </c>
      <c r="D3957">
        <v>20210915</v>
      </c>
      <c r="E3957" t="s">
        <v>4974</v>
      </c>
      <c r="F3957" t="s">
        <v>4975</v>
      </c>
      <c r="G3957" t="s">
        <v>4976</v>
      </c>
      <c r="H3957" t="s">
        <v>4983</v>
      </c>
      <c r="I3957">
        <v>1</v>
      </c>
      <c r="J3957">
        <v>55</v>
      </c>
      <c r="K3957">
        <v>9</v>
      </c>
      <c r="L3957" t="s">
        <v>2865</v>
      </c>
      <c r="M3957" t="s">
        <v>89</v>
      </c>
      <c r="N3957">
        <v>20210910</v>
      </c>
      <c r="O3957">
        <v>32.049999999999997</v>
      </c>
      <c r="P3957">
        <v>29.73</v>
      </c>
      <c r="Q3957" t="s">
        <v>4929</v>
      </c>
      <c r="R3957" t="s">
        <v>9036</v>
      </c>
      <c r="V3957" t="s">
        <v>9037</v>
      </c>
      <c r="W3957">
        <v>0</v>
      </c>
      <c r="X3957">
        <v>3944</v>
      </c>
      <c r="Y3957">
        <v>17</v>
      </c>
      <c r="Z3957">
        <v>102</v>
      </c>
      <c r="AA3957" s="2">
        <f t="shared" si="1046"/>
        <v>0.16666666666666666</v>
      </c>
      <c r="AB3957">
        <v>0</v>
      </c>
      <c r="AC3957">
        <v>0</v>
      </c>
      <c r="AF3957">
        <v>0</v>
      </c>
      <c r="AG3957">
        <v>1</v>
      </c>
      <c r="AH3957">
        <v>1</v>
      </c>
      <c r="AI3957">
        <v>1</v>
      </c>
      <c r="AJ3957">
        <v>0</v>
      </c>
      <c r="AK3957" t="s">
        <v>4929</v>
      </c>
      <c r="AL3957">
        <f t="shared" si="1047"/>
        <v>3</v>
      </c>
      <c r="AM3957">
        <v>0</v>
      </c>
      <c r="AN3957">
        <v>0</v>
      </c>
      <c r="AO3957">
        <v>2</v>
      </c>
      <c r="AP3957" s="11" t="s">
        <v>9214</v>
      </c>
      <c r="AQ3957">
        <v>1</v>
      </c>
      <c r="AR3957">
        <f t="shared" si="1048"/>
        <v>2</v>
      </c>
      <c r="AS3957">
        <f t="shared" si="1049"/>
        <v>5</v>
      </c>
    </row>
    <row r="3958" spans="1:45">
      <c r="A3958">
        <v>331</v>
      </c>
      <c r="B3958">
        <v>3957</v>
      </c>
      <c r="C3958" t="s">
        <v>4985</v>
      </c>
      <c r="D3958">
        <v>20210915</v>
      </c>
      <c r="E3958" t="s">
        <v>4974</v>
      </c>
      <c r="F3958" t="s">
        <v>4975</v>
      </c>
      <c r="G3958" t="s">
        <v>4976</v>
      </c>
      <c r="H3958" t="s">
        <v>4983</v>
      </c>
      <c r="I3958">
        <v>1</v>
      </c>
      <c r="J3958">
        <v>68</v>
      </c>
      <c r="K3958">
        <v>9</v>
      </c>
      <c r="L3958" t="s">
        <v>3212</v>
      </c>
      <c r="M3958" t="s">
        <v>89</v>
      </c>
      <c r="N3958">
        <v>20210910</v>
      </c>
      <c r="O3958">
        <v>21.2</v>
      </c>
      <c r="P3958" t="s">
        <v>4929</v>
      </c>
      <c r="Q3958">
        <v>23.13</v>
      </c>
      <c r="R3958" t="s">
        <v>9036</v>
      </c>
      <c r="S3958" t="s">
        <v>4990</v>
      </c>
      <c r="V3958" t="s">
        <v>9037</v>
      </c>
      <c r="W3958">
        <v>0</v>
      </c>
      <c r="X3958">
        <v>3944</v>
      </c>
      <c r="Y3958">
        <v>17</v>
      </c>
      <c r="Z3958">
        <v>102</v>
      </c>
      <c r="AA3958" s="2">
        <f t="shared" si="1046"/>
        <v>0.16666666666666666</v>
      </c>
      <c r="AB3958">
        <v>0</v>
      </c>
      <c r="AC3958">
        <v>0</v>
      </c>
      <c r="AF3958">
        <v>0</v>
      </c>
      <c r="AG3958">
        <v>1</v>
      </c>
      <c r="AH3958">
        <v>1</v>
      </c>
      <c r="AI3958">
        <v>1</v>
      </c>
      <c r="AJ3958">
        <v>0</v>
      </c>
      <c r="AK3958" t="s">
        <v>4929</v>
      </c>
      <c r="AL3958">
        <f t="shared" si="1047"/>
        <v>3</v>
      </c>
      <c r="AM3958">
        <v>0</v>
      </c>
      <c r="AN3958">
        <v>0</v>
      </c>
      <c r="AO3958">
        <v>2</v>
      </c>
      <c r="AP3958" s="11" t="s">
        <v>9214</v>
      </c>
      <c r="AQ3958">
        <v>1</v>
      </c>
      <c r="AR3958">
        <f t="shared" si="1048"/>
        <v>2</v>
      </c>
      <c r="AS3958">
        <f t="shared" si="1049"/>
        <v>5</v>
      </c>
    </row>
    <row r="3959" spans="1:45">
      <c r="A3959">
        <v>331</v>
      </c>
      <c r="B3959">
        <v>3958</v>
      </c>
      <c r="C3959" t="s">
        <v>4970</v>
      </c>
      <c r="D3959">
        <v>20210915</v>
      </c>
      <c r="E3959" t="s">
        <v>4974</v>
      </c>
      <c r="F3959" t="s">
        <v>4975</v>
      </c>
      <c r="G3959" t="s">
        <v>4976</v>
      </c>
      <c r="H3959" t="s">
        <v>4976</v>
      </c>
      <c r="I3959">
        <v>1</v>
      </c>
      <c r="J3959">
        <v>61</v>
      </c>
      <c r="K3959">
        <v>9</v>
      </c>
      <c r="L3959" t="s">
        <v>2865</v>
      </c>
      <c r="M3959">
        <v>20210910</v>
      </c>
      <c r="N3959">
        <v>20210911</v>
      </c>
      <c r="O3959">
        <v>27.89</v>
      </c>
      <c r="P3959">
        <v>28.7</v>
      </c>
      <c r="Q3959" t="s">
        <v>4929</v>
      </c>
      <c r="R3959" t="s">
        <v>9036</v>
      </c>
      <c r="V3959" t="s">
        <v>9037</v>
      </c>
      <c r="W3959">
        <v>0</v>
      </c>
      <c r="X3959">
        <v>3944</v>
      </c>
      <c r="Y3959">
        <v>17</v>
      </c>
      <c r="Z3959">
        <v>102</v>
      </c>
      <c r="AA3959" s="2">
        <f t="shared" si="1046"/>
        <v>0.16666666666666666</v>
      </c>
      <c r="AB3959">
        <v>0</v>
      </c>
      <c r="AC3959">
        <v>0</v>
      </c>
      <c r="AF3959">
        <v>0</v>
      </c>
      <c r="AG3959">
        <v>1</v>
      </c>
      <c r="AH3959">
        <v>1</v>
      </c>
      <c r="AI3959">
        <v>1</v>
      </c>
      <c r="AJ3959">
        <v>0</v>
      </c>
      <c r="AK3959" t="s">
        <v>4929</v>
      </c>
      <c r="AL3959">
        <f t="shared" si="1047"/>
        <v>3</v>
      </c>
      <c r="AM3959">
        <v>0</v>
      </c>
      <c r="AN3959">
        <v>0</v>
      </c>
      <c r="AO3959">
        <v>2</v>
      </c>
      <c r="AP3959" s="11" t="s">
        <v>9214</v>
      </c>
      <c r="AQ3959">
        <v>1</v>
      </c>
      <c r="AR3959">
        <f t="shared" si="1048"/>
        <v>2</v>
      </c>
      <c r="AS3959">
        <f t="shared" si="1049"/>
        <v>5</v>
      </c>
    </row>
    <row r="3960" spans="1:45">
      <c r="A3960">
        <v>331</v>
      </c>
      <c r="B3960">
        <v>3959</v>
      </c>
      <c r="C3960" t="s">
        <v>4973</v>
      </c>
      <c r="D3960">
        <v>20210915</v>
      </c>
      <c r="E3960" t="s">
        <v>4974</v>
      </c>
      <c r="F3960" t="s">
        <v>4975</v>
      </c>
      <c r="G3960" t="s">
        <v>4976</v>
      </c>
      <c r="H3960" t="s">
        <v>4983</v>
      </c>
      <c r="I3960">
        <v>1</v>
      </c>
      <c r="J3960">
        <v>51</v>
      </c>
      <c r="K3960">
        <v>9</v>
      </c>
      <c r="L3960" t="s">
        <v>2865</v>
      </c>
      <c r="M3960">
        <v>20210911</v>
      </c>
      <c r="N3960">
        <v>20210912</v>
      </c>
      <c r="O3960">
        <v>18.39</v>
      </c>
      <c r="P3960">
        <v>16.559999999999999</v>
      </c>
      <c r="Q3960">
        <v>16.37</v>
      </c>
      <c r="R3960" t="s">
        <v>9036</v>
      </c>
      <c r="V3960" t="s">
        <v>9037</v>
      </c>
      <c r="W3960">
        <v>0</v>
      </c>
      <c r="X3960">
        <v>3944</v>
      </c>
      <c r="Y3960">
        <v>17</v>
      </c>
      <c r="Z3960">
        <v>102</v>
      </c>
      <c r="AA3960" s="2">
        <f t="shared" si="1046"/>
        <v>0.16666666666666666</v>
      </c>
      <c r="AB3960">
        <v>0</v>
      </c>
      <c r="AC3960">
        <v>0</v>
      </c>
      <c r="AF3960">
        <v>0</v>
      </c>
      <c r="AG3960">
        <v>1</v>
      </c>
      <c r="AH3960">
        <v>1</v>
      </c>
      <c r="AI3960">
        <v>1</v>
      </c>
      <c r="AJ3960">
        <v>0</v>
      </c>
      <c r="AK3960" t="s">
        <v>4929</v>
      </c>
      <c r="AL3960">
        <f t="shared" si="1047"/>
        <v>3</v>
      </c>
      <c r="AM3960">
        <v>0</v>
      </c>
      <c r="AN3960">
        <v>0</v>
      </c>
      <c r="AO3960">
        <v>2</v>
      </c>
      <c r="AP3960" s="11" t="s">
        <v>9214</v>
      </c>
      <c r="AQ3960">
        <v>1</v>
      </c>
      <c r="AR3960">
        <f t="shared" si="1048"/>
        <v>2</v>
      </c>
      <c r="AS3960">
        <f t="shared" si="1049"/>
        <v>5</v>
      </c>
    </row>
    <row r="3961" spans="1:45">
      <c r="A3961">
        <v>331</v>
      </c>
      <c r="B3961">
        <v>3960</v>
      </c>
      <c r="C3961" t="s">
        <v>4972</v>
      </c>
      <c r="D3961">
        <v>20210915</v>
      </c>
      <c r="E3961" t="s">
        <v>4974</v>
      </c>
      <c r="F3961" t="s">
        <v>4975</v>
      </c>
      <c r="G3961" t="s">
        <v>4976</v>
      </c>
      <c r="H3961" t="s">
        <v>4984</v>
      </c>
      <c r="I3961">
        <v>1</v>
      </c>
      <c r="J3961">
        <v>60</v>
      </c>
      <c r="K3961">
        <v>9</v>
      </c>
      <c r="L3961" t="s">
        <v>2865</v>
      </c>
      <c r="M3961" t="s">
        <v>89</v>
      </c>
      <c r="N3961">
        <v>20210913</v>
      </c>
      <c r="O3961">
        <v>14.02</v>
      </c>
      <c r="P3961">
        <v>14.97</v>
      </c>
      <c r="Q3961" t="s">
        <v>4929</v>
      </c>
      <c r="R3961" t="s">
        <v>9036</v>
      </c>
      <c r="V3961" t="s">
        <v>9037</v>
      </c>
      <c r="W3961">
        <v>0</v>
      </c>
      <c r="X3961">
        <v>3944</v>
      </c>
      <c r="Y3961">
        <v>17</v>
      </c>
      <c r="Z3961">
        <v>102</v>
      </c>
      <c r="AA3961" s="2">
        <f t="shared" si="1046"/>
        <v>0.16666666666666666</v>
      </c>
      <c r="AB3961">
        <v>0</v>
      </c>
      <c r="AC3961">
        <v>0</v>
      </c>
      <c r="AF3961">
        <v>0</v>
      </c>
      <c r="AG3961">
        <v>1</v>
      </c>
      <c r="AH3961">
        <v>1</v>
      </c>
      <c r="AI3961">
        <v>1</v>
      </c>
      <c r="AJ3961">
        <v>0</v>
      </c>
      <c r="AK3961" t="s">
        <v>4929</v>
      </c>
      <c r="AL3961">
        <f t="shared" si="1047"/>
        <v>3</v>
      </c>
      <c r="AM3961">
        <v>0</v>
      </c>
      <c r="AN3961">
        <v>0</v>
      </c>
      <c r="AO3961">
        <v>2</v>
      </c>
      <c r="AP3961" s="11" t="s">
        <v>9214</v>
      </c>
      <c r="AQ3961">
        <v>1</v>
      </c>
      <c r="AR3961">
        <f t="shared" si="1048"/>
        <v>2</v>
      </c>
      <c r="AS3961">
        <f t="shared" si="1049"/>
        <v>5</v>
      </c>
    </row>
    <row r="3962" spans="1:45">
      <c r="A3962">
        <v>332</v>
      </c>
      <c r="B3962">
        <v>3961</v>
      </c>
      <c r="C3962" t="s">
        <v>4995</v>
      </c>
      <c r="D3962">
        <v>20210915</v>
      </c>
      <c r="E3962" t="s">
        <v>4991</v>
      </c>
      <c r="F3962" t="s">
        <v>4992</v>
      </c>
      <c r="G3962" t="s">
        <v>4993</v>
      </c>
      <c r="H3962" t="s">
        <v>4993</v>
      </c>
      <c r="I3962">
        <v>3</v>
      </c>
      <c r="J3962">
        <v>22</v>
      </c>
      <c r="K3962">
        <v>9</v>
      </c>
      <c r="L3962" t="s">
        <v>1623</v>
      </c>
      <c r="M3962">
        <v>20210908</v>
      </c>
      <c r="N3962">
        <v>20210910</v>
      </c>
      <c r="O3962">
        <v>21.5</v>
      </c>
      <c r="P3962">
        <v>21.89</v>
      </c>
      <c r="Q3962" t="s">
        <v>4929</v>
      </c>
      <c r="R3962" t="s">
        <v>9038</v>
      </c>
      <c r="S3962" t="s">
        <v>5017</v>
      </c>
      <c r="V3962" t="s">
        <v>9039</v>
      </c>
      <c r="W3962">
        <v>1</v>
      </c>
      <c r="X3962">
        <v>3961</v>
      </c>
      <c r="Y3962">
        <v>7</v>
      </c>
      <c r="Z3962">
        <v>16</v>
      </c>
      <c r="AA3962" s="2">
        <f t="shared" si="1046"/>
        <v>0.4375</v>
      </c>
      <c r="AB3962">
        <v>0</v>
      </c>
      <c r="AC3962">
        <v>1</v>
      </c>
      <c r="AD3962">
        <v>999</v>
      </c>
      <c r="AF3962">
        <v>0</v>
      </c>
      <c r="AG3962">
        <v>0</v>
      </c>
      <c r="AH3962">
        <v>0</v>
      </c>
      <c r="AI3962">
        <v>1</v>
      </c>
      <c r="AJ3962">
        <v>0</v>
      </c>
      <c r="AK3962" t="s">
        <v>4929</v>
      </c>
      <c r="AL3962">
        <f>SUM(AF3962:AK3962)</f>
        <v>1</v>
      </c>
      <c r="AM3962">
        <v>0</v>
      </c>
      <c r="AN3962">
        <v>1</v>
      </c>
      <c r="AO3962">
        <v>2</v>
      </c>
      <c r="AP3962" s="11" t="s">
        <v>9214</v>
      </c>
      <c r="AQ3962">
        <v>1</v>
      </c>
      <c r="AR3962">
        <f>IF(AL3962&lt;4,2,IF(AL3962=4,1,IF(AL3962=5,0,)))</f>
        <v>2</v>
      </c>
      <c r="AS3962">
        <f>SUM(AM3962:AR3962)</f>
        <v>6</v>
      </c>
    </row>
    <row r="3963" spans="1:45">
      <c r="A3963">
        <v>332</v>
      </c>
      <c r="B3963">
        <v>3962</v>
      </c>
      <c r="C3963" t="s">
        <v>4994</v>
      </c>
      <c r="D3963">
        <v>20210915</v>
      </c>
      <c r="E3963" t="s">
        <v>4991</v>
      </c>
      <c r="F3963" t="s">
        <v>4992</v>
      </c>
      <c r="G3963" t="s">
        <v>4993</v>
      </c>
      <c r="H3963" t="s">
        <v>4993</v>
      </c>
      <c r="I3963">
        <v>4</v>
      </c>
      <c r="J3963">
        <v>29</v>
      </c>
      <c r="K3963">
        <v>7</v>
      </c>
      <c r="L3963" t="s">
        <v>3414</v>
      </c>
      <c r="M3963">
        <v>20210905</v>
      </c>
      <c r="N3963">
        <v>20210909</v>
      </c>
      <c r="O3963">
        <v>18.36</v>
      </c>
      <c r="P3963">
        <v>19.47</v>
      </c>
      <c r="Q3963" t="s">
        <v>4929</v>
      </c>
      <c r="R3963" t="s">
        <v>9038</v>
      </c>
      <c r="S3963" t="s">
        <v>4989</v>
      </c>
      <c r="U3963" t="s">
        <v>5007</v>
      </c>
      <c r="V3963" t="s">
        <v>9039</v>
      </c>
      <c r="W3963">
        <v>0</v>
      </c>
      <c r="X3963">
        <v>3961</v>
      </c>
      <c r="Y3963">
        <v>7</v>
      </c>
      <c r="Z3963">
        <v>16</v>
      </c>
      <c r="AA3963" s="2">
        <f t="shared" ref="AA3963:AA3974" si="1050">Y3963/Z3963</f>
        <v>0.4375</v>
      </c>
      <c r="AB3963">
        <v>0</v>
      </c>
      <c r="AC3963">
        <v>0</v>
      </c>
      <c r="AF3963">
        <v>0</v>
      </c>
      <c r="AG3963">
        <v>0</v>
      </c>
      <c r="AH3963">
        <v>0</v>
      </c>
      <c r="AI3963">
        <v>1</v>
      </c>
      <c r="AJ3963">
        <v>0</v>
      </c>
      <c r="AK3963" t="s">
        <v>4929</v>
      </c>
      <c r="AL3963">
        <f t="shared" ref="AL3963:AL3968" si="1051">SUM(AF3963:AK3963)</f>
        <v>1</v>
      </c>
      <c r="AM3963">
        <v>0</v>
      </c>
      <c r="AN3963">
        <v>1</v>
      </c>
      <c r="AO3963">
        <v>2</v>
      </c>
      <c r="AP3963" s="11" t="s">
        <v>9214</v>
      </c>
      <c r="AQ3963">
        <v>1</v>
      </c>
      <c r="AR3963">
        <f t="shared" ref="AR3963:AR3968" si="1052">IF(AL3963&lt;4,2,IF(AL3963=4,1,IF(AL3963=5,0,)))</f>
        <v>2</v>
      </c>
      <c r="AS3963">
        <f t="shared" ref="AS3963:AS3968" si="1053">SUM(AM3963:AR3963)</f>
        <v>6</v>
      </c>
    </row>
    <row r="3964" spans="1:45">
      <c r="A3964">
        <v>332</v>
      </c>
      <c r="B3964">
        <v>3963</v>
      </c>
      <c r="C3964" t="s">
        <v>4996</v>
      </c>
      <c r="D3964">
        <v>20210915</v>
      </c>
      <c r="E3964" t="s">
        <v>4991</v>
      </c>
      <c r="F3964" t="s">
        <v>4992</v>
      </c>
      <c r="G3964" t="s">
        <v>4993</v>
      </c>
      <c r="H3964" t="s">
        <v>4993</v>
      </c>
      <c r="I3964">
        <v>3</v>
      </c>
      <c r="J3964">
        <v>23</v>
      </c>
      <c r="K3964">
        <v>9</v>
      </c>
      <c r="L3964" t="s">
        <v>1623</v>
      </c>
      <c r="M3964">
        <v>20210910</v>
      </c>
      <c r="N3964">
        <v>20210910</v>
      </c>
      <c r="O3964">
        <v>15.58</v>
      </c>
      <c r="P3964">
        <v>15.99</v>
      </c>
      <c r="Q3964" t="s">
        <v>4929</v>
      </c>
      <c r="R3964" t="s">
        <v>9038</v>
      </c>
      <c r="V3964" t="s">
        <v>9039</v>
      </c>
      <c r="W3964">
        <v>0</v>
      </c>
      <c r="X3964">
        <v>3961</v>
      </c>
      <c r="Y3964">
        <v>7</v>
      </c>
      <c r="Z3964">
        <v>16</v>
      </c>
      <c r="AA3964" s="2">
        <f t="shared" si="1050"/>
        <v>0.4375</v>
      </c>
      <c r="AB3964">
        <v>0</v>
      </c>
      <c r="AC3964">
        <v>0</v>
      </c>
      <c r="AF3964">
        <v>0</v>
      </c>
      <c r="AG3964">
        <v>0</v>
      </c>
      <c r="AH3964">
        <v>0</v>
      </c>
      <c r="AI3964">
        <v>1</v>
      </c>
      <c r="AJ3964">
        <v>0</v>
      </c>
      <c r="AK3964" t="s">
        <v>4929</v>
      </c>
      <c r="AL3964">
        <f t="shared" si="1051"/>
        <v>1</v>
      </c>
      <c r="AM3964">
        <v>0</v>
      </c>
      <c r="AN3964">
        <v>1</v>
      </c>
      <c r="AO3964">
        <v>2</v>
      </c>
      <c r="AP3964" s="11" t="s">
        <v>9214</v>
      </c>
      <c r="AQ3964">
        <v>1</v>
      </c>
      <c r="AR3964">
        <f t="shared" si="1052"/>
        <v>2</v>
      </c>
      <c r="AS3964">
        <f t="shared" si="1053"/>
        <v>6</v>
      </c>
    </row>
    <row r="3965" spans="1:45">
      <c r="A3965">
        <v>332</v>
      </c>
      <c r="B3965">
        <v>3964</v>
      </c>
      <c r="C3965" t="s">
        <v>4997</v>
      </c>
      <c r="D3965">
        <v>20210915</v>
      </c>
      <c r="E3965" t="s">
        <v>4991</v>
      </c>
      <c r="F3965" t="s">
        <v>4992</v>
      </c>
      <c r="G3965" t="s">
        <v>4993</v>
      </c>
      <c r="H3965" t="s">
        <v>4993</v>
      </c>
      <c r="I3965">
        <v>3</v>
      </c>
      <c r="J3965">
        <v>29</v>
      </c>
      <c r="K3965">
        <v>7</v>
      </c>
      <c r="L3965" t="s">
        <v>3414</v>
      </c>
      <c r="M3965">
        <v>20210909</v>
      </c>
      <c r="N3965">
        <v>20210910</v>
      </c>
      <c r="O3965">
        <v>12.97</v>
      </c>
      <c r="P3965">
        <v>13.38</v>
      </c>
      <c r="Q3965" t="s">
        <v>8</v>
      </c>
      <c r="R3965" t="s">
        <v>9038</v>
      </c>
      <c r="U3965" t="s">
        <v>5008</v>
      </c>
      <c r="V3965" t="s">
        <v>9039</v>
      </c>
      <c r="W3965">
        <v>0</v>
      </c>
      <c r="X3965">
        <v>3961</v>
      </c>
      <c r="Y3965">
        <v>7</v>
      </c>
      <c r="Z3965">
        <v>16</v>
      </c>
      <c r="AA3965" s="2">
        <f t="shared" si="1050"/>
        <v>0.4375</v>
      </c>
      <c r="AB3965">
        <v>0</v>
      </c>
      <c r="AC3965">
        <v>0</v>
      </c>
      <c r="AF3965">
        <v>0</v>
      </c>
      <c r="AG3965">
        <v>0</v>
      </c>
      <c r="AH3965">
        <v>0</v>
      </c>
      <c r="AI3965">
        <v>1</v>
      </c>
      <c r="AJ3965">
        <v>0</v>
      </c>
      <c r="AK3965" t="s">
        <v>4929</v>
      </c>
      <c r="AL3965">
        <f t="shared" si="1051"/>
        <v>1</v>
      </c>
      <c r="AM3965">
        <v>0</v>
      </c>
      <c r="AN3965">
        <v>1</v>
      </c>
      <c r="AO3965">
        <v>2</v>
      </c>
      <c r="AP3965" s="11" t="s">
        <v>9214</v>
      </c>
      <c r="AQ3965">
        <v>1</v>
      </c>
      <c r="AR3965">
        <f t="shared" si="1052"/>
        <v>2</v>
      </c>
      <c r="AS3965">
        <f t="shared" si="1053"/>
        <v>6</v>
      </c>
    </row>
    <row r="3966" spans="1:45">
      <c r="A3966">
        <v>332</v>
      </c>
      <c r="B3966">
        <v>3965</v>
      </c>
      <c r="C3966" t="s">
        <v>4998</v>
      </c>
      <c r="D3966">
        <v>20210915</v>
      </c>
      <c r="E3966" t="s">
        <v>4991</v>
      </c>
      <c r="F3966" t="s">
        <v>4992</v>
      </c>
      <c r="G3966" t="s">
        <v>4993</v>
      </c>
      <c r="H3966" t="s">
        <v>4993</v>
      </c>
      <c r="I3966">
        <v>3</v>
      </c>
      <c r="J3966">
        <v>31</v>
      </c>
      <c r="K3966">
        <v>7</v>
      </c>
      <c r="L3966" t="s">
        <v>3414</v>
      </c>
      <c r="M3966">
        <v>20210910</v>
      </c>
      <c r="N3966">
        <v>20210910</v>
      </c>
      <c r="O3966">
        <v>26.52</v>
      </c>
      <c r="P3966">
        <v>25.91</v>
      </c>
      <c r="Q3966">
        <v>26.89</v>
      </c>
      <c r="R3966" t="s">
        <v>9038</v>
      </c>
      <c r="U3966" t="s">
        <v>5009</v>
      </c>
      <c r="V3966" t="s">
        <v>9039</v>
      </c>
      <c r="W3966">
        <v>0</v>
      </c>
      <c r="X3966">
        <v>3961</v>
      </c>
      <c r="Y3966">
        <v>7</v>
      </c>
      <c r="Z3966">
        <v>16</v>
      </c>
      <c r="AA3966" s="2">
        <f t="shared" si="1050"/>
        <v>0.4375</v>
      </c>
      <c r="AB3966">
        <v>0</v>
      </c>
      <c r="AC3966">
        <v>0</v>
      </c>
      <c r="AF3966">
        <v>0</v>
      </c>
      <c r="AG3966">
        <v>0</v>
      </c>
      <c r="AH3966">
        <v>0</v>
      </c>
      <c r="AI3966">
        <v>1</v>
      </c>
      <c r="AJ3966">
        <v>0</v>
      </c>
      <c r="AK3966" t="s">
        <v>4929</v>
      </c>
      <c r="AL3966">
        <f t="shared" si="1051"/>
        <v>1</v>
      </c>
      <c r="AM3966">
        <v>0</v>
      </c>
      <c r="AN3966">
        <v>1</v>
      </c>
      <c r="AO3966">
        <v>2</v>
      </c>
      <c r="AP3966" s="11" t="s">
        <v>9214</v>
      </c>
      <c r="AQ3966">
        <v>1</v>
      </c>
      <c r="AR3966">
        <f t="shared" si="1052"/>
        <v>2</v>
      </c>
      <c r="AS3966">
        <f t="shared" si="1053"/>
        <v>6</v>
      </c>
    </row>
    <row r="3967" spans="1:45">
      <c r="A3967">
        <v>332</v>
      </c>
      <c r="B3967">
        <v>3966</v>
      </c>
      <c r="C3967" t="s">
        <v>4999</v>
      </c>
      <c r="D3967">
        <v>20210915</v>
      </c>
      <c r="E3967" t="s">
        <v>4991</v>
      </c>
      <c r="F3967" t="s">
        <v>4992</v>
      </c>
      <c r="G3967" t="s">
        <v>4993</v>
      </c>
      <c r="H3967" t="s">
        <v>4993</v>
      </c>
      <c r="I3967">
        <v>3</v>
      </c>
      <c r="J3967">
        <v>33</v>
      </c>
      <c r="K3967">
        <v>7</v>
      </c>
      <c r="L3967" t="s">
        <v>3414</v>
      </c>
      <c r="M3967">
        <v>20210913</v>
      </c>
      <c r="N3967">
        <v>20210913</v>
      </c>
      <c r="O3967">
        <v>22.55</v>
      </c>
      <c r="P3967">
        <v>22.45</v>
      </c>
      <c r="Q3967" t="s">
        <v>4929</v>
      </c>
      <c r="R3967" t="s">
        <v>9038</v>
      </c>
      <c r="U3967" t="s">
        <v>5010</v>
      </c>
      <c r="V3967" t="s">
        <v>9039</v>
      </c>
      <c r="W3967">
        <v>0</v>
      </c>
      <c r="X3967">
        <v>3961</v>
      </c>
      <c r="Y3967">
        <v>7</v>
      </c>
      <c r="Z3967">
        <v>16</v>
      </c>
      <c r="AA3967" s="2">
        <f t="shared" si="1050"/>
        <v>0.4375</v>
      </c>
      <c r="AB3967">
        <v>0</v>
      </c>
      <c r="AC3967">
        <v>0</v>
      </c>
      <c r="AF3967">
        <v>0</v>
      </c>
      <c r="AG3967">
        <v>0</v>
      </c>
      <c r="AH3967">
        <v>0</v>
      </c>
      <c r="AI3967">
        <v>1</v>
      </c>
      <c r="AJ3967">
        <v>0</v>
      </c>
      <c r="AK3967" t="s">
        <v>4929</v>
      </c>
      <c r="AL3967">
        <f t="shared" si="1051"/>
        <v>1</v>
      </c>
      <c r="AM3967">
        <v>0</v>
      </c>
      <c r="AN3967">
        <v>1</v>
      </c>
      <c r="AO3967">
        <v>2</v>
      </c>
      <c r="AP3967" s="11" t="s">
        <v>9214</v>
      </c>
      <c r="AQ3967">
        <v>1</v>
      </c>
      <c r="AR3967">
        <f t="shared" si="1052"/>
        <v>2</v>
      </c>
      <c r="AS3967">
        <f t="shared" si="1053"/>
        <v>6</v>
      </c>
    </row>
    <row r="3968" spans="1:45">
      <c r="A3968">
        <v>332</v>
      </c>
      <c r="B3968">
        <v>3967</v>
      </c>
      <c r="C3968" t="s">
        <v>5000</v>
      </c>
      <c r="D3968">
        <v>20210915</v>
      </c>
      <c r="E3968" t="s">
        <v>4991</v>
      </c>
      <c r="F3968" t="s">
        <v>4992</v>
      </c>
      <c r="G3968" t="s">
        <v>4993</v>
      </c>
      <c r="H3968" t="s">
        <v>4947</v>
      </c>
      <c r="I3968">
        <v>3</v>
      </c>
      <c r="J3968">
        <v>38</v>
      </c>
      <c r="K3968">
        <v>7</v>
      </c>
      <c r="L3968" t="s">
        <v>3414</v>
      </c>
      <c r="M3968">
        <v>20210910</v>
      </c>
      <c r="N3968">
        <v>20210914</v>
      </c>
      <c r="O3968">
        <v>19.940000000000001</v>
      </c>
      <c r="P3968">
        <v>17.899999999999999</v>
      </c>
      <c r="Q3968">
        <v>19.18</v>
      </c>
      <c r="R3968" t="s">
        <v>9038</v>
      </c>
      <c r="S3968" t="s">
        <v>5015</v>
      </c>
      <c r="V3968" t="s">
        <v>9039</v>
      </c>
      <c r="W3968">
        <v>0</v>
      </c>
      <c r="X3968">
        <v>3961</v>
      </c>
      <c r="Y3968">
        <v>7</v>
      </c>
      <c r="Z3968">
        <v>16</v>
      </c>
      <c r="AA3968" s="2">
        <f t="shared" si="1050"/>
        <v>0.4375</v>
      </c>
      <c r="AB3968">
        <v>0</v>
      </c>
      <c r="AC3968">
        <v>0</v>
      </c>
      <c r="AF3968">
        <v>0</v>
      </c>
      <c r="AG3968">
        <v>0</v>
      </c>
      <c r="AH3968">
        <v>0</v>
      </c>
      <c r="AI3968">
        <v>1</v>
      </c>
      <c r="AJ3968">
        <v>0</v>
      </c>
      <c r="AK3968" t="s">
        <v>4929</v>
      </c>
      <c r="AL3968">
        <f t="shared" si="1051"/>
        <v>1</v>
      </c>
      <c r="AM3968">
        <v>0</v>
      </c>
      <c r="AN3968">
        <v>1</v>
      </c>
      <c r="AO3968">
        <v>2</v>
      </c>
      <c r="AP3968" s="11" t="s">
        <v>9214</v>
      </c>
      <c r="AQ3968">
        <v>1</v>
      </c>
      <c r="AR3968">
        <f t="shared" si="1052"/>
        <v>2</v>
      </c>
      <c r="AS3968">
        <f t="shared" si="1053"/>
        <v>6</v>
      </c>
    </row>
    <row r="3969" spans="1:46">
      <c r="A3969">
        <v>332</v>
      </c>
      <c r="B3969">
        <v>3968</v>
      </c>
      <c r="C3969" t="s">
        <v>5001</v>
      </c>
      <c r="D3969">
        <v>20210915</v>
      </c>
      <c r="E3969" t="s">
        <v>5006</v>
      </c>
      <c r="F3969" t="s">
        <v>4992</v>
      </c>
      <c r="G3969" t="s">
        <v>4993</v>
      </c>
      <c r="H3969" t="s">
        <v>4993</v>
      </c>
      <c r="I3969">
        <v>4</v>
      </c>
      <c r="J3969">
        <v>29</v>
      </c>
      <c r="K3969">
        <v>99</v>
      </c>
      <c r="L3969" t="s">
        <v>63</v>
      </c>
      <c r="M3969">
        <v>20210905</v>
      </c>
      <c r="N3969">
        <v>20210909</v>
      </c>
      <c r="O3969">
        <v>13.96</v>
      </c>
      <c r="P3969">
        <v>14.27</v>
      </c>
      <c r="Q3969" t="s">
        <v>4929</v>
      </c>
      <c r="S3969" t="s">
        <v>5011</v>
      </c>
      <c r="U3969" t="s">
        <v>5007</v>
      </c>
      <c r="W3969">
        <v>0</v>
      </c>
      <c r="X3969">
        <v>3961</v>
      </c>
      <c r="Y3969">
        <v>7</v>
      </c>
      <c r="Z3969">
        <v>16</v>
      </c>
      <c r="AA3969" s="2">
        <f t="shared" si="1050"/>
        <v>0.4375</v>
      </c>
      <c r="AB3969">
        <v>0</v>
      </c>
      <c r="AC3969">
        <v>1</v>
      </c>
      <c r="AD3969">
        <v>1</v>
      </c>
      <c r="AE3969">
        <v>3962</v>
      </c>
      <c r="AF3969" t="s">
        <v>8</v>
      </c>
      <c r="AG3969" t="s">
        <v>8</v>
      </c>
      <c r="AH3969" t="s">
        <v>8</v>
      </c>
      <c r="AI3969" t="s">
        <v>8</v>
      </c>
      <c r="AJ3969" t="s">
        <v>8</v>
      </c>
      <c r="AK3969" t="s">
        <v>8</v>
      </c>
      <c r="AL3969" t="s">
        <v>8</v>
      </c>
      <c r="AM3969" t="s">
        <v>8</v>
      </c>
      <c r="AN3969" t="s">
        <v>8</v>
      </c>
      <c r="AO3969" t="s">
        <v>8</v>
      </c>
      <c r="AP3969" s="11" t="s">
        <v>8</v>
      </c>
      <c r="AQ3969" t="s">
        <v>8</v>
      </c>
      <c r="AR3969" t="s">
        <v>8</v>
      </c>
      <c r="AS3969" t="s">
        <v>8</v>
      </c>
    </row>
    <row r="3970" spans="1:46">
      <c r="A3970">
        <v>332</v>
      </c>
      <c r="B3970">
        <v>3969</v>
      </c>
      <c r="C3970" t="s">
        <v>5002</v>
      </c>
      <c r="D3970">
        <v>20210915</v>
      </c>
      <c r="E3970" t="s">
        <v>5012</v>
      </c>
      <c r="F3970" t="s">
        <v>4992</v>
      </c>
      <c r="G3970" t="s">
        <v>4993</v>
      </c>
      <c r="H3970" t="s">
        <v>4927</v>
      </c>
      <c r="I3970">
        <v>3</v>
      </c>
      <c r="J3970">
        <v>22</v>
      </c>
      <c r="K3970">
        <v>99</v>
      </c>
      <c r="L3970" t="s">
        <v>63</v>
      </c>
      <c r="M3970">
        <v>20210825</v>
      </c>
      <c r="N3970">
        <v>20210901</v>
      </c>
      <c r="O3970">
        <v>30.25</v>
      </c>
      <c r="P3970">
        <v>29.48</v>
      </c>
      <c r="Q3970" t="s">
        <v>4929</v>
      </c>
      <c r="S3970" t="s">
        <v>5016</v>
      </c>
      <c r="W3970">
        <v>0</v>
      </c>
      <c r="X3970">
        <v>3961</v>
      </c>
      <c r="Y3970">
        <v>7</v>
      </c>
      <c r="Z3970">
        <v>16</v>
      </c>
      <c r="AA3970" s="2">
        <f t="shared" si="1050"/>
        <v>0.4375</v>
      </c>
      <c r="AB3970">
        <v>0</v>
      </c>
      <c r="AC3970">
        <v>1</v>
      </c>
      <c r="AD3970">
        <v>0</v>
      </c>
      <c r="AE3970">
        <v>3961</v>
      </c>
      <c r="AF3970" t="s">
        <v>8</v>
      </c>
      <c r="AG3970" t="s">
        <v>8</v>
      </c>
      <c r="AH3970" t="s">
        <v>8</v>
      </c>
      <c r="AI3970" t="s">
        <v>8</v>
      </c>
      <c r="AJ3970" t="s">
        <v>8</v>
      </c>
      <c r="AK3970" t="s">
        <v>8</v>
      </c>
      <c r="AL3970" t="s">
        <v>8</v>
      </c>
      <c r="AM3970" t="s">
        <v>8</v>
      </c>
      <c r="AN3970" t="s">
        <v>8</v>
      </c>
      <c r="AO3970" t="s">
        <v>8</v>
      </c>
      <c r="AP3970" s="11" t="s">
        <v>8</v>
      </c>
      <c r="AQ3970" t="s">
        <v>8</v>
      </c>
      <c r="AR3970" t="s">
        <v>8</v>
      </c>
      <c r="AS3970" t="s">
        <v>8</v>
      </c>
    </row>
    <row r="3971" spans="1:46">
      <c r="A3971">
        <v>332</v>
      </c>
      <c r="B3971">
        <v>3970</v>
      </c>
      <c r="C3971" t="s">
        <v>5003</v>
      </c>
      <c r="D3971">
        <v>20210915</v>
      </c>
      <c r="E3971" t="s">
        <v>5012</v>
      </c>
      <c r="F3971" t="s">
        <v>4992</v>
      </c>
      <c r="G3971" t="s">
        <v>4993</v>
      </c>
      <c r="H3971" t="s">
        <v>4927</v>
      </c>
      <c r="I3971">
        <v>3</v>
      </c>
      <c r="J3971">
        <v>20</v>
      </c>
      <c r="K3971">
        <v>99</v>
      </c>
      <c r="L3971" t="s">
        <v>63</v>
      </c>
      <c r="M3971">
        <v>20210825</v>
      </c>
      <c r="N3971">
        <v>20210901</v>
      </c>
      <c r="O3971">
        <v>34.53</v>
      </c>
      <c r="P3971">
        <v>32.130000000000003</v>
      </c>
      <c r="Q3971" t="s">
        <v>4929</v>
      </c>
      <c r="S3971" t="s">
        <v>5013</v>
      </c>
      <c r="W3971">
        <v>0</v>
      </c>
      <c r="X3971">
        <v>3961</v>
      </c>
      <c r="Y3971">
        <v>7</v>
      </c>
      <c r="Z3971">
        <v>16</v>
      </c>
      <c r="AA3971" s="2">
        <f t="shared" si="1050"/>
        <v>0.4375</v>
      </c>
      <c r="AB3971">
        <v>0</v>
      </c>
      <c r="AC3971">
        <v>1</v>
      </c>
      <c r="AD3971">
        <v>0</v>
      </c>
      <c r="AE3971">
        <v>3961</v>
      </c>
      <c r="AF3971" t="s">
        <v>8</v>
      </c>
      <c r="AG3971" t="s">
        <v>8</v>
      </c>
      <c r="AH3971" t="s">
        <v>8</v>
      </c>
      <c r="AI3971" t="s">
        <v>8</v>
      </c>
      <c r="AJ3971" t="s">
        <v>8</v>
      </c>
      <c r="AK3971" t="s">
        <v>8</v>
      </c>
      <c r="AL3971" t="s">
        <v>8</v>
      </c>
      <c r="AM3971" t="s">
        <v>8</v>
      </c>
      <c r="AN3971" t="s">
        <v>8</v>
      </c>
      <c r="AO3971" t="s">
        <v>8</v>
      </c>
      <c r="AP3971" s="11" t="s">
        <v>8</v>
      </c>
      <c r="AQ3971" t="s">
        <v>8</v>
      </c>
      <c r="AR3971" t="s">
        <v>8</v>
      </c>
      <c r="AS3971" t="s">
        <v>8</v>
      </c>
    </row>
    <row r="3972" spans="1:46">
      <c r="A3972">
        <v>332</v>
      </c>
      <c r="B3972">
        <v>3971</v>
      </c>
      <c r="C3972" t="s">
        <v>5004</v>
      </c>
      <c r="D3972">
        <v>20210915</v>
      </c>
      <c r="E3972" t="s">
        <v>5012</v>
      </c>
      <c r="F3972" t="s">
        <v>4992</v>
      </c>
      <c r="G3972" t="s">
        <v>4993</v>
      </c>
      <c r="H3972" t="s">
        <v>4927</v>
      </c>
      <c r="I3972">
        <v>3</v>
      </c>
      <c r="J3972">
        <v>21</v>
      </c>
      <c r="K3972">
        <v>99</v>
      </c>
      <c r="L3972" t="s">
        <v>63</v>
      </c>
      <c r="M3972">
        <v>20210825</v>
      </c>
      <c r="N3972">
        <v>20210901</v>
      </c>
      <c r="O3972">
        <v>16.12</v>
      </c>
      <c r="P3972">
        <v>15.93</v>
      </c>
      <c r="Q3972" t="s">
        <v>4929</v>
      </c>
      <c r="S3972" t="s">
        <v>5013</v>
      </c>
      <c r="W3972">
        <v>0</v>
      </c>
      <c r="X3972">
        <v>3961</v>
      </c>
      <c r="Y3972">
        <v>7</v>
      </c>
      <c r="Z3972">
        <v>16</v>
      </c>
      <c r="AA3972" s="2">
        <f t="shared" si="1050"/>
        <v>0.4375</v>
      </c>
      <c r="AB3972">
        <v>0</v>
      </c>
      <c r="AC3972">
        <v>1</v>
      </c>
      <c r="AD3972">
        <v>0</v>
      </c>
      <c r="AE3972">
        <v>3961</v>
      </c>
      <c r="AF3972" t="s">
        <v>8</v>
      </c>
      <c r="AG3972" t="s">
        <v>8</v>
      </c>
      <c r="AH3972" t="s">
        <v>8</v>
      </c>
      <c r="AI3972" t="s">
        <v>8</v>
      </c>
      <c r="AJ3972" t="s">
        <v>8</v>
      </c>
      <c r="AK3972" t="s">
        <v>8</v>
      </c>
      <c r="AL3972" t="s">
        <v>8</v>
      </c>
      <c r="AM3972" t="s">
        <v>8</v>
      </c>
      <c r="AN3972" t="s">
        <v>8</v>
      </c>
      <c r="AO3972" t="s">
        <v>8</v>
      </c>
      <c r="AP3972" s="11" t="s">
        <v>8</v>
      </c>
      <c r="AQ3972" t="s">
        <v>8</v>
      </c>
      <c r="AR3972" t="s">
        <v>8</v>
      </c>
      <c r="AS3972" t="s">
        <v>8</v>
      </c>
    </row>
    <row r="3973" spans="1:46">
      <c r="A3973">
        <v>332</v>
      </c>
      <c r="B3973">
        <v>3972</v>
      </c>
      <c r="C3973" t="s">
        <v>5005</v>
      </c>
      <c r="D3973">
        <v>20210915</v>
      </c>
      <c r="E3973" t="s">
        <v>5012</v>
      </c>
      <c r="F3973" t="s">
        <v>4992</v>
      </c>
      <c r="G3973" t="s">
        <v>4993</v>
      </c>
      <c r="H3973" t="s">
        <v>4993</v>
      </c>
      <c r="I3973">
        <v>3</v>
      </c>
      <c r="J3973">
        <v>23</v>
      </c>
      <c r="K3973">
        <v>99</v>
      </c>
      <c r="L3973" t="s">
        <v>63</v>
      </c>
      <c r="M3973">
        <v>20210902</v>
      </c>
      <c r="N3973">
        <v>20210903</v>
      </c>
      <c r="O3973">
        <v>16.48</v>
      </c>
      <c r="P3973">
        <v>16.54</v>
      </c>
      <c r="Q3973" t="s">
        <v>4929</v>
      </c>
      <c r="S3973" t="s">
        <v>5013</v>
      </c>
      <c r="W3973">
        <v>0</v>
      </c>
      <c r="X3973">
        <v>3961</v>
      </c>
      <c r="Y3973">
        <v>7</v>
      </c>
      <c r="Z3973">
        <v>16</v>
      </c>
      <c r="AA3973" s="2">
        <f t="shared" si="1050"/>
        <v>0.4375</v>
      </c>
      <c r="AB3973">
        <v>0</v>
      </c>
      <c r="AC3973">
        <v>1</v>
      </c>
      <c r="AD3973">
        <v>0</v>
      </c>
      <c r="AE3973">
        <v>3961</v>
      </c>
      <c r="AF3973" t="s">
        <v>8</v>
      </c>
      <c r="AG3973" t="s">
        <v>8</v>
      </c>
      <c r="AH3973" t="s">
        <v>8</v>
      </c>
      <c r="AI3973" t="s">
        <v>8</v>
      </c>
      <c r="AJ3973" t="s">
        <v>8</v>
      </c>
      <c r="AK3973" t="s">
        <v>8</v>
      </c>
      <c r="AL3973" t="s">
        <v>8</v>
      </c>
      <c r="AM3973" t="s">
        <v>8</v>
      </c>
      <c r="AN3973" t="s">
        <v>8</v>
      </c>
      <c r="AO3973" t="s">
        <v>8</v>
      </c>
      <c r="AP3973" s="11" t="s">
        <v>8</v>
      </c>
      <c r="AQ3973" t="s">
        <v>8</v>
      </c>
      <c r="AR3973" t="s">
        <v>8</v>
      </c>
      <c r="AS3973" t="s">
        <v>8</v>
      </c>
    </row>
    <row r="3974" spans="1:46">
      <c r="A3974">
        <v>333</v>
      </c>
      <c r="B3974">
        <v>3973</v>
      </c>
      <c r="C3974" t="s">
        <v>5018</v>
      </c>
      <c r="D3974">
        <v>20210915</v>
      </c>
      <c r="E3974" t="s">
        <v>4974</v>
      </c>
      <c r="F3974" t="s">
        <v>5043</v>
      </c>
      <c r="G3974" t="s">
        <v>5029</v>
      </c>
      <c r="H3974" t="s">
        <v>5029</v>
      </c>
      <c r="I3974">
        <v>3</v>
      </c>
      <c r="J3974">
        <v>28</v>
      </c>
      <c r="K3974">
        <v>9</v>
      </c>
      <c r="L3974" t="s">
        <v>2865</v>
      </c>
      <c r="M3974">
        <v>20210905</v>
      </c>
      <c r="N3974">
        <v>20210908</v>
      </c>
      <c r="O3974">
        <v>12.05</v>
      </c>
      <c r="P3974">
        <v>12.13</v>
      </c>
      <c r="Q3974" t="s">
        <v>4929</v>
      </c>
      <c r="R3974" t="s">
        <v>9040</v>
      </c>
      <c r="S3974" t="s">
        <v>5031</v>
      </c>
      <c r="U3974" t="s">
        <v>4930</v>
      </c>
      <c r="V3974" t="s">
        <v>9041</v>
      </c>
      <c r="W3974">
        <v>1</v>
      </c>
      <c r="X3974">
        <v>3973</v>
      </c>
      <c r="Y3974">
        <v>11</v>
      </c>
      <c r="Z3974">
        <v>326</v>
      </c>
      <c r="AA3974" s="2">
        <f t="shared" si="1050"/>
        <v>3.3742331288343558E-2</v>
      </c>
      <c r="AB3974">
        <v>0</v>
      </c>
      <c r="AC3974">
        <v>0</v>
      </c>
      <c r="AF3974">
        <v>0</v>
      </c>
      <c r="AG3974">
        <v>0</v>
      </c>
      <c r="AH3974">
        <v>0</v>
      </c>
      <c r="AI3974">
        <v>0</v>
      </c>
      <c r="AJ3974">
        <v>0</v>
      </c>
      <c r="AK3974">
        <v>0</v>
      </c>
      <c r="AL3974">
        <f>SUM(AF3974:AK3974)</f>
        <v>0</v>
      </c>
      <c r="AM3974">
        <v>2</v>
      </c>
      <c r="AN3974">
        <v>2</v>
      </c>
      <c r="AO3974">
        <v>2</v>
      </c>
      <c r="AP3974" s="11" t="s">
        <v>9214</v>
      </c>
      <c r="AQ3974">
        <v>1</v>
      </c>
      <c r="AR3974">
        <f>IF(AL3974&lt;4,2,IF(AL3974=4,1,IF(AL3974=5,0,)))</f>
        <v>2</v>
      </c>
      <c r="AS3974">
        <f>SUM(AM3974:AR3974)</f>
        <v>9</v>
      </c>
      <c r="AT3974" t="s">
        <v>5058</v>
      </c>
    </row>
    <row r="3975" spans="1:46">
      <c r="A3975">
        <v>333</v>
      </c>
      <c r="B3975">
        <v>3974</v>
      </c>
      <c r="C3975" t="s">
        <v>5019</v>
      </c>
      <c r="D3975">
        <v>20210915</v>
      </c>
      <c r="E3975" t="s">
        <v>4974</v>
      </c>
      <c r="F3975" t="s">
        <v>5043</v>
      </c>
      <c r="G3975" t="s">
        <v>5029</v>
      </c>
      <c r="H3975" t="s">
        <v>5030</v>
      </c>
      <c r="I3975">
        <v>3</v>
      </c>
      <c r="J3975">
        <v>61</v>
      </c>
      <c r="K3975">
        <v>9</v>
      </c>
      <c r="L3975" t="s">
        <v>2865</v>
      </c>
      <c r="M3975" t="s">
        <v>89</v>
      </c>
      <c r="N3975">
        <v>20210908</v>
      </c>
      <c r="O3975">
        <v>22.52</v>
      </c>
      <c r="P3975">
        <v>21.25</v>
      </c>
      <c r="Q3975">
        <v>23.21</v>
      </c>
      <c r="R3975" t="s">
        <v>9040</v>
      </c>
      <c r="S3975" t="s">
        <v>5032</v>
      </c>
      <c r="U3975" t="s">
        <v>5033</v>
      </c>
      <c r="V3975" t="s">
        <v>9041</v>
      </c>
      <c r="W3975">
        <v>0</v>
      </c>
      <c r="X3975">
        <v>3973</v>
      </c>
      <c r="Y3975">
        <v>11</v>
      </c>
      <c r="Z3975">
        <v>326</v>
      </c>
      <c r="AA3975" s="2">
        <f t="shared" ref="AA3975:AA3985" si="1054">Y3975/Z3975</f>
        <v>3.3742331288343558E-2</v>
      </c>
      <c r="AB3975">
        <v>0</v>
      </c>
      <c r="AC3975">
        <v>0</v>
      </c>
      <c r="AF3975">
        <v>0</v>
      </c>
      <c r="AG3975">
        <v>0</v>
      </c>
      <c r="AH3975">
        <v>0</v>
      </c>
      <c r="AI3975">
        <v>0</v>
      </c>
      <c r="AJ3975">
        <v>0</v>
      </c>
      <c r="AK3975">
        <v>0</v>
      </c>
      <c r="AL3975">
        <f t="shared" ref="AL3975:AL3984" si="1055">SUM(AF3975:AK3975)</f>
        <v>0</v>
      </c>
      <c r="AM3975">
        <v>2</v>
      </c>
      <c r="AN3975">
        <v>2</v>
      </c>
      <c r="AO3975">
        <v>2</v>
      </c>
      <c r="AP3975" s="11" t="s">
        <v>9214</v>
      </c>
      <c r="AQ3975">
        <v>1</v>
      </c>
      <c r="AR3975">
        <f t="shared" ref="AR3975:AR3984" si="1056">IF(AL3975&lt;4,2,IF(AL3975=4,1,IF(AL3975=5,0,)))</f>
        <v>2</v>
      </c>
      <c r="AS3975">
        <f t="shared" ref="AS3975:AS3984" si="1057">SUM(AM3975:AR3975)</f>
        <v>9</v>
      </c>
    </row>
    <row r="3976" spans="1:46">
      <c r="A3976">
        <v>333</v>
      </c>
      <c r="B3976">
        <v>3975</v>
      </c>
      <c r="C3976" t="s">
        <v>5020</v>
      </c>
      <c r="D3976">
        <v>20210915</v>
      </c>
      <c r="E3976" t="s">
        <v>4974</v>
      </c>
      <c r="F3976" t="s">
        <v>5043</v>
      </c>
      <c r="G3976" t="s">
        <v>5029</v>
      </c>
      <c r="H3976" t="s">
        <v>5029</v>
      </c>
      <c r="I3976">
        <v>1</v>
      </c>
      <c r="J3976">
        <v>57</v>
      </c>
      <c r="K3976">
        <v>1</v>
      </c>
      <c r="L3976" t="s">
        <v>5034</v>
      </c>
      <c r="M3976">
        <v>20210905</v>
      </c>
      <c r="N3976">
        <v>20210909</v>
      </c>
      <c r="O3976">
        <v>16.82</v>
      </c>
      <c r="P3976">
        <v>17.11</v>
      </c>
      <c r="Q3976" t="s">
        <v>8</v>
      </c>
      <c r="R3976" t="s">
        <v>9040</v>
      </c>
      <c r="S3976" t="s">
        <v>5035</v>
      </c>
      <c r="U3976" t="s">
        <v>5036</v>
      </c>
      <c r="V3976" t="s">
        <v>9041</v>
      </c>
      <c r="W3976">
        <v>0</v>
      </c>
      <c r="X3976">
        <v>3973</v>
      </c>
      <c r="Y3976">
        <v>11</v>
      </c>
      <c r="Z3976">
        <v>326</v>
      </c>
      <c r="AA3976" s="2">
        <f t="shared" si="1054"/>
        <v>3.3742331288343558E-2</v>
      </c>
      <c r="AB3976">
        <v>0</v>
      </c>
      <c r="AC3976">
        <v>0</v>
      </c>
      <c r="AF3976">
        <v>0</v>
      </c>
      <c r="AG3976">
        <v>0</v>
      </c>
      <c r="AH3976">
        <v>0</v>
      </c>
      <c r="AI3976">
        <v>0</v>
      </c>
      <c r="AJ3976">
        <v>0</v>
      </c>
      <c r="AK3976">
        <v>0</v>
      </c>
      <c r="AL3976">
        <f t="shared" si="1055"/>
        <v>0</v>
      </c>
      <c r="AM3976">
        <v>2</v>
      </c>
      <c r="AN3976">
        <v>2</v>
      </c>
      <c r="AO3976">
        <v>2</v>
      </c>
      <c r="AP3976" s="11" t="s">
        <v>9214</v>
      </c>
      <c r="AQ3976">
        <v>1</v>
      </c>
      <c r="AR3976">
        <f t="shared" si="1056"/>
        <v>2</v>
      </c>
      <c r="AS3976">
        <f t="shared" si="1057"/>
        <v>9</v>
      </c>
    </row>
    <row r="3977" spans="1:46">
      <c r="A3977">
        <v>333</v>
      </c>
      <c r="B3977">
        <v>3976</v>
      </c>
      <c r="C3977" t="s">
        <v>5021</v>
      </c>
      <c r="D3977">
        <v>20210915</v>
      </c>
      <c r="E3977" t="s">
        <v>4974</v>
      </c>
      <c r="F3977" t="s">
        <v>5043</v>
      </c>
      <c r="G3977" t="s">
        <v>5029</v>
      </c>
      <c r="H3977" t="s">
        <v>5029</v>
      </c>
      <c r="I3977">
        <v>1</v>
      </c>
      <c r="J3977">
        <v>45</v>
      </c>
      <c r="K3977">
        <v>9</v>
      </c>
      <c r="L3977" t="s">
        <v>2865</v>
      </c>
      <c r="M3977">
        <v>20210906</v>
      </c>
      <c r="N3977">
        <v>20210909</v>
      </c>
      <c r="O3977">
        <v>22.49</v>
      </c>
      <c r="P3977">
        <v>22.64</v>
      </c>
      <c r="Q3977" t="s">
        <v>4929</v>
      </c>
      <c r="R3977" t="s">
        <v>9040</v>
      </c>
      <c r="S3977" t="s">
        <v>5035</v>
      </c>
      <c r="U3977" t="s">
        <v>4930</v>
      </c>
      <c r="V3977" t="s">
        <v>9041</v>
      </c>
      <c r="W3977">
        <v>0</v>
      </c>
      <c r="X3977">
        <v>3973</v>
      </c>
      <c r="Y3977">
        <v>11</v>
      </c>
      <c r="Z3977">
        <v>326</v>
      </c>
      <c r="AA3977" s="2">
        <f t="shared" si="1054"/>
        <v>3.3742331288343558E-2</v>
      </c>
      <c r="AB3977">
        <v>0</v>
      </c>
      <c r="AC3977">
        <v>0</v>
      </c>
      <c r="AF3977">
        <v>0</v>
      </c>
      <c r="AG3977">
        <v>0</v>
      </c>
      <c r="AH3977">
        <v>0</v>
      </c>
      <c r="AI3977">
        <v>0</v>
      </c>
      <c r="AJ3977">
        <v>0</v>
      </c>
      <c r="AK3977">
        <v>0</v>
      </c>
      <c r="AL3977">
        <f t="shared" si="1055"/>
        <v>0</v>
      </c>
      <c r="AM3977">
        <v>2</v>
      </c>
      <c r="AN3977">
        <v>2</v>
      </c>
      <c r="AO3977">
        <v>2</v>
      </c>
      <c r="AP3977" s="11" t="s">
        <v>9214</v>
      </c>
      <c r="AQ3977">
        <v>1</v>
      </c>
      <c r="AR3977">
        <f t="shared" si="1056"/>
        <v>2</v>
      </c>
      <c r="AS3977">
        <f t="shared" si="1057"/>
        <v>9</v>
      </c>
    </row>
    <row r="3978" spans="1:46">
      <c r="A3978">
        <v>333</v>
      </c>
      <c r="B3978">
        <v>3977</v>
      </c>
      <c r="C3978" t="s">
        <v>5022</v>
      </c>
      <c r="D3978">
        <v>20210915</v>
      </c>
      <c r="E3978" t="s">
        <v>4974</v>
      </c>
      <c r="F3978" t="s">
        <v>5043</v>
      </c>
      <c r="G3978" t="s">
        <v>5029</v>
      </c>
      <c r="H3978" t="s">
        <v>5029</v>
      </c>
      <c r="I3978">
        <v>1</v>
      </c>
      <c r="J3978">
        <v>55</v>
      </c>
      <c r="K3978">
        <v>9</v>
      </c>
      <c r="L3978" t="s">
        <v>2865</v>
      </c>
      <c r="M3978">
        <v>20210908</v>
      </c>
      <c r="N3978">
        <v>20210909</v>
      </c>
      <c r="O3978">
        <v>22.71</v>
      </c>
      <c r="P3978">
        <v>23.2</v>
      </c>
      <c r="Q3978" t="s">
        <v>4929</v>
      </c>
      <c r="R3978" t="s">
        <v>9040</v>
      </c>
      <c r="S3978" t="s">
        <v>5035</v>
      </c>
      <c r="U3978" t="s">
        <v>5037</v>
      </c>
      <c r="V3978" t="s">
        <v>9041</v>
      </c>
      <c r="W3978">
        <v>0</v>
      </c>
      <c r="X3978">
        <v>3973</v>
      </c>
      <c r="Y3978">
        <v>11</v>
      </c>
      <c r="Z3978">
        <v>326</v>
      </c>
      <c r="AA3978" s="2">
        <f t="shared" si="1054"/>
        <v>3.3742331288343558E-2</v>
      </c>
      <c r="AB3978">
        <v>0</v>
      </c>
      <c r="AC3978">
        <v>0</v>
      </c>
      <c r="AF3978">
        <v>0</v>
      </c>
      <c r="AG3978">
        <v>0</v>
      </c>
      <c r="AH3978">
        <v>0</v>
      </c>
      <c r="AI3978">
        <v>0</v>
      </c>
      <c r="AJ3978">
        <v>0</v>
      </c>
      <c r="AK3978">
        <v>0</v>
      </c>
      <c r="AL3978">
        <f t="shared" si="1055"/>
        <v>0</v>
      </c>
      <c r="AM3978">
        <v>2</v>
      </c>
      <c r="AN3978">
        <v>2</v>
      </c>
      <c r="AO3978">
        <v>2</v>
      </c>
      <c r="AP3978" s="11" t="s">
        <v>9214</v>
      </c>
      <c r="AQ3978">
        <v>1</v>
      </c>
      <c r="AR3978">
        <f t="shared" si="1056"/>
        <v>2</v>
      </c>
      <c r="AS3978">
        <f t="shared" si="1057"/>
        <v>9</v>
      </c>
    </row>
    <row r="3979" spans="1:46">
      <c r="A3979">
        <v>333</v>
      </c>
      <c r="B3979">
        <v>3978</v>
      </c>
      <c r="C3979" t="s">
        <v>5023</v>
      </c>
      <c r="D3979">
        <v>20210915</v>
      </c>
      <c r="E3979" t="s">
        <v>4974</v>
      </c>
      <c r="F3979" t="s">
        <v>5043</v>
      </c>
      <c r="G3979" t="s">
        <v>5029</v>
      </c>
      <c r="H3979" t="s">
        <v>5029</v>
      </c>
      <c r="I3979">
        <v>3</v>
      </c>
      <c r="J3979">
        <v>52</v>
      </c>
      <c r="K3979">
        <v>9</v>
      </c>
      <c r="L3979" t="s">
        <v>2865</v>
      </c>
      <c r="M3979">
        <v>20210911</v>
      </c>
      <c r="N3979">
        <v>20210913</v>
      </c>
      <c r="O3979">
        <v>14.91</v>
      </c>
      <c r="P3979">
        <v>14.71</v>
      </c>
      <c r="Q3979" t="s">
        <v>4929</v>
      </c>
      <c r="R3979" t="s">
        <v>9040</v>
      </c>
      <c r="S3979" t="s">
        <v>5039</v>
      </c>
      <c r="U3979" t="s">
        <v>4930</v>
      </c>
      <c r="V3979" t="s">
        <v>9041</v>
      </c>
      <c r="W3979">
        <v>0</v>
      </c>
      <c r="X3979">
        <v>3973</v>
      </c>
      <c r="Y3979">
        <v>11</v>
      </c>
      <c r="Z3979">
        <v>326</v>
      </c>
      <c r="AA3979" s="2">
        <f t="shared" si="1054"/>
        <v>3.3742331288343558E-2</v>
      </c>
      <c r="AB3979">
        <v>0</v>
      </c>
      <c r="AC3979">
        <v>0</v>
      </c>
      <c r="AF3979">
        <v>0</v>
      </c>
      <c r="AG3979">
        <v>0</v>
      </c>
      <c r="AH3979">
        <v>0</v>
      </c>
      <c r="AI3979">
        <v>0</v>
      </c>
      <c r="AJ3979">
        <v>0</v>
      </c>
      <c r="AK3979">
        <v>0</v>
      </c>
      <c r="AL3979">
        <f t="shared" si="1055"/>
        <v>0</v>
      </c>
      <c r="AM3979">
        <v>2</v>
      </c>
      <c r="AN3979">
        <v>2</v>
      </c>
      <c r="AO3979">
        <v>2</v>
      </c>
      <c r="AP3979" s="11" t="s">
        <v>9214</v>
      </c>
      <c r="AQ3979">
        <v>1</v>
      </c>
      <c r="AR3979">
        <f t="shared" si="1056"/>
        <v>2</v>
      </c>
      <c r="AS3979">
        <f t="shared" si="1057"/>
        <v>9</v>
      </c>
    </row>
    <row r="3980" spans="1:46">
      <c r="A3980">
        <v>333</v>
      </c>
      <c r="B3980">
        <v>3979</v>
      </c>
      <c r="C3980" t="s">
        <v>5024</v>
      </c>
      <c r="D3980">
        <v>20210915</v>
      </c>
      <c r="E3980" t="s">
        <v>4974</v>
      </c>
      <c r="F3980" t="s">
        <v>5043</v>
      </c>
      <c r="G3980" t="s">
        <v>5029</v>
      </c>
      <c r="H3980" t="s">
        <v>5029</v>
      </c>
      <c r="I3980">
        <v>3</v>
      </c>
      <c r="J3980">
        <v>37</v>
      </c>
      <c r="K3980">
        <v>9</v>
      </c>
      <c r="L3980" t="s">
        <v>2865</v>
      </c>
      <c r="M3980">
        <v>20210910</v>
      </c>
      <c r="N3980">
        <v>20210913</v>
      </c>
      <c r="O3980">
        <v>14.33</v>
      </c>
      <c r="P3980">
        <v>15.06</v>
      </c>
      <c r="Q3980" t="s">
        <v>4929</v>
      </c>
      <c r="R3980" t="s">
        <v>9040</v>
      </c>
      <c r="S3980" t="s">
        <v>5039</v>
      </c>
      <c r="U3980" t="s">
        <v>4930</v>
      </c>
      <c r="V3980" t="s">
        <v>9041</v>
      </c>
      <c r="W3980">
        <v>0</v>
      </c>
      <c r="X3980">
        <v>3973</v>
      </c>
      <c r="Y3980">
        <v>11</v>
      </c>
      <c r="Z3980">
        <v>326</v>
      </c>
      <c r="AA3980" s="2">
        <f t="shared" si="1054"/>
        <v>3.3742331288343558E-2</v>
      </c>
      <c r="AB3980">
        <v>0</v>
      </c>
      <c r="AC3980">
        <v>0</v>
      </c>
      <c r="AF3980">
        <v>0</v>
      </c>
      <c r="AG3980">
        <v>0</v>
      </c>
      <c r="AH3980">
        <v>0</v>
      </c>
      <c r="AI3980">
        <v>0</v>
      </c>
      <c r="AJ3980">
        <v>0</v>
      </c>
      <c r="AK3980">
        <v>0</v>
      </c>
      <c r="AL3980">
        <f t="shared" si="1055"/>
        <v>0</v>
      </c>
      <c r="AM3980">
        <v>2</v>
      </c>
      <c r="AN3980">
        <v>2</v>
      </c>
      <c r="AO3980">
        <v>2</v>
      </c>
      <c r="AP3980" s="11" t="s">
        <v>9214</v>
      </c>
      <c r="AQ3980">
        <v>1</v>
      </c>
      <c r="AR3980">
        <f t="shared" si="1056"/>
        <v>2</v>
      </c>
      <c r="AS3980">
        <f t="shared" si="1057"/>
        <v>9</v>
      </c>
    </row>
    <row r="3981" spans="1:46">
      <c r="A3981">
        <v>333</v>
      </c>
      <c r="B3981">
        <v>3980</v>
      </c>
      <c r="C3981" t="s">
        <v>5025</v>
      </c>
      <c r="D3981">
        <v>20210915</v>
      </c>
      <c r="E3981" t="s">
        <v>4974</v>
      </c>
      <c r="F3981" t="s">
        <v>5043</v>
      </c>
      <c r="G3981" t="s">
        <v>5029</v>
      </c>
      <c r="H3981" t="s">
        <v>5029</v>
      </c>
      <c r="I3981">
        <v>1</v>
      </c>
      <c r="J3981">
        <v>37</v>
      </c>
      <c r="K3981">
        <v>9</v>
      </c>
      <c r="L3981" t="s">
        <v>2865</v>
      </c>
      <c r="M3981" t="s">
        <v>89</v>
      </c>
      <c r="N3981">
        <v>20210914</v>
      </c>
      <c r="O3981">
        <v>22.47</v>
      </c>
      <c r="P3981">
        <v>22.31</v>
      </c>
      <c r="Q3981" t="s">
        <v>4929</v>
      </c>
      <c r="R3981" t="s">
        <v>9040</v>
      </c>
      <c r="S3981" t="s">
        <v>5038</v>
      </c>
      <c r="U3981" t="s">
        <v>4930</v>
      </c>
      <c r="V3981" t="s">
        <v>9041</v>
      </c>
      <c r="W3981">
        <v>0</v>
      </c>
      <c r="X3981">
        <v>3973</v>
      </c>
      <c r="Y3981">
        <v>11</v>
      </c>
      <c r="Z3981">
        <v>326</v>
      </c>
      <c r="AA3981" s="2">
        <f t="shared" si="1054"/>
        <v>3.3742331288343558E-2</v>
      </c>
      <c r="AB3981">
        <v>0</v>
      </c>
      <c r="AC3981">
        <v>0</v>
      </c>
      <c r="AF3981">
        <v>0</v>
      </c>
      <c r="AG3981">
        <v>0</v>
      </c>
      <c r="AH3981">
        <v>0</v>
      </c>
      <c r="AI3981">
        <v>0</v>
      </c>
      <c r="AJ3981">
        <v>0</v>
      </c>
      <c r="AK3981">
        <v>0</v>
      </c>
      <c r="AL3981">
        <f t="shared" si="1055"/>
        <v>0</v>
      </c>
      <c r="AM3981">
        <v>2</v>
      </c>
      <c r="AN3981">
        <v>2</v>
      </c>
      <c r="AO3981">
        <v>2</v>
      </c>
      <c r="AP3981" s="11" t="s">
        <v>9214</v>
      </c>
      <c r="AQ3981">
        <v>1</v>
      </c>
      <c r="AR3981">
        <f t="shared" si="1056"/>
        <v>2</v>
      </c>
      <c r="AS3981">
        <f t="shared" si="1057"/>
        <v>9</v>
      </c>
    </row>
    <row r="3982" spans="1:46">
      <c r="A3982">
        <v>333</v>
      </c>
      <c r="B3982">
        <v>3981</v>
      </c>
      <c r="C3982" t="s">
        <v>5026</v>
      </c>
      <c r="D3982">
        <v>20210915</v>
      </c>
      <c r="E3982" t="s">
        <v>4974</v>
      </c>
      <c r="F3982" t="s">
        <v>5043</v>
      </c>
      <c r="G3982" t="s">
        <v>5029</v>
      </c>
      <c r="H3982" t="s">
        <v>5029</v>
      </c>
      <c r="I3982">
        <v>1</v>
      </c>
      <c r="J3982">
        <v>52</v>
      </c>
      <c r="K3982">
        <v>9</v>
      </c>
      <c r="L3982" t="s">
        <v>2865</v>
      </c>
      <c r="M3982" t="s">
        <v>89</v>
      </c>
      <c r="N3982">
        <v>20210914</v>
      </c>
      <c r="O3982">
        <v>16.27</v>
      </c>
      <c r="P3982">
        <v>15.86</v>
      </c>
      <c r="Q3982" t="s">
        <v>4929</v>
      </c>
      <c r="R3982" t="s">
        <v>9040</v>
      </c>
      <c r="S3982" t="s">
        <v>5040</v>
      </c>
      <c r="U3982" t="s">
        <v>4930</v>
      </c>
      <c r="V3982" t="s">
        <v>9041</v>
      </c>
      <c r="W3982">
        <v>0</v>
      </c>
      <c r="X3982">
        <v>3973</v>
      </c>
      <c r="Y3982">
        <v>11</v>
      </c>
      <c r="Z3982">
        <v>326</v>
      </c>
      <c r="AA3982" s="2">
        <f t="shared" si="1054"/>
        <v>3.3742331288343558E-2</v>
      </c>
      <c r="AB3982">
        <v>0</v>
      </c>
      <c r="AC3982">
        <v>0</v>
      </c>
      <c r="AF3982">
        <v>0</v>
      </c>
      <c r="AG3982">
        <v>0</v>
      </c>
      <c r="AH3982">
        <v>0</v>
      </c>
      <c r="AI3982">
        <v>0</v>
      </c>
      <c r="AJ3982">
        <v>0</v>
      </c>
      <c r="AK3982">
        <v>0</v>
      </c>
      <c r="AL3982">
        <f t="shared" si="1055"/>
        <v>0</v>
      </c>
      <c r="AM3982">
        <v>2</v>
      </c>
      <c r="AN3982">
        <v>2</v>
      </c>
      <c r="AO3982">
        <v>2</v>
      </c>
      <c r="AP3982" s="11" t="s">
        <v>9214</v>
      </c>
      <c r="AQ3982">
        <v>1</v>
      </c>
      <c r="AR3982">
        <f t="shared" si="1056"/>
        <v>2</v>
      </c>
      <c r="AS3982">
        <f t="shared" si="1057"/>
        <v>9</v>
      </c>
    </row>
    <row r="3983" spans="1:46">
      <c r="A3983">
        <v>333</v>
      </c>
      <c r="B3983">
        <v>3982</v>
      </c>
      <c r="C3983" t="s">
        <v>5027</v>
      </c>
      <c r="D3983">
        <v>20210915</v>
      </c>
      <c r="E3983" t="s">
        <v>4974</v>
      </c>
      <c r="F3983" t="s">
        <v>5043</v>
      </c>
      <c r="G3983" t="s">
        <v>5029</v>
      </c>
      <c r="H3983" t="s">
        <v>5029</v>
      </c>
      <c r="I3983">
        <v>1</v>
      </c>
      <c r="J3983">
        <v>57</v>
      </c>
      <c r="K3983">
        <v>9</v>
      </c>
      <c r="L3983" t="s">
        <v>2865</v>
      </c>
      <c r="M3983">
        <v>20210907</v>
      </c>
      <c r="N3983">
        <v>20210914</v>
      </c>
      <c r="O3983">
        <v>15.24</v>
      </c>
      <c r="P3983">
        <v>14.08</v>
      </c>
      <c r="Q3983" t="s">
        <v>4929</v>
      </c>
      <c r="R3983" t="s">
        <v>9040</v>
      </c>
      <c r="U3983" t="s">
        <v>5041</v>
      </c>
      <c r="V3983" t="s">
        <v>9041</v>
      </c>
      <c r="W3983">
        <v>0</v>
      </c>
      <c r="X3983">
        <v>3973</v>
      </c>
      <c r="Y3983">
        <v>11</v>
      </c>
      <c r="Z3983">
        <v>326</v>
      </c>
      <c r="AA3983" s="2">
        <f t="shared" si="1054"/>
        <v>3.3742331288343558E-2</v>
      </c>
      <c r="AB3983">
        <v>0</v>
      </c>
      <c r="AC3983">
        <v>0</v>
      </c>
      <c r="AF3983">
        <v>0</v>
      </c>
      <c r="AG3983">
        <v>0</v>
      </c>
      <c r="AH3983">
        <v>0</v>
      </c>
      <c r="AI3983">
        <v>0</v>
      </c>
      <c r="AJ3983">
        <v>0</v>
      </c>
      <c r="AK3983">
        <v>0</v>
      </c>
      <c r="AL3983">
        <f t="shared" si="1055"/>
        <v>0</v>
      </c>
      <c r="AM3983">
        <v>2</v>
      </c>
      <c r="AN3983">
        <v>2</v>
      </c>
      <c r="AO3983">
        <v>2</v>
      </c>
      <c r="AP3983" s="11" t="s">
        <v>9214</v>
      </c>
      <c r="AQ3983">
        <v>1</v>
      </c>
      <c r="AR3983">
        <f t="shared" si="1056"/>
        <v>2</v>
      </c>
      <c r="AS3983">
        <f t="shared" si="1057"/>
        <v>9</v>
      </c>
    </row>
    <row r="3984" spans="1:46">
      <c r="A3984">
        <v>333</v>
      </c>
      <c r="B3984">
        <v>3983</v>
      </c>
      <c r="C3984" t="s">
        <v>5028</v>
      </c>
      <c r="D3984">
        <v>20210915</v>
      </c>
      <c r="E3984" t="s">
        <v>4974</v>
      </c>
      <c r="F3984" t="s">
        <v>5043</v>
      </c>
      <c r="G3984" t="s">
        <v>5029</v>
      </c>
      <c r="H3984" t="s">
        <v>5029</v>
      </c>
      <c r="I3984">
        <v>1</v>
      </c>
      <c r="J3984">
        <v>61</v>
      </c>
      <c r="K3984">
        <v>9</v>
      </c>
      <c r="L3984" t="s">
        <v>2865</v>
      </c>
      <c r="M3984" t="s">
        <v>89</v>
      </c>
      <c r="N3984">
        <v>20210915</v>
      </c>
      <c r="O3984">
        <v>30.22</v>
      </c>
      <c r="P3984">
        <v>29.18</v>
      </c>
      <c r="Q3984" t="s">
        <v>4929</v>
      </c>
      <c r="R3984" t="s">
        <v>9040</v>
      </c>
      <c r="S3984" t="s">
        <v>5038</v>
      </c>
      <c r="U3984" t="s">
        <v>5042</v>
      </c>
      <c r="V3984" t="s">
        <v>9041</v>
      </c>
      <c r="W3984">
        <v>0</v>
      </c>
      <c r="X3984">
        <v>3973</v>
      </c>
      <c r="Y3984">
        <v>11</v>
      </c>
      <c r="Z3984">
        <v>326</v>
      </c>
      <c r="AA3984" s="2">
        <f t="shared" si="1054"/>
        <v>3.3742331288343558E-2</v>
      </c>
      <c r="AB3984">
        <v>0</v>
      </c>
      <c r="AC3984">
        <v>0</v>
      </c>
      <c r="AF3984">
        <v>0</v>
      </c>
      <c r="AG3984">
        <v>0</v>
      </c>
      <c r="AH3984">
        <v>0</v>
      </c>
      <c r="AI3984">
        <v>0</v>
      </c>
      <c r="AJ3984">
        <v>0</v>
      </c>
      <c r="AK3984">
        <v>0</v>
      </c>
      <c r="AL3984">
        <f t="shared" si="1055"/>
        <v>0</v>
      </c>
      <c r="AM3984">
        <v>2</v>
      </c>
      <c r="AN3984">
        <v>2</v>
      </c>
      <c r="AO3984">
        <v>2</v>
      </c>
      <c r="AP3984" s="11" t="s">
        <v>9214</v>
      </c>
      <c r="AQ3984">
        <v>1</v>
      </c>
      <c r="AR3984">
        <f t="shared" si="1056"/>
        <v>2</v>
      </c>
      <c r="AS3984">
        <f t="shared" si="1057"/>
        <v>9</v>
      </c>
    </row>
    <row r="3985" spans="1:46">
      <c r="A3985">
        <v>334</v>
      </c>
      <c r="B3985">
        <v>3984</v>
      </c>
      <c r="C3985" t="s">
        <v>5044</v>
      </c>
      <c r="D3985">
        <v>20210916</v>
      </c>
      <c r="E3985" t="s">
        <v>4974</v>
      </c>
      <c r="F3985" t="s">
        <v>5056</v>
      </c>
      <c r="G3985" t="s">
        <v>5029</v>
      </c>
      <c r="H3985" t="s">
        <v>4983</v>
      </c>
      <c r="I3985">
        <v>3</v>
      </c>
      <c r="J3985">
        <v>33</v>
      </c>
      <c r="K3985">
        <v>9</v>
      </c>
      <c r="L3985" t="s">
        <v>2865</v>
      </c>
      <c r="M3985">
        <v>20210907</v>
      </c>
      <c r="N3985">
        <v>20210909</v>
      </c>
      <c r="O3985">
        <v>21.8</v>
      </c>
      <c r="P3985">
        <v>19.78</v>
      </c>
      <c r="Q3985" t="s">
        <v>4929</v>
      </c>
      <c r="R3985" t="s">
        <v>9042</v>
      </c>
      <c r="U3985" t="s">
        <v>4930</v>
      </c>
      <c r="V3985" t="s">
        <v>9043</v>
      </c>
      <c r="W3985">
        <v>2</v>
      </c>
      <c r="X3985" t="s">
        <v>4929</v>
      </c>
      <c r="Y3985">
        <v>12</v>
      </c>
      <c r="Z3985">
        <v>489</v>
      </c>
      <c r="AA3985" s="2">
        <f t="shared" si="1054"/>
        <v>2.4539877300613498E-2</v>
      </c>
      <c r="AB3985">
        <v>0</v>
      </c>
      <c r="AC3985">
        <v>0</v>
      </c>
      <c r="AF3985">
        <v>1</v>
      </c>
      <c r="AG3985">
        <v>0</v>
      </c>
      <c r="AH3985">
        <v>0</v>
      </c>
      <c r="AI3985">
        <v>1</v>
      </c>
      <c r="AJ3985">
        <v>0</v>
      </c>
      <c r="AK3985">
        <v>0</v>
      </c>
      <c r="AL3985">
        <f>SUM(AF3985:AK3985)</f>
        <v>2</v>
      </c>
      <c r="AM3985">
        <v>1</v>
      </c>
      <c r="AN3985">
        <v>1</v>
      </c>
      <c r="AO3985">
        <v>2</v>
      </c>
      <c r="AP3985" s="11" t="s">
        <v>9214</v>
      </c>
      <c r="AQ3985">
        <v>1</v>
      </c>
      <c r="AR3985">
        <f>IF(AL3985&lt;4,2,IF(AL3985=4,1,IF(AL3985=5,0,)))</f>
        <v>2</v>
      </c>
      <c r="AS3985">
        <f>SUM(AM3985:AR3985)</f>
        <v>7</v>
      </c>
      <c r="AT3985" t="s">
        <v>5058</v>
      </c>
    </row>
    <row r="3986" spans="1:46">
      <c r="A3986">
        <v>334</v>
      </c>
      <c r="B3986">
        <v>3985</v>
      </c>
      <c r="C3986" t="s">
        <v>5045</v>
      </c>
      <c r="D3986">
        <v>20210916</v>
      </c>
      <c r="E3986" t="s">
        <v>4974</v>
      </c>
      <c r="F3986" t="s">
        <v>5056</v>
      </c>
      <c r="G3986" t="s">
        <v>5029</v>
      </c>
      <c r="H3986" t="s">
        <v>4983</v>
      </c>
      <c r="I3986">
        <v>3</v>
      </c>
      <c r="J3986">
        <v>50</v>
      </c>
      <c r="K3986">
        <v>9</v>
      </c>
      <c r="L3986" t="s">
        <v>2865</v>
      </c>
      <c r="M3986">
        <v>20210903</v>
      </c>
      <c r="N3986">
        <v>20210909</v>
      </c>
      <c r="O3986">
        <v>29.46</v>
      </c>
      <c r="P3986">
        <v>26.57</v>
      </c>
      <c r="Q3986" t="s">
        <v>4929</v>
      </c>
      <c r="R3986" t="s">
        <v>9042</v>
      </c>
      <c r="U3986" t="s">
        <v>4930</v>
      </c>
      <c r="V3986" t="s">
        <v>9043</v>
      </c>
      <c r="W3986">
        <v>0</v>
      </c>
      <c r="X3986" t="s">
        <v>4929</v>
      </c>
      <c r="Y3986">
        <v>12</v>
      </c>
      <c r="Z3986">
        <v>489</v>
      </c>
      <c r="AA3986" s="2">
        <f t="shared" ref="AA3986:AA3997" si="1058">Y3986/Z3986</f>
        <v>2.4539877300613498E-2</v>
      </c>
      <c r="AB3986">
        <v>0</v>
      </c>
      <c r="AC3986">
        <v>0</v>
      </c>
      <c r="AF3986">
        <v>1</v>
      </c>
      <c r="AG3986">
        <v>0</v>
      </c>
      <c r="AH3986">
        <v>0</v>
      </c>
      <c r="AI3986">
        <v>1</v>
      </c>
      <c r="AJ3986">
        <v>0</v>
      </c>
      <c r="AK3986">
        <v>0</v>
      </c>
      <c r="AL3986">
        <f t="shared" ref="AL3986:AL3996" si="1059">SUM(AF3986:AK3986)</f>
        <v>2</v>
      </c>
      <c r="AM3986">
        <v>1</v>
      </c>
      <c r="AN3986">
        <v>1</v>
      </c>
      <c r="AO3986">
        <v>2</v>
      </c>
      <c r="AP3986" s="11" t="s">
        <v>9214</v>
      </c>
      <c r="AQ3986">
        <v>1</v>
      </c>
      <c r="AR3986">
        <f t="shared" ref="AR3986:AR3996" si="1060">IF(AL3986&lt;4,2,IF(AL3986=4,1,IF(AL3986=5,0,)))</f>
        <v>2</v>
      </c>
      <c r="AS3986">
        <f t="shared" ref="AS3986:AS3996" si="1061">SUM(AM3986:AR3986)</f>
        <v>7</v>
      </c>
    </row>
    <row r="3987" spans="1:46">
      <c r="A3987">
        <v>334</v>
      </c>
      <c r="B3987">
        <v>3986</v>
      </c>
      <c r="C3987" t="s">
        <v>5046</v>
      </c>
      <c r="D3987">
        <v>20210916</v>
      </c>
      <c r="E3987" t="s">
        <v>4974</v>
      </c>
      <c r="F3987" t="s">
        <v>5056</v>
      </c>
      <c r="G3987" t="s">
        <v>5029</v>
      </c>
      <c r="H3987" t="s">
        <v>5029</v>
      </c>
      <c r="I3987">
        <v>1</v>
      </c>
      <c r="J3987">
        <v>45</v>
      </c>
      <c r="K3987">
        <v>9</v>
      </c>
      <c r="L3987" t="s">
        <v>2865</v>
      </c>
      <c r="M3987" t="s">
        <v>89</v>
      </c>
      <c r="N3987">
        <v>20210911</v>
      </c>
      <c r="O3987">
        <v>21.84</v>
      </c>
      <c r="P3987">
        <v>21.79</v>
      </c>
      <c r="Q3987" t="s">
        <v>4929</v>
      </c>
      <c r="R3987" t="s">
        <v>9042</v>
      </c>
      <c r="U3987" t="s">
        <v>4930</v>
      </c>
      <c r="V3987" t="s">
        <v>9043</v>
      </c>
      <c r="W3987">
        <v>0</v>
      </c>
      <c r="X3987" t="s">
        <v>4929</v>
      </c>
      <c r="Y3987">
        <v>12</v>
      </c>
      <c r="Z3987">
        <v>489</v>
      </c>
      <c r="AA3987" s="2">
        <f t="shared" si="1058"/>
        <v>2.4539877300613498E-2</v>
      </c>
      <c r="AB3987">
        <v>0</v>
      </c>
      <c r="AC3987">
        <v>0</v>
      </c>
      <c r="AF3987">
        <v>1</v>
      </c>
      <c r="AG3987">
        <v>0</v>
      </c>
      <c r="AH3987">
        <v>0</v>
      </c>
      <c r="AI3987">
        <v>1</v>
      </c>
      <c r="AJ3987">
        <v>0</v>
      </c>
      <c r="AK3987">
        <v>0</v>
      </c>
      <c r="AL3987">
        <f t="shared" si="1059"/>
        <v>2</v>
      </c>
      <c r="AM3987">
        <v>1</v>
      </c>
      <c r="AN3987">
        <v>1</v>
      </c>
      <c r="AO3987">
        <v>2</v>
      </c>
      <c r="AP3987" s="11" t="s">
        <v>9214</v>
      </c>
      <c r="AQ3987">
        <v>1</v>
      </c>
      <c r="AR3987">
        <f t="shared" si="1060"/>
        <v>2</v>
      </c>
      <c r="AS3987">
        <f t="shared" si="1061"/>
        <v>7</v>
      </c>
    </row>
    <row r="3988" spans="1:46">
      <c r="A3988">
        <v>334</v>
      </c>
      <c r="B3988">
        <v>3987</v>
      </c>
      <c r="C3988" t="s">
        <v>5047</v>
      </c>
      <c r="D3988">
        <v>20210916</v>
      </c>
      <c r="E3988" t="s">
        <v>4974</v>
      </c>
      <c r="F3988" t="s">
        <v>5056</v>
      </c>
      <c r="G3988" t="s">
        <v>5029</v>
      </c>
      <c r="H3988" t="s">
        <v>5057</v>
      </c>
      <c r="I3988">
        <v>3</v>
      </c>
      <c r="J3988">
        <v>32</v>
      </c>
      <c r="K3988">
        <v>9</v>
      </c>
      <c r="L3988" t="s">
        <v>2865</v>
      </c>
      <c r="M3988">
        <v>20210909</v>
      </c>
      <c r="N3988">
        <v>20210910</v>
      </c>
      <c r="O3988">
        <v>16.7</v>
      </c>
      <c r="P3988">
        <v>16.7</v>
      </c>
      <c r="Q3988" t="s">
        <v>4929</v>
      </c>
      <c r="R3988" t="s">
        <v>9042</v>
      </c>
      <c r="U3988" t="s">
        <v>4930</v>
      </c>
      <c r="V3988" t="s">
        <v>9043</v>
      </c>
      <c r="W3988">
        <v>0</v>
      </c>
      <c r="X3988" t="s">
        <v>4929</v>
      </c>
      <c r="Y3988">
        <v>12</v>
      </c>
      <c r="Z3988">
        <v>489</v>
      </c>
      <c r="AA3988" s="2">
        <f t="shared" si="1058"/>
        <v>2.4539877300613498E-2</v>
      </c>
      <c r="AB3988">
        <v>0</v>
      </c>
      <c r="AC3988">
        <v>0</v>
      </c>
      <c r="AF3988">
        <v>1</v>
      </c>
      <c r="AG3988">
        <v>0</v>
      </c>
      <c r="AH3988">
        <v>0</v>
      </c>
      <c r="AI3988">
        <v>1</v>
      </c>
      <c r="AJ3988">
        <v>0</v>
      </c>
      <c r="AK3988">
        <v>0</v>
      </c>
      <c r="AL3988">
        <f t="shared" si="1059"/>
        <v>2</v>
      </c>
      <c r="AM3988">
        <v>1</v>
      </c>
      <c r="AN3988">
        <v>1</v>
      </c>
      <c r="AO3988">
        <v>2</v>
      </c>
      <c r="AP3988" s="11" t="s">
        <v>9214</v>
      </c>
      <c r="AQ3988">
        <v>1</v>
      </c>
      <c r="AR3988">
        <f t="shared" si="1060"/>
        <v>2</v>
      </c>
      <c r="AS3988">
        <f t="shared" si="1061"/>
        <v>7</v>
      </c>
    </row>
    <row r="3989" spans="1:46">
      <c r="A3989">
        <v>334</v>
      </c>
      <c r="B3989">
        <v>3988</v>
      </c>
      <c r="C3989" t="s">
        <v>5048</v>
      </c>
      <c r="D3989">
        <v>20210916</v>
      </c>
      <c r="E3989" t="s">
        <v>4974</v>
      </c>
      <c r="F3989" t="s">
        <v>5056</v>
      </c>
      <c r="G3989" t="s">
        <v>5029</v>
      </c>
      <c r="H3989" t="s">
        <v>5057</v>
      </c>
      <c r="I3989">
        <v>3</v>
      </c>
      <c r="J3989">
        <v>58</v>
      </c>
      <c r="K3989">
        <v>9</v>
      </c>
      <c r="L3989" t="s">
        <v>2865</v>
      </c>
      <c r="M3989">
        <v>20210906</v>
      </c>
      <c r="N3989">
        <v>20210910</v>
      </c>
      <c r="O3989">
        <v>18.399999999999999</v>
      </c>
      <c r="P3989">
        <v>18.170000000000002</v>
      </c>
      <c r="Q3989" t="s">
        <v>4929</v>
      </c>
      <c r="R3989" t="s">
        <v>9042</v>
      </c>
      <c r="U3989" t="s">
        <v>4930</v>
      </c>
      <c r="V3989" t="s">
        <v>9043</v>
      </c>
      <c r="W3989">
        <v>0</v>
      </c>
      <c r="X3989" t="s">
        <v>4929</v>
      </c>
      <c r="Y3989">
        <v>12</v>
      </c>
      <c r="Z3989">
        <v>489</v>
      </c>
      <c r="AA3989" s="2">
        <f t="shared" si="1058"/>
        <v>2.4539877300613498E-2</v>
      </c>
      <c r="AB3989">
        <v>0</v>
      </c>
      <c r="AC3989">
        <v>0</v>
      </c>
      <c r="AF3989">
        <v>1</v>
      </c>
      <c r="AG3989">
        <v>0</v>
      </c>
      <c r="AH3989">
        <v>0</v>
      </c>
      <c r="AI3989">
        <v>1</v>
      </c>
      <c r="AJ3989">
        <v>0</v>
      </c>
      <c r="AK3989">
        <v>0</v>
      </c>
      <c r="AL3989">
        <f t="shared" si="1059"/>
        <v>2</v>
      </c>
      <c r="AM3989">
        <v>1</v>
      </c>
      <c r="AN3989">
        <v>1</v>
      </c>
      <c r="AO3989">
        <v>2</v>
      </c>
      <c r="AP3989" s="11" t="s">
        <v>9214</v>
      </c>
      <c r="AQ3989">
        <v>1</v>
      </c>
      <c r="AR3989">
        <f t="shared" si="1060"/>
        <v>2</v>
      </c>
      <c r="AS3989">
        <f t="shared" si="1061"/>
        <v>7</v>
      </c>
    </row>
    <row r="3990" spans="1:46">
      <c r="A3990">
        <v>334</v>
      </c>
      <c r="B3990">
        <v>3989</v>
      </c>
      <c r="C3990" t="s">
        <v>5049</v>
      </c>
      <c r="D3990">
        <v>20210916</v>
      </c>
      <c r="E3990" t="s">
        <v>4974</v>
      </c>
      <c r="F3990" t="s">
        <v>5056</v>
      </c>
      <c r="G3990" t="s">
        <v>5029</v>
      </c>
      <c r="H3990" t="s">
        <v>5029</v>
      </c>
      <c r="I3990">
        <v>3</v>
      </c>
      <c r="J3990">
        <v>49</v>
      </c>
      <c r="K3990">
        <v>9</v>
      </c>
      <c r="L3990" t="s">
        <v>2865</v>
      </c>
      <c r="M3990">
        <v>20210909</v>
      </c>
      <c r="N3990">
        <v>20210911</v>
      </c>
      <c r="O3990">
        <v>13.29</v>
      </c>
      <c r="P3990">
        <v>13.52</v>
      </c>
      <c r="Q3990" t="s">
        <v>4929</v>
      </c>
      <c r="R3990" t="s">
        <v>9042</v>
      </c>
      <c r="U3990" t="s">
        <v>4930</v>
      </c>
      <c r="V3990" t="s">
        <v>9043</v>
      </c>
      <c r="W3990">
        <v>0</v>
      </c>
      <c r="X3990" t="s">
        <v>4929</v>
      </c>
      <c r="Y3990">
        <v>12</v>
      </c>
      <c r="Z3990">
        <v>489</v>
      </c>
      <c r="AA3990" s="2">
        <f t="shared" si="1058"/>
        <v>2.4539877300613498E-2</v>
      </c>
      <c r="AB3990">
        <v>0</v>
      </c>
      <c r="AC3990">
        <v>0</v>
      </c>
      <c r="AF3990">
        <v>1</v>
      </c>
      <c r="AG3990">
        <v>0</v>
      </c>
      <c r="AH3990">
        <v>0</v>
      </c>
      <c r="AI3990">
        <v>1</v>
      </c>
      <c r="AJ3990">
        <v>0</v>
      </c>
      <c r="AK3990">
        <v>0</v>
      </c>
      <c r="AL3990">
        <f t="shared" si="1059"/>
        <v>2</v>
      </c>
      <c r="AM3990">
        <v>1</v>
      </c>
      <c r="AN3990">
        <v>1</v>
      </c>
      <c r="AO3990">
        <v>2</v>
      </c>
      <c r="AP3990" s="11" t="s">
        <v>9214</v>
      </c>
      <c r="AQ3990">
        <v>1</v>
      </c>
      <c r="AR3990">
        <f t="shared" si="1060"/>
        <v>2</v>
      </c>
      <c r="AS3990">
        <f t="shared" si="1061"/>
        <v>7</v>
      </c>
    </row>
    <row r="3991" spans="1:46">
      <c r="A3991">
        <v>334</v>
      </c>
      <c r="B3991">
        <v>3990</v>
      </c>
      <c r="C3991" t="s">
        <v>5050</v>
      </c>
      <c r="D3991">
        <v>20210916</v>
      </c>
      <c r="E3991" t="s">
        <v>4974</v>
      </c>
      <c r="F3991" t="s">
        <v>5056</v>
      </c>
      <c r="G3991" t="s">
        <v>5029</v>
      </c>
      <c r="H3991" t="s">
        <v>5029</v>
      </c>
      <c r="I3991">
        <v>1</v>
      </c>
      <c r="J3991">
        <v>57</v>
      </c>
      <c r="K3991">
        <v>9</v>
      </c>
      <c r="L3991" t="s">
        <v>2865</v>
      </c>
      <c r="M3991">
        <v>20210908</v>
      </c>
      <c r="N3991">
        <v>20210911</v>
      </c>
      <c r="O3991">
        <v>14.53</v>
      </c>
      <c r="P3991">
        <v>14.57</v>
      </c>
      <c r="Q3991" t="s">
        <v>4929</v>
      </c>
      <c r="R3991" t="s">
        <v>9042</v>
      </c>
      <c r="U3991" t="s">
        <v>4930</v>
      </c>
      <c r="V3991" t="s">
        <v>9043</v>
      </c>
      <c r="W3991">
        <v>0</v>
      </c>
      <c r="X3991" t="s">
        <v>4929</v>
      </c>
      <c r="Y3991">
        <v>12</v>
      </c>
      <c r="Z3991">
        <v>489</v>
      </c>
      <c r="AA3991" s="2">
        <f t="shared" si="1058"/>
        <v>2.4539877300613498E-2</v>
      </c>
      <c r="AB3991">
        <v>0</v>
      </c>
      <c r="AC3991">
        <v>0</v>
      </c>
      <c r="AF3991">
        <v>1</v>
      </c>
      <c r="AG3991">
        <v>0</v>
      </c>
      <c r="AH3991">
        <v>0</v>
      </c>
      <c r="AI3991">
        <v>1</v>
      </c>
      <c r="AJ3991">
        <v>0</v>
      </c>
      <c r="AK3991">
        <v>0</v>
      </c>
      <c r="AL3991">
        <f t="shared" si="1059"/>
        <v>2</v>
      </c>
      <c r="AM3991">
        <v>1</v>
      </c>
      <c r="AN3991">
        <v>1</v>
      </c>
      <c r="AO3991">
        <v>2</v>
      </c>
      <c r="AP3991" s="11" t="s">
        <v>9214</v>
      </c>
      <c r="AQ3991">
        <v>1</v>
      </c>
      <c r="AR3991">
        <f t="shared" si="1060"/>
        <v>2</v>
      </c>
      <c r="AS3991">
        <f t="shared" si="1061"/>
        <v>7</v>
      </c>
    </row>
    <row r="3992" spans="1:46">
      <c r="A3992">
        <v>334</v>
      </c>
      <c r="B3992">
        <v>3991</v>
      </c>
      <c r="C3992" t="s">
        <v>5051</v>
      </c>
      <c r="D3992">
        <v>20210916</v>
      </c>
      <c r="E3992" t="s">
        <v>4974</v>
      </c>
      <c r="F3992" t="s">
        <v>5056</v>
      </c>
      <c r="G3992" t="s">
        <v>5029</v>
      </c>
      <c r="H3992" t="s">
        <v>5029</v>
      </c>
      <c r="I3992">
        <v>1</v>
      </c>
      <c r="J3992">
        <v>61</v>
      </c>
      <c r="K3992">
        <v>9</v>
      </c>
      <c r="L3992" t="s">
        <v>2865</v>
      </c>
      <c r="M3992">
        <v>20210906</v>
      </c>
      <c r="N3992">
        <v>20210911</v>
      </c>
      <c r="O3992">
        <v>11.86</v>
      </c>
      <c r="P3992">
        <v>13.39</v>
      </c>
      <c r="Q3992" t="s">
        <v>4929</v>
      </c>
      <c r="R3992" t="s">
        <v>9042</v>
      </c>
      <c r="U3992" t="s">
        <v>4930</v>
      </c>
      <c r="V3992" t="s">
        <v>9043</v>
      </c>
      <c r="W3992">
        <v>0</v>
      </c>
      <c r="X3992" t="s">
        <v>4929</v>
      </c>
      <c r="Y3992">
        <v>12</v>
      </c>
      <c r="Z3992">
        <v>489</v>
      </c>
      <c r="AA3992" s="2">
        <f t="shared" si="1058"/>
        <v>2.4539877300613498E-2</v>
      </c>
      <c r="AB3992">
        <v>0</v>
      </c>
      <c r="AC3992">
        <v>0</v>
      </c>
      <c r="AF3992">
        <v>1</v>
      </c>
      <c r="AG3992">
        <v>0</v>
      </c>
      <c r="AH3992">
        <v>0</v>
      </c>
      <c r="AI3992">
        <v>1</v>
      </c>
      <c r="AJ3992">
        <v>0</v>
      </c>
      <c r="AK3992">
        <v>0</v>
      </c>
      <c r="AL3992">
        <f t="shared" si="1059"/>
        <v>2</v>
      </c>
      <c r="AM3992">
        <v>1</v>
      </c>
      <c r="AN3992">
        <v>1</v>
      </c>
      <c r="AO3992">
        <v>2</v>
      </c>
      <c r="AP3992" s="11" t="s">
        <v>9214</v>
      </c>
      <c r="AQ3992">
        <v>1</v>
      </c>
      <c r="AR3992">
        <f t="shared" si="1060"/>
        <v>2</v>
      </c>
      <c r="AS3992">
        <f t="shared" si="1061"/>
        <v>7</v>
      </c>
    </row>
    <row r="3993" spans="1:46">
      <c r="A3993">
        <v>334</v>
      </c>
      <c r="B3993">
        <v>3992</v>
      </c>
      <c r="C3993" t="s">
        <v>5052</v>
      </c>
      <c r="D3993">
        <v>20210916</v>
      </c>
      <c r="E3993" t="s">
        <v>4974</v>
      </c>
      <c r="F3993" t="s">
        <v>5056</v>
      </c>
      <c r="G3993" t="s">
        <v>5029</v>
      </c>
      <c r="H3993" t="s">
        <v>5029</v>
      </c>
      <c r="I3993">
        <v>3</v>
      </c>
      <c r="J3993">
        <v>64</v>
      </c>
      <c r="K3993">
        <v>9</v>
      </c>
      <c r="L3993" t="s">
        <v>2865</v>
      </c>
      <c r="M3993">
        <v>20210906</v>
      </c>
      <c r="N3993">
        <v>20210911</v>
      </c>
      <c r="O3993">
        <v>27.69</v>
      </c>
      <c r="P3993">
        <v>27.45</v>
      </c>
      <c r="Q3993" t="s">
        <v>4929</v>
      </c>
      <c r="R3993" t="s">
        <v>9042</v>
      </c>
      <c r="U3993" t="s">
        <v>4930</v>
      </c>
      <c r="V3993" t="s">
        <v>9043</v>
      </c>
      <c r="W3993">
        <v>0</v>
      </c>
      <c r="X3993" t="s">
        <v>4929</v>
      </c>
      <c r="Y3993">
        <v>12</v>
      </c>
      <c r="Z3993">
        <v>489</v>
      </c>
      <c r="AA3993" s="2">
        <f t="shared" si="1058"/>
        <v>2.4539877300613498E-2</v>
      </c>
      <c r="AB3993">
        <v>0</v>
      </c>
      <c r="AC3993">
        <v>0</v>
      </c>
      <c r="AF3993">
        <v>1</v>
      </c>
      <c r="AG3993">
        <v>0</v>
      </c>
      <c r="AH3993">
        <v>0</v>
      </c>
      <c r="AI3993">
        <v>1</v>
      </c>
      <c r="AJ3993">
        <v>0</v>
      </c>
      <c r="AK3993">
        <v>0</v>
      </c>
      <c r="AL3993">
        <f t="shared" si="1059"/>
        <v>2</v>
      </c>
      <c r="AM3993">
        <v>1</v>
      </c>
      <c r="AN3993">
        <v>1</v>
      </c>
      <c r="AO3993">
        <v>2</v>
      </c>
      <c r="AP3993" s="11" t="s">
        <v>9214</v>
      </c>
      <c r="AQ3993">
        <v>1</v>
      </c>
      <c r="AR3993">
        <f t="shared" si="1060"/>
        <v>2</v>
      </c>
      <c r="AS3993">
        <f t="shared" si="1061"/>
        <v>7</v>
      </c>
    </row>
    <row r="3994" spans="1:46">
      <c r="A3994">
        <v>334</v>
      </c>
      <c r="B3994">
        <v>3993</v>
      </c>
      <c r="C3994" t="s">
        <v>5053</v>
      </c>
      <c r="D3994">
        <v>20210916</v>
      </c>
      <c r="E3994" t="s">
        <v>4974</v>
      </c>
      <c r="F3994" t="s">
        <v>5056</v>
      </c>
      <c r="G3994" t="s">
        <v>5029</v>
      </c>
      <c r="H3994" t="s">
        <v>5029</v>
      </c>
      <c r="I3994">
        <v>1</v>
      </c>
      <c r="J3994">
        <v>60</v>
      </c>
      <c r="K3994">
        <v>9</v>
      </c>
      <c r="L3994" t="s">
        <v>2865</v>
      </c>
      <c r="M3994">
        <v>20210907</v>
      </c>
      <c r="N3994">
        <v>20210911</v>
      </c>
      <c r="O3994">
        <v>23.21</v>
      </c>
      <c r="P3994">
        <v>23.02</v>
      </c>
      <c r="Q3994" t="s">
        <v>4929</v>
      </c>
      <c r="R3994" t="s">
        <v>9042</v>
      </c>
      <c r="U3994" t="s">
        <v>4930</v>
      </c>
      <c r="V3994" t="s">
        <v>9043</v>
      </c>
      <c r="W3994">
        <v>0</v>
      </c>
      <c r="X3994" t="s">
        <v>4929</v>
      </c>
      <c r="Y3994">
        <v>12</v>
      </c>
      <c r="Z3994">
        <v>489</v>
      </c>
      <c r="AA3994" s="2">
        <f t="shared" si="1058"/>
        <v>2.4539877300613498E-2</v>
      </c>
      <c r="AB3994">
        <v>0</v>
      </c>
      <c r="AC3994">
        <v>0</v>
      </c>
      <c r="AF3994">
        <v>1</v>
      </c>
      <c r="AG3994">
        <v>0</v>
      </c>
      <c r="AH3994">
        <v>0</v>
      </c>
      <c r="AI3994">
        <v>1</v>
      </c>
      <c r="AJ3994">
        <v>0</v>
      </c>
      <c r="AK3994">
        <v>0</v>
      </c>
      <c r="AL3994">
        <f t="shared" si="1059"/>
        <v>2</v>
      </c>
      <c r="AM3994">
        <v>1</v>
      </c>
      <c r="AN3994">
        <v>1</v>
      </c>
      <c r="AO3994">
        <v>2</v>
      </c>
      <c r="AP3994" s="11" t="s">
        <v>9214</v>
      </c>
      <c r="AQ3994">
        <v>1</v>
      </c>
      <c r="AR3994">
        <f t="shared" si="1060"/>
        <v>2</v>
      </c>
      <c r="AS3994">
        <f t="shared" si="1061"/>
        <v>7</v>
      </c>
    </row>
    <row r="3995" spans="1:46">
      <c r="A3995">
        <v>334</v>
      </c>
      <c r="B3995">
        <v>3994</v>
      </c>
      <c r="C3995" t="s">
        <v>5054</v>
      </c>
      <c r="D3995">
        <v>20210916</v>
      </c>
      <c r="E3995" t="s">
        <v>4974</v>
      </c>
      <c r="F3995" t="s">
        <v>5056</v>
      </c>
      <c r="G3995" t="s">
        <v>5029</v>
      </c>
      <c r="H3995" t="s">
        <v>4993</v>
      </c>
      <c r="I3995">
        <v>1</v>
      </c>
      <c r="J3995">
        <v>58</v>
      </c>
      <c r="K3995">
        <v>9</v>
      </c>
      <c r="L3995" t="s">
        <v>2865</v>
      </c>
      <c r="M3995" t="s">
        <v>89</v>
      </c>
      <c r="N3995">
        <v>20210911</v>
      </c>
      <c r="O3995">
        <v>28.5</v>
      </c>
      <c r="P3995">
        <v>30.37</v>
      </c>
      <c r="Q3995" t="s">
        <v>4929</v>
      </c>
      <c r="R3995" t="s">
        <v>9042</v>
      </c>
      <c r="U3995" t="s">
        <v>4930</v>
      </c>
      <c r="V3995" t="s">
        <v>9043</v>
      </c>
      <c r="W3995">
        <v>0</v>
      </c>
      <c r="X3995" t="s">
        <v>4929</v>
      </c>
      <c r="Y3995">
        <v>12</v>
      </c>
      <c r="Z3995">
        <v>489</v>
      </c>
      <c r="AA3995" s="2">
        <f t="shared" si="1058"/>
        <v>2.4539877300613498E-2</v>
      </c>
      <c r="AB3995">
        <v>0</v>
      </c>
      <c r="AC3995">
        <v>0</v>
      </c>
      <c r="AF3995">
        <v>1</v>
      </c>
      <c r="AG3995">
        <v>0</v>
      </c>
      <c r="AH3995">
        <v>0</v>
      </c>
      <c r="AI3995">
        <v>1</v>
      </c>
      <c r="AJ3995">
        <v>0</v>
      </c>
      <c r="AK3995">
        <v>0</v>
      </c>
      <c r="AL3995">
        <f t="shared" si="1059"/>
        <v>2</v>
      </c>
      <c r="AM3995">
        <v>1</v>
      </c>
      <c r="AN3995">
        <v>1</v>
      </c>
      <c r="AO3995">
        <v>2</v>
      </c>
      <c r="AP3995" s="11" t="s">
        <v>9214</v>
      </c>
      <c r="AQ3995">
        <v>1</v>
      </c>
      <c r="AR3995">
        <f t="shared" si="1060"/>
        <v>2</v>
      </c>
      <c r="AS3995">
        <f t="shared" si="1061"/>
        <v>7</v>
      </c>
    </row>
    <row r="3996" spans="1:46">
      <c r="A3996">
        <v>334</v>
      </c>
      <c r="B3996">
        <v>3995</v>
      </c>
      <c r="C3996" t="s">
        <v>5055</v>
      </c>
      <c r="D3996">
        <v>20210916</v>
      </c>
      <c r="E3996" t="s">
        <v>4974</v>
      </c>
      <c r="F3996" t="s">
        <v>5056</v>
      </c>
      <c r="G3996" t="s">
        <v>5029</v>
      </c>
      <c r="H3996" t="s">
        <v>5029</v>
      </c>
      <c r="I3996">
        <v>3</v>
      </c>
      <c r="J3996">
        <v>53</v>
      </c>
      <c r="K3996">
        <v>9</v>
      </c>
      <c r="L3996" t="s">
        <v>2865</v>
      </c>
      <c r="M3996" t="s">
        <v>89</v>
      </c>
      <c r="N3996">
        <v>20210916</v>
      </c>
      <c r="O3996">
        <v>18.440000000000001</v>
      </c>
      <c r="P3996">
        <v>17.8</v>
      </c>
      <c r="Q3996">
        <v>17.66</v>
      </c>
      <c r="R3996" t="s">
        <v>9042</v>
      </c>
      <c r="U3996" t="s">
        <v>4930</v>
      </c>
      <c r="V3996" t="s">
        <v>9043</v>
      </c>
      <c r="W3996">
        <v>0</v>
      </c>
      <c r="X3996" t="s">
        <v>4929</v>
      </c>
      <c r="Y3996">
        <v>12</v>
      </c>
      <c r="Z3996">
        <v>489</v>
      </c>
      <c r="AA3996" s="2">
        <f t="shared" si="1058"/>
        <v>2.4539877300613498E-2</v>
      </c>
      <c r="AB3996">
        <v>0</v>
      </c>
      <c r="AC3996">
        <v>0</v>
      </c>
      <c r="AF3996">
        <v>1</v>
      </c>
      <c r="AG3996">
        <v>0</v>
      </c>
      <c r="AH3996">
        <v>0</v>
      </c>
      <c r="AI3996">
        <v>1</v>
      </c>
      <c r="AJ3996">
        <v>0</v>
      </c>
      <c r="AK3996">
        <v>0</v>
      </c>
      <c r="AL3996">
        <f t="shared" si="1059"/>
        <v>2</v>
      </c>
      <c r="AM3996">
        <v>1</v>
      </c>
      <c r="AN3996">
        <v>1</v>
      </c>
      <c r="AO3996">
        <v>2</v>
      </c>
      <c r="AP3996" s="11" t="s">
        <v>9214</v>
      </c>
      <c r="AQ3996">
        <v>1</v>
      </c>
      <c r="AR3996">
        <f t="shared" si="1060"/>
        <v>2</v>
      </c>
      <c r="AS3996">
        <f t="shared" si="1061"/>
        <v>7</v>
      </c>
    </row>
    <row r="3997" spans="1:46">
      <c r="A3997">
        <v>335</v>
      </c>
      <c r="B3997">
        <v>3996</v>
      </c>
      <c r="C3997" t="s">
        <v>5061</v>
      </c>
      <c r="D3997">
        <v>20210917</v>
      </c>
      <c r="E3997" t="s">
        <v>5059</v>
      </c>
      <c r="F3997" t="s">
        <v>5060</v>
      </c>
      <c r="G3997" t="s">
        <v>4993</v>
      </c>
      <c r="H3997" t="s">
        <v>4993</v>
      </c>
      <c r="I3997">
        <v>3</v>
      </c>
      <c r="J3997">
        <v>27</v>
      </c>
      <c r="K3997">
        <v>9</v>
      </c>
      <c r="L3997" t="s">
        <v>1623</v>
      </c>
      <c r="M3997">
        <v>20210903</v>
      </c>
      <c r="N3997">
        <v>20210906</v>
      </c>
      <c r="O3997">
        <v>23.12</v>
      </c>
      <c r="P3997" t="s">
        <v>4929</v>
      </c>
      <c r="Q3997" t="s">
        <v>4929</v>
      </c>
      <c r="R3997" t="s">
        <v>9044</v>
      </c>
      <c r="S3997" t="s">
        <v>5081</v>
      </c>
      <c r="V3997" t="s">
        <v>9062</v>
      </c>
      <c r="W3997">
        <v>1</v>
      </c>
      <c r="X3997">
        <v>3996</v>
      </c>
      <c r="Y3997">
        <v>17</v>
      </c>
      <c r="Z3997">
        <v>46</v>
      </c>
      <c r="AA3997" s="2">
        <f t="shared" si="1058"/>
        <v>0.36956521739130432</v>
      </c>
      <c r="AB3997">
        <v>0</v>
      </c>
      <c r="AC3997">
        <v>999</v>
      </c>
      <c r="AF3997">
        <v>0</v>
      </c>
      <c r="AG3997">
        <v>0</v>
      </c>
      <c r="AH3997">
        <v>0</v>
      </c>
      <c r="AI3997">
        <v>1</v>
      </c>
      <c r="AJ3997">
        <v>0</v>
      </c>
      <c r="AK3997" t="s">
        <v>4929</v>
      </c>
      <c r="AL3997">
        <f>SUM(AF3997:AK3997)</f>
        <v>1</v>
      </c>
      <c r="AM3997">
        <v>0</v>
      </c>
      <c r="AN3997">
        <v>0</v>
      </c>
      <c r="AO3997">
        <v>2</v>
      </c>
      <c r="AP3997" s="11" t="s">
        <v>9214</v>
      </c>
      <c r="AQ3997">
        <v>1</v>
      </c>
      <c r="AR3997">
        <f>IF(AL3997&lt;4,2,IF(AL3997=4,1,IF(AL3997=5,0,)))</f>
        <v>2</v>
      </c>
      <c r="AS3997">
        <f>SUM(AM3997:AR3997)</f>
        <v>5</v>
      </c>
    </row>
    <row r="3998" spans="1:46">
      <c r="A3998">
        <v>335</v>
      </c>
      <c r="B3998">
        <v>3997</v>
      </c>
      <c r="C3998" t="s">
        <v>5063</v>
      </c>
      <c r="D3998">
        <v>20210917</v>
      </c>
      <c r="E3998" t="s">
        <v>5059</v>
      </c>
      <c r="F3998" t="s">
        <v>5060</v>
      </c>
      <c r="G3998" t="s">
        <v>4993</v>
      </c>
      <c r="H3998" t="s">
        <v>4993</v>
      </c>
      <c r="I3998">
        <v>3</v>
      </c>
      <c r="J3998">
        <v>32</v>
      </c>
      <c r="K3998">
        <v>9</v>
      </c>
      <c r="L3998" t="s">
        <v>1623</v>
      </c>
      <c r="M3998" t="s">
        <v>89</v>
      </c>
      <c r="N3998">
        <v>20210910</v>
      </c>
      <c r="O3998">
        <v>25.49</v>
      </c>
      <c r="P3998" t="s">
        <v>4929</v>
      </c>
      <c r="Q3998" t="s">
        <v>4929</v>
      </c>
      <c r="R3998" t="s">
        <v>9045</v>
      </c>
      <c r="V3998" t="s">
        <v>9062</v>
      </c>
      <c r="W3998">
        <v>0</v>
      </c>
      <c r="X3998">
        <v>3996</v>
      </c>
      <c r="Y3998">
        <v>17</v>
      </c>
      <c r="Z3998">
        <v>46</v>
      </c>
      <c r="AA3998" s="2">
        <f t="shared" ref="AA3998:AA4015" si="1062">Y3998/Z3998</f>
        <v>0.36956521739130432</v>
      </c>
      <c r="AB3998">
        <v>0</v>
      </c>
      <c r="AC3998">
        <v>0</v>
      </c>
      <c r="AF3998">
        <v>0</v>
      </c>
      <c r="AG3998">
        <v>0</v>
      </c>
      <c r="AH3998">
        <v>0</v>
      </c>
      <c r="AI3998">
        <v>1</v>
      </c>
      <c r="AJ3998">
        <v>0</v>
      </c>
      <c r="AK3998" t="s">
        <v>4929</v>
      </c>
      <c r="AL3998">
        <f t="shared" ref="AL3998:AL4014" si="1063">SUM(AF3998:AK3998)</f>
        <v>1</v>
      </c>
      <c r="AM3998">
        <v>0</v>
      </c>
      <c r="AN3998">
        <v>0</v>
      </c>
      <c r="AO3998">
        <v>2</v>
      </c>
      <c r="AP3998" s="11" t="s">
        <v>9214</v>
      </c>
      <c r="AQ3998">
        <v>1</v>
      </c>
      <c r="AR3998">
        <f t="shared" ref="AR3998:AR4014" si="1064">IF(AL3998&lt;4,2,IF(AL3998=4,1,IF(AL3998=5,0,)))</f>
        <v>2</v>
      </c>
      <c r="AS3998">
        <f t="shared" ref="AS3998:AS4014" si="1065">SUM(AM3998:AR3998)</f>
        <v>5</v>
      </c>
    </row>
    <row r="3999" spans="1:46">
      <c r="A3999">
        <v>335</v>
      </c>
      <c r="B3999">
        <v>3998</v>
      </c>
      <c r="C3999" t="s">
        <v>5064</v>
      </c>
      <c r="D3999">
        <v>20210917</v>
      </c>
      <c r="E3999" t="s">
        <v>5059</v>
      </c>
      <c r="F3999" t="s">
        <v>5060</v>
      </c>
      <c r="G3999" t="s">
        <v>4993</v>
      </c>
      <c r="H3999" t="s">
        <v>4993</v>
      </c>
      <c r="I3999">
        <v>3</v>
      </c>
      <c r="J3999">
        <v>24</v>
      </c>
      <c r="K3999">
        <v>9</v>
      </c>
      <c r="L3999" t="s">
        <v>1623</v>
      </c>
      <c r="M3999">
        <v>20210910</v>
      </c>
      <c r="N3999">
        <v>20210910</v>
      </c>
      <c r="O3999">
        <v>12.34</v>
      </c>
      <c r="P3999" t="s">
        <v>4929</v>
      </c>
      <c r="Q3999" t="s">
        <v>4929</v>
      </c>
      <c r="R3999" t="s">
        <v>9046</v>
      </c>
      <c r="V3999" t="s">
        <v>9062</v>
      </c>
      <c r="W3999">
        <v>0</v>
      </c>
      <c r="X3999">
        <v>3996</v>
      </c>
      <c r="Y3999">
        <v>17</v>
      </c>
      <c r="Z3999">
        <v>46</v>
      </c>
      <c r="AA3999" s="2">
        <f t="shared" si="1062"/>
        <v>0.36956521739130432</v>
      </c>
      <c r="AB3999">
        <v>0</v>
      </c>
      <c r="AC3999">
        <v>0</v>
      </c>
      <c r="AF3999">
        <v>0</v>
      </c>
      <c r="AG3999">
        <v>0</v>
      </c>
      <c r="AH3999">
        <v>0</v>
      </c>
      <c r="AI3999">
        <v>1</v>
      </c>
      <c r="AJ3999">
        <v>0</v>
      </c>
      <c r="AK3999" t="s">
        <v>4929</v>
      </c>
      <c r="AL3999">
        <f t="shared" si="1063"/>
        <v>1</v>
      </c>
      <c r="AM3999">
        <v>0</v>
      </c>
      <c r="AN3999">
        <v>0</v>
      </c>
      <c r="AO3999">
        <v>2</v>
      </c>
      <c r="AP3999" s="11" t="s">
        <v>9214</v>
      </c>
      <c r="AQ3999">
        <v>1</v>
      </c>
      <c r="AR3999">
        <f t="shared" si="1064"/>
        <v>2</v>
      </c>
      <c r="AS3999">
        <f t="shared" si="1065"/>
        <v>5</v>
      </c>
    </row>
    <row r="4000" spans="1:46">
      <c r="A4000">
        <v>335</v>
      </c>
      <c r="B4000">
        <v>3999</v>
      </c>
      <c r="C4000" t="s">
        <v>5065</v>
      </c>
      <c r="D4000">
        <v>20210917</v>
      </c>
      <c r="E4000" t="s">
        <v>5059</v>
      </c>
      <c r="F4000" t="s">
        <v>5060</v>
      </c>
      <c r="G4000" t="s">
        <v>4993</v>
      </c>
      <c r="H4000" t="s">
        <v>4993</v>
      </c>
      <c r="I4000">
        <v>3</v>
      </c>
      <c r="J4000">
        <v>38</v>
      </c>
      <c r="K4000">
        <v>9</v>
      </c>
      <c r="L4000" t="s">
        <v>1623</v>
      </c>
      <c r="M4000" t="s">
        <v>89</v>
      </c>
      <c r="N4000">
        <v>20210912</v>
      </c>
      <c r="O4000">
        <v>9.6</v>
      </c>
      <c r="P4000" t="s">
        <v>4929</v>
      </c>
      <c r="Q4000" t="s">
        <v>4929</v>
      </c>
      <c r="R4000" t="s">
        <v>9047</v>
      </c>
      <c r="S4000" t="s">
        <v>5015</v>
      </c>
      <c r="V4000" t="s">
        <v>9062</v>
      </c>
      <c r="W4000">
        <v>0</v>
      </c>
      <c r="X4000">
        <v>3996</v>
      </c>
      <c r="Y4000">
        <v>17</v>
      </c>
      <c r="Z4000">
        <v>46</v>
      </c>
      <c r="AA4000" s="2">
        <f t="shared" si="1062"/>
        <v>0.36956521739130432</v>
      </c>
      <c r="AB4000">
        <v>0</v>
      </c>
      <c r="AC4000">
        <v>0</v>
      </c>
      <c r="AF4000">
        <v>0</v>
      </c>
      <c r="AG4000">
        <v>0</v>
      </c>
      <c r="AH4000">
        <v>0</v>
      </c>
      <c r="AI4000">
        <v>1</v>
      </c>
      <c r="AJ4000">
        <v>0</v>
      </c>
      <c r="AK4000" t="s">
        <v>4929</v>
      </c>
      <c r="AL4000">
        <f t="shared" si="1063"/>
        <v>1</v>
      </c>
      <c r="AM4000">
        <v>0</v>
      </c>
      <c r="AN4000">
        <v>0</v>
      </c>
      <c r="AO4000">
        <v>2</v>
      </c>
      <c r="AP4000" s="11" t="s">
        <v>9214</v>
      </c>
      <c r="AQ4000">
        <v>1</v>
      </c>
      <c r="AR4000">
        <f t="shared" si="1064"/>
        <v>2</v>
      </c>
      <c r="AS4000">
        <f t="shared" si="1065"/>
        <v>5</v>
      </c>
    </row>
    <row r="4001" spans="1:45">
      <c r="A4001">
        <v>335</v>
      </c>
      <c r="B4001">
        <v>4000</v>
      </c>
      <c r="C4001" t="s">
        <v>5066</v>
      </c>
      <c r="D4001">
        <v>20210917</v>
      </c>
      <c r="E4001" t="s">
        <v>5059</v>
      </c>
      <c r="F4001" t="s">
        <v>5060</v>
      </c>
      <c r="G4001" t="s">
        <v>4993</v>
      </c>
      <c r="H4001" t="s">
        <v>4993</v>
      </c>
      <c r="I4001">
        <v>3</v>
      </c>
      <c r="J4001">
        <v>43</v>
      </c>
      <c r="K4001">
        <v>9</v>
      </c>
      <c r="L4001" t="s">
        <v>1623</v>
      </c>
      <c r="M4001">
        <v>20210913</v>
      </c>
      <c r="N4001">
        <v>20210914</v>
      </c>
      <c r="O4001">
        <v>14.55</v>
      </c>
      <c r="P4001" t="s">
        <v>4929</v>
      </c>
      <c r="Q4001" t="s">
        <v>4929</v>
      </c>
      <c r="R4001" t="s">
        <v>9048</v>
      </c>
      <c r="V4001" t="s">
        <v>9062</v>
      </c>
      <c r="W4001">
        <v>0</v>
      </c>
      <c r="X4001">
        <v>3996</v>
      </c>
      <c r="Y4001">
        <v>17</v>
      </c>
      <c r="Z4001">
        <v>46</v>
      </c>
      <c r="AA4001" s="2">
        <f t="shared" si="1062"/>
        <v>0.36956521739130432</v>
      </c>
      <c r="AB4001">
        <v>0</v>
      </c>
      <c r="AC4001">
        <v>0</v>
      </c>
      <c r="AF4001">
        <v>0</v>
      </c>
      <c r="AG4001">
        <v>0</v>
      </c>
      <c r="AH4001">
        <v>0</v>
      </c>
      <c r="AI4001">
        <v>1</v>
      </c>
      <c r="AJ4001">
        <v>0</v>
      </c>
      <c r="AK4001" t="s">
        <v>4929</v>
      </c>
      <c r="AL4001">
        <f t="shared" si="1063"/>
        <v>1</v>
      </c>
      <c r="AM4001">
        <v>0</v>
      </c>
      <c r="AN4001">
        <v>0</v>
      </c>
      <c r="AO4001">
        <v>2</v>
      </c>
      <c r="AP4001" s="11" t="s">
        <v>9214</v>
      </c>
      <c r="AQ4001">
        <v>1</v>
      </c>
      <c r="AR4001">
        <f t="shared" si="1064"/>
        <v>2</v>
      </c>
      <c r="AS4001">
        <f t="shared" si="1065"/>
        <v>5</v>
      </c>
    </row>
    <row r="4002" spans="1:45">
      <c r="A4002">
        <v>335</v>
      </c>
      <c r="B4002">
        <v>4001</v>
      </c>
      <c r="C4002" t="s">
        <v>5067</v>
      </c>
      <c r="D4002">
        <v>20210917</v>
      </c>
      <c r="E4002" t="s">
        <v>5059</v>
      </c>
      <c r="F4002" t="s">
        <v>5060</v>
      </c>
      <c r="G4002" t="s">
        <v>4993</v>
      </c>
      <c r="H4002" t="s">
        <v>4993</v>
      </c>
      <c r="I4002">
        <v>3</v>
      </c>
      <c r="J4002">
        <v>41</v>
      </c>
      <c r="K4002">
        <v>7</v>
      </c>
      <c r="L4002" t="s">
        <v>5080</v>
      </c>
      <c r="M4002">
        <v>20210911</v>
      </c>
      <c r="N4002">
        <v>20210914</v>
      </c>
      <c r="O4002">
        <v>12.8</v>
      </c>
      <c r="P4002" t="s">
        <v>4929</v>
      </c>
      <c r="Q4002" t="s">
        <v>4929</v>
      </c>
      <c r="R4002" t="s">
        <v>9049</v>
      </c>
      <c r="S4002" t="s">
        <v>4957</v>
      </c>
      <c r="V4002" t="s">
        <v>9062</v>
      </c>
      <c r="W4002">
        <v>0</v>
      </c>
      <c r="X4002">
        <v>3996</v>
      </c>
      <c r="Y4002">
        <v>17</v>
      </c>
      <c r="Z4002">
        <v>46</v>
      </c>
      <c r="AA4002" s="2">
        <f t="shared" si="1062"/>
        <v>0.36956521739130432</v>
      </c>
      <c r="AB4002">
        <v>0</v>
      </c>
      <c r="AC4002">
        <v>0</v>
      </c>
      <c r="AF4002">
        <v>0</v>
      </c>
      <c r="AG4002">
        <v>0</v>
      </c>
      <c r="AH4002">
        <v>0</v>
      </c>
      <c r="AI4002">
        <v>1</v>
      </c>
      <c r="AJ4002">
        <v>0</v>
      </c>
      <c r="AK4002" t="s">
        <v>4929</v>
      </c>
      <c r="AL4002">
        <f t="shared" si="1063"/>
        <v>1</v>
      </c>
      <c r="AM4002">
        <v>0</v>
      </c>
      <c r="AN4002">
        <v>0</v>
      </c>
      <c r="AO4002">
        <v>2</v>
      </c>
      <c r="AP4002" s="11" t="s">
        <v>9214</v>
      </c>
      <c r="AQ4002">
        <v>1</v>
      </c>
      <c r="AR4002">
        <f t="shared" si="1064"/>
        <v>2</v>
      </c>
      <c r="AS4002">
        <f t="shared" si="1065"/>
        <v>5</v>
      </c>
    </row>
    <row r="4003" spans="1:45">
      <c r="A4003">
        <v>335</v>
      </c>
      <c r="B4003">
        <v>4002</v>
      </c>
      <c r="C4003" t="s">
        <v>5068</v>
      </c>
      <c r="D4003">
        <v>20210917</v>
      </c>
      <c r="E4003" t="s">
        <v>5059</v>
      </c>
      <c r="F4003" t="s">
        <v>5060</v>
      </c>
      <c r="G4003" t="s">
        <v>4993</v>
      </c>
      <c r="H4003" t="s">
        <v>4993</v>
      </c>
      <c r="I4003">
        <v>3</v>
      </c>
      <c r="J4003">
        <v>28</v>
      </c>
      <c r="K4003">
        <v>7</v>
      </c>
      <c r="L4003" t="s">
        <v>5080</v>
      </c>
      <c r="M4003">
        <v>20210911</v>
      </c>
      <c r="N4003">
        <v>20210914</v>
      </c>
      <c r="O4003">
        <v>11.71</v>
      </c>
      <c r="P4003" t="s">
        <v>4929</v>
      </c>
      <c r="Q4003" t="s">
        <v>4929</v>
      </c>
      <c r="R4003" t="s">
        <v>9050</v>
      </c>
      <c r="S4003" t="s">
        <v>4957</v>
      </c>
      <c r="V4003" t="s">
        <v>9062</v>
      </c>
      <c r="W4003">
        <v>0</v>
      </c>
      <c r="X4003">
        <v>3996</v>
      </c>
      <c r="Y4003">
        <v>17</v>
      </c>
      <c r="Z4003">
        <v>46</v>
      </c>
      <c r="AA4003" s="2">
        <f t="shared" si="1062"/>
        <v>0.36956521739130432</v>
      </c>
      <c r="AB4003">
        <v>0</v>
      </c>
      <c r="AC4003">
        <v>0</v>
      </c>
      <c r="AF4003">
        <v>0</v>
      </c>
      <c r="AG4003">
        <v>0</v>
      </c>
      <c r="AH4003">
        <v>0</v>
      </c>
      <c r="AI4003">
        <v>1</v>
      </c>
      <c r="AJ4003">
        <v>0</v>
      </c>
      <c r="AK4003" t="s">
        <v>4929</v>
      </c>
      <c r="AL4003">
        <f t="shared" si="1063"/>
        <v>1</v>
      </c>
      <c r="AM4003">
        <v>0</v>
      </c>
      <c r="AN4003">
        <v>0</v>
      </c>
      <c r="AO4003">
        <v>2</v>
      </c>
      <c r="AP4003" s="11" t="s">
        <v>9214</v>
      </c>
      <c r="AQ4003">
        <v>1</v>
      </c>
      <c r="AR4003">
        <f t="shared" si="1064"/>
        <v>2</v>
      </c>
      <c r="AS4003">
        <f t="shared" si="1065"/>
        <v>5</v>
      </c>
    </row>
    <row r="4004" spans="1:45">
      <c r="A4004">
        <v>335</v>
      </c>
      <c r="B4004">
        <v>4003</v>
      </c>
      <c r="C4004" t="s">
        <v>5069</v>
      </c>
      <c r="D4004">
        <v>20210917</v>
      </c>
      <c r="E4004" t="s">
        <v>5059</v>
      </c>
      <c r="F4004" t="s">
        <v>5060</v>
      </c>
      <c r="G4004" t="s">
        <v>4993</v>
      </c>
      <c r="H4004" t="s">
        <v>4993</v>
      </c>
      <c r="I4004">
        <v>3</v>
      </c>
      <c r="J4004">
        <v>26</v>
      </c>
      <c r="K4004">
        <v>9</v>
      </c>
      <c r="L4004" t="s">
        <v>1623</v>
      </c>
      <c r="M4004">
        <v>20210910</v>
      </c>
      <c r="N4004">
        <v>20210914</v>
      </c>
      <c r="O4004">
        <v>14.37</v>
      </c>
      <c r="P4004" t="s">
        <v>4929</v>
      </c>
      <c r="Q4004" t="s">
        <v>4929</v>
      </c>
      <c r="R4004" t="s">
        <v>9051</v>
      </c>
      <c r="V4004" t="s">
        <v>9062</v>
      </c>
      <c r="W4004">
        <v>0</v>
      </c>
      <c r="X4004">
        <v>3996</v>
      </c>
      <c r="Y4004">
        <v>17</v>
      </c>
      <c r="Z4004">
        <v>46</v>
      </c>
      <c r="AA4004" s="2">
        <f t="shared" si="1062"/>
        <v>0.36956521739130432</v>
      </c>
      <c r="AB4004">
        <v>0</v>
      </c>
      <c r="AC4004">
        <v>0</v>
      </c>
      <c r="AF4004">
        <v>0</v>
      </c>
      <c r="AG4004">
        <v>0</v>
      </c>
      <c r="AH4004">
        <v>0</v>
      </c>
      <c r="AI4004">
        <v>1</v>
      </c>
      <c r="AJ4004">
        <v>0</v>
      </c>
      <c r="AK4004" t="s">
        <v>4929</v>
      </c>
      <c r="AL4004">
        <f t="shared" si="1063"/>
        <v>1</v>
      </c>
      <c r="AM4004">
        <v>0</v>
      </c>
      <c r="AN4004">
        <v>0</v>
      </c>
      <c r="AO4004">
        <v>2</v>
      </c>
      <c r="AP4004" s="11" t="s">
        <v>9214</v>
      </c>
      <c r="AQ4004">
        <v>1</v>
      </c>
      <c r="AR4004">
        <f t="shared" si="1064"/>
        <v>2</v>
      </c>
      <c r="AS4004">
        <f t="shared" si="1065"/>
        <v>5</v>
      </c>
    </row>
    <row r="4005" spans="1:45">
      <c r="A4005">
        <v>335</v>
      </c>
      <c r="B4005">
        <v>4004</v>
      </c>
      <c r="C4005" t="s">
        <v>5070</v>
      </c>
      <c r="D4005">
        <v>20210917</v>
      </c>
      <c r="E4005" t="s">
        <v>5059</v>
      </c>
      <c r="F4005" t="s">
        <v>5060</v>
      </c>
      <c r="G4005" t="s">
        <v>4993</v>
      </c>
      <c r="H4005" t="s">
        <v>4947</v>
      </c>
      <c r="I4005">
        <v>1</v>
      </c>
      <c r="J4005">
        <v>36</v>
      </c>
      <c r="K4005">
        <v>7</v>
      </c>
      <c r="L4005" t="s">
        <v>5080</v>
      </c>
      <c r="M4005" t="s">
        <v>89</v>
      </c>
      <c r="N4005">
        <v>20210915</v>
      </c>
      <c r="O4005">
        <v>28.99</v>
      </c>
      <c r="P4005" t="s">
        <v>4929</v>
      </c>
      <c r="Q4005" t="s">
        <v>4929</v>
      </c>
      <c r="R4005" t="s">
        <v>9052</v>
      </c>
      <c r="V4005" t="s">
        <v>9062</v>
      </c>
      <c r="W4005">
        <v>0</v>
      </c>
      <c r="X4005">
        <v>3996</v>
      </c>
      <c r="Y4005">
        <v>17</v>
      </c>
      <c r="Z4005">
        <v>46</v>
      </c>
      <c r="AA4005" s="2">
        <f t="shared" si="1062"/>
        <v>0.36956521739130432</v>
      </c>
      <c r="AB4005">
        <v>0</v>
      </c>
      <c r="AC4005">
        <v>0</v>
      </c>
      <c r="AF4005">
        <v>0</v>
      </c>
      <c r="AG4005">
        <v>0</v>
      </c>
      <c r="AH4005">
        <v>0</v>
      </c>
      <c r="AI4005">
        <v>1</v>
      </c>
      <c r="AJ4005">
        <v>0</v>
      </c>
      <c r="AK4005" t="s">
        <v>4929</v>
      </c>
      <c r="AL4005">
        <f t="shared" si="1063"/>
        <v>1</v>
      </c>
      <c r="AM4005">
        <v>0</v>
      </c>
      <c r="AN4005">
        <v>0</v>
      </c>
      <c r="AO4005">
        <v>2</v>
      </c>
      <c r="AP4005" s="11" t="s">
        <v>9214</v>
      </c>
      <c r="AQ4005">
        <v>1</v>
      </c>
      <c r="AR4005">
        <f t="shared" si="1064"/>
        <v>2</v>
      </c>
      <c r="AS4005">
        <f t="shared" si="1065"/>
        <v>5</v>
      </c>
    </row>
    <row r="4006" spans="1:45">
      <c r="A4006">
        <v>335</v>
      </c>
      <c r="B4006">
        <v>4005</v>
      </c>
      <c r="C4006" t="s">
        <v>5071</v>
      </c>
      <c r="D4006">
        <v>20210917</v>
      </c>
      <c r="E4006" t="s">
        <v>5059</v>
      </c>
      <c r="F4006" t="s">
        <v>5060</v>
      </c>
      <c r="G4006" t="s">
        <v>4993</v>
      </c>
      <c r="H4006" t="s">
        <v>4927</v>
      </c>
      <c r="I4006">
        <v>1</v>
      </c>
      <c r="J4006">
        <v>34</v>
      </c>
      <c r="K4006">
        <v>7</v>
      </c>
      <c r="L4006" t="s">
        <v>5080</v>
      </c>
      <c r="M4006" t="s">
        <v>89</v>
      </c>
      <c r="N4006">
        <v>20210915</v>
      </c>
      <c r="O4006">
        <v>23.56</v>
      </c>
      <c r="P4006" t="s">
        <v>4929</v>
      </c>
      <c r="Q4006" t="s">
        <v>4929</v>
      </c>
      <c r="R4006" t="s">
        <v>9053</v>
      </c>
      <c r="V4006" t="s">
        <v>9062</v>
      </c>
      <c r="W4006">
        <v>0</v>
      </c>
      <c r="X4006">
        <v>3996</v>
      </c>
      <c r="Y4006">
        <v>17</v>
      </c>
      <c r="Z4006">
        <v>46</v>
      </c>
      <c r="AA4006" s="2">
        <f t="shared" si="1062"/>
        <v>0.36956521739130432</v>
      </c>
      <c r="AB4006">
        <v>0</v>
      </c>
      <c r="AC4006">
        <v>0</v>
      </c>
      <c r="AF4006">
        <v>0</v>
      </c>
      <c r="AG4006">
        <v>0</v>
      </c>
      <c r="AH4006">
        <v>0</v>
      </c>
      <c r="AI4006">
        <v>1</v>
      </c>
      <c r="AJ4006">
        <v>0</v>
      </c>
      <c r="AK4006" t="s">
        <v>4929</v>
      </c>
      <c r="AL4006">
        <f t="shared" si="1063"/>
        <v>1</v>
      </c>
      <c r="AM4006">
        <v>0</v>
      </c>
      <c r="AN4006">
        <v>0</v>
      </c>
      <c r="AO4006">
        <v>2</v>
      </c>
      <c r="AP4006" s="11" t="s">
        <v>9214</v>
      </c>
      <c r="AQ4006">
        <v>1</v>
      </c>
      <c r="AR4006">
        <f t="shared" si="1064"/>
        <v>2</v>
      </c>
      <c r="AS4006">
        <f t="shared" si="1065"/>
        <v>5</v>
      </c>
    </row>
    <row r="4007" spans="1:45">
      <c r="A4007">
        <v>335</v>
      </c>
      <c r="B4007">
        <v>4006</v>
      </c>
      <c r="C4007" t="s">
        <v>5072</v>
      </c>
      <c r="D4007">
        <v>20210917</v>
      </c>
      <c r="E4007" t="s">
        <v>5059</v>
      </c>
      <c r="F4007" t="s">
        <v>5060</v>
      </c>
      <c r="G4007" t="s">
        <v>4993</v>
      </c>
      <c r="H4007" t="s">
        <v>4993</v>
      </c>
      <c r="I4007">
        <v>3</v>
      </c>
      <c r="J4007">
        <v>26</v>
      </c>
      <c r="K4007">
        <v>7</v>
      </c>
      <c r="L4007" t="s">
        <v>5080</v>
      </c>
      <c r="M4007">
        <v>20210914</v>
      </c>
      <c r="N4007">
        <v>20210915</v>
      </c>
      <c r="O4007">
        <v>12.03</v>
      </c>
      <c r="P4007" t="s">
        <v>4929</v>
      </c>
      <c r="Q4007" t="s">
        <v>4929</v>
      </c>
      <c r="R4007" t="s">
        <v>9054</v>
      </c>
      <c r="S4007" t="s">
        <v>4957</v>
      </c>
      <c r="V4007" t="s">
        <v>9062</v>
      </c>
      <c r="W4007">
        <v>0</v>
      </c>
      <c r="X4007">
        <v>3996</v>
      </c>
      <c r="Y4007">
        <v>17</v>
      </c>
      <c r="Z4007">
        <v>46</v>
      </c>
      <c r="AA4007" s="2">
        <f t="shared" si="1062"/>
        <v>0.36956521739130432</v>
      </c>
      <c r="AB4007">
        <v>0</v>
      </c>
      <c r="AC4007">
        <v>0</v>
      </c>
      <c r="AF4007">
        <v>0</v>
      </c>
      <c r="AG4007">
        <v>0</v>
      </c>
      <c r="AH4007">
        <v>0</v>
      </c>
      <c r="AI4007">
        <v>1</v>
      </c>
      <c r="AJ4007">
        <v>0</v>
      </c>
      <c r="AK4007" t="s">
        <v>4929</v>
      </c>
      <c r="AL4007">
        <f t="shared" si="1063"/>
        <v>1</v>
      </c>
      <c r="AM4007">
        <v>0</v>
      </c>
      <c r="AN4007">
        <v>0</v>
      </c>
      <c r="AO4007">
        <v>2</v>
      </c>
      <c r="AP4007" s="11" t="s">
        <v>9214</v>
      </c>
      <c r="AQ4007">
        <v>1</v>
      </c>
      <c r="AR4007">
        <f t="shared" si="1064"/>
        <v>2</v>
      </c>
      <c r="AS4007">
        <f t="shared" si="1065"/>
        <v>5</v>
      </c>
    </row>
    <row r="4008" spans="1:45">
      <c r="A4008">
        <v>335</v>
      </c>
      <c r="B4008">
        <v>4007</v>
      </c>
      <c r="C4008" t="s">
        <v>5073</v>
      </c>
      <c r="D4008">
        <v>20210917</v>
      </c>
      <c r="E4008" t="s">
        <v>5059</v>
      </c>
      <c r="F4008" t="s">
        <v>5060</v>
      </c>
      <c r="G4008" t="s">
        <v>4993</v>
      </c>
      <c r="H4008" t="s">
        <v>4993</v>
      </c>
      <c r="I4008">
        <v>3</v>
      </c>
      <c r="J4008">
        <v>37</v>
      </c>
      <c r="K4008">
        <v>7</v>
      </c>
      <c r="L4008" t="s">
        <v>5080</v>
      </c>
      <c r="M4008" t="s">
        <v>89</v>
      </c>
      <c r="N4008">
        <v>20210916</v>
      </c>
      <c r="O4008">
        <v>11.8</v>
      </c>
      <c r="P4008" t="s">
        <v>4929</v>
      </c>
      <c r="Q4008" t="s">
        <v>4929</v>
      </c>
      <c r="R4008" t="s">
        <v>9055</v>
      </c>
      <c r="S4008" t="s">
        <v>4957</v>
      </c>
      <c r="V4008" t="s">
        <v>9062</v>
      </c>
      <c r="W4008">
        <v>0</v>
      </c>
      <c r="X4008">
        <v>3996</v>
      </c>
      <c r="Y4008">
        <v>17</v>
      </c>
      <c r="Z4008">
        <v>46</v>
      </c>
      <c r="AA4008" s="2">
        <f t="shared" si="1062"/>
        <v>0.36956521739130432</v>
      </c>
      <c r="AB4008">
        <v>0</v>
      </c>
      <c r="AC4008">
        <v>0</v>
      </c>
      <c r="AF4008">
        <v>0</v>
      </c>
      <c r="AG4008">
        <v>0</v>
      </c>
      <c r="AH4008">
        <v>0</v>
      </c>
      <c r="AI4008">
        <v>1</v>
      </c>
      <c r="AJ4008">
        <v>0</v>
      </c>
      <c r="AK4008" t="s">
        <v>4929</v>
      </c>
      <c r="AL4008">
        <f t="shared" si="1063"/>
        <v>1</v>
      </c>
      <c r="AM4008">
        <v>0</v>
      </c>
      <c r="AN4008">
        <v>0</v>
      </c>
      <c r="AO4008">
        <v>2</v>
      </c>
      <c r="AP4008" s="11" t="s">
        <v>9214</v>
      </c>
      <c r="AQ4008">
        <v>1</v>
      </c>
      <c r="AR4008">
        <f t="shared" si="1064"/>
        <v>2</v>
      </c>
      <c r="AS4008">
        <f t="shared" si="1065"/>
        <v>5</v>
      </c>
    </row>
    <row r="4009" spans="1:45">
      <c r="A4009">
        <v>335</v>
      </c>
      <c r="B4009">
        <v>4008</v>
      </c>
      <c r="C4009" t="s">
        <v>5074</v>
      </c>
      <c r="D4009">
        <v>20210917</v>
      </c>
      <c r="E4009" t="s">
        <v>5059</v>
      </c>
      <c r="F4009" t="s">
        <v>5060</v>
      </c>
      <c r="G4009" t="s">
        <v>4993</v>
      </c>
      <c r="H4009" t="s">
        <v>4993</v>
      </c>
      <c r="I4009">
        <v>1</v>
      </c>
      <c r="J4009">
        <v>62</v>
      </c>
      <c r="K4009">
        <v>7</v>
      </c>
      <c r="L4009" t="s">
        <v>5080</v>
      </c>
      <c r="M4009" t="s">
        <v>89</v>
      </c>
      <c r="N4009">
        <v>20210916</v>
      </c>
      <c r="O4009">
        <v>19.37</v>
      </c>
      <c r="P4009" t="s">
        <v>4929</v>
      </c>
      <c r="Q4009" t="s">
        <v>4929</v>
      </c>
      <c r="R4009" t="s">
        <v>9056</v>
      </c>
      <c r="V4009" t="s">
        <v>9062</v>
      </c>
      <c r="W4009">
        <v>0</v>
      </c>
      <c r="X4009">
        <v>3996</v>
      </c>
      <c r="Y4009">
        <v>17</v>
      </c>
      <c r="Z4009">
        <v>46</v>
      </c>
      <c r="AA4009" s="2">
        <f t="shared" si="1062"/>
        <v>0.36956521739130432</v>
      </c>
      <c r="AB4009">
        <v>0</v>
      </c>
      <c r="AC4009">
        <v>0</v>
      </c>
      <c r="AF4009">
        <v>0</v>
      </c>
      <c r="AG4009">
        <v>0</v>
      </c>
      <c r="AH4009">
        <v>0</v>
      </c>
      <c r="AI4009">
        <v>1</v>
      </c>
      <c r="AJ4009">
        <v>0</v>
      </c>
      <c r="AK4009" t="s">
        <v>4929</v>
      </c>
      <c r="AL4009">
        <f t="shared" si="1063"/>
        <v>1</v>
      </c>
      <c r="AM4009">
        <v>0</v>
      </c>
      <c r="AN4009">
        <v>0</v>
      </c>
      <c r="AO4009">
        <v>2</v>
      </c>
      <c r="AP4009" s="11" t="s">
        <v>9214</v>
      </c>
      <c r="AQ4009">
        <v>1</v>
      </c>
      <c r="AR4009">
        <f t="shared" si="1064"/>
        <v>2</v>
      </c>
      <c r="AS4009">
        <f t="shared" si="1065"/>
        <v>5</v>
      </c>
    </row>
    <row r="4010" spans="1:45">
      <c r="A4010">
        <v>335</v>
      </c>
      <c r="B4010">
        <v>4009</v>
      </c>
      <c r="C4010" t="s">
        <v>5075</v>
      </c>
      <c r="D4010">
        <v>20210917</v>
      </c>
      <c r="E4010" t="s">
        <v>5059</v>
      </c>
      <c r="F4010" t="s">
        <v>5060</v>
      </c>
      <c r="G4010" t="s">
        <v>4993</v>
      </c>
      <c r="H4010" t="s">
        <v>4993</v>
      </c>
      <c r="I4010">
        <v>3</v>
      </c>
      <c r="J4010">
        <v>41</v>
      </c>
      <c r="K4010">
        <v>7</v>
      </c>
      <c r="L4010" t="s">
        <v>5080</v>
      </c>
      <c r="M4010" t="s">
        <v>89</v>
      </c>
      <c r="N4010">
        <v>20210916</v>
      </c>
      <c r="O4010">
        <v>14.01</v>
      </c>
      <c r="P4010" t="s">
        <v>4929</v>
      </c>
      <c r="Q4010" t="s">
        <v>4929</v>
      </c>
      <c r="R4010" t="s">
        <v>9057</v>
      </c>
      <c r="S4010" t="s">
        <v>4957</v>
      </c>
      <c r="V4010" t="s">
        <v>9062</v>
      </c>
      <c r="W4010">
        <v>0</v>
      </c>
      <c r="X4010">
        <v>3996</v>
      </c>
      <c r="Y4010">
        <v>17</v>
      </c>
      <c r="Z4010">
        <v>46</v>
      </c>
      <c r="AA4010" s="2">
        <f t="shared" si="1062"/>
        <v>0.36956521739130432</v>
      </c>
      <c r="AB4010">
        <v>0</v>
      </c>
      <c r="AC4010">
        <v>0</v>
      </c>
      <c r="AF4010">
        <v>0</v>
      </c>
      <c r="AG4010">
        <v>0</v>
      </c>
      <c r="AH4010">
        <v>0</v>
      </c>
      <c r="AI4010">
        <v>1</v>
      </c>
      <c r="AJ4010">
        <v>0</v>
      </c>
      <c r="AK4010" t="s">
        <v>4929</v>
      </c>
      <c r="AL4010">
        <f t="shared" si="1063"/>
        <v>1</v>
      </c>
      <c r="AM4010">
        <v>0</v>
      </c>
      <c r="AN4010">
        <v>0</v>
      </c>
      <c r="AO4010">
        <v>2</v>
      </c>
      <c r="AP4010" s="11" t="s">
        <v>9214</v>
      </c>
      <c r="AQ4010">
        <v>1</v>
      </c>
      <c r="AR4010">
        <f t="shared" si="1064"/>
        <v>2</v>
      </c>
      <c r="AS4010">
        <f t="shared" si="1065"/>
        <v>5</v>
      </c>
    </row>
    <row r="4011" spans="1:45">
      <c r="A4011">
        <v>335</v>
      </c>
      <c r="B4011">
        <v>4010</v>
      </c>
      <c r="C4011" t="s">
        <v>5076</v>
      </c>
      <c r="D4011">
        <v>20210917</v>
      </c>
      <c r="E4011" t="s">
        <v>5059</v>
      </c>
      <c r="F4011" t="s">
        <v>5060</v>
      </c>
      <c r="G4011" t="s">
        <v>4993</v>
      </c>
      <c r="H4011" t="s">
        <v>4993</v>
      </c>
      <c r="I4011">
        <v>3</v>
      </c>
      <c r="J4011">
        <v>21</v>
      </c>
      <c r="K4011">
        <v>7</v>
      </c>
      <c r="L4011" t="s">
        <v>5080</v>
      </c>
      <c r="M4011">
        <v>20210916</v>
      </c>
      <c r="N4011">
        <v>20210916</v>
      </c>
      <c r="O4011">
        <v>29.33</v>
      </c>
      <c r="P4011" t="s">
        <v>4929</v>
      </c>
      <c r="Q4011" t="s">
        <v>4929</v>
      </c>
      <c r="R4011" t="s">
        <v>9058</v>
      </c>
      <c r="S4011" t="s">
        <v>4957</v>
      </c>
      <c r="V4011" t="s">
        <v>9062</v>
      </c>
      <c r="W4011">
        <v>0</v>
      </c>
      <c r="X4011">
        <v>3996</v>
      </c>
      <c r="Y4011">
        <v>17</v>
      </c>
      <c r="Z4011">
        <v>46</v>
      </c>
      <c r="AA4011" s="2">
        <f t="shared" si="1062"/>
        <v>0.36956521739130432</v>
      </c>
      <c r="AB4011">
        <v>0</v>
      </c>
      <c r="AC4011">
        <v>0</v>
      </c>
      <c r="AF4011">
        <v>0</v>
      </c>
      <c r="AG4011">
        <v>0</v>
      </c>
      <c r="AH4011">
        <v>0</v>
      </c>
      <c r="AI4011">
        <v>1</v>
      </c>
      <c r="AJ4011">
        <v>0</v>
      </c>
      <c r="AK4011" t="s">
        <v>4929</v>
      </c>
      <c r="AL4011">
        <f t="shared" si="1063"/>
        <v>1</v>
      </c>
      <c r="AM4011">
        <v>0</v>
      </c>
      <c r="AN4011">
        <v>0</v>
      </c>
      <c r="AO4011">
        <v>2</v>
      </c>
      <c r="AP4011" s="11" t="s">
        <v>9214</v>
      </c>
      <c r="AQ4011">
        <v>1</v>
      </c>
      <c r="AR4011">
        <f t="shared" si="1064"/>
        <v>2</v>
      </c>
      <c r="AS4011">
        <f t="shared" si="1065"/>
        <v>5</v>
      </c>
    </row>
    <row r="4012" spans="1:45">
      <c r="A4012">
        <v>335</v>
      </c>
      <c r="B4012">
        <v>4011</v>
      </c>
      <c r="C4012" t="s">
        <v>5077</v>
      </c>
      <c r="D4012">
        <v>20210917</v>
      </c>
      <c r="E4012" t="s">
        <v>5059</v>
      </c>
      <c r="F4012" t="s">
        <v>5060</v>
      </c>
      <c r="G4012" t="s">
        <v>4993</v>
      </c>
      <c r="H4012" t="s">
        <v>4993</v>
      </c>
      <c r="I4012">
        <v>3</v>
      </c>
      <c r="J4012">
        <v>27</v>
      </c>
      <c r="K4012">
        <v>7</v>
      </c>
      <c r="L4012" t="s">
        <v>5080</v>
      </c>
      <c r="M4012">
        <v>20210916</v>
      </c>
      <c r="N4012">
        <v>20210916</v>
      </c>
      <c r="O4012">
        <v>23.82</v>
      </c>
      <c r="P4012" t="s">
        <v>4929</v>
      </c>
      <c r="Q4012" t="s">
        <v>4929</v>
      </c>
      <c r="R4012" t="s">
        <v>9059</v>
      </c>
      <c r="S4012" t="s">
        <v>4957</v>
      </c>
      <c r="V4012" t="s">
        <v>9062</v>
      </c>
      <c r="W4012">
        <v>0</v>
      </c>
      <c r="X4012">
        <v>3996</v>
      </c>
      <c r="Y4012">
        <v>17</v>
      </c>
      <c r="Z4012">
        <v>46</v>
      </c>
      <c r="AA4012" s="2">
        <f t="shared" si="1062"/>
        <v>0.36956521739130432</v>
      </c>
      <c r="AB4012">
        <v>0</v>
      </c>
      <c r="AC4012">
        <v>0</v>
      </c>
      <c r="AF4012">
        <v>0</v>
      </c>
      <c r="AG4012">
        <v>0</v>
      </c>
      <c r="AH4012">
        <v>0</v>
      </c>
      <c r="AI4012">
        <v>1</v>
      </c>
      <c r="AJ4012">
        <v>0</v>
      </c>
      <c r="AK4012" t="s">
        <v>4929</v>
      </c>
      <c r="AL4012">
        <f t="shared" si="1063"/>
        <v>1</v>
      </c>
      <c r="AM4012">
        <v>0</v>
      </c>
      <c r="AN4012">
        <v>0</v>
      </c>
      <c r="AO4012">
        <v>2</v>
      </c>
      <c r="AP4012" s="11" t="s">
        <v>9214</v>
      </c>
      <c r="AQ4012">
        <v>1</v>
      </c>
      <c r="AR4012">
        <f t="shared" si="1064"/>
        <v>2</v>
      </c>
      <c r="AS4012">
        <f t="shared" si="1065"/>
        <v>5</v>
      </c>
    </row>
    <row r="4013" spans="1:45">
      <c r="A4013">
        <v>335</v>
      </c>
      <c r="B4013">
        <v>4012</v>
      </c>
      <c r="C4013" t="s">
        <v>5078</v>
      </c>
      <c r="D4013">
        <v>20210917</v>
      </c>
      <c r="E4013" t="s">
        <v>5059</v>
      </c>
      <c r="F4013" t="s">
        <v>5060</v>
      </c>
      <c r="G4013" t="s">
        <v>4993</v>
      </c>
      <c r="H4013" t="s">
        <v>4993</v>
      </c>
      <c r="I4013">
        <v>3</v>
      </c>
      <c r="J4013">
        <v>32</v>
      </c>
      <c r="K4013">
        <v>7</v>
      </c>
      <c r="L4013" t="s">
        <v>5080</v>
      </c>
      <c r="M4013">
        <v>20210913</v>
      </c>
      <c r="N4013">
        <v>20210916</v>
      </c>
      <c r="O4013">
        <v>27.25</v>
      </c>
      <c r="P4013" t="s">
        <v>4929</v>
      </c>
      <c r="Q4013" t="s">
        <v>4929</v>
      </c>
      <c r="R4013" t="s">
        <v>9060</v>
      </c>
      <c r="S4013" t="s">
        <v>4957</v>
      </c>
      <c r="V4013" t="s">
        <v>9062</v>
      </c>
      <c r="W4013">
        <v>0</v>
      </c>
      <c r="X4013">
        <v>3996</v>
      </c>
      <c r="Y4013">
        <v>17</v>
      </c>
      <c r="Z4013">
        <v>46</v>
      </c>
      <c r="AA4013" s="2">
        <f t="shared" si="1062"/>
        <v>0.36956521739130432</v>
      </c>
      <c r="AB4013">
        <v>0</v>
      </c>
      <c r="AC4013">
        <v>0</v>
      </c>
      <c r="AF4013">
        <v>0</v>
      </c>
      <c r="AG4013">
        <v>0</v>
      </c>
      <c r="AH4013">
        <v>0</v>
      </c>
      <c r="AI4013">
        <v>1</v>
      </c>
      <c r="AJ4013">
        <v>0</v>
      </c>
      <c r="AK4013" t="s">
        <v>4929</v>
      </c>
      <c r="AL4013">
        <f t="shared" si="1063"/>
        <v>1</v>
      </c>
      <c r="AM4013">
        <v>0</v>
      </c>
      <c r="AN4013">
        <v>0</v>
      </c>
      <c r="AO4013">
        <v>2</v>
      </c>
      <c r="AP4013" s="11" t="s">
        <v>9214</v>
      </c>
      <c r="AQ4013">
        <v>1</v>
      </c>
      <c r="AR4013">
        <f t="shared" si="1064"/>
        <v>2</v>
      </c>
      <c r="AS4013">
        <f t="shared" si="1065"/>
        <v>5</v>
      </c>
    </row>
    <row r="4014" spans="1:45">
      <c r="A4014">
        <v>335</v>
      </c>
      <c r="B4014">
        <v>4013</v>
      </c>
      <c r="C4014" t="s">
        <v>5062</v>
      </c>
      <c r="D4014">
        <v>20210917</v>
      </c>
      <c r="E4014" t="s">
        <v>5059</v>
      </c>
      <c r="F4014" t="s">
        <v>5079</v>
      </c>
      <c r="G4014" t="s">
        <v>4993</v>
      </c>
      <c r="H4014" t="s">
        <v>4993</v>
      </c>
      <c r="I4014">
        <v>3</v>
      </c>
      <c r="J4014">
        <v>27</v>
      </c>
      <c r="K4014">
        <v>9</v>
      </c>
      <c r="L4014" t="s">
        <v>1623</v>
      </c>
      <c r="M4014">
        <v>20210906</v>
      </c>
      <c r="N4014">
        <v>20210910</v>
      </c>
      <c r="O4014">
        <v>16.47</v>
      </c>
      <c r="P4014" t="s">
        <v>4929</v>
      </c>
      <c r="Q4014" t="s">
        <v>4929</v>
      </c>
      <c r="R4014" t="s">
        <v>9061</v>
      </c>
      <c r="S4014" t="s">
        <v>5013</v>
      </c>
      <c r="V4014" t="s">
        <v>9062</v>
      </c>
      <c r="W4014">
        <v>0</v>
      </c>
      <c r="X4014">
        <v>3996</v>
      </c>
      <c r="Y4014">
        <v>17</v>
      </c>
      <c r="Z4014">
        <v>46</v>
      </c>
      <c r="AA4014" s="2">
        <f t="shared" si="1062"/>
        <v>0.36956521739130432</v>
      </c>
      <c r="AB4014">
        <v>0</v>
      </c>
      <c r="AC4014">
        <v>1</v>
      </c>
      <c r="AD4014">
        <v>0</v>
      </c>
      <c r="AE4014">
        <v>3996</v>
      </c>
      <c r="AF4014">
        <v>0</v>
      </c>
      <c r="AG4014">
        <v>0</v>
      </c>
      <c r="AH4014">
        <v>0</v>
      </c>
      <c r="AI4014">
        <v>1</v>
      </c>
      <c r="AJ4014">
        <v>0</v>
      </c>
      <c r="AK4014" t="s">
        <v>4929</v>
      </c>
      <c r="AL4014">
        <f t="shared" si="1063"/>
        <v>1</v>
      </c>
      <c r="AM4014">
        <v>0</v>
      </c>
      <c r="AN4014">
        <v>0</v>
      </c>
      <c r="AO4014">
        <v>2</v>
      </c>
      <c r="AP4014" s="11" t="s">
        <v>9214</v>
      </c>
      <c r="AQ4014">
        <v>1</v>
      </c>
      <c r="AR4014">
        <f t="shared" si="1064"/>
        <v>2</v>
      </c>
      <c r="AS4014">
        <f t="shared" si="1065"/>
        <v>5</v>
      </c>
    </row>
    <row r="4015" spans="1:45">
      <c r="A4015">
        <v>336</v>
      </c>
      <c r="B4015">
        <v>4014</v>
      </c>
      <c r="C4015" t="s">
        <v>5083</v>
      </c>
      <c r="D4015">
        <v>20210918</v>
      </c>
      <c r="E4015" t="s">
        <v>4974</v>
      </c>
      <c r="F4015" t="s">
        <v>5082</v>
      </c>
      <c r="G4015" t="s">
        <v>5029</v>
      </c>
      <c r="H4015" t="s">
        <v>5029</v>
      </c>
      <c r="I4015">
        <v>3</v>
      </c>
      <c r="J4015">
        <v>54</v>
      </c>
      <c r="K4015">
        <v>9</v>
      </c>
      <c r="L4015" t="s">
        <v>2865</v>
      </c>
      <c r="M4015">
        <v>20210910</v>
      </c>
      <c r="N4015">
        <v>20210915</v>
      </c>
      <c r="O4015">
        <v>23.89</v>
      </c>
      <c r="P4015">
        <v>23.86</v>
      </c>
      <c r="Q4015" t="s">
        <v>4929</v>
      </c>
      <c r="R4015" t="s">
        <v>9042</v>
      </c>
      <c r="V4015" t="s">
        <v>9043</v>
      </c>
      <c r="W4015">
        <v>2</v>
      </c>
      <c r="X4015" t="s">
        <v>4929</v>
      </c>
      <c r="Y4015">
        <v>12</v>
      </c>
      <c r="Z4015">
        <v>416</v>
      </c>
      <c r="AA4015" s="2">
        <f t="shared" si="1062"/>
        <v>2.8846153846153848E-2</v>
      </c>
      <c r="AB4015">
        <v>0</v>
      </c>
      <c r="AC4015">
        <v>0</v>
      </c>
      <c r="AF4015">
        <v>1</v>
      </c>
      <c r="AG4015">
        <v>0</v>
      </c>
      <c r="AH4015">
        <v>0</v>
      </c>
      <c r="AI4015">
        <v>1</v>
      </c>
      <c r="AJ4015">
        <v>0</v>
      </c>
      <c r="AK4015" t="s">
        <v>4929</v>
      </c>
      <c r="AL4015">
        <f>SUM(AF4015:AK4015)</f>
        <v>2</v>
      </c>
      <c r="AM4015">
        <v>0</v>
      </c>
      <c r="AN4015">
        <v>1</v>
      </c>
      <c r="AO4015">
        <v>2</v>
      </c>
      <c r="AP4015" s="11" t="s">
        <v>9214</v>
      </c>
      <c r="AQ4015">
        <v>1</v>
      </c>
      <c r="AR4015">
        <f>IF(AL4015&lt;4,2,IF(AL4015=4,1,IF(AL4015=5,0,)))</f>
        <v>2</v>
      </c>
      <c r="AS4015">
        <f>SUM(AM4015:AR4015)</f>
        <v>6</v>
      </c>
    </row>
    <row r="4016" spans="1:45">
      <c r="A4016">
        <v>336</v>
      </c>
      <c r="B4016">
        <v>4015</v>
      </c>
      <c r="C4016" t="s">
        <v>5084</v>
      </c>
      <c r="D4016">
        <v>20210918</v>
      </c>
      <c r="E4016" t="s">
        <v>4974</v>
      </c>
      <c r="F4016" t="s">
        <v>5082</v>
      </c>
      <c r="G4016" t="s">
        <v>5029</v>
      </c>
      <c r="H4016" t="s">
        <v>4947</v>
      </c>
      <c r="I4016">
        <v>3</v>
      </c>
      <c r="J4016">
        <v>57</v>
      </c>
      <c r="K4016">
        <v>9</v>
      </c>
      <c r="L4016" t="s">
        <v>2865</v>
      </c>
      <c r="M4016">
        <v>20210913</v>
      </c>
      <c r="N4016">
        <v>20210915</v>
      </c>
      <c r="O4016">
        <v>12.55</v>
      </c>
      <c r="P4016">
        <v>14.1</v>
      </c>
      <c r="Q4016" t="s">
        <v>4929</v>
      </c>
      <c r="R4016" t="s">
        <v>9042</v>
      </c>
      <c r="V4016" t="s">
        <v>9043</v>
      </c>
      <c r="W4016">
        <v>0</v>
      </c>
      <c r="X4016" t="s">
        <v>4929</v>
      </c>
      <c r="Y4016">
        <v>12</v>
      </c>
      <c r="Z4016">
        <v>416</v>
      </c>
      <c r="AA4016" s="2">
        <f t="shared" ref="AA4016:AA4027" si="1066">Y4016/Z4016</f>
        <v>2.8846153846153848E-2</v>
      </c>
      <c r="AB4016">
        <v>0</v>
      </c>
      <c r="AC4016">
        <v>0</v>
      </c>
      <c r="AF4016">
        <v>1</v>
      </c>
      <c r="AG4016">
        <v>0</v>
      </c>
      <c r="AH4016">
        <v>0</v>
      </c>
      <c r="AI4016">
        <v>1</v>
      </c>
      <c r="AJ4016">
        <v>0</v>
      </c>
      <c r="AK4016" t="s">
        <v>4929</v>
      </c>
      <c r="AL4016">
        <f t="shared" ref="AL4016:AL4025" si="1067">SUM(AF4016:AK4016)</f>
        <v>2</v>
      </c>
      <c r="AM4016">
        <v>0</v>
      </c>
      <c r="AN4016">
        <v>1</v>
      </c>
      <c r="AO4016">
        <v>2</v>
      </c>
      <c r="AP4016" s="11" t="s">
        <v>9214</v>
      </c>
      <c r="AQ4016">
        <v>1</v>
      </c>
      <c r="AR4016">
        <f t="shared" ref="AR4016:AR4025" si="1068">IF(AL4016&lt;4,2,IF(AL4016=4,1,IF(AL4016=5,0,)))</f>
        <v>2</v>
      </c>
      <c r="AS4016">
        <f t="shared" ref="AS4016:AS4025" si="1069">SUM(AM4016:AR4016)</f>
        <v>6</v>
      </c>
    </row>
    <row r="4017" spans="1:45">
      <c r="A4017">
        <v>336</v>
      </c>
      <c r="B4017">
        <v>4016</v>
      </c>
      <c r="C4017" t="s">
        <v>5085</v>
      </c>
      <c r="D4017">
        <v>20210918</v>
      </c>
      <c r="E4017" t="s">
        <v>4974</v>
      </c>
      <c r="F4017" t="s">
        <v>5082</v>
      </c>
      <c r="G4017" t="s">
        <v>5029</v>
      </c>
      <c r="H4017" t="s">
        <v>5029</v>
      </c>
      <c r="I4017">
        <v>3</v>
      </c>
      <c r="J4017">
        <v>27</v>
      </c>
      <c r="K4017">
        <v>9</v>
      </c>
      <c r="L4017" t="s">
        <v>2865</v>
      </c>
      <c r="M4017">
        <v>20210913</v>
      </c>
      <c r="N4017">
        <v>20210916</v>
      </c>
      <c r="O4017">
        <v>19.23</v>
      </c>
      <c r="P4017">
        <v>20.16</v>
      </c>
      <c r="Q4017" t="s">
        <v>4929</v>
      </c>
      <c r="R4017" t="s">
        <v>9042</v>
      </c>
      <c r="V4017" t="s">
        <v>9043</v>
      </c>
      <c r="W4017">
        <v>0</v>
      </c>
      <c r="X4017" t="s">
        <v>4929</v>
      </c>
      <c r="Y4017">
        <v>12</v>
      </c>
      <c r="Z4017">
        <v>416</v>
      </c>
      <c r="AA4017" s="2">
        <f t="shared" si="1066"/>
        <v>2.8846153846153848E-2</v>
      </c>
      <c r="AB4017">
        <v>0</v>
      </c>
      <c r="AC4017">
        <v>0</v>
      </c>
      <c r="AF4017">
        <v>1</v>
      </c>
      <c r="AG4017">
        <v>0</v>
      </c>
      <c r="AH4017">
        <v>0</v>
      </c>
      <c r="AI4017">
        <v>1</v>
      </c>
      <c r="AJ4017">
        <v>0</v>
      </c>
      <c r="AK4017" t="s">
        <v>4929</v>
      </c>
      <c r="AL4017">
        <f t="shared" si="1067"/>
        <v>2</v>
      </c>
      <c r="AM4017">
        <v>0</v>
      </c>
      <c r="AN4017">
        <v>1</v>
      </c>
      <c r="AO4017">
        <v>2</v>
      </c>
      <c r="AP4017" s="11" t="s">
        <v>9214</v>
      </c>
      <c r="AQ4017">
        <v>1</v>
      </c>
      <c r="AR4017">
        <f t="shared" si="1068"/>
        <v>2</v>
      </c>
      <c r="AS4017">
        <f t="shared" si="1069"/>
        <v>6</v>
      </c>
    </row>
    <row r="4018" spans="1:45">
      <c r="A4018">
        <v>336</v>
      </c>
      <c r="B4018">
        <v>4017</v>
      </c>
      <c r="C4018" t="s">
        <v>5086</v>
      </c>
      <c r="D4018">
        <v>20210918</v>
      </c>
      <c r="E4018" t="s">
        <v>4974</v>
      </c>
      <c r="F4018" t="s">
        <v>5082</v>
      </c>
      <c r="G4018" t="s">
        <v>5029</v>
      </c>
      <c r="H4018" t="s">
        <v>5029</v>
      </c>
      <c r="I4018">
        <v>3</v>
      </c>
      <c r="J4018">
        <v>39</v>
      </c>
      <c r="K4018">
        <v>9</v>
      </c>
      <c r="L4018" t="s">
        <v>2865</v>
      </c>
      <c r="M4018" t="s">
        <v>89</v>
      </c>
      <c r="N4018">
        <v>20210916</v>
      </c>
      <c r="O4018">
        <v>12.75</v>
      </c>
      <c r="P4018">
        <v>13.71</v>
      </c>
      <c r="Q4018" t="s">
        <v>4929</v>
      </c>
      <c r="R4018" t="s">
        <v>9042</v>
      </c>
      <c r="V4018" t="s">
        <v>9043</v>
      </c>
      <c r="W4018">
        <v>0</v>
      </c>
      <c r="X4018" t="s">
        <v>4929</v>
      </c>
      <c r="Y4018">
        <v>12</v>
      </c>
      <c r="Z4018">
        <v>416</v>
      </c>
      <c r="AA4018" s="2">
        <f t="shared" si="1066"/>
        <v>2.8846153846153848E-2</v>
      </c>
      <c r="AB4018">
        <v>0</v>
      </c>
      <c r="AC4018">
        <v>0</v>
      </c>
      <c r="AF4018">
        <v>1</v>
      </c>
      <c r="AG4018">
        <v>0</v>
      </c>
      <c r="AH4018">
        <v>0</v>
      </c>
      <c r="AI4018">
        <v>1</v>
      </c>
      <c r="AJ4018">
        <v>0</v>
      </c>
      <c r="AK4018" t="s">
        <v>4929</v>
      </c>
      <c r="AL4018">
        <f t="shared" si="1067"/>
        <v>2</v>
      </c>
      <c r="AM4018">
        <v>0</v>
      </c>
      <c r="AN4018">
        <v>1</v>
      </c>
      <c r="AO4018">
        <v>2</v>
      </c>
      <c r="AP4018" s="11" t="s">
        <v>9214</v>
      </c>
      <c r="AQ4018">
        <v>1</v>
      </c>
      <c r="AR4018">
        <f t="shared" si="1068"/>
        <v>2</v>
      </c>
      <c r="AS4018">
        <f t="shared" si="1069"/>
        <v>6</v>
      </c>
    </row>
    <row r="4019" spans="1:45">
      <c r="A4019">
        <v>336</v>
      </c>
      <c r="B4019">
        <v>4018</v>
      </c>
      <c r="C4019" t="s">
        <v>5087</v>
      </c>
      <c r="D4019">
        <v>20210918</v>
      </c>
      <c r="E4019" t="s">
        <v>4974</v>
      </c>
      <c r="F4019" t="s">
        <v>5082</v>
      </c>
      <c r="G4019" t="s">
        <v>5029</v>
      </c>
      <c r="H4019" t="s">
        <v>5029</v>
      </c>
      <c r="I4019">
        <v>3</v>
      </c>
      <c r="J4019">
        <v>44</v>
      </c>
      <c r="K4019">
        <v>9</v>
      </c>
      <c r="L4019" t="s">
        <v>2865</v>
      </c>
      <c r="M4019">
        <v>20210910</v>
      </c>
      <c r="N4019">
        <v>20210916</v>
      </c>
      <c r="O4019">
        <v>23.63</v>
      </c>
      <c r="P4019">
        <v>24.43</v>
      </c>
      <c r="Q4019" t="s">
        <v>4929</v>
      </c>
      <c r="R4019" t="s">
        <v>9042</v>
      </c>
      <c r="V4019" t="s">
        <v>9043</v>
      </c>
      <c r="W4019">
        <v>0</v>
      </c>
      <c r="X4019" t="s">
        <v>4929</v>
      </c>
      <c r="Y4019">
        <v>12</v>
      </c>
      <c r="Z4019">
        <v>416</v>
      </c>
      <c r="AA4019" s="2">
        <f t="shared" si="1066"/>
        <v>2.8846153846153848E-2</v>
      </c>
      <c r="AB4019">
        <v>0</v>
      </c>
      <c r="AC4019">
        <v>0</v>
      </c>
      <c r="AF4019">
        <v>1</v>
      </c>
      <c r="AG4019">
        <v>0</v>
      </c>
      <c r="AH4019">
        <v>0</v>
      </c>
      <c r="AI4019">
        <v>1</v>
      </c>
      <c r="AJ4019">
        <v>0</v>
      </c>
      <c r="AK4019" t="s">
        <v>4929</v>
      </c>
      <c r="AL4019">
        <f t="shared" si="1067"/>
        <v>2</v>
      </c>
      <c r="AM4019">
        <v>0</v>
      </c>
      <c r="AN4019">
        <v>1</v>
      </c>
      <c r="AO4019">
        <v>2</v>
      </c>
      <c r="AP4019" s="11" t="s">
        <v>9214</v>
      </c>
      <c r="AQ4019">
        <v>1</v>
      </c>
      <c r="AR4019">
        <f t="shared" si="1068"/>
        <v>2</v>
      </c>
      <c r="AS4019">
        <f t="shared" si="1069"/>
        <v>6</v>
      </c>
    </row>
    <row r="4020" spans="1:45">
      <c r="A4020">
        <v>336</v>
      </c>
      <c r="B4020">
        <v>4019</v>
      </c>
      <c r="C4020" t="s">
        <v>5088</v>
      </c>
      <c r="D4020">
        <v>20210918</v>
      </c>
      <c r="E4020" t="s">
        <v>4974</v>
      </c>
      <c r="F4020" t="s">
        <v>5082</v>
      </c>
      <c r="G4020" t="s">
        <v>5029</v>
      </c>
      <c r="H4020" t="s">
        <v>5029</v>
      </c>
      <c r="I4020">
        <v>3</v>
      </c>
      <c r="J4020">
        <v>57</v>
      </c>
      <c r="K4020">
        <v>9</v>
      </c>
      <c r="L4020" t="s">
        <v>2865</v>
      </c>
      <c r="M4020">
        <v>20210914</v>
      </c>
      <c r="N4020">
        <v>20210916</v>
      </c>
      <c r="O4020">
        <v>17.91</v>
      </c>
      <c r="P4020">
        <v>18.47</v>
      </c>
      <c r="Q4020" t="s">
        <v>4929</v>
      </c>
      <c r="R4020" t="s">
        <v>9042</v>
      </c>
      <c r="V4020" t="s">
        <v>9043</v>
      </c>
      <c r="W4020">
        <v>0</v>
      </c>
      <c r="X4020" t="s">
        <v>4929</v>
      </c>
      <c r="Y4020">
        <v>12</v>
      </c>
      <c r="Z4020">
        <v>416</v>
      </c>
      <c r="AA4020" s="2">
        <f t="shared" si="1066"/>
        <v>2.8846153846153848E-2</v>
      </c>
      <c r="AB4020">
        <v>0</v>
      </c>
      <c r="AC4020">
        <v>0</v>
      </c>
      <c r="AF4020">
        <v>1</v>
      </c>
      <c r="AG4020">
        <v>0</v>
      </c>
      <c r="AH4020">
        <v>0</v>
      </c>
      <c r="AI4020">
        <v>1</v>
      </c>
      <c r="AJ4020">
        <v>0</v>
      </c>
      <c r="AK4020" t="s">
        <v>4929</v>
      </c>
      <c r="AL4020">
        <f t="shared" si="1067"/>
        <v>2</v>
      </c>
      <c r="AM4020">
        <v>0</v>
      </c>
      <c r="AN4020">
        <v>1</v>
      </c>
      <c r="AO4020">
        <v>2</v>
      </c>
      <c r="AP4020" s="11" t="s">
        <v>9214</v>
      </c>
      <c r="AQ4020">
        <v>1</v>
      </c>
      <c r="AR4020">
        <f t="shared" si="1068"/>
        <v>2</v>
      </c>
      <c r="AS4020">
        <f t="shared" si="1069"/>
        <v>6</v>
      </c>
    </row>
    <row r="4021" spans="1:45">
      <c r="A4021">
        <v>336</v>
      </c>
      <c r="B4021">
        <v>4020</v>
      </c>
      <c r="C4021" t="s">
        <v>5089</v>
      </c>
      <c r="D4021">
        <v>20210918</v>
      </c>
      <c r="E4021" t="s">
        <v>4974</v>
      </c>
      <c r="F4021" t="s">
        <v>5082</v>
      </c>
      <c r="G4021" t="s">
        <v>5029</v>
      </c>
      <c r="H4021" t="s">
        <v>5029</v>
      </c>
      <c r="I4021">
        <v>3</v>
      </c>
      <c r="J4021">
        <v>50</v>
      </c>
      <c r="K4021">
        <v>9</v>
      </c>
      <c r="L4021" t="s">
        <v>2865</v>
      </c>
      <c r="M4021" t="s">
        <v>89</v>
      </c>
      <c r="N4021">
        <v>20210916</v>
      </c>
      <c r="O4021">
        <v>18.05</v>
      </c>
      <c r="P4021">
        <v>18.77</v>
      </c>
      <c r="Q4021" t="s">
        <v>4929</v>
      </c>
      <c r="R4021" t="s">
        <v>9042</v>
      </c>
      <c r="V4021" t="s">
        <v>9043</v>
      </c>
      <c r="W4021">
        <v>0</v>
      </c>
      <c r="X4021" t="s">
        <v>4929</v>
      </c>
      <c r="Y4021">
        <v>12</v>
      </c>
      <c r="Z4021">
        <v>416</v>
      </c>
      <c r="AA4021" s="2">
        <f t="shared" si="1066"/>
        <v>2.8846153846153848E-2</v>
      </c>
      <c r="AB4021">
        <v>0</v>
      </c>
      <c r="AC4021">
        <v>0</v>
      </c>
      <c r="AF4021">
        <v>1</v>
      </c>
      <c r="AG4021">
        <v>0</v>
      </c>
      <c r="AH4021">
        <v>0</v>
      </c>
      <c r="AI4021">
        <v>1</v>
      </c>
      <c r="AJ4021">
        <v>0</v>
      </c>
      <c r="AK4021" t="s">
        <v>4929</v>
      </c>
      <c r="AL4021">
        <f t="shared" si="1067"/>
        <v>2</v>
      </c>
      <c r="AM4021">
        <v>0</v>
      </c>
      <c r="AN4021">
        <v>1</v>
      </c>
      <c r="AO4021">
        <v>2</v>
      </c>
      <c r="AP4021" s="11" t="s">
        <v>9214</v>
      </c>
      <c r="AQ4021">
        <v>1</v>
      </c>
      <c r="AR4021">
        <f t="shared" si="1068"/>
        <v>2</v>
      </c>
      <c r="AS4021">
        <f t="shared" si="1069"/>
        <v>6</v>
      </c>
    </row>
    <row r="4022" spans="1:45">
      <c r="A4022">
        <v>336</v>
      </c>
      <c r="B4022">
        <v>4021</v>
      </c>
      <c r="C4022" t="s">
        <v>5090</v>
      </c>
      <c r="D4022">
        <v>20210918</v>
      </c>
      <c r="E4022" t="s">
        <v>4974</v>
      </c>
      <c r="F4022" t="s">
        <v>5082</v>
      </c>
      <c r="G4022" t="s">
        <v>5029</v>
      </c>
      <c r="H4022" t="s">
        <v>4947</v>
      </c>
      <c r="I4022">
        <v>3</v>
      </c>
      <c r="J4022">
        <v>50</v>
      </c>
      <c r="K4022">
        <v>9</v>
      </c>
      <c r="L4022" t="s">
        <v>2865</v>
      </c>
      <c r="M4022" t="s">
        <v>89</v>
      </c>
      <c r="N4022">
        <v>20210916</v>
      </c>
      <c r="O4022">
        <v>26.33</v>
      </c>
      <c r="P4022">
        <v>25.07</v>
      </c>
      <c r="Q4022">
        <v>26.17</v>
      </c>
      <c r="R4022" t="s">
        <v>9042</v>
      </c>
      <c r="U4022" t="s">
        <v>5037</v>
      </c>
      <c r="V4022" t="s">
        <v>9043</v>
      </c>
      <c r="W4022">
        <v>0</v>
      </c>
      <c r="X4022" t="s">
        <v>4929</v>
      </c>
      <c r="Y4022">
        <v>12</v>
      </c>
      <c r="Z4022">
        <v>416</v>
      </c>
      <c r="AA4022" s="2">
        <f t="shared" si="1066"/>
        <v>2.8846153846153848E-2</v>
      </c>
      <c r="AB4022">
        <v>0</v>
      </c>
      <c r="AC4022">
        <v>0</v>
      </c>
      <c r="AF4022">
        <v>1</v>
      </c>
      <c r="AG4022">
        <v>0</v>
      </c>
      <c r="AH4022">
        <v>0</v>
      </c>
      <c r="AI4022">
        <v>1</v>
      </c>
      <c r="AJ4022">
        <v>0</v>
      </c>
      <c r="AK4022" t="s">
        <v>4929</v>
      </c>
      <c r="AL4022">
        <f t="shared" si="1067"/>
        <v>2</v>
      </c>
      <c r="AM4022">
        <v>0</v>
      </c>
      <c r="AN4022">
        <v>1</v>
      </c>
      <c r="AO4022">
        <v>2</v>
      </c>
      <c r="AP4022" s="11" t="s">
        <v>9214</v>
      </c>
      <c r="AQ4022">
        <v>1</v>
      </c>
      <c r="AR4022">
        <f t="shared" si="1068"/>
        <v>2</v>
      </c>
      <c r="AS4022">
        <f t="shared" si="1069"/>
        <v>6</v>
      </c>
    </row>
    <row r="4023" spans="1:45">
      <c r="A4023">
        <v>336</v>
      </c>
      <c r="B4023">
        <v>4022</v>
      </c>
      <c r="C4023" t="s">
        <v>5091</v>
      </c>
      <c r="D4023">
        <v>20210918</v>
      </c>
      <c r="E4023" t="s">
        <v>4974</v>
      </c>
      <c r="F4023" t="s">
        <v>5082</v>
      </c>
      <c r="G4023" t="s">
        <v>5029</v>
      </c>
      <c r="H4023" t="s">
        <v>5095</v>
      </c>
      <c r="I4023">
        <v>1</v>
      </c>
      <c r="J4023">
        <v>67</v>
      </c>
      <c r="K4023">
        <v>9</v>
      </c>
      <c r="L4023" t="s">
        <v>2865</v>
      </c>
      <c r="M4023" t="s">
        <v>89</v>
      </c>
      <c r="N4023">
        <v>20210916</v>
      </c>
      <c r="O4023">
        <v>24.3</v>
      </c>
      <c r="P4023">
        <v>26.17</v>
      </c>
      <c r="Q4023" t="s">
        <v>4929</v>
      </c>
      <c r="R4023" t="s">
        <v>9042</v>
      </c>
      <c r="U4023" t="s">
        <v>5096</v>
      </c>
      <c r="V4023" t="s">
        <v>9043</v>
      </c>
      <c r="W4023">
        <v>0</v>
      </c>
      <c r="X4023" t="s">
        <v>4929</v>
      </c>
      <c r="Y4023">
        <v>12</v>
      </c>
      <c r="Z4023">
        <v>416</v>
      </c>
      <c r="AA4023" s="2">
        <f t="shared" si="1066"/>
        <v>2.8846153846153848E-2</v>
      </c>
      <c r="AB4023">
        <v>0</v>
      </c>
      <c r="AC4023">
        <v>0</v>
      </c>
      <c r="AF4023">
        <v>1</v>
      </c>
      <c r="AG4023">
        <v>0</v>
      </c>
      <c r="AH4023">
        <v>0</v>
      </c>
      <c r="AI4023">
        <v>1</v>
      </c>
      <c r="AJ4023">
        <v>0</v>
      </c>
      <c r="AK4023" t="s">
        <v>4929</v>
      </c>
      <c r="AL4023">
        <f t="shared" si="1067"/>
        <v>2</v>
      </c>
      <c r="AM4023">
        <v>0</v>
      </c>
      <c r="AN4023">
        <v>1</v>
      </c>
      <c r="AO4023">
        <v>2</v>
      </c>
      <c r="AP4023" s="11" t="s">
        <v>9214</v>
      </c>
      <c r="AQ4023">
        <v>1</v>
      </c>
      <c r="AR4023">
        <f t="shared" si="1068"/>
        <v>2</v>
      </c>
      <c r="AS4023">
        <f t="shared" si="1069"/>
        <v>6</v>
      </c>
    </row>
    <row r="4024" spans="1:45">
      <c r="A4024">
        <v>336</v>
      </c>
      <c r="B4024">
        <v>4023</v>
      </c>
      <c r="C4024" t="s">
        <v>5092</v>
      </c>
      <c r="D4024">
        <v>20210918</v>
      </c>
      <c r="E4024" t="s">
        <v>4974</v>
      </c>
      <c r="F4024" t="s">
        <v>5082</v>
      </c>
      <c r="G4024" t="s">
        <v>5029</v>
      </c>
      <c r="H4024" t="s">
        <v>5029</v>
      </c>
      <c r="I4024">
        <v>3</v>
      </c>
      <c r="J4024">
        <v>48</v>
      </c>
      <c r="K4024">
        <v>9</v>
      </c>
      <c r="L4024" t="s">
        <v>2865</v>
      </c>
      <c r="M4024" t="s">
        <v>89</v>
      </c>
      <c r="N4024">
        <v>20210916</v>
      </c>
      <c r="O4024">
        <v>14.48</v>
      </c>
      <c r="P4024">
        <v>15.59</v>
      </c>
      <c r="Q4024" t="s">
        <v>4929</v>
      </c>
      <c r="R4024" t="s">
        <v>9042</v>
      </c>
      <c r="U4024" t="s">
        <v>5097</v>
      </c>
      <c r="V4024" t="s">
        <v>9043</v>
      </c>
      <c r="W4024">
        <v>0</v>
      </c>
      <c r="X4024" t="s">
        <v>4929</v>
      </c>
      <c r="Y4024">
        <v>12</v>
      </c>
      <c r="Z4024">
        <v>416</v>
      </c>
      <c r="AA4024" s="2">
        <f t="shared" si="1066"/>
        <v>2.8846153846153848E-2</v>
      </c>
      <c r="AB4024">
        <v>0</v>
      </c>
      <c r="AC4024">
        <v>0</v>
      </c>
      <c r="AF4024">
        <v>1</v>
      </c>
      <c r="AG4024">
        <v>0</v>
      </c>
      <c r="AH4024">
        <v>0</v>
      </c>
      <c r="AI4024">
        <v>1</v>
      </c>
      <c r="AJ4024">
        <v>0</v>
      </c>
      <c r="AK4024" t="s">
        <v>4929</v>
      </c>
      <c r="AL4024">
        <f t="shared" si="1067"/>
        <v>2</v>
      </c>
      <c r="AM4024">
        <v>0</v>
      </c>
      <c r="AN4024">
        <v>1</v>
      </c>
      <c r="AO4024">
        <v>2</v>
      </c>
      <c r="AP4024" s="11" t="s">
        <v>9214</v>
      </c>
      <c r="AQ4024">
        <v>1</v>
      </c>
      <c r="AR4024">
        <f t="shared" si="1068"/>
        <v>2</v>
      </c>
      <c r="AS4024">
        <f t="shared" si="1069"/>
        <v>6</v>
      </c>
    </row>
    <row r="4025" spans="1:45">
      <c r="A4025">
        <v>336</v>
      </c>
      <c r="B4025">
        <v>4024</v>
      </c>
      <c r="C4025" t="s">
        <v>5093</v>
      </c>
      <c r="D4025">
        <v>20210918</v>
      </c>
      <c r="E4025" t="s">
        <v>4974</v>
      </c>
      <c r="F4025" t="s">
        <v>5082</v>
      </c>
      <c r="G4025" t="s">
        <v>5029</v>
      </c>
      <c r="H4025" t="s">
        <v>4947</v>
      </c>
      <c r="I4025">
        <v>3</v>
      </c>
      <c r="J4025">
        <v>53</v>
      </c>
      <c r="K4025">
        <v>9</v>
      </c>
      <c r="L4025" t="s">
        <v>2865</v>
      </c>
      <c r="M4025" t="s">
        <v>89</v>
      </c>
      <c r="N4025">
        <v>20210916</v>
      </c>
      <c r="O4025">
        <v>30.77</v>
      </c>
      <c r="P4025">
        <v>29.42</v>
      </c>
      <c r="Q4025">
        <v>30.64</v>
      </c>
      <c r="R4025" t="s">
        <v>9042</v>
      </c>
      <c r="U4025" t="s">
        <v>5098</v>
      </c>
      <c r="V4025" t="s">
        <v>9043</v>
      </c>
      <c r="W4025">
        <v>0</v>
      </c>
      <c r="X4025" t="s">
        <v>4929</v>
      </c>
      <c r="Y4025">
        <v>12</v>
      </c>
      <c r="Z4025">
        <v>416</v>
      </c>
      <c r="AA4025" s="2">
        <f t="shared" si="1066"/>
        <v>2.8846153846153848E-2</v>
      </c>
      <c r="AB4025">
        <v>0</v>
      </c>
      <c r="AC4025">
        <v>0</v>
      </c>
      <c r="AF4025">
        <v>1</v>
      </c>
      <c r="AG4025">
        <v>0</v>
      </c>
      <c r="AH4025">
        <v>0</v>
      </c>
      <c r="AI4025">
        <v>1</v>
      </c>
      <c r="AJ4025">
        <v>0</v>
      </c>
      <c r="AK4025" t="s">
        <v>4929</v>
      </c>
      <c r="AL4025">
        <f t="shared" si="1067"/>
        <v>2</v>
      </c>
      <c r="AM4025">
        <v>0</v>
      </c>
      <c r="AN4025">
        <v>1</v>
      </c>
      <c r="AO4025">
        <v>2</v>
      </c>
      <c r="AP4025" s="11" t="s">
        <v>9214</v>
      </c>
      <c r="AQ4025">
        <v>1</v>
      </c>
      <c r="AR4025">
        <f t="shared" si="1068"/>
        <v>2</v>
      </c>
      <c r="AS4025">
        <f t="shared" si="1069"/>
        <v>6</v>
      </c>
    </row>
    <row r="4026" spans="1:45">
      <c r="A4026">
        <v>336</v>
      </c>
      <c r="B4026">
        <v>4025</v>
      </c>
      <c r="C4026" t="s">
        <v>5094</v>
      </c>
      <c r="D4026">
        <v>20210918</v>
      </c>
      <c r="E4026" t="s">
        <v>4974</v>
      </c>
      <c r="F4026" t="s">
        <v>5082</v>
      </c>
      <c r="G4026" t="s">
        <v>5029</v>
      </c>
      <c r="H4026" t="s">
        <v>5029</v>
      </c>
      <c r="I4026">
        <v>3</v>
      </c>
      <c r="J4026">
        <v>32</v>
      </c>
      <c r="K4026">
        <v>9</v>
      </c>
      <c r="L4026" t="s">
        <v>2865</v>
      </c>
      <c r="M4026" t="s">
        <v>89</v>
      </c>
      <c r="N4026">
        <v>20210917</v>
      </c>
      <c r="O4026">
        <v>19.170000000000002</v>
      </c>
      <c r="P4026">
        <v>20.18</v>
      </c>
      <c r="Q4026" t="s">
        <v>4929</v>
      </c>
      <c r="R4026" t="s">
        <v>9042</v>
      </c>
      <c r="V4026" t="s">
        <v>9043</v>
      </c>
      <c r="W4026">
        <v>0</v>
      </c>
      <c r="X4026" t="s">
        <v>5122</v>
      </c>
      <c r="Y4026">
        <v>12</v>
      </c>
      <c r="Z4026">
        <v>416</v>
      </c>
      <c r="AA4026" s="2">
        <f>Y4026/Z4026</f>
        <v>2.8846153846153848E-2</v>
      </c>
      <c r="AB4026">
        <v>0</v>
      </c>
      <c r="AC4026">
        <v>0</v>
      </c>
      <c r="AF4026">
        <v>1</v>
      </c>
      <c r="AG4026">
        <v>0</v>
      </c>
      <c r="AH4026">
        <v>0</v>
      </c>
      <c r="AI4026">
        <v>1</v>
      </c>
      <c r="AJ4026">
        <v>0</v>
      </c>
      <c r="AK4026" t="s">
        <v>8</v>
      </c>
      <c r="AL4026">
        <f>SUM(AF4026:AK4026)</f>
        <v>2</v>
      </c>
      <c r="AM4026">
        <v>0</v>
      </c>
      <c r="AN4026">
        <v>1</v>
      </c>
      <c r="AO4026">
        <v>2</v>
      </c>
      <c r="AP4026" s="11" t="s">
        <v>9214</v>
      </c>
      <c r="AQ4026">
        <v>1</v>
      </c>
      <c r="AR4026">
        <f>IF(AL4026&lt;4,2,IF(AL4026=4,1,IF(AL4026=5,0,)))</f>
        <v>2</v>
      </c>
      <c r="AS4026">
        <f>SUM(AM4026:AR4026)</f>
        <v>6</v>
      </c>
    </row>
    <row r="4027" spans="1:45">
      <c r="A4027">
        <v>337</v>
      </c>
      <c r="B4027">
        <v>4026</v>
      </c>
      <c r="C4027" t="s">
        <v>5099</v>
      </c>
      <c r="D4027">
        <v>20210918</v>
      </c>
      <c r="E4027" t="s">
        <v>5110</v>
      </c>
      <c r="F4027" t="s">
        <v>5111</v>
      </c>
      <c r="G4027" t="s">
        <v>5112</v>
      </c>
      <c r="H4027" t="s">
        <v>5113</v>
      </c>
      <c r="I4027">
        <v>1</v>
      </c>
      <c r="J4027">
        <v>61</v>
      </c>
      <c r="K4027">
        <v>3</v>
      </c>
      <c r="L4027" t="s">
        <v>5125</v>
      </c>
      <c r="M4027">
        <v>20210901</v>
      </c>
      <c r="N4027">
        <v>20210915</v>
      </c>
      <c r="O4027">
        <v>25.65</v>
      </c>
      <c r="P4027">
        <v>24.18</v>
      </c>
      <c r="Q4027">
        <v>23.72</v>
      </c>
      <c r="R4027" t="s">
        <v>9063</v>
      </c>
      <c r="T4027" t="s">
        <v>5126</v>
      </c>
      <c r="U4027" t="s">
        <v>5114</v>
      </c>
      <c r="V4027" t="s">
        <v>9064</v>
      </c>
      <c r="W4027">
        <v>1</v>
      </c>
      <c r="X4027">
        <v>4026</v>
      </c>
      <c r="Y4027">
        <v>11</v>
      </c>
      <c r="Z4027">
        <v>81</v>
      </c>
      <c r="AA4027" s="2">
        <f t="shared" si="1066"/>
        <v>0.13580246913580246</v>
      </c>
      <c r="AB4027">
        <v>0</v>
      </c>
      <c r="AC4027">
        <v>999</v>
      </c>
      <c r="AF4027">
        <v>0</v>
      </c>
      <c r="AG4027">
        <v>1</v>
      </c>
      <c r="AH4027">
        <v>0</v>
      </c>
      <c r="AI4027">
        <v>1</v>
      </c>
      <c r="AJ4027">
        <v>0</v>
      </c>
      <c r="AK4027" t="s">
        <v>5122</v>
      </c>
      <c r="AL4027">
        <f>SUM(AF4027:AK4027)</f>
        <v>2</v>
      </c>
      <c r="AM4027">
        <v>1</v>
      </c>
      <c r="AN4027">
        <v>1</v>
      </c>
      <c r="AO4027">
        <v>2</v>
      </c>
      <c r="AP4027" s="11" t="s">
        <v>9214</v>
      </c>
      <c r="AQ4027">
        <v>1</v>
      </c>
      <c r="AR4027">
        <f>IF(AL4027&lt;4,2,IF(AL4027=4,1,IF(AL4027=5,0,)))</f>
        <v>2</v>
      </c>
      <c r="AS4027">
        <f>SUM(AM4027:AR4027)</f>
        <v>7</v>
      </c>
    </row>
    <row r="4028" spans="1:45">
      <c r="A4028">
        <v>337</v>
      </c>
      <c r="B4028">
        <v>4027</v>
      </c>
      <c r="C4028" t="s">
        <v>5100</v>
      </c>
      <c r="D4028">
        <v>20210918</v>
      </c>
      <c r="E4028" t="s">
        <v>5110</v>
      </c>
      <c r="F4028" t="s">
        <v>5111</v>
      </c>
      <c r="G4028" t="s">
        <v>5112</v>
      </c>
      <c r="H4028" t="s">
        <v>5112</v>
      </c>
      <c r="I4028">
        <v>1</v>
      </c>
      <c r="J4028">
        <v>31</v>
      </c>
      <c r="K4028">
        <v>3</v>
      </c>
      <c r="L4028" t="s">
        <v>5125</v>
      </c>
      <c r="M4028">
        <v>20210913</v>
      </c>
      <c r="N4028">
        <v>20210916</v>
      </c>
      <c r="O4028">
        <v>16.7</v>
      </c>
      <c r="P4028">
        <v>15.32</v>
      </c>
      <c r="Q4028">
        <v>13.55</v>
      </c>
      <c r="R4028" t="s">
        <v>9063</v>
      </c>
      <c r="S4028" t="s">
        <v>5115</v>
      </c>
      <c r="T4028" t="s">
        <v>5126</v>
      </c>
      <c r="V4028" t="s">
        <v>9064</v>
      </c>
      <c r="W4028">
        <v>0</v>
      </c>
      <c r="X4028">
        <v>4026</v>
      </c>
      <c r="Y4028">
        <v>11</v>
      </c>
      <c r="Z4028">
        <v>81</v>
      </c>
      <c r="AA4028" s="2">
        <f t="shared" ref="AA4028:AA4036" si="1070">Y4028/Z4028</f>
        <v>0.13580246913580246</v>
      </c>
      <c r="AB4028">
        <v>0</v>
      </c>
      <c r="AC4028">
        <v>0</v>
      </c>
      <c r="AF4028">
        <v>0</v>
      </c>
      <c r="AG4028">
        <v>1</v>
      </c>
      <c r="AH4028">
        <v>0</v>
      </c>
      <c r="AI4028">
        <v>1</v>
      </c>
      <c r="AJ4028">
        <v>0</v>
      </c>
      <c r="AK4028" t="s">
        <v>5122</v>
      </c>
      <c r="AL4028">
        <f t="shared" ref="AL4028:AL4037" si="1071">SUM(AF4028:AK4028)</f>
        <v>2</v>
      </c>
      <c r="AM4028">
        <v>1</v>
      </c>
      <c r="AN4028">
        <v>1</v>
      </c>
      <c r="AO4028">
        <v>2</v>
      </c>
      <c r="AP4028" s="11" t="s">
        <v>9214</v>
      </c>
      <c r="AQ4028">
        <v>1</v>
      </c>
      <c r="AR4028">
        <f t="shared" ref="AR4028:AR4037" si="1072">IF(AL4028&lt;4,2,IF(AL4028=4,1,IF(AL4028=5,0,)))</f>
        <v>2</v>
      </c>
      <c r="AS4028">
        <f t="shared" ref="AS4028:AS4037" si="1073">SUM(AM4028:AR4028)</f>
        <v>7</v>
      </c>
    </row>
    <row r="4029" spans="1:45">
      <c r="A4029">
        <v>337</v>
      </c>
      <c r="B4029">
        <v>4028</v>
      </c>
      <c r="C4029" t="s">
        <v>5101</v>
      </c>
      <c r="D4029">
        <v>20210918</v>
      </c>
      <c r="E4029" t="s">
        <v>5110</v>
      </c>
      <c r="F4029" t="s">
        <v>5111</v>
      </c>
      <c r="G4029" t="s">
        <v>5112</v>
      </c>
      <c r="H4029" t="s">
        <v>5112</v>
      </c>
      <c r="I4029">
        <v>1</v>
      </c>
      <c r="J4029">
        <v>62</v>
      </c>
      <c r="K4029">
        <v>3</v>
      </c>
      <c r="L4029" t="s">
        <v>5125</v>
      </c>
      <c r="M4029" t="s">
        <v>89</v>
      </c>
      <c r="N4029">
        <v>20210916</v>
      </c>
      <c r="O4029">
        <v>30.68</v>
      </c>
      <c r="P4029">
        <v>29.69</v>
      </c>
      <c r="Q4029">
        <v>30.18</v>
      </c>
      <c r="R4029" t="s">
        <v>9063</v>
      </c>
      <c r="S4029" t="s">
        <v>5116</v>
      </c>
      <c r="T4029" t="s">
        <v>5126</v>
      </c>
      <c r="U4029" t="s">
        <v>5114</v>
      </c>
      <c r="V4029" t="s">
        <v>9064</v>
      </c>
      <c r="W4029">
        <v>0</v>
      </c>
      <c r="X4029">
        <v>4026</v>
      </c>
      <c r="Y4029">
        <v>11</v>
      </c>
      <c r="Z4029">
        <v>81</v>
      </c>
      <c r="AA4029" s="2">
        <f t="shared" si="1070"/>
        <v>0.13580246913580246</v>
      </c>
      <c r="AB4029">
        <v>0</v>
      </c>
      <c r="AC4029">
        <v>0</v>
      </c>
      <c r="AF4029">
        <v>0</v>
      </c>
      <c r="AG4029">
        <v>1</v>
      </c>
      <c r="AH4029">
        <v>0</v>
      </c>
      <c r="AI4029">
        <v>1</v>
      </c>
      <c r="AJ4029">
        <v>0</v>
      </c>
      <c r="AK4029" t="s">
        <v>5122</v>
      </c>
      <c r="AL4029">
        <f t="shared" si="1071"/>
        <v>2</v>
      </c>
      <c r="AM4029">
        <v>1</v>
      </c>
      <c r="AN4029">
        <v>1</v>
      </c>
      <c r="AO4029">
        <v>2</v>
      </c>
      <c r="AP4029" s="11" t="s">
        <v>9214</v>
      </c>
      <c r="AQ4029">
        <v>1</v>
      </c>
      <c r="AR4029">
        <f t="shared" si="1072"/>
        <v>2</v>
      </c>
      <c r="AS4029">
        <f t="shared" si="1073"/>
        <v>7</v>
      </c>
    </row>
    <row r="4030" spans="1:45">
      <c r="A4030">
        <v>337</v>
      </c>
      <c r="B4030">
        <v>4029</v>
      </c>
      <c r="C4030" t="s">
        <v>5102</v>
      </c>
      <c r="D4030">
        <v>20210918</v>
      </c>
      <c r="E4030" t="s">
        <v>5110</v>
      </c>
      <c r="F4030" t="s">
        <v>5111</v>
      </c>
      <c r="G4030" t="s">
        <v>5112</v>
      </c>
      <c r="H4030" t="s">
        <v>5112</v>
      </c>
      <c r="I4030">
        <v>1</v>
      </c>
      <c r="J4030">
        <v>68</v>
      </c>
      <c r="K4030">
        <v>3</v>
      </c>
      <c r="L4030" t="s">
        <v>5125</v>
      </c>
      <c r="M4030" t="s">
        <v>89</v>
      </c>
      <c r="N4030">
        <v>20210916</v>
      </c>
      <c r="O4030">
        <v>32.72</v>
      </c>
      <c r="P4030">
        <v>32.01</v>
      </c>
      <c r="Q4030">
        <v>31.61</v>
      </c>
      <c r="R4030" t="s">
        <v>9063</v>
      </c>
      <c r="T4030" t="s">
        <v>5126</v>
      </c>
      <c r="U4030" t="s">
        <v>5117</v>
      </c>
      <c r="V4030" t="s">
        <v>9064</v>
      </c>
      <c r="W4030">
        <v>0</v>
      </c>
      <c r="X4030">
        <v>4026</v>
      </c>
      <c r="Y4030">
        <v>11</v>
      </c>
      <c r="Z4030">
        <v>81</v>
      </c>
      <c r="AA4030" s="2">
        <f t="shared" si="1070"/>
        <v>0.13580246913580246</v>
      </c>
      <c r="AB4030">
        <v>0</v>
      </c>
      <c r="AC4030">
        <v>0</v>
      </c>
      <c r="AF4030">
        <v>0</v>
      </c>
      <c r="AG4030">
        <v>1</v>
      </c>
      <c r="AH4030">
        <v>0</v>
      </c>
      <c r="AI4030">
        <v>1</v>
      </c>
      <c r="AJ4030">
        <v>0</v>
      </c>
      <c r="AK4030" t="s">
        <v>5122</v>
      </c>
      <c r="AL4030">
        <f t="shared" si="1071"/>
        <v>2</v>
      </c>
      <c r="AM4030">
        <v>1</v>
      </c>
      <c r="AN4030">
        <v>1</v>
      </c>
      <c r="AO4030">
        <v>2</v>
      </c>
      <c r="AP4030" s="11" t="s">
        <v>9214</v>
      </c>
      <c r="AQ4030">
        <v>1</v>
      </c>
      <c r="AR4030">
        <f t="shared" si="1072"/>
        <v>2</v>
      </c>
      <c r="AS4030">
        <f t="shared" si="1073"/>
        <v>7</v>
      </c>
    </row>
    <row r="4031" spans="1:45">
      <c r="A4031">
        <v>337</v>
      </c>
      <c r="B4031">
        <v>4030</v>
      </c>
      <c r="C4031" t="s">
        <v>5103</v>
      </c>
      <c r="D4031">
        <v>20210918</v>
      </c>
      <c r="E4031" t="s">
        <v>5110</v>
      </c>
      <c r="F4031" t="s">
        <v>5111</v>
      </c>
      <c r="G4031" t="s">
        <v>5112</v>
      </c>
      <c r="H4031" t="s">
        <v>5112</v>
      </c>
      <c r="I4031">
        <v>1</v>
      </c>
      <c r="J4031">
        <v>67</v>
      </c>
      <c r="K4031">
        <v>3</v>
      </c>
      <c r="L4031" t="s">
        <v>5125</v>
      </c>
      <c r="M4031" t="s">
        <v>89</v>
      </c>
      <c r="N4031">
        <v>20210916</v>
      </c>
      <c r="O4031">
        <v>16.61</v>
      </c>
      <c r="P4031">
        <v>15.48</v>
      </c>
      <c r="Q4031">
        <v>14.42</v>
      </c>
      <c r="R4031" t="s">
        <v>9063</v>
      </c>
      <c r="S4031" t="s">
        <v>5116</v>
      </c>
      <c r="T4031" t="s">
        <v>5126</v>
      </c>
      <c r="U4031" t="s">
        <v>5118</v>
      </c>
      <c r="V4031" t="s">
        <v>9064</v>
      </c>
      <c r="W4031">
        <v>0</v>
      </c>
      <c r="X4031">
        <v>4026</v>
      </c>
      <c r="Y4031">
        <v>11</v>
      </c>
      <c r="Z4031">
        <v>81</v>
      </c>
      <c r="AA4031" s="2">
        <f t="shared" si="1070"/>
        <v>0.13580246913580246</v>
      </c>
      <c r="AB4031">
        <v>0</v>
      </c>
      <c r="AC4031">
        <v>0</v>
      </c>
      <c r="AF4031">
        <v>0</v>
      </c>
      <c r="AG4031">
        <v>1</v>
      </c>
      <c r="AH4031">
        <v>0</v>
      </c>
      <c r="AI4031">
        <v>1</v>
      </c>
      <c r="AJ4031">
        <v>0</v>
      </c>
      <c r="AK4031" t="s">
        <v>5122</v>
      </c>
      <c r="AL4031">
        <f t="shared" si="1071"/>
        <v>2</v>
      </c>
      <c r="AM4031">
        <v>1</v>
      </c>
      <c r="AN4031">
        <v>1</v>
      </c>
      <c r="AO4031">
        <v>2</v>
      </c>
      <c r="AP4031" s="11" t="s">
        <v>9214</v>
      </c>
      <c r="AQ4031">
        <v>1</v>
      </c>
      <c r="AR4031">
        <f t="shared" si="1072"/>
        <v>2</v>
      </c>
      <c r="AS4031">
        <f t="shared" si="1073"/>
        <v>7</v>
      </c>
    </row>
    <row r="4032" spans="1:45">
      <c r="A4032">
        <v>337</v>
      </c>
      <c r="B4032">
        <v>4031</v>
      </c>
      <c r="C4032" t="s">
        <v>5104</v>
      </c>
      <c r="D4032">
        <v>20210918</v>
      </c>
      <c r="E4032" t="s">
        <v>5110</v>
      </c>
      <c r="F4032" t="s">
        <v>5111</v>
      </c>
      <c r="G4032" t="s">
        <v>5112</v>
      </c>
      <c r="H4032" t="s">
        <v>5112</v>
      </c>
      <c r="I4032">
        <v>1</v>
      </c>
      <c r="J4032">
        <v>51</v>
      </c>
      <c r="K4032">
        <v>3</v>
      </c>
      <c r="L4032" t="s">
        <v>5125</v>
      </c>
      <c r="M4032" t="s">
        <v>89</v>
      </c>
      <c r="N4032">
        <v>20210916</v>
      </c>
      <c r="O4032">
        <v>15.81</v>
      </c>
      <c r="P4032">
        <v>16.64</v>
      </c>
      <c r="Q4032">
        <v>15.54</v>
      </c>
      <c r="R4032" t="s">
        <v>9063</v>
      </c>
      <c r="T4032" t="s">
        <v>5126</v>
      </c>
      <c r="U4032" t="s">
        <v>5119</v>
      </c>
      <c r="V4032" t="s">
        <v>9064</v>
      </c>
      <c r="W4032">
        <v>0</v>
      </c>
      <c r="X4032">
        <v>4026</v>
      </c>
      <c r="Y4032">
        <v>11</v>
      </c>
      <c r="Z4032">
        <v>81</v>
      </c>
      <c r="AA4032" s="2">
        <f t="shared" si="1070"/>
        <v>0.13580246913580246</v>
      </c>
      <c r="AB4032">
        <v>0</v>
      </c>
      <c r="AC4032">
        <v>0</v>
      </c>
      <c r="AF4032">
        <v>0</v>
      </c>
      <c r="AG4032">
        <v>1</v>
      </c>
      <c r="AH4032">
        <v>0</v>
      </c>
      <c r="AI4032">
        <v>1</v>
      </c>
      <c r="AJ4032">
        <v>0</v>
      </c>
      <c r="AK4032" t="s">
        <v>5122</v>
      </c>
      <c r="AL4032">
        <f t="shared" si="1071"/>
        <v>2</v>
      </c>
      <c r="AM4032">
        <v>1</v>
      </c>
      <c r="AN4032">
        <v>1</v>
      </c>
      <c r="AO4032">
        <v>2</v>
      </c>
      <c r="AP4032" s="11" t="s">
        <v>9214</v>
      </c>
      <c r="AQ4032">
        <v>1</v>
      </c>
      <c r="AR4032">
        <f t="shared" si="1072"/>
        <v>2</v>
      </c>
      <c r="AS4032">
        <f t="shared" si="1073"/>
        <v>7</v>
      </c>
    </row>
    <row r="4033" spans="1:45">
      <c r="A4033">
        <v>337</v>
      </c>
      <c r="B4033">
        <v>4032</v>
      </c>
      <c r="C4033" t="s">
        <v>5105</v>
      </c>
      <c r="D4033">
        <v>20210918</v>
      </c>
      <c r="E4033" t="s">
        <v>5110</v>
      </c>
      <c r="F4033" t="s">
        <v>5111</v>
      </c>
      <c r="G4033" t="s">
        <v>5112</v>
      </c>
      <c r="H4033" t="s">
        <v>5112</v>
      </c>
      <c r="I4033">
        <v>1</v>
      </c>
      <c r="J4033">
        <v>49</v>
      </c>
      <c r="K4033">
        <v>3</v>
      </c>
      <c r="L4033" t="s">
        <v>5125</v>
      </c>
      <c r="M4033">
        <v>20210915</v>
      </c>
      <c r="N4033">
        <v>20210916</v>
      </c>
      <c r="O4033">
        <v>16.3</v>
      </c>
      <c r="P4033">
        <v>18.27</v>
      </c>
      <c r="Q4033">
        <v>13.95</v>
      </c>
      <c r="R4033" t="s">
        <v>9063</v>
      </c>
      <c r="S4033" t="s">
        <v>5115</v>
      </c>
      <c r="T4033" t="s">
        <v>5126</v>
      </c>
      <c r="U4033" t="s">
        <v>5120</v>
      </c>
      <c r="V4033" t="s">
        <v>9064</v>
      </c>
      <c r="W4033">
        <v>0</v>
      </c>
      <c r="X4033">
        <v>4026</v>
      </c>
      <c r="Y4033">
        <v>11</v>
      </c>
      <c r="Z4033">
        <v>81</v>
      </c>
      <c r="AA4033" s="2">
        <f t="shared" si="1070"/>
        <v>0.13580246913580246</v>
      </c>
      <c r="AB4033">
        <v>0</v>
      </c>
      <c r="AC4033">
        <v>0</v>
      </c>
      <c r="AF4033">
        <v>0</v>
      </c>
      <c r="AG4033">
        <v>1</v>
      </c>
      <c r="AH4033">
        <v>0</v>
      </c>
      <c r="AI4033">
        <v>1</v>
      </c>
      <c r="AJ4033">
        <v>0</v>
      </c>
      <c r="AK4033" t="s">
        <v>5122</v>
      </c>
      <c r="AL4033">
        <f t="shared" si="1071"/>
        <v>2</v>
      </c>
      <c r="AM4033">
        <v>1</v>
      </c>
      <c r="AN4033">
        <v>1</v>
      </c>
      <c r="AO4033">
        <v>2</v>
      </c>
      <c r="AP4033" s="11" t="s">
        <v>9214</v>
      </c>
      <c r="AQ4033">
        <v>1</v>
      </c>
      <c r="AR4033">
        <f t="shared" si="1072"/>
        <v>2</v>
      </c>
      <c r="AS4033">
        <f t="shared" si="1073"/>
        <v>7</v>
      </c>
    </row>
    <row r="4034" spans="1:45">
      <c r="A4034">
        <v>337</v>
      </c>
      <c r="B4034">
        <v>4033</v>
      </c>
      <c r="C4034" t="s">
        <v>5106</v>
      </c>
      <c r="D4034">
        <v>20210918</v>
      </c>
      <c r="E4034" t="s">
        <v>5110</v>
      </c>
      <c r="F4034" t="s">
        <v>5111</v>
      </c>
      <c r="G4034" t="s">
        <v>5112</v>
      </c>
      <c r="H4034" t="s">
        <v>5112</v>
      </c>
      <c r="I4034">
        <v>1</v>
      </c>
      <c r="J4034">
        <v>59</v>
      </c>
      <c r="K4034">
        <v>3</v>
      </c>
      <c r="L4034" t="s">
        <v>5125</v>
      </c>
      <c r="M4034" t="s">
        <v>89</v>
      </c>
      <c r="N4034">
        <v>20210916</v>
      </c>
      <c r="O4034">
        <v>18.89</v>
      </c>
      <c r="P4034">
        <v>21.12</v>
      </c>
      <c r="Q4034">
        <v>17.23</v>
      </c>
      <c r="R4034" t="s">
        <v>9063</v>
      </c>
      <c r="S4034" t="s">
        <v>5116</v>
      </c>
      <c r="T4034" t="s">
        <v>5126</v>
      </c>
      <c r="U4034" t="s">
        <v>5121</v>
      </c>
      <c r="V4034" t="s">
        <v>9064</v>
      </c>
      <c r="W4034">
        <v>0</v>
      </c>
      <c r="X4034">
        <v>4026</v>
      </c>
      <c r="Y4034">
        <v>11</v>
      </c>
      <c r="Z4034">
        <v>81</v>
      </c>
      <c r="AA4034" s="2">
        <f t="shared" si="1070"/>
        <v>0.13580246913580246</v>
      </c>
      <c r="AB4034">
        <v>0</v>
      </c>
      <c r="AC4034">
        <v>0</v>
      </c>
      <c r="AF4034">
        <v>0</v>
      </c>
      <c r="AG4034">
        <v>1</v>
      </c>
      <c r="AH4034">
        <v>0</v>
      </c>
      <c r="AI4034">
        <v>1</v>
      </c>
      <c r="AJ4034">
        <v>0</v>
      </c>
      <c r="AK4034" t="s">
        <v>5122</v>
      </c>
      <c r="AL4034">
        <f t="shared" si="1071"/>
        <v>2</v>
      </c>
      <c r="AM4034">
        <v>1</v>
      </c>
      <c r="AN4034">
        <v>1</v>
      </c>
      <c r="AO4034">
        <v>2</v>
      </c>
      <c r="AP4034" s="11" t="s">
        <v>9214</v>
      </c>
      <c r="AQ4034">
        <v>1</v>
      </c>
      <c r="AR4034">
        <f t="shared" si="1072"/>
        <v>2</v>
      </c>
      <c r="AS4034">
        <f t="shared" si="1073"/>
        <v>7</v>
      </c>
    </row>
    <row r="4035" spans="1:45">
      <c r="A4035">
        <v>337</v>
      </c>
      <c r="B4035">
        <v>4034</v>
      </c>
      <c r="C4035" t="s">
        <v>5107</v>
      </c>
      <c r="D4035">
        <v>20210918</v>
      </c>
      <c r="E4035" t="s">
        <v>5110</v>
      </c>
      <c r="F4035" t="s">
        <v>5111</v>
      </c>
      <c r="G4035" t="s">
        <v>5112</v>
      </c>
      <c r="H4035" t="s">
        <v>5112</v>
      </c>
      <c r="I4035">
        <v>1</v>
      </c>
      <c r="J4035">
        <v>46</v>
      </c>
      <c r="K4035">
        <v>3</v>
      </c>
      <c r="L4035" t="s">
        <v>5125</v>
      </c>
      <c r="M4035">
        <v>20210917</v>
      </c>
      <c r="N4035">
        <v>20210917</v>
      </c>
      <c r="O4035">
        <v>25.19</v>
      </c>
      <c r="P4035">
        <v>24.47</v>
      </c>
      <c r="Q4035" t="s">
        <v>5122</v>
      </c>
      <c r="R4035" t="s">
        <v>9063</v>
      </c>
      <c r="S4035" t="s">
        <v>5116</v>
      </c>
      <c r="T4035" t="s">
        <v>5126</v>
      </c>
      <c r="U4035" t="s">
        <v>5123</v>
      </c>
      <c r="V4035" t="s">
        <v>9064</v>
      </c>
      <c r="W4035">
        <v>0</v>
      </c>
      <c r="X4035">
        <v>4026</v>
      </c>
      <c r="Y4035">
        <v>11</v>
      </c>
      <c r="Z4035">
        <v>81</v>
      </c>
      <c r="AA4035" s="2">
        <f t="shared" si="1070"/>
        <v>0.13580246913580246</v>
      </c>
      <c r="AB4035">
        <v>0</v>
      </c>
      <c r="AC4035">
        <v>0</v>
      </c>
      <c r="AF4035">
        <v>0</v>
      </c>
      <c r="AG4035">
        <v>1</v>
      </c>
      <c r="AH4035">
        <v>0</v>
      </c>
      <c r="AI4035">
        <v>1</v>
      </c>
      <c r="AJ4035">
        <v>0</v>
      </c>
      <c r="AK4035" t="s">
        <v>5122</v>
      </c>
      <c r="AL4035">
        <f t="shared" si="1071"/>
        <v>2</v>
      </c>
      <c r="AM4035">
        <v>1</v>
      </c>
      <c r="AN4035">
        <v>1</v>
      </c>
      <c r="AO4035">
        <v>2</v>
      </c>
      <c r="AP4035" s="11" t="s">
        <v>9214</v>
      </c>
      <c r="AQ4035">
        <v>1</v>
      </c>
      <c r="AR4035">
        <f t="shared" si="1072"/>
        <v>2</v>
      </c>
      <c r="AS4035">
        <f t="shared" si="1073"/>
        <v>7</v>
      </c>
    </row>
    <row r="4036" spans="1:45">
      <c r="A4036">
        <v>337</v>
      </c>
      <c r="B4036">
        <v>4035</v>
      </c>
      <c r="C4036" t="s">
        <v>5108</v>
      </c>
      <c r="D4036">
        <v>20210918</v>
      </c>
      <c r="E4036" t="s">
        <v>5110</v>
      </c>
      <c r="F4036" t="s">
        <v>5111</v>
      </c>
      <c r="G4036" t="s">
        <v>5112</v>
      </c>
      <c r="H4036" t="s">
        <v>5112</v>
      </c>
      <c r="I4036">
        <v>1</v>
      </c>
      <c r="J4036">
        <v>54</v>
      </c>
      <c r="K4036">
        <v>3</v>
      </c>
      <c r="L4036" t="s">
        <v>5125</v>
      </c>
      <c r="M4036" t="s">
        <v>89</v>
      </c>
      <c r="N4036">
        <v>20210918</v>
      </c>
      <c r="O4036">
        <v>27.73</v>
      </c>
      <c r="P4036">
        <v>26.4</v>
      </c>
      <c r="Q4036">
        <v>26.22</v>
      </c>
      <c r="R4036" t="s">
        <v>9063</v>
      </c>
      <c r="T4036" t="s">
        <v>5126</v>
      </c>
      <c r="U4036" t="s">
        <v>5124</v>
      </c>
      <c r="V4036" t="s">
        <v>9064</v>
      </c>
      <c r="W4036">
        <v>0</v>
      </c>
      <c r="X4036">
        <v>4026</v>
      </c>
      <c r="Y4036">
        <v>11</v>
      </c>
      <c r="Z4036">
        <v>81</v>
      </c>
      <c r="AA4036" s="2">
        <f t="shared" si="1070"/>
        <v>0.13580246913580246</v>
      </c>
      <c r="AB4036">
        <v>0</v>
      </c>
      <c r="AC4036">
        <v>0</v>
      </c>
      <c r="AF4036">
        <v>0</v>
      </c>
      <c r="AG4036">
        <v>1</v>
      </c>
      <c r="AH4036">
        <v>0</v>
      </c>
      <c r="AI4036">
        <v>1</v>
      </c>
      <c r="AJ4036">
        <v>0</v>
      </c>
      <c r="AK4036" t="s">
        <v>5122</v>
      </c>
      <c r="AL4036">
        <f t="shared" si="1071"/>
        <v>2</v>
      </c>
      <c r="AM4036">
        <v>1</v>
      </c>
      <c r="AN4036">
        <v>1</v>
      </c>
      <c r="AO4036">
        <v>2</v>
      </c>
      <c r="AP4036" s="11" t="s">
        <v>9214</v>
      </c>
      <c r="AQ4036">
        <v>1</v>
      </c>
      <c r="AR4036">
        <f t="shared" si="1072"/>
        <v>2</v>
      </c>
      <c r="AS4036">
        <f t="shared" si="1073"/>
        <v>7</v>
      </c>
    </row>
    <row r="4037" spans="1:45">
      <c r="A4037">
        <v>337</v>
      </c>
      <c r="B4037">
        <v>4036</v>
      </c>
      <c r="C4037" t="s">
        <v>5109</v>
      </c>
      <c r="D4037">
        <v>20210918</v>
      </c>
      <c r="E4037" t="s">
        <v>5110</v>
      </c>
      <c r="F4037" t="s">
        <v>5111</v>
      </c>
      <c r="G4037" t="s">
        <v>5112</v>
      </c>
      <c r="H4037" t="s">
        <v>5112</v>
      </c>
      <c r="I4037">
        <v>1</v>
      </c>
      <c r="J4037">
        <v>27</v>
      </c>
      <c r="K4037">
        <v>3</v>
      </c>
      <c r="L4037" t="s">
        <v>5125</v>
      </c>
      <c r="M4037">
        <v>20210916</v>
      </c>
      <c r="N4037">
        <v>20210918</v>
      </c>
      <c r="O4037">
        <v>27.57</v>
      </c>
      <c r="P4037">
        <v>25.85</v>
      </c>
      <c r="Q4037">
        <v>27.06</v>
      </c>
      <c r="R4037" t="s">
        <v>9063</v>
      </c>
      <c r="T4037" t="s">
        <v>5126</v>
      </c>
      <c r="V4037" t="s">
        <v>9064</v>
      </c>
      <c r="W4037">
        <v>0</v>
      </c>
      <c r="X4037">
        <v>4026</v>
      </c>
      <c r="Y4037">
        <v>11</v>
      </c>
      <c r="Z4037">
        <v>81</v>
      </c>
      <c r="AA4037" s="2">
        <f>Y4037/Z4037</f>
        <v>0.13580246913580246</v>
      </c>
      <c r="AB4037">
        <v>0</v>
      </c>
      <c r="AC4037">
        <v>0</v>
      </c>
      <c r="AF4037">
        <v>0</v>
      </c>
      <c r="AG4037">
        <v>1</v>
      </c>
      <c r="AH4037">
        <v>0</v>
      </c>
      <c r="AI4037">
        <v>1</v>
      </c>
      <c r="AJ4037">
        <v>0</v>
      </c>
      <c r="AK4037" t="s">
        <v>5122</v>
      </c>
      <c r="AL4037">
        <f t="shared" si="1071"/>
        <v>2</v>
      </c>
      <c r="AM4037">
        <v>1</v>
      </c>
      <c r="AN4037">
        <v>1</v>
      </c>
      <c r="AO4037">
        <v>2</v>
      </c>
      <c r="AP4037" s="11" t="s">
        <v>9214</v>
      </c>
      <c r="AQ4037">
        <v>1</v>
      </c>
      <c r="AR4037">
        <f t="shared" si="1072"/>
        <v>2</v>
      </c>
      <c r="AS4037">
        <f t="shared" si="1073"/>
        <v>7</v>
      </c>
    </row>
    <row r="4038" spans="1:45">
      <c r="A4038">
        <v>338</v>
      </c>
      <c r="B4038">
        <v>4037</v>
      </c>
      <c r="C4038" t="s">
        <v>5143</v>
      </c>
      <c r="D4038">
        <v>20210917</v>
      </c>
      <c r="E4038" t="s">
        <v>5139</v>
      </c>
      <c r="F4038" t="s">
        <v>5140</v>
      </c>
      <c r="G4038" t="s">
        <v>5141</v>
      </c>
      <c r="H4038" t="s">
        <v>5142</v>
      </c>
      <c r="I4038">
        <v>2</v>
      </c>
      <c r="J4038">
        <v>30</v>
      </c>
      <c r="K4038">
        <v>2</v>
      </c>
      <c r="L4038" t="s">
        <v>5145</v>
      </c>
      <c r="M4038">
        <v>20210912</v>
      </c>
      <c r="N4038">
        <v>20210915</v>
      </c>
      <c r="O4038">
        <v>10.25</v>
      </c>
      <c r="P4038">
        <v>10.41</v>
      </c>
      <c r="Q4038" t="s">
        <v>5122</v>
      </c>
      <c r="R4038" t="s">
        <v>9065</v>
      </c>
      <c r="T4038" t="s">
        <v>5146</v>
      </c>
      <c r="V4038" t="s">
        <v>9066</v>
      </c>
      <c r="W4038">
        <v>1</v>
      </c>
      <c r="X4038">
        <v>4037</v>
      </c>
      <c r="Y4038">
        <v>13</v>
      </c>
      <c r="Z4038">
        <v>40</v>
      </c>
      <c r="AA4038" s="2">
        <f>Y4038/Z4038</f>
        <v>0.32500000000000001</v>
      </c>
      <c r="AB4038">
        <v>0</v>
      </c>
      <c r="AC4038">
        <v>999</v>
      </c>
      <c r="AF4038">
        <v>0</v>
      </c>
      <c r="AG4038">
        <v>1</v>
      </c>
      <c r="AH4038">
        <v>0</v>
      </c>
      <c r="AI4038">
        <v>1</v>
      </c>
      <c r="AJ4038">
        <v>0</v>
      </c>
      <c r="AK4038" t="s">
        <v>5122</v>
      </c>
      <c r="AL4038">
        <f>SUM(AF4038:AK4038)</f>
        <v>2</v>
      </c>
      <c r="AM4038">
        <v>2</v>
      </c>
      <c r="AN4038">
        <v>2</v>
      </c>
      <c r="AO4038">
        <v>2</v>
      </c>
      <c r="AP4038" s="11" t="s">
        <v>9214</v>
      </c>
      <c r="AQ4038">
        <v>1</v>
      </c>
      <c r="AR4038">
        <f>IF(AL4038&lt;4,2,IF(AL4038=4,1,IF(AL4038=5,0,)))</f>
        <v>2</v>
      </c>
      <c r="AS4038">
        <f>SUM(AM4038:AR4038)</f>
        <v>9</v>
      </c>
    </row>
    <row r="4039" spans="1:45">
      <c r="A4039">
        <v>338</v>
      </c>
      <c r="B4039">
        <v>4038</v>
      </c>
      <c r="C4039" t="s">
        <v>5127</v>
      </c>
      <c r="D4039">
        <v>20210917</v>
      </c>
      <c r="E4039" t="s">
        <v>5139</v>
      </c>
      <c r="F4039" t="s">
        <v>5140</v>
      </c>
      <c r="G4039" t="s">
        <v>5141</v>
      </c>
      <c r="H4039" t="s">
        <v>5141</v>
      </c>
      <c r="I4039">
        <v>2</v>
      </c>
      <c r="J4039">
        <v>36</v>
      </c>
      <c r="K4039">
        <v>2</v>
      </c>
      <c r="L4039" t="s">
        <v>5145</v>
      </c>
      <c r="M4039">
        <v>20210912</v>
      </c>
      <c r="N4039">
        <v>20210915</v>
      </c>
      <c r="O4039">
        <v>31.09</v>
      </c>
      <c r="P4039">
        <v>31.75</v>
      </c>
      <c r="Q4039" t="s">
        <v>5122</v>
      </c>
      <c r="R4039" t="s">
        <v>9065</v>
      </c>
      <c r="T4039" t="s">
        <v>5146</v>
      </c>
      <c r="V4039" t="s">
        <v>9066</v>
      </c>
      <c r="W4039">
        <v>0</v>
      </c>
      <c r="X4039">
        <v>4037</v>
      </c>
      <c r="Y4039">
        <v>13</v>
      </c>
      <c r="Z4039">
        <v>40</v>
      </c>
      <c r="AA4039" s="2">
        <f t="shared" ref="AA4039:AA4051" si="1074">Y4039/Z4039</f>
        <v>0.32500000000000001</v>
      </c>
      <c r="AB4039">
        <v>0</v>
      </c>
      <c r="AC4039">
        <v>0</v>
      </c>
      <c r="AF4039">
        <v>0</v>
      </c>
      <c r="AG4039">
        <v>1</v>
      </c>
      <c r="AH4039">
        <v>0</v>
      </c>
      <c r="AI4039">
        <v>1</v>
      </c>
      <c r="AJ4039">
        <v>0</v>
      </c>
      <c r="AK4039" t="s">
        <v>5122</v>
      </c>
      <c r="AL4039">
        <f t="shared" ref="AL4039:AL4050" si="1075">SUM(AF4039:AK4039)</f>
        <v>2</v>
      </c>
      <c r="AM4039">
        <v>2</v>
      </c>
      <c r="AN4039">
        <v>2</v>
      </c>
      <c r="AO4039">
        <v>2</v>
      </c>
      <c r="AP4039" s="11" t="s">
        <v>9214</v>
      </c>
      <c r="AQ4039">
        <v>1</v>
      </c>
      <c r="AR4039">
        <f t="shared" ref="AR4039:AR4050" si="1076">IF(AL4039&lt;4,2,IF(AL4039=4,1,IF(AL4039=5,0,)))</f>
        <v>2</v>
      </c>
      <c r="AS4039">
        <f t="shared" ref="AS4039:AS4050" si="1077">SUM(AM4039:AR4039)</f>
        <v>9</v>
      </c>
    </row>
    <row r="4040" spans="1:45">
      <c r="A4040">
        <v>338</v>
      </c>
      <c r="B4040">
        <v>4039</v>
      </c>
      <c r="C4040" t="s">
        <v>5128</v>
      </c>
      <c r="D4040">
        <v>20210917</v>
      </c>
      <c r="E4040" t="s">
        <v>5139</v>
      </c>
      <c r="F4040" t="s">
        <v>5140</v>
      </c>
      <c r="G4040" t="s">
        <v>5141</v>
      </c>
      <c r="H4040" t="s">
        <v>5141</v>
      </c>
      <c r="I4040">
        <v>1</v>
      </c>
      <c r="J4040">
        <v>17</v>
      </c>
      <c r="K4040">
        <v>0</v>
      </c>
      <c r="L4040" t="s">
        <v>277</v>
      </c>
      <c r="M4040">
        <v>20210915</v>
      </c>
      <c r="N4040">
        <v>20210915</v>
      </c>
      <c r="O4040">
        <v>16.55</v>
      </c>
      <c r="P4040">
        <v>15.52</v>
      </c>
      <c r="Q4040" t="s">
        <v>5122</v>
      </c>
      <c r="R4040" t="s">
        <v>9065</v>
      </c>
      <c r="T4040" t="s">
        <v>5146</v>
      </c>
      <c r="V4040" t="s">
        <v>9066</v>
      </c>
      <c r="W4040">
        <v>0</v>
      </c>
      <c r="X4040">
        <v>4037</v>
      </c>
      <c r="Y4040">
        <v>13</v>
      </c>
      <c r="Z4040">
        <v>40</v>
      </c>
      <c r="AA4040" s="2">
        <f t="shared" si="1074"/>
        <v>0.32500000000000001</v>
      </c>
      <c r="AB4040">
        <v>0</v>
      </c>
      <c r="AC4040">
        <v>0</v>
      </c>
      <c r="AF4040">
        <v>0</v>
      </c>
      <c r="AG4040">
        <v>1</v>
      </c>
      <c r="AH4040">
        <v>0</v>
      </c>
      <c r="AI4040">
        <v>1</v>
      </c>
      <c r="AJ4040">
        <v>0</v>
      </c>
      <c r="AK4040" t="s">
        <v>5122</v>
      </c>
      <c r="AL4040">
        <f t="shared" si="1075"/>
        <v>2</v>
      </c>
      <c r="AM4040">
        <v>2</v>
      </c>
      <c r="AN4040">
        <v>2</v>
      </c>
      <c r="AO4040">
        <v>2</v>
      </c>
      <c r="AP4040" s="11" t="s">
        <v>9214</v>
      </c>
      <c r="AQ4040">
        <v>1</v>
      </c>
      <c r="AR4040">
        <f t="shared" si="1076"/>
        <v>2</v>
      </c>
      <c r="AS4040">
        <f t="shared" si="1077"/>
        <v>9</v>
      </c>
    </row>
    <row r="4041" spans="1:45">
      <c r="A4041">
        <v>338</v>
      </c>
      <c r="B4041">
        <v>4040</v>
      </c>
      <c r="C4041" t="s">
        <v>5129</v>
      </c>
      <c r="D4041">
        <v>20210917</v>
      </c>
      <c r="E4041" t="s">
        <v>5139</v>
      </c>
      <c r="F4041" t="s">
        <v>5140</v>
      </c>
      <c r="G4041" t="s">
        <v>5141</v>
      </c>
      <c r="H4041" t="s">
        <v>5141</v>
      </c>
      <c r="I4041">
        <v>1</v>
      </c>
      <c r="J4041">
        <v>16</v>
      </c>
      <c r="K4041">
        <v>0</v>
      </c>
      <c r="L4041" t="s">
        <v>295</v>
      </c>
      <c r="M4041">
        <v>20210915</v>
      </c>
      <c r="N4041">
        <v>20210915</v>
      </c>
      <c r="O4041">
        <v>19.170000000000002</v>
      </c>
      <c r="P4041">
        <v>19.420000000000002</v>
      </c>
      <c r="Q4041" t="s">
        <v>5122</v>
      </c>
      <c r="R4041" t="s">
        <v>9065</v>
      </c>
      <c r="T4041" t="s">
        <v>5146</v>
      </c>
      <c r="V4041" t="s">
        <v>9066</v>
      </c>
      <c r="W4041">
        <v>0</v>
      </c>
      <c r="X4041">
        <v>4037</v>
      </c>
      <c r="Y4041">
        <v>13</v>
      </c>
      <c r="Z4041">
        <v>40</v>
      </c>
      <c r="AA4041" s="2">
        <f t="shared" si="1074"/>
        <v>0.32500000000000001</v>
      </c>
      <c r="AB4041">
        <v>0</v>
      </c>
      <c r="AC4041">
        <v>0</v>
      </c>
      <c r="AF4041">
        <v>0</v>
      </c>
      <c r="AG4041">
        <v>1</v>
      </c>
      <c r="AH4041">
        <v>0</v>
      </c>
      <c r="AI4041">
        <v>1</v>
      </c>
      <c r="AJ4041">
        <v>0</v>
      </c>
      <c r="AK4041" t="s">
        <v>5122</v>
      </c>
      <c r="AL4041">
        <f t="shared" si="1075"/>
        <v>2</v>
      </c>
      <c r="AM4041">
        <v>2</v>
      </c>
      <c r="AN4041">
        <v>2</v>
      </c>
      <c r="AO4041">
        <v>2</v>
      </c>
      <c r="AP4041" s="11" t="s">
        <v>9214</v>
      </c>
      <c r="AQ4041">
        <v>1</v>
      </c>
      <c r="AR4041">
        <f t="shared" si="1076"/>
        <v>2</v>
      </c>
      <c r="AS4041">
        <f t="shared" si="1077"/>
        <v>9</v>
      </c>
    </row>
    <row r="4042" spans="1:45">
      <c r="A4042">
        <v>338</v>
      </c>
      <c r="B4042">
        <v>4041</v>
      </c>
      <c r="C4042" t="s">
        <v>5130</v>
      </c>
      <c r="D4042">
        <v>20210917</v>
      </c>
      <c r="E4042" t="s">
        <v>5139</v>
      </c>
      <c r="F4042" t="s">
        <v>5140</v>
      </c>
      <c r="G4042" t="s">
        <v>5141</v>
      </c>
      <c r="H4042" t="s">
        <v>5141</v>
      </c>
      <c r="I4042">
        <v>1</v>
      </c>
      <c r="J4042">
        <v>16</v>
      </c>
      <c r="K4042">
        <v>0</v>
      </c>
      <c r="L4042" t="s">
        <v>295</v>
      </c>
      <c r="M4042">
        <v>20210915</v>
      </c>
      <c r="N4042">
        <v>20210915</v>
      </c>
      <c r="O4042">
        <v>18.45</v>
      </c>
      <c r="P4042">
        <v>18.12</v>
      </c>
      <c r="Q4042" t="s">
        <v>5122</v>
      </c>
      <c r="R4042" t="s">
        <v>9065</v>
      </c>
      <c r="T4042" t="s">
        <v>5146</v>
      </c>
      <c r="V4042" t="s">
        <v>9066</v>
      </c>
      <c r="W4042">
        <v>0</v>
      </c>
      <c r="X4042">
        <v>4037</v>
      </c>
      <c r="Y4042">
        <v>13</v>
      </c>
      <c r="Z4042">
        <v>40</v>
      </c>
      <c r="AA4042" s="2">
        <f t="shared" si="1074"/>
        <v>0.32500000000000001</v>
      </c>
      <c r="AB4042">
        <v>0</v>
      </c>
      <c r="AC4042">
        <v>0</v>
      </c>
      <c r="AF4042">
        <v>0</v>
      </c>
      <c r="AG4042">
        <v>1</v>
      </c>
      <c r="AH4042">
        <v>0</v>
      </c>
      <c r="AI4042">
        <v>1</v>
      </c>
      <c r="AJ4042">
        <v>0</v>
      </c>
      <c r="AK4042" t="s">
        <v>5122</v>
      </c>
      <c r="AL4042">
        <f t="shared" si="1075"/>
        <v>2</v>
      </c>
      <c r="AM4042">
        <v>2</v>
      </c>
      <c r="AN4042">
        <v>2</v>
      </c>
      <c r="AO4042">
        <v>2</v>
      </c>
      <c r="AP4042" s="11" t="s">
        <v>9214</v>
      </c>
      <c r="AQ4042">
        <v>1</v>
      </c>
      <c r="AR4042">
        <f t="shared" si="1076"/>
        <v>2</v>
      </c>
      <c r="AS4042">
        <f t="shared" si="1077"/>
        <v>9</v>
      </c>
    </row>
    <row r="4043" spans="1:45">
      <c r="A4043">
        <v>338</v>
      </c>
      <c r="B4043">
        <v>4042</v>
      </c>
      <c r="C4043" t="s">
        <v>5131</v>
      </c>
      <c r="D4043">
        <v>20210917</v>
      </c>
      <c r="E4043" t="s">
        <v>5139</v>
      </c>
      <c r="F4043" t="s">
        <v>5140</v>
      </c>
      <c r="G4043" t="s">
        <v>5141</v>
      </c>
      <c r="H4043" t="s">
        <v>5141</v>
      </c>
      <c r="I4043">
        <v>2</v>
      </c>
      <c r="J4043">
        <v>53</v>
      </c>
      <c r="K4043">
        <v>99</v>
      </c>
      <c r="L4043" t="s">
        <v>63</v>
      </c>
      <c r="M4043">
        <v>20210915</v>
      </c>
      <c r="N4043">
        <v>20210916</v>
      </c>
      <c r="O4043">
        <v>26.03</v>
      </c>
      <c r="P4043">
        <v>23.16</v>
      </c>
      <c r="Q4043" t="s">
        <v>5122</v>
      </c>
      <c r="R4043" t="s">
        <v>9065</v>
      </c>
      <c r="T4043" t="s">
        <v>5146</v>
      </c>
      <c r="U4043" t="s">
        <v>5144</v>
      </c>
      <c r="V4043" t="s">
        <v>9066</v>
      </c>
      <c r="W4043">
        <v>0</v>
      </c>
      <c r="X4043">
        <v>4037</v>
      </c>
      <c r="Y4043">
        <v>13</v>
      </c>
      <c r="Z4043">
        <v>40</v>
      </c>
      <c r="AA4043" s="2">
        <f t="shared" si="1074"/>
        <v>0.32500000000000001</v>
      </c>
      <c r="AB4043">
        <v>0</v>
      </c>
      <c r="AC4043">
        <v>0</v>
      </c>
      <c r="AF4043">
        <v>0</v>
      </c>
      <c r="AG4043">
        <v>1</v>
      </c>
      <c r="AH4043">
        <v>0</v>
      </c>
      <c r="AI4043">
        <v>1</v>
      </c>
      <c r="AJ4043">
        <v>0</v>
      </c>
      <c r="AK4043" t="s">
        <v>5122</v>
      </c>
      <c r="AL4043">
        <f t="shared" si="1075"/>
        <v>2</v>
      </c>
      <c r="AM4043">
        <v>2</v>
      </c>
      <c r="AN4043">
        <v>2</v>
      </c>
      <c r="AO4043">
        <v>2</v>
      </c>
      <c r="AP4043" s="11" t="s">
        <v>9214</v>
      </c>
      <c r="AQ4043">
        <v>1</v>
      </c>
      <c r="AR4043">
        <f t="shared" si="1076"/>
        <v>2</v>
      </c>
      <c r="AS4043">
        <f t="shared" si="1077"/>
        <v>9</v>
      </c>
    </row>
    <row r="4044" spans="1:45">
      <c r="A4044">
        <v>338</v>
      </c>
      <c r="B4044">
        <v>4043</v>
      </c>
      <c r="C4044" t="s">
        <v>5132</v>
      </c>
      <c r="D4044">
        <v>20210917</v>
      </c>
      <c r="E4044" t="s">
        <v>5139</v>
      </c>
      <c r="F4044" t="s">
        <v>5140</v>
      </c>
      <c r="G4044" t="s">
        <v>5141</v>
      </c>
      <c r="H4044" t="s">
        <v>5141</v>
      </c>
      <c r="I4044">
        <v>2</v>
      </c>
      <c r="J4044">
        <v>17</v>
      </c>
      <c r="K4044">
        <v>0</v>
      </c>
      <c r="L4044" t="s">
        <v>277</v>
      </c>
      <c r="M4044">
        <v>20210915</v>
      </c>
      <c r="N4044">
        <v>20210916</v>
      </c>
      <c r="O4044">
        <v>27.78</v>
      </c>
      <c r="P4044">
        <v>26.22</v>
      </c>
      <c r="Q4044" t="s">
        <v>5122</v>
      </c>
      <c r="R4044" t="s">
        <v>9065</v>
      </c>
      <c r="T4044" t="s">
        <v>5146</v>
      </c>
      <c r="V4044" t="s">
        <v>9066</v>
      </c>
      <c r="W4044">
        <v>0</v>
      </c>
      <c r="X4044">
        <v>4037</v>
      </c>
      <c r="Y4044">
        <v>13</v>
      </c>
      <c r="Z4044">
        <v>40</v>
      </c>
      <c r="AA4044" s="2">
        <f t="shared" si="1074"/>
        <v>0.32500000000000001</v>
      </c>
      <c r="AB4044">
        <v>0</v>
      </c>
      <c r="AC4044">
        <v>0</v>
      </c>
      <c r="AF4044">
        <v>0</v>
      </c>
      <c r="AG4044">
        <v>1</v>
      </c>
      <c r="AH4044">
        <v>0</v>
      </c>
      <c r="AI4044">
        <v>1</v>
      </c>
      <c r="AJ4044">
        <v>0</v>
      </c>
      <c r="AK4044" t="s">
        <v>5122</v>
      </c>
      <c r="AL4044">
        <f t="shared" si="1075"/>
        <v>2</v>
      </c>
      <c r="AM4044">
        <v>2</v>
      </c>
      <c r="AN4044">
        <v>2</v>
      </c>
      <c r="AO4044">
        <v>2</v>
      </c>
      <c r="AP4044" s="11" t="s">
        <v>9214</v>
      </c>
      <c r="AQ4044">
        <v>1</v>
      </c>
      <c r="AR4044">
        <f t="shared" si="1076"/>
        <v>2</v>
      </c>
      <c r="AS4044">
        <f t="shared" si="1077"/>
        <v>9</v>
      </c>
    </row>
    <row r="4045" spans="1:45">
      <c r="A4045">
        <v>338</v>
      </c>
      <c r="B4045">
        <v>4044</v>
      </c>
      <c r="C4045" t="s">
        <v>5133</v>
      </c>
      <c r="D4045">
        <v>20210917</v>
      </c>
      <c r="E4045" t="s">
        <v>5139</v>
      </c>
      <c r="F4045" t="s">
        <v>5140</v>
      </c>
      <c r="G4045" t="s">
        <v>5141</v>
      </c>
      <c r="H4045" t="s">
        <v>5141</v>
      </c>
      <c r="I4045">
        <v>1</v>
      </c>
      <c r="J4045">
        <v>16</v>
      </c>
      <c r="K4045">
        <v>0</v>
      </c>
      <c r="L4045" t="s">
        <v>295</v>
      </c>
      <c r="M4045">
        <v>20210915</v>
      </c>
      <c r="N4045">
        <v>20210916</v>
      </c>
      <c r="O4045">
        <v>27.84</v>
      </c>
      <c r="P4045">
        <v>25.89</v>
      </c>
      <c r="Q4045" t="s">
        <v>5122</v>
      </c>
      <c r="R4045" t="s">
        <v>9065</v>
      </c>
      <c r="T4045" t="s">
        <v>5146</v>
      </c>
      <c r="V4045" t="s">
        <v>9066</v>
      </c>
      <c r="W4045">
        <v>0</v>
      </c>
      <c r="X4045">
        <v>4037</v>
      </c>
      <c r="Y4045">
        <v>13</v>
      </c>
      <c r="Z4045">
        <v>40</v>
      </c>
      <c r="AA4045" s="2">
        <f t="shared" si="1074"/>
        <v>0.32500000000000001</v>
      </c>
      <c r="AB4045">
        <v>0</v>
      </c>
      <c r="AC4045">
        <v>0</v>
      </c>
      <c r="AF4045">
        <v>0</v>
      </c>
      <c r="AG4045">
        <v>1</v>
      </c>
      <c r="AH4045">
        <v>0</v>
      </c>
      <c r="AI4045">
        <v>1</v>
      </c>
      <c r="AJ4045">
        <v>0</v>
      </c>
      <c r="AK4045" t="s">
        <v>5122</v>
      </c>
      <c r="AL4045">
        <f t="shared" si="1075"/>
        <v>2</v>
      </c>
      <c r="AM4045">
        <v>2</v>
      </c>
      <c r="AN4045">
        <v>2</v>
      </c>
      <c r="AO4045">
        <v>2</v>
      </c>
      <c r="AP4045" s="11" t="s">
        <v>9214</v>
      </c>
      <c r="AQ4045">
        <v>1</v>
      </c>
      <c r="AR4045">
        <f t="shared" si="1076"/>
        <v>2</v>
      </c>
      <c r="AS4045">
        <f t="shared" si="1077"/>
        <v>9</v>
      </c>
    </row>
    <row r="4046" spans="1:45">
      <c r="A4046">
        <v>338</v>
      </c>
      <c r="B4046">
        <v>4045</v>
      </c>
      <c r="C4046" t="s">
        <v>5134</v>
      </c>
      <c r="D4046">
        <v>20210917</v>
      </c>
      <c r="E4046" t="s">
        <v>5139</v>
      </c>
      <c r="F4046" t="s">
        <v>5140</v>
      </c>
      <c r="G4046" t="s">
        <v>5141</v>
      </c>
      <c r="H4046" t="s">
        <v>5141</v>
      </c>
      <c r="I4046">
        <v>1</v>
      </c>
      <c r="J4046">
        <v>14</v>
      </c>
      <c r="K4046">
        <v>0</v>
      </c>
      <c r="L4046" t="s">
        <v>295</v>
      </c>
      <c r="M4046">
        <v>20210915</v>
      </c>
      <c r="N4046">
        <v>20210916</v>
      </c>
      <c r="O4046">
        <v>18.190000000000001</v>
      </c>
      <c r="P4046">
        <v>17.100000000000001</v>
      </c>
      <c r="Q4046" t="s">
        <v>5122</v>
      </c>
      <c r="R4046" t="s">
        <v>9065</v>
      </c>
      <c r="T4046" t="s">
        <v>5146</v>
      </c>
      <c r="V4046" t="s">
        <v>9066</v>
      </c>
      <c r="W4046">
        <v>0</v>
      </c>
      <c r="X4046">
        <v>4037</v>
      </c>
      <c r="Y4046">
        <v>13</v>
      </c>
      <c r="Z4046">
        <v>40</v>
      </c>
      <c r="AA4046" s="2">
        <f t="shared" si="1074"/>
        <v>0.32500000000000001</v>
      </c>
      <c r="AB4046">
        <v>0</v>
      </c>
      <c r="AC4046">
        <v>0</v>
      </c>
      <c r="AF4046">
        <v>0</v>
      </c>
      <c r="AG4046">
        <v>1</v>
      </c>
      <c r="AH4046">
        <v>0</v>
      </c>
      <c r="AI4046">
        <v>1</v>
      </c>
      <c r="AJ4046">
        <v>0</v>
      </c>
      <c r="AK4046" t="s">
        <v>5122</v>
      </c>
      <c r="AL4046">
        <f t="shared" si="1075"/>
        <v>2</v>
      </c>
      <c r="AM4046">
        <v>2</v>
      </c>
      <c r="AN4046">
        <v>2</v>
      </c>
      <c r="AO4046">
        <v>2</v>
      </c>
      <c r="AP4046" s="11" t="s">
        <v>9214</v>
      </c>
      <c r="AQ4046">
        <v>1</v>
      </c>
      <c r="AR4046">
        <f t="shared" si="1076"/>
        <v>2</v>
      </c>
      <c r="AS4046">
        <f t="shared" si="1077"/>
        <v>9</v>
      </c>
    </row>
    <row r="4047" spans="1:45">
      <c r="A4047">
        <v>338</v>
      </c>
      <c r="B4047">
        <v>4046</v>
      </c>
      <c r="C4047" t="s">
        <v>5135</v>
      </c>
      <c r="D4047">
        <v>20210917</v>
      </c>
      <c r="E4047" t="s">
        <v>5139</v>
      </c>
      <c r="F4047" t="s">
        <v>5140</v>
      </c>
      <c r="G4047" t="s">
        <v>5141</v>
      </c>
      <c r="H4047" t="s">
        <v>5141</v>
      </c>
      <c r="I4047">
        <v>2</v>
      </c>
      <c r="J4047">
        <v>17</v>
      </c>
      <c r="K4047">
        <v>0</v>
      </c>
      <c r="L4047" t="s">
        <v>277</v>
      </c>
      <c r="M4047">
        <v>20210915</v>
      </c>
      <c r="N4047">
        <v>20210916</v>
      </c>
      <c r="O4047">
        <v>28.38</v>
      </c>
      <c r="P4047">
        <v>29.3</v>
      </c>
      <c r="Q4047" t="s">
        <v>5122</v>
      </c>
      <c r="R4047" t="s">
        <v>9065</v>
      </c>
      <c r="T4047" t="s">
        <v>5146</v>
      </c>
      <c r="V4047" t="s">
        <v>9066</v>
      </c>
      <c r="W4047">
        <v>0</v>
      </c>
      <c r="X4047">
        <v>4037</v>
      </c>
      <c r="Y4047">
        <v>13</v>
      </c>
      <c r="Z4047">
        <v>40</v>
      </c>
      <c r="AA4047" s="2">
        <f t="shared" si="1074"/>
        <v>0.32500000000000001</v>
      </c>
      <c r="AB4047">
        <v>0</v>
      </c>
      <c r="AC4047">
        <v>0</v>
      </c>
      <c r="AF4047">
        <v>0</v>
      </c>
      <c r="AG4047">
        <v>1</v>
      </c>
      <c r="AH4047">
        <v>0</v>
      </c>
      <c r="AI4047">
        <v>1</v>
      </c>
      <c r="AJ4047">
        <v>0</v>
      </c>
      <c r="AK4047" t="s">
        <v>5122</v>
      </c>
      <c r="AL4047">
        <f t="shared" si="1075"/>
        <v>2</v>
      </c>
      <c r="AM4047">
        <v>2</v>
      </c>
      <c r="AN4047">
        <v>2</v>
      </c>
      <c r="AO4047">
        <v>2</v>
      </c>
      <c r="AP4047" s="11" t="s">
        <v>9214</v>
      </c>
      <c r="AQ4047">
        <v>1</v>
      </c>
      <c r="AR4047">
        <f t="shared" si="1076"/>
        <v>2</v>
      </c>
      <c r="AS4047">
        <f t="shared" si="1077"/>
        <v>9</v>
      </c>
    </row>
    <row r="4048" spans="1:45">
      <c r="A4048">
        <v>338</v>
      </c>
      <c r="B4048">
        <v>4047</v>
      </c>
      <c r="C4048" t="s">
        <v>5136</v>
      </c>
      <c r="D4048">
        <v>20210917</v>
      </c>
      <c r="E4048" t="s">
        <v>5139</v>
      </c>
      <c r="F4048" t="s">
        <v>5140</v>
      </c>
      <c r="G4048" t="s">
        <v>5141</v>
      </c>
      <c r="H4048" t="s">
        <v>5141</v>
      </c>
      <c r="I4048">
        <v>1</v>
      </c>
      <c r="J4048">
        <v>16</v>
      </c>
      <c r="K4048">
        <v>0</v>
      </c>
      <c r="L4048" t="s">
        <v>295</v>
      </c>
      <c r="M4048">
        <v>20210915</v>
      </c>
      <c r="N4048">
        <v>20210916</v>
      </c>
      <c r="O4048">
        <v>24.84</v>
      </c>
      <c r="P4048">
        <v>23.36</v>
      </c>
      <c r="Q4048" t="s">
        <v>5122</v>
      </c>
      <c r="R4048" t="s">
        <v>9065</v>
      </c>
      <c r="T4048" t="s">
        <v>5146</v>
      </c>
      <c r="V4048" t="s">
        <v>9066</v>
      </c>
      <c r="W4048">
        <v>0</v>
      </c>
      <c r="X4048">
        <v>4037</v>
      </c>
      <c r="Y4048">
        <v>13</v>
      </c>
      <c r="Z4048">
        <v>40</v>
      </c>
      <c r="AA4048" s="2">
        <f t="shared" si="1074"/>
        <v>0.32500000000000001</v>
      </c>
      <c r="AB4048">
        <v>0</v>
      </c>
      <c r="AC4048">
        <v>0</v>
      </c>
      <c r="AF4048">
        <v>0</v>
      </c>
      <c r="AG4048">
        <v>1</v>
      </c>
      <c r="AH4048">
        <v>0</v>
      </c>
      <c r="AI4048">
        <v>1</v>
      </c>
      <c r="AJ4048">
        <v>0</v>
      </c>
      <c r="AK4048" t="s">
        <v>5122</v>
      </c>
      <c r="AL4048">
        <f t="shared" si="1075"/>
        <v>2</v>
      </c>
      <c r="AM4048">
        <v>2</v>
      </c>
      <c r="AN4048">
        <v>2</v>
      </c>
      <c r="AO4048">
        <v>2</v>
      </c>
      <c r="AP4048" s="11" t="s">
        <v>9214</v>
      </c>
      <c r="AQ4048">
        <v>1</v>
      </c>
      <c r="AR4048">
        <f t="shared" si="1076"/>
        <v>2</v>
      </c>
      <c r="AS4048">
        <f t="shared" si="1077"/>
        <v>9</v>
      </c>
    </row>
    <row r="4049" spans="1:45">
      <c r="A4049">
        <v>338</v>
      </c>
      <c r="B4049">
        <v>4048</v>
      </c>
      <c r="C4049" t="s">
        <v>5137</v>
      </c>
      <c r="D4049">
        <v>20210917</v>
      </c>
      <c r="E4049" t="s">
        <v>5139</v>
      </c>
      <c r="F4049" t="s">
        <v>5140</v>
      </c>
      <c r="G4049" t="s">
        <v>5141</v>
      </c>
      <c r="H4049" t="s">
        <v>5141</v>
      </c>
      <c r="I4049">
        <v>1</v>
      </c>
      <c r="J4049">
        <v>16</v>
      </c>
      <c r="K4049">
        <v>0</v>
      </c>
      <c r="L4049" t="s">
        <v>295</v>
      </c>
      <c r="M4049">
        <v>20210916</v>
      </c>
      <c r="N4049">
        <v>20210917</v>
      </c>
      <c r="O4049">
        <v>18.010000000000002</v>
      </c>
      <c r="P4049">
        <v>16.71</v>
      </c>
      <c r="Q4049" t="s">
        <v>5122</v>
      </c>
      <c r="R4049" t="s">
        <v>9065</v>
      </c>
      <c r="T4049" t="s">
        <v>5146</v>
      </c>
      <c r="V4049" t="s">
        <v>9066</v>
      </c>
      <c r="W4049">
        <v>0</v>
      </c>
      <c r="X4049">
        <v>4037</v>
      </c>
      <c r="Y4049">
        <v>13</v>
      </c>
      <c r="Z4049">
        <v>40</v>
      </c>
      <c r="AA4049" s="2">
        <f t="shared" si="1074"/>
        <v>0.32500000000000001</v>
      </c>
      <c r="AB4049">
        <v>0</v>
      </c>
      <c r="AC4049">
        <v>0</v>
      </c>
      <c r="AF4049">
        <v>0</v>
      </c>
      <c r="AG4049">
        <v>1</v>
      </c>
      <c r="AH4049">
        <v>0</v>
      </c>
      <c r="AI4049">
        <v>1</v>
      </c>
      <c r="AJ4049">
        <v>0</v>
      </c>
      <c r="AK4049" t="s">
        <v>5122</v>
      </c>
      <c r="AL4049">
        <f t="shared" si="1075"/>
        <v>2</v>
      </c>
      <c r="AM4049">
        <v>2</v>
      </c>
      <c r="AN4049">
        <v>2</v>
      </c>
      <c r="AO4049">
        <v>2</v>
      </c>
      <c r="AP4049" s="11" t="s">
        <v>9214</v>
      </c>
      <c r="AQ4049">
        <v>1</v>
      </c>
      <c r="AR4049">
        <f t="shared" si="1076"/>
        <v>2</v>
      </c>
      <c r="AS4049">
        <f t="shared" si="1077"/>
        <v>9</v>
      </c>
    </row>
    <row r="4050" spans="1:45">
      <c r="A4050">
        <v>338</v>
      </c>
      <c r="B4050">
        <v>4049</v>
      </c>
      <c r="C4050" t="s">
        <v>5138</v>
      </c>
      <c r="D4050">
        <v>20210917</v>
      </c>
      <c r="E4050" t="s">
        <v>5139</v>
      </c>
      <c r="F4050" t="s">
        <v>5140</v>
      </c>
      <c r="G4050" t="s">
        <v>5141</v>
      </c>
      <c r="H4050" t="s">
        <v>5141</v>
      </c>
      <c r="I4050">
        <v>1</v>
      </c>
      <c r="J4050">
        <v>16</v>
      </c>
      <c r="K4050">
        <v>0</v>
      </c>
      <c r="L4050" t="s">
        <v>295</v>
      </c>
      <c r="M4050">
        <v>20210916</v>
      </c>
      <c r="N4050">
        <v>20210917</v>
      </c>
      <c r="O4050">
        <v>10.71</v>
      </c>
      <c r="P4050">
        <v>12.18</v>
      </c>
      <c r="Q4050" t="s">
        <v>5122</v>
      </c>
      <c r="R4050" t="s">
        <v>9065</v>
      </c>
      <c r="T4050" t="s">
        <v>5146</v>
      </c>
      <c r="V4050" t="s">
        <v>9066</v>
      </c>
      <c r="W4050">
        <v>0</v>
      </c>
      <c r="X4050">
        <v>4037</v>
      </c>
      <c r="Y4050">
        <v>13</v>
      </c>
      <c r="Z4050">
        <v>40</v>
      </c>
      <c r="AA4050" s="2">
        <f t="shared" si="1074"/>
        <v>0.32500000000000001</v>
      </c>
      <c r="AB4050">
        <v>0</v>
      </c>
      <c r="AC4050">
        <v>0</v>
      </c>
      <c r="AF4050">
        <v>0</v>
      </c>
      <c r="AG4050">
        <v>1</v>
      </c>
      <c r="AH4050">
        <v>0</v>
      </c>
      <c r="AI4050">
        <v>1</v>
      </c>
      <c r="AJ4050">
        <v>0</v>
      </c>
      <c r="AK4050" t="s">
        <v>5122</v>
      </c>
      <c r="AL4050">
        <f t="shared" si="1075"/>
        <v>2</v>
      </c>
      <c r="AM4050">
        <v>2</v>
      </c>
      <c r="AN4050">
        <v>2</v>
      </c>
      <c r="AO4050">
        <v>2</v>
      </c>
      <c r="AP4050" s="11" t="s">
        <v>9214</v>
      </c>
      <c r="AQ4050">
        <v>1</v>
      </c>
      <c r="AR4050">
        <f t="shared" si="1076"/>
        <v>2</v>
      </c>
      <c r="AS4050">
        <f t="shared" si="1077"/>
        <v>9</v>
      </c>
    </row>
    <row r="4051" spans="1:45">
      <c r="A4051">
        <v>339</v>
      </c>
      <c r="B4051">
        <v>4050</v>
      </c>
      <c r="C4051" t="s">
        <v>5147</v>
      </c>
      <c r="D4051">
        <v>20210922</v>
      </c>
      <c r="E4051" t="s">
        <v>5159</v>
      </c>
      <c r="F4051" t="s">
        <v>5160</v>
      </c>
      <c r="G4051" t="s">
        <v>5161</v>
      </c>
      <c r="H4051" t="s">
        <v>5162</v>
      </c>
      <c r="I4051">
        <v>2</v>
      </c>
      <c r="J4051">
        <v>22</v>
      </c>
      <c r="K4051">
        <v>0</v>
      </c>
      <c r="L4051" t="s">
        <v>112</v>
      </c>
      <c r="M4051">
        <v>20210918</v>
      </c>
      <c r="N4051">
        <v>20210921</v>
      </c>
      <c r="O4051">
        <v>14.74</v>
      </c>
      <c r="P4051">
        <v>15.24</v>
      </c>
      <c r="Q4051" t="s">
        <v>5122</v>
      </c>
      <c r="R4051" t="s">
        <v>9067</v>
      </c>
      <c r="S4051" t="s">
        <v>5115</v>
      </c>
      <c r="T4051" t="s">
        <v>5163</v>
      </c>
      <c r="V4051" t="s">
        <v>9068</v>
      </c>
      <c r="W4051">
        <v>2</v>
      </c>
      <c r="X4051" t="s">
        <v>5122</v>
      </c>
      <c r="Y4051">
        <v>12</v>
      </c>
      <c r="Z4051">
        <v>34</v>
      </c>
      <c r="AA4051" s="2">
        <f t="shared" si="1074"/>
        <v>0.35294117647058826</v>
      </c>
      <c r="AB4051">
        <v>0</v>
      </c>
      <c r="AC4051">
        <v>0</v>
      </c>
      <c r="AF4051">
        <v>1</v>
      </c>
      <c r="AG4051">
        <v>1</v>
      </c>
      <c r="AH4051">
        <v>1</v>
      </c>
      <c r="AI4051">
        <v>0</v>
      </c>
      <c r="AJ4051">
        <v>1</v>
      </c>
      <c r="AK4051" t="s">
        <v>5122</v>
      </c>
      <c r="AL4051">
        <f>SUM(AF4051:AK4051)</f>
        <v>4</v>
      </c>
      <c r="AM4051">
        <v>1</v>
      </c>
      <c r="AN4051">
        <v>2</v>
      </c>
      <c r="AO4051">
        <v>2</v>
      </c>
      <c r="AP4051" s="11" t="s">
        <v>9214</v>
      </c>
      <c r="AQ4051">
        <v>2</v>
      </c>
      <c r="AR4051">
        <f>IF(AL4051&lt;4,2,IF(AL4051=4,1,IF(AL4051=5,0,)))</f>
        <v>1</v>
      </c>
      <c r="AS4051">
        <f>SUM(AM4051:AR4051)</f>
        <v>8</v>
      </c>
    </row>
    <row r="4052" spans="1:45">
      <c r="A4052">
        <v>339</v>
      </c>
      <c r="B4052">
        <v>4051</v>
      </c>
      <c r="C4052" t="s">
        <v>5148</v>
      </c>
      <c r="D4052">
        <v>20210922</v>
      </c>
      <c r="E4052" t="s">
        <v>5159</v>
      </c>
      <c r="F4052" t="s">
        <v>5160</v>
      </c>
      <c r="G4052" t="s">
        <v>5161</v>
      </c>
      <c r="H4052" t="s">
        <v>5162</v>
      </c>
      <c r="I4052">
        <v>1</v>
      </c>
      <c r="J4052">
        <v>20</v>
      </c>
      <c r="K4052">
        <v>0</v>
      </c>
      <c r="L4052" t="s">
        <v>112</v>
      </c>
      <c r="M4052">
        <v>20210918</v>
      </c>
      <c r="N4052">
        <v>20210921</v>
      </c>
      <c r="O4052">
        <v>12.33</v>
      </c>
      <c r="P4052">
        <v>13</v>
      </c>
      <c r="Q4052" t="s">
        <v>5122</v>
      </c>
      <c r="R4052" t="s">
        <v>9067</v>
      </c>
      <c r="S4052" t="s">
        <v>5115</v>
      </c>
      <c r="T4052" t="s">
        <v>5163</v>
      </c>
      <c r="V4052" t="s">
        <v>9068</v>
      </c>
      <c r="W4052">
        <v>0</v>
      </c>
      <c r="X4052" t="s">
        <v>5122</v>
      </c>
      <c r="Y4052">
        <v>12</v>
      </c>
      <c r="Z4052">
        <v>34</v>
      </c>
      <c r="AA4052" s="2">
        <f t="shared" ref="AA4052:AA4063" si="1078">Y4052/Z4052</f>
        <v>0.35294117647058826</v>
      </c>
      <c r="AB4052">
        <v>0</v>
      </c>
      <c r="AC4052">
        <v>0</v>
      </c>
      <c r="AF4052">
        <v>1</v>
      </c>
      <c r="AG4052">
        <v>1</v>
      </c>
      <c r="AH4052">
        <v>1</v>
      </c>
      <c r="AI4052">
        <v>0</v>
      </c>
      <c r="AJ4052">
        <v>1</v>
      </c>
      <c r="AK4052" t="s">
        <v>5122</v>
      </c>
      <c r="AL4052">
        <f t="shared" ref="AL4052:AL4062" si="1079">SUM(AF4052:AK4052)</f>
        <v>4</v>
      </c>
      <c r="AM4052">
        <v>1</v>
      </c>
      <c r="AN4052">
        <v>2</v>
      </c>
      <c r="AO4052">
        <v>2</v>
      </c>
      <c r="AP4052" s="11" t="s">
        <v>9214</v>
      </c>
      <c r="AQ4052">
        <v>2</v>
      </c>
      <c r="AR4052">
        <f t="shared" ref="AR4052:AR4062" si="1080">IF(AL4052&lt;4,2,IF(AL4052=4,1,IF(AL4052=5,0,)))</f>
        <v>1</v>
      </c>
      <c r="AS4052">
        <f t="shared" ref="AS4052:AS4062" si="1081">SUM(AM4052:AR4052)</f>
        <v>8</v>
      </c>
    </row>
    <row r="4053" spans="1:45">
      <c r="A4053">
        <v>339</v>
      </c>
      <c r="B4053">
        <v>4052</v>
      </c>
      <c r="C4053" t="s">
        <v>5149</v>
      </c>
      <c r="D4053">
        <v>20210922</v>
      </c>
      <c r="E4053" t="s">
        <v>5159</v>
      </c>
      <c r="F4053" t="s">
        <v>5160</v>
      </c>
      <c r="G4053" t="s">
        <v>5161</v>
      </c>
      <c r="H4053" t="s">
        <v>5162</v>
      </c>
      <c r="I4053">
        <v>1</v>
      </c>
      <c r="J4053">
        <v>20</v>
      </c>
      <c r="K4053">
        <v>0</v>
      </c>
      <c r="L4053" t="s">
        <v>112</v>
      </c>
      <c r="M4053">
        <v>20210918</v>
      </c>
      <c r="N4053">
        <v>20210921</v>
      </c>
      <c r="O4053">
        <v>14.03</v>
      </c>
      <c r="P4053">
        <v>14.27</v>
      </c>
      <c r="Q4053" t="s">
        <v>5122</v>
      </c>
      <c r="R4053" t="s">
        <v>9067</v>
      </c>
      <c r="S4053" t="s">
        <v>5115</v>
      </c>
      <c r="T4053" t="s">
        <v>5163</v>
      </c>
      <c r="V4053" t="s">
        <v>9068</v>
      </c>
      <c r="W4053">
        <v>0</v>
      </c>
      <c r="X4053" t="s">
        <v>5122</v>
      </c>
      <c r="Y4053">
        <v>12</v>
      </c>
      <c r="Z4053">
        <v>34</v>
      </c>
      <c r="AA4053" s="2">
        <f t="shared" si="1078"/>
        <v>0.35294117647058826</v>
      </c>
      <c r="AB4053">
        <v>0</v>
      </c>
      <c r="AC4053">
        <v>0</v>
      </c>
      <c r="AF4053">
        <v>1</v>
      </c>
      <c r="AG4053">
        <v>1</v>
      </c>
      <c r="AH4053">
        <v>1</v>
      </c>
      <c r="AI4053">
        <v>0</v>
      </c>
      <c r="AJ4053">
        <v>1</v>
      </c>
      <c r="AK4053" t="s">
        <v>5122</v>
      </c>
      <c r="AL4053">
        <f t="shared" si="1079"/>
        <v>4</v>
      </c>
      <c r="AM4053">
        <v>1</v>
      </c>
      <c r="AN4053">
        <v>2</v>
      </c>
      <c r="AO4053">
        <v>2</v>
      </c>
      <c r="AP4053" s="11" t="s">
        <v>9214</v>
      </c>
      <c r="AQ4053">
        <v>2</v>
      </c>
      <c r="AR4053">
        <f t="shared" si="1080"/>
        <v>1</v>
      </c>
      <c r="AS4053">
        <f t="shared" si="1081"/>
        <v>8</v>
      </c>
    </row>
    <row r="4054" spans="1:45">
      <c r="A4054">
        <v>339</v>
      </c>
      <c r="B4054">
        <v>4053</v>
      </c>
      <c r="C4054" t="s">
        <v>5150</v>
      </c>
      <c r="D4054">
        <v>20210922</v>
      </c>
      <c r="E4054" t="s">
        <v>5159</v>
      </c>
      <c r="F4054" t="s">
        <v>5160</v>
      </c>
      <c r="G4054" t="s">
        <v>5161</v>
      </c>
      <c r="H4054" t="s">
        <v>5162</v>
      </c>
      <c r="I4054">
        <v>1</v>
      </c>
      <c r="J4054">
        <v>21</v>
      </c>
      <c r="K4054">
        <v>0</v>
      </c>
      <c r="L4054" t="s">
        <v>112</v>
      </c>
      <c r="M4054">
        <v>20210913</v>
      </c>
      <c r="N4054">
        <v>20210921</v>
      </c>
      <c r="O4054">
        <v>25.89</v>
      </c>
      <c r="P4054">
        <v>25.64</v>
      </c>
      <c r="Q4054" t="s">
        <v>5122</v>
      </c>
      <c r="R4054" t="s">
        <v>9067</v>
      </c>
      <c r="S4054" t="s">
        <v>5115</v>
      </c>
      <c r="T4054" t="s">
        <v>5163</v>
      </c>
      <c r="V4054" t="s">
        <v>9068</v>
      </c>
      <c r="W4054">
        <v>0</v>
      </c>
      <c r="X4054" t="s">
        <v>5122</v>
      </c>
      <c r="Y4054">
        <v>12</v>
      </c>
      <c r="Z4054">
        <v>34</v>
      </c>
      <c r="AA4054" s="2">
        <f t="shared" si="1078"/>
        <v>0.35294117647058826</v>
      </c>
      <c r="AB4054">
        <v>0</v>
      </c>
      <c r="AC4054">
        <v>0</v>
      </c>
      <c r="AF4054">
        <v>1</v>
      </c>
      <c r="AG4054">
        <v>1</v>
      </c>
      <c r="AH4054">
        <v>1</v>
      </c>
      <c r="AI4054">
        <v>0</v>
      </c>
      <c r="AJ4054">
        <v>1</v>
      </c>
      <c r="AK4054" t="s">
        <v>5122</v>
      </c>
      <c r="AL4054">
        <f t="shared" si="1079"/>
        <v>4</v>
      </c>
      <c r="AM4054">
        <v>1</v>
      </c>
      <c r="AN4054">
        <v>2</v>
      </c>
      <c r="AO4054">
        <v>2</v>
      </c>
      <c r="AP4054" s="11" t="s">
        <v>9214</v>
      </c>
      <c r="AQ4054">
        <v>2</v>
      </c>
      <c r="AR4054">
        <f t="shared" si="1080"/>
        <v>1</v>
      </c>
      <c r="AS4054">
        <f t="shared" si="1081"/>
        <v>8</v>
      </c>
    </row>
    <row r="4055" spans="1:45">
      <c r="A4055">
        <v>339</v>
      </c>
      <c r="B4055">
        <v>4054</v>
      </c>
      <c r="C4055" t="s">
        <v>5151</v>
      </c>
      <c r="D4055">
        <v>20210922</v>
      </c>
      <c r="E4055" t="s">
        <v>5159</v>
      </c>
      <c r="F4055" t="s">
        <v>5160</v>
      </c>
      <c r="G4055" t="s">
        <v>5161</v>
      </c>
      <c r="H4055" t="s">
        <v>5162</v>
      </c>
      <c r="I4055">
        <v>1</v>
      </c>
      <c r="J4055">
        <v>20</v>
      </c>
      <c r="K4055">
        <v>0</v>
      </c>
      <c r="L4055" t="s">
        <v>112</v>
      </c>
      <c r="M4055">
        <v>20210920</v>
      </c>
      <c r="N4055">
        <v>20210921</v>
      </c>
      <c r="O4055">
        <v>13.22</v>
      </c>
      <c r="P4055">
        <v>13.16</v>
      </c>
      <c r="Q4055" t="s">
        <v>5122</v>
      </c>
      <c r="R4055" t="s">
        <v>9067</v>
      </c>
      <c r="S4055" t="s">
        <v>5115</v>
      </c>
      <c r="T4055" t="s">
        <v>5163</v>
      </c>
      <c r="V4055" t="s">
        <v>9068</v>
      </c>
      <c r="W4055">
        <v>0</v>
      </c>
      <c r="X4055" t="s">
        <v>5122</v>
      </c>
      <c r="Y4055">
        <v>12</v>
      </c>
      <c r="Z4055">
        <v>34</v>
      </c>
      <c r="AA4055" s="2">
        <f t="shared" si="1078"/>
        <v>0.35294117647058826</v>
      </c>
      <c r="AB4055">
        <v>0</v>
      </c>
      <c r="AC4055">
        <v>0</v>
      </c>
      <c r="AF4055">
        <v>1</v>
      </c>
      <c r="AG4055">
        <v>1</v>
      </c>
      <c r="AH4055">
        <v>1</v>
      </c>
      <c r="AI4055">
        <v>0</v>
      </c>
      <c r="AJ4055">
        <v>1</v>
      </c>
      <c r="AK4055" t="s">
        <v>5122</v>
      </c>
      <c r="AL4055">
        <f t="shared" si="1079"/>
        <v>4</v>
      </c>
      <c r="AM4055">
        <v>1</v>
      </c>
      <c r="AN4055">
        <v>2</v>
      </c>
      <c r="AO4055">
        <v>2</v>
      </c>
      <c r="AP4055" s="11" t="s">
        <v>9214</v>
      </c>
      <c r="AQ4055">
        <v>2</v>
      </c>
      <c r="AR4055">
        <f t="shared" si="1080"/>
        <v>1</v>
      </c>
      <c r="AS4055">
        <f t="shared" si="1081"/>
        <v>8</v>
      </c>
    </row>
    <row r="4056" spans="1:45">
      <c r="A4056">
        <v>339</v>
      </c>
      <c r="B4056">
        <v>4055</v>
      </c>
      <c r="C4056" t="s">
        <v>5152</v>
      </c>
      <c r="D4056">
        <v>20210922</v>
      </c>
      <c r="E4056" t="s">
        <v>5159</v>
      </c>
      <c r="F4056" t="s">
        <v>5160</v>
      </c>
      <c r="G4056" t="s">
        <v>5161</v>
      </c>
      <c r="H4056" t="s">
        <v>5162</v>
      </c>
      <c r="I4056">
        <v>1</v>
      </c>
      <c r="J4056">
        <v>22</v>
      </c>
      <c r="K4056">
        <v>0</v>
      </c>
      <c r="L4056" t="s">
        <v>112</v>
      </c>
      <c r="M4056" t="s">
        <v>89</v>
      </c>
      <c r="N4056">
        <v>20210921</v>
      </c>
      <c r="O4056">
        <v>23.68</v>
      </c>
      <c r="P4056">
        <v>23.78</v>
      </c>
      <c r="Q4056" t="s">
        <v>5122</v>
      </c>
      <c r="R4056" t="s">
        <v>9067</v>
      </c>
      <c r="T4056" t="s">
        <v>5163</v>
      </c>
      <c r="V4056" t="s">
        <v>9068</v>
      </c>
      <c r="W4056">
        <v>0</v>
      </c>
      <c r="X4056" t="s">
        <v>5122</v>
      </c>
      <c r="Y4056">
        <v>12</v>
      </c>
      <c r="Z4056">
        <v>34</v>
      </c>
      <c r="AA4056" s="2">
        <f t="shared" si="1078"/>
        <v>0.35294117647058826</v>
      </c>
      <c r="AB4056">
        <v>0</v>
      </c>
      <c r="AC4056">
        <v>0</v>
      </c>
      <c r="AF4056">
        <v>1</v>
      </c>
      <c r="AG4056">
        <v>1</v>
      </c>
      <c r="AH4056">
        <v>1</v>
      </c>
      <c r="AI4056">
        <v>0</v>
      </c>
      <c r="AJ4056">
        <v>1</v>
      </c>
      <c r="AK4056" t="s">
        <v>5122</v>
      </c>
      <c r="AL4056">
        <f t="shared" si="1079"/>
        <v>4</v>
      </c>
      <c r="AM4056">
        <v>1</v>
      </c>
      <c r="AN4056">
        <v>2</v>
      </c>
      <c r="AO4056">
        <v>2</v>
      </c>
      <c r="AP4056" s="11" t="s">
        <v>9214</v>
      </c>
      <c r="AQ4056">
        <v>2</v>
      </c>
      <c r="AR4056">
        <f t="shared" si="1080"/>
        <v>1</v>
      </c>
      <c r="AS4056">
        <f t="shared" si="1081"/>
        <v>8</v>
      </c>
    </row>
    <row r="4057" spans="1:45">
      <c r="A4057">
        <v>339</v>
      </c>
      <c r="B4057">
        <v>4056</v>
      </c>
      <c r="C4057" t="s">
        <v>5153</v>
      </c>
      <c r="D4057">
        <v>20210922</v>
      </c>
      <c r="E4057" t="s">
        <v>5159</v>
      </c>
      <c r="F4057" t="s">
        <v>5160</v>
      </c>
      <c r="G4057" t="s">
        <v>5161</v>
      </c>
      <c r="H4057" t="s">
        <v>5162</v>
      </c>
      <c r="I4057">
        <v>1</v>
      </c>
      <c r="J4057">
        <v>21</v>
      </c>
      <c r="K4057">
        <v>0</v>
      </c>
      <c r="L4057" t="s">
        <v>112</v>
      </c>
      <c r="M4057">
        <v>20210916</v>
      </c>
      <c r="N4057">
        <v>20210921</v>
      </c>
      <c r="O4057">
        <v>22.82</v>
      </c>
      <c r="P4057">
        <v>23.13</v>
      </c>
      <c r="Q4057" t="s">
        <v>5122</v>
      </c>
      <c r="R4057" t="s">
        <v>9067</v>
      </c>
      <c r="S4057" t="s">
        <v>5115</v>
      </c>
      <c r="T4057" t="s">
        <v>5163</v>
      </c>
      <c r="V4057" t="s">
        <v>9068</v>
      </c>
      <c r="W4057">
        <v>0</v>
      </c>
      <c r="X4057" t="s">
        <v>5122</v>
      </c>
      <c r="Y4057">
        <v>12</v>
      </c>
      <c r="Z4057">
        <v>34</v>
      </c>
      <c r="AA4057" s="2">
        <f t="shared" si="1078"/>
        <v>0.35294117647058826</v>
      </c>
      <c r="AB4057">
        <v>0</v>
      </c>
      <c r="AC4057">
        <v>0</v>
      </c>
      <c r="AF4057">
        <v>1</v>
      </c>
      <c r="AG4057">
        <v>1</v>
      </c>
      <c r="AH4057">
        <v>1</v>
      </c>
      <c r="AI4057">
        <v>0</v>
      </c>
      <c r="AJ4057">
        <v>1</v>
      </c>
      <c r="AK4057" t="s">
        <v>5122</v>
      </c>
      <c r="AL4057">
        <f t="shared" si="1079"/>
        <v>4</v>
      </c>
      <c r="AM4057">
        <v>1</v>
      </c>
      <c r="AN4057">
        <v>2</v>
      </c>
      <c r="AO4057">
        <v>2</v>
      </c>
      <c r="AP4057" s="11" t="s">
        <v>9214</v>
      </c>
      <c r="AQ4057">
        <v>2</v>
      </c>
      <c r="AR4057">
        <f t="shared" si="1080"/>
        <v>1</v>
      </c>
      <c r="AS4057">
        <f t="shared" si="1081"/>
        <v>8</v>
      </c>
    </row>
    <row r="4058" spans="1:45">
      <c r="A4058">
        <v>339</v>
      </c>
      <c r="B4058">
        <v>4057</v>
      </c>
      <c r="C4058" t="s">
        <v>5154</v>
      </c>
      <c r="D4058">
        <v>20210922</v>
      </c>
      <c r="E4058" t="s">
        <v>5159</v>
      </c>
      <c r="F4058" t="s">
        <v>5160</v>
      </c>
      <c r="G4058" t="s">
        <v>5161</v>
      </c>
      <c r="H4058" t="s">
        <v>5162</v>
      </c>
      <c r="I4058">
        <v>1</v>
      </c>
      <c r="J4058">
        <v>20</v>
      </c>
      <c r="K4058">
        <v>0</v>
      </c>
      <c r="L4058" t="s">
        <v>112</v>
      </c>
      <c r="M4058">
        <v>20210913</v>
      </c>
      <c r="N4058">
        <v>20210921</v>
      </c>
      <c r="O4058">
        <v>26.58</v>
      </c>
      <c r="P4058">
        <v>26.29</v>
      </c>
      <c r="Q4058" t="s">
        <v>5122</v>
      </c>
      <c r="R4058" t="s">
        <v>9067</v>
      </c>
      <c r="S4058" t="s">
        <v>5115</v>
      </c>
      <c r="T4058" t="s">
        <v>5163</v>
      </c>
      <c r="V4058" t="s">
        <v>9068</v>
      </c>
      <c r="W4058">
        <v>0</v>
      </c>
      <c r="X4058" t="s">
        <v>5122</v>
      </c>
      <c r="Y4058">
        <v>12</v>
      </c>
      <c r="Z4058">
        <v>34</v>
      </c>
      <c r="AA4058" s="2">
        <f t="shared" si="1078"/>
        <v>0.35294117647058826</v>
      </c>
      <c r="AB4058">
        <v>0</v>
      </c>
      <c r="AC4058">
        <v>0</v>
      </c>
      <c r="AF4058">
        <v>1</v>
      </c>
      <c r="AG4058">
        <v>1</v>
      </c>
      <c r="AH4058">
        <v>1</v>
      </c>
      <c r="AI4058">
        <v>0</v>
      </c>
      <c r="AJ4058">
        <v>1</v>
      </c>
      <c r="AK4058" t="s">
        <v>5122</v>
      </c>
      <c r="AL4058">
        <f t="shared" si="1079"/>
        <v>4</v>
      </c>
      <c r="AM4058">
        <v>1</v>
      </c>
      <c r="AN4058">
        <v>2</v>
      </c>
      <c r="AO4058">
        <v>2</v>
      </c>
      <c r="AP4058" s="11" t="s">
        <v>9214</v>
      </c>
      <c r="AQ4058">
        <v>2</v>
      </c>
      <c r="AR4058">
        <f t="shared" si="1080"/>
        <v>1</v>
      </c>
      <c r="AS4058">
        <f t="shared" si="1081"/>
        <v>8</v>
      </c>
    </row>
    <row r="4059" spans="1:45">
      <c r="A4059">
        <v>339</v>
      </c>
      <c r="B4059">
        <v>4058</v>
      </c>
      <c r="C4059" t="s">
        <v>5155</v>
      </c>
      <c r="D4059">
        <v>20210922</v>
      </c>
      <c r="E4059" t="s">
        <v>5159</v>
      </c>
      <c r="F4059" t="s">
        <v>5160</v>
      </c>
      <c r="G4059" t="s">
        <v>5161</v>
      </c>
      <c r="H4059" t="s">
        <v>5162</v>
      </c>
      <c r="I4059">
        <v>2</v>
      </c>
      <c r="J4059">
        <v>19</v>
      </c>
      <c r="K4059">
        <v>0</v>
      </c>
      <c r="L4059" t="s">
        <v>112</v>
      </c>
      <c r="M4059" t="s">
        <v>89</v>
      </c>
      <c r="N4059">
        <v>20210921</v>
      </c>
      <c r="O4059">
        <v>14.73</v>
      </c>
      <c r="P4059">
        <v>15.07</v>
      </c>
      <c r="Q4059" t="s">
        <v>5122</v>
      </c>
      <c r="R4059" t="s">
        <v>9067</v>
      </c>
      <c r="S4059" t="s">
        <v>5115</v>
      </c>
      <c r="T4059" t="s">
        <v>5163</v>
      </c>
      <c r="V4059" t="s">
        <v>9068</v>
      </c>
      <c r="W4059">
        <v>0</v>
      </c>
      <c r="X4059" t="s">
        <v>5122</v>
      </c>
      <c r="Y4059">
        <v>12</v>
      </c>
      <c r="Z4059">
        <v>34</v>
      </c>
      <c r="AA4059" s="2">
        <f t="shared" si="1078"/>
        <v>0.35294117647058826</v>
      </c>
      <c r="AB4059">
        <v>0</v>
      </c>
      <c r="AC4059">
        <v>0</v>
      </c>
      <c r="AF4059">
        <v>1</v>
      </c>
      <c r="AG4059">
        <v>1</v>
      </c>
      <c r="AH4059">
        <v>1</v>
      </c>
      <c r="AI4059">
        <v>0</v>
      </c>
      <c r="AJ4059">
        <v>1</v>
      </c>
      <c r="AK4059" t="s">
        <v>5122</v>
      </c>
      <c r="AL4059">
        <f t="shared" si="1079"/>
        <v>4</v>
      </c>
      <c r="AM4059">
        <v>1</v>
      </c>
      <c r="AN4059">
        <v>2</v>
      </c>
      <c r="AO4059">
        <v>2</v>
      </c>
      <c r="AP4059" s="11" t="s">
        <v>9214</v>
      </c>
      <c r="AQ4059">
        <v>2</v>
      </c>
      <c r="AR4059">
        <f t="shared" si="1080"/>
        <v>1</v>
      </c>
      <c r="AS4059">
        <f t="shared" si="1081"/>
        <v>8</v>
      </c>
    </row>
    <row r="4060" spans="1:45">
      <c r="A4060">
        <v>339</v>
      </c>
      <c r="B4060">
        <v>4059</v>
      </c>
      <c r="C4060" t="s">
        <v>5156</v>
      </c>
      <c r="D4060">
        <v>20210922</v>
      </c>
      <c r="E4060" t="s">
        <v>5159</v>
      </c>
      <c r="F4060" t="s">
        <v>5160</v>
      </c>
      <c r="G4060" t="s">
        <v>5161</v>
      </c>
      <c r="H4060" t="s">
        <v>5162</v>
      </c>
      <c r="I4060">
        <v>2</v>
      </c>
      <c r="J4060">
        <v>21</v>
      </c>
      <c r="K4060">
        <v>0</v>
      </c>
      <c r="L4060" t="s">
        <v>112</v>
      </c>
      <c r="M4060">
        <v>20210914</v>
      </c>
      <c r="N4060">
        <v>20210921</v>
      </c>
      <c r="O4060">
        <v>29.08</v>
      </c>
      <c r="P4060">
        <v>28.89</v>
      </c>
      <c r="Q4060" t="s">
        <v>5122</v>
      </c>
      <c r="R4060" t="s">
        <v>9067</v>
      </c>
      <c r="S4060" t="s">
        <v>5115</v>
      </c>
      <c r="T4060" t="s">
        <v>5163</v>
      </c>
      <c r="V4060" t="s">
        <v>9068</v>
      </c>
      <c r="W4060">
        <v>0</v>
      </c>
      <c r="X4060" t="s">
        <v>5122</v>
      </c>
      <c r="Y4060">
        <v>12</v>
      </c>
      <c r="Z4060">
        <v>34</v>
      </c>
      <c r="AA4060" s="2">
        <f t="shared" si="1078"/>
        <v>0.35294117647058826</v>
      </c>
      <c r="AB4060">
        <v>0</v>
      </c>
      <c r="AC4060">
        <v>0</v>
      </c>
      <c r="AF4060">
        <v>1</v>
      </c>
      <c r="AG4060">
        <v>1</v>
      </c>
      <c r="AH4060">
        <v>1</v>
      </c>
      <c r="AI4060">
        <v>0</v>
      </c>
      <c r="AJ4060">
        <v>1</v>
      </c>
      <c r="AK4060" t="s">
        <v>5122</v>
      </c>
      <c r="AL4060">
        <f t="shared" si="1079"/>
        <v>4</v>
      </c>
      <c r="AM4060">
        <v>1</v>
      </c>
      <c r="AN4060">
        <v>2</v>
      </c>
      <c r="AO4060">
        <v>2</v>
      </c>
      <c r="AP4060" s="11" t="s">
        <v>9214</v>
      </c>
      <c r="AQ4060">
        <v>2</v>
      </c>
      <c r="AR4060">
        <f t="shared" si="1080"/>
        <v>1</v>
      </c>
      <c r="AS4060">
        <f t="shared" si="1081"/>
        <v>8</v>
      </c>
    </row>
    <row r="4061" spans="1:45">
      <c r="A4061">
        <v>339</v>
      </c>
      <c r="B4061">
        <v>4060</v>
      </c>
      <c r="C4061" t="s">
        <v>5157</v>
      </c>
      <c r="D4061">
        <v>20210922</v>
      </c>
      <c r="E4061" t="s">
        <v>5159</v>
      </c>
      <c r="F4061" t="s">
        <v>5160</v>
      </c>
      <c r="G4061" t="s">
        <v>5161</v>
      </c>
      <c r="H4061" t="s">
        <v>5162</v>
      </c>
      <c r="I4061">
        <v>2</v>
      </c>
      <c r="J4061">
        <v>20</v>
      </c>
      <c r="K4061">
        <v>0</v>
      </c>
      <c r="L4061" t="s">
        <v>112</v>
      </c>
      <c r="M4061">
        <v>20210919</v>
      </c>
      <c r="N4061">
        <v>20210922</v>
      </c>
      <c r="O4061">
        <v>13.27</v>
      </c>
      <c r="P4061">
        <v>13.67</v>
      </c>
      <c r="Q4061" t="s">
        <v>5122</v>
      </c>
      <c r="R4061" t="s">
        <v>9067</v>
      </c>
      <c r="S4061" t="s">
        <v>5115</v>
      </c>
      <c r="T4061" t="s">
        <v>5163</v>
      </c>
      <c r="V4061" t="s">
        <v>9068</v>
      </c>
      <c r="W4061">
        <v>0</v>
      </c>
      <c r="X4061" t="s">
        <v>5122</v>
      </c>
      <c r="Y4061">
        <v>12</v>
      </c>
      <c r="Z4061">
        <v>34</v>
      </c>
      <c r="AA4061" s="2">
        <f t="shared" si="1078"/>
        <v>0.35294117647058826</v>
      </c>
      <c r="AB4061">
        <v>0</v>
      </c>
      <c r="AC4061">
        <v>0</v>
      </c>
      <c r="AF4061">
        <v>1</v>
      </c>
      <c r="AG4061">
        <v>1</v>
      </c>
      <c r="AH4061">
        <v>1</v>
      </c>
      <c r="AI4061">
        <v>0</v>
      </c>
      <c r="AJ4061">
        <v>1</v>
      </c>
      <c r="AK4061" t="s">
        <v>5122</v>
      </c>
      <c r="AL4061">
        <f t="shared" si="1079"/>
        <v>4</v>
      </c>
      <c r="AM4061">
        <v>1</v>
      </c>
      <c r="AN4061">
        <v>2</v>
      </c>
      <c r="AO4061">
        <v>2</v>
      </c>
      <c r="AP4061" s="11" t="s">
        <v>9214</v>
      </c>
      <c r="AQ4061">
        <v>2</v>
      </c>
      <c r="AR4061">
        <f t="shared" si="1080"/>
        <v>1</v>
      </c>
      <c r="AS4061">
        <f t="shared" si="1081"/>
        <v>8</v>
      </c>
    </row>
    <row r="4062" spans="1:45">
      <c r="A4062">
        <v>339</v>
      </c>
      <c r="B4062">
        <v>4061</v>
      </c>
      <c r="C4062" t="s">
        <v>5158</v>
      </c>
      <c r="D4062">
        <v>20210922</v>
      </c>
      <c r="E4062" t="s">
        <v>5159</v>
      </c>
      <c r="F4062" t="s">
        <v>5160</v>
      </c>
      <c r="G4062" t="s">
        <v>5161</v>
      </c>
      <c r="H4062" t="s">
        <v>5162</v>
      </c>
      <c r="I4062">
        <v>2</v>
      </c>
      <c r="J4062">
        <v>20</v>
      </c>
      <c r="K4062">
        <v>0</v>
      </c>
      <c r="L4062" t="s">
        <v>112</v>
      </c>
      <c r="M4062">
        <v>20210921</v>
      </c>
      <c r="N4062">
        <v>20210922</v>
      </c>
      <c r="O4062">
        <v>34.619999999999997</v>
      </c>
      <c r="P4062">
        <v>33.25</v>
      </c>
      <c r="Q4062">
        <v>32.68</v>
      </c>
      <c r="R4062" t="s">
        <v>9067</v>
      </c>
      <c r="S4062" t="s">
        <v>5115</v>
      </c>
      <c r="T4062" t="s">
        <v>5163</v>
      </c>
      <c r="V4062" t="s">
        <v>9068</v>
      </c>
      <c r="W4062">
        <v>0</v>
      </c>
      <c r="X4062" t="s">
        <v>5122</v>
      </c>
      <c r="Y4062">
        <v>12</v>
      </c>
      <c r="Z4062">
        <v>34</v>
      </c>
      <c r="AA4062" s="2">
        <f t="shared" si="1078"/>
        <v>0.35294117647058826</v>
      </c>
      <c r="AB4062">
        <v>0</v>
      </c>
      <c r="AC4062">
        <v>0</v>
      </c>
      <c r="AF4062">
        <v>1</v>
      </c>
      <c r="AG4062">
        <v>1</v>
      </c>
      <c r="AH4062">
        <v>1</v>
      </c>
      <c r="AI4062">
        <v>0</v>
      </c>
      <c r="AJ4062">
        <v>1</v>
      </c>
      <c r="AK4062" t="s">
        <v>5122</v>
      </c>
      <c r="AL4062">
        <f t="shared" si="1079"/>
        <v>4</v>
      </c>
      <c r="AM4062">
        <v>1</v>
      </c>
      <c r="AN4062">
        <v>2</v>
      </c>
      <c r="AO4062">
        <v>2</v>
      </c>
      <c r="AP4062" s="11" t="s">
        <v>9214</v>
      </c>
      <c r="AQ4062">
        <v>2</v>
      </c>
      <c r="AR4062">
        <f t="shared" si="1080"/>
        <v>1</v>
      </c>
      <c r="AS4062">
        <f t="shared" si="1081"/>
        <v>8</v>
      </c>
    </row>
    <row r="4063" spans="1:45">
      <c r="A4063">
        <v>340</v>
      </c>
      <c r="B4063">
        <v>4062</v>
      </c>
      <c r="C4063" t="s">
        <v>5167</v>
      </c>
      <c r="D4063">
        <v>20210918</v>
      </c>
      <c r="E4063" t="s">
        <v>5180</v>
      </c>
      <c r="F4063" t="s">
        <v>5164</v>
      </c>
      <c r="G4063" t="s">
        <v>5165</v>
      </c>
      <c r="H4063" t="s">
        <v>5165</v>
      </c>
      <c r="I4063">
        <v>4</v>
      </c>
      <c r="J4063">
        <v>26</v>
      </c>
      <c r="K4063">
        <v>7</v>
      </c>
      <c r="L4063" t="s">
        <v>5179</v>
      </c>
      <c r="M4063">
        <v>20210913</v>
      </c>
      <c r="N4063">
        <v>20210917</v>
      </c>
      <c r="O4063">
        <v>12.88</v>
      </c>
      <c r="P4063">
        <v>12.86</v>
      </c>
      <c r="Q4063" t="s">
        <v>5122</v>
      </c>
      <c r="R4063" t="s">
        <v>9069</v>
      </c>
      <c r="S4063" t="s">
        <v>5115</v>
      </c>
      <c r="U4063" t="s">
        <v>5176</v>
      </c>
      <c r="V4063" t="s">
        <v>8850</v>
      </c>
      <c r="W4063">
        <v>2</v>
      </c>
      <c r="X4063" t="s">
        <v>5122</v>
      </c>
      <c r="Y4063">
        <v>10</v>
      </c>
      <c r="Z4063">
        <v>51</v>
      </c>
      <c r="AA4063" s="2">
        <f t="shared" si="1078"/>
        <v>0.19607843137254902</v>
      </c>
      <c r="AB4063">
        <v>0</v>
      </c>
      <c r="AC4063">
        <v>0</v>
      </c>
      <c r="AF4063">
        <v>0</v>
      </c>
      <c r="AG4063">
        <v>1</v>
      </c>
      <c r="AH4063">
        <v>0</v>
      </c>
      <c r="AI4063">
        <v>0</v>
      </c>
      <c r="AJ4063">
        <v>1</v>
      </c>
      <c r="AK4063" t="s">
        <v>5122</v>
      </c>
      <c r="AL4063">
        <f>SUM(AF4063:AK4063)</f>
        <v>2</v>
      </c>
      <c r="AM4063">
        <v>2</v>
      </c>
      <c r="AN4063">
        <v>1</v>
      </c>
      <c r="AO4063">
        <v>2</v>
      </c>
      <c r="AP4063" s="11" t="s">
        <v>9214</v>
      </c>
      <c r="AQ4063">
        <v>1</v>
      </c>
      <c r="AR4063">
        <f>IF(AL4063&lt;4,2,IF(AL4063=4,1,IF(AL4063=5,0,)))</f>
        <v>2</v>
      </c>
      <c r="AS4063">
        <f>SUM(AM4063:AR4063)</f>
        <v>8</v>
      </c>
    </row>
    <row r="4064" spans="1:45">
      <c r="A4064">
        <v>340</v>
      </c>
      <c r="B4064">
        <v>4063</v>
      </c>
      <c r="C4064" t="s">
        <v>5166</v>
      </c>
      <c r="D4064">
        <v>20210918</v>
      </c>
      <c r="E4064" t="s">
        <v>5180</v>
      </c>
      <c r="F4064" t="s">
        <v>5164</v>
      </c>
      <c r="G4064" t="s">
        <v>5165</v>
      </c>
      <c r="H4064" t="s">
        <v>5165</v>
      </c>
      <c r="I4064">
        <v>1</v>
      </c>
      <c r="J4064">
        <v>37</v>
      </c>
      <c r="K4064">
        <v>7</v>
      </c>
      <c r="L4064" t="s">
        <v>5179</v>
      </c>
      <c r="M4064">
        <v>20210915</v>
      </c>
      <c r="N4064">
        <v>20210917</v>
      </c>
      <c r="O4064">
        <v>12.77</v>
      </c>
      <c r="P4064">
        <v>12.33</v>
      </c>
      <c r="Q4064" t="s">
        <v>5122</v>
      </c>
      <c r="R4064" t="s">
        <v>9069</v>
      </c>
      <c r="U4064" t="s">
        <v>5176</v>
      </c>
      <c r="V4064" t="s">
        <v>8850</v>
      </c>
      <c r="W4064">
        <v>0</v>
      </c>
      <c r="X4064" t="s">
        <v>5122</v>
      </c>
      <c r="Y4064">
        <v>10</v>
      </c>
      <c r="Z4064">
        <v>51</v>
      </c>
      <c r="AA4064" s="2">
        <f t="shared" ref="AA4064:AA4073" si="1082">Y4064/Z4064</f>
        <v>0.19607843137254902</v>
      </c>
      <c r="AB4064">
        <v>0</v>
      </c>
      <c r="AC4064">
        <v>0</v>
      </c>
      <c r="AF4064">
        <v>0</v>
      </c>
      <c r="AG4064">
        <v>1</v>
      </c>
      <c r="AH4064">
        <v>0</v>
      </c>
      <c r="AI4064">
        <v>0</v>
      </c>
      <c r="AJ4064">
        <v>1</v>
      </c>
      <c r="AK4064" t="s">
        <v>5122</v>
      </c>
      <c r="AL4064">
        <f t="shared" ref="AL4064:AL4072" si="1083">SUM(AF4064:AK4064)</f>
        <v>2</v>
      </c>
      <c r="AM4064">
        <v>2</v>
      </c>
      <c r="AN4064">
        <v>1</v>
      </c>
      <c r="AO4064">
        <v>2</v>
      </c>
      <c r="AP4064" s="11" t="s">
        <v>9214</v>
      </c>
      <c r="AQ4064">
        <v>1</v>
      </c>
      <c r="AR4064">
        <f t="shared" ref="AR4064:AR4072" si="1084">IF(AL4064&lt;4,2,IF(AL4064=4,1,IF(AL4064=5,0,)))</f>
        <v>2</v>
      </c>
      <c r="AS4064">
        <f t="shared" ref="AS4064:AS4072" si="1085">SUM(AM4064:AR4064)</f>
        <v>8</v>
      </c>
    </row>
    <row r="4065" spans="1:45">
      <c r="A4065">
        <v>340</v>
      </c>
      <c r="B4065">
        <v>4064</v>
      </c>
      <c r="C4065" t="s">
        <v>5168</v>
      </c>
      <c r="D4065">
        <v>20210918</v>
      </c>
      <c r="E4065" t="s">
        <v>5180</v>
      </c>
      <c r="F4065" t="s">
        <v>5164</v>
      </c>
      <c r="G4065" t="s">
        <v>5165</v>
      </c>
      <c r="H4065" t="s">
        <v>5165</v>
      </c>
      <c r="I4065">
        <v>4</v>
      </c>
      <c r="J4065">
        <v>25</v>
      </c>
      <c r="K4065">
        <v>7</v>
      </c>
      <c r="L4065" t="s">
        <v>5179</v>
      </c>
      <c r="M4065" t="s">
        <v>89</v>
      </c>
      <c r="N4065">
        <v>20210917</v>
      </c>
      <c r="O4065">
        <v>13.79</v>
      </c>
      <c r="P4065">
        <v>13.387</v>
      </c>
      <c r="Q4065" t="s">
        <v>5122</v>
      </c>
      <c r="R4065" t="s">
        <v>9069</v>
      </c>
      <c r="S4065" t="s">
        <v>5115</v>
      </c>
      <c r="U4065" t="s">
        <v>5177</v>
      </c>
      <c r="V4065" t="s">
        <v>8850</v>
      </c>
      <c r="W4065">
        <v>0</v>
      </c>
      <c r="X4065" t="s">
        <v>5122</v>
      </c>
      <c r="Y4065">
        <v>10</v>
      </c>
      <c r="Z4065">
        <v>51</v>
      </c>
      <c r="AA4065" s="2">
        <f t="shared" si="1082"/>
        <v>0.19607843137254902</v>
      </c>
      <c r="AB4065">
        <v>0</v>
      </c>
      <c r="AC4065">
        <v>0</v>
      </c>
      <c r="AF4065">
        <v>0</v>
      </c>
      <c r="AG4065">
        <v>1</v>
      </c>
      <c r="AH4065">
        <v>0</v>
      </c>
      <c r="AI4065">
        <v>0</v>
      </c>
      <c r="AJ4065">
        <v>1</v>
      </c>
      <c r="AK4065" t="s">
        <v>5122</v>
      </c>
      <c r="AL4065">
        <f t="shared" si="1083"/>
        <v>2</v>
      </c>
      <c r="AM4065">
        <v>2</v>
      </c>
      <c r="AN4065">
        <v>1</v>
      </c>
      <c r="AO4065">
        <v>2</v>
      </c>
      <c r="AP4065" s="11" t="s">
        <v>9214</v>
      </c>
      <c r="AQ4065">
        <v>1</v>
      </c>
      <c r="AR4065">
        <f t="shared" si="1084"/>
        <v>2</v>
      </c>
      <c r="AS4065">
        <f t="shared" si="1085"/>
        <v>8</v>
      </c>
    </row>
    <row r="4066" spans="1:45">
      <c r="A4066">
        <v>340</v>
      </c>
      <c r="B4066">
        <v>4065</v>
      </c>
      <c r="C4066" t="s">
        <v>5169</v>
      </c>
      <c r="D4066">
        <v>20210918</v>
      </c>
      <c r="E4066" t="s">
        <v>5180</v>
      </c>
      <c r="F4066" t="s">
        <v>5164</v>
      </c>
      <c r="G4066" t="s">
        <v>5165</v>
      </c>
      <c r="H4066" t="s">
        <v>5165</v>
      </c>
      <c r="I4066">
        <v>4</v>
      </c>
      <c r="J4066">
        <v>30</v>
      </c>
      <c r="K4066">
        <v>7</v>
      </c>
      <c r="L4066" t="s">
        <v>5179</v>
      </c>
      <c r="M4066">
        <v>20210913</v>
      </c>
      <c r="N4066">
        <v>20210917</v>
      </c>
      <c r="O4066">
        <v>16.149999999999999</v>
      </c>
      <c r="P4066">
        <v>16.13</v>
      </c>
      <c r="Q4066" t="s">
        <v>5122</v>
      </c>
      <c r="R4066" t="s">
        <v>9069</v>
      </c>
      <c r="S4066" t="s">
        <v>5115</v>
      </c>
      <c r="U4066" t="s">
        <v>5177</v>
      </c>
      <c r="V4066" t="s">
        <v>8850</v>
      </c>
      <c r="W4066">
        <v>0</v>
      </c>
      <c r="X4066" t="s">
        <v>5122</v>
      </c>
      <c r="Y4066">
        <v>10</v>
      </c>
      <c r="Z4066">
        <v>51</v>
      </c>
      <c r="AA4066" s="2">
        <f t="shared" si="1082"/>
        <v>0.19607843137254902</v>
      </c>
      <c r="AB4066">
        <v>0</v>
      </c>
      <c r="AC4066">
        <v>0</v>
      </c>
      <c r="AF4066">
        <v>0</v>
      </c>
      <c r="AG4066">
        <v>1</v>
      </c>
      <c r="AH4066">
        <v>0</v>
      </c>
      <c r="AI4066">
        <v>0</v>
      </c>
      <c r="AJ4066">
        <v>1</v>
      </c>
      <c r="AK4066" t="s">
        <v>5122</v>
      </c>
      <c r="AL4066">
        <f t="shared" si="1083"/>
        <v>2</v>
      </c>
      <c r="AM4066">
        <v>2</v>
      </c>
      <c r="AN4066">
        <v>1</v>
      </c>
      <c r="AO4066">
        <v>2</v>
      </c>
      <c r="AP4066" s="11" t="s">
        <v>9214</v>
      </c>
      <c r="AQ4066">
        <v>1</v>
      </c>
      <c r="AR4066">
        <f t="shared" si="1084"/>
        <v>2</v>
      </c>
      <c r="AS4066">
        <f t="shared" si="1085"/>
        <v>8</v>
      </c>
    </row>
    <row r="4067" spans="1:45">
      <c r="A4067">
        <v>340</v>
      </c>
      <c r="B4067">
        <v>4066</v>
      </c>
      <c r="C4067" t="s">
        <v>5170</v>
      </c>
      <c r="D4067">
        <v>20210918</v>
      </c>
      <c r="E4067" t="s">
        <v>5180</v>
      </c>
      <c r="F4067" t="s">
        <v>5164</v>
      </c>
      <c r="G4067" t="s">
        <v>5165</v>
      </c>
      <c r="H4067" t="s">
        <v>5165</v>
      </c>
      <c r="I4067">
        <v>3</v>
      </c>
      <c r="J4067">
        <v>33</v>
      </c>
      <c r="K4067">
        <v>7</v>
      </c>
      <c r="L4067" t="s">
        <v>5179</v>
      </c>
      <c r="M4067">
        <v>20210915</v>
      </c>
      <c r="N4067">
        <v>20210917</v>
      </c>
      <c r="O4067">
        <v>13.96</v>
      </c>
      <c r="P4067">
        <v>13.66</v>
      </c>
      <c r="Q4067" t="s">
        <v>5122</v>
      </c>
      <c r="R4067" t="s">
        <v>9069</v>
      </c>
      <c r="S4067" t="s">
        <v>5115</v>
      </c>
      <c r="U4067" t="s">
        <v>5177</v>
      </c>
      <c r="V4067" t="s">
        <v>8850</v>
      </c>
      <c r="W4067">
        <v>0</v>
      </c>
      <c r="X4067" t="s">
        <v>5122</v>
      </c>
      <c r="Y4067">
        <v>10</v>
      </c>
      <c r="Z4067">
        <v>51</v>
      </c>
      <c r="AA4067" s="2">
        <f t="shared" si="1082"/>
        <v>0.19607843137254902</v>
      </c>
      <c r="AB4067">
        <v>0</v>
      </c>
      <c r="AC4067">
        <v>0</v>
      </c>
      <c r="AF4067">
        <v>0</v>
      </c>
      <c r="AG4067">
        <v>1</v>
      </c>
      <c r="AH4067">
        <v>0</v>
      </c>
      <c r="AI4067">
        <v>0</v>
      </c>
      <c r="AJ4067">
        <v>1</v>
      </c>
      <c r="AK4067" t="s">
        <v>5122</v>
      </c>
      <c r="AL4067">
        <f t="shared" si="1083"/>
        <v>2</v>
      </c>
      <c r="AM4067">
        <v>2</v>
      </c>
      <c r="AN4067">
        <v>1</v>
      </c>
      <c r="AO4067">
        <v>2</v>
      </c>
      <c r="AP4067" s="11" t="s">
        <v>9214</v>
      </c>
      <c r="AQ4067">
        <v>1</v>
      </c>
      <c r="AR4067">
        <f t="shared" si="1084"/>
        <v>2</v>
      </c>
      <c r="AS4067">
        <f t="shared" si="1085"/>
        <v>8</v>
      </c>
    </row>
    <row r="4068" spans="1:45">
      <c r="A4068">
        <v>340</v>
      </c>
      <c r="B4068">
        <v>4067</v>
      </c>
      <c r="C4068" t="s">
        <v>5171</v>
      </c>
      <c r="D4068">
        <v>20210918</v>
      </c>
      <c r="E4068" t="s">
        <v>5180</v>
      </c>
      <c r="F4068" t="s">
        <v>5164</v>
      </c>
      <c r="G4068" t="s">
        <v>5165</v>
      </c>
      <c r="H4068" t="s">
        <v>5165</v>
      </c>
      <c r="I4068">
        <v>3</v>
      </c>
      <c r="J4068">
        <v>27</v>
      </c>
      <c r="K4068">
        <v>7</v>
      </c>
      <c r="L4068" t="s">
        <v>5179</v>
      </c>
      <c r="M4068">
        <v>20210913</v>
      </c>
      <c r="N4068">
        <v>20210917</v>
      </c>
      <c r="O4068">
        <v>15.96</v>
      </c>
      <c r="P4068">
        <v>15.8</v>
      </c>
      <c r="Q4068" t="s">
        <v>5122</v>
      </c>
      <c r="R4068" t="s">
        <v>9069</v>
      </c>
      <c r="S4068" t="s">
        <v>5115</v>
      </c>
      <c r="U4068" t="s">
        <v>5177</v>
      </c>
      <c r="V4068" t="s">
        <v>8850</v>
      </c>
      <c r="W4068">
        <v>0</v>
      </c>
      <c r="X4068" t="s">
        <v>5122</v>
      </c>
      <c r="Y4068">
        <v>10</v>
      </c>
      <c r="Z4068">
        <v>51</v>
      </c>
      <c r="AA4068" s="2">
        <f t="shared" si="1082"/>
        <v>0.19607843137254902</v>
      </c>
      <c r="AB4068">
        <v>0</v>
      </c>
      <c r="AC4068">
        <v>0</v>
      </c>
      <c r="AF4068">
        <v>0</v>
      </c>
      <c r="AG4068">
        <v>1</v>
      </c>
      <c r="AH4068">
        <v>0</v>
      </c>
      <c r="AI4068">
        <v>0</v>
      </c>
      <c r="AJ4068">
        <v>1</v>
      </c>
      <c r="AK4068" t="s">
        <v>5122</v>
      </c>
      <c r="AL4068">
        <f t="shared" si="1083"/>
        <v>2</v>
      </c>
      <c r="AM4068">
        <v>2</v>
      </c>
      <c r="AN4068">
        <v>1</v>
      </c>
      <c r="AO4068">
        <v>2</v>
      </c>
      <c r="AP4068" s="11" t="s">
        <v>9214</v>
      </c>
      <c r="AQ4068">
        <v>1</v>
      </c>
      <c r="AR4068">
        <f t="shared" si="1084"/>
        <v>2</v>
      </c>
      <c r="AS4068">
        <f t="shared" si="1085"/>
        <v>8</v>
      </c>
    </row>
    <row r="4069" spans="1:45">
      <c r="A4069">
        <v>340</v>
      </c>
      <c r="B4069">
        <v>4068</v>
      </c>
      <c r="C4069" t="s">
        <v>5172</v>
      </c>
      <c r="D4069">
        <v>20210918</v>
      </c>
      <c r="E4069" t="s">
        <v>5180</v>
      </c>
      <c r="F4069" t="s">
        <v>5164</v>
      </c>
      <c r="G4069" t="s">
        <v>5165</v>
      </c>
      <c r="H4069" t="s">
        <v>5165</v>
      </c>
      <c r="I4069">
        <v>4</v>
      </c>
      <c r="J4069">
        <v>31</v>
      </c>
      <c r="K4069">
        <v>7</v>
      </c>
      <c r="L4069" t="s">
        <v>5179</v>
      </c>
      <c r="M4069">
        <v>20210912</v>
      </c>
      <c r="N4069">
        <v>20210917</v>
      </c>
      <c r="O4069">
        <v>15</v>
      </c>
      <c r="P4069">
        <v>14.81</v>
      </c>
      <c r="Q4069" t="s">
        <v>5122</v>
      </c>
      <c r="R4069" t="s">
        <v>9069</v>
      </c>
      <c r="S4069" t="s">
        <v>5115</v>
      </c>
      <c r="U4069" t="s">
        <v>5177</v>
      </c>
      <c r="V4069" t="s">
        <v>8850</v>
      </c>
      <c r="W4069">
        <v>0</v>
      </c>
      <c r="X4069" t="s">
        <v>5122</v>
      </c>
      <c r="Y4069">
        <v>10</v>
      </c>
      <c r="Z4069">
        <v>51</v>
      </c>
      <c r="AA4069" s="2">
        <f t="shared" si="1082"/>
        <v>0.19607843137254902</v>
      </c>
      <c r="AB4069">
        <v>0</v>
      </c>
      <c r="AC4069">
        <v>0</v>
      </c>
      <c r="AF4069">
        <v>0</v>
      </c>
      <c r="AG4069">
        <v>1</v>
      </c>
      <c r="AH4069">
        <v>0</v>
      </c>
      <c r="AI4069">
        <v>0</v>
      </c>
      <c r="AJ4069">
        <v>1</v>
      </c>
      <c r="AK4069" t="s">
        <v>5122</v>
      </c>
      <c r="AL4069">
        <f t="shared" si="1083"/>
        <v>2</v>
      </c>
      <c r="AM4069">
        <v>2</v>
      </c>
      <c r="AN4069">
        <v>1</v>
      </c>
      <c r="AO4069">
        <v>2</v>
      </c>
      <c r="AP4069" s="11" t="s">
        <v>9214</v>
      </c>
      <c r="AQ4069">
        <v>1</v>
      </c>
      <c r="AR4069">
        <f t="shared" si="1084"/>
        <v>2</v>
      </c>
      <c r="AS4069">
        <f t="shared" si="1085"/>
        <v>8</v>
      </c>
    </row>
    <row r="4070" spans="1:45">
      <c r="A4070">
        <v>340</v>
      </c>
      <c r="B4070">
        <v>4069</v>
      </c>
      <c r="C4070" t="s">
        <v>5173</v>
      </c>
      <c r="D4070">
        <v>20210918</v>
      </c>
      <c r="E4070" t="s">
        <v>5180</v>
      </c>
      <c r="F4070" t="s">
        <v>5164</v>
      </c>
      <c r="G4070" t="s">
        <v>5165</v>
      </c>
      <c r="H4070" t="s">
        <v>5165</v>
      </c>
      <c r="I4070">
        <v>4</v>
      </c>
      <c r="J4070">
        <v>31</v>
      </c>
      <c r="K4070">
        <v>7</v>
      </c>
      <c r="L4070" t="s">
        <v>5179</v>
      </c>
      <c r="M4070">
        <v>20210913</v>
      </c>
      <c r="N4070">
        <v>20210917</v>
      </c>
      <c r="O4070">
        <v>14.24</v>
      </c>
      <c r="P4070">
        <v>14.19</v>
      </c>
      <c r="Q4070" t="s">
        <v>5122</v>
      </c>
      <c r="R4070" t="s">
        <v>9069</v>
      </c>
      <c r="S4070" t="s">
        <v>5115</v>
      </c>
      <c r="U4070" t="s">
        <v>5177</v>
      </c>
      <c r="V4070" t="s">
        <v>8850</v>
      </c>
      <c r="W4070">
        <v>0</v>
      </c>
      <c r="X4070" t="s">
        <v>5122</v>
      </c>
      <c r="Y4070">
        <v>10</v>
      </c>
      <c r="Z4070">
        <v>51</v>
      </c>
      <c r="AA4070" s="2">
        <f t="shared" si="1082"/>
        <v>0.19607843137254902</v>
      </c>
      <c r="AB4070">
        <v>0</v>
      </c>
      <c r="AC4070">
        <v>0</v>
      </c>
      <c r="AF4070">
        <v>0</v>
      </c>
      <c r="AG4070">
        <v>1</v>
      </c>
      <c r="AH4070">
        <v>0</v>
      </c>
      <c r="AI4070">
        <v>0</v>
      </c>
      <c r="AJ4070">
        <v>1</v>
      </c>
      <c r="AK4070" t="s">
        <v>5122</v>
      </c>
      <c r="AL4070">
        <f t="shared" si="1083"/>
        <v>2</v>
      </c>
      <c r="AM4070">
        <v>2</v>
      </c>
      <c r="AN4070">
        <v>1</v>
      </c>
      <c r="AO4070">
        <v>2</v>
      </c>
      <c r="AP4070" s="11" t="s">
        <v>9214</v>
      </c>
      <c r="AQ4070">
        <v>1</v>
      </c>
      <c r="AR4070">
        <f t="shared" si="1084"/>
        <v>2</v>
      </c>
      <c r="AS4070">
        <f t="shared" si="1085"/>
        <v>8</v>
      </c>
    </row>
    <row r="4071" spans="1:45">
      <c r="A4071">
        <v>340</v>
      </c>
      <c r="B4071">
        <v>4070</v>
      </c>
      <c r="C4071" t="s">
        <v>5174</v>
      </c>
      <c r="D4071">
        <v>20210918</v>
      </c>
      <c r="E4071" t="s">
        <v>5180</v>
      </c>
      <c r="F4071" t="s">
        <v>5164</v>
      </c>
      <c r="G4071" t="s">
        <v>5165</v>
      </c>
      <c r="H4071" t="s">
        <v>5165</v>
      </c>
      <c r="I4071">
        <v>2</v>
      </c>
      <c r="J4071">
        <v>36</v>
      </c>
      <c r="K4071">
        <v>7</v>
      </c>
      <c r="L4071" t="s">
        <v>5179</v>
      </c>
      <c r="M4071" t="s">
        <v>89</v>
      </c>
      <c r="N4071">
        <v>20210917</v>
      </c>
      <c r="O4071">
        <v>16.28</v>
      </c>
      <c r="P4071">
        <v>16.920000000000002</v>
      </c>
      <c r="Q4071" t="s">
        <v>5122</v>
      </c>
      <c r="R4071" t="s">
        <v>9069</v>
      </c>
      <c r="U4071" t="s">
        <v>5176</v>
      </c>
      <c r="V4071" t="s">
        <v>8850</v>
      </c>
      <c r="W4071">
        <v>0</v>
      </c>
      <c r="X4071" t="s">
        <v>5122</v>
      </c>
      <c r="Y4071">
        <v>10</v>
      </c>
      <c r="Z4071">
        <v>51</v>
      </c>
      <c r="AA4071" s="2">
        <f t="shared" si="1082"/>
        <v>0.19607843137254902</v>
      </c>
      <c r="AB4071">
        <v>0</v>
      </c>
      <c r="AC4071">
        <v>0</v>
      </c>
      <c r="AF4071">
        <v>0</v>
      </c>
      <c r="AG4071">
        <v>1</v>
      </c>
      <c r="AH4071">
        <v>0</v>
      </c>
      <c r="AI4071">
        <v>0</v>
      </c>
      <c r="AJ4071">
        <v>1</v>
      </c>
      <c r="AK4071" t="s">
        <v>5122</v>
      </c>
      <c r="AL4071">
        <f t="shared" si="1083"/>
        <v>2</v>
      </c>
      <c r="AM4071">
        <v>2</v>
      </c>
      <c r="AN4071">
        <v>1</v>
      </c>
      <c r="AO4071">
        <v>2</v>
      </c>
      <c r="AP4071" s="11" t="s">
        <v>9214</v>
      </c>
      <c r="AQ4071">
        <v>1</v>
      </c>
      <c r="AR4071">
        <f t="shared" si="1084"/>
        <v>2</v>
      </c>
      <c r="AS4071">
        <f t="shared" si="1085"/>
        <v>8</v>
      </c>
    </row>
    <row r="4072" spans="1:45">
      <c r="A4072">
        <v>340</v>
      </c>
      <c r="B4072">
        <v>4071</v>
      </c>
      <c r="C4072" t="s">
        <v>5175</v>
      </c>
      <c r="D4072">
        <v>20210918</v>
      </c>
      <c r="E4072" t="s">
        <v>5180</v>
      </c>
      <c r="F4072" t="s">
        <v>5164</v>
      </c>
      <c r="G4072" t="s">
        <v>5165</v>
      </c>
      <c r="H4072" t="s">
        <v>5165</v>
      </c>
      <c r="I4072">
        <v>3</v>
      </c>
      <c r="J4072">
        <v>31</v>
      </c>
      <c r="K4072">
        <v>7</v>
      </c>
      <c r="L4072" t="s">
        <v>5179</v>
      </c>
      <c r="M4072">
        <v>20210915</v>
      </c>
      <c r="N4072">
        <v>20210918</v>
      </c>
      <c r="O4072">
        <v>21.17</v>
      </c>
      <c r="P4072">
        <v>20.47</v>
      </c>
      <c r="Q4072" t="s">
        <v>5122</v>
      </c>
      <c r="R4072" t="s">
        <v>9069</v>
      </c>
      <c r="S4072" t="s">
        <v>5115</v>
      </c>
      <c r="U4072" t="s">
        <v>5178</v>
      </c>
      <c r="V4072" t="s">
        <v>8850</v>
      </c>
      <c r="W4072">
        <v>0</v>
      </c>
      <c r="X4072" t="s">
        <v>5122</v>
      </c>
      <c r="Y4072">
        <v>10</v>
      </c>
      <c r="Z4072">
        <v>51</v>
      </c>
      <c r="AA4072" s="2">
        <f t="shared" si="1082"/>
        <v>0.19607843137254902</v>
      </c>
      <c r="AB4072">
        <v>0</v>
      </c>
      <c r="AC4072">
        <v>0</v>
      </c>
      <c r="AF4072">
        <v>0</v>
      </c>
      <c r="AG4072">
        <v>1</v>
      </c>
      <c r="AH4072">
        <v>0</v>
      </c>
      <c r="AI4072">
        <v>0</v>
      </c>
      <c r="AJ4072">
        <v>1</v>
      </c>
      <c r="AK4072" t="s">
        <v>5122</v>
      </c>
      <c r="AL4072">
        <f t="shared" si="1083"/>
        <v>2</v>
      </c>
      <c r="AM4072">
        <v>2</v>
      </c>
      <c r="AN4072">
        <v>1</v>
      </c>
      <c r="AO4072">
        <v>2</v>
      </c>
      <c r="AP4072" s="11" t="s">
        <v>9214</v>
      </c>
      <c r="AQ4072">
        <v>1</v>
      </c>
      <c r="AR4072">
        <f t="shared" si="1084"/>
        <v>2</v>
      </c>
      <c r="AS4072">
        <f t="shared" si="1085"/>
        <v>8</v>
      </c>
    </row>
    <row r="4073" spans="1:45">
      <c r="A4073">
        <v>341</v>
      </c>
      <c r="B4073">
        <v>4072</v>
      </c>
      <c r="C4073" t="s">
        <v>5181</v>
      </c>
      <c r="D4073">
        <v>20210919</v>
      </c>
      <c r="E4073" t="s">
        <v>5186</v>
      </c>
      <c r="F4073" t="s">
        <v>5187</v>
      </c>
      <c r="G4073" t="s">
        <v>5112</v>
      </c>
      <c r="H4073" t="s">
        <v>5112</v>
      </c>
      <c r="I4073">
        <v>2</v>
      </c>
      <c r="J4073">
        <v>33</v>
      </c>
      <c r="K4073">
        <v>9</v>
      </c>
      <c r="L4073" t="s">
        <v>5188</v>
      </c>
      <c r="M4073">
        <v>20210913</v>
      </c>
      <c r="N4073">
        <v>20210914</v>
      </c>
      <c r="O4073">
        <v>14.69</v>
      </c>
      <c r="P4073">
        <v>12.04</v>
      </c>
      <c r="Q4073" t="s">
        <v>5122</v>
      </c>
      <c r="R4073" t="s">
        <v>9070</v>
      </c>
      <c r="U4073" t="s">
        <v>5176</v>
      </c>
      <c r="V4073" t="s">
        <v>8831</v>
      </c>
      <c r="W4073">
        <v>2</v>
      </c>
      <c r="X4073" t="s">
        <v>5122</v>
      </c>
      <c r="Y4073">
        <v>5</v>
      </c>
      <c r="Z4073">
        <v>112</v>
      </c>
      <c r="AA4073" s="2">
        <f t="shared" si="1082"/>
        <v>4.4642857142857144E-2</v>
      </c>
      <c r="AB4073">
        <v>0</v>
      </c>
      <c r="AC4073">
        <v>0</v>
      </c>
      <c r="AF4073">
        <v>1</v>
      </c>
      <c r="AG4073">
        <v>1</v>
      </c>
      <c r="AH4073">
        <v>0</v>
      </c>
      <c r="AI4073">
        <v>1</v>
      </c>
      <c r="AJ4073">
        <v>0</v>
      </c>
      <c r="AK4073">
        <v>0</v>
      </c>
      <c r="AL4073">
        <f t="shared" ref="AL4073:AL4078" si="1086">SUM(AF4073:AK4073)</f>
        <v>3</v>
      </c>
      <c r="AM4073">
        <v>1</v>
      </c>
      <c r="AN4073">
        <v>1</v>
      </c>
      <c r="AO4073">
        <v>2</v>
      </c>
      <c r="AP4073" s="11" t="s">
        <v>9214</v>
      </c>
      <c r="AQ4073">
        <v>1</v>
      </c>
      <c r="AR4073">
        <f t="shared" ref="AR4073:AR4078" si="1087">IF(AL4073&lt;4,2,IF(AL4073=4,1,IF(AL4073=5,0,)))</f>
        <v>2</v>
      </c>
      <c r="AS4073">
        <f t="shared" ref="AS4073:AS4078" si="1088">SUM(AM4073:AR4073)</f>
        <v>7</v>
      </c>
    </row>
    <row r="4074" spans="1:45">
      <c r="A4074">
        <v>341</v>
      </c>
      <c r="B4074">
        <v>4073</v>
      </c>
      <c r="C4074" t="s">
        <v>5182</v>
      </c>
      <c r="D4074">
        <v>20210919</v>
      </c>
      <c r="E4074" t="s">
        <v>5186</v>
      </c>
      <c r="F4074" t="s">
        <v>5187</v>
      </c>
      <c r="G4074" t="s">
        <v>5112</v>
      </c>
      <c r="H4074" t="s">
        <v>5112</v>
      </c>
      <c r="I4074">
        <v>1</v>
      </c>
      <c r="J4074">
        <v>26</v>
      </c>
      <c r="K4074">
        <v>9</v>
      </c>
      <c r="L4074" t="s">
        <v>5188</v>
      </c>
      <c r="M4074">
        <v>20210914</v>
      </c>
      <c r="N4074">
        <v>20210915</v>
      </c>
      <c r="O4074">
        <v>15.64</v>
      </c>
      <c r="P4074">
        <v>13.11</v>
      </c>
      <c r="Q4074" t="s">
        <v>5122</v>
      </c>
      <c r="R4074" t="s">
        <v>9070</v>
      </c>
      <c r="S4074" t="s">
        <v>5115</v>
      </c>
      <c r="U4074" t="s">
        <v>5176</v>
      </c>
      <c r="V4074" t="s">
        <v>8831</v>
      </c>
      <c r="W4074">
        <v>0</v>
      </c>
      <c r="X4074" t="s">
        <v>5122</v>
      </c>
      <c r="Y4074">
        <v>5</v>
      </c>
      <c r="Z4074">
        <v>112</v>
      </c>
      <c r="AA4074" s="2">
        <f>Y4074/Z4074</f>
        <v>4.4642857142857144E-2</v>
      </c>
      <c r="AB4074">
        <v>0</v>
      </c>
      <c r="AC4074">
        <v>0</v>
      </c>
      <c r="AF4074">
        <v>1</v>
      </c>
      <c r="AG4074">
        <v>1</v>
      </c>
      <c r="AH4074">
        <v>0</v>
      </c>
      <c r="AI4074">
        <v>1</v>
      </c>
      <c r="AJ4074">
        <v>0</v>
      </c>
      <c r="AK4074">
        <v>0</v>
      </c>
      <c r="AL4074">
        <f t="shared" si="1086"/>
        <v>3</v>
      </c>
      <c r="AM4074">
        <v>1</v>
      </c>
      <c r="AN4074">
        <v>1</v>
      </c>
      <c r="AO4074">
        <v>2</v>
      </c>
      <c r="AP4074" s="11" t="s">
        <v>9214</v>
      </c>
      <c r="AQ4074">
        <v>1</v>
      </c>
      <c r="AR4074">
        <f t="shared" si="1087"/>
        <v>2</v>
      </c>
      <c r="AS4074">
        <f t="shared" si="1088"/>
        <v>7</v>
      </c>
    </row>
    <row r="4075" spans="1:45">
      <c r="A4075">
        <v>341</v>
      </c>
      <c r="B4075">
        <v>4074</v>
      </c>
      <c r="C4075" t="s">
        <v>5183</v>
      </c>
      <c r="D4075">
        <v>20210919</v>
      </c>
      <c r="E4075" t="s">
        <v>5186</v>
      </c>
      <c r="F4075" t="s">
        <v>5187</v>
      </c>
      <c r="G4075" t="s">
        <v>5112</v>
      </c>
      <c r="H4075" t="s">
        <v>5112</v>
      </c>
      <c r="I4075">
        <v>1</v>
      </c>
      <c r="J4075">
        <v>38</v>
      </c>
      <c r="K4075">
        <v>9</v>
      </c>
      <c r="L4075" t="s">
        <v>5188</v>
      </c>
      <c r="M4075">
        <v>20210915</v>
      </c>
      <c r="N4075">
        <v>20210915</v>
      </c>
      <c r="O4075">
        <v>20.88</v>
      </c>
      <c r="P4075">
        <v>19.72</v>
      </c>
      <c r="Q4075" t="s">
        <v>5122</v>
      </c>
      <c r="R4075" t="s">
        <v>9070</v>
      </c>
      <c r="S4075" t="s">
        <v>5115</v>
      </c>
      <c r="U4075" t="s">
        <v>5176</v>
      </c>
      <c r="V4075" t="s">
        <v>8831</v>
      </c>
      <c r="W4075">
        <v>0</v>
      </c>
      <c r="X4075" t="s">
        <v>5122</v>
      </c>
      <c r="Y4075">
        <v>5</v>
      </c>
      <c r="Z4075">
        <v>112</v>
      </c>
      <c r="AA4075" s="2">
        <f>Y4075/Z4075</f>
        <v>4.4642857142857144E-2</v>
      </c>
      <c r="AB4075">
        <v>0</v>
      </c>
      <c r="AC4075">
        <v>0</v>
      </c>
      <c r="AF4075">
        <v>1</v>
      </c>
      <c r="AG4075">
        <v>1</v>
      </c>
      <c r="AH4075">
        <v>0</v>
      </c>
      <c r="AI4075">
        <v>1</v>
      </c>
      <c r="AJ4075">
        <v>0</v>
      </c>
      <c r="AK4075">
        <v>0</v>
      </c>
      <c r="AL4075">
        <f t="shared" si="1086"/>
        <v>3</v>
      </c>
      <c r="AM4075">
        <v>1</v>
      </c>
      <c r="AN4075">
        <v>1</v>
      </c>
      <c r="AO4075">
        <v>2</v>
      </c>
      <c r="AP4075" s="11" t="s">
        <v>9214</v>
      </c>
      <c r="AQ4075">
        <v>1</v>
      </c>
      <c r="AR4075">
        <f t="shared" si="1087"/>
        <v>2</v>
      </c>
      <c r="AS4075">
        <f t="shared" si="1088"/>
        <v>7</v>
      </c>
    </row>
    <row r="4076" spans="1:45">
      <c r="A4076">
        <v>341</v>
      </c>
      <c r="B4076">
        <v>4075</v>
      </c>
      <c r="C4076" t="s">
        <v>5184</v>
      </c>
      <c r="D4076">
        <v>20210919</v>
      </c>
      <c r="E4076" t="s">
        <v>5186</v>
      </c>
      <c r="F4076" t="s">
        <v>5187</v>
      </c>
      <c r="G4076" t="s">
        <v>5112</v>
      </c>
      <c r="H4076" t="s">
        <v>5112</v>
      </c>
      <c r="I4076">
        <v>1</v>
      </c>
      <c r="J4076">
        <v>41</v>
      </c>
      <c r="K4076">
        <v>9</v>
      </c>
      <c r="L4076" t="s">
        <v>5188</v>
      </c>
      <c r="M4076" t="s">
        <v>89</v>
      </c>
      <c r="N4076">
        <v>20210915</v>
      </c>
      <c r="O4076">
        <v>23.99</v>
      </c>
      <c r="P4076">
        <v>22.07</v>
      </c>
      <c r="Q4076" t="s">
        <v>5122</v>
      </c>
      <c r="R4076" t="s">
        <v>9070</v>
      </c>
      <c r="U4076" t="s">
        <v>5176</v>
      </c>
      <c r="V4076" t="s">
        <v>8831</v>
      </c>
      <c r="W4076">
        <v>0</v>
      </c>
      <c r="X4076" t="s">
        <v>5122</v>
      </c>
      <c r="Y4076">
        <v>5</v>
      </c>
      <c r="Z4076">
        <v>112</v>
      </c>
      <c r="AA4076" s="2">
        <f>Y4076/Z4076</f>
        <v>4.4642857142857144E-2</v>
      </c>
      <c r="AB4076">
        <v>0</v>
      </c>
      <c r="AC4076">
        <v>0</v>
      </c>
      <c r="AF4076">
        <v>1</v>
      </c>
      <c r="AG4076">
        <v>1</v>
      </c>
      <c r="AH4076">
        <v>0</v>
      </c>
      <c r="AI4076">
        <v>1</v>
      </c>
      <c r="AJ4076">
        <v>0</v>
      </c>
      <c r="AK4076">
        <v>0</v>
      </c>
      <c r="AL4076">
        <f t="shared" si="1086"/>
        <v>3</v>
      </c>
      <c r="AM4076">
        <v>1</v>
      </c>
      <c r="AN4076">
        <v>1</v>
      </c>
      <c r="AO4076">
        <v>2</v>
      </c>
      <c r="AP4076" s="11" t="s">
        <v>9214</v>
      </c>
      <c r="AQ4076">
        <v>1</v>
      </c>
      <c r="AR4076">
        <f t="shared" si="1087"/>
        <v>2</v>
      </c>
      <c r="AS4076">
        <f t="shared" si="1088"/>
        <v>7</v>
      </c>
    </row>
    <row r="4077" spans="1:45">
      <c r="A4077">
        <v>341</v>
      </c>
      <c r="B4077">
        <v>4076</v>
      </c>
      <c r="C4077" t="s">
        <v>5185</v>
      </c>
      <c r="D4077">
        <v>20210919</v>
      </c>
      <c r="E4077" t="s">
        <v>5186</v>
      </c>
      <c r="F4077" t="s">
        <v>5187</v>
      </c>
      <c r="G4077" t="s">
        <v>5112</v>
      </c>
      <c r="H4077" t="s">
        <v>5112</v>
      </c>
      <c r="I4077">
        <v>1</v>
      </c>
      <c r="J4077">
        <v>42</v>
      </c>
      <c r="K4077">
        <v>9</v>
      </c>
      <c r="L4077" t="s">
        <v>5188</v>
      </c>
      <c r="M4077">
        <v>20210913</v>
      </c>
      <c r="N4077">
        <v>20210915</v>
      </c>
      <c r="O4077">
        <v>13.38</v>
      </c>
      <c r="P4077">
        <v>11.56</v>
      </c>
      <c r="Q4077" t="s">
        <v>5122</v>
      </c>
      <c r="R4077" t="s">
        <v>9070</v>
      </c>
      <c r="S4077" t="s">
        <v>5115</v>
      </c>
      <c r="U4077" t="s">
        <v>5176</v>
      </c>
      <c r="V4077" t="s">
        <v>8831</v>
      </c>
      <c r="W4077">
        <v>0</v>
      </c>
      <c r="X4077" t="s">
        <v>5122</v>
      </c>
      <c r="Y4077">
        <v>5</v>
      </c>
      <c r="Z4077">
        <v>112</v>
      </c>
      <c r="AA4077" s="2">
        <f>Y4077/Z4077</f>
        <v>4.4642857142857144E-2</v>
      </c>
      <c r="AB4077">
        <v>0</v>
      </c>
      <c r="AC4077">
        <v>0</v>
      </c>
      <c r="AF4077">
        <v>1</v>
      </c>
      <c r="AG4077">
        <v>1</v>
      </c>
      <c r="AH4077">
        <v>0</v>
      </c>
      <c r="AI4077">
        <v>1</v>
      </c>
      <c r="AJ4077">
        <v>0</v>
      </c>
      <c r="AK4077">
        <v>0</v>
      </c>
      <c r="AL4077">
        <f t="shared" si="1086"/>
        <v>3</v>
      </c>
      <c r="AM4077">
        <v>1</v>
      </c>
      <c r="AN4077">
        <v>1</v>
      </c>
      <c r="AO4077">
        <v>2</v>
      </c>
      <c r="AP4077" s="11" t="s">
        <v>9214</v>
      </c>
      <c r="AQ4077">
        <v>1</v>
      </c>
      <c r="AR4077">
        <f t="shared" si="1087"/>
        <v>2</v>
      </c>
      <c r="AS4077">
        <f t="shared" si="1088"/>
        <v>7</v>
      </c>
    </row>
    <row r="4078" spans="1:45">
      <c r="A4078">
        <v>342</v>
      </c>
      <c r="B4078">
        <v>4077</v>
      </c>
      <c r="C4078" t="s">
        <v>5192</v>
      </c>
      <c r="D4078">
        <v>20210923</v>
      </c>
      <c r="E4078" t="s">
        <v>5189</v>
      </c>
      <c r="F4078" t="s">
        <v>5190</v>
      </c>
      <c r="G4078" t="s">
        <v>5191</v>
      </c>
      <c r="H4078" t="s">
        <v>5191</v>
      </c>
      <c r="I4078">
        <v>3</v>
      </c>
      <c r="J4078">
        <v>44</v>
      </c>
      <c r="K4078" s="23">
        <v>7</v>
      </c>
      <c r="L4078" s="23" t="s">
        <v>5205</v>
      </c>
      <c r="M4078" t="s">
        <v>89</v>
      </c>
      <c r="N4078">
        <v>20210918</v>
      </c>
      <c r="O4078">
        <v>15.66</v>
      </c>
      <c r="P4078">
        <v>17.2</v>
      </c>
      <c r="Q4078" t="s">
        <v>5122</v>
      </c>
      <c r="R4078" t="s">
        <v>9071</v>
      </c>
      <c r="T4078" t="s">
        <v>5206</v>
      </c>
      <c r="V4078" t="s">
        <v>8850</v>
      </c>
      <c r="W4078">
        <v>2</v>
      </c>
      <c r="X4078" t="s">
        <v>5122</v>
      </c>
      <c r="Y4078">
        <v>12</v>
      </c>
      <c r="Z4078">
        <v>38</v>
      </c>
      <c r="AA4078" s="2">
        <f>Y4078/Z4078</f>
        <v>0.31578947368421051</v>
      </c>
      <c r="AB4078">
        <v>0</v>
      </c>
      <c r="AC4078">
        <v>0</v>
      </c>
      <c r="AF4078">
        <v>0</v>
      </c>
      <c r="AG4078">
        <v>1</v>
      </c>
      <c r="AH4078">
        <v>1</v>
      </c>
      <c r="AI4078">
        <v>1</v>
      </c>
      <c r="AJ4078">
        <v>0</v>
      </c>
      <c r="AK4078" t="s">
        <v>5122</v>
      </c>
      <c r="AL4078">
        <f t="shared" si="1086"/>
        <v>3</v>
      </c>
      <c r="AM4078">
        <v>0</v>
      </c>
      <c r="AN4078">
        <v>0</v>
      </c>
      <c r="AO4078">
        <v>2</v>
      </c>
      <c r="AP4078" s="11" t="s">
        <v>9214</v>
      </c>
      <c r="AQ4078">
        <v>1</v>
      </c>
      <c r="AR4078">
        <f t="shared" si="1087"/>
        <v>2</v>
      </c>
      <c r="AS4078">
        <f t="shared" si="1088"/>
        <v>5</v>
      </c>
    </row>
    <row r="4079" spans="1:45">
      <c r="A4079">
        <v>342</v>
      </c>
      <c r="B4079">
        <v>4078</v>
      </c>
      <c r="C4079" t="s">
        <v>5193</v>
      </c>
      <c r="D4079">
        <v>20210923</v>
      </c>
      <c r="E4079" t="s">
        <v>5189</v>
      </c>
      <c r="F4079" t="s">
        <v>5190</v>
      </c>
      <c r="G4079" t="s">
        <v>5191</v>
      </c>
      <c r="H4079" t="s">
        <v>5191</v>
      </c>
      <c r="I4079">
        <v>3</v>
      </c>
      <c r="J4079">
        <v>40</v>
      </c>
      <c r="K4079">
        <v>7</v>
      </c>
      <c r="L4079" t="s">
        <v>5205</v>
      </c>
      <c r="M4079">
        <v>20210913</v>
      </c>
      <c r="N4079">
        <v>20210917</v>
      </c>
      <c r="O4079">
        <v>19.84</v>
      </c>
      <c r="P4079">
        <v>21.94</v>
      </c>
      <c r="Q4079" t="s">
        <v>5122</v>
      </c>
      <c r="R4079" t="s">
        <v>9071</v>
      </c>
      <c r="T4079" t="s">
        <v>5206</v>
      </c>
      <c r="V4079" t="s">
        <v>8850</v>
      </c>
      <c r="W4079">
        <v>0</v>
      </c>
      <c r="X4079" t="s">
        <v>8</v>
      </c>
      <c r="Y4079">
        <v>12</v>
      </c>
      <c r="Z4079">
        <v>38</v>
      </c>
      <c r="AA4079" s="2">
        <f t="shared" ref="AA4079:AA4091" si="1089">Y4079/Z4079</f>
        <v>0.31578947368421051</v>
      </c>
      <c r="AB4079">
        <v>0</v>
      </c>
      <c r="AC4079">
        <v>0</v>
      </c>
      <c r="AF4079">
        <v>0</v>
      </c>
      <c r="AG4079">
        <v>1</v>
      </c>
      <c r="AH4079">
        <v>1</v>
      </c>
      <c r="AI4079">
        <v>1</v>
      </c>
      <c r="AJ4079">
        <v>0</v>
      </c>
      <c r="AK4079" t="s">
        <v>5122</v>
      </c>
      <c r="AL4079">
        <f t="shared" ref="AL4079:AL4090" si="1090">SUM(AF4079:AK4079)</f>
        <v>3</v>
      </c>
      <c r="AM4079">
        <v>0</v>
      </c>
      <c r="AN4079">
        <v>0</v>
      </c>
      <c r="AO4079">
        <v>2</v>
      </c>
      <c r="AP4079" s="11" t="s">
        <v>9214</v>
      </c>
      <c r="AQ4079">
        <v>1</v>
      </c>
      <c r="AR4079">
        <f t="shared" ref="AR4079:AR4090" si="1091">IF(AL4079&lt;4,2,IF(AL4079=4,1,IF(AL4079=5,0,)))</f>
        <v>2</v>
      </c>
      <c r="AS4079">
        <f t="shared" ref="AS4079:AS4090" si="1092">SUM(AM4079:AR4079)</f>
        <v>5</v>
      </c>
    </row>
    <row r="4080" spans="1:45">
      <c r="A4080">
        <v>342</v>
      </c>
      <c r="B4080">
        <v>4079</v>
      </c>
      <c r="C4080" t="s">
        <v>5194</v>
      </c>
      <c r="D4080">
        <v>20210923</v>
      </c>
      <c r="E4080" t="s">
        <v>5189</v>
      </c>
      <c r="F4080" t="s">
        <v>5190</v>
      </c>
      <c r="G4080" t="s">
        <v>5191</v>
      </c>
      <c r="H4080" t="s">
        <v>5191</v>
      </c>
      <c r="I4080">
        <v>3</v>
      </c>
      <c r="J4080">
        <v>46</v>
      </c>
      <c r="K4080">
        <v>7</v>
      </c>
      <c r="L4080" t="s">
        <v>5205</v>
      </c>
      <c r="M4080">
        <v>20210918</v>
      </c>
      <c r="N4080">
        <v>20210920</v>
      </c>
      <c r="O4080">
        <v>5.65</v>
      </c>
      <c r="P4080" t="s">
        <v>5122</v>
      </c>
      <c r="Q4080">
        <v>6.46</v>
      </c>
      <c r="R4080" t="s">
        <v>9071</v>
      </c>
      <c r="T4080" t="s">
        <v>5206</v>
      </c>
      <c r="V4080" t="s">
        <v>8850</v>
      </c>
      <c r="W4080">
        <v>0</v>
      </c>
      <c r="X4080" t="s">
        <v>8</v>
      </c>
      <c r="Y4080">
        <v>12</v>
      </c>
      <c r="Z4080">
        <v>38</v>
      </c>
      <c r="AA4080" s="2">
        <f t="shared" si="1089"/>
        <v>0.31578947368421051</v>
      </c>
      <c r="AB4080">
        <v>0</v>
      </c>
      <c r="AC4080">
        <v>0</v>
      </c>
      <c r="AF4080">
        <v>0</v>
      </c>
      <c r="AG4080">
        <v>1</v>
      </c>
      <c r="AH4080">
        <v>1</v>
      </c>
      <c r="AI4080">
        <v>1</v>
      </c>
      <c r="AJ4080">
        <v>0</v>
      </c>
      <c r="AK4080" t="s">
        <v>5122</v>
      </c>
      <c r="AL4080">
        <f t="shared" si="1090"/>
        <v>3</v>
      </c>
      <c r="AM4080">
        <v>0</v>
      </c>
      <c r="AN4080">
        <v>0</v>
      </c>
      <c r="AO4080">
        <v>2</v>
      </c>
      <c r="AP4080" s="11" t="s">
        <v>9214</v>
      </c>
      <c r="AQ4080">
        <v>1</v>
      </c>
      <c r="AR4080">
        <f t="shared" si="1091"/>
        <v>2</v>
      </c>
      <c r="AS4080">
        <f t="shared" si="1092"/>
        <v>5</v>
      </c>
    </row>
    <row r="4081" spans="1:45">
      <c r="A4081">
        <v>342</v>
      </c>
      <c r="B4081">
        <v>4080</v>
      </c>
      <c r="C4081" t="s">
        <v>5195</v>
      </c>
      <c r="D4081">
        <v>20210923</v>
      </c>
      <c r="E4081" t="s">
        <v>5189</v>
      </c>
      <c r="F4081" t="s">
        <v>5190</v>
      </c>
      <c r="G4081" t="s">
        <v>5191</v>
      </c>
      <c r="H4081" t="s">
        <v>5191</v>
      </c>
      <c r="I4081">
        <v>3</v>
      </c>
      <c r="J4081">
        <v>24</v>
      </c>
      <c r="K4081">
        <v>7</v>
      </c>
      <c r="L4081" t="s">
        <v>5205</v>
      </c>
      <c r="M4081">
        <v>20210918</v>
      </c>
      <c r="N4081">
        <v>20210920</v>
      </c>
      <c r="O4081">
        <v>15.02</v>
      </c>
      <c r="P4081">
        <v>16.73</v>
      </c>
      <c r="Q4081" t="s">
        <v>5122</v>
      </c>
      <c r="R4081" t="s">
        <v>9071</v>
      </c>
      <c r="S4081" t="s">
        <v>5115</v>
      </c>
      <c r="T4081" t="s">
        <v>5206</v>
      </c>
      <c r="V4081" t="s">
        <v>8850</v>
      </c>
      <c r="W4081">
        <v>0</v>
      </c>
      <c r="X4081" t="s">
        <v>8</v>
      </c>
      <c r="Y4081">
        <v>12</v>
      </c>
      <c r="Z4081">
        <v>38</v>
      </c>
      <c r="AA4081" s="2">
        <f t="shared" si="1089"/>
        <v>0.31578947368421051</v>
      </c>
      <c r="AB4081">
        <v>0</v>
      </c>
      <c r="AC4081">
        <v>0</v>
      </c>
      <c r="AF4081">
        <v>0</v>
      </c>
      <c r="AG4081">
        <v>1</v>
      </c>
      <c r="AH4081">
        <v>1</v>
      </c>
      <c r="AI4081">
        <v>1</v>
      </c>
      <c r="AJ4081">
        <v>0</v>
      </c>
      <c r="AK4081" t="s">
        <v>5122</v>
      </c>
      <c r="AL4081">
        <f t="shared" si="1090"/>
        <v>3</v>
      </c>
      <c r="AM4081">
        <v>0</v>
      </c>
      <c r="AN4081">
        <v>0</v>
      </c>
      <c r="AO4081">
        <v>2</v>
      </c>
      <c r="AP4081" s="11" t="s">
        <v>9214</v>
      </c>
      <c r="AQ4081">
        <v>1</v>
      </c>
      <c r="AR4081">
        <f t="shared" si="1091"/>
        <v>2</v>
      </c>
      <c r="AS4081">
        <f t="shared" si="1092"/>
        <v>5</v>
      </c>
    </row>
    <row r="4082" spans="1:45">
      <c r="A4082">
        <v>342</v>
      </c>
      <c r="B4082">
        <v>4081</v>
      </c>
      <c r="C4082" t="s">
        <v>5196</v>
      </c>
      <c r="D4082">
        <v>20210923</v>
      </c>
      <c r="E4082" t="s">
        <v>5189</v>
      </c>
      <c r="F4082" t="s">
        <v>5190</v>
      </c>
      <c r="G4082" t="s">
        <v>5191</v>
      </c>
      <c r="H4082" t="s">
        <v>5191</v>
      </c>
      <c r="I4082">
        <v>3</v>
      </c>
      <c r="J4082">
        <v>24</v>
      </c>
      <c r="K4082">
        <v>7</v>
      </c>
      <c r="L4082" t="s">
        <v>5205</v>
      </c>
      <c r="M4082" t="s">
        <v>89</v>
      </c>
      <c r="N4082">
        <v>20210920</v>
      </c>
      <c r="O4082">
        <v>19.5</v>
      </c>
      <c r="P4082">
        <v>21.75</v>
      </c>
      <c r="Q4082" t="s">
        <v>5122</v>
      </c>
      <c r="R4082" t="s">
        <v>9071</v>
      </c>
      <c r="S4082" t="s">
        <v>5115</v>
      </c>
      <c r="T4082" t="s">
        <v>5206</v>
      </c>
      <c r="V4082" t="s">
        <v>8850</v>
      </c>
      <c r="W4082">
        <v>0</v>
      </c>
      <c r="X4082" t="s">
        <v>8</v>
      </c>
      <c r="Y4082">
        <v>12</v>
      </c>
      <c r="Z4082">
        <v>38</v>
      </c>
      <c r="AA4082" s="2">
        <f t="shared" si="1089"/>
        <v>0.31578947368421051</v>
      </c>
      <c r="AB4082">
        <v>0</v>
      </c>
      <c r="AC4082">
        <v>0</v>
      </c>
      <c r="AF4082">
        <v>0</v>
      </c>
      <c r="AG4082">
        <v>1</v>
      </c>
      <c r="AH4082">
        <v>1</v>
      </c>
      <c r="AI4082">
        <v>1</v>
      </c>
      <c r="AJ4082">
        <v>0</v>
      </c>
      <c r="AK4082" t="s">
        <v>5122</v>
      </c>
      <c r="AL4082">
        <f t="shared" si="1090"/>
        <v>3</v>
      </c>
      <c r="AM4082">
        <v>0</v>
      </c>
      <c r="AN4082">
        <v>0</v>
      </c>
      <c r="AO4082">
        <v>2</v>
      </c>
      <c r="AP4082" s="11" t="s">
        <v>9214</v>
      </c>
      <c r="AQ4082">
        <v>1</v>
      </c>
      <c r="AR4082">
        <f t="shared" si="1091"/>
        <v>2</v>
      </c>
      <c r="AS4082">
        <f t="shared" si="1092"/>
        <v>5</v>
      </c>
    </row>
    <row r="4083" spans="1:45">
      <c r="A4083">
        <v>342</v>
      </c>
      <c r="B4083">
        <v>4082</v>
      </c>
      <c r="C4083" t="s">
        <v>5197</v>
      </c>
      <c r="D4083">
        <v>20210923</v>
      </c>
      <c r="E4083" t="s">
        <v>5189</v>
      </c>
      <c r="F4083" t="s">
        <v>5190</v>
      </c>
      <c r="G4083" t="s">
        <v>5191</v>
      </c>
      <c r="H4083" t="s">
        <v>5191</v>
      </c>
      <c r="I4083">
        <v>1</v>
      </c>
      <c r="J4083">
        <v>62</v>
      </c>
      <c r="K4083">
        <v>7</v>
      </c>
      <c r="L4083" t="s">
        <v>5205</v>
      </c>
      <c r="M4083">
        <v>20210920</v>
      </c>
      <c r="N4083">
        <v>20210921</v>
      </c>
      <c r="O4083">
        <v>17.239999999999998</v>
      </c>
      <c r="P4083">
        <v>19.28</v>
      </c>
      <c r="Q4083" t="s">
        <v>5122</v>
      </c>
      <c r="R4083" t="s">
        <v>9071</v>
      </c>
      <c r="V4083" t="s">
        <v>8850</v>
      </c>
      <c r="W4083">
        <v>0</v>
      </c>
      <c r="X4083" t="s">
        <v>8</v>
      </c>
      <c r="Y4083">
        <v>12</v>
      </c>
      <c r="Z4083">
        <v>38</v>
      </c>
      <c r="AA4083" s="2">
        <f t="shared" si="1089"/>
        <v>0.31578947368421051</v>
      </c>
      <c r="AB4083">
        <v>0</v>
      </c>
      <c r="AC4083">
        <v>0</v>
      </c>
      <c r="AF4083">
        <v>0</v>
      </c>
      <c r="AG4083">
        <v>1</v>
      </c>
      <c r="AH4083">
        <v>1</v>
      </c>
      <c r="AI4083">
        <v>1</v>
      </c>
      <c r="AJ4083">
        <v>0</v>
      </c>
      <c r="AK4083" t="s">
        <v>5122</v>
      </c>
      <c r="AL4083">
        <f t="shared" si="1090"/>
        <v>3</v>
      </c>
      <c r="AM4083">
        <v>0</v>
      </c>
      <c r="AN4083">
        <v>0</v>
      </c>
      <c r="AO4083">
        <v>2</v>
      </c>
      <c r="AP4083" s="11" t="s">
        <v>9214</v>
      </c>
      <c r="AQ4083">
        <v>1</v>
      </c>
      <c r="AR4083">
        <f t="shared" si="1091"/>
        <v>2</v>
      </c>
      <c r="AS4083">
        <f t="shared" si="1092"/>
        <v>5</v>
      </c>
    </row>
    <row r="4084" spans="1:45">
      <c r="A4084">
        <v>342</v>
      </c>
      <c r="B4084">
        <v>4083</v>
      </c>
      <c r="C4084" t="s">
        <v>5198</v>
      </c>
      <c r="D4084">
        <v>20210923</v>
      </c>
      <c r="E4084" t="s">
        <v>5189</v>
      </c>
      <c r="F4084" t="s">
        <v>5190</v>
      </c>
      <c r="G4084" t="s">
        <v>5191</v>
      </c>
      <c r="H4084" t="s">
        <v>5191</v>
      </c>
      <c r="I4084">
        <v>1</v>
      </c>
      <c r="J4084">
        <v>53</v>
      </c>
      <c r="K4084">
        <v>7</v>
      </c>
      <c r="L4084" t="s">
        <v>5205</v>
      </c>
      <c r="M4084">
        <v>20210919</v>
      </c>
      <c r="N4084">
        <v>20210921</v>
      </c>
      <c r="O4084">
        <v>17.190000000000001</v>
      </c>
      <c r="P4084">
        <v>18.760000000000002</v>
      </c>
      <c r="Q4084" t="s">
        <v>5122</v>
      </c>
      <c r="R4084" t="s">
        <v>9071</v>
      </c>
      <c r="V4084" t="s">
        <v>8850</v>
      </c>
      <c r="W4084">
        <v>0</v>
      </c>
      <c r="X4084" t="s">
        <v>8</v>
      </c>
      <c r="Y4084">
        <v>12</v>
      </c>
      <c r="Z4084">
        <v>38</v>
      </c>
      <c r="AA4084" s="2">
        <f t="shared" si="1089"/>
        <v>0.31578947368421051</v>
      </c>
      <c r="AB4084">
        <v>0</v>
      </c>
      <c r="AC4084">
        <v>0</v>
      </c>
      <c r="AF4084">
        <v>0</v>
      </c>
      <c r="AG4084">
        <v>1</v>
      </c>
      <c r="AH4084">
        <v>1</v>
      </c>
      <c r="AI4084">
        <v>1</v>
      </c>
      <c r="AJ4084">
        <v>0</v>
      </c>
      <c r="AK4084" t="s">
        <v>5122</v>
      </c>
      <c r="AL4084">
        <f t="shared" si="1090"/>
        <v>3</v>
      </c>
      <c r="AM4084">
        <v>0</v>
      </c>
      <c r="AN4084">
        <v>0</v>
      </c>
      <c r="AO4084">
        <v>2</v>
      </c>
      <c r="AP4084" s="11" t="s">
        <v>9214</v>
      </c>
      <c r="AQ4084">
        <v>1</v>
      </c>
      <c r="AR4084">
        <f t="shared" si="1091"/>
        <v>2</v>
      </c>
      <c r="AS4084">
        <f t="shared" si="1092"/>
        <v>5</v>
      </c>
    </row>
    <row r="4085" spans="1:45">
      <c r="A4085">
        <v>342</v>
      </c>
      <c r="B4085">
        <v>4084</v>
      </c>
      <c r="C4085" t="s">
        <v>5199</v>
      </c>
      <c r="D4085">
        <v>20210923</v>
      </c>
      <c r="E4085" t="s">
        <v>5189</v>
      </c>
      <c r="F4085" t="s">
        <v>5190</v>
      </c>
      <c r="G4085" t="s">
        <v>5191</v>
      </c>
      <c r="H4085" t="s">
        <v>5191</v>
      </c>
      <c r="I4085">
        <v>3</v>
      </c>
      <c r="J4085">
        <v>28</v>
      </c>
      <c r="K4085">
        <v>7</v>
      </c>
      <c r="L4085" t="s">
        <v>5205</v>
      </c>
      <c r="M4085" t="s">
        <v>89</v>
      </c>
      <c r="N4085">
        <v>20210921</v>
      </c>
      <c r="O4085">
        <v>29.73</v>
      </c>
      <c r="P4085">
        <v>31.19</v>
      </c>
      <c r="Q4085" t="s">
        <v>5122</v>
      </c>
      <c r="R4085" t="s">
        <v>9071</v>
      </c>
      <c r="S4085" t="s">
        <v>5115</v>
      </c>
      <c r="T4085" t="s">
        <v>5206</v>
      </c>
      <c r="V4085" t="s">
        <v>8850</v>
      </c>
      <c r="W4085">
        <v>0</v>
      </c>
      <c r="X4085" t="s">
        <v>8</v>
      </c>
      <c r="Y4085">
        <v>12</v>
      </c>
      <c r="Z4085">
        <v>38</v>
      </c>
      <c r="AA4085" s="2">
        <f t="shared" si="1089"/>
        <v>0.31578947368421051</v>
      </c>
      <c r="AB4085">
        <v>0</v>
      </c>
      <c r="AC4085">
        <v>0</v>
      </c>
      <c r="AF4085">
        <v>0</v>
      </c>
      <c r="AG4085">
        <v>1</v>
      </c>
      <c r="AH4085">
        <v>1</v>
      </c>
      <c r="AI4085">
        <v>1</v>
      </c>
      <c r="AJ4085">
        <v>0</v>
      </c>
      <c r="AK4085" t="s">
        <v>5122</v>
      </c>
      <c r="AL4085">
        <f t="shared" si="1090"/>
        <v>3</v>
      </c>
      <c r="AM4085">
        <v>0</v>
      </c>
      <c r="AN4085">
        <v>0</v>
      </c>
      <c r="AO4085">
        <v>2</v>
      </c>
      <c r="AP4085" s="11" t="s">
        <v>9214</v>
      </c>
      <c r="AQ4085">
        <v>1</v>
      </c>
      <c r="AR4085">
        <f t="shared" si="1091"/>
        <v>2</v>
      </c>
      <c r="AS4085">
        <f t="shared" si="1092"/>
        <v>5</v>
      </c>
    </row>
    <row r="4086" spans="1:45">
      <c r="A4086">
        <v>342</v>
      </c>
      <c r="B4086">
        <v>4085</v>
      </c>
      <c r="C4086" t="s">
        <v>5200</v>
      </c>
      <c r="D4086">
        <v>20210923</v>
      </c>
      <c r="E4086" t="s">
        <v>5189</v>
      </c>
      <c r="F4086" t="s">
        <v>5190</v>
      </c>
      <c r="G4086" t="s">
        <v>5191</v>
      </c>
      <c r="H4086" t="s">
        <v>5191</v>
      </c>
      <c r="I4086">
        <v>3</v>
      </c>
      <c r="J4086">
        <v>24</v>
      </c>
      <c r="K4086">
        <v>7</v>
      </c>
      <c r="L4086" t="s">
        <v>5205</v>
      </c>
      <c r="M4086">
        <v>20210920</v>
      </c>
      <c r="N4086">
        <v>20210921</v>
      </c>
      <c r="O4086">
        <v>15.06</v>
      </c>
      <c r="P4086">
        <v>16.77</v>
      </c>
      <c r="Q4086" t="s">
        <v>5122</v>
      </c>
      <c r="R4086" t="s">
        <v>9071</v>
      </c>
      <c r="S4086" t="s">
        <v>5115</v>
      </c>
      <c r="T4086" t="s">
        <v>5206</v>
      </c>
      <c r="V4086" t="s">
        <v>8850</v>
      </c>
      <c r="W4086">
        <v>0</v>
      </c>
      <c r="X4086" t="s">
        <v>8</v>
      </c>
      <c r="Y4086">
        <v>12</v>
      </c>
      <c r="Z4086">
        <v>38</v>
      </c>
      <c r="AA4086" s="2">
        <f t="shared" si="1089"/>
        <v>0.31578947368421051</v>
      </c>
      <c r="AB4086">
        <v>0</v>
      </c>
      <c r="AC4086">
        <v>0</v>
      </c>
      <c r="AF4086">
        <v>0</v>
      </c>
      <c r="AG4086">
        <v>1</v>
      </c>
      <c r="AH4086">
        <v>1</v>
      </c>
      <c r="AI4086">
        <v>1</v>
      </c>
      <c r="AJ4086">
        <v>0</v>
      </c>
      <c r="AK4086" t="s">
        <v>5122</v>
      </c>
      <c r="AL4086">
        <f t="shared" si="1090"/>
        <v>3</v>
      </c>
      <c r="AM4086">
        <v>0</v>
      </c>
      <c r="AN4086">
        <v>0</v>
      </c>
      <c r="AO4086">
        <v>2</v>
      </c>
      <c r="AP4086" s="11" t="s">
        <v>9214</v>
      </c>
      <c r="AQ4086">
        <v>1</v>
      </c>
      <c r="AR4086">
        <f t="shared" si="1091"/>
        <v>2</v>
      </c>
      <c r="AS4086">
        <f t="shared" si="1092"/>
        <v>5</v>
      </c>
    </row>
    <row r="4087" spans="1:45">
      <c r="A4087">
        <v>342</v>
      </c>
      <c r="B4087">
        <v>4086</v>
      </c>
      <c r="C4087" t="s">
        <v>5201</v>
      </c>
      <c r="D4087">
        <v>20210923</v>
      </c>
      <c r="E4087" t="s">
        <v>5189</v>
      </c>
      <c r="F4087" t="s">
        <v>5190</v>
      </c>
      <c r="G4087" t="s">
        <v>5191</v>
      </c>
      <c r="H4087" t="s">
        <v>5191</v>
      </c>
      <c r="I4087">
        <v>3</v>
      </c>
      <c r="J4087">
        <v>24</v>
      </c>
      <c r="K4087">
        <v>7</v>
      </c>
      <c r="L4087" t="s">
        <v>5205</v>
      </c>
      <c r="M4087">
        <v>20210918</v>
      </c>
      <c r="N4087">
        <v>20210921</v>
      </c>
      <c r="O4087">
        <v>6.02</v>
      </c>
      <c r="P4087" t="s">
        <v>5122</v>
      </c>
      <c r="Q4087">
        <v>6.45</v>
      </c>
      <c r="R4087" t="s">
        <v>9071</v>
      </c>
      <c r="S4087" t="s">
        <v>5115</v>
      </c>
      <c r="T4087" t="s">
        <v>5206</v>
      </c>
      <c r="V4087" t="s">
        <v>8850</v>
      </c>
      <c r="W4087">
        <v>0</v>
      </c>
      <c r="X4087" t="s">
        <v>8</v>
      </c>
      <c r="Y4087">
        <v>12</v>
      </c>
      <c r="Z4087">
        <v>38</v>
      </c>
      <c r="AA4087" s="2">
        <f t="shared" si="1089"/>
        <v>0.31578947368421051</v>
      </c>
      <c r="AB4087">
        <v>0</v>
      </c>
      <c r="AC4087">
        <v>0</v>
      </c>
      <c r="AF4087">
        <v>0</v>
      </c>
      <c r="AG4087">
        <v>1</v>
      </c>
      <c r="AH4087">
        <v>1</v>
      </c>
      <c r="AI4087">
        <v>1</v>
      </c>
      <c r="AJ4087">
        <v>0</v>
      </c>
      <c r="AK4087" t="s">
        <v>5122</v>
      </c>
      <c r="AL4087">
        <f t="shared" si="1090"/>
        <v>3</v>
      </c>
      <c r="AM4087">
        <v>0</v>
      </c>
      <c r="AN4087">
        <v>0</v>
      </c>
      <c r="AO4087">
        <v>2</v>
      </c>
      <c r="AP4087" s="11" t="s">
        <v>9214</v>
      </c>
      <c r="AQ4087">
        <v>1</v>
      </c>
      <c r="AR4087">
        <f t="shared" si="1091"/>
        <v>2</v>
      </c>
      <c r="AS4087">
        <f t="shared" si="1092"/>
        <v>5</v>
      </c>
    </row>
    <row r="4088" spans="1:45">
      <c r="A4088">
        <v>342</v>
      </c>
      <c r="B4088">
        <v>4087</v>
      </c>
      <c r="C4088" t="s">
        <v>5202</v>
      </c>
      <c r="D4088">
        <v>20210923</v>
      </c>
      <c r="E4088" t="s">
        <v>5189</v>
      </c>
      <c r="F4088" t="s">
        <v>5190</v>
      </c>
      <c r="G4088" t="s">
        <v>5191</v>
      </c>
      <c r="H4088" t="s">
        <v>5191</v>
      </c>
      <c r="I4088">
        <v>3</v>
      </c>
      <c r="J4088">
        <v>20</v>
      </c>
      <c r="K4088">
        <v>7</v>
      </c>
      <c r="L4088" t="s">
        <v>5205</v>
      </c>
      <c r="M4088">
        <v>20210919</v>
      </c>
      <c r="N4088">
        <v>20210922</v>
      </c>
      <c r="O4088">
        <v>7.54</v>
      </c>
      <c r="P4088" t="s">
        <v>5122</v>
      </c>
      <c r="Q4088">
        <v>7.35</v>
      </c>
      <c r="R4088" t="s">
        <v>9071</v>
      </c>
      <c r="T4088" t="s">
        <v>5206</v>
      </c>
      <c r="V4088" t="s">
        <v>8850</v>
      </c>
      <c r="W4088">
        <v>0</v>
      </c>
      <c r="X4088" t="s">
        <v>8</v>
      </c>
      <c r="Y4088">
        <v>12</v>
      </c>
      <c r="Z4088">
        <v>38</v>
      </c>
      <c r="AA4088" s="2">
        <f t="shared" si="1089"/>
        <v>0.31578947368421051</v>
      </c>
      <c r="AB4088">
        <v>0</v>
      </c>
      <c r="AC4088">
        <v>0</v>
      </c>
      <c r="AF4088">
        <v>0</v>
      </c>
      <c r="AG4088">
        <v>1</v>
      </c>
      <c r="AH4088">
        <v>1</v>
      </c>
      <c r="AI4088">
        <v>1</v>
      </c>
      <c r="AJ4088">
        <v>0</v>
      </c>
      <c r="AK4088" t="s">
        <v>5122</v>
      </c>
      <c r="AL4088">
        <f t="shared" si="1090"/>
        <v>3</v>
      </c>
      <c r="AM4088">
        <v>0</v>
      </c>
      <c r="AN4088">
        <v>0</v>
      </c>
      <c r="AO4088">
        <v>2</v>
      </c>
      <c r="AP4088" s="11" t="s">
        <v>9214</v>
      </c>
      <c r="AQ4088">
        <v>1</v>
      </c>
      <c r="AR4088">
        <f t="shared" si="1091"/>
        <v>2</v>
      </c>
      <c r="AS4088">
        <f t="shared" si="1092"/>
        <v>5</v>
      </c>
    </row>
    <row r="4089" spans="1:45">
      <c r="A4089">
        <v>342</v>
      </c>
      <c r="B4089">
        <v>4088</v>
      </c>
      <c r="C4089" t="s">
        <v>5203</v>
      </c>
      <c r="D4089">
        <v>20210923</v>
      </c>
      <c r="E4089" t="s">
        <v>5189</v>
      </c>
      <c r="F4089" t="s">
        <v>5190</v>
      </c>
      <c r="G4089" t="s">
        <v>5191</v>
      </c>
      <c r="H4089" t="s">
        <v>5191</v>
      </c>
      <c r="I4089">
        <v>3</v>
      </c>
      <c r="J4089">
        <v>22</v>
      </c>
      <c r="K4089">
        <v>7</v>
      </c>
      <c r="L4089" t="s">
        <v>5205</v>
      </c>
      <c r="M4089">
        <v>20210922</v>
      </c>
      <c r="N4089">
        <v>20210923</v>
      </c>
      <c r="O4089">
        <v>18.489999999999998</v>
      </c>
      <c r="P4089">
        <v>20.67</v>
      </c>
      <c r="Q4089" t="s">
        <v>5122</v>
      </c>
      <c r="R4089" t="s">
        <v>9071</v>
      </c>
      <c r="T4089" t="s">
        <v>5206</v>
      </c>
      <c r="V4089" t="s">
        <v>8850</v>
      </c>
      <c r="W4089">
        <v>0</v>
      </c>
      <c r="X4089" t="s">
        <v>8</v>
      </c>
      <c r="Y4089">
        <v>12</v>
      </c>
      <c r="Z4089">
        <v>38</v>
      </c>
      <c r="AA4089" s="2">
        <f t="shared" si="1089"/>
        <v>0.31578947368421051</v>
      </c>
      <c r="AB4089">
        <v>0</v>
      </c>
      <c r="AC4089">
        <v>0</v>
      </c>
      <c r="AF4089">
        <v>0</v>
      </c>
      <c r="AG4089">
        <v>1</v>
      </c>
      <c r="AH4089">
        <v>1</v>
      </c>
      <c r="AI4089">
        <v>1</v>
      </c>
      <c r="AJ4089">
        <v>0</v>
      </c>
      <c r="AK4089" t="s">
        <v>5122</v>
      </c>
      <c r="AL4089">
        <f t="shared" si="1090"/>
        <v>3</v>
      </c>
      <c r="AM4089">
        <v>0</v>
      </c>
      <c r="AN4089">
        <v>0</v>
      </c>
      <c r="AO4089">
        <v>2</v>
      </c>
      <c r="AP4089" s="11" t="s">
        <v>9214</v>
      </c>
      <c r="AQ4089">
        <v>1</v>
      </c>
      <c r="AR4089">
        <f t="shared" si="1091"/>
        <v>2</v>
      </c>
      <c r="AS4089">
        <f t="shared" si="1092"/>
        <v>5</v>
      </c>
    </row>
    <row r="4090" spans="1:45">
      <c r="A4090">
        <v>342</v>
      </c>
      <c r="B4090">
        <v>4089</v>
      </c>
      <c r="C4090" t="s">
        <v>5204</v>
      </c>
      <c r="D4090">
        <v>20210923</v>
      </c>
      <c r="E4090" t="s">
        <v>5189</v>
      </c>
      <c r="F4090" t="s">
        <v>5190</v>
      </c>
      <c r="G4090" t="s">
        <v>5191</v>
      </c>
      <c r="H4090" t="s">
        <v>5191</v>
      </c>
      <c r="I4090">
        <v>3</v>
      </c>
      <c r="J4090">
        <v>35</v>
      </c>
      <c r="K4090">
        <v>7</v>
      </c>
      <c r="L4090" t="s">
        <v>5205</v>
      </c>
      <c r="M4090">
        <v>20210919</v>
      </c>
      <c r="N4090">
        <v>20210923</v>
      </c>
      <c r="O4090">
        <v>8.0399999999999991</v>
      </c>
      <c r="P4090" t="s">
        <v>5122</v>
      </c>
      <c r="Q4090">
        <v>8.58</v>
      </c>
      <c r="R4090" t="s">
        <v>9071</v>
      </c>
      <c r="T4090" t="s">
        <v>5206</v>
      </c>
      <c r="V4090" t="s">
        <v>8850</v>
      </c>
      <c r="W4090">
        <v>0</v>
      </c>
      <c r="X4090" t="s">
        <v>8</v>
      </c>
      <c r="Y4090">
        <v>12</v>
      </c>
      <c r="Z4090">
        <v>38</v>
      </c>
      <c r="AA4090" s="2">
        <f t="shared" si="1089"/>
        <v>0.31578947368421051</v>
      </c>
      <c r="AB4090">
        <v>0</v>
      </c>
      <c r="AC4090">
        <v>0</v>
      </c>
      <c r="AF4090">
        <v>0</v>
      </c>
      <c r="AG4090">
        <v>1</v>
      </c>
      <c r="AH4090">
        <v>1</v>
      </c>
      <c r="AI4090">
        <v>1</v>
      </c>
      <c r="AJ4090">
        <v>0</v>
      </c>
      <c r="AK4090" t="s">
        <v>5122</v>
      </c>
      <c r="AL4090">
        <f t="shared" si="1090"/>
        <v>3</v>
      </c>
      <c r="AM4090">
        <v>0</v>
      </c>
      <c r="AN4090">
        <v>0</v>
      </c>
      <c r="AO4090">
        <v>2</v>
      </c>
      <c r="AP4090" s="11" t="s">
        <v>9214</v>
      </c>
      <c r="AQ4090">
        <v>1</v>
      </c>
      <c r="AR4090">
        <f t="shared" si="1091"/>
        <v>2</v>
      </c>
      <c r="AS4090">
        <f t="shared" si="1092"/>
        <v>5</v>
      </c>
    </row>
    <row r="4091" spans="1:45">
      <c r="A4091">
        <v>343</v>
      </c>
      <c r="B4091">
        <v>4090</v>
      </c>
      <c r="C4091" t="s">
        <v>5207</v>
      </c>
      <c r="D4091">
        <v>20210924</v>
      </c>
      <c r="E4091" t="s">
        <v>5217</v>
      </c>
      <c r="F4091" t="s">
        <v>5218</v>
      </c>
      <c r="G4091" t="s">
        <v>5219</v>
      </c>
      <c r="H4091" t="s">
        <v>5142</v>
      </c>
      <c r="I4091">
        <v>2</v>
      </c>
      <c r="J4091">
        <v>50</v>
      </c>
      <c r="K4091">
        <v>9</v>
      </c>
      <c r="L4091" t="s">
        <v>2865</v>
      </c>
      <c r="M4091">
        <v>20210914</v>
      </c>
      <c r="N4091">
        <v>20210916</v>
      </c>
      <c r="O4091">
        <v>14.28</v>
      </c>
      <c r="P4091">
        <v>12.63</v>
      </c>
      <c r="Q4091">
        <v>11.96</v>
      </c>
      <c r="R4091" t="s">
        <v>9072</v>
      </c>
      <c r="V4091" t="s">
        <v>9064</v>
      </c>
      <c r="W4091">
        <v>2</v>
      </c>
      <c r="X4091" t="s">
        <v>5122</v>
      </c>
      <c r="Y4091">
        <v>10</v>
      </c>
      <c r="Z4091">
        <v>88</v>
      </c>
      <c r="AA4091" s="2">
        <f t="shared" si="1089"/>
        <v>0.11363636363636363</v>
      </c>
      <c r="AB4091">
        <v>0</v>
      </c>
      <c r="AC4091">
        <v>0</v>
      </c>
      <c r="AF4091">
        <v>1</v>
      </c>
      <c r="AG4091">
        <v>0</v>
      </c>
      <c r="AH4091">
        <v>0</v>
      </c>
      <c r="AI4091">
        <v>1</v>
      </c>
      <c r="AJ4091">
        <v>0</v>
      </c>
      <c r="AK4091" t="s">
        <v>5122</v>
      </c>
      <c r="AL4091">
        <f>SUM(AF4091:AK4091)</f>
        <v>2</v>
      </c>
      <c r="AM4091">
        <v>0</v>
      </c>
      <c r="AN4091">
        <v>2</v>
      </c>
      <c r="AO4091">
        <v>2</v>
      </c>
      <c r="AP4091" s="11" t="s">
        <v>9214</v>
      </c>
      <c r="AQ4091">
        <v>2</v>
      </c>
      <c r="AR4091">
        <f>IF(AL4091&lt;4,2,IF(AL4091=4,1,IF(AL4091=5,0,)))</f>
        <v>2</v>
      </c>
      <c r="AS4091">
        <f>SUM(AM4091:AR4091)</f>
        <v>8</v>
      </c>
    </row>
    <row r="4092" spans="1:45">
      <c r="A4092">
        <v>343</v>
      </c>
      <c r="B4092">
        <v>4091</v>
      </c>
      <c r="C4092" t="s">
        <v>5208</v>
      </c>
      <c r="D4092">
        <v>20210924</v>
      </c>
      <c r="E4092" t="s">
        <v>5217</v>
      </c>
      <c r="F4092" t="s">
        <v>5218</v>
      </c>
      <c r="G4092" t="s">
        <v>5219</v>
      </c>
      <c r="H4092" t="s">
        <v>5142</v>
      </c>
      <c r="I4092">
        <v>1</v>
      </c>
      <c r="J4092">
        <v>55</v>
      </c>
      <c r="K4092">
        <v>9</v>
      </c>
      <c r="L4092" t="s">
        <v>2865</v>
      </c>
      <c r="M4092">
        <v>20210913</v>
      </c>
      <c r="N4092">
        <v>20210917</v>
      </c>
      <c r="O4092">
        <v>14.09</v>
      </c>
      <c r="P4092">
        <v>12.61</v>
      </c>
      <c r="Q4092">
        <v>10.33</v>
      </c>
      <c r="R4092" t="s">
        <v>9072</v>
      </c>
      <c r="V4092" t="s">
        <v>9064</v>
      </c>
      <c r="W4092">
        <v>0</v>
      </c>
      <c r="X4092" t="s">
        <v>5122</v>
      </c>
      <c r="Y4092">
        <v>10</v>
      </c>
      <c r="Z4092">
        <v>88</v>
      </c>
      <c r="AA4092" s="2">
        <f t="shared" ref="AA4092:AA4101" si="1093">Y4092/Z4092</f>
        <v>0.11363636363636363</v>
      </c>
      <c r="AB4092">
        <v>0</v>
      </c>
      <c r="AC4092">
        <v>0</v>
      </c>
      <c r="AF4092">
        <v>1</v>
      </c>
      <c r="AG4092">
        <v>0</v>
      </c>
      <c r="AH4092">
        <v>0</v>
      </c>
      <c r="AI4092">
        <v>1</v>
      </c>
      <c r="AJ4092">
        <v>0</v>
      </c>
      <c r="AK4092" t="s">
        <v>5122</v>
      </c>
      <c r="AL4092">
        <f t="shared" ref="AL4092:AL4100" si="1094">SUM(AF4092:AK4092)</f>
        <v>2</v>
      </c>
      <c r="AM4092">
        <v>0</v>
      </c>
      <c r="AN4092">
        <v>2</v>
      </c>
      <c r="AO4092">
        <v>2</v>
      </c>
      <c r="AP4092" s="11" t="s">
        <v>9214</v>
      </c>
      <c r="AQ4092">
        <v>2</v>
      </c>
      <c r="AR4092">
        <f t="shared" ref="AR4092:AR4100" si="1095">IF(AL4092&lt;4,2,IF(AL4092=4,1,IF(AL4092=5,0,)))</f>
        <v>2</v>
      </c>
      <c r="AS4092">
        <f t="shared" ref="AS4092:AS4100" si="1096">SUM(AM4092:AR4092)</f>
        <v>8</v>
      </c>
    </row>
    <row r="4093" spans="1:45">
      <c r="A4093">
        <v>343</v>
      </c>
      <c r="B4093">
        <v>4092</v>
      </c>
      <c r="C4093" t="s">
        <v>5209</v>
      </c>
      <c r="D4093">
        <v>20210924</v>
      </c>
      <c r="E4093" t="s">
        <v>5217</v>
      </c>
      <c r="F4093" t="s">
        <v>5218</v>
      </c>
      <c r="G4093" t="s">
        <v>5219</v>
      </c>
      <c r="H4093" t="s">
        <v>5219</v>
      </c>
      <c r="I4093">
        <v>1</v>
      </c>
      <c r="J4093">
        <v>54</v>
      </c>
      <c r="K4093">
        <v>9</v>
      </c>
      <c r="L4093" t="s">
        <v>2865</v>
      </c>
      <c r="M4093">
        <v>20210916</v>
      </c>
      <c r="N4093">
        <v>20210917</v>
      </c>
      <c r="O4093">
        <v>27.86</v>
      </c>
      <c r="P4093">
        <v>26.73</v>
      </c>
      <c r="Q4093" t="s">
        <v>5122</v>
      </c>
      <c r="R4093" t="s">
        <v>9072</v>
      </c>
      <c r="V4093" t="s">
        <v>9064</v>
      </c>
      <c r="W4093">
        <v>0</v>
      </c>
      <c r="X4093" t="s">
        <v>5122</v>
      </c>
      <c r="Y4093">
        <v>10</v>
      </c>
      <c r="Z4093">
        <v>88</v>
      </c>
      <c r="AA4093" s="2">
        <f t="shared" si="1093"/>
        <v>0.11363636363636363</v>
      </c>
      <c r="AB4093">
        <v>0</v>
      </c>
      <c r="AC4093">
        <v>0</v>
      </c>
      <c r="AF4093">
        <v>1</v>
      </c>
      <c r="AG4093">
        <v>0</v>
      </c>
      <c r="AH4093">
        <v>0</v>
      </c>
      <c r="AI4093">
        <v>1</v>
      </c>
      <c r="AJ4093">
        <v>0</v>
      </c>
      <c r="AK4093" t="s">
        <v>5122</v>
      </c>
      <c r="AL4093">
        <f t="shared" si="1094"/>
        <v>2</v>
      </c>
      <c r="AM4093">
        <v>0</v>
      </c>
      <c r="AN4093">
        <v>2</v>
      </c>
      <c r="AO4093">
        <v>2</v>
      </c>
      <c r="AP4093" s="11" t="s">
        <v>9214</v>
      </c>
      <c r="AQ4093">
        <v>2</v>
      </c>
      <c r="AR4093">
        <f t="shared" si="1095"/>
        <v>2</v>
      </c>
      <c r="AS4093">
        <f t="shared" si="1096"/>
        <v>8</v>
      </c>
    </row>
    <row r="4094" spans="1:45">
      <c r="A4094">
        <v>343</v>
      </c>
      <c r="B4094">
        <v>4093</v>
      </c>
      <c r="C4094" t="s">
        <v>5210</v>
      </c>
      <c r="D4094">
        <v>20210924</v>
      </c>
      <c r="E4094" t="s">
        <v>5217</v>
      </c>
      <c r="F4094" t="s">
        <v>5218</v>
      </c>
      <c r="G4094" t="s">
        <v>5219</v>
      </c>
      <c r="H4094" t="s">
        <v>5219</v>
      </c>
      <c r="I4094">
        <v>1</v>
      </c>
      <c r="J4094">
        <v>59</v>
      </c>
      <c r="K4094">
        <v>9</v>
      </c>
      <c r="L4094" t="s">
        <v>2865</v>
      </c>
      <c r="M4094">
        <v>20210913</v>
      </c>
      <c r="N4094">
        <v>20210917</v>
      </c>
      <c r="O4094">
        <v>17.739999999999998</v>
      </c>
      <c r="P4094">
        <v>16.850000000000001</v>
      </c>
      <c r="Q4094" t="s">
        <v>5122</v>
      </c>
      <c r="R4094" t="s">
        <v>9072</v>
      </c>
      <c r="V4094" t="s">
        <v>9064</v>
      </c>
      <c r="W4094">
        <v>0</v>
      </c>
      <c r="X4094" t="s">
        <v>5122</v>
      </c>
      <c r="Y4094">
        <v>10</v>
      </c>
      <c r="Z4094">
        <v>88</v>
      </c>
      <c r="AA4094" s="2">
        <f t="shared" si="1093"/>
        <v>0.11363636363636363</v>
      </c>
      <c r="AB4094">
        <v>0</v>
      </c>
      <c r="AC4094">
        <v>0</v>
      </c>
      <c r="AF4094">
        <v>1</v>
      </c>
      <c r="AG4094">
        <v>0</v>
      </c>
      <c r="AH4094">
        <v>0</v>
      </c>
      <c r="AI4094">
        <v>1</v>
      </c>
      <c r="AJ4094">
        <v>0</v>
      </c>
      <c r="AK4094" t="s">
        <v>5122</v>
      </c>
      <c r="AL4094">
        <f t="shared" si="1094"/>
        <v>2</v>
      </c>
      <c r="AM4094">
        <v>0</v>
      </c>
      <c r="AN4094">
        <v>2</v>
      </c>
      <c r="AO4094">
        <v>2</v>
      </c>
      <c r="AP4094" s="11" t="s">
        <v>9214</v>
      </c>
      <c r="AQ4094">
        <v>2</v>
      </c>
      <c r="AR4094">
        <f t="shared" si="1095"/>
        <v>2</v>
      </c>
      <c r="AS4094">
        <f t="shared" si="1096"/>
        <v>8</v>
      </c>
    </row>
    <row r="4095" spans="1:45">
      <c r="A4095">
        <v>343</v>
      </c>
      <c r="B4095">
        <v>4094</v>
      </c>
      <c r="C4095" t="s">
        <v>5211</v>
      </c>
      <c r="D4095">
        <v>20210924</v>
      </c>
      <c r="E4095" t="s">
        <v>5217</v>
      </c>
      <c r="F4095" t="s">
        <v>5218</v>
      </c>
      <c r="G4095" t="s">
        <v>5219</v>
      </c>
      <c r="H4095" t="s">
        <v>5219</v>
      </c>
      <c r="I4095">
        <v>1</v>
      </c>
      <c r="J4095">
        <v>69</v>
      </c>
      <c r="K4095">
        <v>9</v>
      </c>
      <c r="L4095" t="s">
        <v>2865</v>
      </c>
      <c r="M4095">
        <v>20210915</v>
      </c>
      <c r="N4095">
        <v>20210917</v>
      </c>
      <c r="O4095">
        <v>7.26</v>
      </c>
      <c r="P4095" t="s">
        <v>5122</v>
      </c>
      <c r="Q4095">
        <v>8.34</v>
      </c>
      <c r="R4095" t="s">
        <v>9072</v>
      </c>
      <c r="V4095" t="s">
        <v>9064</v>
      </c>
      <c r="W4095">
        <v>0</v>
      </c>
      <c r="X4095" t="s">
        <v>5122</v>
      </c>
      <c r="Y4095">
        <v>10</v>
      </c>
      <c r="Z4095">
        <v>88</v>
      </c>
      <c r="AA4095" s="2">
        <f t="shared" si="1093"/>
        <v>0.11363636363636363</v>
      </c>
      <c r="AB4095">
        <v>0</v>
      </c>
      <c r="AC4095">
        <v>0</v>
      </c>
      <c r="AF4095">
        <v>1</v>
      </c>
      <c r="AG4095">
        <v>0</v>
      </c>
      <c r="AH4095">
        <v>0</v>
      </c>
      <c r="AI4095">
        <v>1</v>
      </c>
      <c r="AJ4095">
        <v>0</v>
      </c>
      <c r="AK4095" t="s">
        <v>5122</v>
      </c>
      <c r="AL4095">
        <f t="shared" si="1094"/>
        <v>2</v>
      </c>
      <c r="AM4095">
        <v>0</v>
      </c>
      <c r="AN4095">
        <v>2</v>
      </c>
      <c r="AO4095">
        <v>2</v>
      </c>
      <c r="AP4095" s="11" t="s">
        <v>9214</v>
      </c>
      <c r="AQ4095">
        <v>2</v>
      </c>
      <c r="AR4095">
        <f t="shared" si="1095"/>
        <v>2</v>
      </c>
      <c r="AS4095">
        <f t="shared" si="1096"/>
        <v>8</v>
      </c>
    </row>
    <row r="4096" spans="1:45">
      <c r="A4096">
        <v>343</v>
      </c>
      <c r="B4096">
        <v>4095</v>
      </c>
      <c r="C4096" t="s">
        <v>5212</v>
      </c>
      <c r="D4096">
        <v>20210924</v>
      </c>
      <c r="E4096" t="s">
        <v>5217</v>
      </c>
      <c r="F4096" t="s">
        <v>5218</v>
      </c>
      <c r="G4096" t="s">
        <v>5219</v>
      </c>
      <c r="H4096" t="s">
        <v>5219</v>
      </c>
      <c r="I4096">
        <v>1</v>
      </c>
      <c r="J4096">
        <v>52</v>
      </c>
      <c r="K4096">
        <v>9</v>
      </c>
      <c r="L4096" t="s">
        <v>2865</v>
      </c>
      <c r="M4096" t="s">
        <v>89</v>
      </c>
      <c r="N4096">
        <v>20210917</v>
      </c>
      <c r="O4096">
        <v>15.56</v>
      </c>
      <c r="P4096" t="s">
        <v>5122</v>
      </c>
      <c r="Q4096">
        <v>16.27</v>
      </c>
      <c r="R4096" t="s">
        <v>9072</v>
      </c>
      <c r="V4096" t="s">
        <v>9064</v>
      </c>
      <c r="W4096">
        <v>0</v>
      </c>
      <c r="X4096" t="s">
        <v>5122</v>
      </c>
      <c r="Y4096">
        <v>10</v>
      </c>
      <c r="Z4096">
        <v>88</v>
      </c>
      <c r="AA4096" s="2">
        <f t="shared" si="1093"/>
        <v>0.11363636363636363</v>
      </c>
      <c r="AB4096">
        <v>0</v>
      </c>
      <c r="AC4096">
        <v>0</v>
      </c>
      <c r="AF4096">
        <v>1</v>
      </c>
      <c r="AG4096">
        <v>0</v>
      </c>
      <c r="AH4096">
        <v>0</v>
      </c>
      <c r="AI4096">
        <v>1</v>
      </c>
      <c r="AJ4096">
        <v>0</v>
      </c>
      <c r="AK4096" t="s">
        <v>5122</v>
      </c>
      <c r="AL4096">
        <f t="shared" si="1094"/>
        <v>2</v>
      </c>
      <c r="AM4096">
        <v>0</v>
      </c>
      <c r="AN4096">
        <v>2</v>
      </c>
      <c r="AO4096">
        <v>2</v>
      </c>
      <c r="AP4096" s="11" t="s">
        <v>9214</v>
      </c>
      <c r="AQ4096">
        <v>2</v>
      </c>
      <c r="AR4096">
        <f t="shared" si="1095"/>
        <v>2</v>
      </c>
      <c r="AS4096">
        <f t="shared" si="1096"/>
        <v>8</v>
      </c>
    </row>
    <row r="4097" spans="1:45">
      <c r="A4097">
        <v>343</v>
      </c>
      <c r="B4097">
        <v>4096</v>
      </c>
      <c r="C4097" t="s">
        <v>5213</v>
      </c>
      <c r="D4097">
        <v>20210924</v>
      </c>
      <c r="E4097" t="s">
        <v>5217</v>
      </c>
      <c r="F4097" t="s">
        <v>5218</v>
      </c>
      <c r="G4097" t="s">
        <v>5219</v>
      </c>
      <c r="H4097" t="s">
        <v>5219</v>
      </c>
      <c r="I4097">
        <v>1</v>
      </c>
      <c r="J4097">
        <v>52</v>
      </c>
      <c r="K4097">
        <v>9</v>
      </c>
      <c r="L4097" t="s">
        <v>2865</v>
      </c>
      <c r="M4097">
        <v>20210915</v>
      </c>
      <c r="N4097">
        <v>20210917</v>
      </c>
      <c r="O4097">
        <v>11.39</v>
      </c>
      <c r="P4097" t="s">
        <v>5122</v>
      </c>
      <c r="Q4097">
        <v>11.06</v>
      </c>
      <c r="R4097" t="s">
        <v>9072</v>
      </c>
      <c r="V4097" t="s">
        <v>9064</v>
      </c>
      <c r="W4097">
        <v>0</v>
      </c>
      <c r="X4097" t="s">
        <v>5122</v>
      </c>
      <c r="Y4097">
        <v>10</v>
      </c>
      <c r="Z4097">
        <v>88</v>
      </c>
      <c r="AA4097" s="2">
        <f t="shared" si="1093"/>
        <v>0.11363636363636363</v>
      </c>
      <c r="AB4097">
        <v>0</v>
      </c>
      <c r="AC4097">
        <v>0</v>
      </c>
      <c r="AF4097">
        <v>1</v>
      </c>
      <c r="AG4097">
        <v>0</v>
      </c>
      <c r="AH4097">
        <v>0</v>
      </c>
      <c r="AI4097">
        <v>1</v>
      </c>
      <c r="AJ4097">
        <v>0</v>
      </c>
      <c r="AK4097" t="s">
        <v>5122</v>
      </c>
      <c r="AL4097">
        <f t="shared" si="1094"/>
        <v>2</v>
      </c>
      <c r="AM4097">
        <v>0</v>
      </c>
      <c r="AN4097">
        <v>2</v>
      </c>
      <c r="AO4097">
        <v>2</v>
      </c>
      <c r="AP4097" s="11" t="s">
        <v>9214</v>
      </c>
      <c r="AQ4097">
        <v>2</v>
      </c>
      <c r="AR4097">
        <f t="shared" si="1095"/>
        <v>2</v>
      </c>
      <c r="AS4097">
        <f t="shared" si="1096"/>
        <v>8</v>
      </c>
    </row>
    <row r="4098" spans="1:45">
      <c r="A4098">
        <v>343</v>
      </c>
      <c r="B4098">
        <v>4097</v>
      </c>
      <c r="C4098" t="s">
        <v>5214</v>
      </c>
      <c r="D4098">
        <v>20210924</v>
      </c>
      <c r="E4098" t="s">
        <v>5217</v>
      </c>
      <c r="F4098" t="s">
        <v>5218</v>
      </c>
      <c r="G4098" t="s">
        <v>5219</v>
      </c>
      <c r="H4098" t="s">
        <v>5219</v>
      </c>
      <c r="I4098">
        <v>1</v>
      </c>
      <c r="J4098">
        <v>51</v>
      </c>
      <c r="K4098">
        <v>9</v>
      </c>
      <c r="L4098" t="s">
        <v>2865</v>
      </c>
      <c r="M4098" t="s">
        <v>89</v>
      </c>
      <c r="N4098">
        <v>20210917</v>
      </c>
      <c r="O4098">
        <v>23.12</v>
      </c>
      <c r="P4098" t="s">
        <v>5122</v>
      </c>
      <c r="Q4098">
        <v>23.65</v>
      </c>
      <c r="R4098" t="s">
        <v>9072</v>
      </c>
      <c r="V4098" t="s">
        <v>9064</v>
      </c>
      <c r="W4098">
        <v>0</v>
      </c>
      <c r="X4098" t="s">
        <v>5122</v>
      </c>
      <c r="Y4098">
        <v>10</v>
      </c>
      <c r="Z4098">
        <v>88</v>
      </c>
      <c r="AA4098" s="2">
        <f t="shared" si="1093"/>
        <v>0.11363636363636363</v>
      </c>
      <c r="AB4098">
        <v>0</v>
      </c>
      <c r="AC4098">
        <v>0</v>
      </c>
      <c r="AF4098">
        <v>1</v>
      </c>
      <c r="AG4098">
        <v>0</v>
      </c>
      <c r="AH4098">
        <v>0</v>
      </c>
      <c r="AI4098">
        <v>1</v>
      </c>
      <c r="AJ4098">
        <v>0</v>
      </c>
      <c r="AK4098" t="s">
        <v>5122</v>
      </c>
      <c r="AL4098">
        <f t="shared" si="1094"/>
        <v>2</v>
      </c>
      <c r="AM4098">
        <v>0</v>
      </c>
      <c r="AN4098">
        <v>2</v>
      </c>
      <c r="AO4098">
        <v>2</v>
      </c>
      <c r="AP4098" s="11" t="s">
        <v>9214</v>
      </c>
      <c r="AQ4098">
        <v>2</v>
      </c>
      <c r="AR4098">
        <f t="shared" si="1095"/>
        <v>2</v>
      </c>
      <c r="AS4098">
        <f t="shared" si="1096"/>
        <v>8</v>
      </c>
    </row>
    <row r="4099" spans="1:45">
      <c r="A4099">
        <v>343</v>
      </c>
      <c r="B4099">
        <v>4098</v>
      </c>
      <c r="C4099" t="s">
        <v>5215</v>
      </c>
      <c r="D4099">
        <v>20210924</v>
      </c>
      <c r="E4099" t="s">
        <v>5217</v>
      </c>
      <c r="F4099" t="s">
        <v>5218</v>
      </c>
      <c r="G4099" t="s">
        <v>5219</v>
      </c>
      <c r="H4099" t="s">
        <v>5219</v>
      </c>
      <c r="I4099">
        <v>1</v>
      </c>
      <c r="J4099">
        <v>54</v>
      </c>
      <c r="K4099">
        <v>9</v>
      </c>
      <c r="L4099" t="s">
        <v>2865</v>
      </c>
      <c r="M4099">
        <v>20210913</v>
      </c>
      <c r="N4099">
        <v>20210917</v>
      </c>
      <c r="O4099">
        <v>15.97</v>
      </c>
      <c r="P4099">
        <v>15.15</v>
      </c>
      <c r="Q4099" t="s">
        <v>5122</v>
      </c>
      <c r="R4099" t="s">
        <v>9072</v>
      </c>
      <c r="V4099" t="s">
        <v>9064</v>
      </c>
      <c r="W4099">
        <v>0</v>
      </c>
      <c r="X4099" t="s">
        <v>5122</v>
      </c>
      <c r="Y4099">
        <v>10</v>
      </c>
      <c r="Z4099">
        <v>88</v>
      </c>
      <c r="AA4099" s="2">
        <f t="shared" si="1093"/>
        <v>0.11363636363636363</v>
      </c>
      <c r="AB4099">
        <v>0</v>
      </c>
      <c r="AC4099">
        <v>0</v>
      </c>
      <c r="AF4099">
        <v>1</v>
      </c>
      <c r="AG4099">
        <v>0</v>
      </c>
      <c r="AH4099">
        <v>0</v>
      </c>
      <c r="AI4099">
        <v>1</v>
      </c>
      <c r="AJ4099">
        <v>0</v>
      </c>
      <c r="AK4099" t="s">
        <v>5122</v>
      </c>
      <c r="AL4099">
        <f t="shared" si="1094"/>
        <v>2</v>
      </c>
      <c r="AM4099">
        <v>0</v>
      </c>
      <c r="AN4099">
        <v>2</v>
      </c>
      <c r="AO4099">
        <v>2</v>
      </c>
      <c r="AP4099" s="11" t="s">
        <v>9214</v>
      </c>
      <c r="AQ4099">
        <v>2</v>
      </c>
      <c r="AR4099">
        <f t="shared" si="1095"/>
        <v>2</v>
      </c>
      <c r="AS4099">
        <f t="shared" si="1096"/>
        <v>8</v>
      </c>
    </row>
    <row r="4100" spans="1:45">
      <c r="A4100">
        <v>343</v>
      </c>
      <c r="B4100">
        <v>4099</v>
      </c>
      <c r="C4100" t="s">
        <v>5216</v>
      </c>
      <c r="D4100">
        <v>20210924</v>
      </c>
      <c r="E4100" t="s">
        <v>5217</v>
      </c>
      <c r="F4100" t="s">
        <v>5218</v>
      </c>
      <c r="G4100" t="s">
        <v>5219</v>
      </c>
      <c r="H4100" t="s">
        <v>5219</v>
      </c>
      <c r="I4100">
        <v>1</v>
      </c>
      <c r="J4100">
        <v>58</v>
      </c>
      <c r="K4100">
        <v>9</v>
      </c>
      <c r="L4100" t="s">
        <v>2865</v>
      </c>
      <c r="M4100">
        <v>20210919</v>
      </c>
      <c r="N4100">
        <v>20210919</v>
      </c>
      <c r="O4100">
        <v>24.31</v>
      </c>
      <c r="P4100" t="s">
        <v>5122</v>
      </c>
      <c r="Q4100">
        <v>24.57</v>
      </c>
      <c r="R4100" t="s">
        <v>9072</v>
      </c>
      <c r="V4100" t="s">
        <v>9064</v>
      </c>
      <c r="W4100">
        <v>0</v>
      </c>
      <c r="X4100" t="s">
        <v>5122</v>
      </c>
      <c r="Y4100">
        <v>10</v>
      </c>
      <c r="Z4100">
        <v>88</v>
      </c>
      <c r="AA4100" s="2">
        <f t="shared" si="1093"/>
        <v>0.11363636363636363</v>
      </c>
      <c r="AB4100">
        <v>0</v>
      </c>
      <c r="AC4100">
        <v>0</v>
      </c>
      <c r="AF4100">
        <v>1</v>
      </c>
      <c r="AG4100">
        <v>0</v>
      </c>
      <c r="AH4100">
        <v>0</v>
      </c>
      <c r="AI4100">
        <v>1</v>
      </c>
      <c r="AJ4100">
        <v>0</v>
      </c>
      <c r="AK4100" t="s">
        <v>5122</v>
      </c>
      <c r="AL4100">
        <f t="shared" si="1094"/>
        <v>2</v>
      </c>
      <c r="AM4100">
        <v>0</v>
      </c>
      <c r="AN4100">
        <v>2</v>
      </c>
      <c r="AO4100">
        <v>2</v>
      </c>
      <c r="AP4100" s="11" t="s">
        <v>9214</v>
      </c>
      <c r="AQ4100">
        <v>2</v>
      </c>
      <c r="AR4100">
        <f t="shared" si="1095"/>
        <v>2</v>
      </c>
      <c r="AS4100">
        <f t="shared" si="1096"/>
        <v>8</v>
      </c>
    </row>
    <row r="4101" spans="1:45">
      <c r="A4101">
        <v>344</v>
      </c>
      <c r="B4101">
        <v>4100</v>
      </c>
      <c r="C4101" t="s">
        <v>5220</v>
      </c>
      <c r="D4101">
        <v>20210923</v>
      </c>
      <c r="E4101" t="s">
        <v>5232</v>
      </c>
      <c r="F4101" t="s">
        <v>5233</v>
      </c>
      <c r="G4101" t="s">
        <v>5222</v>
      </c>
      <c r="H4101" t="s">
        <v>5222</v>
      </c>
      <c r="I4101">
        <v>3</v>
      </c>
      <c r="J4101">
        <v>24</v>
      </c>
      <c r="K4101">
        <v>9</v>
      </c>
      <c r="L4101" t="s">
        <v>3096</v>
      </c>
      <c r="M4101">
        <v>20210913</v>
      </c>
      <c r="N4101">
        <v>20210916</v>
      </c>
      <c r="O4101">
        <v>14.69</v>
      </c>
      <c r="P4101">
        <v>12.44</v>
      </c>
      <c r="Q4101">
        <v>11.42</v>
      </c>
      <c r="R4101" t="s">
        <v>9073</v>
      </c>
      <c r="T4101" t="s">
        <v>5234</v>
      </c>
      <c r="V4101" t="s">
        <v>9064</v>
      </c>
      <c r="W4101">
        <v>1</v>
      </c>
      <c r="X4101">
        <v>4100</v>
      </c>
      <c r="Y4101">
        <v>9</v>
      </c>
      <c r="Z4101">
        <v>69</v>
      </c>
      <c r="AA4101" s="2">
        <f t="shared" si="1093"/>
        <v>0.13043478260869565</v>
      </c>
      <c r="AB4101">
        <v>0</v>
      </c>
      <c r="AC4101">
        <v>999</v>
      </c>
      <c r="AF4101">
        <v>1</v>
      </c>
      <c r="AG4101">
        <v>0</v>
      </c>
      <c r="AH4101">
        <v>0</v>
      </c>
      <c r="AI4101">
        <v>1</v>
      </c>
      <c r="AJ4101">
        <v>0</v>
      </c>
      <c r="AK4101" t="s">
        <v>5122</v>
      </c>
      <c r="AL4101">
        <f>SUM(AF4101:AK4101)</f>
        <v>2</v>
      </c>
      <c r="AM4101">
        <v>0</v>
      </c>
      <c r="AN4101">
        <v>1</v>
      </c>
      <c r="AO4101">
        <v>2</v>
      </c>
      <c r="AP4101" s="11" t="s">
        <v>9214</v>
      </c>
      <c r="AQ4101">
        <v>1</v>
      </c>
      <c r="AR4101">
        <f>IF(AL4101&lt;4,2,IF(AL4101=4,1,IF(AL4101=5,0,)))</f>
        <v>2</v>
      </c>
      <c r="AS4101">
        <f>SUM(AM4101:AR4101)</f>
        <v>6</v>
      </c>
    </row>
    <row r="4102" spans="1:45">
      <c r="A4102">
        <v>344</v>
      </c>
      <c r="B4102">
        <v>4101</v>
      </c>
      <c r="C4102" t="s">
        <v>5221</v>
      </c>
      <c r="D4102">
        <v>20210923</v>
      </c>
      <c r="E4102" t="s">
        <v>5232</v>
      </c>
      <c r="F4102" t="s">
        <v>5233</v>
      </c>
      <c r="G4102" t="s">
        <v>5222</v>
      </c>
      <c r="H4102" t="s">
        <v>5222</v>
      </c>
      <c r="I4102">
        <v>4</v>
      </c>
      <c r="J4102">
        <v>27</v>
      </c>
      <c r="K4102">
        <v>9</v>
      </c>
      <c r="L4102" t="s">
        <v>3096</v>
      </c>
      <c r="M4102">
        <v>20210915</v>
      </c>
      <c r="N4102">
        <v>20210917</v>
      </c>
      <c r="O4102">
        <v>26.55</v>
      </c>
      <c r="P4102">
        <v>23.75</v>
      </c>
      <c r="Q4102">
        <v>24.1</v>
      </c>
      <c r="R4102" t="s">
        <v>9073</v>
      </c>
      <c r="T4102" t="s">
        <v>5234</v>
      </c>
      <c r="V4102" t="s">
        <v>9064</v>
      </c>
      <c r="W4102">
        <v>0</v>
      </c>
      <c r="X4102">
        <v>4100</v>
      </c>
      <c r="Y4102">
        <v>9</v>
      </c>
      <c r="Z4102">
        <v>69</v>
      </c>
      <c r="AA4102" s="2">
        <f t="shared" ref="AA4102:AA4110" si="1097">Y4102/Z4102</f>
        <v>0.13043478260869565</v>
      </c>
      <c r="AB4102">
        <v>0</v>
      </c>
      <c r="AC4102">
        <v>0</v>
      </c>
      <c r="AF4102">
        <v>1</v>
      </c>
      <c r="AG4102">
        <v>0</v>
      </c>
      <c r="AH4102">
        <v>0</v>
      </c>
      <c r="AI4102">
        <v>1</v>
      </c>
      <c r="AJ4102">
        <v>0</v>
      </c>
      <c r="AK4102" t="s">
        <v>5122</v>
      </c>
      <c r="AL4102">
        <f t="shared" ref="AL4102:AL4109" si="1098">SUM(AF4102:AK4102)</f>
        <v>2</v>
      </c>
      <c r="AM4102">
        <v>0</v>
      </c>
      <c r="AN4102">
        <v>1</v>
      </c>
      <c r="AO4102">
        <v>2</v>
      </c>
      <c r="AP4102" s="11" t="s">
        <v>9214</v>
      </c>
      <c r="AQ4102">
        <v>1</v>
      </c>
      <c r="AR4102">
        <f t="shared" ref="AR4102:AR4109" si="1099">IF(AL4102&lt;4,2,IF(AL4102=4,1,IF(AL4102=5,0,)))</f>
        <v>2</v>
      </c>
      <c r="AS4102">
        <f t="shared" ref="AS4102:AS4109" si="1100">SUM(AM4102:AR4102)</f>
        <v>6</v>
      </c>
    </row>
    <row r="4103" spans="1:45">
      <c r="A4103">
        <v>344</v>
      </c>
      <c r="B4103">
        <v>4102</v>
      </c>
      <c r="C4103" t="s">
        <v>5223</v>
      </c>
      <c r="D4103">
        <v>20210923</v>
      </c>
      <c r="E4103" t="s">
        <v>5232</v>
      </c>
      <c r="F4103" t="s">
        <v>5233</v>
      </c>
      <c r="G4103" t="s">
        <v>5222</v>
      </c>
      <c r="H4103" t="s">
        <v>5162</v>
      </c>
      <c r="I4103">
        <v>1</v>
      </c>
      <c r="J4103">
        <v>57</v>
      </c>
      <c r="K4103">
        <v>9</v>
      </c>
      <c r="L4103" t="s">
        <v>3096</v>
      </c>
      <c r="M4103" t="s">
        <v>89</v>
      </c>
      <c r="N4103">
        <v>20210918</v>
      </c>
      <c r="O4103">
        <v>24.15</v>
      </c>
      <c r="P4103">
        <v>24.04</v>
      </c>
      <c r="Q4103" t="s">
        <v>5122</v>
      </c>
      <c r="R4103" t="s">
        <v>9073</v>
      </c>
      <c r="T4103" t="s">
        <v>5234</v>
      </c>
      <c r="U4103" t="s">
        <v>5224</v>
      </c>
      <c r="V4103" t="s">
        <v>9064</v>
      </c>
      <c r="W4103">
        <v>0</v>
      </c>
      <c r="X4103">
        <v>4100</v>
      </c>
      <c r="Y4103">
        <v>9</v>
      </c>
      <c r="Z4103">
        <v>69</v>
      </c>
      <c r="AA4103" s="2">
        <f t="shared" si="1097"/>
        <v>0.13043478260869565</v>
      </c>
      <c r="AB4103">
        <v>0</v>
      </c>
      <c r="AC4103">
        <v>0</v>
      </c>
      <c r="AF4103">
        <v>1</v>
      </c>
      <c r="AG4103">
        <v>0</v>
      </c>
      <c r="AH4103">
        <v>0</v>
      </c>
      <c r="AI4103">
        <v>1</v>
      </c>
      <c r="AJ4103">
        <v>0</v>
      </c>
      <c r="AK4103" t="s">
        <v>5122</v>
      </c>
      <c r="AL4103">
        <f t="shared" si="1098"/>
        <v>2</v>
      </c>
      <c r="AM4103">
        <v>0</v>
      </c>
      <c r="AN4103">
        <v>1</v>
      </c>
      <c r="AO4103">
        <v>2</v>
      </c>
      <c r="AP4103" s="11" t="s">
        <v>9214</v>
      </c>
      <c r="AQ4103">
        <v>1</v>
      </c>
      <c r="AR4103">
        <f t="shared" si="1099"/>
        <v>2</v>
      </c>
      <c r="AS4103">
        <f t="shared" si="1100"/>
        <v>6</v>
      </c>
    </row>
    <row r="4104" spans="1:45">
      <c r="A4104">
        <v>344</v>
      </c>
      <c r="B4104">
        <v>4103</v>
      </c>
      <c r="C4104" t="s">
        <v>5225</v>
      </c>
      <c r="D4104">
        <v>20210923</v>
      </c>
      <c r="E4104" t="s">
        <v>5232</v>
      </c>
      <c r="F4104" t="s">
        <v>5233</v>
      </c>
      <c r="G4104" t="s">
        <v>5222</v>
      </c>
      <c r="H4104" t="s">
        <v>5222</v>
      </c>
      <c r="I4104">
        <v>1</v>
      </c>
      <c r="J4104">
        <v>60</v>
      </c>
      <c r="K4104">
        <v>9</v>
      </c>
      <c r="L4104" t="s">
        <v>3096</v>
      </c>
      <c r="M4104">
        <v>20210917</v>
      </c>
      <c r="N4104">
        <v>20210919</v>
      </c>
      <c r="O4104">
        <v>27.72</v>
      </c>
      <c r="P4104">
        <v>25.9</v>
      </c>
      <c r="Q4104">
        <v>24.48</v>
      </c>
      <c r="R4104" t="s">
        <v>9073</v>
      </c>
      <c r="T4104" t="s">
        <v>5234</v>
      </c>
      <c r="U4104" t="s">
        <v>5226</v>
      </c>
      <c r="V4104" t="s">
        <v>9064</v>
      </c>
      <c r="W4104">
        <v>0</v>
      </c>
      <c r="X4104">
        <v>4100</v>
      </c>
      <c r="Y4104">
        <v>9</v>
      </c>
      <c r="Z4104">
        <v>69</v>
      </c>
      <c r="AA4104" s="2">
        <f t="shared" si="1097"/>
        <v>0.13043478260869565</v>
      </c>
      <c r="AB4104">
        <v>0</v>
      </c>
      <c r="AC4104">
        <v>0</v>
      </c>
      <c r="AF4104">
        <v>1</v>
      </c>
      <c r="AG4104">
        <v>0</v>
      </c>
      <c r="AH4104">
        <v>0</v>
      </c>
      <c r="AI4104">
        <v>1</v>
      </c>
      <c r="AJ4104">
        <v>0</v>
      </c>
      <c r="AK4104" t="s">
        <v>5122</v>
      </c>
      <c r="AL4104">
        <f t="shared" si="1098"/>
        <v>2</v>
      </c>
      <c r="AM4104">
        <v>0</v>
      </c>
      <c r="AN4104">
        <v>1</v>
      </c>
      <c r="AO4104">
        <v>2</v>
      </c>
      <c r="AP4104" s="11" t="s">
        <v>9214</v>
      </c>
      <c r="AQ4104">
        <v>1</v>
      </c>
      <c r="AR4104">
        <f t="shared" si="1099"/>
        <v>2</v>
      </c>
      <c r="AS4104">
        <f t="shared" si="1100"/>
        <v>6</v>
      </c>
    </row>
    <row r="4105" spans="1:45">
      <c r="A4105">
        <v>344</v>
      </c>
      <c r="B4105">
        <v>4104</v>
      </c>
      <c r="C4105" t="s">
        <v>5227</v>
      </c>
      <c r="D4105">
        <v>20210923</v>
      </c>
      <c r="E4105" t="s">
        <v>5232</v>
      </c>
      <c r="F4105" t="s">
        <v>5233</v>
      </c>
      <c r="G4105" t="s">
        <v>5222</v>
      </c>
      <c r="H4105" t="s">
        <v>5222</v>
      </c>
      <c r="I4105">
        <v>3</v>
      </c>
      <c r="J4105">
        <v>35</v>
      </c>
      <c r="K4105">
        <v>9</v>
      </c>
      <c r="L4105" t="s">
        <v>3096</v>
      </c>
      <c r="M4105">
        <v>20210916</v>
      </c>
      <c r="N4105">
        <v>20210920</v>
      </c>
      <c r="O4105">
        <v>14.86</v>
      </c>
      <c r="P4105">
        <v>12.36</v>
      </c>
      <c r="Q4105">
        <v>10.66</v>
      </c>
      <c r="R4105" t="s">
        <v>9073</v>
      </c>
      <c r="T4105" t="s">
        <v>5234</v>
      </c>
      <c r="V4105" t="s">
        <v>9064</v>
      </c>
      <c r="W4105">
        <v>0</v>
      </c>
      <c r="X4105">
        <v>4100</v>
      </c>
      <c r="Y4105">
        <v>9</v>
      </c>
      <c r="Z4105">
        <v>69</v>
      </c>
      <c r="AA4105" s="2">
        <f t="shared" si="1097"/>
        <v>0.13043478260869565</v>
      </c>
      <c r="AB4105">
        <v>0</v>
      </c>
      <c r="AC4105">
        <v>0</v>
      </c>
      <c r="AF4105">
        <v>1</v>
      </c>
      <c r="AG4105">
        <v>0</v>
      </c>
      <c r="AH4105">
        <v>0</v>
      </c>
      <c r="AI4105">
        <v>1</v>
      </c>
      <c r="AJ4105">
        <v>0</v>
      </c>
      <c r="AK4105" t="s">
        <v>5122</v>
      </c>
      <c r="AL4105">
        <f t="shared" si="1098"/>
        <v>2</v>
      </c>
      <c r="AM4105">
        <v>0</v>
      </c>
      <c r="AN4105">
        <v>1</v>
      </c>
      <c r="AO4105">
        <v>2</v>
      </c>
      <c r="AP4105" s="11" t="s">
        <v>9214</v>
      </c>
      <c r="AQ4105">
        <v>1</v>
      </c>
      <c r="AR4105">
        <f t="shared" si="1099"/>
        <v>2</v>
      </c>
      <c r="AS4105">
        <f t="shared" si="1100"/>
        <v>6</v>
      </c>
    </row>
    <row r="4106" spans="1:45">
      <c r="A4106">
        <v>344</v>
      </c>
      <c r="B4106">
        <v>4105</v>
      </c>
      <c r="C4106" t="s">
        <v>5228</v>
      </c>
      <c r="D4106">
        <v>20210923</v>
      </c>
      <c r="E4106" t="s">
        <v>5232</v>
      </c>
      <c r="F4106" t="s">
        <v>5233</v>
      </c>
      <c r="G4106" t="s">
        <v>5222</v>
      </c>
      <c r="H4106" t="s">
        <v>5222</v>
      </c>
      <c r="I4106">
        <v>3</v>
      </c>
      <c r="J4106">
        <v>24</v>
      </c>
      <c r="K4106">
        <v>9</v>
      </c>
      <c r="L4106" t="s">
        <v>3096</v>
      </c>
      <c r="M4106" t="s">
        <v>89</v>
      </c>
      <c r="N4106">
        <v>20210920</v>
      </c>
      <c r="O4106">
        <v>21.29</v>
      </c>
      <c r="P4106">
        <v>19.38</v>
      </c>
      <c r="Q4106">
        <v>19.21</v>
      </c>
      <c r="R4106" t="s">
        <v>9073</v>
      </c>
      <c r="T4106" t="s">
        <v>5234</v>
      </c>
      <c r="V4106" t="s">
        <v>9064</v>
      </c>
      <c r="W4106">
        <v>0</v>
      </c>
      <c r="X4106">
        <v>4100</v>
      </c>
      <c r="Y4106">
        <v>9</v>
      </c>
      <c r="Z4106">
        <v>69</v>
      </c>
      <c r="AA4106" s="2">
        <f t="shared" si="1097"/>
        <v>0.13043478260869565</v>
      </c>
      <c r="AB4106">
        <v>0</v>
      </c>
      <c r="AC4106">
        <v>0</v>
      </c>
      <c r="AF4106">
        <v>1</v>
      </c>
      <c r="AG4106">
        <v>0</v>
      </c>
      <c r="AH4106">
        <v>0</v>
      </c>
      <c r="AI4106">
        <v>1</v>
      </c>
      <c r="AJ4106">
        <v>0</v>
      </c>
      <c r="AK4106" t="s">
        <v>5122</v>
      </c>
      <c r="AL4106">
        <f t="shared" si="1098"/>
        <v>2</v>
      </c>
      <c r="AM4106">
        <v>0</v>
      </c>
      <c r="AN4106">
        <v>1</v>
      </c>
      <c r="AO4106">
        <v>2</v>
      </c>
      <c r="AP4106" s="11" t="s">
        <v>9214</v>
      </c>
      <c r="AQ4106">
        <v>1</v>
      </c>
      <c r="AR4106">
        <f t="shared" si="1099"/>
        <v>2</v>
      </c>
      <c r="AS4106">
        <f t="shared" si="1100"/>
        <v>6</v>
      </c>
    </row>
    <row r="4107" spans="1:45">
      <c r="A4107">
        <v>344</v>
      </c>
      <c r="B4107">
        <v>4106</v>
      </c>
      <c r="C4107" t="s">
        <v>5229</v>
      </c>
      <c r="D4107">
        <v>20210923</v>
      </c>
      <c r="E4107" t="s">
        <v>5232</v>
      </c>
      <c r="F4107" t="s">
        <v>5233</v>
      </c>
      <c r="G4107" t="s">
        <v>5222</v>
      </c>
      <c r="H4107" t="s">
        <v>5222</v>
      </c>
      <c r="I4107">
        <v>3</v>
      </c>
      <c r="J4107">
        <v>27</v>
      </c>
      <c r="K4107">
        <v>9</v>
      </c>
      <c r="L4107" t="s">
        <v>3096</v>
      </c>
      <c r="M4107">
        <v>20210921</v>
      </c>
      <c r="N4107">
        <v>20210921</v>
      </c>
      <c r="O4107">
        <v>21.37</v>
      </c>
      <c r="P4107">
        <v>17.84</v>
      </c>
      <c r="Q4107">
        <v>17.48</v>
      </c>
      <c r="R4107" t="s">
        <v>9073</v>
      </c>
      <c r="T4107" t="s">
        <v>5234</v>
      </c>
      <c r="V4107" t="s">
        <v>9064</v>
      </c>
      <c r="W4107">
        <v>0</v>
      </c>
      <c r="X4107">
        <v>4100</v>
      </c>
      <c r="Y4107">
        <v>9</v>
      </c>
      <c r="Z4107">
        <v>69</v>
      </c>
      <c r="AA4107" s="2">
        <f t="shared" si="1097"/>
        <v>0.13043478260869565</v>
      </c>
      <c r="AB4107">
        <v>0</v>
      </c>
      <c r="AC4107">
        <v>0</v>
      </c>
      <c r="AF4107">
        <v>1</v>
      </c>
      <c r="AG4107">
        <v>0</v>
      </c>
      <c r="AH4107">
        <v>0</v>
      </c>
      <c r="AI4107">
        <v>1</v>
      </c>
      <c r="AJ4107">
        <v>0</v>
      </c>
      <c r="AK4107" t="s">
        <v>5122</v>
      </c>
      <c r="AL4107">
        <f t="shared" si="1098"/>
        <v>2</v>
      </c>
      <c r="AM4107">
        <v>0</v>
      </c>
      <c r="AN4107">
        <v>1</v>
      </c>
      <c r="AO4107">
        <v>2</v>
      </c>
      <c r="AP4107" s="11" t="s">
        <v>9214</v>
      </c>
      <c r="AQ4107">
        <v>1</v>
      </c>
      <c r="AR4107">
        <f t="shared" si="1099"/>
        <v>2</v>
      </c>
      <c r="AS4107">
        <f t="shared" si="1100"/>
        <v>6</v>
      </c>
    </row>
    <row r="4108" spans="1:45">
      <c r="A4108">
        <v>344</v>
      </c>
      <c r="B4108">
        <v>4107</v>
      </c>
      <c r="C4108" t="s">
        <v>5230</v>
      </c>
      <c r="D4108">
        <v>20210923</v>
      </c>
      <c r="E4108" t="s">
        <v>5232</v>
      </c>
      <c r="F4108" t="s">
        <v>5233</v>
      </c>
      <c r="G4108" t="s">
        <v>5222</v>
      </c>
      <c r="H4108" t="s">
        <v>5222</v>
      </c>
      <c r="I4108">
        <v>3</v>
      </c>
      <c r="J4108">
        <v>40</v>
      </c>
      <c r="K4108">
        <v>9</v>
      </c>
      <c r="L4108" t="s">
        <v>3096</v>
      </c>
      <c r="M4108">
        <v>20210919</v>
      </c>
      <c r="N4108">
        <v>20210921</v>
      </c>
      <c r="O4108">
        <v>18.399999999999999</v>
      </c>
      <c r="P4108">
        <v>15.64</v>
      </c>
      <c r="Q4108">
        <v>14.63</v>
      </c>
      <c r="R4108" t="s">
        <v>9073</v>
      </c>
      <c r="T4108" t="s">
        <v>5234</v>
      </c>
      <c r="V4108" t="s">
        <v>9064</v>
      </c>
      <c r="W4108">
        <v>0</v>
      </c>
      <c r="X4108">
        <v>4100</v>
      </c>
      <c r="Y4108">
        <v>9</v>
      </c>
      <c r="Z4108">
        <v>69</v>
      </c>
      <c r="AA4108" s="2">
        <f t="shared" si="1097"/>
        <v>0.13043478260869565</v>
      </c>
      <c r="AB4108">
        <v>0</v>
      </c>
      <c r="AC4108">
        <v>0</v>
      </c>
      <c r="AF4108">
        <v>1</v>
      </c>
      <c r="AG4108">
        <v>0</v>
      </c>
      <c r="AH4108">
        <v>0</v>
      </c>
      <c r="AI4108">
        <v>1</v>
      </c>
      <c r="AJ4108">
        <v>0</v>
      </c>
      <c r="AK4108" t="s">
        <v>5122</v>
      </c>
      <c r="AL4108">
        <f t="shared" si="1098"/>
        <v>2</v>
      </c>
      <c r="AM4108">
        <v>0</v>
      </c>
      <c r="AN4108">
        <v>1</v>
      </c>
      <c r="AO4108">
        <v>2</v>
      </c>
      <c r="AP4108" s="11" t="s">
        <v>9214</v>
      </c>
      <c r="AQ4108">
        <v>1</v>
      </c>
      <c r="AR4108">
        <f t="shared" si="1099"/>
        <v>2</v>
      </c>
      <c r="AS4108">
        <f t="shared" si="1100"/>
        <v>6</v>
      </c>
    </row>
    <row r="4109" spans="1:45">
      <c r="A4109">
        <v>344</v>
      </c>
      <c r="B4109">
        <v>4108</v>
      </c>
      <c r="C4109" t="s">
        <v>5231</v>
      </c>
      <c r="D4109">
        <v>20210923</v>
      </c>
      <c r="E4109" t="s">
        <v>5232</v>
      </c>
      <c r="F4109" t="s">
        <v>5233</v>
      </c>
      <c r="G4109" t="s">
        <v>5222</v>
      </c>
      <c r="H4109" t="s">
        <v>5162</v>
      </c>
      <c r="I4109">
        <v>1</v>
      </c>
      <c r="J4109">
        <v>31</v>
      </c>
      <c r="K4109">
        <v>9</v>
      </c>
      <c r="L4109" t="s">
        <v>3096</v>
      </c>
      <c r="M4109" t="s">
        <v>89</v>
      </c>
      <c r="N4109">
        <v>20210922</v>
      </c>
      <c r="O4109">
        <v>14.21</v>
      </c>
      <c r="P4109">
        <v>14.33</v>
      </c>
      <c r="Q4109" t="s">
        <v>5122</v>
      </c>
      <c r="R4109" t="s">
        <v>9073</v>
      </c>
      <c r="T4109" t="s">
        <v>5234</v>
      </c>
      <c r="V4109" t="s">
        <v>9064</v>
      </c>
      <c r="W4109">
        <v>0</v>
      </c>
      <c r="X4109">
        <v>4100</v>
      </c>
      <c r="Y4109">
        <v>9</v>
      </c>
      <c r="Z4109">
        <v>69</v>
      </c>
      <c r="AA4109" s="2">
        <f t="shared" si="1097"/>
        <v>0.13043478260869565</v>
      </c>
      <c r="AB4109">
        <v>0</v>
      </c>
      <c r="AC4109">
        <v>0</v>
      </c>
      <c r="AF4109">
        <v>1</v>
      </c>
      <c r="AG4109">
        <v>0</v>
      </c>
      <c r="AH4109">
        <v>0</v>
      </c>
      <c r="AI4109">
        <v>1</v>
      </c>
      <c r="AJ4109">
        <v>0</v>
      </c>
      <c r="AK4109" t="s">
        <v>5122</v>
      </c>
      <c r="AL4109">
        <f t="shared" si="1098"/>
        <v>2</v>
      </c>
      <c r="AM4109">
        <v>0</v>
      </c>
      <c r="AN4109">
        <v>1</v>
      </c>
      <c r="AO4109">
        <v>2</v>
      </c>
      <c r="AP4109" s="11" t="s">
        <v>9214</v>
      </c>
      <c r="AQ4109">
        <v>1</v>
      </c>
      <c r="AR4109">
        <f t="shared" si="1099"/>
        <v>2</v>
      </c>
      <c r="AS4109">
        <f t="shared" si="1100"/>
        <v>6</v>
      </c>
    </row>
    <row r="4110" spans="1:45">
      <c r="A4110">
        <v>345</v>
      </c>
      <c r="B4110">
        <v>4109</v>
      </c>
      <c r="C4110" t="s">
        <v>5235</v>
      </c>
      <c r="D4110">
        <v>20210923</v>
      </c>
      <c r="E4110" t="s">
        <v>5236</v>
      </c>
      <c r="F4110" t="s">
        <v>5237</v>
      </c>
      <c r="G4110" t="s">
        <v>5161</v>
      </c>
      <c r="H4110" t="s">
        <v>5219</v>
      </c>
      <c r="I4110">
        <v>1</v>
      </c>
      <c r="J4110">
        <v>22</v>
      </c>
      <c r="K4110">
        <v>9</v>
      </c>
      <c r="L4110" t="s">
        <v>5291</v>
      </c>
      <c r="M4110">
        <v>20210906</v>
      </c>
      <c r="N4110">
        <v>20210915</v>
      </c>
      <c r="O4110">
        <v>24.43</v>
      </c>
      <c r="P4110" t="s">
        <v>5122</v>
      </c>
      <c r="Q4110" t="s">
        <v>5122</v>
      </c>
      <c r="R4110" t="s">
        <v>9074</v>
      </c>
      <c r="V4110" t="s">
        <v>8831</v>
      </c>
      <c r="W4110">
        <v>1</v>
      </c>
      <c r="X4110">
        <v>4109</v>
      </c>
      <c r="Y4110">
        <v>36</v>
      </c>
      <c r="Z4110">
        <v>954</v>
      </c>
      <c r="AA4110" s="2">
        <f t="shared" si="1097"/>
        <v>3.7735849056603772E-2</v>
      </c>
      <c r="AB4110">
        <v>0</v>
      </c>
      <c r="AC4110">
        <v>1</v>
      </c>
      <c r="AD4110">
        <v>999</v>
      </c>
      <c r="AF4110">
        <v>1</v>
      </c>
      <c r="AG4110">
        <v>1</v>
      </c>
      <c r="AH4110">
        <v>0</v>
      </c>
      <c r="AI4110">
        <v>1</v>
      </c>
      <c r="AJ4110">
        <v>0</v>
      </c>
      <c r="AK4110" t="s">
        <v>5122</v>
      </c>
      <c r="AL4110">
        <f>SUM(AF4110:AK4110)</f>
        <v>3</v>
      </c>
      <c r="AM4110">
        <v>0</v>
      </c>
      <c r="AN4110">
        <v>1</v>
      </c>
      <c r="AO4110">
        <v>2</v>
      </c>
      <c r="AP4110" s="11" t="s">
        <v>9214</v>
      </c>
      <c r="AQ4110">
        <v>1</v>
      </c>
      <c r="AR4110">
        <f>IF(AL4110&lt;4,2,IF(AL4110=4,1,IF(AL4110=5,0,)))</f>
        <v>2</v>
      </c>
      <c r="AS4110">
        <f>SUM(AM4110:AR4110)</f>
        <v>6</v>
      </c>
    </row>
    <row r="4111" spans="1:45">
      <c r="A4111">
        <v>345</v>
      </c>
      <c r="B4111">
        <v>4110</v>
      </c>
      <c r="C4111" t="s">
        <v>5238</v>
      </c>
      <c r="D4111">
        <v>20210923</v>
      </c>
      <c r="E4111" t="s">
        <v>5236</v>
      </c>
      <c r="F4111" t="s">
        <v>5237</v>
      </c>
      <c r="G4111" t="s">
        <v>5161</v>
      </c>
      <c r="H4111" t="s">
        <v>5286</v>
      </c>
      <c r="I4111">
        <v>1</v>
      </c>
      <c r="J4111">
        <v>28</v>
      </c>
      <c r="K4111">
        <v>9</v>
      </c>
      <c r="L4111" t="s">
        <v>5291</v>
      </c>
      <c r="M4111">
        <v>20210911</v>
      </c>
      <c r="N4111">
        <v>20210915</v>
      </c>
      <c r="O4111">
        <v>15.1</v>
      </c>
      <c r="P4111" t="s">
        <v>5122</v>
      </c>
      <c r="Q4111" t="s">
        <v>5122</v>
      </c>
      <c r="R4111" t="s">
        <v>9074</v>
      </c>
      <c r="S4111" t="s">
        <v>5239</v>
      </c>
      <c r="V4111" t="s">
        <v>8831</v>
      </c>
      <c r="W4111">
        <v>0</v>
      </c>
      <c r="X4111">
        <v>4109</v>
      </c>
      <c r="Y4111">
        <v>36</v>
      </c>
      <c r="Z4111">
        <v>954</v>
      </c>
      <c r="AA4111" s="2">
        <f t="shared" ref="AA4111:AA4144" si="1101">Y4111/Z4111</f>
        <v>3.7735849056603772E-2</v>
      </c>
      <c r="AB4111">
        <v>0</v>
      </c>
      <c r="AC4111">
        <v>0</v>
      </c>
      <c r="AF4111">
        <v>1</v>
      </c>
      <c r="AG4111">
        <v>1</v>
      </c>
      <c r="AH4111">
        <v>0</v>
      </c>
      <c r="AI4111">
        <v>1</v>
      </c>
      <c r="AJ4111">
        <v>0</v>
      </c>
      <c r="AK4111" t="s">
        <v>5122</v>
      </c>
      <c r="AL4111">
        <f t="shared" ref="AL4111:AL4143" si="1102">SUM(AF4111:AK4111)</f>
        <v>3</v>
      </c>
      <c r="AM4111">
        <v>0</v>
      </c>
      <c r="AN4111">
        <v>1</v>
      </c>
      <c r="AO4111">
        <v>2</v>
      </c>
      <c r="AP4111" s="11" t="s">
        <v>9214</v>
      </c>
      <c r="AQ4111">
        <v>1</v>
      </c>
      <c r="AR4111">
        <f t="shared" ref="AR4111:AR4143" si="1103">IF(AL4111&lt;4,2,IF(AL4111=4,1,IF(AL4111=5,0,)))</f>
        <v>2</v>
      </c>
      <c r="AS4111">
        <f t="shared" ref="AS4111:AS4143" si="1104">SUM(AM4111:AR4111)</f>
        <v>6</v>
      </c>
    </row>
    <row r="4112" spans="1:45">
      <c r="A4112">
        <v>345</v>
      </c>
      <c r="B4112">
        <v>4111</v>
      </c>
      <c r="C4112" t="s">
        <v>5240</v>
      </c>
      <c r="D4112">
        <v>20210923</v>
      </c>
      <c r="E4112" t="s">
        <v>5236</v>
      </c>
      <c r="F4112" t="s">
        <v>5237</v>
      </c>
      <c r="G4112" t="s">
        <v>5161</v>
      </c>
      <c r="H4112" t="s">
        <v>5287</v>
      </c>
      <c r="I4112">
        <v>1</v>
      </c>
      <c r="J4112">
        <v>26</v>
      </c>
      <c r="K4112">
        <v>9</v>
      </c>
      <c r="L4112" t="s">
        <v>5291</v>
      </c>
      <c r="M4112">
        <v>20210911</v>
      </c>
      <c r="N4112">
        <v>20210915</v>
      </c>
      <c r="O4112">
        <v>19.23</v>
      </c>
      <c r="P4112" t="s">
        <v>5122</v>
      </c>
      <c r="Q4112" t="s">
        <v>5122</v>
      </c>
      <c r="R4112" t="s">
        <v>9074</v>
      </c>
      <c r="V4112" t="s">
        <v>8831</v>
      </c>
      <c r="W4112">
        <v>0</v>
      </c>
      <c r="X4112">
        <v>4109</v>
      </c>
      <c r="Y4112">
        <v>36</v>
      </c>
      <c r="Z4112">
        <v>954</v>
      </c>
      <c r="AA4112" s="2">
        <f t="shared" si="1101"/>
        <v>3.7735849056603772E-2</v>
      </c>
      <c r="AB4112">
        <v>0</v>
      </c>
      <c r="AC4112">
        <v>0</v>
      </c>
      <c r="AF4112">
        <v>1</v>
      </c>
      <c r="AG4112">
        <v>1</v>
      </c>
      <c r="AH4112">
        <v>0</v>
      </c>
      <c r="AI4112">
        <v>1</v>
      </c>
      <c r="AJ4112">
        <v>0</v>
      </c>
      <c r="AK4112" t="s">
        <v>5122</v>
      </c>
      <c r="AL4112">
        <f t="shared" si="1102"/>
        <v>3</v>
      </c>
      <c r="AM4112">
        <v>0</v>
      </c>
      <c r="AN4112">
        <v>1</v>
      </c>
      <c r="AO4112">
        <v>2</v>
      </c>
      <c r="AP4112" s="11" t="s">
        <v>9214</v>
      </c>
      <c r="AQ4112">
        <v>1</v>
      </c>
      <c r="AR4112">
        <f t="shared" si="1103"/>
        <v>2</v>
      </c>
      <c r="AS4112">
        <f t="shared" si="1104"/>
        <v>6</v>
      </c>
    </row>
    <row r="4113" spans="1:45">
      <c r="A4113">
        <v>345</v>
      </c>
      <c r="B4113">
        <v>4112</v>
      </c>
      <c r="C4113" t="s">
        <v>5241</v>
      </c>
      <c r="D4113">
        <v>20210923</v>
      </c>
      <c r="E4113" t="s">
        <v>5236</v>
      </c>
      <c r="F4113" t="s">
        <v>5237</v>
      </c>
      <c r="G4113" t="s">
        <v>5161</v>
      </c>
      <c r="H4113" t="s">
        <v>5286</v>
      </c>
      <c r="I4113">
        <v>1</v>
      </c>
      <c r="J4113">
        <v>25</v>
      </c>
      <c r="K4113">
        <v>9</v>
      </c>
      <c r="L4113" t="s">
        <v>5291</v>
      </c>
      <c r="M4113">
        <v>20210914</v>
      </c>
      <c r="N4113">
        <v>20210915</v>
      </c>
      <c r="O4113">
        <v>27.24</v>
      </c>
      <c r="P4113" t="s">
        <v>5122</v>
      </c>
      <c r="Q4113" t="s">
        <v>5122</v>
      </c>
      <c r="R4113" t="s">
        <v>9074</v>
      </c>
      <c r="V4113" t="s">
        <v>8831</v>
      </c>
      <c r="W4113">
        <v>0</v>
      </c>
      <c r="X4113">
        <v>4109</v>
      </c>
      <c r="Y4113">
        <v>36</v>
      </c>
      <c r="Z4113">
        <v>954</v>
      </c>
      <c r="AA4113" s="2">
        <f t="shared" si="1101"/>
        <v>3.7735849056603772E-2</v>
      </c>
      <c r="AB4113">
        <v>0</v>
      </c>
      <c r="AC4113">
        <v>0</v>
      </c>
      <c r="AF4113">
        <v>1</v>
      </c>
      <c r="AG4113">
        <v>1</v>
      </c>
      <c r="AH4113">
        <v>0</v>
      </c>
      <c r="AI4113">
        <v>1</v>
      </c>
      <c r="AJ4113">
        <v>0</v>
      </c>
      <c r="AK4113" t="s">
        <v>5122</v>
      </c>
      <c r="AL4113">
        <f t="shared" si="1102"/>
        <v>3</v>
      </c>
      <c r="AM4113">
        <v>0</v>
      </c>
      <c r="AN4113">
        <v>1</v>
      </c>
      <c r="AO4113">
        <v>2</v>
      </c>
      <c r="AP4113" s="11" t="s">
        <v>9214</v>
      </c>
      <c r="AQ4113">
        <v>1</v>
      </c>
      <c r="AR4113">
        <f t="shared" si="1103"/>
        <v>2</v>
      </c>
      <c r="AS4113">
        <f t="shared" si="1104"/>
        <v>6</v>
      </c>
    </row>
    <row r="4114" spans="1:45">
      <c r="A4114">
        <v>345</v>
      </c>
      <c r="B4114">
        <v>4113</v>
      </c>
      <c r="C4114" t="s">
        <v>5242</v>
      </c>
      <c r="D4114">
        <v>20210923</v>
      </c>
      <c r="E4114" t="s">
        <v>5236</v>
      </c>
      <c r="F4114" t="s">
        <v>5237</v>
      </c>
      <c r="G4114" t="s">
        <v>5161</v>
      </c>
      <c r="H4114" t="s">
        <v>5161</v>
      </c>
      <c r="I4114">
        <v>2</v>
      </c>
      <c r="J4114">
        <v>21</v>
      </c>
      <c r="K4114">
        <v>9</v>
      </c>
      <c r="L4114" t="s">
        <v>5291</v>
      </c>
      <c r="M4114">
        <v>20210913</v>
      </c>
      <c r="N4114">
        <v>20210916</v>
      </c>
      <c r="O4114">
        <v>15.1</v>
      </c>
      <c r="P4114" t="s">
        <v>5122</v>
      </c>
      <c r="Q4114" t="s">
        <v>5122</v>
      </c>
      <c r="R4114" t="s">
        <v>9074</v>
      </c>
      <c r="V4114" t="s">
        <v>8831</v>
      </c>
      <c r="W4114">
        <v>0</v>
      </c>
      <c r="X4114">
        <v>4109</v>
      </c>
      <c r="Y4114">
        <v>36</v>
      </c>
      <c r="Z4114">
        <v>954</v>
      </c>
      <c r="AA4114" s="2">
        <f t="shared" si="1101"/>
        <v>3.7735849056603772E-2</v>
      </c>
      <c r="AB4114">
        <v>0</v>
      </c>
      <c r="AC4114">
        <v>0</v>
      </c>
      <c r="AF4114">
        <v>1</v>
      </c>
      <c r="AG4114">
        <v>1</v>
      </c>
      <c r="AH4114">
        <v>0</v>
      </c>
      <c r="AI4114">
        <v>1</v>
      </c>
      <c r="AJ4114">
        <v>0</v>
      </c>
      <c r="AK4114" t="s">
        <v>5122</v>
      </c>
      <c r="AL4114">
        <f t="shared" si="1102"/>
        <v>3</v>
      </c>
      <c r="AM4114">
        <v>0</v>
      </c>
      <c r="AN4114">
        <v>1</v>
      </c>
      <c r="AO4114">
        <v>2</v>
      </c>
      <c r="AP4114" s="11" t="s">
        <v>9214</v>
      </c>
      <c r="AQ4114">
        <v>1</v>
      </c>
      <c r="AR4114">
        <f t="shared" si="1103"/>
        <v>2</v>
      </c>
      <c r="AS4114">
        <f t="shared" si="1104"/>
        <v>6</v>
      </c>
    </row>
    <row r="4115" spans="1:45">
      <c r="A4115">
        <v>345</v>
      </c>
      <c r="B4115">
        <v>4114</v>
      </c>
      <c r="C4115" t="s">
        <v>5243</v>
      </c>
      <c r="D4115">
        <v>20210923</v>
      </c>
      <c r="E4115" t="s">
        <v>5236</v>
      </c>
      <c r="F4115" t="s">
        <v>5237</v>
      </c>
      <c r="G4115" t="s">
        <v>5161</v>
      </c>
      <c r="H4115" t="s">
        <v>5288</v>
      </c>
      <c r="I4115">
        <v>4</v>
      </c>
      <c r="J4115">
        <v>39</v>
      </c>
      <c r="K4115">
        <v>9</v>
      </c>
      <c r="L4115" t="s">
        <v>5291</v>
      </c>
      <c r="M4115" t="s">
        <v>89</v>
      </c>
      <c r="N4115">
        <v>20210916</v>
      </c>
      <c r="O4115">
        <v>15.63</v>
      </c>
      <c r="P4115" t="s">
        <v>5122</v>
      </c>
      <c r="Q4115" t="s">
        <v>5122</v>
      </c>
      <c r="R4115" t="s">
        <v>9074</v>
      </c>
      <c r="V4115" t="s">
        <v>8831</v>
      </c>
      <c r="W4115">
        <v>0</v>
      </c>
      <c r="X4115">
        <v>4109</v>
      </c>
      <c r="Y4115">
        <v>36</v>
      </c>
      <c r="Z4115">
        <v>954</v>
      </c>
      <c r="AA4115" s="2">
        <f t="shared" si="1101"/>
        <v>3.7735849056603772E-2</v>
      </c>
      <c r="AB4115">
        <v>0</v>
      </c>
      <c r="AC4115">
        <v>0</v>
      </c>
      <c r="AF4115">
        <v>1</v>
      </c>
      <c r="AG4115">
        <v>1</v>
      </c>
      <c r="AH4115">
        <v>0</v>
      </c>
      <c r="AI4115">
        <v>1</v>
      </c>
      <c r="AJ4115">
        <v>0</v>
      </c>
      <c r="AK4115" t="s">
        <v>5122</v>
      </c>
      <c r="AL4115">
        <f t="shared" si="1102"/>
        <v>3</v>
      </c>
      <c r="AM4115">
        <v>0</v>
      </c>
      <c r="AN4115">
        <v>1</v>
      </c>
      <c r="AO4115">
        <v>2</v>
      </c>
      <c r="AP4115" s="11" t="s">
        <v>9214</v>
      </c>
      <c r="AQ4115">
        <v>1</v>
      </c>
      <c r="AR4115">
        <f t="shared" si="1103"/>
        <v>2</v>
      </c>
      <c r="AS4115">
        <f t="shared" si="1104"/>
        <v>6</v>
      </c>
    </row>
    <row r="4116" spans="1:45">
      <c r="A4116">
        <v>345</v>
      </c>
      <c r="B4116">
        <v>4115</v>
      </c>
      <c r="C4116" t="s">
        <v>5244</v>
      </c>
      <c r="D4116">
        <v>20210923</v>
      </c>
      <c r="E4116" t="s">
        <v>5236</v>
      </c>
      <c r="F4116" t="s">
        <v>5237</v>
      </c>
      <c r="G4116" t="s">
        <v>5161</v>
      </c>
      <c r="H4116" t="s">
        <v>5245</v>
      </c>
      <c r="I4116">
        <v>1</v>
      </c>
      <c r="J4116">
        <v>25</v>
      </c>
      <c r="K4116">
        <v>9</v>
      </c>
      <c r="L4116" t="s">
        <v>5291</v>
      </c>
      <c r="M4116">
        <v>20210915</v>
      </c>
      <c r="N4116">
        <v>20210917</v>
      </c>
      <c r="O4116">
        <v>28.09</v>
      </c>
      <c r="P4116" t="s">
        <v>5122</v>
      </c>
      <c r="Q4116" t="s">
        <v>5122</v>
      </c>
      <c r="R4116" t="s">
        <v>9074</v>
      </c>
      <c r="V4116" t="s">
        <v>8831</v>
      </c>
      <c r="W4116">
        <v>0</v>
      </c>
      <c r="X4116">
        <v>4109</v>
      </c>
      <c r="Y4116">
        <v>36</v>
      </c>
      <c r="Z4116">
        <v>954</v>
      </c>
      <c r="AA4116" s="2">
        <f t="shared" si="1101"/>
        <v>3.7735849056603772E-2</v>
      </c>
      <c r="AB4116">
        <v>0</v>
      </c>
      <c r="AC4116">
        <v>0</v>
      </c>
      <c r="AF4116">
        <v>1</v>
      </c>
      <c r="AG4116">
        <v>1</v>
      </c>
      <c r="AH4116">
        <v>0</v>
      </c>
      <c r="AI4116">
        <v>1</v>
      </c>
      <c r="AJ4116">
        <v>0</v>
      </c>
      <c r="AK4116" t="s">
        <v>5122</v>
      </c>
      <c r="AL4116">
        <f t="shared" si="1102"/>
        <v>3</v>
      </c>
      <c r="AM4116">
        <v>0</v>
      </c>
      <c r="AN4116">
        <v>1</v>
      </c>
      <c r="AO4116">
        <v>2</v>
      </c>
      <c r="AP4116" s="11" t="s">
        <v>9214</v>
      </c>
      <c r="AQ4116">
        <v>1</v>
      </c>
      <c r="AR4116">
        <f t="shared" si="1103"/>
        <v>2</v>
      </c>
      <c r="AS4116">
        <f t="shared" si="1104"/>
        <v>6</v>
      </c>
    </row>
    <row r="4117" spans="1:45">
      <c r="A4117">
        <v>345</v>
      </c>
      <c r="B4117">
        <v>4116</v>
      </c>
      <c r="C4117" t="s">
        <v>5246</v>
      </c>
      <c r="D4117">
        <v>20210923</v>
      </c>
      <c r="E4117" t="s">
        <v>5236</v>
      </c>
      <c r="F4117" t="s">
        <v>5237</v>
      </c>
      <c r="G4117" t="s">
        <v>5161</v>
      </c>
      <c r="H4117" t="s">
        <v>5161</v>
      </c>
      <c r="I4117">
        <v>1</v>
      </c>
      <c r="J4117">
        <v>19</v>
      </c>
      <c r="K4117">
        <v>9</v>
      </c>
      <c r="L4117" t="s">
        <v>5291</v>
      </c>
      <c r="M4117">
        <v>20210914</v>
      </c>
      <c r="N4117">
        <v>20210917</v>
      </c>
      <c r="O4117">
        <v>19.16</v>
      </c>
      <c r="P4117" t="s">
        <v>5122</v>
      </c>
      <c r="Q4117" t="s">
        <v>5122</v>
      </c>
      <c r="R4117" t="s">
        <v>9074</v>
      </c>
      <c r="V4117" t="s">
        <v>8831</v>
      </c>
      <c r="W4117">
        <v>0</v>
      </c>
      <c r="X4117">
        <v>4109</v>
      </c>
      <c r="Y4117">
        <v>36</v>
      </c>
      <c r="Z4117">
        <v>954</v>
      </c>
      <c r="AA4117" s="2">
        <f t="shared" si="1101"/>
        <v>3.7735849056603772E-2</v>
      </c>
      <c r="AB4117">
        <v>0</v>
      </c>
      <c r="AC4117">
        <v>0</v>
      </c>
      <c r="AF4117">
        <v>1</v>
      </c>
      <c r="AG4117">
        <v>1</v>
      </c>
      <c r="AH4117">
        <v>0</v>
      </c>
      <c r="AI4117">
        <v>1</v>
      </c>
      <c r="AJ4117">
        <v>0</v>
      </c>
      <c r="AK4117" t="s">
        <v>5122</v>
      </c>
      <c r="AL4117">
        <f t="shared" si="1102"/>
        <v>3</v>
      </c>
      <c r="AM4117">
        <v>0</v>
      </c>
      <c r="AN4117">
        <v>1</v>
      </c>
      <c r="AO4117">
        <v>2</v>
      </c>
      <c r="AP4117" s="11" t="s">
        <v>9214</v>
      </c>
      <c r="AQ4117">
        <v>1</v>
      </c>
      <c r="AR4117">
        <f t="shared" si="1103"/>
        <v>2</v>
      </c>
      <c r="AS4117">
        <f t="shared" si="1104"/>
        <v>6</v>
      </c>
    </row>
    <row r="4118" spans="1:45">
      <c r="A4118">
        <v>345</v>
      </c>
      <c r="B4118">
        <v>4117</v>
      </c>
      <c r="C4118" t="s">
        <v>5247</v>
      </c>
      <c r="D4118">
        <v>20210923</v>
      </c>
      <c r="E4118" t="s">
        <v>5236</v>
      </c>
      <c r="F4118" t="s">
        <v>5237</v>
      </c>
      <c r="G4118" t="s">
        <v>5161</v>
      </c>
      <c r="H4118" t="s">
        <v>5289</v>
      </c>
      <c r="I4118">
        <v>1</v>
      </c>
      <c r="J4118">
        <v>34</v>
      </c>
      <c r="K4118">
        <v>9</v>
      </c>
      <c r="L4118" t="s">
        <v>5291</v>
      </c>
      <c r="M4118" t="s">
        <v>89</v>
      </c>
      <c r="N4118">
        <v>20210917</v>
      </c>
      <c r="O4118">
        <v>20.9</v>
      </c>
      <c r="P4118" t="s">
        <v>5122</v>
      </c>
      <c r="Q4118" t="s">
        <v>5122</v>
      </c>
      <c r="R4118" t="s">
        <v>9074</v>
      </c>
      <c r="S4118" t="s">
        <v>5250</v>
      </c>
      <c r="V4118" t="s">
        <v>8831</v>
      </c>
      <c r="W4118">
        <v>0</v>
      </c>
      <c r="X4118">
        <v>4109</v>
      </c>
      <c r="Y4118">
        <v>36</v>
      </c>
      <c r="Z4118">
        <v>954</v>
      </c>
      <c r="AA4118" s="2">
        <f t="shared" si="1101"/>
        <v>3.7735849056603772E-2</v>
      </c>
      <c r="AB4118">
        <v>0</v>
      </c>
      <c r="AC4118">
        <v>0</v>
      </c>
      <c r="AF4118">
        <v>1</v>
      </c>
      <c r="AG4118">
        <v>1</v>
      </c>
      <c r="AH4118">
        <v>0</v>
      </c>
      <c r="AI4118">
        <v>1</v>
      </c>
      <c r="AJ4118">
        <v>0</v>
      </c>
      <c r="AK4118" t="s">
        <v>5122</v>
      </c>
      <c r="AL4118">
        <f t="shared" si="1102"/>
        <v>3</v>
      </c>
      <c r="AM4118">
        <v>0</v>
      </c>
      <c r="AN4118">
        <v>1</v>
      </c>
      <c r="AO4118">
        <v>2</v>
      </c>
      <c r="AP4118" s="11" t="s">
        <v>9214</v>
      </c>
      <c r="AQ4118">
        <v>1</v>
      </c>
      <c r="AR4118">
        <f t="shared" si="1103"/>
        <v>2</v>
      </c>
      <c r="AS4118">
        <f t="shared" si="1104"/>
        <v>6</v>
      </c>
    </row>
    <row r="4119" spans="1:45">
      <c r="A4119">
        <v>345</v>
      </c>
      <c r="B4119">
        <v>4118</v>
      </c>
      <c r="C4119" t="s">
        <v>5248</v>
      </c>
      <c r="D4119">
        <v>20210923</v>
      </c>
      <c r="E4119" t="s">
        <v>5236</v>
      </c>
      <c r="F4119" t="s">
        <v>5237</v>
      </c>
      <c r="G4119" t="s">
        <v>5161</v>
      </c>
      <c r="H4119" t="s">
        <v>5264</v>
      </c>
      <c r="I4119">
        <v>2</v>
      </c>
      <c r="J4119">
        <v>30</v>
      </c>
      <c r="K4119">
        <v>9</v>
      </c>
      <c r="L4119" t="s">
        <v>5291</v>
      </c>
      <c r="M4119" t="s">
        <v>89</v>
      </c>
      <c r="N4119">
        <v>20210917</v>
      </c>
      <c r="O4119">
        <v>35.020000000000003</v>
      </c>
      <c r="P4119" t="s">
        <v>5122</v>
      </c>
      <c r="Q4119" t="s">
        <v>5122</v>
      </c>
      <c r="R4119" t="s">
        <v>9074</v>
      </c>
      <c r="S4119" t="s">
        <v>5249</v>
      </c>
      <c r="V4119" t="s">
        <v>8831</v>
      </c>
      <c r="W4119">
        <v>0</v>
      </c>
      <c r="X4119">
        <v>4109</v>
      </c>
      <c r="Y4119">
        <v>36</v>
      </c>
      <c r="Z4119">
        <v>954</v>
      </c>
      <c r="AA4119" s="2">
        <f t="shared" si="1101"/>
        <v>3.7735849056603772E-2</v>
      </c>
      <c r="AB4119">
        <v>0</v>
      </c>
      <c r="AC4119">
        <v>0</v>
      </c>
      <c r="AF4119">
        <v>1</v>
      </c>
      <c r="AG4119">
        <v>1</v>
      </c>
      <c r="AH4119">
        <v>0</v>
      </c>
      <c r="AI4119">
        <v>1</v>
      </c>
      <c r="AJ4119">
        <v>0</v>
      </c>
      <c r="AK4119" t="s">
        <v>5122</v>
      </c>
      <c r="AL4119">
        <f t="shared" si="1102"/>
        <v>3</v>
      </c>
      <c r="AM4119">
        <v>0</v>
      </c>
      <c r="AN4119">
        <v>1</v>
      </c>
      <c r="AO4119">
        <v>2</v>
      </c>
      <c r="AP4119" s="11" t="s">
        <v>9214</v>
      </c>
      <c r="AQ4119">
        <v>1</v>
      </c>
      <c r="AR4119">
        <f t="shared" si="1103"/>
        <v>2</v>
      </c>
      <c r="AS4119">
        <f t="shared" si="1104"/>
        <v>6</v>
      </c>
    </row>
    <row r="4120" spans="1:45">
      <c r="A4120">
        <v>345</v>
      </c>
      <c r="B4120">
        <v>4119</v>
      </c>
      <c r="C4120" t="s">
        <v>5251</v>
      </c>
      <c r="D4120">
        <v>20210923</v>
      </c>
      <c r="E4120" t="s">
        <v>5236</v>
      </c>
      <c r="F4120" t="s">
        <v>5237</v>
      </c>
      <c r="G4120" t="s">
        <v>5161</v>
      </c>
      <c r="H4120" t="s">
        <v>5288</v>
      </c>
      <c r="I4120">
        <v>1</v>
      </c>
      <c r="J4120">
        <v>35</v>
      </c>
      <c r="K4120">
        <v>9</v>
      </c>
      <c r="L4120" t="s">
        <v>5291</v>
      </c>
      <c r="M4120">
        <v>20210916</v>
      </c>
      <c r="N4120">
        <v>20210917</v>
      </c>
      <c r="O4120">
        <v>18.25</v>
      </c>
      <c r="P4120" t="s">
        <v>5122</v>
      </c>
      <c r="Q4120" t="s">
        <v>8</v>
      </c>
      <c r="R4120" t="s">
        <v>9074</v>
      </c>
      <c r="V4120" t="s">
        <v>8831</v>
      </c>
      <c r="W4120">
        <v>0</v>
      </c>
      <c r="X4120">
        <v>4109</v>
      </c>
      <c r="Y4120">
        <v>36</v>
      </c>
      <c r="Z4120">
        <v>954</v>
      </c>
      <c r="AA4120" s="2">
        <f t="shared" si="1101"/>
        <v>3.7735849056603772E-2</v>
      </c>
      <c r="AB4120">
        <v>0</v>
      </c>
      <c r="AC4120">
        <v>0</v>
      </c>
      <c r="AF4120">
        <v>1</v>
      </c>
      <c r="AG4120">
        <v>1</v>
      </c>
      <c r="AH4120">
        <v>0</v>
      </c>
      <c r="AI4120">
        <v>1</v>
      </c>
      <c r="AJ4120">
        <v>0</v>
      </c>
      <c r="AK4120" t="s">
        <v>5122</v>
      </c>
      <c r="AL4120">
        <f t="shared" si="1102"/>
        <v>3</v>
      </c>
      <c r="AM4120">
        <v>0</v>
      </c>
      <c r="AN4120">
        <v>1</v>
      </c>
      <c r="AO4120">
        <v>2</v>
      </c>
      <c r="AP4120" s="11" t="s">
        <v>9214</v>
      </c>
      <c r="AQ4120">
        <v>1</v>
      </c>
      <c r="AR4120">
        <f t="shared" si="1103"/>
        <v>2</v>
      </c>
      <c r="AS4120">
        <f t="shared" si="1104"/>
        <v>6</v>
      </c>
    </row>
    <row r="4121" spans="1:45">
      <c r="A4121">
        <v>345</v>
      </c>
      <c r="B4121">
        <v>4120</v>
      </c>
      <c r="C4121" t="s">
        <v>5252</v>
      </c>
      <c r="D4121">
        <v>20210923</v>
      </c>
      <c r="E4121" t="s">
        <v>5236</v>
      </c>
      <c r="F4121" t="s">
        <v>5237</v>
      </c>
      <c r="G4121" t="s">
        <v>5161</v>
      </c>
      <c r="H4121" t="s">
        <v>5245</v>
      </c>
      <c r="I4121">
        <v>1</v>
      </c>
      <c r="J4121">
        <v>27</v>
      </c>
      <c r="K4121">
        <v>9</v>
      </c>
      <c r="L4121" t="s">
        <v>5291</v>
      </c>
      <c r="M4121">
        <v>20210913</v>
      </c>
      <c r="N4121">
        <v>20210917</v>
      </c>
      <c r="O4121">
        <v>15.88</v>
      </c>
      <c r="P4121" t="s">
        <v>5122</v>
      </c>
      <c r="Q4121" t="s">
        <v>5122</v>
      </c>
      <c r="R4121" t="s">
        <v>9074</v>
      </c>
      <c r="V4121" t="s">
        <v>8831</v>
      </c>
      <c r="W4121">
        <v>0</v>
      </c>
      <c r="X4121">
        <v>4109</v>
      </c>
      <c r="Y4121">
        <v>36</v>
      </c>
      <c r="Z4121">
        <v>954</v>
      </c>
      <c r="AA4121" s="2">
        <f t="shared" si="1101"/>
        <v>3.7735849056603772E-2</v>
      </c>
      <c r="AB4121">
        <v>0</v>
      </c>
      <c r="AC4121">
        <v>0</v>
      </c>
      <c r="AF4121">
        <v>1</v>
      </c>
      <c r="AG4121">
        <v>1</v>
      </c>
      <c r="AH4121">
        <v>0</v>
      </c>
      <c r="AI4121">
        <v>1</v>
      </c>
      <c r="AJ4121">
        <v>0</v>
      </c>
      <c r="AK4121" t="s">
        <v>5122</v>
      </c>
      <c r="AL4121">
        <f t="shared" si="1102"/>
        <v>3</v>
      </c>
      <c r="AM4121">
        <v>0</v>
      </c>
      <c r="AN4121">
        <v>1</v>
      </c>
      <c r="AO4121">
        <v>2</v>
      </c>
      <c r="AP4121" s="11" t="s">
        <v>9214</v>
      </c>
      <c r="AQ4121">
        <v>1</v>
      </c>
      <c r="AR4121">
        <f t="shared" si="1103"/>
        <v>2</v>
      </c>
      <c r="AS4121">
        <f t="shared" si="1104"/>
        <v>6</v>
      </c>
    </row>
    <row r="4122" spans="1:45">
      <c r="A4122">
        <v>345</v>
      </c>
      <c r="B4122">
        <v>4121</v>
      </c>
      <c r="C4122" t="s">
        <v>5253</v>
      </c>
      <c r="D4122">
        <v>20210923</v>
      </c>
      <c r="E4122" t="s">
        <v>5236</v>
      </c>
      <c r="F4122" t="s">
        <v>5237</v>
      </c>
      <c r="G4122" t="s">
        <v>5161</v>
      </c>
      <c r="H4122" t="s">
        <v>5290</v>
      </c>
      <c r="I4122">
        <v>1</v>
      </c>
      <c r="J4122">
        <v>36</v>
      </c>
      <c r="K4122">
        <v>9</v>
      </c>
      <c r="L4122" t="s">
        <v>5291</v>
      </c>
      <c r="M4122">
        <v>20210915</v>
      </c>
      <c r="N4122">
        <v>20210917</v>
      </c>
      <c r="O4122">
        <v>24.42</v>
      </c>
      <c r="P4122" t="s">
        <v>5122</v>
      </c>
      <c r="Q4122" t="s">
        <v>5122</v>
      </c>
      <c r="R4122" t="s">
        <v>9074</v>
      </c>
      <c r="U4122" t="s">
        <v>5144</v>
      </c>
      <c r="V4122" t="s">
        <v>8831</v>
      </c>
      <c r="W4122">
        <v>0</v>
      </c>
      <c r="X4122">
        <v>4109</v>
      </c>
      <c r="Y4122">
        <v>36</v>
      </c>
      <c r="Z4122">
        <v>954</v>
      </c>
      <c r="AA4122" s="2">
        <f t="shared" si="1101"/>
        <v>3.7735849056603772E-2</v>
      </c>
      <c r="AB4122">
        <v>0</v>
      </c>
      <c r="AC4122">
        <v>0</v>
      </c>
      <c r="AF4122">
        <v>1</v>
      </c>
      <c r="AG4122">
        <v>1</v>
      </c>
      <c r="AH4122">
        <v>0</v>
      </c>
      <c r="AI4122">
        <v>1</v>
      </c>
      <c r="AJ4122">
        <v>0</v>
      </c>
      <c r="AK4122" t="s">
        <v>5122</v>
      </c>
      <c r="AL4122">
        <f t="shared" si="1102"/>
        <v>3</v>
      </c>
      <c r="AM4122">
        <v>0</v>
      </c>
      <c r="AN4122">
        <v>1</v>
      </c>
      <c r="AO4122">
        <v>2</v>
      </c>
      <c r="AP4122" s="11" t="s">
        <v>9214</v>
      </c>
      <c r="AQ4122">
        <v>1</v>
      </c>
      <c r="AR4122">
        <f t="shared" si="1103"/>
        <v>2</v>
      </c>
      <c r="AS4122">
        <f t="shared" si="1104"/>
        <v>6</v>
      </c>
    </row>
    <row r="4123" spans="1:45">
      <c r="A4123">
        <v>345</v>
      </c>
      <c r="B4123">
        <v>4122</v>
      </c>
      <c r="C4123" t="s">
        <v>5254</v>
      </c>
      <c r="D4123">
        <v>20210923</v>
      </c>
      <c r="E4123" t="s">
        <v>5236</v>
      </c>
      <c r="F4123" t="s">
        <v>5237</v>
      </c>
      <c r="G4123" t="s">
        <v>5161</v>
      </c>
      <c r="H4123" t="s">
        <v>5219</v>
      </c>
      <c r="I4123">
        <v>1</v>
      </c>
      <c r="J4123">
        <v>29</v>
      </c>
      <c r="K4123">
        <v>9</v>
      </c>
      <c r="L4123" t="s">
        <v>5291</v>
      </c>
      <c r="M4123">
        <v>20210916</v>
      </c>
      <c r="N4123">
        <v>20210917</v>
      </c>
      <c r="O4123">
        <v>15.01</v>
      </c>
      <c r="P4123" t="s">
        <v>5122</v>
      </c>
      <c r="Q4123" t="s">
        <v>5122</v>
      </c>
      <c r="R4123" t="s">
        <v>9074</v>
      </c>
      <c r="V4123" t="s">
        <v>8831</v>
      </c>
      <c r="W4123">
        <v>0</v>
      </c>
      <c r="X4123">
        <v>4109</v>
      </c>
      <c r="Y4123">
        <v>36</v>
      </c>
      <c r="Z4123">
        <v>954</v>
      </c>
      <c r="AA4123" s="2">
        <f t="shared" si="1101"/>
        <v>3.7735849056603772E-2</v>
      </c>
      <c r="AB4123">
        <v>0</v>
      </c>
      <c r="AC4123">
        <v>0</v>
      </c>
      <c r="AF4123">
        <v>1</v>
      </c>
      <c r="AG4123">
        <v>1</v>
      </c>
      <c r="AH4123">
        <v>0</v>
      </c>
      <c r="AI4123">
        <v>1</v>
      </c>
      <c r="AJ4123">
        <v>0</v>
      </c>
      <c r="AK4123" t="s">
        <v>5122</v>
      </c>
      <c r="AL4123">
        <f t="shared" si="1102"/>
        <v>3</v>
      </c>
      <c r="AM4123">
        <v>0</v>
      </c>
      <c r="AN4123">
        <v>1</v>
      </c>
      <c r="AO4123">
        <v>2</v>
      </c>
      <c r="AP4123" s="11" t="s">
        <v>9214</v>
      </c>
      <c r="AQ4123">
        <v>1</v>
      </c>
      <c r="AR4123">
        <f t="shared" si="1103"/>
        <v>2</v>
      </c>
      <c r="AS4123">
        <f t="shared" si="1104"/>
        <v>6</v>
      </c>
    </row>
    <row r="4124" spans="1:45">
      <c r="A4124">
        <v>345</v>
      </c>
      <c r="B4124">
        <v>4123</v>
      </c>
      <c r="C4124" t="s">
        <v>5255</v>
      </c>
      <c r="D4124">
        <v>20210923</v>
      </c>
      <c r="E4124" t="s">
        <v>5236</v>
      </c>
      <c r="F4124" t="s">
        <v>5237</v>
      </c>
      <c r="G4124" t="s">
        <v>5161</v>
      </c>
      <c r="H4124" t="s">
        <v>5219</v>
      </c>
      <c r="I4124">
        <v>4</v>
      </c>
      <c r="J4124">
        <v>47</v>
      </c>
      <c r="K4124">
        <v>9</v>
      </c>
      <c r="L4124" t="s">
        <v>5291</v>
      </c>
      <c r="M4124">
        <v>20210916</v>
      </c>
      <c r="N4124">
        <v>20210918</v>
      </c>
      <c r="O4124">
        <v>14.4</v>
      </c>
      <c r="P4124" t="s">
        <v>5122</v>
      </c>
      <c r="Q4124" t="s">
        <v>5122</v>
      </c>
      <c r="R4124" t="s">
        <v>9074</v>
      </c>
      <c r="S4124" t="s">
        <v>5249</v>
      </c>
      <c r="V4124" t="s">
        <v>8831</v>
      </c>
      <c r="W4124">
        <v>0</v>
      </c>
      <c r="X4124">
        <v>4109</v>
      </c>
      <c r="Y4124">
        <v>36</v>
      </c>
      <c r="Z4124">
        <v>954</v>
      </c>
      <c r="AA4124" s="2">
        <f t="shared" si="1101"/>
        <v>3.7735849056603772E-2</v>
      </c>
      <c r="AB4124">
        <v>0</v>
      </c>
      <c r="AC4124">
        <v>0</v>
      </c>
      <c r="AF4124">
        <v>1</v>
      </c>
      <c r="AG4124">
        <v>1</v>
      </c>
      <c r="AH4124">
        <v>0</v>
      </c>
      <c r="AI4124">
        <v>1</v>
      </c>
      <c r="AJ4124">
        <v>0</v>
      </c>
      <c r="AK4124" t="s">
        <v>5122</v>
      </c>
      <c r="AL4124">
        <f t="shared" si="1102"/>
        <v>3</v>
      </c>
      <c r="AM4124">
        <v>0</v>
      </c>
      <c r="AN4124">
        <v>1</v>
      </c>
      <c r="AO4124">
        <v>2</v>
      </c>
      <c r="AP4124" s="11" t="s">
        <v>9214</v>
      </c>
      <c r="AQ4124">
        <v>1</v>
      </c>
      <c r="AR4124">
        <f t="shared" si="1103"/>
        <v>2</v>
      </c>
      <c r="AS4124">
        <f t="shared" si="1104"/>
        <v>6</v>
      </c>
    </row>
    <row r="4125" spans="1:45">
      <c r="A4125">
        <v>345</v>
      </c>
      <c r="B4125">
        <v>4124</v>
      </c>
      <c r="C4125" t="s">
        <v>5256</v>
      </c>
      <c r="D4125">
        <v>20210923</v>
      </c>
      <c r="E4125" t="s">
        <v>5236</v>
      </c>
      <c r="F4125" t="s">
        <v>5237</v>
      </c>
      <c r="G4125" t="s">
        <v>5161</v>
      </c>
      <c r="H4125" t="s">
        <v>5257</v>
      </c>
      <c r="I4125">
        <v>1</v>
      </c>
      <c r="J4125">
        <v>50</v>
      </c>
      <c r="K4125">
        <v>9</v>
      </c>
      <c r="L4125" t="s">
        <v>5291</v>
      </c>
      <c r="M4125">
        <v>20210915</v>
      </c>
      <c r="N4125">
        <v>20210918</v>
      </c>
      <c r="O4125">
        <v>15.65</v>
      </c>
      <c r="P4125" t="s">
        <v>5122</v>
      </c>
      <c r="Q4125" t="s">
        <v>5122</v>
      </c>
      <c r="R4125" t="s">
        <v>9074</v>
      </c>
      <c r="V4125" t="s">
        <v>8831</v>
      </c>
      <c r="W4125">
        <v>0</v>
      </c>
      <c r="X4125">
        <v>4109</v>
      </c>
      <c r="Y4125">
        <v>36</v>
      </c>
      <c r="Z4125">
        <v>954</v>
      </c>
      <c r="AA4125" s="2">
        <f t="shared" si="1101"/>
        <v>3.7735849056603772E-2</v>
      </c>
      <c r="AB4125">
        <v>0</v>
      </c>
      <c r="AC4125">
        <v>0</v>
      </c>
      <c r="AF4125">
        <v>1</v>
      </c>
      <c r="AG4125">
        <v>1</v>
      </c>
      <c r="AH4125">
        <v>0</v>
      </c>
      <c r="AI4125">
        <v>1</v>
      </c>
      <c r="AJ4125">
        <v>0</v>
      </c>
      <c r="AK4125" t="s">
        <v>5122</v>
      </c>
      <c r="AL4125">
        <f t="shared" si="1102"/>
        <v>3</v>
      </c>
      <c r="AM4125">
        <v>0</v>
      </c>
      <c r="AN4125">
        <v>1</v>
      </c>
      <c r="AO4125">
        <v>2</v>
      </c>
      <c r="AP4125" s="11" t="s">
        <v>9214</v>
      </c>
      <c r="AQ4125">
        <v>1</v>
      </c>
      <c r="AR4125">
        <f t="shared" si="1103"/>
        <v>2</v>
      </c>
      <c r="AS4125">
        <f t="shared" si="1104"/>
        <v>6</v>
      </c>
    </row>
    <row r="4126" spans="1:45">
      <c r="A4126">
        <v>345</v>
      </c>
      <c r="B4126">
        <v>4125</v>
      </c>
      <c r="C4126" t="s">
        <v>5258</v>
      </c>
      <c r="D4126">
        <v>20210923</v>
      </c>
      <c r="E4126" t="s">
        <v>5236</v>
      </c>
      <c r="F4126" t="s">
        <v>5237</v>
      </c>
      <c r="G4126" t="s">
        <v>5161</v>
      </c>
      <c r="H4126" t="s">
        <v>5259</v>
      </c>
      <c r="I4126">
        <v>1</v>
      </c>
      <c r="J4126">
        <v>38</v>
      </c>
      <c r="K4126">
        <v>9</v>
      </c>
      <c r="L4126" t="s">
        <v>5291</v>
      </c>
      <c r="M4126">
        <v>20210913</v>
      </c>
      <c r="N4126">
        <v>20210918</v>
      </c>
      <c r="O4126">
        <v>8.2799999999999994</v>
      </c>
      <c r="P4126" t="s">
        <v>5122</v>
      </c>
      <c r="Q4126" t="s">
        <v>5122</v>
      </c>
      <c r="R4126" t="s">
        <v>9074</v>
      </c>
      <c r="V4126" t="s">
        <v>8831</v>
      </c>
      <c r="W4126">
        <v>0</v>
      </c>
      <c r="X4126">
        <v>4109</v>
      </c>
      <c r="Y4126">
        <v>36</v>
      </c>
      <c r="Z4126">
        <v>954</v>
      </c>
      <c r="AA4126" s="2">
        <f t="shared" si="1101"/>
        <v>3.7735849056603772E-2</v>
      </c>
      <c r="AB4126">
        <v>0</v>
      </c>
      <c r="AC4126">
        <v>0</v>
      </c>
      <c r="AF4126">
        <v>1</v>
      </c>
      <c r="AG4126">
        <v>1</v>
      </c>
      <c r="AH4126">
        <v>0</v>
      </c>
      <c r="AI4126">
        <v>1</v>
      </c>
      <c r="AJ4126">
        <v>0</v>
      </c>
      <c r="AK4126" t="s">
        <v>5122</v>
      </c>
      <c r="AL4126">
        <f t="shared" si="1102"/>
        <v>3</v>
      </c>
      <c r="AM4126">
        <v>0</v>
      </c>
      <c r="AN4126">
        <v>1</v>
      </c>
      <c r="AO4126">
        <v>2</v>
      </c>
      <c r="AP4126" s="11" t="s">
        <v>9214</v>
      </c>
      <c r="AQ4126">
        <v>1</v>
      </c>
      <c r="AR4126">
        <f t="shared" si="1103"/>
        <v>2</v>
      </c>
      <c r="AS4126">
        <f t="shared" si="1104"/>
        <v>6</v>
      </c>
    </row>
    <row r="4127" spans="1:45">
      <c r="A4127">
        <v>345</v>
      </c>
      <c r="B4127">
        <v>4126</v>
      </c>
      <c r="C4127" t="s">
        <v>5260</v>
      </c>
      <c r="D4127">
        <v>20210923</v>
      </c>
      <c r="E4127" t="s">
        <v>5236</v>
      </c>
      <c r="F4127" t="s">
        <v>5237</v>
      </c>
      <c r="G4127" t="s">
        <v>5161</v>
      </c>
      <c r="H4127" t="s">
        <v>5284</v>
      </c>
      <c r="I4127">
        <v>1</v>
      </c>
      <c r="J4127">
        <v>49</v>
      </c>
      <c r="K4127">
        <v>9</v>
      </c>
      <c r="L4127" t="s">
        <v>5291</v>
      </c>
      <c r="M4127">
        <v>20210918</v>
      </c>
      <c r="N4127">
        <v>20210918</v>
      </c>
      <c r="O4127">
        <v>27.14</v>
      </c>
      <c r="P4127" t="s">
        <v>5122</v>
      </c>
      <c r="Q4127" t="s">
        <v>5122</v>
      </c>
      <c r="R4127" t="s">
        <v>9074</v>
      </c>
      <c r="V4127" t="s">
        <v>8831</v>
      </c>
      <c r="W4127">
        <v>0</v>
      </c>
      <c r="X4127">
        <v>4109</v>
      </c>
      <c r="Y4127">
        <v>36</v>
      </c>
      <c r="Z4127">
        <v>954</v>
      </c>
      <c r="AA4127" s="2">
        <f t="shared" si="1101"/>
        <v>3.7735849056603772E-2</v>
      </c>
      <c r="AB4127">
        <v>0</v>
      </c>
      <c r="AC4127">
        <v>0</v>
      </c>
      <c r="AF4127">
        <v>1</v>
      </c>
      <c r="AG4127">
        <v>1</v>
      </c>
      <c r="AH4127">
        <v>0</v>
      </c>
      <c r="AI4127">
        <v>1</v>
      </c>
      <c r="AJ4127">
        <v>0</v>
      </c>
      <c r="AK4127" t="s">
        <v>5122</v>
      </c>
      <c r="AL4127">
        <f t="shared" si="1102"/>
        <v>3</v>
      </c>
      <c r="AM4127">
        <v>0</v>
      </c>
      <c r="AN4127">
        <v>1</v>
      </c>
      <c r="AO4127">
        <v>2</v>
      </c>
      <c r="AP4127" s="11" t="s">
        <v>9214</v>
      </c>
      <c r="AQ4127">
        <v>1</v>
      </c>
      <c r="AR4127">
        <f t="shared" si="1103"/>
        <v>2</v>
      </c>
      <c r="AS4127">
        <f t="shared" si="1104"/>
        <v>6</v>
      </c>
    </row>
    <row r="4128" spans="1:45">
      <c r="A4128">
        <v>345</v>
      </c>
      <c r="B4128">
        <v>4127</v>
      </c>
      <c r="C4128" t="s">
        <v>5261</v>
      </c>
      <c r="D4128">
        <v>20210923</v>
      </c>
      <c r="E4128" t="s">
        <v>5236</v>
      </c>
      <c r="F4128" t="s">
        <v>5237</v>
      </c>
      <c r="G4128" t="s">
        <v>5161</v>
      </c>
      <c r="H4128" t="s">
        <v>5262</v>
      </c>
      <c r="I4128">
        <v>1</v>
      </c>
      <c r="J4128">
        <v>33</v>
      </c>
      <c r="K4128">
        <v>9</v>
      </c>
      <c r="L4128" t="s">
        <v>5291</v>
      </c>
      <c r="M4128">
        <v>20210916</v>
      </c>
      <c r="N4128">
        <v>20210918</v>
      </c>
      <c r="O4128">
        <v>12.71</v>
      </c>
      <c r="P4128" t="s">
        <v>5122</v>
      </c>
      <c r="Q4128" t="s">
        <v>5122</v>
      </c>
      <c r="R4128" t="s">
        <v>9074</v>
      </c>
      <c r="V4128" t="s">
        <v>8831</v>
      </c>
      <c r="W4128">
        <v>0</v>
      </c>
      <c r="X4128">
        <v>4109</v>
      </c>
      <c r="Y4128">
        <v>36</v>
      </c>
      <c r="Z4128">
        <v>954</v>
      </c>
      <c r="AA4128" s="2">
        <f t="shared" si="1101"/>
        <v>3.7735849056603772E-2</v>
      </c>
      <c r="AB4128">
        <v>0</v>
      </c>
      <c r="AC4128">
        <v>0</v>
      </c>
      <c r="AF4128">
        <v>1</v>
      </c>
      <c r="AG4128">
        <v>1</v>
      </c>
      <c r="AH4128">
        <v>0</v>
      </c>
      <c r="AI4128">
        <v>1</v>
      </c>
      <c r="AJ4128">
        <v>0</v>
      </c>
      <c r="AK4128" t="s">
        <v>5122</v>
      </c>
      <c r="AL4128">
        <f t="shared" si="1102"/>
        <v>3</v>
      </c>
      <c r="AM4128">
        <v>0</v>
      </c>
      <c r="AN4128">
        <v>1</v>
      </c>
      <c r="AO4128">
        <v>2</v>
      </c>
      <c r="AP4128" s="11" t="s">
        <v>9214</v>
      </c>
      <c r="AQ4128">
        <v>1</v>
      </c>
      <c r="AR4128">
        <f t="shared" si="1103"/>
        <v>2</v>
      </c>
      <c r="AS4128">
        <f t="shared" si="1104"/>
        <v>6</v>
      </c>
    </row>
    <row r="4129" spans="1:45">
      <c r="A4129">
        <v>345</v>
      </c>
      <c r="B4129">
        <v>4128</v>
      </c>
      <c r="C4129" t="s">
        <v>5263</v>
      </c>
      <c r="D4129">
        <v>20210923</v>
      </c>
      <c r="E4129" t="s">
        <v>5236</v>
      </c>
      <c r="F4129" t="s">
        <v>5237</v>
      </c>
      <c r="G4129" t="s">
        <v>5161</v>
      </c>
      <c r="H4129" t="s">
        <v>5264</v>
      </c>
      <c r="I4129">
        <v>1</v>
      </c>
      <c r="J4129">
        <v>61</v>
      </c>
      <c r="K4129">
        <v>9</v>
      </c>
      <c r="L4129" t="s">
        <v>5291</v>
      </c>
      <c r="M4129">
        <v>20210910</v>
      </c>
      <c r="N4129">
        <v>20210918</v>
      </c>
      <c r="O4129">
        <v>24.04</v>
      </c>
      <c r="P4129" t="s">
        <v>5122</v>
      </c>
      <c r="Q4129" t="s">
        <v>5122</v>
      </c>
      <c r="R4129" t="s">
        <v>9074</v>
      </c>
      <c r="V4129" t="s">
        <v>8831</v>
      </c>
      <c r="W4129">
        <v>0</v>
      </c>
      <c r="X4129">
        <v>4109</v>
      </c>
      <c r="Y4129">
        <v>36</v>
      </c>
      <c r="Z4129">
        <v>954</v>
      </c>
      <c r="AA4129" s="2">
        <f t="shared" si="1101"/>
        <v>3.7735849056603772E-2</v>
      </c>
      <c r="AB4129">
        <v>0</v>
      </c>
      <c r="AC4129">
        <v>0</v>
      </c>
      <c r="AF4129">
        <v>1</v>
      </c>
      <c r="AG4129">
        <v>1</v>
      </c>
      <c r="AH4129">
        <v>0</v>
      </c>
      <c r="AI4129">
        <v>1</v>
      </c>
      <c r="AJ4129">
        <v>0</v>
      </c>
      <c r="AK4129" t="s">
        <v>5122</v>
      </c>
      <c r="AL4129">
        <f t="shared" si="1102"/>
        <v>3</v>
      </c>
      <c r="AM4129">
        <v>0</v>
      </c>
      <c r="AN4129">
        <v>1</v>
      </c>
      <c r="AO4129">
        <v>2</v>
      </c>
      <c r="AP4129" s="11" t="s">
        <v>9214</v>
      </c>
      <c r="AQ4129">
        <v>1</v>
      </c>
      <c r="AR4129">
        <f t="shared" si="1103"/>
        <v>2</v>
      </c>
      <c r="AS4129">
        <f t="shared" si="1104"/>
        <v>6</v>
      </c>
    </row>
    <row r="4130" spans="1:45">
      <c r="A4130">
        <v>345</v>
      </c>
      <c r="B4130">
        <v>4129</v>
      </c>
      <c r="C4130" t="s">
        <v>5265</v>
      </c>
      <c r="D4130">
        <v>20210923</v>
      </c>
      <c r="E4130" t="s">
        <v>5236</v>
      </c>
      <c r="F4130" t="s">
        <v>5237</v>
      </c>
      <c r="G4130" t="s">
        <v>5161</v>
      </c>
      <c r="H4130" t="s">
        <v>5266</v>
      </c>
      <c r="I4130">
        <v>1</v>
      </c>
      <c r="J4130">
        <v>31</v>
      </c>
      <c r="K4130">
        <v>9</v>
      </c>
      <c r="L4130" t="s">
        <v>5291</v>
      </c>
      <c r="M4130">
        <v>20210917</v>
      </c>
      <c r="N4130">
        <v>20210918</v>
      </c>
      <c r="O4130">
        <v>17.329999999999998</v>
      </c>
      <c r="P4130" t="s">
        <v>5122</v>
      </c>
      <c r="Q4130" t="s">
        <v>5122</v>
      </c>
      <c r="R4130" t="s">
        <v>9074</v>
      </c>
      <c r="V4130" t="s">
        <v>8831</v>
      </c>
      <c r="W4130">
        <v>0</v>
      </c>
      <c r="X4130">
        <v>4109</v>
      </c>
      <c r="Y4130">
        <v>36</v>
      </c>
      <c r="Z4130">
        <v>954</v>
      </c>
      <c r="AA4130" s="2">
        <f t="shared" si="1101"/>
        <v>3.7735849056603772E-2</v>
      </c>
      <c r="AB4130">
        <v>0</v>
      </c>
      <c r="AC4130">
        <v>0</v>
      </c>
      <c r="AF4130">
        <v>1</v>
      </c>
      <c r="AG4130">
        <v>1</v>
      </c>
      <c r="AH4130">
        <v>0</v>
      </c>
      <c r="AI4130">
        <v>1</v>
      </c>
      <c r="AJ4130">
        <v>0</v>
      </c>
      <c r="AK4130" t="s">
        <v>5122</v>
      </c>
      <c r="AL4130">
        <f t="shared" si="1102"/>
        <v>3</v>
      </c>
      <c r="AM4130">
        <v>0</v>
      </c>
      <c r="AN4130">
        <v>1</v>
      </c>
      <c r="AO4130">
        <v>2</v>
      </c>
      <c r="AP4130" s="11" t="s">
        <v>9214</v>
      </c>
      <c r="AQ4130">
        <v>1</v>
      </c>
      <c r="AR4130">
        <f t="shared" si="1103"/>
        <v>2</v>
      </c>
      <c r="AS4130">
        <f t="shared" si="1104"/>
        <v>6</v>
      </c>
    </row>
    <row r="4131" spans="1:45">
      <c r="A4131">
        <v>345</v>
      </c>
      <c r="B4131">
        <v>4130</v>
      </c>
      <c r="C4131" t="s">
        <v>5267</v>
      </c>
      <c r="D4131">
        <v>20210923</v>
      </c>
      <c r="E4131" t="s">
        <v>5236</v>
      </c>
      <c r="F4131" t="s">
        <v>5237</v>
      </c>
      <c r="G4131" t="s">
        <v>5161</v>
      </c>
      <c r="H4131" t="s">
        <v>5268</v>
      </c>
      <c r="I4131">
        <v>1</v>
      </c>
      <c r="J4131">
        <v>29</v>
      </c>
      <c r="K4131">
        <v>9</v>
      </c>
      <c r="L4131" t="s">
        <v>5291</v>
      </c>
      <c r="M4131">
        <v>20210916</v>
      </c>
      <c r="N4131">
        <v>20210918</v>
      </c>
      <c r="O4131">
        <v>14.2</v>
      </c>
      <c r="P4131" t="s">
        <v>5122</v>
      </c>
      <c r="Q4131" t="s">
        <v>5122</v>
      </c>
      <c r="R4131" t="s">
        <v>9074</v>
      </c>
      <c r="S4131" t="s">
        <v>5249</v>
      </c>
      <c r="V4131" t="s">
        <v>8831</v>
      </c>
      <c r="W4131">
        <v>0</v>
      </c>
      <c r="X4131">
        <v>4109</v>
      </c>
      <c r="Y4131">
        <v>36</v>
      </c>
      <c r="Z4131">
        <v>954</v>
      </c>
      <c r="AA4131" s="2">
        <f t="shared" si="1101"/>
        <v>3.7735849056603772E-2</v>
      </c>
      <c r="AB4131">
        <v>0</v>
      </c>
      <c r="AC4131">
        <v>0</v>
      </c>
      <c r="AF4131">
        <v>1</v>
      </c>
      <c r="AG4131">
        <v>1</v>
      </c>
      <c r="AH4131">
        <v>0</v>
      </c>
      <c r="AI4131">
        <v>1</v>
      </c>
      <c r="AJ4131">
        <v>0</v>
      </c>
      <c r="AK4131" t="s">
        <v>5122</v>
      </c>
      <c r="AL4131">
        <f t="shared" si="1102"/>
        <v>3</v>
      </c>
      <c r="AM4131">
        <v>0</v>
      </c>
      <c r="AN4131">
        <v>1</v>
      </c>
      <c r="AO4131">
        <v>2</v>
      </c>
      <c r="AP4131" s="11" t="s">
        <v>9214</v>
      </c>
      <c r="AQ4131">
        <v>1</v>
      </c>
      <c r="AR4131">
        <f t="shared" si="1103"/>
        <v>2</v>
      </c>
      <c r="AS4131">
        <f t="shared" si="1104"/>
        <v>6</v>
      </c>
    </row>
    <row r="4132" spans="1:45">
      <c r="A4132">
        <v>345</v>
      </c>
      <c r="B4132">
        <v>4131</v>
      </c>
      <c r="C4132" t="s">
        <v>5269</v>
      </c>
      <c r="D4132">
        <v>20210923</v>
      </c>
      <c r="E4132" t="s">
        <v>5236</v>
      </c>
      <c r="F4132" t="s">
        <v>5237</v>
      </c>
      <c r="G4132" t="s">
        <v>5161</v>
      </c>
      <c r="H4132" t="s">
        <v>5270</v>
      </c>
      <c r="I4132">
        <v>1</v>
      </c>
      <c r="J4132">
        <v>28</v>
      </c>
      <c r="K4132">
        <v>9</v>
      </c>
      <c r="L4132" t="s">
        <v>5291</v>
      </c>
      <c r="M4132">
        <v>20210916</v>
      </c>
      <c r="N4132">
        <v>20210918</v>
      </c>
      <c r="O4132">
        <v>18.89</v>
      </c>
      <c r="P4132" t="s">
        <v>5122</v>
      </c>
      <c r="Q4132" t="s">
        <v>5122</v>
      </c>
      <c r="R4132" t="s">
        <v>9074</v>
      </c>
      <c r="S4132" t="s">
        <v>5249</v>
      </c>
      <c r="V4132" t="s">
        <v>8831</v>
      </c>
      <c r="W4132">
        <v>0</v>
      </c>
      <c r="X4132">
        <v>4109</v>
      </c>
      <c r="Y4132">
        <v>36</v>
      </c>
      <c r="Z4132">
        <v>954</v>
      </c>
      <c r="AA4132" s="2">
        <f t="shared" si="1101"/>
        <v>3.7735849056603772E-2</v>
      </c>
      <c r="AB4132">
        <v>0</v>
      </c>
      <c r="AC4132">
        <v>0</v>
      </c>
      <c r="AF4132">
        <v>1</v>
      </c>
      <c r="AG4132">
        <v>1</v>
      </c>
      <c r="AH4132">
        <v>0</v>
      </c>
      <c r="AI4132">
        <v>1</v>
      </c>
      <c r="AJ4132">
        <v>0</v>
      </c>
      <c r="AK4132" t="s">
        <v>5122</v>
      </c>
      <c r="AL4132">
        <f t="shared" si="1102"/>
        <v>3</v>
      </c>
      <c r="AM4132">
        <v>0</v>
      </c>
      <c r="AN4132">
        <v>1</v>
      </c>
      <c r="AO4132">
        <v>2</v>
      </c>
      <c r="AP4132" s="11" t="s">
        <v>9214</v>
      </c>
      <c r="AQ4132">
        <v>1</v>
      </c>
      <c r="AR4132">
        <f t="shared" si="1103"/>
        <v>2</v>
      </c>
      <c r="AS4132">
        <f t="shared" si="1104"/>
        <v>6</v>
      </c>
    </row>
    <row r="4133" spans="1:45">
      <c r="A4133">
        <v>345</v>
      </c>
      <c r="B4133">
        <v>4132</v>
      </c>
      <c r="C4133" t="s">
        <v>5271</v>
      </c>
      <c r="D4133">
        <v>20210923</v>
      </c>
      <c r="E4133" t="s">
        <v>5236</v>
      </c>
      <c r="F4133" t="s">
        <v>5237</v>
      </c>
      <c r="G4133" t="s">
        <v>5161</v>
      </c>
      <c r="H4133" t="s">
        <v>5270</v>
      </c>
      <c r="I4133">
        <v>1</v>
      </c>
      <c r="J4133">
        <v>33</v>
      </c>
      <c r="K4133">
        <v>9</v>
      </c>
      <c r="L4133" t="s">
        <v>5291</v>
      </c>
      <c r="M4133">
        <v>20210916</v>
      </c>
      <c r="N4133">
        <v>20210918</v>
      </c>
      <c r="O4133">
        <v>14.7</v>
      </c>
      <c r="P4133" t="s">
        <v>5122</v>
      </c>
      <c r="Q4133" t="s">
        <v>5122</v>
      </c>
      <c r="R4133" t="s">
        <v>9074</v>
      </c>
      <c r="S4133" t="s">
        <v>5250</v>
      </c>
      <c r="V4133" t="s">
        <v>8831</v>
      </c>
      <c r="W4133">
        <v>0</v>
      </c>
      <c r="X4133">
        <v>4109</v>
      </c>
      <c r="Y4133">
        <v>36</v>
      </c>
      <c r="Z4133">
        <v>954</v>
      </c>
      <c r="AA4133" s="2">
        <f t="shared" si="1101"/>
        <v>3.7735849056603772E-2</v>
      </c>
      <c r="AB4133">
        <v>0</v>
      </c>
      <c r="AC4133">
        <v>0</v>
      </c>
      <c r="AF4133">
        <v>1</v>
      </c>
      <c r="AG4133">
        <v>1</v>
      </c>
      <c r="AH4133">
        <v>0</v>
      </c>
      <c r="AI4133">
        <v>1</v>
      </c>
      <c r="AJ4133">
        <v>0</v>
      </c>
      <c r="AK4133" t="s">
        <v>5122</v>
      </c>
      <c r="AL4133">
        <f t="shared" si="1102"/>
        <v>3</v>
      </c>
      <c r="AM4133">
        <v>0</v>
      </c>
      <c r="AN4133">
        <v>1</v>
      </c>
      <c r="AO4133">
        <v>2</v>
      </c>
      <c r="AP4133" s="11" t="s">
        <v>9214</v>
      </c>
      <c r="AQ4133">
        <v>1</v>
      </c>
      <c r="AR4133">
        <f t="shared" si="1103"/>
        <v>2</v>
      </c>
      <c r="AS4133">
        <f t="shared" si="1104"/>
        <v>6</v>
      </c>
    </row>
    <row r="4134" spans="1:45">
      <c r="A4134">
        <v>345</v>
      </c>
      <c r="B4134">
        <v>4133</v>
      </c>
      <c r="C4134" t="s">
        <v>5272</v>
      </c>
      <c r="D4134">
        <v>20210923</v>
      </c>
      <c r="E4134" t="s">
        <v>5236</v>
      </c>
      <c r="F4134" t="s">
        <v>5237</v>
      </c>
      <c r="G4134" t="s">
        <v>5161</v>
      </c>
      <c r="H4134" t="s">
        <v>5112</v>
      </c>
      <c r="I4134">
        <v>1</v>
      </c>
      <c r="J4134">
        <v>35</v>
      </c>
      <c r="K4134">
        <v>9</v>
      </c>
      <c r="L4134" t="s">
        <v>5291</v>
      </c>
      <c r="M4134" t="s">
        <v>89</v>
      </c>
      <c r="N4134">
        <v>20210919</v>
      </c>
      <c r="O4134">
        <v>31.27</v>
      </c>
      <c r="P4134" t="s">
        <v>5122</v>
      </c>
      <c r="Q4134" t="s">
        <v>5122</v>
      </c>
      <c r="R4134" t="s">
        <v>9074</v>
      </c>
      <c r="V4134" t="s">
        <v>8831</v>
      </c>
      <c r="W4134">
        <v>0</v>
      </c>
      <c r="X4134">
        <v>4109</v>
      </c>
      <c r="Y4134">
        <v>36</v>
      </c>
      <c r="Z4134">
        <v>954</v>
      </c>
      <c r="AA4134" s="2">
        <f t="shared" si="1101"/>
        <v>3.7735849056603772E-2</v>
      </c>
      <c r="AB4134">
        <v>0</v>
      </c>
      <c r="AC4134">
        <v>0</v>
      </c>
      <c r="AF4134">
        <v>1</v>
      </c>
      <c r="AG4134">
        <v>1</v>
      </c>
      <c r="AH4134">
        <v>0</v>
      </c>
      <c r="AI4134">
        <v>1</v>
      </c>
      <c r="AJ4134">
        <v>0</v>
      </c>
      <c r="AK4134" t="s">
        <v>5122</v>
      </c>
      <c r="AL4134">
        <f t="shared" si="1102"/>
        <v>3</v>
      </c>
      <c r="AM4134">
        <v>0</v>
      </c>
      <c r="AN4134">
        <v>1</v>
      </c>
      <c r="AO4134">
        <v>2</v>
      </c>
      <c r="AP4134" s="11" t="s">
        <v>9214</v>
      </c>
      <c r="AQ4134">
        <v>1</v>
      </c>
      <c r="AR4134">
        <f t="shared" si="1103"/>
        <v>2</v>
      </c>
      <c r="AS4134">
        <f t="shared" si="1104"/>
        <v>6</v>
      </c>
    </row>
    <row r="4135" spans="1:45">
      <c r="A4135">
        <v>345</v>
      </c>
      <c r="B4135">
        <v>4134</v>
      </c>
      <c r="C4135" t="s">
        <v>5273</v>
      </c>
      <c r="D4135">
        <v>20210923</v>
      </c>
      <c r="E4135" t="s">
        <v>5236</v>
      </c>
      <c r="F4135" t="s">
        <v>5237</v>
      </c>
      <c r="G4135" t="s">
        <v>5161</v>
      </c>
      <c r="H4135" t="s">
        <v>5274</v>
      </c>
      <c r="I4135">
        <v>4</v>
      </c>
      <c r="J4135">
        <v>22</v>
      </c>
      <c r="K4135">
        <v>9</v>
      </c>
      <c r="L4135" t="s">
        <v>5291</v>
      </c>
      <c r="M4135">
        <v>20210919</v>
      </c>
      <c r="N4135">
        <v>20210919</v>
      </c>
      <c r="O4135" t="s">
        <v>5122</v>
      </c>
      <c r="P4135" t="s">
        <v>5122</v>
      </c>
      <c r="Q4135" t="s">
        <v>5122</v>
      </c>
      <c r="R4135" t="s">
        <v>9074</v>
      </c>
      <c r="V4135" t="s">
        <v>8831</v>
      </c>
      <c r="W4135">
        <v>0</v>
      </c>
      <c r="X4135">
        <v>4109</v>
      </c>
      <c r="Y4135">
        <v>36</v>
      </c>
      <c r="Z4135">
        <v>954</v>
      </c>
      <c r="AA4135" s="2">
        <f t="shared" si="1101"/>
        <v>3.7735849056603772E-2</v>
      </c>
      <c r="AB4135">
        <v>0</v>
      </c>
      <c r="AC4135">
        <v>0</v>
      </c>
      <c r="AF4135">
        <v>1</v>
      </c>
      <c r="AG4135">
        <v>1</v>
      </c>
      <c r="AH4135">
        <v>0</v>
      </c>
      <c r="AI4135">
        <v>1</v>
      </c>
      <c r="AJ4135">
        <v>0</v>
      </c>
      <c r="AK4135" t="s">
        <v>5122</v>
      </c>
      <c r="AL4135">
        <f t="shared" si="1102"/>
        <v>3</v>
      </c>
      <c r="AM4135">
        <v>0</v>
      </c>
      <c r="AN4135">
        <v>1</v>
      </c>
      <c r="AO4135">
        <v>2</v>
      </c>
      <c r="AP4135" s="11" t="s">
        <v>9214</v>
      </c>
      <c r="AQ4135">
        <v>1</v>
      </c>
      <c r="AR4135">
        <f t="shared" si="1103"/>
        <v>2</v>
      </c>
      <c r="AS4135">
        <f t="shared" si="1104"/>
        <v>6</v>
      </c>
    </row>
    <row r="4136" spans="1:45">
      <c r="A4136">
        <v>345</v>
      </c>
      <c r="B4136">
        <v>4135</v>
      </c>
      <c r="C4136" t="s">
        <v>5275</v>
      </c>
      <c r="D4136">
        <v>20210923</v>
      </c>
      <c r="E4136" t="s">
        <v>5236</v>
      </c>
      <c r="F4136" t="s">
        <v>5237</v>
      </c>
      <c r="G4136" t="s">
        <v>5161</v>
      </c>
      <c r="H4136" t="s">
        <v>5276</v>
      </c>
      <c r="I4136" t="s">
        <v>5122</v>
      </c>
      <c r="J4136" t="s">
        <v>5122</v>
      </c>
      <c r="K4136">
        <v>9</v>
      </c>
      <c r="L4136" t="s">
        <v>5291</v>
      </c>
      <c r="M4136" t="s">
        <v>89</v>
      </c>
      <c r="N4136">
        <v>20210919</v>
      </c>
      <c r="O4136" t="s">
        <v>5122</v>
      </c>
      <c r="P4136" t="s">
        <v>5122</v>
      </c>
      <c r="Q4136" t="s">
        <v>5122</v>
      </c>
      <c r="R4136" t="s">
        <v>9074</v>
      </c>
      <c r="V4136" t="s">
        <v>8831</v>
      </c>
      <c r="W4136">
        <v>0</v>
      </c>
      <c r="X4136">
        <v>4109</v>
      </c>
      <c r="Y4136">
        <v>36</v>
      </c>
      <c r="Z4136">
        <v>954</v>
      </c>
      <c r="AA4136" s="2">
        <f t="shared" si="1101"/>
        <v>3.7735849056603772E-2</v>
      </c>
      <c r="AB4136">
        <v>0</v>
      </c>
      <c r="AC4136">
        <v>0</v>
      </c>
      <c r="AF4136">
        <v>1</v>
      </c>
      <c r="AG4136">
        <v>1</v>
      </c>
      <c r="AH4136">
        <v>0</v>
      </c>
      <c r="AI4136">
        <v>1</v>
      </c>
      <c r="AJ4136">
        <v>0</v>
      </c>
      <c r="AK4136" t="s">
        <v>5122</v>
      </c>
      <c r="AL4136">
        <f t="shared" si="1102"/>
        <v>3</v>
      </c>
      <c r="AM4136">
        <v>0</v>
      </c>
      <c r="AN4136">
        <v>1</v>
      </c>
      <c r="AO4136">
        <v>2</v>
      </c>
      <c r="AP4136" s="11" t="s">
        <v>9214</v>
      </c>
      <c r="AQ4136">
        <v>1</v>
      </c>
      <c r="AR4136">
        <f t="shared" si="1103"/>
        <v>2</v>
      </c>
      <c r="AS4136">
        <f t="shared" si="1104"/>
        <v>6</v>
      </c>
    </row>
    <row r="4137" spans="1:45">
      <c r="A4137">
        <v>345</v>
      </c>
      <c r="B4137">
        <v>4136</v>
      </c>
      <c r="C4137" t="s">
        <v>5277</v>
      </c>
      <c r="D4137">
        <v>20210923</v>
      </c>
      <c r="E4137" t="s">
        <v>5236</v>
      </c>
      <c r="F4137" t="s">
        <v>5237</v>
      </c>
      <c r="G4137" t="s">
        <v>5161</v>
      </c>
      <c r="H4137" t="s">
        <v>5113</v>
      </c>
      <c r="I4137" t="s">
        <v>5122</v>
      </c>
      <c r="J4137" t="s">
        <v>5122</v>
      </c>
      <c r="K4137">
        <v>9</v>
      </c>
      <c r="L4137" t="s">
        <v>5291</v>
      </c>
      <c r="M4137" t="s">
        <v>89</v>
      </c>
      <c r="N4137">
        <v>20210919</v>
      </c>
      <c r="O4137" t="s">
        <v>5122</v>
      </c>
      <c r="P4137" t="s">
        <v>5122</v>
      </c>
      <c r="Q4137" t="s">
        <v>5122</v>
      </c>
      <c r="R4137" t="s">
        <v>9074</v>
      </c>
      <c r="V4137" t="s">
        <v>8831</v>
      </c>
      <c r="W4137">
        <v>0</v>
      </c>
      <c r="X4137">
        <v>4109</v>
      </c>
      <c r="Y4137">
        <v>36</v>
      </c>
      <c r="Z4137">
        <v>954</v>
      </c>
      <c r="AA4137" s="2">
        <f t="shared" si="1101"/>
        <v>3.7735849056603772E-2</v>
      </c>
      <c r="AB4137">
        <v>0</v>
      </c>
      <c r="AC4137">
        <v>0</v>
      </c>
      <c r="AF4137">
        <v>1</v>
      </c>
      <c r="AG4137">
        <v>1</v>
      </c>
      <c r="AH4137">
        <v>0</v>
      </c>
      <c r="AI4137">
        <v>1</v>
      </c>
      <c r="AJ4137">
        <v>0</v>
      </c>
      <c r="AK4137" t="s">
        <v>5122</v>
      </c>
      <c r="AL4137">
        <f t="shared" si="1102"/>
        <v>3</v>
      </c>
      <c r="AM4137">
        <v>0</v>
      </c>
      <c r="AN4137">
        <v>1</v>
      </c>
      <c r="AO4137">
        <v>2</v>
      </c>
      <c r="AP4137" s="11" t="s">
        <v>9214</v>
      </c>
      <c r="AQ4137">
        <v>1</v>
      </c>
      <c r="AR4137">
        <f t="shared" si="1103"/>
        <v>2</v>
      </c>
      <c r="AS4137">
        <f t="shared" si="1104"/>
        <v>6</v>
      </c>
    </row>
    <row r="4138" spans="1:45">
      <c r="A4138">
        <v>345</v>
      </c>
      <c r="B4138">
        <v>4137</v>
      </c>
      <c r="C4138" t="s">
        <v>5278</v>
      </c>
      <c r="D4138">
        <v>20210923</v>
      </c>
      <c r="E4138" t="s">
        <v>5236</v>
      </c>
      <c r="F4138" t="s">
        <v>5237</v>
      </c>
      <c r="G4138" t="s">
        <v>5161</v>
      </c>
      <c r="H4138" t="s">
        <v>5279</v>
      </c>
      <c r="I4138">
        <v>1</v>
      </c>
      <c r="J4138">
        <v>24</v>
      </c>
      <c r="K4138">
        <v>9</v>
      </c>
      <c r="L4138" t="s">
        <v>5291</v>
      </c>
      <c r="M4138" t="s">
        <v>89</v>
      </c>
      <c r="N4138">
        <v>20210920</v>
      </c>
      <c r="O4138">
        <v>16.739999999999998</v>
      </c>
      <c r="P4138" t="s">
        <v>5122</v>
      </c>
      <c r="Q4138" t="s">
        <v>5122</v>
      </c>
      <c r="R4138" t="s">
        <v>9074</v>
      </c>
      <c r="S4138" t="s">
        <v>5249</v>
      </c>
      <c r="V4138" t="s">
        <v>8831</v>
      </c>
      <c r="W4138">
        <v>0</v>
      </c>
      <c r="X4138">
        <v>4109</v>
      </c>
      <c r="Y4138">
        <v>36</v>
      </c>
      <c r="Z4138">
        <v>954</v>
      </c>
      <c r="AA4138" s="2">
        <f t="shared" si="1101"/>
        <v>3.7735849056603772E-2</v>
      </c>
      <c r="AB4138">
        <v>0</v>
      </c>
      <c r="AC4138">
        <v>0</v>
      </c>
      <c r="AF4138">
        <v>1</v>
      </c>
      <c r="AG4138">
        <v>1</v>
      </c>
      <c r="AH4138">
        <v>0</v>
      </c>
      <c r="AI4138">
        <v>1</v>
      </c>
      <c r="AJ4138">
        <v>0</v>
      </c>
      <c r="AK4138" t="s">
        <v>5122</v>
      </c>
      <c r="AL4138">
        <f t="shared" si="1102"/>
        <v>3</v>
      </c>
      <c r="AM4138">
        <v>0</v>
      </c>
      <c r="AN4138">
        <v>1</v>
      </c>
      <c r="AO4138">
        <v>2</v>
      </c>
      <c r="AP4138" s="11" t="s">
        <v>9214</v>
      </c>
      <c r="AQ4138">
        <v>1</v>
      </c>
      <c r="AR4138">
        <f t="shared" si="1103"/>
        <v>2</v>
      </c>
      <c r="AS4138">
        <f t="shared" si="1104"/>
        <v>6</v>
      </c>
    </row>
    <row r="4139" spans="1:45">
      <c r="A4139">
        <v>345</v>
      </c>
      <c r="B4139">
        <v>4138</v>
      </c>
      <c r="C4139" t="s">
        <v>5280</v>
      </c>
      <c r="D4139">
        <v>20210923</v>
      </c>
      <c r="E4139" t="s">
        <v>5236</v>
      </c>
      <c r="F4139" t="s">
        <v>5237</v>
      </c>
      <c r="G4139" t="s">
        <v>5161</v>
      </c>
      <c r="H4139" t="s">
        <v>5279</v>
      </c>
      <c r="I4139">
        <v>2</v>
      </c>
      <c r="J4139">
        <v>21</v>
      </c>
      <c r="K4139">
        <v>9</v>
      </c>
      <c r="L4139" t="s">
        <v>5291</v>
      </c>
      <c r="M4139" t="s">
        <v>89</v>
      </c>
      <c r="N4139">
        <v>20210920</v>
      </c>
      <c r="O4139">
        <v>17.41</v>
      </c>
      <c r="P4139" t="s">
        <v>5122</v>
      </c>
      <c r="Q4139" t="s">
        <v>5122</v>
      </c>
      <c r="R4139" t="s">
        <v>9074</v>
      </c>
      <c r="S4139" t="s">
        <v>5249</v>
      </c>
      <c r="V4139" t="s">
        <v>8831</v>
      </c>
      <c r="W4139">
        <v>0</v>
      </c>
      <c r="X4139">
        <v>4109</v>
      </c>
      <c r="Y4139">
        <v>36</v>
      </c>
      <c r="Z4139">
        <v>954</v>
      </c>
      <c r="AA4139" s="2">
        <f t="shared" si="1101"/>
        <v>3.7735849056603772E-2</v>
      </c>
      <c r="AB4139">
        <v>0</v>
      </c>
      <c r="AC4139">
        <v>0</v>
      </c>
      <c r="AF4139">
        <v>1</v>
      </c>
      <c r="AG4139">
        <v>1</v>
      </c>
      <c r="AH4139">
        <v>0</v>
      </c>
      <c r="AI4139">
        <v>1</v>
      </c>
      <c r="AJ4139">
        <v>0</v>
      </c>
      <c r="AK4139" t="s">
        <v>5122</v>
      </c>
      <c r="AL4139">
        <f t="shared" si="1102"/>
        <v>3</v>
      </c>
      <c r="AM4139">
        <v>0</v>
      </c>
      <c r="AN4139">
        <v>1</v>
      </c>
      <c r="AO4139">
        <v>2</v>
      </c>
      <c r="AP4139" s="11" t="s">
        <v>9214</v>
      </c>
      <c r="AQ4139">
        <v>1</v>
      </c>
      <c r="AR4139">
        <f t="shared" si="1103"/>
        <v>2</v>
      </c>
      <c r="AS4139">
        <f t="shared" si="1104"/>
        <v>6</v>
      </c>
    </row>
    <row r="4140" spans="1:45">
      <c r="A4140">
        <v>345</v>
      </c>
      <c r="B4140">
        <v>4139</v>
      </c>
      <c r="C4140" t="s">
        <v>5281</v>
      </c>
      <c r="D4140">
        <v>20210923</v>
      </c>
      <c r="E4140" t="s">
        <v>5236</v>
      </c>
      <c r="F4140" t="s">
        <v>5237</v>
      </c>
      <c r="G4140" t="s">
        <v>5161</v>
      </c>
      <c r="H4140" t="s">
        <v>5274</v>
      </c>
      <c r="I4140">
        <v>1</v>
      </c>
      <c r="J4140">
        <v>20</v>
      </c>
      <c r="K4140">
        <v>9</v>
      </c>
      <c r="L4140" t="s">
        <v>5291</v>
      </c>
      <c r="M4140" t="s">
        <v>89</v>
      </c>
      <c r="N4140">
        <v>20210920</v>
      </c>
      <c r="O4140">
        <v>14.79</v>
      </c>
      <c r="P4140" t="s">
        <v>5122</v>
      </c>
      <c r="Q4140" t="s">
        <v>5122</v>
      </c>
      <c r="R4140" t="s">
        <v>9074</v>
      </c>
      <c r="S4140" t="s">
        <v>5249</v>
      </c>
      <c r="V4140" t="s">
        <v>8831</v>
      </c>
      <c r="W4140">
        <v>0</v>
      </c>
      <c r="X4140">
        <v>4109</v>
      </c>
      <c r="Y4140">
        <v>36</v>
      </c>
      <c r="Z4140">
        <v>954</v>
      </c>
      <c r="AA4140" s="2">
        <f t="shared" si="1101"/>
        <v>3.7735849056603772E-2</v>
      </c>
      <c r="AB4140">
        <v>0</v>
      </c>
      <c r="AC4140">
        <v>0</v>
      </c>
      <c r="AF4140">
        <v>1</v>
      </c>
      <c r="AG4140">
        <v>1</v>
      </c>
      <c r="AH4140">
        <v>0</v>
      </c>
      <c r="AI4140">
        <v>1</v>
      </c>
      <c r="AJ4140">
        <v>0</v>
      </c>
      <c r="AK4140" t="s">
        <v>5122</v>
      </c>
      <c r="AL4140">
        <f t="shared" si="1102"/>
        <v>3</v>
      </c>
      <c r="AM4140">
        <v>0</v>
      </c>
      <c r="AN4140">
        <v>1</v>
      </c>
      <c r="AO4140">
        <v>2</v>
      </c>
      <c r="AP4140" s="11" t="s">
        <v>9214</v>
      </c>
      <c r="AQ4140">
        <v>1</v>
      </c>
      <c r="AR4140">
        <f t="shared" si="1103"/>
        <v>2</v>
      </c>
      <c r="AS4140">
        <f t="shared" si="1104"/>
        <v>6</v>
      </c>
    </row>
    <row r="4141" spans="1:45">
      <c r="A4141">
        <v>345</v>
      </c>
      <c r="B4141">
        <v>4140</v>
      </c>
      <c r="C4141" t="s">
        <v>5282</v>
      </c>
      <c r="D4141">
        <v>20210923</v>
      </c>
      <c r="E4141" t="s">
        <v>5236</v>
      </c>
      <c r="F4141" t="s">
        <v>5237</v>
      </c>
      <c r="G4141" t="s">
        <v>5161</v>
      </c>
      <c r="H4141" t="s">
        <v>5274</v>
      </c>
      <c r="I4141">
        <v>4</v>
      </c>
      <c r="J4141">
        <v>31</v>
      </c>
      <c r="K4141">
        <v>9</v>
      </c>
      <c r="L4141" t="s">
        <v>5291</v>
      </c>
      <c r="M4141">
        <v>20210916</v>
      </c>
      <c r="N4141">
        <v>20210920</v>
      </c>
      <c r="O4141">
        <v>13.04</v>
      </c>
      <c r="P4141" t="s">
        <v>5122</v>
      </c>
      <c r="Q4141" t="s">
        <v>5122</v>
      </c>
      <c r="R4141" t="s">
        <v>9074</v>
      </c>
      <c r="S4141" t="s">
        <v>5249</v>
      </c>
      <c r="V4141" t="s">
        <v>8831</v>
      </c>
      <c r="W4141">
        <v>0</v>
      </c>
      <c r="X4141">
        <v>4109</v>
      </c>
      <c r="Y4141">
        <v>36</v>
      </c>
      <c r="Z4141">
        <v>954</v>
      </c>
      <c r="AA4141" s="2">
        <f t="shared" si="1101"/>
        <v>3.7735849056603772E-2</v>
      </c>
      <c r="AB4141">
        <v>0</v>
      </c>
      <c r="AC4141">
        <v>0</v>
      </c>
      <c r="AF4141">
        <v>1</v>
      </c>
      <c r="AG4141">
        <v>1</v>
      </c>
      <c r="AH4141">
        <v>0</v>
      </c>
      <c r="AI4141">
        <v>1</v>
      </c>
      <c r="AJ4141">
        <v>0</v>
      </c>
      <c r="AK4141" t="s">
        <v>5122</v>
      </c>
      <c r="AL4141">
        <f t="shared" si="1102"/>
        <v>3</v>
      </c>
      <c r="AM4141">
        <v>0</v>
      </c>
      <c r="AN4141">
        <v>1</v>
      </c>
      <c r="AO4141">
        <v>2</v>
      </c>
      <c r="AP4141" s="11" t="s">
        <v>9214</v>
      </c>
      <c r="AQ4141">
        <v>1</v>
      </c>
      <c r="AR4141">
        <f t="shared" si="1103"/>
        <v>2</v>
      </c>
      <c r="AS4141">
        <f t="shared" si="1104"/>
        <v>6</v>
      </c>
    </row>
    <row r="4142" spans="1:45">
      <c r="A4142">
        <v>345</v>
      </c>
      <c r="B4142">
        <v>4141</v>
      </c>
      <c r="C4142" t="s">
        <v>5283</v>
      </c>
      <c r="D4142">
        <v>20210923</v>
      </c>
      <c r="E4142" t="s">
        <v>5236</v>
      </c>
      <c r="F4142" t="s">
        <v>5237</v>
      </c>
      <c r="G4142" t="s">
        <v>5161</v>
      </c>
      <c r="H4142" t="s">
        <v>5284</v>
      </c>
      <c r="I4142">
        <v>2</v>
      </c>
      <c r="J4142">
        <v>27</v>
      </c>
      <c r="K4142">
        <v>9</v>
      </c>
      <c r="L4142" t="s">
        <v>5291</v>
      </c>
      <c r="M4142">
        <v>20210915</v>
      </c>
      <c r="N4142">
        <v>20210921</v>
      </c>
      <c r="O4142">
        <v>23.89</v>
      </c>
      <c r="P4142" t="s">
        <v>5122</v>
      </c>
      <c r="Q4142" t="s">
        <v>5122</v>
      </c>
      <c r="R4142" t="s">
        <v>9074</v>
      </c>
      <c r="V4142" t="s">
        <v>8831</v>
      </c>
      <c r="W4142">
        <v>0</v>
      </c>
      <c r="X4142">
        <v>4109</v>
      </c>
      <c r="Y4142">
        <v>36</v>
      </c>
      <c r="Z4142">
        <v>954</v>
      </c>
      <c r="AA4142" s="2">
        <f t="shared" si="1101"/>
        <v>3.7735849056603772E-2</v>
      </c>
      <c r="AB4142">
        <v>0</v>
      </c>
      <c r="AC4142">
        <v>0</v>
      </c>
      <c r="AF4142">
        <v>1</v>
      </c>
      <c r="AG4142">
        <v>1</v>
      </c>
      <c r="AH4142">
        <v>0</v>
      </c>
      <c r="AI4142">
        <v>1</v>
      </c>
      <c r="AJ4142">
        <v>0</v>
      </c>
      <c r="AK4142" t="s">
        <v>5122</v>
      </c>
      <c r="AL4142">
        <f t="shared" si="1102"/>
        <v>3</v>
      </c>
      <c r="AM4142">
        <v>0</v>
      </c>
      <c r="AN4142">
        <v>1</v>
      </c>
      <c r="AO4142">
        <v>2</v>
      </c>
      <c r="AP4142" s="11" t="s">
        <v>9214</v>
      </c>
      <c r="AQ4142">
        <v>1</v>
      </c>
      <c r="AR4142">
        <f t="shared" si="1103"/>
        <v>2</v>
      </c>
      <c r="AS4142">
        <f t="shared" si="1104"/>
        <v>6</v>
      </c>
    </row>
    <row r="4143" spans="1:45">
      <c r="A4143">
        <v>345</v>
      </c>
      <c r="B4143">
        <v>4142</v>
      </c>
      <c r="C4143" t="s">
        <v>5285</v>
      </c>
      <c r="D4143">
        <v>20210923</v>
      </c>
      <c r="E4143" t="s">
        <v>5236</v>
      </c>
      <c r="F4143" t="s">
        <v>5237</v>
      </c>
      <c r="G4143" t="s">
        <v>5161</v>
      </c>
      <c r="H4143" t="s">
        <v>5284</v>
      </c>
      <c r="I4143">
        <v>2</v>
      </c>
      <c r="J4143">
        <v>50</v>
      </c>
      <c r="K4143">
        <v>9</v>
      </c>
      <c r="L4143" t="s">
        <v>5291</v>
      </c>
      <c r="M4143">
        <v>20210918</v>
      </c>
      <c r="N4143">
        <v>20210922</v>
      </c>
      <c r="O4143">
        <v>18.03</v>
      </c>
      <c r="P4143" t="s">
        <v>5122</v>
      </c>
      <c r="Q4143" t="s">
        <v>5122</v>
      </c>
      <c r="R4143" t="s">
        <v>9074</v>
      </c>
      <c r="S4143" t="s">
        <v>5249</v>
      </c>
      <c r="V4143" t="s">
        <v>8831</v>
      </c>
      <c r="W4143">
        <v>0</v>
      </c>
      <c r="X4143">
        <v>4109</v>
      </c>
      <c r="Y4143">
        <v>36</v>
      </c>
      <c r="Z4143">
        <v>954</v>
      </c>
      <c r="AA4143" s="2">
        <f t="shared" si="1101"/>
        <v>3.7735849056603772E-2</v>
      </c>
      <c r="AB4143">
        <v>0</v>
      </c>
      <c r="AC4143">
        <v>0</v>
      </c>
      <c r="AF4143">
        <v>1</v>
      </c>
      <c r="AG4143">
        <v>1</v>
      </c>
      <c r="AH4143">
        <v>0</v>
      </c>
      <c r="AI4143">
        <v>1</v>
      </c>
      <c r="AJ4143">
        <v>0</v>
      </c>
      <c r="AK4143" t="s">
        <v>5122</v>
      </c>
      <c r="AL4143">
        <f t="shared" si="1102"/>
        <v>3</v>
      </c>
      <c r="AM4143">
        <v>0</v>
      </c>
      <c r="AN4143">
        <v>1</v>
      </c>
      <c r="AO4143">
        <v>2</v>
      </c>
      <c r="AP4143" s="11" t="s">
        <v>9214</v>
      </c>
      <c r="AQ4143">
        <v>1</v>
      </c>
      <c r="AR4143">
        <f t="shared" si="1103"/>
        <v>2</v>
      </c>
      <c r="AS4143">
        <f t="shared" si="1104"/>
        <v>6</v>
      </c>
    </row>
    <row r="4144" spans="1:45">
      <c r="A4144">
        <v>346</v>
      </c>
      <c r="B4144">
        <v>4143</v>
      </c>
      <c r="C4144" t="s">
        <v>5293</v>
      </c>
      <c r="D4144">
        <v>20210926</v>
      </c>
      <c r="E4144" t="s">
        <v>5294</v>
      </c>
      <c r="F4144" t="s">
        <v>5295</v>
      </c>
      <c r="G4144" t="s">
        <v>5296</v>
      </c>
      <c r="H4144" t="s">
        <v>5296</v>
      </c>
      <c r="I4144">
        <v>3</v>
      </c>
      <c r="J4144">
        <v>27</v>
      </c>
      <c r="K4144">
        <v>9</v>
      </c>
      <c r="L4144" t="s">
        <v>5291</v>
      </c>
      <c r="M4144">
        <v>20210924</v>
      </c>
      <c r="N4144">
        <v>20210924</v>
      </c>
      <c r="O4144">
        <v>16.82</v>
      </c>
      <c r="P4144">
        <v>17.899999999999999</v>
      </c>
      <c r="Q4144" t="s">
        <v>5292</v>
      </c>
      <c r="R4144" t="s">
        <v>9075</v>
      </c>
      <c r="V4144" t="s">
        <v>9076</v>
      </c>
      <c r="W4144">
        <v>1</v>
      </c>
      <c r="X4144">
        <v>4143</v>
      </c>
      <c r="Y4144">
        <v>11</v>
      </c>
      <c r="Z4144">
        <v>125</v>
      </c>
      <c r="AA4144" s="2">
        <f t="shared" si="1101"/>
        <v>8.7999999999999995E-2</v>
      </c>
      <c r="AB4144">
        <v>0</v>
      </c>
      <c r="AC4144">
        <v>0</v>
      </c>
      <c r="AF4144">
        <v>1</v>
      </c>
      <c r="AG4144">
        <v>1</v>
      </c>
      <c r="AH4144">
        <v>1</v>
      </c>
      <c r="AI4144">
        <v>1</v>
      </c>
      <c r="AJ4144">
        <v>0</v>
      </c>
      <c r="AK4144">
        <v>0</v>
      </c>
      <c r="AL4144">
        <f>SUM(AF4144:AK4144)</f>
        <v>4</v>
      </c>
      <c r="AM4144">
        <v>0</v>
      </c>
      <c r="AN4144">
        <v>2</v>
      </c>
      <c r="AO4144">
        <v>2</v>
      </c>
      <c r="AP4144" s="11" t="s">
        <v>9214</v>
      </c>
      <c r="AQ4144">
        <v>1</v>
      </c>
      <c r="AR4144">
        <f>IF(AL4144&lt;4,2,IF(AL4144=4,1,IF(AL4144=5,0,)))</f>
        <v>1</v>
      </c>
      <c r="AS4144">
        <f>SUM(AM4144:AR4144)</f>
        <v>6</v>
      </c>
    </row>
    <row r="4145" spans="1:45">
      <c r="A4145">
        <v>346</v>
      </c>
      <c r="B4145">
        <v>4144</v>
      </c>
      <c r="C4145" t="s">
        <v>5303</v>
      </c>
      <c r="D4145">
        <v>20210926</v>
      </c>
      <c r="E4145" t="s">
        <v>5294</v>
      </c>
      <c r="F4145" t="s">
        <v>5295</v>
      </c>
      <c r="G4145" t="s">
        <v>5296</v>
      </c>
      <c r="H4145" t="s">
        <v>5310</v>
      </c>
      <c r="I4145">
        <v>1</v>
      </c>
      <c r="J4145">
        <v>67</v>
      </c>
      <c r="K4145">
        <v>9</v>
      </c>
      <c r="L4145" t="s">
        <v>5291</v>
      </c>
      <c r="M4145">
        <v>20210921</v>
      </c>
      <c r="N4145">
        <v>20210923</v>
      </c>
      <c r="O4145">
        <v>11.07</v>
      </c>
      <c r="P4145">
        <v>11</v>
      </c>
      <c r="Q4145" t="s">
        <v>5292</v>
      </c>
      <c r="R4145" t="s">
        <v>9075</v>
      </c>
      <c r="S4145" t="s">
        <v>5297</v>
      </c>
      <c r="V4145" t="s">
        <v>9076</v>
      </c>
      <c r="W4145">
        <v>0</v>
      </c>
      <c r="X4145">
        <v>4143</v>
      </c>
      <c r="Y4145">
        <v>11</v>
      </c>
      <c r="Z4145">
        <v>125</v>
      </c>
      <c r="AA4145" s="2">
        <f t="shared" ref="AA4145:AA4154" si="1105">Y4145/Z4145</f>
        <v>8.7999999999999995E-2</v>
      </c>
      <c r="AB4145">
        <v>0</v>
      </c>
      <c r="AC4145">
        <v>0</v>
      </c>
      <c r="AF4145">
        <v>1</v>
      </c>
      <c r="AG4145">
        <v>1</v>
      </c>
      <c r="AH4145">
        <v>1</v>
      </c>
      <c r="AI4145">
        <v>1</v>
      </c>
      <c r="AJ4145">
        <v>0</v>
      </c>
      <c r="AK4145">
        <v>0</v>
      </c>
      <c r="AL4145">
        <f t="shared" ref="AL4145:AL4153" si="1106">SUM(AF4145:AK4145)</f>
        <v>4</v>
      </c>
      <c r="AM4145">
        <v>0</v>
      </c>
      <c r="AN4145">
        <v>2</v>
      </c>
      <c r="AO4145">
        <v>2</v>
      </c>
      <c r="AP4145" s="11" t="s">
        <v>9214</v>
      </c>
      <c r="AQ4145">
        <v>1</v>
      </c>
      <c r="AR4145">
        <f t="shared" ref="AR4145:AR4153" si="1107">IF(AL4145&lt;4,2,IF(AL4145=4,1,IF(AL4145=5,0,)))</f>
        <v>1</v>
      </c>
      <c r="AS4145">
        <f t="shared" ref="AS4145:AS4153" si="1108">SUM(AM4145:AR4145)</f>
        <v>6</v>
      </c>
    </row>
    <row r="4146" spans="1:45">
      <c r="A4146">
        <v>346</v>
      </c>
      <c r="B4146">
        <v>4145</v>
      </c>
      <c r="C4146" t="s">
        <v>5298</v>
      </c>
      <c r="D4146">
        <v>20210926</v>
      </c>
      <c r="E4146" t="s">
        <v>5294</v>
      </c>
      <c r="F4146" t="s">
        <v>5295</v>
      </c>
      <c r="G4146" t="s">
        <v>5296</v>
      </c>
      <c r="H4146" t="s">
        <v>5296</v>
      </c>
      <c r="I4146">
        <v>1</v>
      </c>
      <c r="J4146">
        <v>70</v>
      </c>
      <c r="K4146">
        <v>9</v>
      </c>
      <c r="L4146" t="s">
        <v>5291</v>
      </c>
      <c r="M4146">
        <v>20210920</v>
      </c>
      <c r="N4146">
        <v>20210924</v>
      </c>
      <c r="O4146">
        <v>14.14</v>
      </c>
      <c r="P4146">
        <v>15.04</v>
      </c>
      <c r="Q4146" t="s">
        <v>5292</v>
      </c>
      <c r="R4146" t="s">
        <v>9075</v>
      </c>
      <c r="V4146" t="s">
        <v>9076</v>
      </c>
      <c r="W4146">
        <v>0</v>
      </c>
      <c r="X4146">
        <v>4143</v>
      </c>
      <c r="Y4146">
        <v>11</v>
      </c>
      <c r="Z4146">
        <v>125</v>
      </c>
      <c r="AA4146" s="2">
        <f t="shared" si="1105"/>
        <v>8.7999999999999995E-2</v>
      </c>
      <c r="AB4146">
        <v>0</v>
      </c>
      <c r="AC4146">
        <v>0</v>
      </c>
      <c r="AF4146">
        <v>1</v>
      </c>
      <c r="AG4146">
        <v>1</v>
      </c>
      <c r="AH4146">
        <v>1</v>
      </c>
      <c r="AI4146">
        <v>1</v>
      </c>
      <c r="AJ4146">
        <v>0</v>
      </c>
      <c r="AK4146">
        <v>0</v>
      </c>
      <c r="AL4146">
        <f t="shared" si="1106"/>
        <v>4</v>
      </c>
      <c r="AM4146">
        <v>0</v>
      </c>
      <c r="AN4146">
        <v>2</v>
      </c>
      <c r="AO4146">
        <v>2</v>
      </c>
      <c r="AP4146" s="11" t="s">
        <v>9214</v>
      </c>
      <c r="AQ4146">
        <v>1</v>
      </c>
      <c r="AR4146">
        <f t="shared" si="1107"/>
        <v>1</v>
      </c>
      <c r="AS4146">
        <f t="shared" si="1108"/>
        <v>6</v>
      </c>
    </row>
    <row r="4147" spans="1:45">
      <c r="A4147">
        <v>346</v>
      </c>
      <c r="B4147">
        <v>4146</v>
      </c>
      <c r="C4147" t="s">
        <v>5299</v>
      </c>
      <c r="D4147">
        <v>20210926</v>
      </c>
      <c r="E4147" t="s">
        <v>5294</v>
      </c>
      <c r="F4147" t="s">
        <v>5295</v>
      </c>
      <c r="G4147" t="s">
        <v>5296</v>
      </c>
      <c r="H4147" t="s">
        <v>5296</v>
      </c>
      <c r="I4147">
        <v>1</v>
      </c>
      <c r="J4147">
        <v>30</v>
      </c>
      <c r="K4147">
        <v>9</v>
      </c>
      <c r="L4147" t="s">
        <v>5291</v>
      </c>
      <c r="M4147">
        <v>20210920</v>
      </c>
      <c r="N4147">
        <v>20210924</v>
      </c>
      <c r="O4147">
        <v>18.86</v>
      </c>
      <c r="P4147">
        <v>19.940000000000001</v>
      </c>
      <c r="Q4147" t="s">
        <v>5292</v>
      </c>
      <c r="R4147" t="s">
        <v>9075</v>
      </c>
      <c r="V4147" t="s">
        <v>9076</v>
      </c>
      <c r="W4147">
        <v>0</v>
      </c>
      <c r="X4147">
        <v>4143</v>
      </c>
      <c r="Y4147">
        <v>11</v>
      </c>
      <c r="Z4147">
        <v>125</v>
      </c>
      <c r="AA4147" s="2">
        <f t="shared" si="1105"/>
        <v>8.7999999999999995E-2</v>
      </c>
      <c r="AB4147">
        <v>0</v>
      </c>
      <c r="AC4147">
        <v>0</v>
      </c>
      <c r="AF4147">
        <v>1</v>
      </c>
      <c r="AG4147">
        <v>1</v>
      </c>
      <c r="AH4147">
        <v>1</v>
      </c>
      <c r="AI4147">
        <v>1</v>
      </c>
      <c r="AJ4147">
        <v>0</v>
      </c>
      <c r="AK4147">
        <v>0</v>
      </c>
      <c r="AL4147">
        <f t="shared" si="1106"/>
        <v>4</v>
      </c>
      <c r="AM4147">
        <v>0</v>
      </c>
      <c r="AN4147">
        <v>2</v>
      </c>
      <c r="AO4147">
        <v>2</v>
      </c>
      <c r="AP4147" s="11" t="s">
        <v>9214</v>
      </c>
      <c r="AQ4147">
        <v>1</v>
      </c>
      <c r="AR4147">
        <f t="shared" si="1107"/>
        <v>1</v>
      </c>
      <c r="AS4147">
        <f t="shared" si="1108"/>
        <v>6</v>
      </c>
    </row>
    <row r="4148" spans="1:45">
      <c r="A4148">
        <v>346</v>
      </c>
      <c r="B4148">
        <v>4147</v>
      </c>
      <c r="C4148" t="s">
        <v>5300</v>
      </c>
      <c r="D4148">
        <v>20210926</v>
      </c>
      <c r="E4148" t="s">
        <v>5294</v>
      </c>
      <c r="F4148" t="s">
        <v>5295</v>
      </c>
      <c r="G4148" t="s">
        <v>5296</v>
      </c>
      <c r="H4148" t="s">
        <v>5296</v>
      </c>
      <c r="I4148">
        <v>1</v>
      </c>
      <c r="J4148">
        <v>47</v>
      </c>
      <c r="K4148">
        <v>9</v>
      </c>
      <c r="L4148" t="s">
        <v>5291</v>
      </c>
      <c r="M4148">
        <v>20210920</v>
      </c>
      <c r="N4148">
        <v>20210924</v>
      </c>
      <c r="O4148">
        <v>15.62</v>
      </c>
      <c r="P4148">
        <v>15.95</v>
      </c>
      <c r="Q4148" t="s">
        <v>5292</v>
      </c>
      <c r="R4148" t="s">
        <v>9075</v>
      </c>
      <c r="S4148" t="s">
        <v>5308</v>
      </c>
      <c r="V4148" t="s">
        <v>9076</v>
      </c>
      <c r="W4148">
        <v>0</v>
      </c>
      <c r="X4148">
        <v>4143</v>
      </c>
      <c r="Y4148">
        <v>11</v>
      </c>
      <c r="Z4148">
        <v>125</v>
      </c>
      <c r="AA4148" s="2">
        <f t="shared" si="1105"/>
        <v>8.7999999999999995E-2</v>
      </c>
      <c r="AB4148">
        <v>0</v>
      </c>
      <c r="AC4148">
        <v>0</v>
      </c>
      <c r="AF4148">
        <v>1</v>
      </c>
      <c r="AG4148">
        <v>1</v>
      </c>
      <c r="AH4148">
        <v>1</v>
      </c>
      <c r="AI4148">
        <v>1</v>
      </c>
      <c r="AJ4148">
        <v>0</v>
      </c>
      <c r="AK4148">
        <v>0</v>
      </c>
      <c r="AL4148">
        <f t="shared" si="1106"/>
        <v>4</v>
      </c>
      <c r="AM4148">
        <v>0</v>
      </c>
      <c r="AN4148">
        <v>2</v>
      </c>
      <c r="AO4148">
        <v>2</v>
      </c>
      <c r="AP4148" s="11" t="s">
        <v>9214</v>
      </c>
      <c r="AQ4148">
        <v>1</v>
      </c>
      <c r="AR4148">
        <f t="shared" si="1107"/>
        <v>1</v>
      </c>
      <c r="AS4148">
        <f t="shared" si="1108"/>
        <v>6</v>
      </c>
    </row>
    <row r="4149" spans="1:45">
      <c r="A4149">
        <v>346</v>
      </c>
      <c r="B4149">
        <v>4148</v>
      </c>
      <c r="C4149" t="s">
        <v>5302</v>
      </c>
      <c r="D4149">
        <v>20210926</v>
      </c>
      <c r="E4149" t="s">
        <v>5294</v>
      </c>
      <c r="F4149" t="s">
        <v>5295</v>
      </c>
      <c r="G4149" t="s">
        <v>5296</v>
      </c>
      <c r="H4149" t="s">
        <v>5296</v>
      </c>
      <c r="I4149">
        <v>3</v>
      </c>
      <c r="J4149">
        <v>36</v>
      </c>
      <c r="K4149">
        <v>9</v>
      </c>
      <c r="L4149" t="s">
        <v>5291</v>
      </c>
      <c r="M4149" t="s">
        <v>89</v>
      </c>
      <c r="N4149">
        <v>20210924</v>
      </c>
      <c r="O4149">
        <v>20.329999999999998</v>
      </c>
      <c r="P4149">
        <v>21.4</v>
      </c>
      <c r="Q4149" t="s">
        <v>5292</v>
      </c>
      <c r="R4149" t="s">
        <v>9075</v>
      </c>
      <c r="V4149" t="s">
        <v>9076</v>
      </c>
      <c r="W4149">
        <v>0</v>
      </c>
      <c r="X4149">
        <v>4143</v>
      </c>
      <c r="Y4149">
        <v>11</v>
      </c>
      <c r="Z4149">
        <v>125</v>
      </c>
      <c r="AA4149" s="2">
        <f t="shared" si="1105"/>
        <v>8.7999999999999995E-2</v>
      </c>
      <c r="AB4149">
        <v>0</v>
      </c>
      <c r="AC4149">
        <v>0</v>
      </c>
      <c r="AF4149">
        <v>1</v>
      </c>
      <c r="AG4149">
        <v>1</v>
      </c>
      <c r="AH4149">
        <v>1</v>
      </c>
      <c r="AI4149">
        <v>1</v>
      </c>
      <c r="AJ4149">
        <v>0</v>
      </c>
      <c r="AK4149">
        <v>0</v>
      </c>
      <c r="AL4149">
        <f t="shared" si="1106"/>
        <v>4</v>
      </c>
      <c r="AM4149">
        <v>0</v>
      </c>
      <c r="AN4149">
        <v>2</v>
      </c>
      <c r="AO4149">
        <v>2</v>
      </c>
      <c r="AP4149" s="11" t="s">
        <v>9214</v>
      </c>
      <c r="AQ4149">
        <v>1</v>
      </c>
      <c r="AR4149">
        <f t="shared" si="1107"/>
        <v>1</v>
      </c>
      <c r="AS4149">
        <f t="shared" si="1108"/>
        <v>6</v>
      </c>
    </row>
    <row r="4150" spans="1:45">
      <c r="A4150">
        <v>346</v>
      </c>
      <c r="B4150">
        <v>4149</v>
      </c>
      <c r="C4150" t="s">
        <v>5304</v>
      </c>
      <c r="D4150">
        <v>20210926</v>
      </c>
      <c r="E4150" t="s">
        <v>5294</v>
      </c>
      <c r="F4150" t="s">
        <v>5295</v>
      </c>
      <c r="G4150" t="s">
        <v>5296</v>
      </c>
      <c r="H4150" t="s">
        <v>5296</v>
      </c>
      <c r="I4150">
        <v>1</v>
      </c>
      <c r="J4150">
        <v>73</v>
      </c>
      <c r="K4150">
        <v>9</v>
      </c>
      <c r="L4150" t="s">
        <v>5291</v>
      </c>
      <c r="M4150">
        <v>20210916</v>
      </c>
      <c r="N4150">
        <v>20210925</v>
      </c>
      <c r="O4150">
        <v>24.85</v>
      </c>
      <c r="P4150">
        <v>29.63</v>
      </c>
      <c r="Q4150" t="s">
        <v>5292</v>
      </c>
      <c r="R4150" t="s">
        <v>9075</v>
      </c>
      <c r="S4150" t="s">
        <v>5308</v>
      </c>
      <c r="V4150" t="s">
        <v>9076</v>
      </c>
      <c r="W4150">
        <v>0</v>
      </c>
      <c r="X4150">
        <v>4143</v>
      </c>
      <c r="Y4150">
        <v>11</v>
      </c>
      <c r="Z4150">
        <v>125</v>
      </c>
      <c r="AA4150" s="2">
        <f t="shared" si="1105"/>
        <v>8.7999999999999995E-2</v>
      </c>
      <c r="AB4150">
        <v>0</v>
      </c>
      <c r="AC4150">
        <v>0</v>
      </c>
      <c r="AF4150">
        <v>1</v>
      </c>
      <c r="AG4150">
        <v>1</v>
      </c>
      <c r="AH4150">
        <v>1</v>
      </c>
      <c r="AI4150">
        <v>1</v>
      </c>
      <c r="AJ4150">
        <v>0</v>
      </c>
      <c r="AK4150">
        <v>0</v>
      </c>
      <c r="AL4150">
        <f t="shared" si="1106"/>
        <v>4</v>
      </c>
      <c r="AM4150">
        <v>0</v>
      </c>
      <c r="AN4150">
        <v>2</v>
      </c>
      <c r="AO4150">
        <v>2</v>
      </c>
      <c r="AP4150" s="11" t="s">
        <v>9214</v>
      </c>
      <c r="AQ4150">
        <v>1</v>
      </c>
      <c r="AR4150">
        <f t="shared" si="1107"/>
        <v>1</v>
      </c>
      <c r="AS4150">
        <f t="shared" si="1108"/>
        <v>6</v>
      </c>
    </row>
    <row r="4151" spans="1:45">
      <c r="A4151">
        <v>346</v>
      </c>
      <c r="B4151">
        <v>4150</v>
      </c>
      <c r="C4151" t="s">
        <v>5305</v>
      </c>
      <c r="D4151">
        <v>20210926</v>
      </c>
      <c r="E4151" t="s">
        <v>5294</v>
      </c>
      <c r="F4151" t="s">
        <v>5295</v>
      </c>
      <c r="G4151" t="s">
        <v>5296</v>
      </c>
      <c r="H4151" t="s">
        <v>5296</v>
      </c>
      <c r="I4151">
        <v>1</v>
      </c>
      <c r="J4151">
        <v>48</v>
      </c>
      <c r="K4151">
        <v>9</v>
      </c>
      <c r="L4151" t="s">
        <v>5291</v>
      </c>
      <c r="M4151">
        <v>20210918</v>
      </c>
      <c r="N4151">
        <v>20210925</v>
      </c>
      <c r="O4151">
        <v>15.81</v>
      </c>
      <c r="P4151">
        <v>16.89</v>
      </c>
      <c r="Q4151" t="s">
        <v>5292</v>
      </c>
      <c r="R4151" t="s">
        <v>9075</v>
      </c>
      <c r="S4151" t="s">
        <v>5301</v>
      </c>
      <c r="V4151" t="s">
        <v>9076</v>
      </c>
      <c r="W4151">
        <v>0</v>
      </c>
      <c r="X4151">
        <v>4143</v>
      </c>
      <c r="Y4151">
        <v>11</v>
      </c>
      <c r="Z4151">
        <v>125</v>
      </c>
      <c r="AA4151" s="2">
        <f t="shared" si="1105"/>
        <v>8.7999999999999995E-2</v>
      </c>
      <c r="AB4151">
        <v>0</v>
      </c>
      <c r="AC4151">
        <v>0</v>
      </c>
      <c r="AF4151">
        <v>1</v>
      </c>
      <c r="AG4151">
        <v>1</v>
      </c>
      <c r="AH4151">
        <v>1</v>
      </c>
      <c r="AI4151">
        <v>1</v>
      </c>
      <c r="AJ4151">
        <v>0</v>
      </c>
      <c r="AK4151">
        <v>0</v>
      </c>
      <c r="AL4151">
        <f t="shared" si="1106"/>
        <v>4</v>
      </c>
      <c r="AM4151">
        <v>0</v>
      </c>
      <c r="AN4151">
        <v>2</v>
      </c>
      <c r="AO4151">
        <v>2</v>
      </c>
      <c r="AP4151" s="11" t="s">
        <v>9214</v>
      </c>
      <c r="AQ4151">
        <v>1</v>
      </c>
      <c r="AR4151">
        <f t="shared" si="1107"/>
        <v>1</v>
      </c>
      <c r="AS4151">
        <f t="shared" si="1108"/>
        <v>6</v>
      </c>
    </row>
    <row r="4152" spans="1:45">
      <c r="A4152">
        <v>346</v>
      </c>
      <c r="B4152">
        <v>4151</v>
      </c>
      <c r="C4152" t="s">
        <v>5306</v>
      </c>
      <c r="D4152">
        <v>20210926</v>
      </c>
      <c r="E4152" t="s">
        <v>5294</v>
      </c>
      <c r="F4152" t="s">
        <v>5295</v>
      </c>
      <c r="G4152" t="s">
        <v>5296</v>
      </c>
      <c r="H4152" t="s">
        <v>5296</v>
      </c>
      <c r="I4152">
        <v>1</v>
      </c>
      <c r="J4152">
        <v>59</v>
      </c>
      <c r="K4152">
        <v>9</v>
      </c>
      <c r="L4152" t="s">
        <v>5291</v>
      </c>
      <c r="M4152" t="s">
        <v>89</v>
      </c>
      <c r="N4152">
        <v>20210925</v>
      </c>
      <c r="O4152">
        <v>15.81</v>
      </c>
      <c r="P4152">
        <v>16.89</v>
      </c>
      <c r="Q4152" t="s">
        <v>5292</v>
      </c>
      <c r="R4152" t="s">
        <v>9075</v>
      </c>
      <c r="S4152" t="s">
        <v>5309</v>
      </c>
      <c r="V4152" t="s">
        <v>9076</v>
      </c>
      <c r="W4152">
        <v>0</v>
      </c>
      <c r="X4152">
        <v>4143</v>
      </c>
      <c r="Y4152">
        <v>11</v>
      </c>
      <c r="Z4152">
        <v>125</v>
      </c>
      <c r="AA4152" s="2">
        <f t="shared" si="1105"/>
        <v>8.7999999999999995E-2</v>
      </c>
      <c r="AB4152">
        <v>0</v>
      </c>
      <c r="AC4152">
        <v>0</v>
      </c>
      <c r="AF4152">
        <v>1</v>
      </c>
      <c r="AG4152">
        <v>1</v>
      </c>
      <c r="AH4152">
        <v>1</v>
      </c>
      <c r="AI4152">
        <v>1</v>
      </c>
      <c r="AJ4152">
        <v>0</v>
      </c>
      <c r="AK4152">
        <v>0</v>
      </c>
      <c r="AL4152">
        <f t="shared" si="1106"/>
        <v>4</v>
      </c>
      <c r="AM4152">
        <v>0</v>
      </c>
      <c r="AN4152">
        <v>2</v>
      </c>
      <c r="AO4152">
        <v>2</v>
      </c>
      <c r="AP4152" s="11" t="s">
        <v>9214</v>
      </c>
      <c r="AQ4152">
        <v>1</v>
      </c>
      <c r="AR4152">
        <f t="shared" si="1107"/>
        <v>1</v>
      </c>
      <c r="AS4152">
        <f t="shared" si="1108"/>
        <v>6</v>
      </c>
    </row>
    <row r="4153" spans="1:45">
      <c r="A4153">
        <v>346</v>
      </c>
      <c r="B4153">
        <v>4152</v>
      </c>
      <c r="C4153" t="s">
        <v>5307</v>
      </c>
      <c r="D4153">
        <v>20210926</v>
      </c>
      <c r="E4153" t="s">
        <v>5294</v>
      </c>
      <c r="F4153" t="s">
        <v>5295</v>
      </c>
      <c r="G4153" t="s">
        <v>5296</v>
      </c>
      <c r="H4153" t="s">
        <v>5296</v>
      </c>
      <c r="I4153">
        <v>1</v>
      </c>
      <c r="J4153">
        <v>34</v>
      </c>
      <c r="K4153">
        <v>9</v>
      </c>
      <c r="L4153" t="s">
        <v>5291</v>
      </c>
      <c r="M4153">
        <v>20210923</v>
      </c>
      <c r="N4153">
        <v>20210925</v>
      </c>
      <c r="O4153">
        <v>15.18</v>
      </c>
      <c r="P4153">
        <v>16.05</v>
      </c>
      <c r="Q4153" t="s">
        <v>5292</v>
      </c>
      <c r="R4153" t="s">
        <v>9075</v>
      </c>
      <c r="S4153" t="s">
        <v>5308</v>
      </c>
      <c r="V4153" t="s">
        <v>9076</v>
      </c>
      <c r="W4153">
        <v>0</v>
      </c>
      <c r="X4153">
        <v>4143</v>
      </c>
      <c r="Y4153">
        <v>11</v>
      </c>
      <c r="Z4153">
        <v>125</v>
      </c>
      <c r="AA4153" s="2">
        <f t="shared" si="1105"/>
        <v>8.7999999999999995E-2</v>
      </c>
      <c r="AB4153">
        <v>0</v>
      </c>
      <c r="AC4153">
        <v>0</v>
      </c>
      <c r="AF4153">
        <v>1</v>
      </c>
      <c r="AG4153">
        <v>1</v>
      </c>
      <c r="AH4153">
        <v>1</v>
      </c>
      <c r="AI4153">
        <v>1</v>
      </c>
      <c r="AJ4153">
        <v>0</v>
      </c>
      <c r="AK4153">
        <v>0</v>
      </c>
      <c r="AL4153">
        <f t="shared" si="1106"/>
        <v>4</v>
      </c>
      <c r="AM4153">
        <v>0</v>
      </c>
      <c r="AN4153">
        <v>2</v>
      </c>
      <c r="AO4153">
        <v>2</v>
      </c>
      <c r="AP4153" s="11" t="s">
        <v>9214</v>
      </c>
      <c r="AQ4153">
        <v>1</v>
      </c>
      <c r="AR4153">
        <f t="shared" si="1107"/>
        <v>1</v>
      </c>
      <c r="AS4153">
        <f t="shared" si="1108"/>
        <v>6</v>
      </c>
    </row>
    <row r="4154" spans="1:45">
      <c r="A4154">
        <v>347</v>
      </c>
      <c r="B4154">
        <v>4153</v>
      </c>
      <c r="C4154" t="s">
        <v>5311</v>
      </c>
      <c r="D4154">
        <v>20210927</v>
      </c>
      <c r="E4154" t="s">
        <v>5328</v>
      </c>
      <c r="F4154" t="s">
        <v>5336</v>
      </c>
      <c r="G4154" t="s">
        <v>5337</v>
      </c>
      <c r="H4154" t="s">
        <v>5337</v>
      </c>
      <c r="I4154">
        <v>4</v>
      </c>
      <c r="J4154">
        <v>50</v>
      </c>
      <c r="K4154">
        <v>7</v>
      </c>
      <c r="L4154" t="s">
        <v>5338</v>
      </c>
      <c r="M4154">
        <v>20210909</v>
      </c>
      <c r="N4154">
        <v>20210913</v>
      </c>
      <c r="O4154">
        <v>21.95</v>
      </c>
      <c r="P4154">
        <v>20.67</v>
      </c>
      <c r="Q4154">
        <v>19.59</v>
      </c>
      <c r="R4154" t="s">
        <v>9078</v>
      </c>
      <c r="S4154" t="s">
        <v>9077</v>
      </c>
      <c r="U4154" t="s">
        <v>5329</v>
      </c>
      <c r="V4154" t="s">
        <v>9010</v>
      </c>
      <c r="W4154">
        <v>1</v>
      </c>
      <c r="X4154">
        <v>4153</v>
      </c>
      <c r="Y4154">
        <v>15</v>
      </c>
      <c r="Z4154">
        <v>50</v>
      </c>
      <c r="AA4154" s="2">
        <f t="shared" si="1105"/>
        <v>0.3</v>
      </c>
      <c r="AB4154">
        <v>0</v>
      </c>
      <c r="AC4154">
        <v>0</v>
      </c>
      <c r="AF4154">
        <v>0</v>
      </c>
      <c r="AG4154">
        <v>1</v>
      </c>
      <c r="AH4154">
        <v>1</v>
      </c>
      <c r="AI4154">
        <v>1</v>
      </c>
      <c r="AJ4154">
        <v>0</v>
      </c>
      <c r="AK4154" t="s">
        <v>5292</v>
      </c>
      <c r="AL4154">
        <f>SUM(AF4154:AK4154)</f>
        <v>3</v>
      </c>
      <c r="AM4154">
        <v>0</v>
      </c>
      <c r="AN4154">
        <v>1</v>
      </c>
      <c r="AO4154">
        <v>2</v>
      </c>
      <c r="AP4154" s="11" t="s">
        <v>9214</v>
      </c>
      <c r="AQ4154">
        <v>1</v>
      </c>
      <c r="AR4154">
        <f>IF(AL4154&lt;4,2,IF(AL4154=4,1,IF(AL4154=5,0,)))</f>
        <v>2</v>
      </c>
      <c r="AS4154">
        <f>SUM(AM4154:AR4154)</f>
        <v>6</v>
      </c>
    </row>
    <row r="4155" spans="1:45">
      <c r="A4155">
        <v>347</v>
      </c>
      <c r="B4155">
        <v>4154</v>
      </c>
      <c r="C4155" t="s">
        <v>5312</v>
      </c>
      <c r="D4155">
        <v>20210927</v>
      </c>
      <c r="E4155" t="s">
        <v>5328</v>
      </c>
      <c r="F4155" t="s">
        <v>5336</v>
      </c>
      <c r="G4155" t="s">
        <v>5337</v>
      </c>
      <c r="H4155" t="s">
        <v>5337</v>
      </c>
      <c r="I4155">
        <v>3</v>
      </c>
      <c r="J4155">
        <v>50</v>
      </c>
      <c r="K4155">
        <v>7</v>
      </c>
      <c r="L4155" t="s">
        <v>5338</v>
      </c>
      <c r="M4155">
        <v>20210912</v>
      </c>
      <c r="N4155">
        <v>20210913</v>
      </c>
      <c r="O4155">
        <v>20.72</v>
      </c>
      <c r="P4155">
        <v>20.57</v>
      </c>
      <c r="Q4155" t="s">
        <v>5292</v>
      </c>
      <c r="R4155" t="s">
        <v>9078</v>
      </c>
      <c r="S4155" t="s">
        <v>5309</v>
      </c>
      <c r="U4155" t="s">
        <v>5329</v>
      </c>
      <c r="V4155" t="s">
        <v>9010</v>
      </c>
      <c r="W4155">
        <v>0</v>
      </c>
      <c r="X4155">
        <v>4153</v>
      </c>
      <c r="Y4155">
        <v>15</v>
      </c>
      <c r="Z4155">
        <v>50</v>
      </c>
      <c r="AA4155" s="2">
        <f t="shared" ref="AA4155:AA4171" si="1109">Y4155/Z4155</f>
        <v>0.3</v>
      </c>
      <c r="AB4155">
        <v>0</v>
      </c>
      <c r="AC4155">
        <v>0</v>
      </c>
      <c r="AF4155">
        <v>0</v>
      </c>
      <c r="AG4155">
        <v>1</v>
      </c>
      <c r="AH4155">
        <v>1</v>
      </c>
      <c r="AI4155">
        <v>1</v>
      </c>
      <c r="AJ4155">
        <v>0</v>
      </c>
      <c r="AK4155" t="s">
        <v>5292</v>
      </c>
      <c r="AL4155">
        <f t="shared" ref="AL4155:AL4168" si="1110">SUM(AF4155:AK4155)</f>
        <v>3</v>
      </c>
      <c r="AM4155">
        <v>0</v>
      </c>
      <c r="AN4155">
        <v>1</v>
      </c>
      <c r="AO4155">
        <v>2</v>
      </c>
      <c r="AP4155" s="11" t="s">
        <v>9214</v>
      </c>
      <c r="AQ4155">
        <v>1</v>
      </c>
      <c r="AR4155">
        <f t="shared" ref="AR4155:AR4168" si="1111">IF(AL4155&lt;4,2,IF(AL4155=4,1,IF(AL4155=5,0,)))</f>
        <v>2</v>
      </c>
      <c r="AS4155">
        <f t="shared" ref="AS4155:AS4168" si="1112">SUM(AM4155:AR4155)</f>
        <v>6</v>
      </c>
    </row>
    <row r="4156" spans="1:45">
      <c r="A4156">
        <v>347</v>
      </c>
      <c r="B4156">
        <v>4155</v>
      </c>
      <c r="C4156" t="s">
        <v>5313</v>
      </c>
      <c r="D4156">
        <v>20210927</v>
      </c>
      <c r="E4156" t="s">
        <v>5328</v>
      </c>
      <c r="F4156" t="s">
        <v>5336</v>
      </c>
      <c r="G4156" t="s">
        <v>5337</v>
      </c>
      <c r="H4156" t="s">
        <v>5337</v>
      </c>
      <c r="I4156">
        <v>4</v>
      </c>
      <c r="J4156">
        <v>38</v>
      </c>
      <c r="K4156">
        <v>7</v>
      </c>
      <c r="L4156" t="s">
        <v>5338</v>
      </c>
      <c r="M4156">
        <v>20210914</v>
      </c>
      <c r="N4156">
        <v>20210914</v>
      </c>
      <c r="O4156">
        <v>25.29</v>
      </c>
      <c r="P4156">
        <v>25.55</v>
      </c>
      <c r="Q4156" t="s">
        <v>5292</v>
      </c>
      <c r="R4156" t="s">
        <v>9078</v>
      </c>
      <c r="S4156" t="s">
        <v>5309</v>
      </c>
      <c r="V4156" t="s">
        <v>9010</v>
      </c>
      <c r="W4156">
        <v>0</v>
      </c>
      <c r="X4156">
        <v>4153</v>
      </c>
      <c r="Y4156">
        <v>15</v>
      </c>
      <c r="Z4156">
        <v>50</v>
      </c>
      <c r="AA4156" s="2">
        <f t="shared" si="1109"/>
        <v>0.3</v>
      </c>
      <c r="AB4156">
        <v>0</v>
      </c>
      <c r="AC4156">
        <v>0</v>
      </c>
      <c r="AF4156">
        <v>0</v>
      </c>
      <c r="AG4156">
        <v>1</v>
      </c>
      <c r="AH4156">
        <v>1</v>
      </c>
      <c r="AI4156">
        <v>1</v>
      </c>
      <c r="AJ4156">
        <v>0</v>
      </c>
      <c r="AK4156" t="s">
        <v>5292</v>
      </c>
      <c r="AL4156">
        <f t="shared" si="1110"/>
        <v>3</v>
      </c>
      <c r="AM4156">
        <v>0</v>
      </c>
      <c r="AN4156">
        <v>1</v>
      </c>
      <c r="AO4156">
        <v>2</v>
      </c>
      <c r="AP4156" s="11" t="s">
        <v>9214</v>
      </c>
      <c r="AQ4156">
        <v>1</v>
      </c>
      <c r="AR4156">
        <f t="shared" si="1111"/>
        <v>2</v>
      </c>
      <c r="AS4156">
        <f t="shared" si="1112"/>
        <v>6</v>
      </c>
    </row>
    <row r="4157" spans="1:45">
      <c r="A4157">
        <v>347</v>
      </c>
      <c r="B4157">
        <v>4156</v>
      </c>
      <c r="C4157" t="s">
        <v>5314</v>
      </c>
      <c r="D4157">
        <v>20210927</v>
      </c>
      <c r="E4157" t="s">
        <v>5328</v>
      </c>
      <c r="F4157" t="s">
        <v>5336</v>
      </c>
      <c r="G4157" t="s">
        <v>5337</v>
      </c>
      <c r="H4157" t="s">
        <v>5337</v>
      </c>
      <c r="I4157">
        <v>4</v>
      </c>
      <c r="J4157">
        <v>37</v>
      </c>
      <c r="K4157">
        <v>7</v>
      </c>
      <c r="L4157" t="s">
        <v>5338</v>
      </c>
      <c r="M4157">
        <v>20210911</v>
      </c>
      <c r="N4157">
        <v>20210914</v>
      </c>
      <c r="O4157">
        <v>21.09</v>
      </c>
      <c r="P4157">
        <v>21.04</v>
      </c>
      <c r="Q4157" t="s">
        <v>5292</v>
      </c>
      <c r="R4157" t="s">
        <v>9078</v>
      </c>
      <c r="S4157" t="s">
        <v>5309</v>
      </c>
      <c r="U4157" t="s">
        <v>5329</v>
      </c>
      <c r="V4157" t="s">
        <v>9010</v>
      </c>
      <c r="W4157">
        <v>0</v>
      </c>
      <c r="X4157">
        <v>4153</v>
      </c>
      <c r="Y4157">
        <v>15</v>
      </c>
      <c r="Z4157">
        <v>50</v>
      </c>
      <c r="AA4157" s="2">
        <f t="shared" si="1109"/>
        <v>0.3</v>
      </c>
      <c r="AB4157">
        <v>0</v>
      </c>
      <c r="AC4157">
        <v>0</v>
      </c>
      <c r="AF4157">
        <v>0</v>
      </c>
      <c r="AG4157">
        <v>1</v>
      </c>
      <c r="AH4157">
        <v>1</v>
      </c>
      <c r="AI4157">
        <v>1</v>
      </c>
      <c r="AJ4157">
        <v>0</v>
      </c>
      <c r="AK4157" t="s">
        <v>5292</v>
      </c>
      <c r="AL4157">
        <f t="shared" si="1110"/>
        <v>3</v>
      </c>
      <c r="AM4157">
        <v>0</v>
      </c>
      <c r="AN4157">
        <v>1</v>
      </c>
      <c r="AO4157">
        <v>2</v>
      </c>
      <c r="AP4157" s="11" t="s">
        <v>9214</v>
      </c>
      <c r="AQ4157">
        <v>1</v>
      </c>
      <c r="AR4157">
        <f t="shared" si="1111"/>
        <v>2</v>
      </c>
      <c r="AS4157">
        <f t="shared" si="1112"/>
        <v>6</v>
      </c>
    </row>
    <row r="4158" spans="1:45">
      <c r="A4158">
        <v>347</v>
      </c>
      <c r="B4158">
        <v>4157</v>
      </c>
      <c r="C4158" t="s">
        <v>5315</v>
      </c>
      <c r="D4158">
        <v>20210927</v>
      </c>
      <c r="E4158" t="s">
        <v>5328</v>
      </c>
      <c r="F4158" t="s">
        <v>5336</v>
      </c>
      <c r="G4158" t="s">
        <v>5337</v>
      </c>
      <c r="H4158" t="s">
        <v>5337</v>
      </c>
      <c r="I4158">
        <v>4</v>
      </c>
      <c r="J4158">
        <v>32</v>
      </c>
      <c r="K4158">
        <v>7</v>
      </c>
      <c r="L4158" t="s">
        <v>5338</v>
      </c>
      <c r="M4158">
        <v>20210914</v>
      </c>
      <c r="N4158">
        <v>20210915</v>
      </c>
      <c r="O4158">
        <v>27.02</v>
      </c>
      <c r="P4158">
        <v>25.35</v>
      </c>
      <c r="Q4158">
        <v>26.52</v>
      </c>
      <c r="R4158" t="s">
        <v>9078</v>
      </c>
      <c r="S4158" t="s">
        <v>5309</v>
      </c>
      <c r="U4158" t="s">
        <v>5329</v>
      </c>
      <c r="V4158" t="s">
        <v>9010</v>
      </c>
      <c r="W4158">
        <v>0</v>
      </c>
      <c r="X4158">
        <v>4153</v>
      </c>
      <c r="Y4158">
        <v>15</v>
      </c>
      <c r="Z4158">
        <v>50</v>
      </c>
      <c r="AA4158" s="2">
        <f t="shared" si="1109"/>
        <v>0.3</v>
      </c>
      <c r="AB4158">
        <v>0</v>
      </c>
      <c r="AC4158">
        <v>0</v>
      </c>
      <c r="AF4158">
        <v>0</v>
      </c>
      <c r="AG4158">
        <v>1</v>
      </c>
      <c r="AH4158">
        <v>1</v>
      </c>
      <c r="AI4158">
        <v>1</v>
      </c>
      <c r="AJ4158">
        <v>0</v>
      </c>
      <c r="AK4158" t="s">
        <v>5292</v>
      </c>
      <c r="AL4158">
        <f t="shared" si="1110"/>
        <v>3</v>
      </c>
      <c r="AM4158">
        <v>0</v>
      </c>
      <c r="AN4158">
        <v>1</v>
      </c>
      <c r="AO4158">
        <v>2</v>
      </c>
      <c r="AP4158" s="11" t="s">
        <v>9214</v>
      </c>
      <c r="AQ4158">
        <v>1</v>
      </c>
      <c r="AR4158">
        <f t="shared" si="1111"/>
        <v>2</v>
      </c>
      <c r="AS4158">
        <f t="shared" si="1112"/>
        <v>6</v>
      </c>
    </row>
    <row r="4159" spans="1:45">
      <c r="A4159">
        <v>347</v>
      </c>
      <c r="B4159">
        <v>4158</v>
      </c>
      <c r="C4159" t="s">
        <v>5316</v>
      </c>
      <c r="D4159">
        <v>20210927</v>
      </c>
      <c r="E4159" t="s">
        <v>5328</v>
      </c>
      <c r="F4159" t="s">
        <v>5336</v>
      </c>
      <c r="G4159" t="s">
        <v>5337</v>
      </c>
      <c r="H4159" t="s">
        <v>5337</v>
      </c>
      <c r="I4159">
        <v>2</v>
      </c>
      <c r="J4159">
        <v>33</v>
      </c>
      <c r="K4159">
        <v>7</v>
      </c>
      <c r="L4159" t="s">
        <v>5338</v>
      </c>
      <c r="M4159">
        <v>20210915</v>
      </c>
      <c r="N4159">
        <v>20210917</v>
      </c>
      <c r="O4159">
        <v>24.92</v>
      </c>
      <c r="P4159">
        <v>24.99</v>
      </c>
      <c r="Q4159" t="s">
        <v>5292</v>
      </c>
      <c r="R4159" t="s">
        <v>9078</v>
      </c>
      <c r="U4159" t="s">
        <v>5330</v>
      </c>
      <c r="V4159" t="s">
        <v>9010</v>
      </c>
      <c r="W4159">
        <v>0</v>
      </c>
      <c r="X4159">
        <v>4153</v>
      </c>
      <c r="Y4159">
        <v>15</v>
      </c>
      <c r="Z4159">
        <v>50</v>
      </c>
      <c r="AA4159" s="2">
        <f t="shared" si="1109"/>
        <v>0.3</v>
      </c>
      <c r="AB4159">
        <v>0</v>
      </c>
      <c r="AC4159">
        <v>0</v>
      </c>
      <c r="AF4159">
        <v>0</v>
      </c>
      <c r="AG4159">
        <v>1</v>
      </c>
      <c r="AH4159">
        <v>1</v>
      </c>
      <c r="AI4159">
        <v>1</v>
      </c>
      <c r="AJ4159">
        <v>0</v>
      </c>
      <c r="AK4159" t="s">
        <v>5292</v>
      </c>
      <c r="AL4159">
        <f t="shared" si="1110"/>
        <v>3</v>
      </c>
      <c r="AM4159">
        <v>0</v>
      </c>
      <c r="AN4159">
        <v>1</v>
      </c>
      <c r="AO4159">
        <v>2</v>
      </c>
      <c r="AP4159" s="11" t="s">
        <v>9214</v>
      </c>
      <c r="AQ4159">
        <v>1</v>
      </c>
      <c r="AR4159">
        <f t="shared" si="1111"/>
        <v>2</v>
      </c>
      <c r="AS4159">
        <f t="shared" si="1112"/>
        <v>6</v>
      </c>
    </row>
    <row r="4160" spans="1:45">
      <c r="A4160">
        <v>347</v>
      </c>
      <c r="B4160">
        <v>4159</v>
      </c>
      <c r="C4160" t="s">
        <v>5317</v>
      </c>
      <c r="D4160">
        <v>20210927</v>
      </c>
      <c r="E4160" t="s">
        <v>5328</v>
      </c>
      <c r="F4160" t="s">
        <v>5336</v>
      </c>
      <c r="G4160" t="s">
        <v>5337</v>
      </c>
      <c r="H4160" t="s">
        <v>5337</v>
      </c>
      <c r="I4160">
        <v>2</v>
      </c>
      <c r="J4160">
        <v>34</v>
      </c>
      <c r="K4160">
        <v>7</v>
      </c>
      <c r="L4160" t="s">
        <v>5338</v>
      </c>
      <c r="M4160" t="s">
        <v>89</v>
      </c>
      <c r="N4160">
        <v>20210917</v>
      </c>
      <c r="O4160">
        <v>17.28</v>
      </c>
      <c r="P4160">
        <v>15.04</v>
      </c>
      <c r="Q4160">
        <v>15.27</v>
      </c>
      <c r="R4160" t="s">
        <v>9078</v>
      </c>
      <c r="U4160" t="s">
        <v>5331</v>
      </c>
      <c r="V4160" t="s">
        <v>9010</v>
      </c>
      <c r="W4160">
        <v>0</v>
      </c>
      <c r="X4160">
        <v>4153</v>
      </c>
      <c r="Y4160">
        <v>15</v>
      </c>
      <c r="Z4160">
        <v>50</v>
      </c>
      <c r="AA4160" s="2">
        <f t="shared" si="1109"/>
        <v>0.3</v>
      </c>
      <c r="AB4160">
        <v>0</v>
      </c>
      <c r="AC4160">
        <v>0</v>
      </c>
      <c r="AF4160">
        <v>0</v>
      </c>
      <c r="AG4160">
        <v>1</v>
      </c>
      <c r="AH4160">
        <v>1</v>
      </c>
      <c r="AI4160">
        <v>1</v>
      </c>
      <c r="AJ4160">
        <v>0</v>
      </c>
      <c r="AK4160" t="s">
        <v>5292</v>
      </c>
      <c r="AL4160">
        <f t="shared" si="1110"/>
        <v>3</v>
      </c>
      <c r="AM4160">
        <v>0</v>
      </c>
      <c r="AN4160">
        <v>1</v>
      </c>
      <c r="AO4160">
        <v>2</v>
      </c>
      <c r="AP4160" s="11" t="s">
        <v>9214</v>
      </c>
      <c r="AQ4160">
        <v>1</v>
      </c>
      <c r="AR4160">
        <f t="shared" si="1111"/>
        <v>2</v>
      </c>
      <c r="AS4160">
        <f t="shared" si="1112"/>
        <v>6</v>
      </c>
    </row>
    <row r="4161" spans="1:45">
      <c r="A4161">
        <v>347</v>
      </c>
      <c r="B4161">
        <v>4160</v>
      </c>
      <c r="C4161" t="s">
        <v>5318</v>
      </c>
      <c r="D4161">
        <v>20210927</v>
      </c>
      <c r="E4161" t="s">
        <v>5328</v>
      </c>
      <c r="F4161" t="s">
        <v>5336</v>
      </c>
      <c r="G4161" t="s">
        <v>5337</v>
      </c>
      <c r="H4161" t="s">
        <v>5337</v>
      </c>
      <c r="I4161">
        <v>4</v>
      </c>
      <c r="J4161">
        <v>38</v>
      </c>
      <c r="K4161">
        <v>7</v>
      </c>
      <c r="L4161" t="s">
        <v>5338</v>
      </c>
      <c r="M4161">
        <v>20210917</v>
      </c>
      <c r="N4161">
        <v>20210918</v>
      </c>
      <c r="O4161">
        <v>27.04</v>
      </c>
      <c r="P4161">
        <v>24.31</v>
      </c>
      <c r="Q4161">
        <v>22.85</v>
      </c>
      <c r="R4161" t="s">
        <v>9078</v>
      </c>
      <c r="U4161" t="s">
        <v>5329</v>
      </c>
      <c r="V4161" t="s">
        <v>9010</v>
      </c>
      <c r="W4161">
        <v>0</v>
      </c>
      <c r="X4161">
        <v>4153</v>
      </c>
      <c r="Y4161">
        <v>15</v>
      </c>
      <c r="Z4161">
        <v>50</v>
      </c>
      <c r="AA4161" s="2">
        <f t="shared" si="1109"/>
        <v>0.3</v>
      </c>
      <c r="AB4161">
        <v>0</v>
      </c>
      <c r="AC4161">
        <v>0</v>
      </c>
      <c r="AF4161">
        <v>0</v>
      </c>
      <c r="AG4161">
        <v>1</v>
      </c>
      <c r="AH4161">
        <v>1</v>
      </c>
      <c r="AI4161">
        <v>1</v>
      </c>
      <c r="AJ4161">
        <v>0</v>
      </c>
      <c r="AK4161" t="s">
        <v>5292</v>
      </c>
      <c r="AL4161">
        <f t="shared" si="1110"/>
        <v>3</v>
      </c>
      <c r="AM4161">
        <v>0</v>
      </c>
      <c r="AN4161">
        <v>1</v>
      </c>
      <c r="AO4161">
        <v>2</v>
      </c>
      <c r="AP4161" s="11" t="s">
        <v>9214</v>
      </c>
      <c r="AQ4161">
        <v>1</v>
      </c>
      <c r="AR4161">
        <f t="shared" si="1111"/>
        <v>2</v>
      </c>
      <c r="AS4161">
        <f t="shared" si="1112"/>
        <v>6</v>
      </c>
    </row>
    <row r="4162" spans="1:45">
      <c r="A4162">
        <v>347</v>
      </c>
      <c r="B4162">
        <v>4161</v>
      </c>
      <c r="C4162" t="s">
        <v>5319</v>
      </c>
      <c r="D4162">
        <v>20210927</v>
      </c>
      <c r="E4162" t="s">
        <v>5328</v>
      </c>
      <c r="F4162" t="s">
        <v>5336</v>
      </c>
      <c r="G4162" t="s">
        <v>5337</v>
      </c>
      <c r="H4162" t="s">
        <v>5337</v>
      </c>
      <c r="I4162">
        <v>2</v>
      </c>
      <c r="J4162">
        <v>33</v>
      </c>
      <c r="K4162">
        <v>7</v>
      </c>
      <c r="L4162" t="s">
        <v>5338</v>
      </c>
      <c r="M4162">
        <v>20210917</v>
      </c>
      <c r="N4162">
        <v>20210918</v>
      </c>
      <c r="O4162">
        <v>27.04</v>
      </c>
      <c r="P4162">
        <v>24.31</v>
      </c>
      <c r="Q4162">
        <v>19.16</v>
      </c>
      <c r="R4162" t="s">
        <v>9078</v>
      </c>
      <c r="U4162" t="s">
        <v>5332</v>
      </c>
      <c r="V4162" t="s">
        <v>9010</v>
      </c>
      <c r="W4162">
        <v>0</v>
      </c>
      <c r="X4162">
        <v>4153</v>
      </c>
      <c r="Y4162">
        <v>15</v>
      </c>
      <c r="Z4162">
        <v>50</v>
      </c>
      <c r="AA4162" s="2">
        <f t="shared" si="1109"/>
        <v>0.3</v>
      </c>
      <c r="AB4162">
        <v>0</v>
      </c>
      <c r="AC4162">
        <v>0</v>
      </c>
      <c r="AF4162">
        <v>0</v>
      </c>
      <c r="AG4162">
        <v>1</v>
      </c>
      <c r="AH4162">
        <v>1</v>
      </c>
      <c r="AI4162">
        <v>1</v>
      </c>
      <c r="AJ4162">
        <v>0</v>
      </c>
      <c r="AK4162" t="s">
        <v>5292</v>
      </c>
      <c r="AL4162">
        <f t="shared" si="1110"/>
        <v>3</v>
      </c>
      <c r="AM4162">
        <v>0</v>
      </c>
      <c r="AN4162">
        <v>1</v>
      </c>
      <c r="AO4162">
        <v>2</v>
      </c>
      <c r="AP4162" s="11" t="s">
        <v>9214</v>
      </c>
      <c r="AQ4162">
        <v>1</v>
      </c>
      <c r="AR4162">
        <f t="shared" si="1111"/>
        <v>2</v>
      </c>
      <c r="AS4162">
        <f t="shared" si="1112"/>
        <v>6</v>
      </c>
    </row>
    <row r="4163" spans="1:45">
      <c r="A4163">
        <v>347</v>
      </c>
      <c r="B4163">
        <v>4162</v>
      </c>
      <c r="C4163" t="s">
        <v>5320</v>
      </c>
      <c r="D4163">
        <v>20210927</v>
      </c>
      <c r="E4163" t="s">
        <v>5328</v>
      </c>
      <c r="F4163" t="s">
        <v>5336</v>
      </c>
      <c r="G4163" t="s">
        <v>5337</v>
      </c>
      <c r="H4163" t="s">
        <v>5337</v>
      </c>
      <c r="I4163">
        <v>2</v>
      </c>
      <c r="J4163">
        <v>31</v>
      </c>
      <c r="K4163">
        <v>7</v>
      </c>
      <c r="L4163" t="s">
        <v>5338</v>
      </c>
      <c r="M4163">
        <v>20210918</v>
      </c>
      <c r="N4163">
        <v>20210919</v>
      </c>
      <c r="O4163">
        <v>11.54</v>
      </c>
      <c r="P4163">
        <v>11.99</v>
      </c>
      <c r="Q4163" t="s">
        <v>5292</v>
      </c>
      <c r="R4163" t="s">
        <v>9078</v>
      </c>
      <c r="U4163" t="s">
        <v>5332</v>
      </c>
      <c r="V4163" t="s">
        <v>9010</v>
      </c>
      <c r="W4163">
        <v>0</v>
      </c>
      <c r="X4163">
        <v>4153</v>
      </c>
      <c r="Y4163">
        <v>15</v>
      </c>
      <c r="Z4163">
        <v>50</v>
      </c>
      <c r="AA4163" s="2">
        <f t="shared" si="1109"/>
        <v>0.3</v>
      </c>
      <c r="AB4163">
        <v>0</v>
      </c>
      <c r="AC4163">
        <v>0</v>
      </c>
      <c r="AF4163">
        <v>0</v>
      </c>
      <c r="AG4163">
        <v>1</v>
      </c>
      <c r="AH4163">
        <v>1</v>
      </c>
      <c r="AI4163">
        <v>1</v>
      </c>
      <c r="AJ4163">
        <v>0</v>
      </c>
      <c r="AK4163" t="s">
        <v>5292</v>
      </c>
      <c r="AL4163">
        <f t="shared" si="1110"/>
        <v>3</v>
      </c>
      <c r="AM4163">
        <v>0</v>
      </c>
      <c r="AN4163">
        <v>1</v>
      </c>
      <c r="AO4163">
        <v>2</v>
      </c>
      <c r="AP4163" s="11" t="s">
        <v>9214</v>
      </c>
      <c r="AQ4163">
        <v>1</v>
      </c>
      <c r="AR4163">
        <f t="shared" si="1111"/>
        <v>2</v>
      </c>
      <c r="AS4163">
        <f t="shared" si="1112"/>
        <v>6</v>
      </c>
    </row>
    <row r="4164" spans="1:45">
      <c r="A4164">
        <v>347</v>
      </c>
      <c r="B4164">
        <v>4163</v>
      </c>
      <c r="C4164" t="s">
        <v>5321</v>
      </c>
      <c r="D4164">
        <v>20210927</v>
      </c>
      <c r="E4164" t="s">
        <v>5328</v>
      </c>
      <c r="F4164" t="s">
        <v>5336</v>
      </c>
      <c r="G4164" t="s">
        <v>5337</v>
      </c>
      <c r="H4164" t="s">
        <v>5296</v>
      </c>
      <c r="I4164">
        <v>2</v>
      </c>
      <c r="J4164">
        <v>31</v>
      </c>
      <c r="K4164">
        <v>7</v>
      </c>
      <c r="L4164" t="s">
        <v>5338</v>
      </c>
      <c r="M4164" t="s">
        <v>89</v>
      </c>
      <c r="N4164">
        <v>20210919</v>
      </c>
      <c r="O4164">
        <v>16.34</v>
      </c>
      <c r="P4164">
        <v>16.79</v>
      </c>
      <c r="Q4164" t="s">
        <v>5292</v>
      </c>
      <c r="R4164" t="s">
        <v>9078</v>
      </c>
      <c r="U4164" t="s">
        <v>5333</v>
      </c>
      <c r="V4164" t="s">
        <v>9010</v>
      </c>
      <c r="W4164">
        <v>0</v>
      </c>
      <c r="X4164">
        <v>4153</v>
      </c>
      <c r="Y4164">
        <v>15</v>
      </c>
      <c r="Z4164">
        <v>50</v>
      </c>
      <c r="AA4164" s="2">
        <f t="shared" si="1109"/>
        <v>0.3</v>
      </c>
      <c r="AB4164">
        <v>0</v>
      </c>
      <c r="AC4164">
        <v>0</v>
      </c>
      <c r="AF4164">
        <v>0</v>
      </c>
      <c r="AG4164">
        <v>1</v>
      </c>
      <c r="AH4164">
        <v>1</v>
      </c>
      <c r="AI4164">
        <v>1</v>
      </c>
      <c r="AJ4164">
        <v>0</v>
      </c>
      <c r="AK4164" t="s">
        <v>5292</v>
      </c>
      <c r="AL4164">
        <f t="shared" si="1110"/>
        <v>3</v>
      </c>
      <c r="AM4164">
        <v>0</v>
      </c>
      <c r="AN4164">
        <v>1</v>
      </c>
      <c r="AO4164">
        <v>2</v>
      </c>
      <c r="AP4164" s="11" t="s">
        <v>9214</v>
      </c>
      <c r="AQ4164">
        <v>1</v>
      </c>
      <c r="AR4164">
        <f t="shared" si="1111"/>
        <v>2</v>
      </c>
      <c r="AS4164">
        <f t="shared" si="1112"/>
        <v>6</v>
      </c>
    </row>
    <row r="4165" spans="1:45">
      <c r="A4165">
        <v>347</v>
      </c>
      <c r="B4165">
        <v>4164</v>
      </c>
      <c r="C4165" t="s">
        <v>5323</v>
      </c>
      <c r="D4165">
        <v>20210927</v>
      </c>
      <c r="E4165" t="s">
        <v>5328</v>
      </c>
      <c r="F4165" t="s">
        <v>5336</v>
      </c>
      <c r="G4165" t="s">
        <v>5337</v>
      </c>
      <c r="H4165" t="s">
        <v>5296</v>
      </c>
      <c r="I4165">
        <v>1</v>
      </c>
      <c r="J4165">
        <v>37</v>
      </c>
      <c r="K4165">
        <v>7</v>
      </c>
      <c r="L4165" t="s">
        <v>5338</v>
      </c>
      <c r="M4165">
        <v>20210920</v>
      </c>
      <c r="N4165">
        <v>20210921</v>
      </c>
      <c r="O4165">
        <v>25.26</v>
      </c>
      <c r="P4165">
        <v>25.15</v>
      </c>
      <c r="Q4165">
        <v>25.55</v>
      </c>
      <c r="R4165" t="s">
        <v>9078</v>
      </c>
      <c r="U4165" t="s">
        <v>5335</v>
      </c>
      <c r="V4165" t="s">
        <v>9010</v>
      </c>
      <c r="W4165">
        <v>0</v>
      </c>
      <c r="X4165">
        <v>4153</v>
      </c>
      <c r="Y4165">
        <v>15</v>
      </c>
      <c r="Z4165">
        <v>50</v>
      </c>
      <c r="AA4165" s="2">
        <f t="shared" si="1109"/>
        <v>0.3</v>
      </c>
      <c r="AB4165">
        <v>0</v>
      </c>
      <c r="AC4165">
        <v>0</v>
      </c>
      <c r="AF4165">
        <v>0</v>
      </c>
      <c r="AG4165">
        <v>1</v>
      </c>
      <c r="AH4165">
        <v>1</v>
      </c>
      <c r="AI4165">
        <v>1</v>
      </c>
      <c r="AJ4165">
        <v>0</v>
      </c>
      <c r="AK4165" t="s">
        <v>5292</v>
      </c>
      <c r="AL4165">
        <f t="shared" si="1110"/>
        <v>3</v>
      </c>
      <c r="AM4165">
        <v>0</v>
      </c>
      <c r="AN4165">
        <v>1</v>
      </c>
      <c r="AO4165">
        <v>2</v>
      </c>
      <c r="AP4165" s="11" t="s">
        <v>9214</v>
      </c>
      <c r="AQ4165">
        <v>1</v>
      </c>
      <c r="AR4165">
        <f t="shared" si="1111"/>
        <v>2</v>
      </c>
      <c r="AS4165">
        <f t="shared" si="1112"/>
        <v>6</v>
      </c>
    </row>
    <row r="4166" spans="1:45">
      <c r="A4166">
        <v>347</v>
      </c>
      <c r="B4166">
        <v>4165</v>
      </c>
      <c r="C4166" t="s">
        <v>5324</v>
      </c>
      <c r="D4166">
        <v>20210927</v>
      </c>
      <c r="E4166" t="s">
        <v>5328</v>
      </c>
      <c r="F4166" t="s">
        <v>5336</v>
      </c>
      <c r="G4166" t="s">
        <v>5337</v>
      </c>
      <c r="H4166" t="s">
        <v>5337</v>
      </c>
      <c r="I4166">
        <v>4</v>
      </c>
      <c r="J4166">
        <v>48</v>
      </c>
      <c r="K4166">
        <v>7</v>
      </c>
      <c r="L4166" t="s">
        <v>5338</v>
      </c>
      <c r="M4166" t="s">
        <v>89</v>
      </c>
      <c r="N4166">
        <v>20210923</v>
      </c>
      <c r="O4166">
        <v>22.66</v>
      </c>
      <c r="P4166">
        <v>21.39</v>
      </c>
      <c r="Q4166">
        <v>19.989999999999998</v>
      </c>
      <c r="R4166" t="s">
        <v>9078</v>
      </c>
      <c r="S4166" t="s">
        <v>5309</v>
      </c>
      <c r="U4166" t="s">
        <v>5334</v>
      </c>
      <c r="V4166" t="s">
        <v>9010</v>
      </c>
      <c r="W4166">
        <v>0</v>
      </c>
      <c r="X4166">
        <v>4153</v>
      </c>
      <c r="Y4166">
        <v>15</v>
      </c>
      <c r="Z4166">
        <v>50</v>
      </c>
      <c r="AA4166" s="2">
        <f t="shared" si="1109"/>
        <v>0.3</v>
      </c>
      <c r="AB4166">
        <v>0</v>
      </c>
      <c r="AC4166">
        <v>0</v>
      </c>
      <c r="AF4166">
        <v>0</v>
      </c>
      <c r="AG4166">
        <v>1</v>
      </c>
      <c r="AH4166">
        <v>1</v>
      </c>
      <c r="AI4166">
        <v>1</v>
      </c>
      <c r="AJ4166">
        <v>0</v>
      </c>
      <c r="AK4166" t="s">
        <v>5292</v>
      </c>
      <c r="AL4166">
        <f t="shared" si="1110"/>
        <v>3</v>
      </c>
      <c r="AM4166">
        <v>0</v>
      </c>
      <c r="AN4166">
        <v>1</v>
      </c>
      <c r="AO4166">
        <v>2</v>
      </c>
      <c r="AP4166" s="11" t="s">
        <v>9214</v>
      </c>
      <c r="AQ4166">
        <v>1</v>
      </c>
      <c r="AR4166">
        <f t="shared" si="1111"/>
        <v>2</v>
      </c>
      <c r="AS4166">
        <f t="shared" si="1112"/>
        <v>6</v>
      </c>
    </row>
    <row r="4167" spans="1:45">
      <c r="A4167">
        <v>347</v>
      </c>
      <c r="B4167">
        <v>4166</v>
      </c>
      <c r="C4167" t="s">
        <v>5325</v>
      </c>
      <c r="D4167">
        <v>20210927</v>
      </c>
      <c r="E4167" t="s">
        <v>5328</v>
      </c>
      <c r="F4167" t="s">
        <v>5336</v>
      </c>
      <c r="G4167" t="s">
        <v>5337</v>
      </c>
      <c r="H4167" t="s">
        <v>5337</v>
      </c>
      <c r="I4167">
        <v>4</v>
      </c>
      <c r="J4167">
        <v>49</v>
      </c>
      <c r="K4167">
        <v>7</v>
      </c>
      <c r="L4167" t="s">
        <v>5338</v>
      </c>
      <c r="M4167">
        <v>20210921</v>
      </c>
      <c r="N4167">
        <v>20210923</v>
      </c>
      <c r="O4167">
        <v>22.16</v>
      </c>
      <c r="P4167">
        <v>20.84</v>
      </c>
      <c r="Q4167">
        <v>19.82</v>
      </c>
      <c r="R4167" t="s">
        <v>9078</v>
      </c>
      <c r="S4167" t="s">
        <v>5309</v>
      </c>
      <c r="U4167" t="s">
        <v>5329</v>
      </c>
      <c r="V4167" t="s">
        <v>9010</v>
      </c>
      <c r="W4167">
        <v>0</v>
      </c>
      <c r="X4167">
        <v>4153</v>
      </c>
      <c r="Y4167">
        <v>15</v>
      </c>
      <c r="Z4167">
        <v>50</v>
      </c>
      <c r="AA4167" s="2">
        <f t="shared" si="1109"/>
        <v>0.3</v>
      </c>
      <c r="AB4167">
        <v>0</v>
      </c>
      <c r="AC4167">
        <v>0</v>
      </c>
      <c r="AF4167">
        <v>0</v>
      </c>
      <c r="AG4167">
        <v>1</v>
      </c>
      <c r="AH4167">
        <v>1</v>
      </c>
      <c r="AI4167">
        <v>1</v>
      </c>
      <c r="AJ4167">
        <v>0</v>
      </c>
      <c r="AK4167" t="s">
        <v>5292</v>
      </c>
      <c r="AL4167">
        <f t="shared" si="1110"/>
        <v>3</v>
      </c>
      <c r="AM4167">
        <v>0</v>
      </c>
      <c r="AN4167">
        <v>1</v>
      </c>
      <c r="AO4167">
        <v>2</v>
      </c>
      <c r="AP4167" s="11" t="s">
        <v>9214</v>
      </c>
      <c r="AQ4167">
        <v>1</v>
      </c>
      <c r="AR4167">
        <f t="shared" si="1111"/>
        <v>2</v>
      </c>
      <c r="AS4167">
        <f t="shared" si="1112"/>
        <v>6</v>
      </c>
    </row>
    <row r="4168" spans="1:45">
      <c r="A4168">
        <v>347</v>
      </c>
      <c r="B4168">
        <v>4167</v>
      </c>
      <c r="C4168" t="s">
        <v>5326</v>
      </c>
      <c r="D4168">
        <v>20210927</v>
      </c>
      <c r="E4168" t="s">
        <v>5328</v>
      </c>
      <c r="F4168" t="s">
        <v>5336</v>
      </c>
      <c r="G4168" t="s">
        <v>5337</v>
      </c>
      <c r="H4168" t="s">
        <v>5337</v>
      </c>
      <c r="I4168">
        <v>4</v>
      </c>
      <c r="J4168">
        <v>49</v>
      </c>
      <c r="K4168">
        <v>7</v>
      </c>
      <c r="L4168" t="s">
        <v>5338</v>
      </c>
      <c r="M4168">
        <v>20210920</v>
      </c>
      <c r="N4168">
        <v>20210923</v>
      </c>
      <c r="O4168">
        <v>20.55</v>
      </c>
      <c r="P4168">
        <v>19.14</v>
      </c>
      <c r="Q4168">
        <v>18.7</v>
      </c>
      <c r="R4168" t="s">
        <v>9078</v>
      </c>
      <c r="S4168" t="s">
        <v>5309</v>
      </c>
      <c r="V4168" t="s">
        <v>9010</v>
      </c>
      <c r="W4168">
        <v>0</v>
      </c>
      <c r="X4168">
        <v>4153</v>
      </c>
      <c r="Y4168">
        <v>15</v>
      </c>
      <c r="Z4168">
        <v>50</v>
      </c>
      <c r="AA4168" s="2">
        <f t="shared" si="1109"/>
        <v>0.3</v>
      </c>
      <c r="AB4168">
        <v>0</v>
      </c>
      <c r="AC4168">
        <v>0</v>
      </c>
      <c r="AF4168">
        <v>0</v>
      </c>
      <c r="AG4168">
        <v>1</v>
      </c>
      <c r="AH4168">
        <v>1</v>
      </c>
      <c r="AI4168">
        <v>1</v>
      </c>
      <c r="AJ4168">
        <v>0</v>
      </c>
      <c r="AK4168" t="s">
        <v>5292</v>
      </c>
      <c r="AL4168">
        <f t="shared" si="1110"/>
        <v>3</v>
      </c>
      <c r="AM4168">
        <v>0</v>
      </c>
      <c r="AN4168">
        <v>1</v>
      </c>
      <c r="AO4168">
        <v>2</v>
      </c>
      <c r="AP4168" s="11" t="s">
        <v>9214</v>
      </c>
      <c r="AQ4168">
        <v>1</v>
      </c>
      <c r="AR4168">
        <f t="shared" si="1111"/>
        <v>2</v>
      </c>
      <c r="AS4168">
        <f t="shared" si="1112"/>
        <v>6</v>
      </c>
    </row>
    <row r="4169" spans="1:45">
      <c r="A4169">
        <v>347</v>
      </c>
      <c r="B4169">
        <v>4168</v>
      </c>
      <c r="C4169" t="s">
        <v>5322</v>
      </c>
      <c r="D4169">
        <v>20210927</v>
      </c>
      <c r="E4169" t="s">
        <v>5328</v>
      </c>
      <c r="F4169" t="s">
        <v>5336</v>
      </c>
      <c r="G4169" t="s">
        <v>5337</v>
      </c>
      <c r="H4169" t="s">
        <v>5337</v>
      </c>
      <c r="I4169">
        <v>2</v>
      </c>
      <c r="J4169">
        <v>12</v>
      </c>
      <c r="K4169">
        <v>7</v>
      </c>
      <c r="L4169" t="s">
        <v>5338</v>
      </c>
      <c r="M4169">
        <v>20210919</v>
      </c>
      <c r="N4169">
        <v>20210920</v>
      </c>
      <c r="O4169">
        <v>21.5</v>
      </c>
      <c r="P4169">
        <v>20.95</v>
      </c>
      <c r="Q4169" t="s">
        <v>5292</v>
      </c>
      <c r="R4169" t="s">
        <v>9078</v>
      </c>
      <c r="V4169" t="s">
        <v>9010</v>
      </c>
      <c r="W4169">
        <v>0</v>
      </c>
      <c r="X4169">
        <v>4153</v>
      </c>
      <c r="Y4169">
        <v>15</v>
      </c>
      <c r="Z4169">
        <v>50</v>
      </c>
      <c r="AA4169" s="2">
        <f t="shared" si="1109"/>
        <v>0.3</v>
      </c>
      <c r="AB4169">
        <v>0</v>
      </c>
      <c r="AC4169">
        <v>1</v>
      </c>
      <c r="AD4169">
        <v>21</v>
      </c>
      <c r="AE4169">
        <v>4158</v>
      </c>
      <c r="AF4169" t="s">
        <v>8</v>
      </c>
      <c r="AG4169" t="s">
        <v>8</v>
      </c>
      <c r="AH4169" t="s">
        <v>8</v>
      </c>
      <c r="AI4169" t="s">
        <v>8</v>
      </c>
      <c r="AJ4169" t="s">
        <v>8</v>
      </c>
      <c r="AK4169" t="s">
        <v>8</v>
      </c>
      <c r="AL4169" t="s">
        <v>8</v>
      </c>
      <c r="AM4169" t="s">
        <v>8</v>
      </c>
      <c r="AN4169" t="s">
        <v>8</v>
      </c>
      <c r="AO4169" t="s">
        <v>8</v>
      </c>
      <c r="AP4169" s="11" t="s">
        <v>8</v>
      </c>
      <c r="AQ4169" t="s">
        <v>8</v>
      </c>
      <c r="AR4169" t="s">
        <v>8</v>
      </c>
      <c r="AS4169" t="s">
        <v>8</v>
      </c>
    </row>
    <row r="4170" spans="1:45">
      <c r="A4170">
        <v>347</v>
      </c>
      <c r="B4170">
        <v>4169</v>
      </c>
      <c r="C4170" t="s">
        <v>5327</v>
      </c>
      <c r="D4170">
        <v>20210927</v>
      </c>
      <c r="E4170" t="s">
        <v>5328</v>
      </c>
      <c r="F4170" t="s">
        <v>5336</v>
      </c>
      <c r="G4170" t="s">
        <v>5337</v>
      </c>
      <c r="H4170" t="s">
        <v>5337</v>
      </c>
      <c r="I4170">
        <v>1</v>
      </c>
      <c r="J4170">
        <v>9</v>
      </c>
      <c r="K4170">
        <v>7</v>
      </c>
      <c r="L4170" t="s">
        <v>5338</v>
      </c>
      <c r="M4170">
        <v>20210925</v>
      </c>
      <c r="N4170">
        <v>20210925</v>
      </c>
      <c r="O4170">
        <v>20.64</v>
      </c>
      <c r="P4170">
        <v>19.3</v>
      </c>
      <c r="Q4170">
        <v>18.53</v>
      </c>
      <c r="R4170" t="s">
        <v>9078</v>
      </c>
      <c r="V4170" t="s">
        <v>9010</v>
      </c>
      <c r="W4170">
        <v>0</v>
      </c>
      <c r="X4170">
        <v>4153</v>
      </c>
      <c r="Y4170">
        <v>15</v>
      </c>
      <c r="Z4170">
        <v>50</v>
      </c>
      <c r="AA4170" s="2">
        <f t="shared" si="1109"/>
        <v>0.3</v>
      </c>
      <c r="AB4170">
        <v>0</v>
      </c>
      <c r="AC4170">
        <v>1</v>
      </c>
      <c r="AD4170">
        <v>21</v>
      </c>
      <c r="AE4170">
        <v>4158</v>
      </c>
      <c r="AF4170" t="s">
        <v>8</v>
      </c>
      <c r="AG4170" t="s">
        <v>8</v>
      </c>
      <c r="AH4170" t="s">
        <v>8</v>
      </c>
      <c r="AI4170" t="s">
        <v>8</v>
      </c>
      <c r="AJ4170" t="s">
        <v>8</v>
      </c>
      <c r="AK4170" t="s">
        <v>8</v>
      </c>
      <c r="AL4170" t="s">
        <v>8</v>
      </c>
      <c r="AM4170" t="s">
        <v>8</v>
      </c>
      <c r="AN4170" t="s">
        <v>8</v>
      </c>
      <c r="AO4170" t="s">
        <v>8</v>
      </c>
      <c r="AP4170" s="11" t="s">
        <v>8</v>
      </c>
      <c r="AQ4170" t="s">
        <v>8</v>
      </c>
      <c r="AR4170" t="s">
        <v>8</v>
      </c>
      <c r="AS4170" t="s">
        <v>8</v>
      </c>
    </row>
    <row r="4171" spans="1:45">
      <c r="A4171">
        <v>348</v>
      </c>
      <c r="B4171">
        <v>4170</v>
      </c>
      <c r="C4171" t="s">
        <v>5339</v>
      </c>
      <c r="D4171">
        <v>20210924</v>
      </c>
      <c r="E4171" t="s">
        <v>5361</v>
      </c>
      <c r="F4171" t="s">
        <v>5362</v>
      </c>
      <c r="G4171" t="s">
        <v>5363</v>
      </c>
      <c r="H4171" t="s">
        <v>5363</v>
      </c>
      <c r="I4171">
        <v>2</v>
      </c>
      <c r="J4171">
        <v>46</v>
      </c>
      <c r="K4171">
        <v>99</v>
      </c>
      <c r="L4171" t="s">
        <v>63</v>
      </c>
      <c r="M4171">
        <v>20210917</v>
      </c>
      <c r="N4171">
        <v>20210924</v>
      </c>
      <c r="O4171">
        <v>20.59</v>
      </c>
      <c r="P4171">
        <v>19.21</v>
      </c>
      <c r="Q4171" t="s">
        <v>5292</v>
      </c>
      <c r="R4171" t="s">
        <v>5369</v>
      </c>
      <c r="T4171" t="s">
        <v>5370</v>
      </c>
      <c r="V4171" t="s">
        <v>9079</v>
      </c>
      <c r="W4171">
        <v>1</v>
      </c>
      <c r="X4171">
        <v>4170</v>
      </c>
      <c r="Y4171">
        <v>22</v>
      </c>
      <c r="Z4171">
        <v>102</v>
      </c>
      <c r="AA4171" s="2">
        <f t="shared" si="1109"/>
        <v>0.21568627450980393</v>
      </c>
      <c r="AB4171">
        <v>1</v>
      </c>
      <c r="AC4171">
        <v>0</v>
      </c>
      <c r="AF4171">
        <v>1</v>
      </c>
      <c r="AG4171">
        <v>1</v>
      </c>
      <c r="AH4171">
        <v>1</v>
      </c>
      <c r="AI4171">
        <v>1</v>
      </c>
      <c r="AJ4171">
        <v>1</v>
      </c>
      <c r="AK4171" t="s">
        <v>5292</v>
      </c>
      <c r="AL4171">
        <f>SUM(AF4171:AK4171)</f>
        <v>5</v>
      </c>
      <c r="AM4171">
        <v>1</v>
      </c>
      <c r="AN4171">
        <v>2</v>
      </c>
      <c r="AO4171">
        <v>2</v>
      </c>
      <c r="AP4171" s="11" t="s">
        <v>9214</v>
      </c>
      <c r="AQ4171">
        <v>2</v>
      </c>
      <c r="AR4171">
        <v>0</v>
      </c>
      <c r="AS4171">
        <f>SUM(AM4171:AR4171)</f>
        <v>7</v>
      </c>
    </row>
    <row r="4172" spans="1:45">
      <c r="A4172">
        <v>348</v>
      </c>
      <c r="B4172">
        <v>4171</v>
      </c>
      <c r="C4172" t="s">
        <v>5340</v>
      </c>
      <c r="D4172">
        <v>20210924</v>
      </c>
      <c r="E4172" t="s">
        <v>5361</v>
      </c>
      <c r="F4172" t="s">
        <v>5362</v>
      </c>
      <c r="G4172" t="s">
        <v>5363</v>
      </c>
      <c r="H4172" t="s">
        <v>5363</v>
      </c>
      <c r="I4172">
        <v>2</v>
      </c>
      <c r="J4172">
        <v>30</v>
      </c>
      <c r="K4172">
        <v>99</v>
      </c>
      <c r="L4172" t="s">
        <v>63</v>
      </c>
      <c r="M4172">
        <v>20210919</v>
      </c>
      <c r="N4172">
        <v>20210922</v>
      </c>
      <c r="O4172">
        <v>13.06</v>
      </c>
      <c r="P4172">
        <v>13.79</v>
      </c>
      <c r="Q4172" t="s">
        <v>5292</v>
      </c>
      <c r="R4172" t="s">
        <v>5369</v>
      </c>
      <c r="T4172" t="s">
        <v>5371</v>
      </c>
      <c r="V4172" t="s">
        <v>9079</v>
      </c>
      <c r="W4172">
        <v>0</v>
      </c>
      <c r="X4172">
        <v>4170</v>
      </c>
      <c r="Y4172">
        <v>22</v>
      </c>
      <c r="Z4172">
        <v>102</v>
      </c>
      <c r="AA4172" s="2">
        <f t="shared" ref="AA4172:AA4193" si="1113">Y4172/Z4172</f>
        <v>0.21568627450980393</v>
      </c>
      <c r="AB4172">
        <v>1</v>
      </c>
      <c r="AC4172">
        <v>0</v>
      </c>
      <c r="AF4172">
        <v>1</v>
      </c>
      <c r="AG4172">
        <v>1</v>
      </c>
      <c r="AH4172">
        <v>1</v>
      </c>
      <c r="AI4172">
        <v>1</v>
      </c>
      <c r="AJ4172">
        <v>1</v>
      </c>
      <c r="AK4172" t="s">
        <v>5292</v>
      </c>
      <c r="AL4172">
        <f t="shared" ref="AL4172:AL4184" si="1114">SUM(AF4172:AK4172)</f>
        <v>5</v>
      </c>
      <c r="AM4172">
        <v>1</v>
      </c>
      <c r="AN4172">
        <v>2</v>
      </c>
      <c r="AO4172">
        <v>2</v>
      </c>
      <c r="AP4172" s="11" t="s">
        <v>9214</v>
      </c>
      <c r="AQ4172">
        <v>2</v>
      </c>
      <c r="AR4172">
        <v>0</v>
      </c>
      <c r="AS4172">
        <f t="shared" ref="AS4172:AS4184" si="1115">SUM(AM4172:AR4172)</f>
        <v>7</v>
      </c>
    </row>
    <row r="4173" spans="1:45">
      <c r="A4173">
        <v>348</v>
      </c>
      <c r="B4173">
        <v>4172</v>
      </c>
      <c r="C4173" t="s">
        <v>5341</v>
      </c>
      <c r="D4173">
        <v>20210924</v>
      </c>
      <c r="E4173" t="s">
        <v>5361</v>
      </c>
      <c r="F4173" t="s">
        <v>5362</v>
      </c>
      <c r="G4173" t="s">
        <v>5363</v>
      </c>
      <c r="H4173" t="s">
        <v>5363</v>
      </c>
      <c r="I4173">
        <v>2</v>
      </c>
      <c r="J4173">
        <v>55</v>
      </c>
      <c r="K4173">
        <v>99</v>
      </c>
      <c r="L4173" t="s">
        <v>63</v>
      </c>
      <c r="M4173">
        <v>20210918</v>
      </c>
      <c r="N4173">
        <v>20210923</v>
      </c>
      <c r="O4173">
        <v>21.06</v>
      </c>
      <c r="P4173">
        <v>20.22</v>
      </c>
      <c r="Q4173" t="s">
        <v>5292</v>
      </c>
      <c r="R4173" t="s">
        <v>5369</v>
      </c>
      <c r="T4173" t="s">
        <v>5372</v>
      </c>
      <c r="V4173" t="s">
        <v>9079</v>
      </c>
      <c r="W4173">
        <v>0</v>
      </c>
      <c r="X4173">
        <v>4170</v>
      </c>
      <c r="Y4173">
        <v>22</v>
      </c>
      <c r="Z4173">
        <v>102</v>
      </c>
      <c r="AA4173" s="2">
        <f t="shared" si="1113"/>
        <v>0.21568627450980393</v>
      </c>
      <c r="AB4173">
        <v>1</v>
      </c>
      <c r="AC4173">
        <v>0</v>
      </c>
      <c r="AF4173">
        <v>1</v>
      </c>
      <c r="AG4173">
        <v>1</v>
      </c>
      <c r="AH4173">
        <v>1</v>
      </c>
      <c r="AI4173">
        <v>1</v>
      </c>
      <c r="AJ4173">
        <v>1</v>
      </c>
      <c r="AK4173" t="s">
        <v>5292</v>
      </c>
      <c r="AL4173">
        <f t="shared" si="1114"/>
        <v>5</v>
      </c>
      <c r="AM4173">
        <v>1</v>
      </c>
      <c r="AN4173">
        <v>2</v>
      </c>
      <c r="AO4173">
        <v>2</v>
      </c>
      <c r="AP4173" s="11" t="s">
        <v>9214</v>
      </c>
      <c r="AQ4173">
        <v>2</v>
      </c>
      <c r="AR4173">
        <v>0</v>
      </c>
      <c r="AS4173">
        <f t="shared" si="1115"/>
        <v>7</v>
      </c>
    </row>
    <row r="4174" spans="1:45">
      <c r="A4174">
        <v>348</v>
      </c>
      <c r="B4174">
        <v>4173</v>
      </c>
      <c r="C4174" t="s">
        <v>5342</v>
      </c>
      <c r="D4174">
        <v>20210924</v>
      </c>
      <c r="E4174" t="s">
        <v>5361</v>
      </c>
      <c r="F4174" t="s">
        <v>5362</v>
      </c>
      <c r="G4174" t="s">
        <v>5363</v>
      </c>
      <c r="H4174" t="s">
        <v>5363</v>
      </c>
      <c r="I4174">
        <v>2</v>
      </c>
      <c r="J4174">
        <v>30</v>
      </c>
      <c r="K4174">
        <v>99</v>
      </c>
      <c r="L4174" t="s">
        <v>63</v>
      </c>
      <c r="M4174">
        <v>20210918</v>
      </c>
      <c r="N4174">
        <v>20210923</v>
      </c>
      <c r="O4174">
        <v>16.04</v>
      </c>
      <c r="P4174">
        <v>16.11</v>
      </c>
      <c r="Q4174" t="s">
        <v>5292</v>
      </c>
      <c r="R4174" t="s">
        <v>5369</v>
      </c>
      <c r="T4174" t="s">
        <v>5373</v>
      </c>
      <c r="V4174" t="s">
        <v>9079</v>
      </c>
      <c r="W4174">
        <v>0</v>
      </c>
      <c r="X4174">
        <v>4170</v>
      </c>
      <c r="Y4174">
        <v>22</v>
      </c>
      <c r="Z4174">
        <v>102</v>
      </c>
      <c r="AA4174" s="2">
        <f t="shared" si="1113"/>
        <v>0.21568627450980393</v>
      </c>
      <c r="AB4174">
        <v>1</v>
      </c>
      <c r="AC4174">
        <v>0</v>
      </c>
      <c r="AF4174">
        <v>1</v>
      </c>
      <c r="AG4174">
        <v>1</v>
      </c>
      <c r="AH4174">
        <v>1</v>
      </c>
      <c r="AI4174">
        <v>1</v>
      </c>
      <c r="AJ4174">
        <v>1</v>
      </c>
      <c r="AK4174" t="s">
        <v>5292</v>
      </c>
      <c r="AL4174">
        <f t="shared" si="1114"/>
        <v>5</v>
      </c>
      <c r="AM4174">
        <v>1</v>
      </c>
      <c r="AN4174">
        <v>2</v>
      </c>
      <c r="AO4174">
        <v>2</v>
      </c>
      <c r="AP4174" s="11" t="s">
        <v>9214</v>
      </c>
      <c r="AQ4174">
        <v>2</v>
      </c>
      <c r="AR4174">
        <v>0</v>
      </c>
      <c r="AS4174">
        <f t="shared" si="1115"/>
        <v>7</v>
      </c>
    </row>
    <row r="4175" spans="1:45">
      <c r="A4175">
        <v>348</v>
      </c>
      <c r="B4175">
        <v>4174</v>
      </c>
      <c r="C4175" t="s">
        <v>5343</v>
      </c>
      <c r="D4175">
        <v>20210924</v>
      </c>
      <c r="E4175" t="s">
        <v>5361</v>
      </c>
      <c r="F4175" t="s">
        <v>5362</v>
      </c>
      <c r="G4175" t="s">
        <v>5363</v>
      </c>
      <c r="H4175" t="s">
        <v>5363</v>
      </c>
      <c r="I4175">
        <v>2</v>
      </c>
      <c r="J4175">
        <v>29</v>
      </c>
      <c r="K4175">
        <v>99</v>
      </c>
      <c r="L4175" t="s">
        <v>63</v>
      </c>
      <c r="M4175">
        <v>20210919</v>
      </c>
      <c r="N4175">
        <v>20210923</v>
      </c>
      <c r="O4175">
        <v>11.5</v>
      </c>
      <c r="P4175">
        <v>13.06</v>
      </c>
      <c r="Q4175" t="s">
        <v>5292</v>
      </c>
      <c r="R4175" t="s">
        <v>5369</v>
      </c>
      <c r="T4175" t="s">
        <v>5374</v>
      </c>
      <c r="V4175" t="s">
        <v>9079</v>
      </c>
      <c r="W4175">
        <v>0</v>
      </c>
      <c r="X4175">
        <v>4170</v>
      </c>
      <c r="Y4175">
        <v>22</v>
      </c>
      <c r="Z4175">
        <v>102</v>
      </c>
      <c r="AA4175" s="2">
        <f t="shared" si="1113"/>
        <v>0.21568627450980393</v>
      </c>
      <c r="AB4175">
        <v>1</v>
      </c>
      <c r="AC4175">
        <v>0</v>
      </c>
      <c r="AF4175">
        <v>1</v>
      </c>
      <c r="AG4175">
        <v>1</v>
      </c>
      <c r="AH4175">
        <v>1</v>
      </c>
      <c r="AI4175">
        <v>1</v>
      </c>
      <c r="AJ4175">
        <v>1</v>
      </c>
      <c r="AK4175" t="s">
        <v>5292</v>
      </c>
      <c r="AL4175">
        <f t="shared" si="1114"/>
        <v>5</v>
      </c>
      <c r="AM4175">
        <v>1</v>
      </c>
      <c r="AN4175">
        <v>2</v>
      </c>
      <c r="AO4175">
        <v>2</v>
      </c>
      <c r="AP4175" s="11" t="s">
        <v>9214</v>
      </c>
      <c r="AQ4175">
        <v>2</v>
      </c>
      <c r="AR4175">
        <v>0</v>
      </c>
      <c r="AS4175">
        <f t="shared" si="1115"/>
        <v>7</v>
      </c>
    </row>
    <row r="4176" spans="1:45">
      <c r="A4176">
        <v>348</v>
      </c>
      <c r="B4176">
        <v>4175</v>
      </c>
      <c r="C4176" t="s">
        <v>5344</v>
      </c>
      <c r="D4176">
        <v>20210924</v>
      </c>
      <c r="E4176" t="s">
        <v>5361</v>
      </c>
      <c r="F4176" t="s">
        <v>5362</v>
      </c>
      <c r="G4176" t="s">
        <v>5363</v>
      </c>
      <c r="H4176" t="s">
        <v>5363</v>
      </c>
      <c r="I4176">
        <v>2</v>
      </c>
      <c r="J4176">
        <v>40</v>
      </c>
      <c r="K4176">
        <v>99</v>
      </c>
      <c r="L4176" t="s">
        <v>63</v>
      </c>
      <c r="M4176">
        <v>20210920</v>
      </c>
      <c r="N4176">
        <v>20210923</v>
      </c>
      <c r="O4176">
        <v>17.97</v>
      </c>
      <c r="P4176">
        <v>18.41</v>
      </c>
      <c r="Q4176" t="s">
        <v>5292</v>
      </c>
      <c r="R4176" t="s">
        <v>5369</v>
      </c>
      <c r="T4176" t="s">
        <v>5375</v>
      </c>
      <c r="V4176" t="s">
        <v>9079</v>
      </c>
      <c r="W4176">
        <v>0</v>
      </c>
      <c r="X4176">
        <v>4170</v>
      </c>
      <c r="Y4176">
        <v>22</v>
      </c>
      <c r="Z4176">
        <v>102</v>
      </c>
      <c r="AA4176" s="2">
        <f t="shared" si="1113"/>
        <v>0.21568627450980393</v>
      </c>
      <c r="AB4176">
        <v>1</v>
      </c>
      <c r="AC4176">
        <v>0</v>
      </c>
      <c r="AF4176">
        <v>1</v>
      </c>
      <c r="AG4176">
        <v>1</v>
      </c>
      <c r="AH4176">
        <v>1</v>
      </c>
      <c r="AI4176">
        <v>1</v>
      </c>
      <c r="AJ4176">
        <v>1</v>
      </c>
      <c r="AK4176" t="s">
        <v>5292</v>
      </c>
      <c r="AL4176">
        <f t="shared" si="1114"/>
        <v>5</v>
      </c>
      <c r="AM4176">
        <v>1</v>
      </c>
      <c r="AN4176">
        <v>2</v>
      </c>
      <c r="AO4176">
        <v>2</v>
      </c>
      <c r="AP4176" s="11" t="s">
        <v>9214</v>
      </c>
      <c r="AQ4176">
        <v>2</v>
      </c>
      <c r="AR4176">
        <v>0</v>
      </c>
      <c r="AS4176">
        <f t="shared" si="1115"/>
        <v>7</v>
      </c>
    </row>
    <row r="4177" spans="1:45">
      <c r="A4177">
        <v>348</v>
      </c>
      <c r="B4177">
        <v>4176</v>
      </c>
      <c r="C4177" t="s">
        <v>5345</v>
      </c>
      <c r="D4177">
        <v>20210924</v>
      </c>
      <c r="E4177" t="s">
        <v>5361</v>
      </c>
      <c r="F4177" t="s">
        <v>5362</v>
      </c>
      <c r="G4177" t="s">
        <v>5363</v>
      </c>
      <c r="H4177" t="s">
        <v>5364</v>
      </c>
      <c r="I4177">
        <v>2</v>
      </c>
      <c r="J4177">
        <v>42</v>
      </c>
      <c r="K4177">
        <v>99</v>
      </c>
      <c r="L4177" t="s">
        <v>63</v>
      </c>
      <c r="M4177">
        <v>20210921</v>
      </c>
      <c r="N4177">
        <v>20210923</v>
      </c>
      <c r="O4177">
        <v>22.53</v>
      </c>
      <c r="P4177">
        <v>21.14</v>
      </c>
      <c r="Q4177" t="s">
        <v>5292</v>
      </c>
      <c r="R4177" t="s">
        <v>5369</v>
      </c>
      <c r="T4177" t="s">
        <v>5376</v>
      </c>
      <c r="V4177" t="s">
        <v>9079</v>
      </c>
      <c r="W4177">
        <v>0</v>
      </c>
      <c r="X4177">
        <v>4170</v>
      </c>
      <c r="Y4177">
        <v>22</v>
      </c>
      <c r="Z4177">
        <v>102</v>
      </c>
      <c r="AA4177" s="2">
        <f t="shared" si="1113"/>
        <v>0.21568627450980393</v>
      </c>
      <c r="AB4177">
        <v>1</v>
      </c>
      <c r="AC4177">
        <v>0</v>
      </c>
      <c r="AF4177">
        <v>1</v>
      </c>
      <c r="AG4177">
        <v>1</v>
      </c>
      <c r="AH4177">
        <v>1</v>
      </c>
      <c r="AI4177">
        <v>1</v>
      </c>
      <c r="AJ4177">
        <v>1</v>
      </c>
      <c r="AK4177" t="s">
        <v>5292</v>
      </c>
      <c r="AL4177">
        <f t="shared" si="1114"/>
        <v>5</v>
      </c>
      <c r="AM4177">
        <v>1</v>
      </c>
      <c r="AN4177">
        <v>2</v>
      </c>
      <c r="AO4177">
        <v>2</v>
      </c>
      <c r="AP4177" s="11" t="s">
        <v>9214</v>
      </c>
      <c r="AQ4177">
        <v>2</v>
      </c>
      <c r="AR4177">
        <v>0</v>
      </c>
      <c r="AS4177">
        <f t="shared" si="1115"/>
        <v>7</v>
      </c>
    </row>
    <row r="4178" spans="1:45">
      <c r="A4178">
        <v>348</v>
      </c>
      <c r="B4178">
        <v>4177</v>
      </c>
      <c r="C4178" t="s">
        <v>5346</v>
      </c>
      <c r="D4178">
        <v>20210924</v>
      </c>
      <c r="E4178" t="s">
        <v>5361</v>
      </c>
      <c r="F4178" t="s">
        <v>5362</v>
      </c>
      <c r="G4178" t="s">
        <v>5363</v>
      </c>
      <c r="H4178" t="s">
        <v>5365</v>
      </c>
      <c r="I4178">
        <v>2</v>
      </c>
      <c r="J4178">
        <v>31</v>
      </c>
      <c r="K4178">
        <v>99</v>
      </c>
      <c r="L4178" t="s">
        <v>63</v>
      </c>
      <c r="M4178">
        <v>20210919</v>
      </c>
      <c r="N4178">
        <v>20210923</v>
      </c>
      <c r="O4178">
        <v>19.12</v>
      </c>
      <c r="P4178">
        <v>18.28</v>
      </c>
      <c r="Q4178" t="s">
        <v>5292</v>
      </c>
      <c r="R4178" t="s">
        <v>5369</v>
      </c>
      <c r="T4178" t="s">
        <v>5377</v>
      </c>
      <c r="V4178" t="s">
        <v>9079</v>
      </c>
      <c r="W4178">
        <v>0</v>
      </c>
      <c r="X4178">
        <v>4170</v>
      </c>
      <c r="Y4178">
        <v>22</v>
      </c>
      <c r="Z4178">
        <v>102</v>
      </c>
      <c r="AA4178" s="2">
        <f t="shared" si="1113"/>
        <v>0.21568627450980393</v>
      </c>
      <c r="AB4178">
        <v>1</v>
      </c>
      <c r="AC4178">
        <v>0</v>
      </c>
      <c r="AF4178">
        <v>1</v>
      </c>
      <c r="AG4178">
        <v>1</v>
      </c>
      <c r="AH4178">
        <v>1</v>
      </c>
      <c r="AI4178">
        <v>1</v>
      </c>
      <c r="AJ4178">
        <v>1</v>
      </c>
      <c r="AK4178" t="s">
        <v>5292</v>
      </c>
      <c r="AL4178">
        <f t="shared" si="1114"/>
        <v>5</v>
      </c>
      <c r="AM4178">
        <v>1</v>
      </c>
      <c r="AN4178">
        <v>2</v>
      </c>
      <c r="AO4178">
        <v>2</v>
      </c>
      <c r="AP4178" s="11" t="s">
        <v>9214</v>
      </c>
      <c r="AQ4178">
        <v>2</v>
      </c>
      <c r="AR4178">
        <v>0</v>
      </c>
      <c r="AS4178">
        <f t="shared" si="1115"/>
        <v>7</v>
      </c>
    </row>
    <row r="4179" spans="1:45">
      <c r="A4179">
        <v>348</v>
      </c>
      <c r="B4179">
        <v>4178</v>
      </c>
      <c r="C4179" t="s">
        <v>5347</v>
      </c>
      <c r="D4179">
        <v>20210924</v>
      </c>
      <c r="E4179" t="s">
        <v>5361</v>
      </c>
      <c r="F4179" t="s">
        <v>5362</v>
      </c>
      <c r="G4179" t="s">
        <v>5363</v>
      </c>
      <c r="H4179" t="s">
        <v>5365</v>
      </c>
      <c r="I4179">
        <v>2</v>
      </c>
      <c r="J4179">
        <v>46</v>
      </c>
      <c r="K4179">
        <v>99</v>
      </c>
      <c r="L4179" t="s">
        <v>63</v>
      </c>
      <c r="M4179">
        <v>20210919</v>
      </c>
      <c r="N4179">
        <v>20210923</v>
      </c>
      <c r="O4179">
        <v>16.18</v>
      </c>
      <c r="P4179">
        <v>15.7</v>
      </c>
      <c r="Q4179" t="s">
        <v>5292</v>
      </c>
      <c r="R4179" t="s">
        <v>5369</v>
      </c>
      <c r="T4179" t="s">
        <v>5378</v>
      </c>
      <c r="V4179" t="s">
        <v>9079</v>
      </c>
      <c r="W4179">
        <v>0</v>
      </c>
      <c r="X4179">
        <v>4170</v>
      </c>
      <c r="Y4179">
        <v>22</v>
      </c>
      <c r="Z4179">
        <v>102</v>
      </c>
      <c r="AA4179" s="2">
        <f t="shared" si="1113"/>
        <v>0.21568627450980393</v>
      </c>
      <c r="AB4179">
        <v>1</v>
      </c>
      <c r="AC4179">
        <v>0</v>
      </c>
      <c r="AF4179">
        <v>1</v>
      </c>
      <c r="AG4179">
        <v>1</v>
      </c>
      <c r="AH4179">
        <v>1</v>
      </c>
      <c r="AI4179">
        <v>1</v>
      </c>
      <c r="AJ4179">
        <v>1</v>
      </c>
      <c r="AK4179" t="s">
        <v>5292</v>
      </c>
      <c r="AL4179">
        <f t="shared" si="1114"/>
        <v>5</v>
      </c>
      <c r="AM4179">
        <v>1</v>
      </c>
      <c r="AN4179">
        <v>2</v>
      </c>
      <c r="AO4179">
        <v>2</v>
      </c>
      <c r="AP4179" s="11" t="s">
        <v>9214</v>
      </c>
      <c r="AQ4179">
        <v>2</v>
      </c>
      <c r="AR4179">
        <v>0</v>
      </c>
      <c r="AS4179">
        <f t="shared" si="1115"/>
        <v>7</v>
      </c>
    </row>
    <row r="4180" spans="1:45">
      <c r="A4180">
        <v>348</v>
      </c>
      <c r="B4180">
        <v>4179</v>
      </c>
      <c r="C4180" t="s">
        <v>5348</v>
      </c>
      <c r="D4180">
        <v>20210924</v>
      </c>
      <c r="E4180" t="s">
        <v>5361</v>
      </c>
      <c r="F4180" t="s">
        <v>5362</v>
      </c>
      <c r="G4180" t="s">
        <v>5363</v>
      </c>
      <c r="H4180" t="s">
        <v>5363</v>
      </c>
      <c r="I4180">
        <v>2</v>
      </c>
      <c r="J4180">
        <v>39</v>
      </c>
      <c r="K4180">
        <v>99</v>
      </c>
      <c r="L4180" t="s">
        <v>63</v>
      </c>
      <c r="M4180">
        <v>20210919</v>
      </c>
      <c r="N4180">
        <v>20210924</v>
      </c>
      <c r="O4180">
        <v>21.9</v>
      </c>
      <c r="P4180">
        <v>20.78</v>
      </c>
      <c r="Q4180" t="s">
        <v>5292</v>
      </c>
      <c r="R4180" t="s">
        <v>5369</v>
      </c>
      <c r="T4180" t="s">
        <v>5379</v>
      </c>
      <c r="V4180" t="s">
        <v>9079</v>
      </c>
      <c r="W4180">
        <v>0</v>
      </c>
      <c r="X4180">
        <v>4170</v>
      </c>
      <c r="Y4180">
        <v>22</v>
      </c>
      <c r="Z4180">
        <v>102</v>
      </c>
      <c r="AA4180" s="2">
        <f t="shared" si="1113"/>
        <v>0.21568627450980393</v>
      </c>
      <c r="AB4180">
        <v>1</v>
      </c>
      <c r="AC4180">
        <v>0</v>
      </c>
      <c r="AF4180">
        <v>1</v>
      </c>
      <c r="AG4180">
        <v>1</v>
      </c>
      <c r="AH4180">
        <v>1</v>
      </c>
      <c r="AI4180">
        <v>1</v>
      </c>
      <c r="AJ4180">
        <v>1</v>
      </c>
      <c r="AK4180" t="s">
        <v>5292</v>
      </c>
      <c r="AL4180">
        <f t="shared" si="1114"/>
        <v>5</v>
      </c>
      <c r="AM4180">
        <v>1</v>
      </c>
      <c r="AN4180">
        <v>2</v>
      </c>
      <c r="AO4180">
        <v>2</v>
      </c>
      <c r="AP4180" s="11" t="s">
        <v>9214</v>
      </c>
      <c r="AQ4180">
        <v>2</v>
      </c>
      <c r="AR4180">
        <v>0</v>
      </c>
      <c r="AS4180">
        <f t="shared" si="1115"/>
        <v>7</v>
      </c>
    </row>
    <row r="4181" spans="1:45">
      <c r="A4181">
        <v>348</v>
      </c>
      <c r="B4181">
        <v>4180</v>
      </c>
      <c r="C4181" t="s">
        <v>5349</v>
      </c>
      <c r="D4181">
        <v>20210924</v>
      </c>
      <c r="E4181" t="s">
        <v>5361</v>
      </c>
      <c r="F4181" t="s">
        <v>5362</v>
      </c>
      <c r="G4181" t="s">
        <v>5363</v>
      </c>
      <c r="H4181" t="s">
        <v>5363</v>
      </c>
      <c r="I4181">
        <v>2</v>
      </c>
      <c r="J4181">
        <v>44</v>
      </c>
      <c r="K4181">
        <v>99</v>
      </c>
      <c r="L4181" t="s">
        <v>63</v>
      </c>
      <c r="M4181">
        <v>20210919</v>
      </c>
      <c r="N4181">
        <v>20210924</v>
      </c>
      <c r="O4181">
        <v>22.86</v>
      </c>
      <c r="P4181">
        <v>21.02</v>
      </c>
      <c r="Q4181" t="s">
        <v>5292</v>
      </c>
      <c r="R4181" t="s">
        <v>5369</v>
      </c>
      <c r="T4181" t="s">
        <v>5380</v>
      </c>
      <c r="V4181" t="s">
        <v>9079</v>
      </c>
      <c r="W4181">
        <v>0</v>
      </c>
      <c r="X4181">
        <v>4170</v>
      </c>
      <c r="Y4181">
        <v>22</v>
      </c>
      <c r="Z4181">
        <v>102</v>
      </c>
      <c r="AA4181" s="2">
        <f t="shared" si="1113"/>
        <v>0.21568627450980393</v>
      </c>
      <c r="AB4181">
        <v>1</v>
      </c>
      <c r="AC4181">
        <v>0</v>
      </c>
      <c r="AF4181">
        <v>1</v>
      </c>
      <c r="AG4181">
        <v>1</v>
      </c>
      <c r="AH4181">
        <v>1</v>
      </c>
      <c r="AI4181">
        <v>1</v>
      </c>
      <c r="AJ4181">
        <v>1</v>
      </c>
      <c r="AK4181" t="s">
        <v>5292</v>
      </c>
      <c r="AL4181">
        <f t="shared" si="1114"/>
        <v>5</v>
      </c>
      <c r="AM4181">
        <v>1</v>
      </c>
      <c r="AN4181">
        <v>2</v>
      </c>
      <c r="AO4181">
        <v>2</v>
      </c>
      <c r="AP4181" s="11" t="s">
        <v>9214</v>
      </c>
      <c r="AQ4181">
        <v>2</v>
      </c>
      <c r="AR4181">
        <v>0</v>
      </c>
      <c r="AS4181">
        <f t="shared" si="1115"/>
        <v>7</v>
      </c>
    </row>
    <row r="4182" spans="1:45">
      <c r="A4182">
        <v>348</v>
      </c>
      <c r="B4182">
        <v>4181</v>
      </c>
      <c r="C4182" t="s">
        <v>5350</v>
      </c>
      <c r="D4182">
        <v>20210924</v>
      </c>
      <c r="E4182" t="s">
        <v>5361</v>
      </c>
      <c r="F4182" t="s">
        <v>5362</v>
      </c>
      <c r="G4182" t="s">
        <v>5363</v>
      </c>
      <c r="H4182" t="s">
        <v>5363</v>
      </c>
      <c r="I4182">
        <v>1</v>
      </c>
      <c r="J4182">
        <v>42</v>
      </c>
      <c r="K4182">
        <v>99</v>
      </c>
      <c r="L4182" t="s">
        <v>63</v>
      </c>
      <c r="M4182">
        <v>20210920</v>
      </c>
      <c r="N4182">
        <v>20210924</v>
      </c>
      <c r="O4182">
        <v>24.46</v>
      </c>
      <c r="P4182">
        <v>22.62</v>
      </c>
      <c r="Q4182" t="s">
        <v>5292</v>
      </c>
      <c r="R4182" t="s">
        <v>5369</v>
      </c>
      <c r="T4182" t="s">
        <v>5381</v>
      </c>
      <c r="V4182" t="s">
        <v>9079</v>
      </c>
      <c r="W4182">
        <v>0</v>
      </c>
      <c r="X4182">
        <v>4170</v>
      </c>
      <c r="Y4182">
        <v>22</v>
      </c>
      <c r="Z4182">
        <v>102</v>
      </c>
      <c r="AA4182" s="2">
        <f t="shared" si="1113"/>
        <v>0.21568627450980393</v>
      </c>
      <c r="AB4182">
        <v>1</v>
      </c>
      <c r="AC4182">
        <v>0</v>
      </c>
      <c r="AF4182">
        <v>1</v>
      </c>
      <c r="AG4182">
        <v>1</v>
      </c>
      <c r="AH4182">
        <v>1</v>
      </c>
      <c r="AI4182">
        <v>1</v>
      </c>
      <c r="AJ4182">
        <v>1</v>
      </c>
      <c r="AK4182" t="s">
        <v>5292</v>
      </c>
      <c r="AL4182">
        <f t="shared" si="1114"/>
        <v>5</v>
      </c>
      <c r="AM4182">
        <v>1</v>
      </c>
      <c r="AN4182">
        <v>2</v>
      </c>
      <c r="AO4182">
        <v>2</v>
      </c>
      <c r="AP4182" s="11" t="s">
        <v>9214</v>
      </c>
      <c r="AQ4182">
        <v>2</v>
      </c>
      <c r="AR4182">
        <v>0</v>
      </c>
      <c r="AS4182">
        <f t="shared" si="1115"/>
        <v>7</v>
      </c>
    </row>
    <row r="4183" spans="1:45">
      <c r="A4183">
        <v>348</v>
      </c>
      <c r="B4183">
        <v>4182</v>
      </c>
      <c r="C4183" t="s">
        <v>5351</v>
      </c>
      <c r="D4183">
        <v>20210924</v>
      </c>
      <c r="E4183" t="s">
        <v>5361</v>
      </c>
      <c r="F4183" t="s">
        <v>5362</v>
      </c>
      <c r="G4183" t="s">
        <v>5363</v>
      </c>
      <c r="H4183" t="s">
        <v>5363</v>
      </c>
      <c r="I4183">
        <v>2</v>
      </c>
      <c r="J4183">
        <v>44</v>
      </c>
      <c r="K4183">
        <v>99</v>
      </c>
      <c r="L4183" t="s">
        <v>63</v>
      </c>
      <c r="M4183">
        <v>20210919</v>
      </c>
      <c r="N4183">
        <v>20210924</v>
      </c>
      <c r="O4183">
        <v>18.440000000000001</v>
      </c>
      <c r="P4183">
        <v>18.7</v>
      </c>
      <c r="Q4183" t="s">
        <v>5292</v>
      </c>
      <c r="R4183" t="s">
        <v>5369</v>
      </c>
      <c r="T4183" t="s">
        <v>5382</v>
      </c>
      <c r="V4183" t="s">
        <v>9079</v>
      </c>
      <c r="W4183">
        <v>0</v>
      </c>
      <c r="X4183">
        <v>4170</v>
      </c>
      <c r="Y4183">
        <v>22</v>
      </c>
      <c r="Z4183">
        <v>102</v>
      </c>
      <c r="AA4183" s="2">
        <f t="shared" si="1113"/>
        <v>0.21568627450980393</v>
      </c>
      <c r="AB4183">
        <v>1</v>
      </c>
      <c r="AC4183">
        <v>0</v>
      </c>
      <c r="AF4183">
        <v>1</v>
      </c>
      <c r="AG4183">
        <v>1</v>
      </c>
      <c r="AH4183">
        <v>1</v>
      </c>
      <c r="AI4183">
        <v>1</v>
      </c>
      <c r="AJ4183">
        <v>1</v>
      </c>
      <c r="AK4183" t="s">
        <v>5292</v>
      </c>
      <c r="AL4183">
        <f t="shared" si="1114"/>
        <v>5</v>
      </c>
      <c r="AM4183">
        <v>1</v>
      </c>
      <c r="AN4183">
        <v>2</v>
      </c>
      <c r="AO4183">
        <v>2</v>
      </c>
      <c r="AP4183" s="11" t="s">
        <v>9214</v>
      </c>
      <c r="AQ4183">
        <v>2</v>
      </c>
      <c r="AR4183">
        <v>0</v>
      </c>
      <c r="AS4183">
        <f t="shared" si="1115"/>
        <v>7</v>
      </c>
    </row>
    <row r="4184" spans="1:45">
      <c r="A4184">
        <v>348</v>
      </c>
      <c r="B4184">
        <v>4183</v>
      </c>
      <c r="C4184" t="s">
        <v>5352</v>
      </c>
      <c r="D4184">
        <v>20210924</v>
      </c>
      <c r="E4184" t="s">
        <v>5361</v>
      </c>
      <c r="F4184" t="s">
        <v>5362</v>
      </c>
      <c r="G4184" t="s">
        <v>5363</v>
      </c>
      <c r="H4184" t="s">
        <v>5363</v>
      </c>
      <c r="I4184">
        <v>1</v>
      </c>
      <c r="J4184">
        <v>25</v>
      </c>
      <c r="K4184">
        <v>99</v>
      </c>
      <c r="L4184" t="s">
        <v>63</v>
      </c>
      <c r="M4184">
        <v>20210921</v>
      </c>
      <c r="N4184">
        <v>20210924</v>
      </c>
      <c r="O4184">
        <v>19.77</v>
      </c>
      <c r="P4184">
        <v>20.55</v>
      </c>
      <c r="Q4184" t="s">
        <v>5292</v>
      </c>
      <c r="R4184" t="s">
        <v>5369</v>
      </c>
      <c r="S4184" t="s">
        <v>5366</v>
      </c>
      <c r="T4184" t="s">
        <v>5383</v>
      </c>
      <c r="V4184" t="s">
        <v>9079</v>
      </c>
      <c r="W4184">
        <v>0</v>
      </c>
      <c r="X4184">
        <v>4170</v>
      </c>
      <c r="Y4184">
        <v>22</v>
      </c>
      <c r="Z4184">
        <v>102</v>
      </c>
      <c r="AA4184" s="2">
        <f t="shared" si="1113"/>
        <v>0.21568627450980393</v>
      </c>
      <c r="AB4184">
        <v>1</v>
      </c>
      <c r="AC4184">
        <v>0</v>
      </c>
      <c r="AF4184">
        <v>1</v>
      </c>
      <c r="AG4184">
        <v>1</v>
      </c>
      <c r="AH4184">
        <v>1</v>
      </c>
      <c r="AI4184">
        <v>1</v>
      </c>
      <c r="AJ4184">
        <v>1</v>
      </c>
      <c r="AK4184" t="s">
        <v>5292</v>
      </c>
      <c r="AL4184">
        <f t="shared" si="1114"/>
        <v>5</v>
      </c>
      <c r="AM4184">
        <v>1</v>
      </c>
      <c r="AN4184">
        <v>2</v>
      </c>
      <c r="AO4184">
        <v>2</v>
      </c>
      <c r="AP4184" s="11" t="s">
        <v>9214</v>
      </c>
      <c r="AQ4184">
        <v>2</v>
      </c>
      <c r="AR4184">
        <v>0</v>
      </c>
      <c r="AS4184">
        <f t="shared" si="1115"/>
        <v>7</v>
      </c>
    </row>
    <row r="4185" spans="1:45">
      <c r="A4185">
        <v>348</v>
      </c>
      <c r="B4185">
        <v>4184</v>
      </c>
      <c r="C4185" t="s">
        <v>5353</v>
      </c>
      <c r="D4185">
        <v>20210924</v>
      </c>
      <c r="E4185" t="s">
        <v>5361</v>
      </c>
      <c r="F4185" t="s">
        <v>5362</v>
      </c>
      <c r="G4185" t="s">
        <v>5363</v>
      </c>
      <c r="H4185" t="s">
        <v>5363</v>
      </c>
      <c r="I4185">
        <v>2</v>
      </c>
      <c r="J4185">
        <v>38</v>
      </c>
      <c r="K4185">
        <v>99</v>
      </c>
      <c r="L4185" t="s">
        <v>63</v>
      </c>
      <c r="M4185">
        <v>20210918</v>
      </c>
      <c r="N4185">
        <v>20210924</v>
      </c>
      <c r="O4185">
        <v>18.09</v>
      </c>
      <c r="P4185">
        <v>18.77</v>
      </c>
      <c r="Q4185" t="s">
        <v>5292</v>
      </c>
      <c r="R4185" t="s">
        <v>5369</v>
      </c>
      <c r="T4185" t="s">
        <v>5384</v>
      </c>
      <c r="V4185" t="s">
        <v>9079</v>
      </c>
      <c r="W4185">
        <v>0</v>
      </c>
      <c r="X4185">
        <v>4170</v>
      </c>
      <c r="Y4185">
        <v>22</v>
      </c>
      <c r="Z4185">
        <v>102</v>
      </c>
      <c r="AA4185" s="2">
        <f t="shared" si="1113"/>
        <v>0.21568627450980393</v>
      </c>
      <c r="AB4185">
        <v>1</v>
      </c>
      <c r="AC4185">
        <v>0</v>
      </c>
      <c r="AF4185">
        <v>1</v>
      </c>
      <c r="AG4185">
        <v>1</v>
      </c>
      <c r="AH4185">
        <v>1</v>
      </c>
      <c r="AI4185">
        <v>1</v>
      </c>
      <c r="AJ4185">
        <v>1</v>
      </c>
      <c r="AK4185" t="s">
        <v>5292</v>
      </c>
      <c r="AL4185">
        <f>SUM(AF4185:AK4185)</f>
        <v>5</v>
      </c>
      <c r="AM4185">
        <v>1</v>
      </c>
      <c r="AN4185">
        <v>2</v>
      </c>
      <c r="AO4185">
        <v>2</v>
      </c>
      <c r="AP4185" s="11" t="s">
        <v>9214</v>
      </c>
      <c r="AQ4185">
        <v>2</v>
      </c>
      <c r="AR4185">
        <f t="shared" ref="AR4185:AR4219" si="1116">IF(AL4185&lt;4,2,IF(AL4185=4,1,IF(AL4185=5,0,)))</f>
        <v>0</v>
      </c>
      <c r="AS4185">
        <f>SUM(AM4185:AR4185)</f>
        <v>7</v>
      </c>
    </row>
    <row r="4186" spans="1:45">
      <c r="A4186">
        <v>348</v>
      </c>
      <c r="B4186">
        <v>4185</v>
      </c>
      <c r="C4186" t="s">
        <v>5354</v>
      </c>
      <c r="D4186">
        <v>20210924</v>
      </c>
      <c r="E4186" t="s">
        <v>5367</v>
      </c>
      <c r="F4186" t="s">
        <v>5362</v>
      </c>
      <c r="G4186" t="s">
        <v>5363</v>
      </c>
      <c r="H4186" t="s">
        <v>5363</v>
      </c>
      <c r="I4186">
        <v>1</v>
      </c>
      <c r="J4186">
        <v>28</v>
      </c>
      <c r="K4186">
        <v>99</v>
      </c>
      <c r="L4186" t="s">
        <v>63</v>
      </c>
      <c r="M4186">
        <v>20210922</v>
      </c>
      <c r="N4186">
        <v>20210923</v>
      </c>
      <c r="O4186">
        <v>19.5</v>
      </c>
      <c r="P4186">
        <v>19.57</v>
      </c>
      <c r="Q4186" t="s">
        <v>5292</v>
      </c>
      <c r="W4186">
        <v>0</v>
      </c>
      <c r="X4186">
        <v>4170</v>
      </c>
      <c r="Y4186">
        <v>22</v>
      </c>
      <c r="Z4186">
        <v>102</v>
      </c>
      <c r="AA4186" s="2">
        <f t="shared" si="1113"/>
        <v>0.21568627450980393</v>
      </c>
      <c r="AB4186">
        <v>1</v>
      </c>
      <c r="AC4186">
        <v>1</v>
      </c>
      <c r="AF4186" t="s">
        <v>8</v>
      </c>
      <c r="AG4186" t="s">
        <v>8</v>
      </c>
      <c r="AH4186" t="s">
        <v>8</v>
      </c>
      <c r="AI4186" t="s">
        <v>8</v>
      </c>
      <c r="AJ4186" t="s">
        <v>8</v>
      </c>
      <c r="AK4186" t="s">
        <v>8</v>
      </c>
      <c r="AL4186" t="s">
        <v>8</v>
      </c>
      <c r="AM4186" t="s">
        <v>8</v>
      </c>
      <c r="AN4186" t="s">
        <v>8</v>
      </c>
      <c r="AO4186" t="s">
        <v>8</v>
      </c>
      <c r="AP4186" s="11" t="s">
        <v>8</v>
      </c>
      <c r="AQ4186" t="s">
        <v>8</v>
      </c>
      <c r="AR4186" t="s">
        <v>8</v>
      </c>
      <c r="AS4186" t="s">
        <v>8</v>
      </c>
    </row>
    <row r="4187" spans="1:45">
      <c r="A4187">
        <v>348</v>
      </c>
      <c r="B4187">
        <v>4186</v>
      </c>
      <c r="C4187" t="s">
        <v>5355</v>
      </c>
      <c r="D4187">
        <v>20210924</v>
      </c>
      <c r="E4187" t="s">
        <v>5367</v>
      </c>
      <c r="F4187" t="s">
        <v>5362</v>
      </c>
      <c r="G4187" t="s">
        <v>5363</v>
      </c>
      <c r="H4187" t="s">
        <v>5363</v>
      </c>
      <c r="I4187">
        <v>1</v>
      </c>
      <c r="J4187">
        <v>4</v>
      </c>
      <c r="K4187">
        <v>99</v>
      </c>
      <c r="L4187" t="s">
        <v>63</v>
      </c>
      <c r="M4187">
        <v>20210922</v>
      </c>
      <c r="N4187">
        <v>20210923</v>
      </c>
      <c r="O4187">
        <v>11</v>
      </c>
      <c r="P4187">
        <v>10.9</v>
      </c>
      <c r="Q4187" t="s">
        <v>5292</v>
      </c>
      <c r="W4187">
        <v>0</v>
      </c>
      <c r="X4187">
        <v>4170</v>
      </c>
      <c r="Y4187">
        <v>22</v>
      </c>
      <c r="Z4187">
        <v>102</v>
      </c>
      <c r="AA4187" s="2">
        <f t="shared" si="1113"/>
        <v>0.21568627450980393</v>
      </c>
      <c r="AB4187">
        <v>1</v>
      </c>
      <c r="AC4187">
        <v>1</v>
      </c>
      <c r="AF4187" t="s">
        <v>8</v>
      </c>
      <c r="AG4187" t="s">
        <v>8</v>
      </c>
      <c r="AH4187" t="s">
        <v>8</v>
      </c>
      <c r="AI4187" t="s">
        <v>8</v>
      </c>
      <c r="AJ4187" t="s">
        <v>8</v>
      </c>
      <c r="AK4187" t="s">
        <v>8</v>
      </c>
      <c r="AL4187" t="s">
        <v>8</v>
      </c>
      <c r="AM4187" t="s">
        <v>8</v>
      </c>
      <c r="AN4187" t="s">
        <v>8</v>
      </c>
      <c r="AO4187" t="s">
        <v>8</v>
      </c>
      <c r="AP4187" s="11" t="s">
        <v>8</v>
      </c>
      <c r="AQ4187" t="s">
        <v>8</v>
      </c>
      <c r="AR4187" t="s">
        <v>8</v>
      </c>
      <c r="AS4187" t="s">
        <v>8</v>
      </c>
    </row>
    <row r="4188" spans="1:45">
      <c r="A4188">
        <v>348</v>
      </c>
      <c r="B4188">
        <v>4187</v>
      </c>
      <c r="C4188" t="s">
        <v>5356</v>
      </c>
      <c r="D4188">
        <v>20210924</v>
      </c>
      <c r="E4188" t="s">
        <v>5367</v>
      </c>
      <c r="F4188" t="s">
        <v>5362</v>
      </c>
      <c r="G4188" t="s">
        <v>5363</v>
      </c>
      <c r="H4188" t="s">
        <v>5363</v>
      </c>
      <c r="I4188">
        <v>2</v>
      </c>
      <c r="J4188">
        <v>6</v>
      </c>
      <c r="K4188">
        <v>99</v>
      </c>
      <c r="L4188" t="s">
        <v>63</v>
      </c>
      <c r="M4188" t="s">
        <v>89</v>
      </c>
      <c r="N4188">
        <v>20210923</v>
      </c>
      <c r="O4188">
        <v>27.05</v>
      </c>
      <c r="P4188">
        <v>27.36</v>
      </c>
      <c r="Q4188" t="s">
        <v>5292</v>
      </c>
      <c r="W4188">
        <v>0</v>
      </c>
      <c r="X4188">
        <v>4170</v>
      </c>
      <c r="Y4188">
        <v>22</v>
      </c>
      <c r="Z4188">
        <v>102</v>
      </c>
      <c r="AA4188" s="2">
        <f t="shared" si="1113"/>
        <v>0.21568627450980393</v>
      </c>
      <c r="AB4188">
        <v>1</v>
      </c>
      <c r="AC4188">
        <v>1</v>
      </c>
      <c r="AF4188" t="s">
        <v>8</v>
      </c>
      <c r="AG4188" t="s">
        <v>8</v>
      </c>
      <c r="AH4188" t="s">
        <v>8</v>
      </c>
      <c r="AI4188" t="s">
        <v>8</v>
      </c>
      <c r="AJ4188" t="s">
        <v>8</v>
      </c>
      <c r="AK4188" t="s">
        <v>8</v>
      </c>
      <c r="AL4188" t="s">
        <v>8</v>
      </c>
      <c r="AM4188" t="s">
        <v>8</v>
      </c>
      <c r="AN4188" t="s">
        <v>8</v>
      </c>
      <c r="AO4188" t="s">
        <v>8</v>
      </c>
      <c r="AP4188" s="11" t="s">
        <v>8</v>
      </c>
      <c r="AQ4188" t="s">
        <v>8</v>
      </c>
      <c r="AR4188" t="s">
        <v>8</v>
      </c>
      <c r="AS4188" t="s">
        <v>8</v>
      </c>
    </row>
    <row r="4189" spans="1:45">
      <c r="A4189">
        <v>348</v>
      </c>
      <c r="B4189">
        <v>4188</v>
      </c>
      <c r="C4189" t="s">
        <v>5357</v>
      </c>
      <c r="D4189">
        <v>20210924</v>
      </c>
      <c r="E4189" t="s">
        <v>5367</v>
      </c>
      <c r="F4189" t="s">
        <v>5362</v>
      </c>
      <c r="G4189" t="s">
        <v>5363</v>
      </c>
      <c r="H4189" t="s">
        <v>5363</v>
      </c>
      <c r="I4189">
        <v>1</v>
      </c>
      <c r="J4189">
        <v>4</v>
      </c>
      <c r="K4189">
        <v>99</v>
      </c>
      <c r="L4189" t="s">
        <v>63</v>
      </c>
      <c r="M4189">
        <v>20210921</v>
      </c>
      <c r="N4189">
        <v>20210923</v>
      </c>
      <c r="O4189">
        <v>14.73</v>
      </c>
      <c r="P4189">
        <v>13.34</v>
      </c>
      <c r="Q4189" t="s">
        <v>5292</v>
      </c>
      <c r="W4189">
        <v>0</v>
      </c>
      <c r="X4189">
        <v>4170</v>
      </c>
      <c r="Y4189">
        <v>22</v>
      </c>
      <c r="Z4189">
        <v>102</v>
      </c>
      <c r="AA4189" s="2">
        <f t="shared" si="1113"/>
        <v>0.21568627450980393</v>
      </c>
      <c r="AB4189">
        <v>1</v>
      </c>
      <c r="AC4189">
        <v>1</v>
      </c>
      <c r="AF4189" t="s">
        <v>8</v>
      </c>
      <c r="AG4189" t="s">
        <v>8</v>
      </c>
      <c r="AH4189" t="s">
        <v>8</v>
      </c>
      <c r="AI4189" t="s">
        <v>8</v>
      </c>
      <c r="AJ4189" t="s">
        <v>8</v>
      </c>
      <c r="AK4189" t="s">
        <v>8</v>
      </c>
      <c r="AL4189" t="s">
        <v>8</v>
      </c>
      <c r="AM4189" t="s">
        <v>8</v>
      </c>
      <c r="AN4189" t="s">
        <v>8</v>
      </c>
      <c r="AO4189" t="s">
        <v>8</v>
      </c>
      <c r="AP4189" s="11" t="s">
        <v>8</v>
      </c>
      <c r="AQ4189" t="s">
        <v>8</v>
      </c>
      <c r="AR4189" t="s">
        <v>8</v>
      </c>
      <c r="AS4189" t="s">
        <v>8</v>
      </c>
    </row>
    <row r="4190" spans="1:45">
      <c r="A4190">
        <v>348</v>
      </c>
      <c r="B4190">
        <v>4189</v>
      </c>
      <c r="C4190" t="s">
        <v>5358</v>
      </c>
      <c r="D4190">
        <v>20210924</v>
      </c>
      <c r="E4190" t="s">
        <v>5367</v>
      </c>
      <c r="F4190" t="s">
        <v>5362</v>
      </c>
      <c r="G4190" t="s">
        <v>5363</v>
      </c>
      <c r="H4190" t="s">
        <v>5363</v>
      </c>
      <c r="I4190">
        <v>2</v>
      </c>
      <c r="J4190">
        <v>75</v>
      </c>
      <c r="K4190">
        <v>99</v>
      </c>
      <c r="L4190" t="s">
        <v>63</v>
      </c>
      <c r="M4190" t="s">
        <v>89</v>
      </c>
      <c r="N4190">
        <v>20210924</v>
      </c>
      <c r="O4190">
        <v>21.39</v>
      </c>
      <c r="P4190">
        <v>21.56</v>
      </c>
      <c r="Q4190" t="s">
        <v>5292</v>
      </c>
      <c r="W4190">
        <v>0</v>
      </c>
      <c r="X4190">
        <v>4170</v>
      </c>
      <c r="Y4190">
        <v>22</v>
      </c>
      <c r="Z4190">
        <v>102</v>
      </c>
      <c r="AA4190" s="2">
        <f t="shared" si="1113"/>
        <v>0.21568627450980393</v>
      </c>
      <c r="AB4190">
        <v>1</v>
      </c>
      <c r="AC4190">
        <v>1</v>
      </c>
      <c r="AF4190" t="s">
        <v>8</v>
      </c>
      <c r="AG4190" t="s">
        <v>8</v>
      </c>
      <c r="AH4190" t="s">
        <v>8</v>
      </c>
      <c r="AI4190" t="s">
        <v>8</v>
      </c>
      <c r="AJ4190" t="s">
        <v>8</v>
      </c>
      <c r="AK4190" t="s">
        <v>8</v>
      </c>
      <c r="AL4190" t="s">
        <v>8</v>
      </c>
      <c r="AM4190" t="s">
        <v>8</v>
      </c>
      <c r="AN4190" t="s">
        <v>8</v>
      </c>
      <c r="AO4190" t="s">
        <v>8</v>
      </c>
      <c r="AP4190" s="11" t="s">
        <v>8</v>
      </c>
      <c r="AQ4190" t="s">
        <v>8</v>
      </c>
      <c r="AR4190" t="s">
        <v>8</v>
      </c>
      <c r="AS4190" t="s">
        <v>8</v>
      </c>
    </row>
    <row r="4191" spans="1:45">
      <c r="A4191">
        <v>348</v>
      </c>
      <c r="B4191">
        <v>4190</v>
      </c>
      <c r="C4191" t="s">
        <v>5359</v>
      </c>
      <c r="D4191">
        <v>20210924</v>
      </c>
      <c r="E4191" t="s">
        <v>5367</v>
      </c>
      <c r="F4191" t="s">
        <v>5362</v>
      </c>
      <c r="G4191" t="s">
        <v>5363</v>
      </c>
      <c r="H4191" t="s">
        <v>5363</v>
      </c>
      <c r="I4191">
        <v>1</v>
      </c>
      <c r="J4191">
        <v>46</v>
      </c>
      <c r="K4191">
        <v>99</v>
      </c>
      <c r="L4191" t="s">
        <v>63</v>
      </c>
      <c r="M4191">
        <v>20210921</v>
      </c>
      <c r="N4191">
        <v>20210924</v>
      </c>
      <c r="O4191">
        <v>18.420000000000002</v>
      </c>
      <c r="P4191">
        <v>17.64</v>
      </c>
      <c r="Q4191" t="s">
        <v>5292</v>
      </c>
      <c r="W4191">
        <v>0</v>
      </c>
      <c r="X4191">
        <v>4170</v>
      </c>
      <c r="Y4191">
        <v>22</v>
      </c>
      <c r="Z4191">
        <v>102</v>
      </c>
      <c r="AA4191" s="2">
        <f t="shared" si="1113"/>
        <v>0.21568627450980393</v>
      </c>
      <c r="AB4191">
        <v>1</v>
      </c>
      <c r="AC4191">
        <v>1</v>
      </c>
      <c r="AF4191" t="s">
        <v>8</v>
      </c>
      <c r="AG4191" t="s">
        <v>8</v>
      </c>
      <c r="AH4191" t="s">
        <v>8</v>
      </c>
      <c r="AI4191" t="s">
        <v>8</v>
      </c>
      <c r="AJ4191" t="s">
        <v>8</v>
      </c>
      <c r="AK4191" t="s">
        <v>8</v>
      </c>
      <c r="AL4191" t="s">
        <v>8</v>
      </c>
      <c r="AM4191" t="s">
        <v>8</v>
      </c>
      <c r="AN4191" t="s">
        <v>8</v>
      </c>
      <c r="AO4191" t="s">
        <v>8</v>
      </c>
      <c r="AP4191" s="11" t="s">
        <v>8</v>
      </c>
      <c r="AQ4191" t="s">
        <v>8</v>
      </c>
      <c r="AR4191" t="s">
        <v>8</v>
      </c>
      <c r="AS4191" t="s">
        <v>8</v>
      </c>
    </row>
    <row r="4192" spans="1:45">
      <c r="A4192">
        <v>348</v>
      </c>
      <c r="B4192">
        <v>4191</v>
      </c>
      <c r="C4192" t="s">
        <v>5360</v>
      </c>
      <c r="D4192">
        <v>20210924</v>
      </c>
      <c r="E4192" t="s">
        <v>5367</v>
      </c>
      <c r="F4192" t="s">
        <v>5362</v>
      </c>
      <c r="G4192" t="s">
        <v>5363</v>
      </c>
      <c r="H4192" t="s">
        <v>5363</v>
      </c>
      <c r="I4192">
        <v>2</v>
      </c>
      <c r="J4192">
        <v>13</v>
      </c>
      <c r="K4192">
        <v>99</v>
      </c>
      <c r="L4192" t="s">
        <v>63</v>
      </c>
      <c r="M4192">
        <v>20210921</v>
      </c>
      <c r="N4192">
        <v>20210924</v>
      </c>
      <c r="O4192">
        <v>18.54</v>
      </c>
      <c r="P4192">
        <v>17.440000000000001</v>
      </c>
      <c r="Q4192" t="s">
        <v>5292</v>
      </c>
      <c r="W4192">
        <v>0</v>
      </c>
      <c r="X4192">
        <v>4170</v>
      </c>
      <c r="Y4192">
        <v>22</v>
      </c>
      <c r="Z4192">
        <v>102</v>
      </c>
      <c r="AA4192" s="2">
        <f t="shared" si="1113"/>
        <v>0.21568627450980393</v>
      </c>
      <c r="AB4192">
        <v>1</v>
      </c>
      <c r="AC4192">
        <v>1</v>
      </c>
      <c r="AF4192" t="s">
        <v>8</v>
      </c>
      <c r="AG4192" t="s">
        <v>8</v>
      </c>
      <c r="AH4192" t="s">
        <v>8</v>
      </c>
      <c r="AI4192" t="s">
        <v>8</v>
      </c>
      <c r="AJ4192" t="s">
        <v>8</v>
      </c>
      <c r="AK4192" t="s">
        <v>8</v>
      </c>
      <c r="AL4192" t="s">
        <v>8</v>
      </c>
      <c r="AM4192" t="s">
        <v>8</v>
      </c>
      <c r="AN4192" t="s">
        <v>8</v>
      </c>
      <c r="AO4192" t="s">
        <v>8</v>
      </c>
      <c r="AP4192" s="11" t="s">
        <v>8</v>
      </c>
      <c r="AQ4192" t="s">
        <v>8</v>
      </c>
      <c r="AR4192" t="s">
        <v>8</v>
      </c>
      <c r="AS4192" t="s">
        <v>8</v>
      </c>
    </row>
    <row r="4193" spans="1:45">
      <c r="A4193">
        <v>349</v>
      </c>
      <c r="B4193">
        <v>4192</v>
      </c>
      <c r="C4193" t="s">
        <v>5385</v>
      </c>
      <c r="D4193">
        <v>20210925</v>
      </c>
      <c r="E4193" t="s">
        <v>5397</v>
      </c>
      <c r="F4193" t="s">
        <v>5396</v>
      </c>
      <c r="G4193" t="s">
        <v>5398</v>
      </c>
      <c r="H4193" t="s">
        <v>5399</v>
      </c>
      <c r="I4193">
        <v>1</v>
      </c>
      <c r="J4193">
        <v>35</v>
      </c>
      <c r="K4193">
        <v>9</v>
      </c>
      <c r="L4193" t="s">
        <v>5403</v>
      </c>
      <c r="M4193">
        <v>20210915</v>
      </c>
      <c r="N4193">
        <v>20210917</v>
      </c>
      <c r="O4193">
        <v>14.94</v>
      </c>
      <c r="P4193">
        <v>14.43</v>
      </c>
      <c r="Q4193">
        <v>27.05</v>
      </c>
      <c r="R4193" t="s">
        <v>9080</v>
      </c>
      <c r="T4193" t="s">
        <v>5407</v>
      </c>
      <c r="V4193" t="s">
        <v>8831</v>
      </c>
      <c r="W4193">
        <v>1</v>
      </c>
      <c r="X4193">
        <v>4192</v>
      </c>
      <c r="Y4193">
        <v>9</v>
      </c>
      <c r="Z4193">
        <v>386</v>
      </c>
      <c r="AA4193" s="2">
        <f t="shared" si="1113"/>
        <v>2.3316062176165803E-2</v>
      </c>
      <c r="AB4193">
        <v>0</v>
      </c>
      <c r="AC4193">
        <v>999</v>
      </c>
      <c r="AF4193">
        <v>0</v>
      </c>
      <c r="AG4193">
        <v>1</v>
      </c>
      <c r="AH4193">
        <v>1</v>
      </c>
      <c r="AI4193">
        <v>1</v>
      </c>
      <c r="AJ4193">
        <v>1</v>
      </c>
      <c r="AK4193" t="s">
        <v>5292</v>
      </c>
      <c r="AL4193">
        <f>SUM(AF4193:AK4193)</f>
        <v>4</v>
      </c>
      <c r="AM4193">
        <v>1</v>
      </c>
      <c r="AN4193">
        <v>1</v>
      </c>
      <c r="AO4193">
        <v>1</v>
      </c>
      <c r="AP4193" s="11" t="s">
        <v>9214</v>
      </c>
      <c r="AQ4193">
        <v>1</v>
      </c>
      <c r="AR4193">
        <f t="shared" si="1116"/>
        <v>1</v>
      </c>
      <c r="AS4193">
        <f>SUM(AM4193:AR4193)</f>
        <v>5</v>
      </c>
    </row>
    <row r="4194" spans="1:45">
      <c r="A4194">
        <v>349</v>
      </c>
      <c r="B4194">
        <v>4193</v>
      </c>
      <c r="C4194" t="s">
        <v>5386</v>
      </c>
      <c r="D4194">
        <v>20210925</v>
      </c>
      <c r="E4194" t="s">
        <v>5397</v>
      </c>
      <c r="F4194" t="s">
        <v>5396</v>
      </c>
      <c r="G4194" t="s">
        <v>5398</v>
      </c>
      <c r="H4194" t="s">
        <v>5398</v>
      </c>
      <c r="I4194">
        <v>2</v>
      </c>
      <c r="J4194">
        <v>43</v>
      </c>
      <c r="K4194">
        <v>9</v>
      </c>
      <c r="L4194" t="s">
        <v>5403</v>
      </c>
      <c r="M4194">
        <v>20210917</v>
      </c>
      <c r="N4194">
        <v>20210919</v>
      </c>
      <c r="O4194">
        <v>16.21</v>
      </c>
      <c r="P4194">
        <v>16.22</v>
      </c>
      <c r="Q4194" t="s">
        <v>5292</v>
      </c>
      <c r="R4194" t="s">
        <v>9080</v>
      </c>
      <c r="T4194" t="s">
        <v>5407</v>
      </c>
      <c r="V4194" t="s">
        <v>8831</v>
      </c>
      <c r="W4194">
        <v>0</v>
      </c>
      <c r="X4194">
        <v>4192</v>
      </c>
      <c r="Y4194">
        <v>9</v>
      </c>
      <c r="Z4194">
        <v>386</v>
      </c>
      <c r="AA4194" s="2">
        <f t="shared" ref="AA4194:AA4204" si="1117">Y4194/Z4194</f>
        <v>2.3316062176165803E-2</v>
      </c>
      <c r="AB4194">
        <v>0</v>
      </c>
      <c r="AC4194">
        <v>0</v>
      </c>
      <c r="AF4194">
        <v>0</v>
      </c>
      <c r="AG4194">
        <v>1</v>
      </c>
      <c r="AH4194">
        <v>1</v>
      </c>
      <c r="AI4194">
        <v>1</v>
      </c>
      <c r="AJ4194">
        <v>1</v>
      </c>
      <c r="AK4194" t="s">
        <v>5292</v>
      </c>
      <c r="AL4194">
        <f t="shared" ref="AL4194:AL4204" si="1118">SUM(AF4194:AK4194)</f>
        <v>4</v>
      </c>
      <c r="AM4194">
        <v>1</v>
      </c>
      <c r="AN4194">
        <v>1</v>
      </c>
      <c r="AO4194">
        <v>1</v>
      </c>
      <c r="AP4194" s="11" t="s">
        <v>9214</v>
      </c>
      <c r="AQ4194">
        <v>1</v>
      </c>
      <c r="AR4194">
        <f t="shared" ref="AR4194:AR4204" si="1119">IF(AL4194&lt;4,2,IF(AL4194=4,1,IF(AL4194=5,0,)))</f>
        <v>1</v>
      </c>
      <c r="AS4194">
        <f t="shared" ref="AS4194:AS4204" si="1120">SUM(AM4194:AR4194)</f>
        <v>5</v>
      </c>
    </row>
    <row r="4195" spans="1:45">
      <c r="A4195">
        <v>349</v>
      </c>
      <c r="B4195">
        <v>4194</v>
      </c>
      <c r="C4195" t="s">
        <v>5388</v>
      </c>
      <c r="D4195">
        <v>20210925</v>
      </c>
      <c r="E4195" t="s">
        <v>5397</v>
      </c>
      <c r="F4195" t="s">
        <v>5396</v>
      </c>
      <c r="G4195" t="s">
        <v>5398</v>
      </c>
      <c r="H4195" t="s">
        <v>5401</v>
      </c>
      <c r="I4195">
        <v>1</v>
      </c>
      <c r="J4195">
        <v>35</v>
      </c>
      <c r="K4195">
        <v>9</v>
      </c>
      <c r="L4195" t="s">
        <v>5403</v>
      </c>
      <c r="M4195">
        <v>20210920</v>
      </c>
      <c r="N4195">
        <v>20210922</v>
      </c>
      <c r="O4195">
        <v>10.09</v>
      </c>
      <c r="P4195">
        <v>10.89</v>
      </c>
      <c r="Q4195" t="s">
        <v>5292</v>
      </c>
      <c r="R4195" t="s">
        <v>9080</v>
      </c>
      <c r="T4195" t="s">
        <v>5407</v>
      </c>
      <c r="V4195" t="s">
        <v>8831</v>
      </c>
      <c r="W4195">
        <v>0</v>
      </c>
      <c r="X4195">
        <v>4192</v>
      </c>
      <c r="Y4195">
        <v>9</v>
      </c>
      <c r="Z4195">
        <v>386</v>
      </c>
      <c r="AA4195" s="2">
        <f t="shared" si="1117"/>
        <v>2.3316062176165803E-2</v>
      </c>
      <c r="AB4195">
        <v>0</v>
      </c>
      <c r="AC4195">
        <v>0</v>
      </c>
      <c r="AF4195">
        <v>0</v>
      </c>
      <c r="AG4195">
        <v>1</v>
      </c>
      <c r="AH4195">
        <v>1</v>
      </c>
      <c r="AI4195">
        <v>1</v>
      </c>
      <c r="AJ4195">
        <v>1</v>
      </c>
      <c r="AK4195" t="s">
        <v>5292</v>
      </c>
      <c r="AL4195">
        <f t="shared" si="1118"/>
        <v>4</v>
      </c>
      <c r="AM4195">
        <v>1</v>
      </c>
      <c r="AN4195">
        <v>1</v>
      </c>
      <c r="AO4195">
        <v>1</v>
      </c>
      <c r="AP4195" s="11" t="s">
        <v>9214</v>
      </c>
      <c r="AQ4195">
        <v>1</v>
      </c>
      <c r="AR4195">
        <f t="shared" si="1119"/>
        <v>1</v>
      </c>
      <c r="AS4195">
        <f t="shared" si="1120"/>
        <v>5</v>
      </c>
    </row>
    <row r="4196" spans="1:45">
      <c r="A4196">
        <v>349</v>
      </c>
      <c r="B4196">
        <v>4195</v>
      </c>
      <c r="C4196" t="s">
        <v>5389</v>
      </c>
      <c r="D4196">
        <v>20210925</v>
      </c>
      <c r="E4196" t="s">
        <v>5397</v>
      </c>
      <c r="F4196" t="s">
        <v>5396</v>
      </c>
      <c r="G4196" t="s">
        <v>5398</v>
      </c>
      <c r="H4196" t="s">
        <v>5398</v>
      </c>
      <c r="I4196">
        <v>2</v>
      </c>
      <c r="J4196">
        <v>63</v>
      </c>
      <c r="K4196">
        <v>9</v>
      </c>
      <c r="L4196" t="s">
        <v>5403</v>
      </c>
      <c r="M4196">
        <v>20210916</v>
      </c>
      <c r="N4196">
        <v>20210923</v>
      </c>
      <c r="O4196">
        <v>17.72</v>
      </c>
      <c r="P4196">
        <v>16.46</v>
      </c>
      <c r="Q4196">
        <v>16.63</v>
      </c>
      <c r="R4196" t="s">
        <v>9080</v>
      </c>
      <c r="T4196" t="s">
        <v>5407</v>
      </c>
      <c r="V4196" t="s">
        <v>8831</v>
      </c>
      <c r="W4196">
        <v>0</v>
      </c>
      <c r="X4196">
        <v>4192</v>
      </c>
      <c r="Y4196">
        <v>9</v>
      </c>
      <c r="Z4196">
        <v>386</v>
      </c>
      <c r="AA4196" s="2">
        <f t="shared" si="1117"/>
        <v>2.3316062176165803E-2</v>
      </c>
      <c r="AB4196">
        <v>0</v>
      </c>
      <c r="AC4196">
        <v>0</v>
      </c>
      <c r="AF4196">
        <v>0</v>
      </c>
      <c r="AG4196">
        <v>1</v>
      </c>
      <c r="AH4196">
        <v>1</v>
      </c>
      <c r="AI4196">
        <v>1</v>
      </c>
      <c r="AJ4196">
        <v>1</v>
      </c>
      <c r="AK4196" t="s">
        <v>5292</v>
      </c>
      <c r="AL4196">
        <f t="shared" si="1118"/>
        <v>4</v>
      </c>
      <c r="AM4196">
        <v>1</v>
      </c>
      <c r="AN4196">
        <v>1</v>
      </c>
      <c r="AO4196">
        <v>1</v>
      </c>
      <c r="AP4196" s="11" t="s">
        <v>9214</v>
      </c>
      <c r="AQ4196">
        <v>1</v>
      </c>
      <c r="AR4196">
        <f t="shared" si="1119"/>
        <v>1</v>
      </c>
      <c r="AS4196">
        <f t="shared" si="1120"/>
        <v>5</v>
      </c>
    </row>
    <row r="4197" spans="1:45">
      <c r="A4197">
        <v>349</v>
      </c>
      <c r="B4197">
        <v>4196</v>
      </c>
      <c r="C4197" t="s">
        <v>5390</v>
      </c>
      <c r="D4197">
        <v>20210925</v>
      </c>
      <c r="E4197" t="s">
        <v>5397</v>
      </c>
      <c r="F4197" t="s">
        <v>5396</v>
      </c>
      <c r="G4197" t="s">
        <v>5398</v>
      </c>
      <c r="H4197" t="s">
        <v>5398</v>
      </c>
      <c r="I4197">
        <v>2</v>
      </c>
      <c r="J4197">
        <v>53</v>
      </c>
      <c r="K4197">
        <v>9</v>
      </c>
      <c r="L4197" t="s">
        <v>5403</v>
      </c>
      <c r="M4197">
        <v>20210921</v>
      </c>
      <c r="N4197">
        <v>20210924</v>
      </c>
      <c r="O4197">
        <v>16.39</v>
      </c>
      <c r="P4197">
        <v>15.88</v>
      </c>
      <c r="Q4197">
        <v>16.079999999999998</v>
      </c>
      <c r="R4197" t="s">
        <v>9080</v>
      </c>
      <c r="T4197" t="s">
        <v>5407</v>
      </c>
      <c r="V4197" t="s">
        <v>8831</v>
      </c>
      <c r="W4197">
        <v>0</v>
      </c>
      <c r="X4197">
        <v>4192</v>
      </c>
      <c r="Y4197">
        <v>9</v>
      </c>
      <c r="Z4197">
        <v>386</v>
      </c>
      <c r="AA4197" s="2">
        <f t="shared" si="1117"/>
        <v>2.3316062176165803E-2</v>
      </c>
      <c r="AB4197">
        <v>0</v>
      </c>
      <c r="AC4197">
        <v>0</v>
      </c>
      <c r="AF4197">
        <v>0</v>
      </c>
      <c r="AG4197">
        <v>1</v>
      </c>
      <c r="AH4197">
        <v>1</v>
      </c>
      <c r="AI4197">
        <v>1</v>
      </c>
      <c r="AJ4197">
        <v>1</v>
      </c>
      <c r="AK4197" t="s">
        <v>5292</v>
      </c>
      <c r="AL4197">
        <f t="shared" si="1118"/>
        <v>4</v>
      </c>
      <c r="AM4197">
        <v>1</v>
      </c>
      <c r="AN4197">
        <v>1</v>
      </c>
      <c r="AO4197">
        <v>1</v>
      </c>
      <c r="AP4197" s="11" t="s">
        <v>9214</v>
      </c>
      <c r="AQ4197">
        <v>1</v>
      </c>
      <c r="AR4197">
        <f t="shared" si="1119"/>
        <v>1</v>
      </c>
      <c r="AS4197">
        <f t="shared" si="1120"/>
        <v>5</v>
      </c>
    </row>
    <row r="4198" spans="1:45">
      <c r="A4198">
        <v>349</v>
      </c>
      <c r="B4198">
        <v>4197</v>
      </c>
      <c r="C4198" t="s">
        <v>5391</v>
      </c>
      <c r="D4198">
        <v>20210925</v>
      </c>
      <c r="E4198" t="s">
        <v>5397</v>
      </c>
      <c r="F4198" t="s">
        <v>5396</v>
      </c>
      <c r="G4198" t="s">
        <v>5398</v>
      </c>
      <c r="H4198" t="s">
        <v>5398</v>
      </c>
      <c r="I4198">
        <v>2</v>
      </c>
      <c r="J4198">
        <v>49</v>
      </c>
      <c r="K4198">
        <v>9</v>
      </c>
      <c r="L4198" t="s">
        <v>5403</v>
      </c>
      <c r="M4198">
        <v>20210920</v>
      </c>
      <c r="N4198">
        <v>20210924</v>
      </c>
      <c r="O4198">
        <v>13</v>
      </c>
      <c r="P4198">
        <v>13.78</v>
      </c>
      <c r="Q4198" t="s">
        <v>5292</v>
      </c>
      <c r="R4198" t="s">
        <v>9080</v>
      </c>
      <c r="T4198" t="s">
        <v>5407</v>
      </c>
      <c r="V4198" t="s">
        <v>8831</v>
      </c>
      <c r="W4198">
        <v>0</v>
      </c>
      <c r="X4198">
        <v>4192</v>
      </c>
      <c r="Y4198">
        <v>9</v>
      </c>
      <c r="Z4198">
        <v>386</v>
      </c>
      <c r="AA4198" s="2">
        <f t="shared" si="1117"/>
        <v>2.3316062176165803E-2</v>
      </c>
      <c r="AB4198">
        <v>0</v>
      </c>
      <c r="AC4198">
        <v>0</v>
      </c>
      <c r="AF4198">
        <v>0</v>
      </c>
      <c r="AG4198">
        <v>1</v>
      </c>
      <c r="AH4198">
        <v>1</v>
      </c>
      <c r="AI4198">
        <v>1</v>
      </c>
      <c r="AJ4198">
        <v>1</v>
      </c>
      <c r="AK4198" t="s">
        <v>5292</v>
      </c>
      <c r="AL4198">
        <f t="shared" si="1118"/>
        <v>4</v>
      </c>
      <c r="AM4198">
        <v>1</v>
      </c>
      <c r="AN4198">
        <v>1</v>
      </c>
      <c r="AO4198">
        <v>1</v>
      </c>
      <c r="AP4198" s="11" t="s">
        <v>9214</v>
      </c>
      <c r="AQ4198">
        <v>1</v>
      </c>
      <c r="AR4198">
        <f t="shared" si="1119"/>
        <v>1</v>
      </c>
      <c r="AS4198">
        <f t="shared" si="1120"/>
        <v>5</v>
      </c>
    </row>
    <row r="4199" spans="1:45">
      <c r="A4199">
        <v>349</v>
      </c>
      <c r="B4199">
        <v>4198</v>
      </c>
      <c r="C4199" t="s">
        <v>5392</v>
      </c>
      <c r="D4199">
        <v>20210925</v>
      </c>
      <c r="E4199" t="s">
        <v>5397</v>
      </c>
      <c r="F4199" t="s">
        <v>5396</v>
      </c>
      <c r="G4199" t="s">
        <v>5398</v>
      </c>
      <c r="H4199" t="s">
        <v>5398</v>
      </c>
      <c r="I4199">
        <v>1</v>
      </c>
      <c r="J4199">
        <v>41</v>
      </c>
      <c r="K4199">
        <v>9</v>
      </c>
      <c r="L4199" t="s">
        <v>5403</v>
      </c>
      <c r="M4199" t="s">
        <v>89</v>
      </c>
      <c r="N4199">
        <v>20210924</v>
      </c>
      <c r="O4199">
        <v>24.6</v>
      </c>
      <c r="P4199">
        <v>25.47</v>
      </c>
      <c r="Q4199" t="s">
        <v>5292</v>
      </c>
      <c r="R4199" t="s">
        <v>9080</v>
      </c>
      <c r="T4199" t="s">
        <v>5407</v>
      </c>
      <c r="V4199" t="s">
        <v>8831</v>
      </c>
      <c r="W4199">
        <v>0</v>
      </c>
      <c r="X4199">
        <v>4192</v>
      </c>
      <c r="Y4199">
        <v>9</v>
      </c>
      <c r="Z4199">
        <v>386</v>
      </c>
      <c r="AA4199" s="2">
        <f t="shared" si="1117"/>
        <v>2.3316062176165803E-2</v>
      </c>
      <c r="AB4199">
        <v>0</v>
      </c>
      <c r="AC4199">
        <v>0</v>
      </c>
      <c r="AF4199">
        <v>0</v>
      </c>
      <c r="AG4199">
        <v>1</v>
      </c>
      <c r="AH4199">
        <v>1</v>
      </c>
      <c r="AI4199">
        <v>1</v>
      </c>
      <c r="AJ4199">
        <v>1</v>
      </c>
      <c r="AK4199" t="s">
        <v>5292</v>
      </c>
      <c r="AL4199">
        <f t="shared" si="1118"/>
        <v>4</v>
      </c>
      <c r="AM4199">
        <v>1</v>
      </c>
      <c r="AN4199">
        <v>1</v>
      </c>
      <c r="AO4199">
        <v>1</v>
      </c>
      <c r="AP4199" s="11" t="s">
        <v>9214</v>
      </c>
      <c r="AQ4199">
        <v>1</v>
      </c>
      <c r="AR4199">
        <f t="shared" si="1119"/>
        <v>1</v>
      </c>
      <c r="AS4199">
        <f t="shared" si="1120"/>
        <v>5</v>
      </c>
    </row>
    <row r="4200" spans="1:45">
      <c r="A4200">
        <v>349</v>
      </c>
      <c r="B4200">
        <v>4199</v>
      </c>
      <c r="C4200" t="s">
        <v>5393</v>
      </c>
      <c r="D4200">
        <v>20210925</v>
      </c>
      <c r="E4200" t="s">
        <v>5397</v>
      </c>
      <c r="F4200" t="s">
        <v>5396</v>
      </c>
      <c r="G4200" t="s">
        <v>5398</v>
      </c>
      <c r="H4200" t="s">
        <v>5398</v>
      </c>
      <c r="I4200">
        <v>2</v>
      </c>
      <c r="J4200">
        <v>50</v>
      </c>
      <c r="K4200">
        <v>9</v>
      </c>
      <c r="L4200" t="s">
        <v>5403</v>
      </c>
      <c r="M4200">
        <v>20210923</v>
      </c>
      <c r="N4200">
        <v>20210924</v>
      </c>
      <c r="O4200">
        <v>20.32</v>
      </c>
      <c r="P4200">
        <v>21.17</v>
      </c>
      <c r="Q4200" t="s">
        <v>5292</v>
      </c>
      <c r="R4200" t="s">
        <v>9080</v>
      </c>
      <c r="T4200" t="s">
        <v>5407</v>
      </c>
      <c r="V4200" t="s">
        <v>8831</v>
      </c>
      <c r="W4200">
        <v>0</v>
      </c>
      <c r="X4200">
        <v>4192</v>
      </c>
      <c r="Y4200">
        <v>9</v>
      </c>
      <c r="Z4200">
        <v>386</v>
      </c>
      <c r="AA4200" s="2">
        <f t="shared" si="1117"/>
        <v>2.3316062176165803E-2</v>
      </c>
      <c r="AB4200">
        <v>0</v>
      </c>
      <c r="AC4200">
        <v>0</v>
      </c>
      <c r="AF4200">
        <v>0</v>
      </c>
      <c r="AG4200">
        <v>1</v>
      </c>
      <c r="AH4200">
        <v>1</v>
      </c>
      <c r="AI4200">
        <v>1</v>
      </c>
      <c r="AJ4200">
        <v>1</v>
      </c>
      <c r="AK4200" t="s">
        <v>5292</v>
      </c>
      <c r="AL4200">
        <f t="shared" si="1118"/>
        <v>4</v>
      </c>
      <c r="AM4200">
        <v>1</v>
      </c>
      <c r="AN4200">
        <v>1</v>
      </c>
      <c r="AO4200">
        <v>1</v>
      </c>
      <c r="AP4200" s="11" t="s">
        <v>9214</v>
      </c>
      <c r="AQ4200">
        <v>1</v>
      </c>
      <c r="AR4200">
        <f t="shared" si="1119"/>
        <v>1</v>
      </c>
      <c r="AS4200">
        <f t="shared" si="1120"/>
        <v>5</v>
      </c>
    </row>
    <row r="4201" spans="1:45">
      <c r="A4201">
        <v>349</v>
      </c>
      <c r="B4201">
        <v>4200</v>
      </c>
      <c r="C4201" t="s">
        <v>5394</v>
      </c>
      <c r="D4201">
        <v>20210925</v>
      </c>
      <c r="E4201" t="s">
        <v>5397</v>
      </c>
      <c r="F4201" t="s">
        <v>5396</v>
      </c>
      <c r="G4201" t="s">
        <v>5398</v>
      </c>
      <c r="H4201" t="s">
        <v>5402</v>
      </c>
      <c r="I4201">
        <v>1</v>
      </c>
      <c r="J4201">
        <v>33</v>
      </c>
      <c r="K4201">
        <v>9</v>
      </c>
      <c r="L4201" t="s">
        <v>5403</v>
      </c>
      <c r="M4201">
        <v>20210923</v>
      </c>
      <c r="N4201">
        <v>20210924</v>
      </c>
      <c r="O4201">
        <v>29.14</v>
      </c>
      <c r="P4201">
        <v>31.04</v>
      </c>
      <c r="Q4201">
        <v>27.61</v>
      </c>
      <c r="R4201" t="s">
        <v>9080</v>
      </c>
      <c r="T4201" t="s">
        <v>5407</v>
      </c>
      <c r="V4201" t="s">
        <v>8831</v>
      </c>
      <c r="W4201">
        <v>0</v>
      </c>
      <c r="X4201">
        <v>4192</v>
      </c>
      <c r="Y4201">
        <v>9</v>
      </c>
      <c r="Z4201">
        <v>386</v>
      </c>
      <c r="AA4201" s="2">
        <f t="shared" si="1117"/>
        <v>2.3316062176165803E-2</v>
      </c>
      <c r="AB4201">
        <v>0</v>
      </c>
      <c r="AC4201">
        <v>0</v>
      </c>
      <c r="AF4201">
        <v>0</v>
      </c>
      <c r="AG4201">
        <v>1</v>
      </c>
      <c r="AH4201">
        <v>1</v>
      </c>
      <c r="AI4201">
        <v>1</v>
      </c>
      <c r="AJ4201">
        <v>1</v>
      </c>
      <c r="AK4201" t="s">
        <v>5292</v>
      </c>
      <c r="AL4201">
        <f t="shared" si="1118"/>
        <v>4</v>
      </c>
      <c r="AM4201">
        <v>1</v>
      </c>
      <c r="AN4201">
        <v>1</v>
      </c>
      <c r="AO4201">
        <v>1</v>
      </c>
      <c r="AP4201" s="11" t="s">
        <v>9214</v>
      </c>
      <c r="AQ4201">
        <v>1</v>
      </c>
      <c r="AR4201">
        <f t="shared" si="1119"/>
        <v>1</v>
      </c>
      <c r="AS4201">
        <f t="shared" si="1120"/>
        <v>5</v>
      </c>
    </row>
    <row r="4202" spans="1:45">
      <c r="A4202">
        <v>349</v>
      </c>
      <c r="B4202">
        <v>4201</v>
      </c>
      <c r="C4202" t="s">
        <v>5395</v>
      </c>
      <c r="D4202">
        <v>20210925</v>
      </c>
      <c r="E4202" t="s">
        <v>5406</v>
      </c>
      <c r="F4202" t="s">
        <v>5396</v>
      </c>
      <c r="G4202" t="s">
        <v>5398</v>
      </c>
      <c r="H4202" t="s">
        <v>5398</v>
      </c>
      <c r="I4202">
        <v>2</v>
      </c>
      <c r="J4202">
        <v>50</v>
      </c>
      <c r="K4202">
        <v>99</v>
      </c>
      <c r="L4202" t="s">
        <v>63</v>
      </c>
      <c r="M4202">
        <v>20210922</v>
      </c>
      <c r="N4202">
        <v>20210923</v>
      </c>
      <c r="O4202">
        <v>28.19</v>
      </c>
      <c r="P4202">
        <v>27.09</v>
      </c>
      <c r="Q4202">
        <v>27.93</v>
      </c>
      <c r="S4202" t="s">
        <v>5405</v>
      </c>
      <c r="W4202">
        <v>0</v>
      </c>
      <c r="X4202">
        <v>4192</v>
      </c>
      <c r="Y4202">
        <v>9</v>
      </c>
      <c r="Z4202">
        <v>386</v>
      </c>
      <c r="AA4202" s="2">
        <f t="shared" si="1117"/>
        <v>2.3316062176165803E-2</v>
      </c>
      <c r="AB4202">
        <v>0</v>
      </c>
      <c r="AC4202">
        <v>1</v>
      </c>
      <c r="AD4202">
        <v>6</v>
      </c>
      <c r="AE4202">
        <v>4197</v>
      </c>
      <c r="AF4202">
        <v>0</v>
      </c>
      <c r="AG4202">
        <v>1</v>
      </c>
      <c r="AH4202">
        <v>1</v>
      </c>
      <c r="AI4202">
        <v>1</v>
      </c>
      <c r="AJ4202">
        <v>1</v>
      </c>
      <c r="AK4202" t="s">
        <v>5292</v>
      </c>
      <c r="AL4202">
        <f t="shared" si="1118"/>
        <v>4</v>
      </c>
      <c r="AM4202">
        <v>1</v>
      </c>
      <c r="AN4202">
        <v>1</v>
      </c>
      <c r="AO4202">
        <v>1</v>
      </c>
      <c r="AP4202" s="11" t="s">
        <v>9214</v>
      </c>
      <c r="AQ4202">
        <v>1</v>
      </c>
      <c r="AR4202">
        <f t="shared" si="1119"/>
        <v>1</v>
      </c>
      <c r="AS4202">
        <f t="shared" si="1120"/>
        <v>5</v>
      </c>
    </row>
    <row r="4203" spans="1:45">
      <c r="A4203">
        <v>349</v>
      </c>
      <c r="B4203">
        <v>4202</v>
      </c>
      <c r="C4203" t="s">
        <v>5387</v>
      </c>
      <c r="D4203">
        <v>20210925</v>
      </c>
      <c r="E4203" t="s">
        <v>5404</v>
      </c>
      <c r="F4203" t="s">
        <v>5396</v>
      </c>
      <c r="G4203" t="s">
        <v>5398</v>
      </c>
      <c r="H4203" t="s">
        <v>5400</v>
      </c>
      <c r="I4203">
        <v>1</v>
      </c>
      <c r="J4203">
        <v>42</v>
      </c>
      <c r="K4203">
        <v>99</v>
      </c>
      <c r="L4203" t="s">
        <v>63</v>
      </c>
      <c r="M4203">
        <v>20210915</v>
      </c>
      <c r="N4203">
        <v>20210920</v>
      </c>
      <c r="O4203">
        <v>15.01</v>
      </c>
      <c r="P4203">
        <v>15.77</v>
      </c>
      <c r="Q4203" t="s">
        <v>5292</v>
      </c>
      <c r="W4203">
        <v>0</v>
      </c>
      <c r="X4203">
        <v>4192</v>
      </c>
      <c r="Y4203">
        <v>9</v>
      </c>
      <c r="Z4203">
        <v>386</v>
      </c>
      <c r="AA4203" s="2">
        <f t="shared" si="1117"/>
        <v>2.3316062176165803E-2</v>
      </c>
      <c r="AB4203">
        <v>0</v>
      </c>
      <c r="AC4203">
        <v>1</v>
      </c>
      <c r="AD4203">
        <v>0</v>
      </c>
      <c r="AE4203">
        <v>4193</v>
      </c>
      <c r="AF4203" t="s">
        <v>8</v>
      </c>
      <c r="AG4203" t="s">
        <v>8</v>
      </c>
      <c r="AH4203" t="s">
        <v>8</v>
      </c>
      <c r="AI4203" t="s">
        <v>8</v>
      </c>
      <c r="AJ4203" t="s">
        <v>8</v>
      </c>
      <c r="AK4203" t="s">
        <v>8</v>
      </c>
      <c r="AL4203" t="s">
        <v>8</v>
      </c>
      <c r="AM4203" t="s">
        <v>8</v>
      </c>
      <c r="AN4203" t="s">
        <v>8</v>
      </c>
      <c r="AO4203" t="s">
        <v>8</v>
      </c>
      <c r="AP4203" s="11" t="s">
        <v>8</v>
      </c>
      <c r="AQ4203" t="s">
        <v>8</v>
      </c>
      <c r="AR4203" t="s">
        <v>8</v>
      </c>
      <c r="AS4203" t="s">
        <v>8</v>
      </c>
    </row>
    <row r="4204" spans="1:45">
      <c r="A4204">
        <v>350</v>
      </c>
      <c r="B4204">
        <v>4203</v>
      </c>
      <c r="D4204">
        <v>20210926</v>
      </c>
      <c r="E4204" t="s">
        <v>5408</v>
      </c>
      <c r="F4204" t="s">
        <v>5409</v>
      </c>
      <c r="G4204" t="s">
        <v>5410</v>
      </c>
      <c r="H4204" t="s">
        <v>5410</v>
      </c>
      <c r="I4204">
        <v>2</v>
      </c>
      <c r="J4204">
        <v>60</v>
      </c>
      <c r="K4204">
        <v>2</v>
      </c>
      <c r="L4204" t="s">
        <v>77</v>
      </c>
      <c r="M4204">
        <v>20210921</v>
      </c>
      <c r="N4204">
        <v>20210925</v>
      </c>
      <c r="O4204">
        <v>3.62</v>
      </c>
      <c r="P4204" t="s">
        <v>5292</v>
      </c>
      <c r="Q4204">
        <v>4.91</v>
      </c>
      <c r="R4204" t="s">
        <v>9081</v>
      </c>
      <c r="S4204" t="s">
        <v>5412</v>
      </c>
      <c r="W4204">
        <v>1</v>
      </c>
      <c r="X4204">
        <v>4203</v>
      </c>
      <c r="Y4204">
        <v>15</v>
      </c>
      <c r="Z4204">
        <v>88</v>
      </c>
      <c r="AA4204" s="2">
        <f t="shared" si="1117"/>
        <v>0.17045454545454544</v>
      </c>
      <c r="AB4204">
        <v>0</v>
      </c>
      <c r="AC4204">
        <v>999</v>
      </c>
      <c r="AF4204">
        <v>1</v>
      </c>
      <c r="AG4204">
        <v>1</v>
      </c>
      <c r="AH4204">
        <v>0</v>
      </c>
      <c r="AI4204">
        <v>1</v>
      </c>
      <c r="AJ4204">
        <v>1</v>
      </c>
      <c r="AK4204">
        <v>1</v>
      </c>
      <c r="AL4204">
        <f t="shared" si="1118"/>
        <v>5</v>
      </c>
      <c r="AM4204">
        <v>1</v>
      </c>
      <c r="AN4204">
        <v>2</v>
      </c>
      <c r="AO4204">
        <v>2</v>
      </c>
      <c r="AP4204" s="11" t="s">
        <v>9214</v>
      </c>
      <c r="AQ4204">
        <v>1</v>
      </c>
      <c r="AR4204">
        <f t="shared" si="1119"/>
        <v>0</v>
      </c>
      <c r="AS4204">
        <f t="shared" si="1120"/>
        <v>6</v>
      </c>
    </row>
    <row r="4205" spans="1:45">
      <c r="A4205">
        <v>350</v>
      </c>
      <c r="B4205">
        <v>4204</v>
      </c>
      <c r="D4205">
        <v>20210926</v>
      </c>
      <c r="E4205" t="s">
        <v>5408</v>
      </c>
      <c r="F4205" t="s">
        <v>5409</v>
      </c>
      <c r="G4205" t="s">
        <v>5410</v>
      </c>
      <c r="H4205" t="s">
        <v>5410</v>
      </c>
      <c r="I4205">
        <v>2</v>
      </c>
      <c r="J4205">
        <v>25</v>
      </c>
      <c r="K4205">
        <v>2</v>
      </c>
      <c r="L4205" t="s">
        <v>242</v>
      </c>
      <c r="M4205">
        <v>20210924</v>
      </c>
      <c r="N4205">
        <v>20210925</v>
      </c>
      <c r="O4205">
        <v>16.54</v>
      </c>
      <c r="P4205" t="s">
        <v>5292</v>
      </c>
      <c r="Q4205">
        <v>17.600000000000001</v>
      </c>
      <c r="R4205" t="s">
        <v>9081</v>
      </c>
      <c r="W4205">
        <v>0</v>
      </c>
      <c r="X4205">
        <v>4203</v>
      </c>
      <c r="Y4205">
        <v>15</v>
      </c>
      <c r="Z4205">
        <v>88</v>
      </c>
      <c r="AA4205" s="2">
        <f t="shared" ref="AA4205:AA4219" si="1121">Y4205/Z4205</f>
        <v>0.17045454545454544</v>
      </c>
      <c r="AB4205">
        <v>0</v>
      </c>
      <c r="AC4205">
        <v>0</v>
      </c>
      <c r="AF4205">
        <v>1</v>
      </c>
      <c r="AG4205">
        <v>1</v>
      </c>
      <c r="AH4205">
        <v>0</v>
      </c>
      <c r="AI4205">
        <v>1</v>
      </c>
      <c r="AJ4205">
        <v>1</v>
      </c>
      <c r="AK4205">
        <v>1</v>
      </c>
      <c r="AL4205">
        <f t="shared" ref="AL4205:AL4218" si="1122">SUM(AF4205:AK4205)</f>
        <v>5</v>
      </c>
      <c r="AM4205">
        <v>1</v>
      </c>
      <c r="AN4205">
        <v>2</v>
      </c>
      <c r="AO4205">
        <v>2</v>
      </c>
      <c r="AP4205" s="11" t="s">
        <v>9214</v>
      </c>
      <c r="AQ4205">
        <v>1</v>
      </c>
      <c r="AR4205">
        <f t="shared" ref="AR4205:AR4218" si="1123">IF(AL4205&lt;4,2,IF(AL4205=4,1,IF(AL4205=5,0,)))</f>
        <v>0</v>
      </c>
      <c r="AS4205">
        <f t="shared" ref="AS4205:AS4218" si="1124">SUM(AM4205:AR4205)</f>
        <v>6</v>
      </c>
    </row>
    <row r="4206" spans="1:45">
      <c r="A4206">
        <v>350</v>
      </c>
      <c r="B4206">
        <v>4205</v>
      </c>
      <c r="D4206">
        <v>20210926</v>
      </c>
      <c r="E4206" t="s">
        <v>5408</v>
      </c>
      <c r="F4206" t="s">
        <v>5409</v>
      </c>
      <c r="G4206" t="s">
        <v>5410</v>
      </c>
      <c r="H4206" t="s">
        <v>5410</v>
      </c>
      <c r="I4206">
        <v>2</v>
      </c>
      <c r="J4206">
        <v>53</v>
      </c>
      <c r="K4206">
        <v>2</v>
      </c>
      <c r="L4206" t="s">
        <v>82</v>
      </c>
      <c r="M4206">
        <v>20210926</v>
      </c>
      <c r="N4206">
        <v>20210926</v>
      </c>
      <c r="O4206">
        <v>20.260000000000002</v>
      </c>
      <c r="P4206" t="s">
        <v>5292</v>
      </c>
      <c r="Q4206">
        <v>21.91</v>
      </c>
      <c r="R4206" t="s">
        <v>9081</v>
      </c>
      <c r="W4206">
        <v>0</v>
      </c>
      <c r="X4206">
        <v>4203</v>
      </c>
      <c r="Y4206">
        <v>15</v>
      </c>
      <c r="Z4206">
        <v>88</v>
      </c>
      <c r="AA4206" s="2">
        <f t="shared" si="1121"/>
        <v>0.17045454545454544</v>
      </c>
      <c r="AB4206">
        <v>0</v>
      </c>
      <c r="AC4206">
        <v>0</v>
      </c>
      <c r="AF4206">
        <v>1</v>
      </c>
      <c r="AG4206">
        <v>1</v>
      </c>
      <c r="AH4206">
        <v>0</v>
      </c>
      <c r="AI4206">
        <v>1</v>
      </c>
      <c r="AJ4206">
        <v>1</v>
      </c>
      <c r="AK4206">
        <v>1</v>
      </c>
      <c r="AL4206">
        <f t="shared" si="1122"/>
        <v>5</v>
      </c>
      <c r="AM4206">
        <v>1</v>
      </c>
      <c r="AN4206">
        <v>2</v>
      </c>
      <c r="AO4206">
        <v>2</v>
      </c>
      <c r="AP4206" s="11" t="s">
        <v>9214</v>
      </c>
      <c r="AQ4206">
        <v>1</v>
      </c>
      <c r="AR4206">
        <f t="shared" si="1123"/>
        <v>0</v>
      </c>
      <c r="AS4206">
        <f t="shared" si="1124"/>
        <v>6</v>
      </c>
    </row>
    <row r="4207" spans="1:45">
      <c r="A4207">
        <v>350</v>
      </c>
      <c r="B4207">
        <v>4206</v>
      </c>
      <c r="D4207">
        <v>20210926</v>
      </c>
      <c r="E4207" t="s">
        <v>5408</v>
      </c>
      <c r="F4207" t="s">
        <v>5409</v>
      </c>
      <c r="G4207" t="s">
        <v>5410</v>
      </c>
      <c r="H4207" t="s">
        <v>5410</v>
      </c>
      <c r="I4207">
        <v>2</v>
      </c>
      <c r="J4207">
        <v>59</v>
      </c>
      <c r="K4207">
        <v>4</v>
      </c>
      <c r="L4207" t="s">
        <v>77</v>
      </c>
      <c r="M4207">
        <v>20210925</v>
      </c>
      <c r="N4207">
        <v>20210926</v>
      </c>
      <c r="O4207">
        <v>25.27</v>
      </c>
      <c r="P4207" t="s">
        <v>5292</v>
      </c>
      <c r="Q4207">
        <v>27.06</v>
      </c>
      <c r="R4207" t="s">
        <v>9081</v>
      </c>
      <c r="W4207">
        <v>0</v>
      </c>
      <c r="X4207">
        <v>4203</v>
      </c>
      <c r="Y4207">
        <v>15</v>
      </c>
      <c r="Z4207">
        <v>88</v>
      </c>
      <c r="AA4207" s="2">
        <f t="shared" si="1121"/>
        <v>0.17045454545454544</v>
      </c>
      <c r="AB4207">
        <v>0</v>
      </c>
      <c r="AC4207">
        <v>0</v>
      </c>
      <c r="AF4207">
        <v>1</v>
      </c>
      <c r="AG4207">
        <v>1</v>
      </c>
      <c r="AH4207">
        <v>0</v>
      </c>
      <c r="AI4207">
        <v>1</v>
      </c>
      <c r="AJ4207">
        <v>1</v>
      </c>
      <c r="AK4207">
        <v>1</v>
      </c>
      <c r="AL4207">
        <f t="shared" si="1122"/>
        <v>5</v>
      </c>
      <c r="AM4207">
        <v>1</v>
      </c>
      <c r="AN4207">
        <v>2</v>
      </c>
      <c r="AO4207">
        <v>2</v>
      </c>
      <c r="AP4207" s="11" t="s">
        <v>9214</v>
      </c>
      <c r="AQ4207">
        <v>1</v>
      </c>
      <c r="AR4207">
        <f t="shared" si="1123"/>
        <v>0</v>
      </c>
      <c r="AS4207">
        <f t="shared" si="1124"/>
        <v>6</v>
      </c>
    </row>
    <row r="4208" spans="1:45">
      <c r="A4208">
        <v>350</v>
      </c>
      <c r="B4208">
        <v>4207</v>
      </c>
      <c r="D4208">
        <v>20210926</v>
      </c>
      <c r="E4208" t="s">
        <v>5408</v>
      </c>
      <c r="F4208" t="s">
        <v>5409</v>
      </c>
      <c r="G4208" t="s">
        <v>5410</v>
      </c>
      <c r="H4208" t="s">
        <v>5410</v>
      </c>
      <c r="I4208">
        <v>2</v>
      </c>
      <c r="J4208">
        <v>82</v>
      </c>
      <c r="K4208">
        <v>0</v>
      </c>
      <c r="L4208" t="s">
        <v>5411</v>
      </c>
      <c r="M4208">
        <v>20210923</v>
      </c>
      <c r="N4208">
        <v>20210926</v>
      </c>
      <c r="O4208">
        <v>21.38</v>
      </c>
      <c r="P4208" t="s">
        <v>5292</v>
      </c>
      <c r="Q4208">
        <v>22.68</v>
      </c>
      <c r="R4208" t="s">
        <v>9081</v>
      </c>
      <c r="S4208" t="s">
        <v>9082</v>
      </c>
      <c r="W4208">
        <v>0</v>
      </c>
      <c r="X4208">
        <v>4203</v>
      </c>
      <c r="Y4208">
        <v>15</v>
      </c>
      <c r="Z4208">
        <v>88</v>
      </c>
      <c r="AA4208" s="2">
        <f t="shared" si="1121"/>
        <v>0.17045454545454544</v>
      </c>
      <c r="AB4208">
        <v>0</v>
      </c>
      <c r="AC4208">
        <v>0</v>
      </c>
      <c r="AF4208">
        <v>1</v>
      </c>
      <c r="AG4208">
        <v>1</v>
      </c>
      <c r="AH4208">
        <v>0</v>
      </c>
      <c r="AI4208">
        <v>1</v>
      </c>
      <c r="AJ4208">
        <v>1</v>
      </c>
      <c r="AK4208">
        <v>1</v>
      </c>
      <c r="AL4208">
        <f t="shared" si="1122"/>
        <v>5</v>
      </c>
      <c r="AM4208">
        <v>1</v>
      </c>
      <c r="AN4208">
        <v>2</v>
      </c>
      <c r="AO4208">
        <v>2</v>
      </c>
      <c r="AP4208" s="11" t="s">
        <v>9214</v>
      </c>
      <c r="AQ4208">
        <v>1</v>
      </c>
      <c r="AR4208">
        <f t="shared" si="1123"/>
        <v>0</v>
      </c>
      <c r="AS4208">
        <f t="shared" si="1124"/>
        <v>6</v>
      </c>
    </row>
    <row r="4209" spans="1:45">
      <c r="A4209">
        <v>350</v>
      </c>
      <c r="B4209">
        <v>4208</v>
      </c>
      <c r="D4209">
        <v>20210926</v>
      </c>
      <c r="E4209" t="s">
        <v>5408</v>
      </c>
      <c r="F4209" t="s">
        <v>5409</v>
      </c>
      <c r="G4209" t="s">
        <v>5410</v>
      </c>
      <c r="H4209" t="s">
        <v>5410</v>
      </c>
      <c r="I4209">
        <v>2</v>
      </c>
      <c r="J4209">
        <v>101</v>
      </c>
      <c r="K4209">
        <v>0</v>
      </c>
      <c r="L4209" t="s">
        <v>5411</v>
      </c>
      <c r="M4209">
        <v>20210925</v>
      </c>
      <c r="N4209">
        <v>20210926</v>
      </c>
      <c r="O4209">
        <v>6.96</v>
      </c>
      <c r="P4209" t="s">
        <v>5292</v>
      </c>
      <c r="Q4209">
        <v>8.26</v>
      </c>
      <c r="R4209" t="s">
        <v>9081</v>
      </c>
      <c r="S4209" t="s">
        <v>9082</v>
      </c>
      <c r="W4209">
        <v>0</v>
      </c>
      <c r="X4209">
        <v>4203</v>
      </c>
      <c r="Y4209">
        <v>15</v>
      </c>
      <c r="Z4209">
        <v>88</v>
      </c>
      <c r="AA4209" s="2">
        <f t="shared" si="1121"/>
        <v>0.17045454545454544</v>
      </c>
      <c r="AB4209">
        <v>0</v>
      </c>
      <c r="AC4209">
        <v>0</v>
      </c>
      <c r="AF4209">
        <v>1</v>
      </c>
      <c r="AG4209">
        <v>1</v>
      </c>
      <c r="AH4209">
        <v>0</v>
      </c>
      <c r="AI4209">
        <v>1</v>
      </c>
      <c r="AJ4209">
        <v>1</v>
      </c>
      <c r="AK4209">
        <v>1</v>
      </c>
      <c r="AL4209">
        <f t="shared" si="1122"/>
        <v>5</v>
      </c>
      <c r="AM4209">
        <v>1</v>
      </c>
      <c r="AN4209">
        <v>2</v>
      </c>
      <c r="AO4209">
        <v>2</v>
      </c>
      <c r="AP4209" s="11" t="s">
        <v>9214</v>
      </c>
      <c r="AQ4209">
        <v>1</v>
      </c>
      <c r="AR4209">
        <f t="shared" si="1123"/>
        <v>0</v>
      </c>
      <c r="AS4209">
        <f t="shared" si="1124"/>
        <v>6</v>
      </c>
    </row>
    <row r="4210" spans="1:45">
      <c r="A4210">
        <v>350</v>
      </c>
      <c r="B4210">
        <v>4209</v>
      </c>
      <c r="D4210">
        <v>20210926</v>
      </c>
      <c r="E4210" t="s">
        <v>5408</v>
      </c>
      <c r="F4210" t="s">
        <v>5409</v>
      </c>
      <c r="G4210" t="s">
        <v>5410</v>
      </c>
      <c r="H4210" t="s">
        <v>5410</v>
      </c>
      <c r="I4210">
        <v>2</v>
      </c>
      <c r="J4210">
        <v>87</v>
      </c>
      <c r="K4210">
        <v>0</v>
      </c>
      <c r="L4210" t="s">
        <v>5411</v>
      </c>
      <c r="M4210">
        <v>20210926</v>
      </c>
      <c r="N4210">
        <v>20210926</v>
      </c>
      <c r="O4210">
        <v>17.510000000000002</v>
      </c>
      <c r="P4210" t="s">
        <v>5292</v>
      </c>
      <c r="Q4210">
        <v>19.059999999999999</v>
      </c>
      <c r="R4210" t="s">
        <v>9081</v>
      </c>
      <c r="S4210" t="s">
        <v>9082</v>
      </c>
      <c r="W4210">
        <v>0</v>
      </c>
      <c r="X4210">
        <v>4203</v>
      </c>
      <c r="Y4210">
        <v>15</v>
      </c>
      <c r="Z4210">
        <v>88</v>
      </c>
      <c r="AA4210" s="2">
        <f t="shared" si="1121"/>
        <v>0.17045454545454544</v>
      </c>
      <c r="AB4210">
        <v>0</v>
      </c>
      <c r="AC4210">
        <v>0</v>
      </c>
      <c r="AF4210">
        <v>1</v>
      </c>
      <c r="AG4210">
        <v>1</v>
      </c>
      <c r="AH4210">
        <v>0</v>
      </c>
      <c r="AI4210">
        <v>1</v>
      </c>
      <c r="AJ4210">
        <v>1</v>
      </c>
      <c r="AK4210">
        <v>1</v>
      </c>
      <c r="AL4210">
        <f t="shared" si="1122"/>
        <v>5</v>
      </c>
      <c r="AM4210">
        <v>1</v>
      </c>
      <c r="AN4210">
        <v>2</v>
      </c>
      <c r="AO4210">
        <v>2</v>
      </c>
      <c r="AP4210" s="11" t="s">
        <v>9214</v>
      </c>
      <c r="AQ4210">
        <v>1</v>
      </c>
      <c r="AR4210">
        <f t="shared" si="1123"/>
        <v>0</v>
      </c>
      <c r="AS4210">
        <f t="shared" si="1124"/>
        <v>6</v>
      </c>
    </row>
    <row r="4211" spans="1:45">
      <c r="A4211">
        <v>350</v>
      </c>
      <c r="B4211">
        <v>4210</v>
      </c>
      <c r="D4211">
        <v>20210926</v>
      </c>
      <c r="E4211" t="s">
        <v>5408</v>
      </c>
      <c r="F4211" t="s">
        <v>5409</v>
      </c>
      <c r="G4211" t="s">
        <v>5410</v>
      </c>
      <c r="H4211" t="s">
        <v>5410</v>
      </c>
      <c r="I4211">
        <v>2</v>
      </c>
      <c r="J4211">
        <v>95</v>
      </c>
      <c r="K4211">
        <v>0</v>
      </c>
      <c r="L4211" t="s">
        <v>5411</v>
      </c>
      <c r="M4211" t="s">
        <v>89</v>
      </c>
      <c r="N4211">
        <v>20210926</v>
      </c>
      <c r="O4211">
        <v>11.8</v>
      </c>
      <c r="P4211" t="s">
        <v>5292</v>
      </c>
      <c r="Q4211">
        <v>12.06</v>
      </c>
      <c r="R4211" t="s">
        <v>9081</v>
      </c>
      <c r="S4211" t="s">
        <v>9082</v>
      </c>
      <c r="W4211">
        <v>0</v>
      </c>
      <c r="X4211">
        <v>4203</v>
      </c>
      <c r="Y4211">
        <v>15</v>
      </c>
      <c r="Z4211">
        <v>88</v>
      </c>
      <c r="AA4211" s="2">
        <f t="shared" si="1121"/>
        <v>0.17045454545454544</v>
      </c>
      <c r="AB4211">
        <v>0</v>
      </c>
      <c r="AC4211">
        <v>0</v>
      </c>
      <c r="AF4211">
        <v>1</v>
      </c>
      <c r="AG4211">
        <v>1</v>
      </c>
      <c r="AH4211">
        <v>0</v>
      </c>
      <c r="AI4211">
        <v>1</v>
      </c>
      <c r="AJ4211">
        <v>1</v>
      </c>
      <c r="AK4211">
        <v>1</v>
      </c>
      <c r="AL4211">
        <f t="shared" si="1122"/>
        <v>5</v>
      </c>
      <c r="AM4211">
        <v>1</v>
      </c>
      <c r="AN4211">
        <v>2</v>
      </c>
      <c r="AO4211">
        <v>2</v>
      </c>
      <c r="AP4211" s="11" t="s">
        <v>9214</v>
      </c>
      <c r="AQ4211">
        <v>1</v>
      </c>
      <c r="AR4211">
        <f t="shared" si="1123"/>
        <v>0</v>
      </c>
      <c r="AS4211">
        <f t="shared" si="1124"/>
        <v>6</v>
      </c>
    </row>
    <row r="4212" spans="1:45">
      <c r="A4212">
        <v>350</v>
      </c>
      <c r="B4212">
        <v>4211</v>
      </c>
      <c r="D4212">
        <v>20210926</v>
      </c>
      <c r="E4212" t="s">
        <v>5408</v>
      </c>
      <c r="F4212" t="s">
        <v>5409</v>
      </c>
      <c r="G4212" t="s">
        <v>5410</v>
      </c>
      <c r="H4212" t="s">
        <v>5410</v>
      </c>
      <c r="I4212">
        <v>2</v>
      </c>
      <c r="J4212">
        <v>88</v>
      </c>
      <c r="K4212">
        <v>0</v>
      </c>
      <c r="L4212" t="s">
        <v>5411</v>
      </c>
      <c r="M4212">
        <v>20210925</v>
      </c>
      <c r="N4212">
        <v>20210926</v>
      </c>
      <c r="O4212">
        <v>16.850000000000001</v>
      </c>
      <c r="P4212" t="s">
        <v>5292</v>
      </c>
      <c r="Q4212">
        <v>17.75</v>
      </c>
      <c r="R4212" t="s">
        <v>9081</v>
      </c>
      <c r="S4212" t="s">
        <v>9083</v>
      </c>
      <c r="W4212">
        <v>0</v>
      </c>
      <c r="X4212">
        <v>4203</v>
      </c>
      <c r="Y4212">
        <v>15</v>
      </c>
      <c r="Z4212">
        <v>88</v>
      </c>
      <c r="AA4212" s="2">
        <f t="shared" si="1121"/>
        <v>0.17045454545454544</v>
      </c>
      <c r="AB4212">
        <v>0</v>
      </c>
      <c r="AC4212">
        <v>0</v>
      </c>
      <c r="AF4212">
        <v>1</v>
      </c>
      <c r="AG4212">
        <v>1</v>
      </c>
      <c r="AH4212">
        <v>0</v>
      </c>
      <c r="AI4212">
        <v>1</v>
      </c>
      <c r="AJ4212">
        <v>1</v>
      </c>
      <c r="AK4212">
        <v>1</v>
      </c>
      <c r="AL4212">
        <f t="shared" si="1122"/>
        <v>5</v>
      </c>
      <c r="AM4212">
        <v>1</v>
      </c>
      <c r="AN4212">
        <v>2</v>
      </c>
      <c r="AO4212">
        <v>2</v>
      </c>
      <c r="AP4212" s="11" t="s">
        <v>9214</v>
      </c>
      <c r="AQ4212">
        <v>1</v>
      </c>
      <c r="AR4212">
        <f t="shared" si="1123"/>
        <v>0</v>
      </c>
      <c r="AS4212">
        <f t="shared" si="1124"/>
        <v>6</v>
      </c>
    </row>
    <row r="4213" spans="1:45">
      <c r="A4213">
        <v>350</v>
      </c>
      <c r="B4213">
        <v>4212</v>
      </c>
      <c r="D4213">
        <v>20210926</v>
      </c>
      <c r="E4213" t="s">
        <v>5408</v>
      </c>
      <c r="F4213" t="s">
        <v>5409</v>
      </c>
      <c r="G4213" t="s">
        <v>5410</v>
      </c>
      <c r="H4213" t="s">
        <v>5410</v>
      </c>
      <c r="I4213">
        <v>2</v>
      </c>
      <c r="J4213">
        <v>95</v>
      </c>
      <c r="K4213">
        <v>0</v>
      </c>
      <c r="L4213" t="s">
        <v>5411</v>
      </c>
      <c r="M4213">
        <v>20210925</v>
      </c>
      <c r="N4213">
        <v>20210926</v>
      </c>
      <c r="O4213">
        <v>24.82</v>
      </c>
      <c r="P4213" t="s">
        <v>5292</v>
      </c>
      <c r="Q4213">
        <v>25.77</v>
      </c>
      <c r="R4213" t="s">
        <v>9081</v>
      </c>
      <c r="W4213">
        <v>0</v>
      </c>
      <c r="X4213">
        <v>4203</v>
      </c>
      <c r="Y4213">
        <v>15</v>
      </c>
      <c r="Z4213">
        <v>88</v>
      </c>
      <c r="AA4213" s="2">
        <f t="shared" si="1121"/>
        <v>0.17045454545454544</v>
      </c>
      <c r="AB4213">
        <v>0</v>
      </c>
      <c r="AC4213">
        <v>0</v>
      </c>
      <c r="AF4213">
        <v>1</v>
      </c>
      <c r="AG4213">
        <v>1</v>
      </c>
      <c r="AH4213">
        <v>0</v>
      </c>
      <c r="AI4213">
        <v>1</v>
      </c>
      <c r="AJ4213">
        <v>1</v>
      </c>
      <c r="AK4213">
        <v>1</v>
      </c>
      <c r="AL4213">
        <f t="shared" si="1122"/>
        <v>5</v>
      </c>
      <c r="AM4213">
        <v>1</v>
      </c>
      <c r="AN4213">
        <v>2</v>
      </c>
      <c r="AO4213">
        <v>2</v>
      </c>
      <c r="AP4213" s="11" t="s">
        <v>9214</v>
      </c>
      <c r="AQ4213">
        <v>1</v>
      </c>
      <c r="AR4213">
        <f t="shared" si="1123"/>
        <v>0</v>
      </c>
      <c r="AS4213">
        <f t="shared" si="1124"/>
        <v>6</v>
      </c>
    </row>
    <row r="4214" spans="1:45">
      <c r="A4214">
        <v>350</v>
      </c>
      <c r="B4214">
        <v>4213</v>
      </c>
      <c r="D4214">
        <v>20210926</v>
      </c>
      <c r="E4214" t="s">
        <v>5408</v>
      </c>
      <c r="F4214" t="s">
        <v>5409</v>
      </c>
      <c r="G4214" t="s">
        <v>5410</v>
      </c>
      <c r="H4214" t="s">
        <v>5410</v>
      </c>
      <c r="I4214">
        <v>2</v>
      </c>
      <c r="J4214">
        <v>91</v>
      </c>
      <c r="K4214">
        <v>0</v>
      </c>
      <c r="L4214" t="s">
        <v>5411</v>
      </c>
      <c r="M4214">
        <v>20210925</v>
      </c>
      <c r="N4214">
        <v>20210926</v>
      </c>
      <c r="O4214">
        <v>19.5</v>
      </c>
      <c r="P4214" t="s">
        <v>5292</v>
      </c>
      <c r="Q4214">
        <v>20.82</v>
      </c>
      <c r="R4214" t="s">
        <v>9081</v>
      </c>
      <c r="W4214">
        <v>0</v>
      </c>
      <c r="X4214">
        <v>4203</v>
      </c>
      <c r="Y4214">
        <v>15</v>
      </c>
      <c r="Z4214">
        <v>88</v>
      </c>
      <c r="AA4214" s="2">
        <f t="shared" si="1121"/>
        <v>0.17045454545454544</v>
      </c>
      <c r="AB4214">
        <v>0</v>
      </c>
      <c r="AC4214">
        <v>0</v>
      </c>
      <c r="AF4214">
        <v>1</v>
      </c>
      <c r="AG4214">
        <v>1</v>
      </c>
      <c r="AH4214">
        <v>0</v>
      </c>
      <c r="AI4214">
        <v>1</v>
      </c>
      <c r="AJ4214">
        <v>1</v>
      </c>
      <c r="AK4214">
        <v>1</v>
      </c>
      <c r="AL4214">
        <f t="shared" si="1122"/>
        <v>5</v>
      </c>
      <c r="AM4214">
        <v>1</v>
      </c>
      <c r="AN4214">
        <v>2</v>
      </c>
      <c r="AO4214">
        <v>2</v>
      </c>
      <c r="AP4214" s="11" t="s">
        <v>9214</v>
      </c>
      <c r="AQ4214">
        <v>1</v>
      </c>
      <c r="AR4214">
        <f t="shared" si="1123"/>
        <v>0</v>
      </c>
      <c r="AS4214">
        <f t="shared" si="1124"/>
        <v>6</v>
      </c>
    </row>
    <row r="4215" spans="1:45">
      <c r="A4215">
        <v>350</v>
      </c>
      <c r="B4215">
        <v>4214</v>
      </c>
      <c r="D4215">
        <v>20210926</v>
      </c>
      <c r="E4215" t="s">
        <v>5408</v>
      </c>
      <c r="F4215" t="s">
        <v>5409</v>
      </c>
      <c r="G4215" t="s">
        <v>5410</v>
      </c>
      <c r="H4215" t="s">
        <v>5410</v>
      </c>
      <c r="I4215">
        <v>2</v>
      </c>
      <c r="J4215">
        <v>88</v>
      </c>
      <c r="K4215">
        <v>0</v>
      </c>
      <c r="L4215" t="s">
        <v>5411</v>
      </c>
      <c r="M4215" t="s">
        <v>89</v>
      </c>
      <c r="N4215">
        <v>20210926</v>
      </c>
      <c r="O4215">
        <v>8.16</v>
      </c>
      <c r="P4215" t="s">
        <v>5292</v>
      </c>
      <c r="Q4215">
        <v>8.4700000000000006</v>
      </c>
      <c r="R4215" t="s">
        <v>9081</v>
      </c>
      <c r="S4215" t="s">
        <v>9084</v>
      </c>
      <c r="W4215">
        <v>0</v>
      </c>
      <c r="X4215">
        <v>4203</v>
      </c>
      <c r="Y4215">
        <v>15</v>
      </c>
      <c r="Z4215">
        <v>88</v>
      </c>
      <c r="AA4215" s="2">
        <f t="shared" si="1121"/>
        <v>0.17045454545454544</v>
      </c>
      <c r="AB4215">
        <v>0</v>
      </c>
      <c r="AC4215">
        <v>0</v>
      </c>
      <c r="AF4215">
        <v>1</v>
      </c>
      <c r="AG4215">
        <v>1</v>
      </c>
      <c r="AH4215">
        <v>0</v>
      </c>
      <c r="AI4215">
        <v>1</v>
      </c>
      <c r="AJ4215">
        <v>1</v>
      </c>
      <c r="AK4215">
        <v>1</v>
      </c>
      <c r="AL4215">
        <f t="shared" si="1122"/>
        <v>5</v>
      </c>
      <c r="AM4215">
        <v>1</v>
      </c>
      <c r="AN4215">
        <v>2</v>
      </c>
      <c r="AO4215">
        <v>2</v>
      </c>
      <c r="AP4215" s="11" t="s">
        <v>9214</v>
      </c>
      <c r="AQ4215">
        <v>1</v>
      </c>
      <c r="AR4215">
        <f t="shared" si="1123"/>
        <v>0</v>
      </c>
      <c r="AS4215">
        <f t="shared" si="1124"/>
        <v>6</v>
      </c>
    </row>
    <row r="4216" spans="1:45">
      <c r="A4216">
        <v>350</v>
      </c>
      <c r="B4216">
        <v>4215</v>
      </c>
      <c r="D4216">
        <v>20210926</v>
      </c>
      <c r="E4216" t="s">
        <v>5408</v>
      </c>
      <c r="F4216" t="s">
        <v>5409</v>
      </c>
      <c r="G4216" t="s">
        <v>5410</v>
      </c>
      <c r="H4216" t="s">
        <v>5410</v>
      </c>
      <c r="I4216">
        <v>2</v>
      </c>
      <c r="J4216">
        <v>83</v>
      </c>
      <c r="K4216">
        <v>0</v>
      </c>
      <c r="L4216" t="s">
        <v>5411</v>
      </c>
      <c r="M4216">
        <v>20210925</v>
      </c>
      <c r="N4216">
        <v>20210926</v>
      </c>
      <c r="O4216">
        <v>17.23</v>
      </c>
      <c r="P4216" t="s">
        <v>5292</v>
      </c>
      <c r="Q4216">
        <v>18.559999999999999</v>
      </c>
      <c r="R4216" t="s">
        <v>9081</v>
      </c>
      <c r="S4216" t="s">
        <v>9084</v>
      </c>
      <c r="W4216">
        <v>0</v>
      </c>
      <c r="X4216">
        <v>4203</v>
      </c>
      <c r="Y4216">
        <v>15</v>
      </c>
      <c r="Z4216">
        <v>88</v>
      </c>
      <c r="AA4216" s="2">
        <f t="shared" si="1121"/>
        <v>0.17045454545454544</v>
      </c>
      <c r="AB4216">
        <v>0</v>
      </c>
      <c r="AC4216">
        <v>0</v>
      </c>
      <c r="AF4216">
        <v>1</v>
      </c>
      <c r="AG4216">
        <v>1</v>
      </c>
      <c r="AH4216">
        <v>0</v>
      </c>
      <c r="AI4216">
        <v>1</v>
      </c>
      <c r="AJ4216">
        <v>1</v>
      </c>
      <c r="AK4216">
        <v>1</v>
      </c>
      <c r="AL4216">
        <f t="shared" si="1122"/>
        <v>5</v>
      </c>
      <c r="AM4216">
        <v>1</v>
      </c>
      <c r="AN4216">
        <v>2</v>
      </c>
      <c r="AO4216">
        <v>2</v>
      </c>
      <c r="AP4216" s="11" t="s">
        <v>9214</v>
      </c>
      <c r="AQ4216">
        <v>1</v>
      </c>
      <c r="AR4216">
        <f t="shared" si="1123"/>
        <v>0</v>
      </c>
      <c r="AS4216">
        <f t="shared" si="1124"/>
        <v>6</v>
      </c>
    </row>
    <row r="4217" spans="1:45">
      <c r="A4217">
        <v>350</v>
      </c>
      <c r="B4217">
        <v>4216</v>
      </c>
      <c r="D4217">
        <v>20210926</v>
      </c>
      <c r="E4217" t="s">
        <v>5408</v>
      </c>
      <c r="F4217" t="s">
        <v>5409</v>
      </c>
      <c r="G4217" t="s">
        <v>5410</v>
      </c>
      <c r="H4217" t="s">
        <v>5410</v>
      </c>
      <c r="I4217">
        <v>2</v>
      </c>
      <c r="J4217">
        <v>105</v>
      </c>
      <c r="K4217">
        <v>0</v>
      </c>
      <c r="L4217" t="s">
        <v>5411</v>
      </c>
      <c r="M4217">
        <v>20210925</v>
      </c>
      <c r="N4217">
        <v>20210926</v>
      </c>
      <c r="O4217">
        <v>13.22</v>
      </c>
      <c r="P4217" t="s">
        <v>5292</v>
      </c>
      <c r="Q4217">
        <v>14.31</v>
      </c>
      <c r="R4217" t="s">
        <v>9081</v>
      </c>
      <c r="S4217" t="s">
        <v>9084</v>
      </c>
      <c r="W4217">
        <v>0</v>
      </c>
      <c r="X4217">
        <v>4203</v>
      </c>
      <c r="Y4217">
        <v>15</v>
      </c>
      <c r="Z4217">
        <v>88</v>
      </c>
      <c r="AA4217" s="2">
        <f t="shared" si="1121"/>
        <v>0.17045454545454544</v>
      </c>
      <c r="AB4217">
        <v>0</v>
      </c>
      <c r="AC4217">
        <v>0</v>
      </c>
      <c r="AF4217">
        <v>1</v>
      </c>
      <c r="AG4217">
        <v>1</v>
      </c>
      <c r="AH4217">
        <v>0</v>
      </c>
      <c r="AI4217">
        <v>1</v>
      </c>
      <c r="AJ4217">
        <v>1</v>
      </c>
      <c r="AK4217">
        <v>1</v>
      </c>
      <c r="AL4217">
        <f t="shared" si="1122"/>
        <v>5</v>
      </c>
      <c r="AM4217">
        <v>1</v>
      </c>
      <c r="AN4217">
        <v>2</v>
      </c>
      <c r="AO4217">
        <v>2</v>
      </c>
      <c r="AP4217" s="11" t="s">
        <v>9214</v>
      </c>
      <c r="AQ4217">
        <v>1</v>
      </c>
      <c r="AR4217">
        <f t="shared" si="1123"/>
        <v>0</v>
      </c>
      <c r="AS4217">
        <f t="shared" si="1124"/>
        <v>6</v>
      </c>
    </row>
    <row r="4218" spans="1:45">
      <c r="A4218">
        <v>350</v>
      </c>
      <c r="B4218">
        <v>4217</v>
      </c>
      <c r="D4218">
        <v>20210926</v>
      </c>
      <c r="E4218" t="s">
        <v>5408</v>
      </c>
      <c r="F4218" t="s">
        <v>5409</v>
      </c>
      <c r="G4218" t="s">
        <v>5410</v>
      </c>
      <c r="H4218" t="s">
        <v>5410</v>
      </c>
      <c r="I4218">
        <v>2</v>
      </c>
      <c r="J4218">
        <v>89</v>
      </c>
      <c r="K4218">
        <v>0</v>
      </c>
      <c r="L4218" t="s">
        <v>5411</v>
      </c>
      <c r="M4218">
        <v>20210923</v>
      </c>
      <c r="N4218">
        <v>20210926</v>
      </c>
      <c r="O4218">
        <v>3.71</v>
      </c>
      <c r="P4218" t="s">
        <v>5292</v>
      </c>
      <c r="Q4218">
        <v>5.61</v>
      </c>
      <c r="R4218" t="s">
        <v>9081</v>
      </c>
      <c r="S4218" t="s">
        <v>9082</v>
      </c>
      <c r="W4218">
        <v>0</v>
      </c>
      <c r="X4218">
        <v>4203</v>
      </c>
      <c r="Y4218">
        <v>15</v>
      </c>
      <c r="Z4218">
        <v>88</v>
      </c>
      <c r="AA4218" s="2">
        <f t="shared" si="1121"/>
        <v>0.17045454545454544</v>
      </c>
      <c r="AB4218">
        <v>0</v>
      </c>
      <c r="AC4218">
        <v>0</v>
      </c>
      <c r="AF4218">
        <v>1</v>
      </c>
      <c r="AG4218">
        <v>1</v>
      </c>
      <c r="AH4218">
        <v>0</v>
      </c>
      <c r="AI4218">
        <v>1</v>
      </c>
      <c r="AJ4218">
        <v>1</v>
      </c>
      <c r="AK4218">
        <v>1</v>
      </c>
      <c r="AL4218">
        <f t="shared" si="1122"/>
        <v>5</v>
      </c>
      <c r="AM4218">
        <v>1</v>
      </c>
      <c r="AN4218">
        <v>2</v>
      </c>
      <c r="AO4218">
        <v>2</v>
      </c>
      <c r="AP4218" s="11" t="s">
        <v>9214</v>
      </c>
      <c r="AQ4218">
        <v>1</v>
      </c>
      <c r="AR4218">
        <f t="shared" si="1123"/>
        <v>0</v>
      </c>
      <c r="AS4218">
        <f t="shared" si="1124"/>
        <v>6</v>
      </c>
    </row>
    <row r="4219" spans="1:45">
      <c r="A4219">
        <v>351</v>
      </c>
      <c r="B4219">
        <v>4218</v>
      </c>
      <c r="C4219" t="s">
        <v>5415</v>
      </c>
      <c r="D4219">
        <v>20210927</v>
      </c>
      <c r="E4219" t="s">
        <v>5447</v>
      </c>
      <c r="F4219" t="s">
        <v>5448</v>
      </c>
      <c r="G4219" t="s">
        <v>5449</v>
      </c>
      <c r="H4219" t="s">
        <v>5449</v>
      </c>
      <c r="I4219">
        <v>1</v>
      </c>
      <c r="J4219">
        <v>75</v>
      </c>
      <c r="K4219">
        <v>0</v>
      </c>
      <c r="L4219" t="s">
        <v>5411</v>
      </c>
      <c r="M4219">
        <v>20210917</v>
      </c>
      <c r="N4219">
        <v>20210923</v>
      </c>
      <c r="O4219">
        <v>27.04</v>
      </c>
      <c r="P4219">
        <v>25.07</v>
      </c>
      <c r="Q4219">
        <v>25.68</v>
      </c>
      <c r="R4219" t="s">
        <v>9085</v>
      </c>
      <c r="T4219" t="s">
        <v>5467</v>
      </c>
      <c r="U4219" t="s">
        <v>5457</v>
      </c>
      <c r="V4219" t="s">
        <v>9004</v>
      </c>
      <c r="W4219">
        <v>2</v>
      </c>
      <c r="X4219" t="s">
        <v>5455</v>
      </c>
      <c r="Y4219">
        <v>24</v>
      </c>
      <c r="Z4219">
        <v>56</v>
      </c>
      <c r="AA4219" s="2">
        <f t="shared" si="1121"/>
        <v>0.42857142857142855</v>
      </c>
      <c r="AB4219">
        <v>0</v>
      </c>
      <c r="AC4219">
        <v>0</v>
      </c>
      <c r="AF4219">
        <v>0</v>
      </c>
      <c r="AG4219">
        <v>1</v>
      </c>
      <c r="AH4219">
        <v>0</v>
      </c>
      <c r="AI4219">
        <v>0</v>
      </c>
      <c r="AJ4219">
        <v>1</v>
      </c>
      <c r="AK4219">
        <v>1</v>
      </c>
      <c r="AL4219">
        <f t="shared" ref="AL4219:AL4262" si="1125">SUM(AF4219:AK4219)</f>
        <v>3</v>
      </c>
      <c r="AM4219">
        <v>1</v>
      </c>
      <c r="AN4219">
        <v>1</v>
      </c>
      <c r="AO4219">
        <v>2</v>
      </c>
      <c r="AP4219" s="11" t="s">
        <v>9214</v>
      </c>
      <c r="AQ4219">
        <v>1</v>
      </c>
      <c r="AR4219">
        <f t="shared" si="1116"/>
        <v>2</v>
      </c>
      <c r="AS4219">
        <f>SUM(AM4219:AR4219)</f>
        <v>7</v>
      </c>
    </row>
    <row r="4220" spans="1:45">
      <c r="A4220">
        <v>351</v>
      </c>
      <c r="B4220">
        <v>4219</v>
      </c>
      <c r="C4220" t="s">
        <v>5445</v>
      </c>
      <c r="D4220">
        <v>20210927</v>
      </c>
      <c r="E4220" t="s">
        <v>5447</v>
      </c>
      <c r="F4220" t="s">
        <v>5448</v>
      </c>
      <c r="G4220" t="s">
        <v>5449</v>
      </c>
      <c r="H4220" t="s">
        <v>5453</v>
      </c>
      <c r="I4220">
        <v>2</v>
      </c>
      <c r="J4220">
        <v>91</v>
      </c>
      <c r="K4220">
        <v>0</v>
      </c>
      <c r="L4220" t="s">
        <v>5411</v>
      </c>
      <c r="M4220" t="s">
        <v>89</v>
      </c>
      <c r="N4220">
        <v>20210922</v>
      </c>
      <c r="O4220">
        <v>17.93</v>
      </c>
      <c r="P4220">
        <v>18.11</v>
      </c>
      <c r="Q4220">
        <v>18.05</v>
      </c>
      <c r="R4220" t="s">
        <v>9085</v>
      </c>
      <c r="T4220" t="s">
        <v>5468</v>
      </c>
      <c r="U4220" t="s">
        <v>5458</v>
      </c>
      <c r="V4220" t="s">
        <v>9004</v>
      </c>
      <c r="W4220">
        <v>0</v>
      </c>
      <c r="X4220" t="s">
        <v>5455</v>
      </c>
      <c r="Y4220">
        <v>24</v>
      </c>
      <c r="Z4220">
        <v>56</v>
      </c>
      <c r="AA4220" s="2">
        <f t="shared" ref="AA4220:AA4251" si="1126">Y4220/Z4220</f>
        <v>0.42857142857142855</v>
      </c>
      <c r="AB4220">
        <v>0</v>
      </c>
      <c r="AC4220">
        <v>0</v>
      </c>
      <c r="AF4220">
        <v>0</v>
      </c>
      <c r="AG4220">
        <v>1</v>
      </c>
      <c r="AH4220">
        <v>0</v>
      </c>
      <c r="AI4220">
        <v>0</v>
      </c>
      <c r="AJ4220">
        <v>1</v>
      </c>
      <c r="AK4220">
        <v>1</v>
      </c>
      <c r="AL4220">
        <f t="shared" ref="AL4220:AL4242" si="1127">SUM(AF4220:AK4220)</f>
        <v>3</v>
      </c>
      <c r="AM4220">
        <v>1</v>
      </c>
      <c r="AN4220">
        <v>1</v>
      </c>
      <c r="AO4220">
        <v>2</v>
      </c>
      <c r="AP4220" s="11" t="s">
        <v>9214</v>
      </c>
      <c r="AQ4220">
        <v>1</v>
      </c>
      <c r="AR4220">
        <f t="shared" ref="AR4220:AR4242" si="1128">IF(AL4220&lt;4,2,IF(AL4220=4,1,IF(AL4220=5,0,)))</f>
        <v>2</v>
      </c>
      <c r="AS4220">
        <f t="shared" ref="AS4220:AS4242" si="1129">SUM(AM4220:AR4220)</f>
        <v>7</v>
      </c>
    </row>
    <row r="4221" spans="1:45">
      <c r="A4221">
        <v>351</v>
      </c>
      <c r="B4221">
        <v>4220</v>
      </c>
      <c r="C4221" t="s">
        <v>5416</v>
      </c>
      <c r="D4221">
        <v>20210927</v>
      </c>
      <c r="E4221" t="s">
        <v>5447</v>
      </c>
      <c r="F4221" t="s">
        <v>5448</v>
      </c>
      <c r="G4221" t="s">
        <v>5449</v>
      </c>
      <c r="H4221" t="s">
        <v>5451</v>
      </c>
      <c r="I4221">
        <v>2</v>
      </c>
      <c r="J4221">
        <v>78</v>
      </c>
      <c r="K4221">
        <v>0</v>
      </c>
      <c r="L4221" t="s">
        <v>5411</v>
      </c>
      <c r="M4221" t="s">
        <v>89</v>
      </c>
      <c r="N4221">
        <v>20210923</v>
      </c>
      <c r="O4221">
        <v>23.22</v>
      </c>
      <c r="P4221">
        <v>24.58</v>
      </c>
      <c r="Q4221" t="s">
        <v>5292</v>
      </c>
      <c r="R4221" t="s">
        <v>9085</v>
      </c>
      <c r="T4221" t="s">
        <v>5469</v>
      </c>
      <c r="U4221" t="s">
        <v>5458</v>
      </c>
      <c r="V4221" t="s">
        <v>9004</v>
      </c>
      <c r="W4221">
        <v>0</v>
      </c>
      <c r="X4221" t="s">
        <v>5455</v>
      </c>
      <c r="Y4221">
        <v>24</v>
      </c>
      <c r="Z4221">
        <v>56</v>
      </c>
      <c r="AA4221" s="2">
        <f t="shared" si="1126"/>
        <v>0.42857142857142855</v>
      </c>
      <c r="AB4221">
        <v>0</v>
      </c>
      <c r="AC4221">
        <v>0</v>
      </c>
      <c r="AF4221">
        <v>0</v>
      </c>
      <c r="AG4221">
        <v>1</v>
      </c>
      <c r="AH4221">
        <v>0</v>
      </c>
      <c r="AI4221">
        <v>0</v>
      </c>
      <c r="AJ4221">
        <v>1</v>
      </c>
      <c r="AK4221">
        <v>1</v>
      </c>
      <c r="AL4221">
        <f t="shared" si="1127"/>
        <v>3</v>
      </c>
      <c r="AM4221">
        <v>1</v>
      </c>
      <c r="AN4221">
        <v>1</v>
      </c>
      <c r="AO4221">
        <v>2</v>
      </c>
      <c r="AP4221" s="11" t="s">
        <v>9214</v>
      </c>
      <c r="AQ4221">
        <v>1</v>
      </c>
      <c r="AR4221">
        <f t="shared" si="1128"/>
        <v>2</v>
      </c>
      <c r="AS4221">
        <f t="shared" si="1129"/>
        <v>7</v>
      </c>
    </row>
    <row r="4222" spans="1:45">
      <c r="A4222">
        <v>351</v>
      </c>
      <c r="B4222">
        <v>4221</v>
      </c>
      <c r="C4222" t="s">
        <v>5417</v>
      </c>
      <c r="D4222">
        <v>20210927</v>
      </c>
      <c r="E4222" t="s">
        <v>5447</v>
      </c>
      <c r="F4222" t="s">
        <v>5448</v>
      </c>
      <c r="G4222" t="s">
        <v>5449</v>
      </c>
      <c r="H4222" t="s">
        <v>5449</v>
      </c>
      <c r="I4222">
        <v>2</v>
      </c>
      <c r="J4222">
        <v>72</v>
      </c>
      <c r="K4222">
        <v>0</v>
      </c>
      <c r="L4222" t="s">
        <v>5411</v>
      </c>
      <c r="M4222" t="s">
        <v>89</v>
      </c>
      <c r="N4222">
        <v>20210923</v>
      </c>
      <c r="O4222">
        <v>25.3</v>
      </c>
      <c r="P4222">
        <v>23.78</v>
      </c>
      <c r="Q4222">
        <v>22.99</v>
      </c>
      <c r="R4222" t="s">
        <v>9085</v>
      </c>
      <c r="T4222" t="s">
        <v>5470</v>
      </c>
      <c r="U4222" t="s">
        <v>5459</v>
      </c>
      <c r="V4222" t="s">
        <v>9004</v>
      </c>
      <c r="W4222">
        <v>0</v>
      </c>
      <c r="X4222" t="s">
        <v>5455</v>
      </c>
      <c r="Y4222">
        <v>24</v>
      </c>
      <c r="Z4222">
        <v>56</v>
      </c>
      <c r="AA4222" s="2">
        <f t="shared" si="1126"/>
        <v>0.42857142857142855</v>
      </c>
      <c r="AB4222">
        <v>0</v>
      </c>
      <c r="AC4222">
        <v>0</v>
      </c>
      <c r="AF4222">
        <v>0</v>
      </c>
      <c r="AG4222">
        <v>1</v>
      </c>
      <c r="AH4222">
        <v>0</v>
      </c>
      <c r="AI4222">
        <v>0</v>
      </c>
      <c r="AJ4222">
        <v>1</v>
      </c>
      <c r="AK4222">
        <v>1</v>
      </c>
      <c r="AL4222">
        <f t="shared" si="1127"/>
        <v>3</v>
      </c>
      <c r="AM4222">
        <v>1</v>
      </c>
      <c r="AN4222">
        <v>1</v>
      </c>
      <c r="AO4222">
        <v>2</v>
      </c>
      <c r="AP4222" s="11" t="s">
        <v>9214</v>
      </c>
      <c r="AQ4222">
        <v>1</v>
      </c>
      <c r="AR4222">
        <f t="shared" si="1128"/>
        <v>2</v>
      </c>
      <c r="AS4222">
        <f t="shared" si="1129"/>
        <v>7</v>
      </c>
    </row>
    <row r="4223" spans="1:45">
      <c r="A4223">
        <v>351</v>
      </c>
      <c r="B4223">
        <v>4222</v>
      </c>
      <c r="C4223" t="s">
        <v>5418</v>
      </c>
      <c r="D4223">
        <v>20210927</v>
      </c>
      <c r="E4223" t="s">
        <v>5447</v>
      </c>
      <c r="F4223" t="s">
        <v>5448</v>
      </c>
      <c r="G4223" t="s">
        <v>5449</v>
      </c>
      <c r="H4223" t="s">
        <v>5449</v>
      </c>
      <c r="I4223">
        <v>2</v>
      </c>
      <c r="J4223">
        <v>84</v>
      </c>
      <c r="K4223">
        <v>0</v>
      </c>
      <c r="L4223" t="s">
        <v>5411</v>
      </c>
      <c r="M4223">
        <v>20210918</v>
      </c>
      <c r="N4223">
        <v>20210923</v>
      </c>
      <c r="O4223">
        <v>24.97</v>
      </c>
      <c r="P4223">
        <v>23.92</v>
      </c>
      <c r="Q4223">
        <v>23.28</v>
      </c>
      <c r="R4223" t="s">
        <v>9085</v>
      </c>
      <c r="T4223" t="s">
        <v>5471</v>
      </c>
      <c r="U4223" t="s">
        <v>5459</v>
      </c>
      <c r="V4223" t="s">
        <v>9004</v>
      </c>
      <c r="W4223">
        <v>0</v>
      </c>
      <c r="X4223" t="s">
        <v>5455</v>
      </c>
      <c r="Y4223">
        <v>24</v>
      </c>
      <c r="Z4223">
        <v>56</v>
      </c>
      <c r="AA4223" s="2">
        <f t="shared" si="1126"/>
        <v>0.42857142857142855</v>
      </c>
      <c r="AB4223">
        <v>0</v>
      </c>
      <c r="AC4223">
        <v>0</v>
      </c>
      <c r="AF4223">
        <v>0</v>
      </c>
      <c r="AG4223">
        <v>1</v>
      </c>
      <c r="AH4223">
        <v>0</v>
      </c>
      <c r="AI4223">
        <v>0</v>
      </c>
      <c r="AJ4223">
        <v>1</v>
      </c>
      <c r="AK4223">
        <v>1</v>
      </c>
      <c r="AL4223">
        <f t="shared" si="1127"/>
        <v>3</v>
      </c>
      <c r="AM4223">
        <v>1</v>
      </c>
      <c r="AN4223">
        <v>1</v>
      </c>
      <c r="AO4223">
        <v>2</v>
      </c>
      <c r="AP4223" s="11" t="s">
        <v>9214</v>
      </c>
      <c r="AQ4223">
        <v>1</v>
      </c>
      <c r="AR4223">
        <f t="shared" si="1128"/>
        <v>2</v>
      </c>
      <c r="AS4223">
        <f t="shared" si="1129"/>
        <v>7</v>
      </c>
    </row>
    <row r="4224" spans="1:45">
      <c r="A4224">
        <v>351</v>
      </c>
      <c r="B4224">
        <v>4223</v>
      </c>
      <c r="C4224" t="s">
        <v>5419</v>
      </c>
      <c r="D4224">
        <v>20210927</v>
      </c>
      <c r="E4224" t="s">
        <v>5447</v>
      </c>
      <c r="F4224" t="s">
        <v>5448</v>
      </c>
      <c r="G4224" t="s">
        <v>5449</v>
      </c>
      <c r="H4224" t="s">
        <v>5449</v>
      </c>
      <c r="I4224">
        <v>2</v>
      </c>
      <c r="J4224">
        <v>81</v>
      </c>
      <c r="K4224">
        <v>0</v>
      </c>
      <c r="L4224" t="s">
        <v>5411</v>
      </c>
      <c r="M4224" t="s">
        <v>89</v>
      </c>
      <c r="N4224">
        <v>20210923</v>
      </c>
      <c r="O4224">
        <v>14.81</v>
      </c>
      <c r="P4224">
        <v>13.22</v>
      </c>
      <c r="Q4224">
        <v>13.32</v>
      </c>
      <c r="R4224" t="s">
        <v>9085</v>
      </c>
      <c r="T4224" t="s">
        <v>5472</v>
      </c>
      <c r="U4224" t="s">
        <v>5459</v>
      </c>
      <c r="V4224" t="s">
        <v>9004</v>
      </c>
      <c r="W4224">
        <v>0</v>
      </c>
      <c r="X4224" t="s">
        <v>5455</v>
      </c>
      <c r="Y4224">
        <v>24</v>
      </c>
      <c r="Z4224">
        <v>56</v>
      </c>
      <c r="AA4224" s="2">
        <f t="shared" si="1126"/>
        <v>0.42857142857142855</v>
      </c>
      <c r="AB4224">
        <v>0</v>
      </c>
      <c r="AC4224">
        <v>0</v>
      </c>
      <c r="AF4224">
        <v>0</v>
      </c>
      <c r="AG4224">
        <v>1</v>
      </c>
      <c r="AH4224">
        <v>0</v>
      </c>
      <c r="AI4224">
        <v>0</v>
      </c>
      <c r="AJ4224">
        <v>1</v>
      </c>
      <c r="AK4224">
        <v>1</v>
      </c>
      <c r="AL4224">
        <f t="shared" si="1127"/>
        <v>3</v>
      </c>
      <c r="AM4224">
        <v>1</v>
      </c>
      <c r="AN4224">
        <v>1</v>
      </c>
      <c r="AO4224">
        <v>2</v>
      </c>
      <c r="AP4224" s="11" t="s">
        <v>9214</v>
      </c>
      <c r="AQ4224">
        <v>1</v>
      </c>
      <c r="AR4224">
        <f t="shared" si="1128"/>
        <v>2</v>
      </c>
      <c r="AS4224">
        <f t="shared" si="1129"/>
        <v>7</v>
      </c>
    </row>
    <row r="4225" spans="1:45">
      <c r="A4225">
        <v>351</v>
      </c>
      <c r="B4225">
        <v>4224</v>
      </c>
      <c r="C4225" t="s">
        <v>5420</v>
      </c>
      <c r="D4225">
        <v>20210927</v>
      </c>
      <c r="E4225" t="s">
        <v>5447</v>
      </c>
      <c r="F4225" t="s">
        <v>5448</v>
      </c>
      <c r="G4225" t="s">
        <v>5449</v>
      </c>
      <c r="H4225" t="s">
        <v>5449</v>
      </c>
      <c r="I4225">
        <v>2</v>
      </c>
      <c r="J4225">
        <v>75</v>
      </c>
      <c r="K4225">
        <v>0</v>
      </c>
      <c r="L4225" t="s">
        <v>5411</v>
      </c>
      <c r="M4225">
        <v>20210921</v>
      </c>
      <c r="N4225">
        <v>20210923</v>
      </c>
      <c r="O4225">
        <v>23.33</v>
      </c>
      <c r="P4225">
        <v>21.63</v>
      </c>
      <c r="Q4225">
        <v>21.33</v>
      </c>
      <c r="R4225" t="s">
        <v>9085</v>
      </c>
      <c r="T4225" t="s">
        <v>5473</v>
      </c>
      <c r="U4225" t="s">
        <v>5460</v>
      </c>
      <c r="V4225" t="s">
        <v>9004</v>
      </c>
      <c r="W4225">
        <v>0</v>
      </c>
      <c r="X4225" t="s">
        <v>5455</v>
      </c>
      <c r="Y4225">
        <v>24</v>
      </c>
      <c r="Z4225">
        <v>56</v>
      </c>
      <c r="AA4225" s="2">
        <f t="shared" si="1126"/>
        <v>0.42857142857142855</v>
      </c>
      <c r="AB4225">
        <v>0</v>
      </c>
      <c r="AC4225">
        <v>0</v>
      </c>
      <c r="AF4225">
        <v>0</v>
      </c>
      <c r="AG4225">
        <v>1</v>
      </c>
      <c r="AH4225">
        <v>0</v>
      </c>
      <c r="AI4225">
        <v>0</v>
      </c>
      <c r="AJ4225">
        <v>1</v>
      </c>
      <c r="AK4225">
        <v>1</v>
      </c>
      <c r="AL4225">
        <f t="shared" si="1127"/>
        <v>3</v>
      </c>
      <c r="AM4225">
        <v>1</v>
      </c>
      <c r="AN4225">
        <v>1</v>
      </c>
      <c r="AO4225">
        <v>2</v>
      </c>
      <c r="AP4225" s="11" t="s">
        <v>9214</v>
      </c>
      <c r="AQ4225">
        <v>1</v>
      </c>
      <c r="AR4225">
        <f t="shared" si="1128"/>
        <v>2</v>
      </c>
      <c r="AS4225">
        <f t="shared" si="1129"/>
        <v>7</v>
      </c>
    </row>
    <row r="4226" spans="1:45">
      <c r="A4226">
        <v>351</v>
      </c>
      <c r="B4226">
        <v>4225</v>
      </c>
      <c r="C4226" t="s">
        <v>5421</v>
      </c>
      <c r="D4226">
        <v>20210927</v>
      </c>
      <c r="E4226" t="s">
        <v>5447</v>
      </c>
      <c r="F4226" t="s">
        <v>5448</v>
      </c>
      <c r="G4226" t="s">
        <v>5449</v>
      </c>
      <c r="H4226" t="s">
        <v>5449</v>
      </c>
      <c r="I4226">
        <v>2</v>
      </c>
      <c r="J4226">
        <v>87</v>
      </c>
      <c r="K4226">
        <v>0</v>
      </c>
      <c r="L4226" t="s">
        <v>5411</v>
      </c>
      <c r="M4226" t="s">
        <v>89</v>
      </c>
      <c r="N4226">
        <v>20210923</v>
      </c>
      <c r="O4226">
        <v>14.69</v>
      </c>
      <c r="P4226">
        <v>15.41</v>
      </c>
      <c r="Q4226" t="s">
        <v>5292</v>
      </c>
      <c r="R4226" t="s">
        <v>9085</v>
      </c>
      <c r="T4226" t="s">
        <v>5474</v>
      </c>
      <c r="U4226" t="s">
        <v>5460</v>
      </c>
      <c r="V4226" t="s">
        <v>9004</v>
      </c>
      <c r="W4226">
        <v>0</v>
      </c>
      <c r="X4226" t="s">
        <v>5455</v>
      </c>
      <c r="Y4226">
        <v>24</v>
      </c>
      <c r="Z4226">
        <v>56</v>
      </c>
      <c r="AA4226" s="2">
        <f t="shared" si="1126"/>
        <v>0.42857142857142855</v>
      </c>
      <c r="AB4226">
        <v>0</v>
      </c>
      <c r="AC4226">
        <v>0</v>
      </c>
      <c r="AF4226">
        <v>0</v>
      </c>
      <c r="AG4226">
        <v>1</v>
      </c>
      <c r="AH4226">
        <v>0</v>
      </c>
      <c r="AI4226">
        <v>0</v>
      </c>
      <c r="AJ4226">
        <v>1</v>
      </c>
      <c r="AK4226">
        <v>1</v>
      </c>
      <c r="AL4226">
        <f t="shared" si="1127"/>
        <v>3</v>
      </c>
      <c r="AM4226">
        <v>1</v>
      </c>
      <c r="AN4226">
        <v>1</v>
      </c>
      <c r="AO4226">
        <v>2</v>
      </c>
      <c r="AP4226" s="11" t="s">
        <v>9214</v>
      </c>
      <c r="AQ4226">
        <v>1</v>
      </c>
      <c r="AR4226">
        <f t="shared" si="1128"/>
        <v>2</v>
      </c>
      <c r="AS4226">
        <f t="shared" si="1129"/>
        <v>7</v>
      </c>
    </row>
    <row r="4227" spans="1:45">
      <c r="A4227">
        <v>351</v>
      </c>
      <c r="B4227">
        <v>4226</v>
      </c>
      <c r="C4227" t="s">
        <v>5422</v>
      </c>
      <c r="D4227">
        <v>20210927</v>
      </c>
      <c r="E4227" t="s">
        <v>5447</v>
      </c>
      <c r="F4227" t="s">
        <v>5448</v>
      </c>
      <c r="G4227" t="s">
        <v>5449</v>
      </c>
      <c r="H4227" t="s">
        <v>5449</v>
      </c>
      <c r="I4227">
        <v>2</v>
      </c>
      <c r="J4227">
        <v>89</v>
      </c>
      <c r="K4227">
        <v>0</v>
      </c>
      <c r="L4227" t="s">
        <v>5411</v>
      </c>
      <c r="M4227">
        <v>20210921</v>
      </c>
      <c r="N4227">
        <v>20210923</v>
      </c>
      <c r="O4227">
        <v>16.350000000000001</v>
      </c>
      <c r="P4227">
        <v>17.010000000000002</v>
      </c>
      <c r="Q4227" t="s">
        <v>5292</v>
      </c>
      <c r="R4227" t="s">
        <v>9085</v>
      </c>
      <c r="T4227" t="s">
        <v>5475</v>
      </c>
      <c r="U4227" t="s">
        <v>5459</v>
      </c>
      <c r="V4227" t="s">
        <v>9004</v>
      </c>
      <c r="W4227">
        <v>0</v>
      </c>
      <c r="X4227" t="s">
        <v>5455</v>
      </c>
      <c r="Y4227">
        <v>24</v>
      </c>
      <c r="Z4227">
        <v>56</v>
      </c>
      <c r="AA4227" s="2">
        <f t="shared" si="1126"/>
        <v>0.42857142857142855</v>
      </c>
      <c r="AB4227">
        <v>0</v>
      </c>
      <c r="AC4227">
        <v>0</v>
      </c>
      <c r="AF4227">
        <v>0</v>
      </c>
      <c r="AG4227">
        <v>1</v>
      </c>
      <c r="AH4227">
        <v>0</v>
      </c>
      <c r="AI4227">
        <v>0</v>
      </c>
      <c r="AJ4227">
        <v>1</v>
      </c>
      <c r="AK4227">
        <v>1</v>
      </c>
      <c r="AL4227">
        <f t="shared" si="1127"/>
        <v>3</v>
      </c>
      <c r="AM4227">
        <v>1</v>
      </c>
      <c r="AN4227">
        <v>1</v>
      </c>
      <c r="AO4227">
        <v>2</v>
      </c>
      <c r="AP4227" s="11" t="s">
        <v>9214</v>
      </c>
      <c r="AQ4227">
        <v>1</v>
      </c>
      <c r="AR4227">
        <f t="shared" si="1128"/>
        <v>2</v>
      </c>
      <c r="AS4227">
        <f t="shared" si="1129"/>
        <v>7</v>
      </c>
    </row>
    <row r="4228" spans="1:45">
      <c r="A4228">
        <v>351</v>
      </c>
      <c r="B4228">
        <v>4227</v>
      </c>
      <c r="C4228" t="s">
        <v>5423</v>
      </c>
      <c r="D4228">
        <v>20210927</v>
      </c>
      <c r="E4228" t="s">
        <v>5447</v>
      </c>
      <c r="F4228" t="s">
        <v>5448</v>
      </c>
      <c r="G4228" t="s">
        <v>5449</v>
      </c>
      <c r="H4228" t="s">
        <v>5449</v>
      </c>
      <c r="I4228">
        <v>2</v>
      </c>
      <c r="J4228">
        <v>70</v>
      </c>
      <c r="K4228">
        <v>0</v>
      </c>
      <c r="L4228" t="s">
        <v>5411</v>
      </c>
      <c r="M4228">
        <v>20210920</v>
      </c>
      <c r="N4228">
        <v>20210923</v>
      </c>
      <c r="O4228">
        <v>13.25</v>
      </c>
      <c r="P4228">
        <v>13.63</v>
      </c>
      <c r="Q4228" t="s">
        <v>5292</v>
      </c>
      <c r="R4228" t="s">
        <v>9085</v>
      </c>
      <c r="T4228" t="s">
        <v>5476</v>
      </c>
      <c r="U4228" t="s">
        <v>5459</v>
      </c>
      <c r="V4228" t="s">
        <v>9004</v>
      </c>
      <c r="W4228">
        <v>0</v>
      </c>
      <c r="X4228" t="s">
        <v>5455</v>
      </c>
      <c r="Y4228">
        <v>24</v>
      </c>
      <c r="Z4228">
        <v>56</v>
      </c>
      <c r="AA4228" s="2">
        <f t="shared" si="1126"/>
        <v>0.42857142857142855</v>
      </c>
      <c r="AB4228">
        <v>0</v>
      </c>
      <c r="AC4228">
        <v>0</v>
      </c>
      <c r="AF4228">
        <v>0</v>
      </c>
      <c r="AG4228">
        <v>1</v>
      </c>
      <c r="AH4228">
        <v>0</v>
      </c>
      <c r="AI4228">
        <v>0</v>
      </c>
      <c r="AJ4228">
        <v>1</v>
      </c>
      <c r="AK4228">
        <v>1</v>
      </c>
      <c r="AL4228">
        <f t="shared" si="1127"/>
        <v>3</v>
      </c>
      <c r="AM4228">
        <v>1</v>
      </c>
      <c r="AN4228">
        <v>1</v>
      </c>
      <c r="AO4228">
        <v>2</v>
      </c>
      <c r="AP4228" s="11" t="s">
        <v>9214</v>
      </c>
      <c r="AQ4228">
        <v>1</v>
      </c>
      <c r="AR4228">
        <f t="shared" si="1128"/>
        <v>2</v>
      </c>
      <c r="AS4228">
        <f t="shared" si="1129"/>
        <v>7</v>
      </c>
    </row>
    <row r="4229" spans="1:45">
      <c r="A4229">
        <v>351</v>
      </c>
      <c r="B4229">
        <v>4228</v>
      </c>
      <c r="C4229" t="s">
        <v>5424</v>
      </c>
      <c r="D4229">
        <v>20210927</v>
      </c>
      <c r="E4229" t="s">
        <v>5447</v>
      </c>
      <c r="F4229" t="s">
        <v>5448</v>
      </c>
      <c r="G4229" t="s">
        <v>5449</v>
      </c>
      <c r="H4229" t="s">
        <v>5449</v>
      </c>
      <c r="I4229">
        <v>2</v>
      </c>
      <c r="J4229">
        <v>62</v>
      </c>
      <c r="K4229">
        <v>4</v>
      </c>
      <c r="L4229" t="s">
        <v>5456</v>
      </c>
      <c r="M4229">
        <v>20210921</v>
      </c>
      <c r="N4229">
        <v>20210923</v>
      </c>
      <c r="O4229">
        <v>10.79</v>
      </c>
      <c r="P4229">
        <v>10.92</v>
      </c>
      <c r="Q4229" t="s">
        <v>5292</v>
      </c>
      <c r="R4229" t="s">
        <v>9085</v>
      </c>
      <c r="T4229" t="s">
        <v>5477</v>
      </c>
      <c r="U4229" t="s">
        <v>5459</v>
      </c>
      <c r="V4229" t="s">
        <v>9004</v>
      </c>
      <c r="W4229">
        <v>0</v>
      </c>
      <c r="X4229" t="s">
        <v>5455</v>
      </c>
      <c r="Y4229">
        <v>24</v>
      </c>
      <c r="Z4229">
        <v>56</v>
      </c>
      <c r="AA4229" s="2">
        <f t="shared" si="1126"/>
        <v>0.42857142857142855</v>
      </c>
      <c r="AB4229">
        <v>0</v>
      </c>
      <c r="AC4229">
        <v>0</v>
      </c>
      <c r="AF4229">
        <v>0</v>
      </c>
      <c r="AG4229">
        <v>1</v>
      </c>
      <c r="AH4229">
        <v>0</v>
      </c>
      <c r="AI4229">
        <v>0</v>
      </c>
      <c r="AJ4229">
        <v>1</v>
      </c>
      <c r="AK4229">
        <v>1</v>
      </c>
      <c r="AL4229">
        <f t="shared" si="1127"/>
        <v>3</v>
      </c>
      <c r="AM4229">
        <v>1</v>
      </c>
      <c r="AN4229">
        <v>1</v>
      </c>
      <c r="AO4229">
        <v>2</v>
      </c>
      <c r="AP4229" s="11" t="s">
        <v>9214</v>
      </c>
      <c r="AQ4229">
        <v>1</v>
      </c>
      <c r="AR4229">
        <f t="shared" si="1128"/>
        <v>2</v>
      </c>
      <c r="AS4229">
        <f t="shared" si="1129"/>
        <v>7</v>
      </c>
    </row>
    <row r="4230" spans="1:45">
      <c r="A4230">
        <v>351</v>
      </c>
      <c r="B4230">
        <v>4229</v>
      </c>
      <c r="C4230" t="s">
        <v>5425</v>
      </c>
      <c r="D4230">
        <v>20210927</v>
      </c>
      <c r="E4230" t="s">
        <v>5447</v>
      </c>
      <c r="F4230" t="s">
        <v>5448</v>
      </c>
      <c r="G4230" t="s">
        <v>5449</v>
      </c>
      <c r="H4230" t="s">
        <v>5449</v>
      </c>
      <c r="I4230">
        <v>2</v>
      </c>
      <c r="J4230">
        <v>88</v>
      </c>
      <c r="K4230">
        <v>0</v>
      </c>
      <c r="L4230" t="s">
        <v>5411</v>
      </c>
      <c r="M4230" t="s">
        <v>89</v>
      </c>
      <c r="N4230">
        <v>20210923</v>
      </c>
      <c r="O4230">
        <v>13.78</v>
      </c>
      <c r="P4230">
        <v>14.44</v>
      </c>
      <c r="Q4230" t="s">
        <v>5292</v>
      </c>
      <c r="R4230" t="s">
        <v>9085</v>
      </c>
      <c r="T4230" t="s">
        <v>5478</v>
      </c>
      <c r="U4230" t="s">
        <v>5461</v>
      </c>
      <c r="V4230" t="s">
        <v>9004</v>
      </c>
      <c r="W4230">
        <v>0</v>
      </c>
      <c r="X4230" t="s">
        <v>5455</v>
      </c>
      <c r="Y4230">
        <v>24</v>
      </c>
      <c r="Z4230">
        <v>56</v>
      </c>
      <c r="AA4230" s="2">
        <f t="shared" si="1126"/>
        <v>0.42857142857142855</v>
      </c>
      <c r="AB4230">
        <v>0</v>
      </c>
      <c r="AC4230">
        <v>0</v>
      </c>
      <c r="AF4230">
        <v>0</v>
      </c>
      <c r="AG4230">
        <v>1</v>
      </c>
      <c r="AH4230">
        <v>0</v>
      </c>
      <c r="AI4230">
        <v>0</v>
      </c>
      <c r="AJ4230">
        <v>1</v>
      </c>
      <c r="AK4230">
        <v>1</v>
      </c>
      <c r="AL4230">
        <f t="shared" si="1127"/>
        <v>3</v>
      </c>
      <c r="AM4230">
        <v>1</v>
      </c>
      <c r="AN4230">
        <v>1</v>
      </c>
      <c r="AO4230">
        <v>2</v>
      </c>
      <c r="AP4230" s="11" t="s">
        <v>9214</v>
      </c>
      <c r="AQ4230">
        <v>1</v>
      </c>
      <c r="AR4230">
        <f t="shared" si="1128"/>
        <v>2</v>
      </c>
      <c r="AS4230">
        <f t="shared" si="1129"/>
        <v>7</v>
      </c>
    </row>
    <row r="4231" spans="1:45">
      <c r="A4231">
        <v>351</v>
      </c>
      <c r="B4231">
        <v>4230</v>
      </c>
      <c r="C4231" t="s">
        <v>5426</v>
      </c>
      <c r="D4231">
        <v>20210927</v>
      </c>
      <c r="E4231" t="s">
        <v>5447</v>
      </c>
      <c r="F4231" t="s">
        <v>5448</v>
      </c>
      <c r="G4231" t="s">
        <v>5449</v>
      </c>
      <c r="H4231" t="s">
        <v>5452</v>
      </c>
      <c r="I4231">
        <v>2</v>
      </c>
      <c r="J4231">
        <v>76</v>
      </c>
      <c r="K4231">
        <v>0</v>
      </c>
      <c r="L4231" t="s">
        <v>5411</v>
      </c>
      <c r="M4231" t="s">
        <v>89</v>
      </c>
      <c r="N4231">
        <v>20210923</v>
      </c>
      <c r="O4231">
        <v>21.61</v>
      </c>
      <c r="P4231">
        <v>20.149999999999999</v>
      </c>
      <c r="Q4231" t="s">
        <v>5292</v>
      </c>
      <c r="R4231" t="s">
        <v>9085</v>
      </c>
      <c r="T4231" t="s">
        <v>5479</v>
      </c>
      <c r="U4231" t="s">
        <v>5459</v>
      </c>
      <c r="V4231" t="s">
        <v>9004</v>
      </c>
      <c r="W4231">
        <v>0</v>
      </c>
      <c r="X4231" t="s">
        <v>5455</v>
      </c>
      <c r="Y4231">
        <v>24</v>
      </c>
      <c r="Z4231">
        <v>56</v>
      </c>
      <c r="AA4231" s="2">
        <f t="shared" si="1126"/>
        <v>0.42857142857142855</v>
      </c>
      <c r="AB4231">
        <v>0</v>
      </c>
      <c r="AC4231">
        <v>0</v>
      </c>
      <c r="AF4231">
        <v>0</v>
      </c>
      <c r="AG4231">
        <v>1</v>
      </c>
      <c r="AH4231">
        <v>0</v>
      </c>
      <c r="AI4231">
        <v>0</v>
      </c>
      <c r="AJ4231">
        <v>1</v>
      </c>
      <c r="AK4231">
        <v>1</v>
      </c>
      <c r="AL4231">
        <f t="shared" si="1127"/>
        <v>3</v>
      </c>
      <c r="AM4231">
        <v>1</v>
      </c>
      <c r="AN4231">
        <v>1</v>
      </c>
      <c r="AO4231">
        <v>2</v>
      </c>
      <c r="AP4231" s="11" t="s">
        <v>9214</v>
      </c>
      <c r="AQ4231">
        <v>1</v>
      </c>
      <c r="AR4231">
        <f t="shared" si="1128"/>
        <v>2</v>
      </c>
      <c r="AS4231">
        <f t="shared" si="1129"/>
        <v>7</v>
      </c>
    </row>
    <row r="4232" spans="1:45">
      <c r="A4232">
        <v>351</v>
      </c>
      <c r="B4232">
        <v>4231</v>
      </c>
      <c r="C4232" t="s">
        <v>5427</v>
      </c>
      <c r="D4232">
        <v>20210927</v>
      </c>
      <c r="E4232" t="s">
        <v>5447</v>
      </c>
      <c r="F4232" t="s">
        <v>5448</v>
      </c>
      <c r="G4232" t="s">
        <v>5449</v>
      </c>
      <c r="H4232" t="s">
        <v>5449</v>
      </c>
      <c r="I4232">
        <v>2</v>
      </c>
      <c r="J4232">
        <v>89</v>
      </c>
      <c r="K4232">
        <v>0</v>
      </c>
      <c r="L4232" t="s">
        <v>5411</v>
      </c>
      <c r="M4232">
        <v>20210918</v>
      </c>
      <c r="N4232">
        <v>20210923</v>
      </c>
      <c r="O4232">
        <v>14.4</v>
      </c>
      <c r="P4232">
        <v>15.03</v>
      </c>
      <c r="Q4232" t="s">
        <v>5292</v>
      </c>
      <c r="R4232" t="s">
        <v>9085</v>
      </c>
      <c r="T4232" t="s">
        <v>5480</v>
      </c>
      <c r="U4232" t="s">
        <v>5460</v>
      </c>
      <c r="V4232" t="s">
        <v>9004</v>
      </c>
      <c r="W4232">
        <v>0</v>
      </c>
      <c r="X4232" t="s">
        <v>5455</v>
      </c>
      <c r="Y4232">
        <v>24</v>
      </c>
      <c r="Z4232">
        <v>56</v>
      </c>
      <c r="AA4232" s="2">
        <f t="shared" si="1126"/>
        <v>0.42857142857142855</v>
      </c>
      <c r="AB4232">
        <v>0</v>
      </c>
      <c r="AC4232">
        <v>0</v>
      </c>
      <c r="AF4232">
        <v>0</v>
      </c>
      <c r="AG4232">
        <v>1</v>
      </c>
      <c r="AH4232">
        <v>0</v>
      </c>
      <c r="AI4232">
        <v>0</v>
      </c>
      <c r="AJ4232">
        <v>1</v>
      </c>
      <c r="AK4232">
        <v>1</v>
      </c>
      <c r="AL4232">
        <f t="shared" si="1127"/>
        <v>3</v>
      </c>
      <c r="AM4232">
        <v>1</v>
      </c>
      <c r="AN4232">
        <v>1</v>
      </c>
      <c r="AO4232">
        <v>2</v>
      </c>
      <c r="AP4232" s="11" t="s">
        <v>9214</v>
      </c>
      <c r="AQ4232">
        <v>1</v>
      </c>
      <c r="AR4232">
        <f t="shared" si="1128"/>
        <v>2</v>
      </c>
      <c r="AS4232">
        <f t="shared" si="1129"/>
        <v>7</v>
      </c>
    </row>
    <row r="4233" spans="1:45">
      <c r="A4233">
        <v>351</v>
      </c>
      <c r="B4233">
        <v>4232</v>
      </c>
      <c r="C4233" t="s">
        <v>5428</v>
      </c>
      <c r="D4233">
        <v>20210927</v>
      </c>
      <c r="E4233" t="s">
        <v>5447</v>
      </c>
      <c r="F4233" t="s">
        <v>5448</v>
      </c>
      <c r="G4233" t="s">
        <v>5449</v>
      </c>
      <c r="H4233" t="s">
        <v>5449</v>
      </c>
      <c r="I4233">
        <v>1</v>
      </c>
      <c r="J4233">
        <v>77</v>
      </c>
      <c r="K4233">
        <v>0</v>
      </c>
      <c r="L4233" t="s">
        <v>5411</v>
      </c>
      <c r="M4233">
        <v>20210921</v>
      </c>
      <c r="N4233">
        <v>20210923</v>
      </c>
      <c r="O4233">
        <v>12.71</v>
      </c>
      <c r="P4233">
        <v>13.41</v>
      </c>
      <c r="Q4233" t="s">
        <v>5292</v>
      </c>
      <c r="R4233" t="s">
        <v>9085</v>
      </c>
      <c r="T4233" t="s">
        <v>5481</v>
      </c>
      <c r="U4233" t="s">
        <v>5462</v>
      </c>
      <c r="V4233" t="s">
        <v>9004</v>
      </c>
      <c r="W4233">
        <v>0</v>
      </c>
      <c r="X4233" t="s">
        <v>5455</v>
      </c>
      <c r="Y4233">
        <v>24</v>
      </c>
      <c r="Z4233">
        <v>56</v>
      </c>
      <c r="AA4233" s="2">
        <f t="shared" si="1126"/>
        <v>0.42857142857142855</v>
      </c>
      <c r="AB4233">
        <v>0</v>
      </c>
      <c r="AC4233">
        <v>0</v>
      </c>
      <c r="AF4233">
        <v>0</v>
      </c>
      <c r="AG4233">
        <v>1</v>
      </c>
      <c r="AH4233">
        <v>0</v>
      </c>
      <c r="AI4233">
        <v>0</v>
      </c>
      <c r="AJ4233">
        <v>1</v>
      </c>
      <c r="AK4233">
        <v>1</v>
      </c>
      <c r="AL4233">
        <f t="shared" si="1127"/>
        <v>3</v>
      </c>
      <c r="AM4233">
        <v>1</v>
      </c>
      <c r="AN4233">
        <v>1</v>
      </c>
      <c r="AO4233">
        <v>2</v>
      </c>
      <c r="AP4233" s="11" t="s">
        <v>9214</v>
      </c>
      <c r="AQ4233">
        <v>1</v>
      </c>
      <c r="AR4233">
        <f t="shared" si="1128"/>
        <v>2</v>
      </c>
      <c r="AS4233">
        <f t="shared" si="1129"/>
        <v>7</v>
      </c>
    </row>
    <row r="4234" spans="1:45">
      <c r="A4234">
        <v>351</v>
      </c>
      <c r="B4234">
        <v>4233</v>
      </c>
      <c r="C4234" t="s">
        <v>5429</v>
      </c>
      <c r="D4234">
        <v>20210927</v>
      </c>
      <c r="E4234" t="s">
        <v>5447</v>
      </c>
      <c r="F4234" t="s">
        <v>5448</v>
      </c>
      <c r="G4234" t="s">
        <v>5449</v>
      </c>
      <c r="H4234" t="s">
        <v>5449</v>
      </c>
      <c r="I4234">
        <v>2</v>
      </c>
      <c r="J4234">
        <v>81</v>
      </c>
      <c r="K4234">
        <v>0</v>
      </c>
      <c r="L4234" t="s">
        <v>5411</v>
      </c>
      <c r="M4234">
        <v>20210922</v>
      </c>
      <c r="N4234">
        <v>20210924</v>
      </c>
      <c r="O4234">
        <v>18.03</v>
      </c>
      <c r="P4234">
        <v>17.059999999999999</v>
      </c>
      <c r="Q4234">
        <v>16.96</v>
      </c>
      <c r="R4234" t="s">
        <v>9085</v>
      </c>
      <c r="T4234" t="s">
        <v>5482</v>
      </c>
      <c r="U4234" t="s">
        <v>5463</v>
      </c>
      <c r="V4234" t="s">
        <v>9004</v>
      </c>
      <c r="W4234">
        <v>0</v>
      </c>
      <c r="X4234" t="s">
        <v>5455</v>
      </c>
      <c r="Y4234">
        <v>24</v>
      </c>
      <c r="Z4234">
        <v>56</v>
      </c>
      <c r="AA4234" s="2">
        <f t="shared" si="1126"/>
        <v>0.42857142857142855</v>
      </c>
      <c r="AB4234">
        <v>0</v>
      </c>
      <c r="AC4234">
        <v>0</v>
      </c>
      <c r="AF4234">
        <v>0</v>
      </c>
      <c r="AG4234">
        <v>1</v>
      </c>
      <c r="AH4234">
        <v>0</v>
      </c>
      <c r="AI4234">
        <v>0</v>
      </c>
      <c r="AJ4234">
        <v>1</v>
      </c>
      <c r="AK4234">
        <v>1</v>
      </c>
      <c r="AL4234">
        <f t="shared" si="1127"/>
        <v>3</v>
      </c>
      <c r="AM4234">
        <v>1</v>
      </c>
      <c r="AN4234">
        <v>1</v>
      </c>
      <c r="AO4234">
        <v>2</v>
      </c>
      <c r="AP4234" s="11" t="s">
        <v>9214</v>
      </c>
      <c r="AQ4234">
        <v>1</v>
      </c>
      <c r="AR4234">
        <f t="shared" si="1128"/>
        <v>2</v>
      </c>
      <c r="AS4234">
        <f t="shared" si="1129"/>
        <v>7</v>
      </c>
    </row>
    <row r="4235" spans="1:45">
      <c r="A4235">
        <v>351</v>
      </c>
      <c r="B4235">
        <v>4234</v>
      </c>
      <c r="C4235" t="s">
        <v>5430</v>
      </c>
      <c r="D4235">
        <v>20210927</v>
      </c>
      <c r="E4235" t="s">
        <v>5447</v>
      </c>
      <c r="F4235" t="s">
        <v>5448</v>
      </c>
      <c r="G4235" t="s">
        <v>5449</v>
      </c>
      <c r="H4235" t="s">
        <v>5449</v>
      </c>
      <c r="I4235">
        <v>2</v>
      </c>
      <c r="J4235">
        <v>74</v>
      </c>
      <c r="K4235">
        <v>0</v>
      </c>
      <c r="L4235" t="s">
        <v>5411</v>
      </c>
      <c r="M4235" t="s">
        <v>89</v>
      </c>
      <c r="N4235">
        <v>20210924</v>
      </c>
      <c r="O4235">
        <v>20.61</v>
      </c>
      <c r="P4235">
        <v>18.46</v>
      </c>
      <c r="Q4235">
        <v>18.73</v>
      </c>
      <c r="R4235" t="s">
        <v>9085</v>
      </c>
      <c r="T4235" t="s">
        <v>5483</v>
      </c>
      <c r="U4235" t="s">
        <v>5459</v>
      </c>
      <c r="V4235" t="s">
        <v>9004</v>
      </c>
      <c r="W4235">
        <v>0</v>
      </c>
      <c r="X4235" t="s">
        <v>5455</v>
      </c>
      <c r="Y4235">
        <v>24</v>
      </c>
      <c r="Z4235">
        <v>56</v>
      </c>
      <c r="AA4235" s="2">
        <f t="shared" si="1126"/>
        <v>0.42857142857142855</v>
      </c>
      <c r="AB4235">
        <v>0</v>
      </c>
      <c r="AC4235">
        <v>0</v>
      </c>
      <c r="AF4235">
        <v>0</v>
      </c>
      <c r="AG4235">
        <v>1</v>
      </c>
      <c r="AH4235">
        <v>0</v>
      </c>
      <c r="AI4235">
        <v>0</v>
      </c>
      <c r="AJ4235">
        <v>1</v>
      </c>
      <c r="AK4235">
        <v>1</v>
      </c>
      <c r="AL4235">
        <f t="shared" si="1127"/>
        <v>3</v>
      </c>
      <c r="AM4235">
        <v>1</v>
      </c>
      <c r="AN4235">
        <v>1</v>
      </c>
      <c r="AO4235">
        <v>2</v>
      </c>
      <c r="AP4235" s="11" t="s">
        <v>9214</v>
      </c>
      <c r="AQ4235">
        <v>1</v>
      </c>
      <c r="AR4235">
        <f t="shared" si="1128"/>
        <v>2</v>
      </c>
      <c r="AS4235">
        <f t="shared" si="1129"/>
        <v>7</v>
      </c>
    </row>
    <row r="4236" spans="1:45">
      <c r="A4236">
        <v>351</v>
      </c>
      <c r="B4236">
        <v>4235</v>
      </c>
      <c r="C4236" t="s">
        <v>5431</v>
      </c>
      <c r="D4236">
        <v>20210927</v>
      </c>
      <c r="E4236" t="s">
        <v>5447</v>
      </c>
      <c r="F4236" t="s">
        <v>5448</v>
      </c>
      <c r="G4236" t="s">
        <v>5449</v>
      </c>
      <c r="H4236" t="s">
        <v>5449</v>
      </c>
      <c r="I4236">
        <v>2</v>
      </c>
      <c r="J4236">
        <v>67</v>
      </c>
      <c r="K4236">
        <v>0</v>
      </c>
      <c r="L4236" t="s">
        <v>5411</v>
      </c>
      <c r="M4236" t="s">
        <v>89</v>
      </c>
      <c r="N4236">
        <v>20210924</v>
      </c>
      <c r="O4236">
        <v>19.54</v>
      </c>
      <c r="P4236">
        <v>18.84</v>
      </c>
      <c r="Q4236">
        <v>18.920000000000002</v>
      </c>
      <c r="R4236" t="s">
        <v>9085</v>
      </c>
      <c r="T4236" t="s">
        <v>5484</v>
      </c>
      <c r="U4236" t="s">
        <v>5460</v>
      </c>
      <c r="V4236" t="s">
        <v>9004</v>
      </c>
      <c r="W4236">
        <v>0</v>
      </c>
      <c r="X4236" t="s">
        <v>5455</v>
      </c>
      <c r="Y4236">
        <v>24</v>
      </c>
      <c r="Z4236">
        <v>56</v>
      </c>
      <c r="AA4236" s="2">
        <f t="shared" si="1126"/>
        <v>0.42857142857142855</v>
      </c>
      <c r="AB4236">
        <v>0</v>
      </c>
      <c r="AC4236">
        <v>0</v>
      </c>
      <c r="AF4236">
        <v>0</v>
      </c>
      <c r="AG4236">
        <v>1</v>
      </c>
      <c r="AH4236">
        <v>0</v>
      </c>
      <c r="AI4236">
        <v>0</v>
      </c>
      <c r="AJ4236">
        <v>1</v>
      </c>
      <c r="AK4236">
        <v>1</v>
      </c>
      <c r="AL4236">
        <f t="shared" si="1127"/>
        <v>3</v>
      </c>
      <c r="AM4236">
        <v>1</v>
      </c>
      <c r="AN4236">
        <v>1</v>
      </c>
      <c r="AO4236">
        <v>2</v>
      </c>
      <c r="AP4236" s="11" t="s">
        <v>9214</v>
      </c>
      <c r="AQ4236">
        <v>1</v>
      </c>
      <c r="AR4236">
        <f t="shared" si="1128"/>
        <v>2</v>
      </c>
      <c r="AS4236">
        <f t="shared" si="1129"/>
        <v>7</v>
      </c>
    </row>
    <row r="4237" spans="1:45">
      <c r="A4237">
        <v>351</v>
      </c>
      <c r="B4237">
        <v>4236</v>
      </c>
      <c r="C4237" t="s">
        <v>5432</v>
      </c>
      <c r="D4237">
        <v>20210927</v>
      </c>
      <c r="E4237" t="s">
        <v>5447</v>
      </c>
      <c r="F4237" t="s">
        <v>5448</v>
      </c>
      <c r="G4237" t="s">
        <v>5449</v>
      </c>
      <c r="H4237" t="s">
        <v>5449</v>
      </c>
      <c r="I4237">
        <v>2</v>
      </c>
      <c r="J4237">
        <v>93</v>
      </c>
      <c r="K4237">
        <v>0</v>
      </c>
      <c r="L4237" t="s">
        <v>5411</v>
      </c>
      <c r="M4237">
        <v>20210919</v>
      </c>
      <c r="N4237">
        <v>20210924</v>
      </c>
      <c r="O4237">
        <v>20.76</v>
      </c>
      <c r="P4237">
        <v>21.47</v>
      </c>
      <c r="Q4237" t="s">
        <v>5292</v>
      </c>
      <c r="R4237" t="s">
        <v>9085</v>
      </c>
      <c r="T4237" t="s">
        <v>5485</v>
      </c>
      <c r="U4237" t="s">
        <v>5459</v>
      </c>
      <c r="V4237" t="s">
        <v>9004</v>
      </c>
      <c r="W4237">
        <v>0</v>
      </c>
      <c r="X4237" t="s">
        <v>5455</v>
      </c>
      <c r="Y4237">
        <v>24</v>
      </c>
      <c r="Z4237">
        <v>56</v>
      </c>
      <c r="AA4237" s="2">
        <f t="shared" si="1126"/>
        <v>0.42857142857142855</v>
      </c>
      <c r="AB4237">
        <v>0</v>
      </c>
      <c r="AC4237">
        <v>0</v>
      </c>
      <c r="AF4237">
        <v>0</v>
      </c>
      <c r="AG4237">
        <v>1</v>
      </c>
      <c r="AH4237">
        <v>0</v>
      </c>
      <c r="AI4237">
        <v>0</v>
      </c>
      <c r="AJ4237">
        <v>1</v>
      </c>
      <c r="AK4237">
        <v>1</v>
      </c>
      <c r="AL4237">
        <f t="shared" si="1127"/>
        <v>3</v>
      </c>
      <c r="AM4237">
        <v>1</v>
      </c>
      <c r="AN4237">
        <v>1</v>
      </c>
      <c r="AO4237">
        <v>2</v>
      </c>
      <c r="AP4237" s="11" t="s">
        <v>9214</v>
      </c>
      <c r="AQ4237">
        <v>1</v>
      </c>
      <c r="AR4237">
        <f t="shared" si="1128"/>
        <v>2</v>
      </c>
      <c r="AS4237">
        <f t="shared" si="1129"/>
        <v>7</v>
      </c>
    </row>
    <row r="4238" spans="1:45">
      <c r="A4238">
        <v>351</v>
      </c>
      <c r="B4238">
        <v>4237</v>
      </c>
      <c r="C4238" t="s">
        <v>5433</v>
      </c>
      <c r="D4238">
        <v>20210927</v>
      </c>
      <c r="E4238" t="s">
        <v>5447</v>
      </c>
      <c r="F4238" t="s">
        <v>5448</v>
      </c>
      <c r="G4238" t="s">
        <v>5449</v>
      </c>
      <c r="H4238" t="s">
        <v>5449</v>
      </c>
      <c r="I4238">
        <v>1</v>
      </c>
      <c r="J4238">
        <v>89</v>
      </c>
      <c r="K4238">
        <v>0</v>
      </c>
      <c r="L4238" t="s">
        <v>5411</v>
      </c>
      <c r="M4238">
        <v>20210924</v>
      </c>
      <c r="N4238">
        <v>20210924</v>
      </c>
      <c r="O4238">
        <v>12.17</v>
      </c>
      <c r="P4238">
        <v>12.78</v>
      </c>
      <c r="Q4238" t="s">
        <v>5292</v>
      </c>
      <c r="R4238" t="s">
        <v>9085</v>
      </c>
      <c r="T4238" t="s">
        <v>5486</v>
      </c>
      <c r="U4238" t="s">
        <v>5459</v>
      </c>
      <c r="V4238" t="s">
        <v>9004</v>
      </c>
      <c r="W4238">
        <v>0</v>
      </c>
      <c r="X4238" t="s">
        <v>5455</v>
      </c>
      <c r="Y4238">
        <v>24</v>
      </c>
      <c r="Z4238">
        <v>56</v>
      </c>
      <c r="AA4238" s="2">
        <f t="shared" si="1126"/>
        <v>0.42857142857142855</v>
      </c>
      <c r="AB4238">
        <v>0</v>
      </c>
      <c r="AC4238">
        <v>0</v>
      </c>
      <c r="AF4238">
        <v>0</v>
      </c>
      <c r="AG4238">
        <v>1</v>
      </c>
      <c r="AH4238">
        <v>0</v>
      </c>
      <c r="AI4238">
        <v>0</v>
      </c>
      <c r="AJ4238">
        <v>1</v>
      </c>
      <c r="AK4238">
        <v>1</v>
      </c>
      <c r="AL4238">
        <f t="shared" si="1127"/>
        <v>3</v>
      </c>
      <c r="AM4238">
        <v>1</v>
      </c>
      <c r="AN4238">
        <v>1</v>
      </c>
      <c r="AO4238">
        <v>2</v>
      </c>
      <c r="AP4238" s="11" t="s">
        <v>9214</v>
      </c>
      <c r="AQ4238">
        <v>1</v>
      </c>
      <c r="AR4238">
        <f t="shared" si="1128"/>
        <v>2</v>
      </c>
      <c r="AS4238">
        <f t="shared" si="1129"/>
        <v>7</v>
      </c>
    </row>
    <row r="4239" spans="1:45">
      <c r="A4239">
        <v>351</v>
      </c>
      <c r="B4239">
        <v>4238</v>
      </c>
      <c r="C4239" t="s">
        <v>5434</v>
      </c>
      <c r="D4239">
        <v>20210927</v>
      </c>
      <c r="E4239" t="s">
        <v>5447</v>
      </c>
      <c r="F4239" t="s">
        <v>5448</v>
      </c>
      <c r="G4239" t="s">
        <v>5449</v>
      </c>
      <c r="H4239" t="s">
        <v>5449</v>
      </c>
      <c r="I4239">
        <v>2</v>
      </c>
      <c r="J4239">
        <v>73</v>
      </c>
      <c r="K4239">
        <v>0</v>
      </c>
      <c r="L4239" t="s">
        <v>5411</v>
      </c>
      <c r="M4239" t="s">
        <v>89</v>
      </c>
      <c r="N4239">
        <v>20210924</v>
      </c>
      <c r="O4239">
        <v>24.72</v>
      </c>
      <c r="P4239">
        <v>23.69</v>
      </c>
      <c r="Q4239">
        <v>22.59</v>
      </c>
      <c r="R4239" t="s">
        <v>9085</v>
      </c>
      <c r="T4239" t="s">
        <v>5487</v>
      </c>
      <c r="U4239" t="s">
        <v>5460</v>
      </c>
      <c r="V4239" t="s">
        <v>9004</v>
      </c>
      <c r="W4239">
        <v>0</v>
      </c>
      <c r="X4239" t="s">
        <v>5455</v>
      </c>
      <c r="Y4239">
        <v>24</v>
      </c>
      <c r="Z4239">
        <v>56</v>
      </c>
      <c r="AA4239" s="2">
        <f t="shared" si="1126"/>
        <v>0.42857142857142855</v>
      </c>
      <c r="AB4239">
        <v>0</v>
      </c>
      <c r="AC4239">
        <v>0</v>
      </c>
      <c r="AF4239">
        <v>0</v>
      </c>
      <c r="AG4239">
        <v>1</v>
      </c>
      <c r="AH4239">
        <v>0</v>
      </c>
      <c r="AI4239">
        <v>0</v>
      </c>
      <c r="AJ4239">
        <v>1</v>
      </c>
      <c r="AK4239">
        <v>1</v>
      </c>
      <c r="AL4239">
        <f t="shared" si="1127"/>
        <v>3</v>
      </c>
      <c r="AM4239">
        <v>1</v>
      </c>
      <c r="AN4239">
        <v>1</v>
      </c>
      <c r="AO4239">
        <v>2</v>
      </c>
      <c r="AP4239" s="11" t="s">
        <v>9214</v>
      </c>
      <c r="AQ4239">
        <v>1</v>
      </c>
      <c r="AR4239">
        <f t="shared" si="1128"/>
        <v>2</v>
      </c>
      <c r="AS4239">
        <f t="shared" si="1129"/>
        <v>7</v>
      </c>
    </row>
    <row r="4240" spans="1:45">
      <c r="A4240">
        <v>351</v>
      </c>
      <c r="B4240">
        <v>4239</v>
      </c>
      <c r="C4240" t="s">
        <v>5446</v>
      </c>
      <c r="D4240">
        <v>20210927</v>
      </c>
      <c r="E4240" t="s">
        <v>5447</v>
      </c>
      <c r="F4240" t="s">
        <v>5448</v>
      </c>
      <c r="G4240" t="s">
        <v>5449</v>
      </c>
      <c r="H4240" t="s">
        <v>5450</v>
      </c>
      <c r="I4240">
        <v>2</v>
      </c>
      <c r="J4240">
        <v>71</v>
      </c>
      <c r="K4240">
        <v>0</v>
      </c>
      <c r="L4240" t="s">
        <v>5411</v>
      </c>
      <c r="M4240">
        <v>20210918</v>
      </c>
      <c r="N4240">
        <v>20210924</v>
      </c>
      <c r="O4240">
        <v>21.13</v>
      </c>
      <c r="P4240">
        <v>19.59</v>
      </c>
      <c r="Q4240" t="s">
        <v>5292</v>
      </c>
      <c r="R4240" t="s">
        <v>9085</v>
      </c>
      <c r="T4240" t="s">
        <v>5488</v>
      </c>
      <c r="U4240" t="s">
        <v>5460</v>
      </c>
      <c r="V4240" t="s">
        <v>9004</v>
      </c>
      <c r="W4240">
        <v>0</v>
      </c>
      <c r="X4240" t="s">
        <v>5455</v>
      </c>
      <c r="Y4240">
        <v>24</v>
      </c>
      <c r="Z4240">
        <v>56</v>
      </c>
      <c r="AA4240" s="2">
        <f t="shared" si="1126"/>
        <v>0.42857142857142855</v>
      </c>
      <c r="AB4240">
        <v>0</v>
      </c>
      <c r="AC4240">
        <v>0</v>
      </c>
      <c r="AF4240">
        <v>0</v>
      </c>
      <c r="AG4240">
        <v>1</v>
      </c>
      <c r="AH4240">
        <v>0</v>
      </c>
      <c r="AI4240">
        <v>0</v>
      </c>
      <c r="AJ4240">
        <v>1</v>
      </c>
      <c r="AK4240">
        <v>1</v>
      </c>
      <c r="AL4240">
        <f t="shared" si="1127"/>
        <v>3</v>
      </c>
      <c r="AM4240">
        <v>1</v>
      </c>
      <c r="AN4240">
        <v>1</v>
      </c>
      <c r="AO4240">
        <v>2</v>
      </c>
      <c r="AP4240" s="11" t="s">
        <v>9214</v>
      </c>
      <c r="AQ4240">
        <v>1</v>
      </c>
      <c r="AR4240">
        <f t="shared" si="1128"/>
        <v>2</v>
      </c>
      <c r="AS4240">
        <f t="shared" si="1129"/>
        <v>7</v>
      </c>
    </row>
    <row r="4241" spans="1:45">
      <c r="A4241">
        <v>351</v>
      </c>
      <c r="B4241">
        <v>4240</v>
      </c>
      <c r="C4241" t="s">
        <v>5435</v>
      </c>
      <c r="D4241">
        <v>20210927</v>
      </c>
      <c r="E4241" t="s">
        <v>5447</v>
      </c>
      <c r="F4241" t="s">
        <v>5448</v>
      </c>
      <c r="G4241" t="s">
        <v>5449</v>
      </c>
      <c r="H4241" t="s">
        <v>5449</v>
      </c>
      <c r="I4241">
        <v>2</v>
      </c>
      <c r="J4241">
        <v>83</v>
      </c>
      <c r="K4241">
        <v>0</v>
      </c>
      <c r="L4241" t="s">
        <v>5411</v>
      </c>
      <c r="M4241" t="s">
        <v>89</v>
      </c>
      <c r="N4241">
        <v>20210925</v>
      </c>
      <c r="O4241">
        <v>19.88</v>
      </c>
      <c r="P4241">
        <v>17.91</v>
      </c>
      <c r="Q4241">
        <v>18.71</v>
      </c>
      <c r="R4241" t="s">
        <v>9085</v>
      </c>
      <c r="T4241" t="s">
        <v>5489</v>
      </c>
      <c r="U4241" t="s">
        <v>5464</v>
      </c>
      <c r="V4241" t="s">
        <v>9004</v>
      </c>
      <c r="W4241">
        <v>0</v>
      </c>
      <c r="X4241" t="s">
        <v>5455</v>
      </c>
      <c r="Y4241">
        <v>24</v>
      </c>
      <c r="Z4241">
        <v>56</v>
      </c>
      <c r="AA4241" s="2">
        <f t="shared" si="1126"/>
        <v>0.42857142857142855</v>
      </c>
      <c r="AB4241">
        <v>0</v>
      </c>
      <c r="AC4241">
        <v>0</v>
      </c>
      <c r="AF4241">
        <v>0</v>
      </c>
      <c r="AG4241">
        <v>1</v>
      </c>
      <c r="AH4241">
        <v>0</v>
      </c>
      <c r="AI4241">
        <v>0</v>
      </c>
      <c r="AJ4241">
        <v>1</v>
      </c>
      <c r="AK4241">
        <v>1</v>
      </c>
      <c r="AL4241">
        <f t="shared" si="1127"/>
        <v>3</v>
      </c>
      <c r="AM4241">
        <v>1</v>
      </c>
      <c r="AN4241">
        <v>1</v>
      </c>
      <c r="AO4241">
        <v>2</v>
      </c>
      <c r="AP4241" s="11" t="s">
        <v>9214</v>
      </c>
      <c r="AQ4241">
        <v>1</v>
      </c>
      <c r="AR4241">
        <f t="shared" si="1128"/>
        <v>2</v>
      </c>
      <c r="AS4241">
        <f t="shared" si="1129"/>
        <v>7</v>
      </c>
    </row>
    <row r="4242" spans="1:45">
      <c r="A4242">
        <v>351</v>
      </c>
      <c r="B4242">
        <v>4241</v>
      </c>
      <c r="C4242" t="s">
        <v>5436</v>
      </c>
      <c r="D4242">
        <v>20210927</v>
      </c>
      <c r="E4242" t="s">
        <v>5447</v>
      </c>
      <c r="F4242" t="s">
        <v>5448</v>
      </c>
      <c r="G4242" t="s">
        <v>5449</v>
      </c>
      <c r="H4242" t="s">
        <v>5449</v>
      </c>
      <c r="I4242">
        <v>2</v>
      </c>
      <c r="J4242">
        <v>88</v>
      </c>
      <c r="K4242">
        <v>0</v>
      </c>
      <c r="L4242" t="s">
        <v>5411</v>
      </c>
      <c r="M4242" t="s">
        <v>89</v>
      </c>
      <c r="N4242">
        <v>20210925</v>
      </c>
      <c r="O4242">
        <v>13.32</v>
      </c>
      <c r="P4242">
        <v>13.99</v>
      </c>
      <c r="Q4242" t="s">
        <v>5292</v>
      </c>
      <c r="R4242" t="s">
        <v>9085</v>
      </c>
      <c r="T4242" t="s">
        <v>5490</v>
      </c>
      <c r="U4242" t="s">
        <v>5465</v>
      </c>
      <c r="V4242" t="s">
        <v>9004</v>
      </c>
      <c r="W4242">
        <v>0</v>
      </c>
      <c r="X4242" t="s">
        <v>5455</v>
      </c>
      <c r="Y4242">
        <v>24</v>
      </c>
      <c r="Z4242">
        <v>56</v>
      </c>
      <c r="AA4242" s="2">
        <f t="shared" si="1126"/>
        <v>0.42857142857142855</v>
      </c>
      <c r="AB4242">
        <v>0</v>
      </c>
      <c r="AC4242">
        <v>0</v>
      </c>
      <c r="AF4242">
        <v>0</v>
      </c>
      <c r="AG4242">
        <v>1</v>
      </c>
      <c r="AH4242">
        <v>0</v>
      </c>
      <c r="AI4242">
        <v>0</v>
      </c>
      <c r="AJ4242">
        <v>1</v>
      </c>
      <c r="AK4242">
        <v>1</v>
      </c>
      <c r="AL4242">
        <f t="shared" si="1127"/>
        <v>3</v>
      </c>
      <c r="AM4242">
        <v>1</v>
      </c>
      <c r="AN4242">
        <v>1</v>
      </c>
      <c r="AO4242">
        <v>2</v>
      </c>
      <c r="AP4242" s="11" t="s">
        <v>9214</v>
      </c>
      <c r="AQ4242">
        <v>1</v>
      </c>
      <c r="AR4242">
        <f t="shared" si="1128"/>
        <v>2</v>
      </c>
      <c r="AS4242">
        <f t="shared" si="1129"/>
        <v>7</v>
      </c>
    </row>
    <row r="4243" spans="1:45">
      <c r="A4243">
        <v>351</v>
      </c>
      <c r="B4243">
        <v>4242</v>
      </c>
      <c r="C4243" t="s">
        <v>5437</v>
      </c>
      <c r="D4243">
        <v>20210927</v>
      </c>
      <c r="E4243" t="s">
        <v>5454</v>
      </c>
      <c r="F4243" t="s">
        <v>5448</v>
      </c>
      <c r="G4243" t="s">
        <v>5449</v>
      </c>
      <c r="H4243" t="s">
        <v>5451</v>
      </c>
      <c r="I4243">
        <v>2</v>
      </c>
      <c r="J4243">
        <v>60</v>
      </c>
      <c r="K4243">
        <v>99</v>
      </c>
      <c r="L4243" t="s">
        <v>63</v>
      </c>
      <c r="M4243" t="s">
        <v>89</v>
      </c>
      <c r="N4243">
        <v>20210926</v>
      </c>
      <c r="O4243">
        <v>12.32</v>
      </c>
      <c r="P4243">
        <v>12.87</v>
      </c>
      <c r="Q4243" t="s">
        <v>5292</v>
      </c>
      <c r="W4243">
        <v>0</v>
      </c>
      <c r="X4243" t="s">
        <v>5455</v>
      </c>
      <c r="Y4243">
        <v>24</v>
      </c>
      <c r="Z4243">
        <v>56</v>
      </c>
      <c r="AA4243" s="2">
        <f t="shared" si="1126"/>
        <v>0.42857142857142855</v>
      </c>
      <c r="AB4243">
        <v>0</v>
      </c>
      <c r="AC4243">
        <v>0</v>
      </c>
      <c r="AF4243" t="s">
        <v>8</v>
      </c>
      <c r="AG4243" t="s">
        <v>8</v>
      </c>
      <c r="AH4243" t="s">
        <v>8</v>
      </c>
      <c r="AI4243" t="s">
        <v>8</v>
      </c>
      <c r="AJ4243" t="s">
        <v>8</v>
      </c>
      <c r="AK4243" t="s">
        <v>8</v>
      </c>
      <c r="AL4243" t="s">
        <v>8</v>
      </c>
      <c r="AM4243" t="s">
        <v>8</v>
      </c>
      <c r="AN4243" t="s">
        <v>8</v>
      </c>
      <c r="AO4243" t="s">
        <v>8</v>
      </c>
      <c r="AP4243" s="11" t="s">
        <v>8</v>
      </c>
      <c r="AQ4243" t="s">
        <v>8</v>
      </c>
      <c r="AR4243" t="s">
        <v>8</v>
      </c>
      <c r="AS4243" t="s">
        <v>8</v>
      </c>
    </row>
    <row r="4244" spans="1:45">
      <c r="A4244">
        <v>351</v>
      </c>
      <c r="B4244">
        <v>4243</v>
      </c>
      <c r="C4244" t="s">
        <v>5438</v>
      </c>
      <c r="D4244">
        <v>20210927</v>
      </c>
      <c r="E4244" t="s">
        <v>5454</v>
      </c>
      <c r="F4244" t="s">
        <v>5448</v>
      </c>
      <c r="G4244" t="s">
        <v>5449</v>
      </c>
      <c r="H4244" t="s">
        <v>5449</v>
      </c>
      <c r="I4244">
        <v>1</v>
      </c>
      <c r="J4244">
        <v>47</v>
      </c>
      <c r="K4244">
        <v>99</v>
      </c>
      <c r="L4244" t="s">
        <v>63</v>
      </c>
      <c r="M4244" t="s">
        <v>89</v>
      </c>
      <c r="N4244">
        <v>20210923</v>
      </c>
      <c r="O4244">
        <v>27.47</v>
      </c>
      <c r="P4244">
        <v>28.09</v>
      </c>
      <c r="Q4244" t="s">
        <v>5292</v>
      </c>
      <c r="W4244">
        <v>0</v>
      </c>
      <c r="X4244" t="s">
        <v>5455</v>
      </c>
      <c r="Y4244">
        <v>24</v>
      </c>
      <c r="Z4244">
        <v>56</v>
      </c>
      <c r="AA4244" s="2">
        <f t="shared" si="1126"/>
        <v>0.42857142857142855</v>
      </c>
      <c r="AB4244">
        <v>0</v>
      </c>
      <c r="AC4244">
        <v>0</v>
      </c>
      <c r="AF4244" t="s">
        <v>8</v>
      </c>
      <c r="AG4244" t="s">
        <v>8</v>
      </c>
      <c r="AH4244" t="s">
        <v>8</v>
      </c>
      <c r="AI4244" t="s">
        <v>8</v>
      </c>
      <c r="AJ4244" t="s">
        <v>8</v>
      </c>
      <c r="AK4244" t="s">
        <v>8</v>
      </c>
      <c r="AL4244" t="s">
        <v>8</v>
      </c>
      <c r="AM4244" t="s">
        <v>8</v>
      </c>
      <c r="AN4244" t="s">
        <v>8</v>
      </c>
      <c r="AO4244" t="s">
        <v>8</v>
      </c>
      <c r="AP4244" s="11" t="s">
        <v>8</v>
      </c>
      <c r="AQ4244" t="s">
        <v>8</v>
      </c>
      <c r="AR4244" t="s">
        <v>8</v>
      </c>
      <c r="AS4244" t="s">
        <v>8</v>
      </c>
    </row>
    <row r="4245" spans="1:45">
      <c r="A4245">
        <v>351</v>
      </c>
      <c r="B4245">
        <v>4244</v>
      </c>
      <c r="C4245" t="s">
        <v>5439</v>
      </c>
      <c r="D4245">
        <v>20210927</v>
      </c>
      <c r="E4245" t="s">
        <v>5454</v>
      </c>
      <c r="F4245" t="s">
        <v>5448</v>
      </c>
      <c r="G4245" t="s">
        <v>5449</v>
      </c>
      <c r="H4245" t="s">
        <v>5449</v>
      </c>
      <c r="I4245">
        <v>1</v>
      </c>
      <c r="J4245">
        <v>14</v>
      </c>
      <c r="K4245">
        <v>0</v>
      </c>
      <c r="L4245" t="s">
        <v>295</v>
      </c>
      <c r="M4245" t="s">
        <v>89</v>
      </c>
      <c r="N4245">
        <v>20210923</v>
      </c>
      <c r="O4245">
        <v>14.41</v>
      </c>
      <c r="P4245">
        <v>14.95</v>
      </c>
      <c r="Q4245" t="s">
        <v>5292</v>
      </c>
      <c r="W4245">
        <v>0</v>
      </c>
      <c r="X4245" t="s">
        <v>5455</v>
      </c>
      <c r="Y4245">
        <v>24</v>
      </c>
      <c r="Z4245">
        <v>56</v>
      </c>
      <c r="AA4245" s="2">
        <f t="shared" si="1126"/>
        <v>0.42857142857142855</v>
      </c>
      <c r="AB4245">
        <v>0</v>
      </c>
      <c r="AC4245">
        <v>0</v>
      </c>
      <c r="AF4245" t="s">
        <v>8</v>
      </c>
      <c r="AG4245" t="s">
        <v>8</v>
      </c>
      <c r="AH4245" t="s">
        <v>8</v>
      </c>
      <c r="AI4245" t="s">
        <v>8</v>
      </c>
      <c r="AJ4245" t="s">
        <v>8</v>
      </c>
      <c r="AK4245" t="s">
        <v>8</v>
      </c>
      <c r="AL4245" t="s">
        <v>8</v>
      </c>
      <c r="AM4245" t="s">
        <v>8</v>
      </c>
      <c r="AN4245" t="s">
        <v>8</v>
      </c>
      <c r="AO4245" t="s">
        <v>8</v>
      </c>
      <c r="AP4245" s="11" t="s">
        <v>8</v>
      </c>
      <c r="AQ4245" t="s">
        <v>8</v>
      </c>
      <c r="AR4245" t="s">
        <v>8</v>
      </c>
      <c r="AS4245" t="s">
        <v>8</v>
      </c>
    </row>
    <row r="4246" spans="1:45">
      <c r="A4246">
        <v>351</v>
      </c>
      <c r="B4246">
        <v>4245</v>
      </c>
      <c r="C4246" t="s">
        <v>5440</v>
      </c>
      <c r="D4246">
        <v>20210927</v>
      </c>
      <c r="E4246" t="s">
        <v>5454</v>
      </c>
      <c r="F4246" t="s">
        <v>5448</v>
      </c>
      <c r="G4246" t="s">
        <v>5449</v>
      </c>
      <c r="H4246" t="s">
        <v>5449</v>
      </c>
      <c r="I4246">
        <v>2</v>
      </c>
      <c r="J4246">
        <v>16</v>
      </c>
      <c r="K4246">
        <v>0</v>
      </c>
      <c r="L4246" t="s">
        <v>277</v>
      </c>
      <c r="M4246">
        <v>20210917</v>
      </c>
      <c r="N4246">
        <v>20210923</v>
      </c>
      <c r="O4246">
        <v>24.81</v>
      </c>
      <c r="P4246">
        <v>23.86</v>
      </c>
      <c r="Q4246">
        <v>22.9</v>
      </c>
      <c r="W4246">
        <v>0</v>
      </c>
      <c r="X4246" t="s">
        <v>5455</v>
      </c>
      <c r="Y4246">
        <v>24</v>
      </c>
      <c r="Z4246">
        <v>56</v>
      </c>
      <c r="AA4246" s="2">
        <f t="shared" si="1126"/>
        <v>0.42857142857142855</v>
      </c>
      <c r="AB4246">
        <v>0</v>
      </c>
      <c r="AC4246">
        <v>0</v>
      </c>
      <c r="AF4246" t="s">
        <v>8</v>
      </c>
      <c r="AG4246" t="s">
        <v>8</v>
      </c>
      <c r="AH4246" t="s">
        <v>8</v>
      </c>
      <c r="AI4246" t="s">
        <v>8</v>
      </c>
      <c r="AJ4246" t="s">
        <v>8</v>
      </c>
      <c r="AK4246" t="s">
        <v>8</v>
      </c>
      <c r="AL4246" t="s">
        <v>8</v>
      </c>
      <c r="AM4246" t="s">
        <v>8</v>
      </c>
      <c r="AN4246" t="s">
        <v>8</v>
      </c>
      <c r="AO4246" t="s">
        <v>8</v>
      </c>
      <c r="AP4246" s="11" t="s">
        <v>8</v>
      </c>
      <c r="AQ4246" t="s">
        <v>8</v>
      </c>
      <c r="AR4246" t="s">
        <v>8</v>
      </c>
      <c r="AS4246" t="s">
        <v>8</v>
      </c>
    </row>
    <row r="4247" spans="1:45">
      <c r="A4247">
        <v>351</v>
      </c>
      <c r="B4247">
        <v>4246</v>
      </c>
      <c r="C4247" t="s">
        <v>5441</v>
      </c>
      <c r="D4247">
        <v>20210927</v>
      </c>
      <c r="E4247" t="s">
        <v>5454</v>
      </c>
      <c r="F4247" t="s">
        <v>5448</v>
      </c>
      <c r="G4247" t="s">
        <v>5449</v>
      </c>
      <c r="H4247" t="s">
        <v>5449</v>
      </c>
      <c r="I4247">
        <v>2</v>
      </c>
      <c r="J4247">
        <v>45</v>
      </c>
      <c r="K4247">
        <v>99</v>
      </c>
      <c r="L4247" t="s">
        <v>63</v>
      </c>
      <c r="M4247">
        <v>20210920</v>
      </c>
      <c r="N4247">
        <v>20210923</v>
      </c>
      <c r="O4247">
        <v>15.06</v>
      </c>
      <c r="P4247">
        <v>13.68</v>
      </c>
      <c r="Q4247">
        <v>13.76</v>
      </c>
      <c r="W4247">
        <v>0</v>
      </c>
      <c r="X4247" t="s">
        <v>5455</v>
      </c>
      <c r="Y4247">
        <v>24</v>
      </c>
      <c r="Z4247">
        <v>56</v>
      </c>
      <c r="AA4247" s="2">
        <f t="shared" si="1126"/>
        <v>0.42857142857142855</v>
      </c>
      <c r="AB4247">
        <v>0</v>
      </c>
      <c r="AC4247">
        <v>0</v>
      </c>
      <c r="AF4247" t="s">
        <v>8</v>
      </c>
      <c r="AG4247" t="s">
        <v>8</v>
      </c>
      <c r="AH4247" t="s">
        <v>8</v>
      </c>
      <c r="AI4247" t="s">
        <v>8</v>
      </c>
      <c r="AJ4247" t="s">
        <v>8</v>
      </c>
      <c r="AK4247" t="s">
        <v>8</v>
      </c>
      <c r="AL4247" t="s">
        <v>8</v>
      </c>
      <c r="AM4247" t="s">
        <v>8</v>
      </c>
      <c r="AN4247" t="s">
        <v>8</v>
      </c>
      <c r="AO4247" t="s">
        <v>8</v>
      </c>
      <c r="AP4247" s="11" t="s">
        <v>8</v>
      </c>
      <c r="AQ4247" t="s">
        <v>8</v>
      </c>
      <c r="AR4247" t="s">
        <v>8</v>
      </c>
      <c r="AS4247" t="s">
        <v>8</v>
      </c>
    </row>
    <row r="4248" spans="1:45">
      <c r="A4248">
        <v>351</v>
      </c>
      <c r="B4248">
        <v>4247</v>
      </c>
      <c r="C4248" t="s">
        <v>5442</v>
      </c>
      <c r="D4248">
        <v>20210927</v>
      </c>
      <c r="E4248" t="s">
        <v>5454</v>
      </c>
      <c r="F4248" t="s">
        <v>5448</v>
      </c>
      <c r="G4248" t="s">
        <v>5449</v>
      </c>
      <c r="H4248" t="s">
        <v>5449</v>
      </c>
      <c r="I4248">
        <v>2</v>
      </c>
      <c r="J4248">
        <v>76</v>
      </c>
      <c r="K4248">
        <v>99</v>
      </c>
      <c r="L4248" t="s">
        <v>63</v>
      </c>
      <c r="M4248">
        <v>20210920</v>
      </c>
      <c r="N4248">
        <v>20210923</v>
      </c>
      <c r="O4248">
        <v>17.12</v>
      </c>
      <c r="P4248">
        <v>15.66</v>
      </c>
      <c r="Q4248">
        <v>15.72</v>
      </c>
      <c r="W4248">
        <v>0</v>
      </c>
      <c r="X4248" t="s">
        <v>5455</v>
      </c>
      <c r="Y4248">
        <v>24</v>
      </c>
      <c r="Z4248">
        <v>56</v>
      </c>
      <c r="AA4248" s="2">
        <f t="shared" si="1126"/>
        <v>0.42857142857142855</v>
      </c>
      <c r="AB4248">
        <v>0</v>
      </c>
      <c r="AC4248">
        <v>0</v>
      </c>
      <c r="AF4248" t="s">
        <v>8</v>
      </c>
      <c r="AG4248" t="s">
        <v>8</v>
      </c>
      <c r="AH4248" t="s">
        <v>8</v>
      </c>
      <c r="AI4248" t="s">
        <v>8</v>
      </c>
      <c r="AJ4248" t="s">
        <v>8</v>
      </c>
      <c r="AK4248" t="s">
        <v>8</v>
      </c>
      <c r="AL4248" t="s">
        <v>8</v>
      </c>
      <c r="AM4248" t="s">
        <v>8</v>
      </c>
      <c r="AN4248" t="s">
        <v>8</v>
      </c>
      <c r="AO4248" t="s">
        <v>8</v>
      </c>
      <c r="AP4248" s="11" t="s">
        <v>8</v>
      </c>
      <c r="AQ4248" t="s">
        <v>8</v>
      </c>
      <c r="AR4248" t="s">
        <v>8</v>
      </c>
      <c r="AS4248" t="s">
        <v>8</v>
      </c>
    </row>
    <row r="4249" spans="1:45">
      <c r="A4249">
        <v>351</v>
      </c>
      <c r="B4249">
        <v>4248</v>
      </c>
      <c r="C4249" t="s">
        <v>5443</v>
      </c>
      <c r="D4249">
        <v>20210927</v>
      </c>
      <c r="E4249" t="s">
        <v>5454</v>
      </c>
      <c r="F4249" t="s">
        <v>5448</v>
      </c>
      <c r="G4249" t="s">
        <v>5449</v>
      </c>
      <c r="H4249" t="s">
        <v>5449</v>
      </c>
      <c r="I4249">
        <v>1</v>
      </c>
      <c r="J4249">
        <v>46</v>
      </c>
      <c r="K4249">
        <v>99</v>
      </c>
      <c r="L4249" t="s">
        <v>63</v>
      </c>
      <c r="M4249">
        <v>20210923</v>
      </c>
      <c r="N4249">
        <v>20210924</v>
      </c>
      <c r="O4249">
        <v>19.28</v>
      </c>
      <c r="P4249">
        <v>18.34</v>
      </c>
      <c r="Q4249">
        <v>18.350000000000001</v>
      </c>
      <c r="W4249">
        <v>0</v>
      </c>
      <c r="X4249" t="s">
        <v>5455</v>
      </c>
      <c r="Y4249">
        <v>24</v>
      </c>
      <c r="Z4249">
        <v>56</v>
      </c>
      <c r="AA4249" s="2">
        <f t="shared" si="1126"/>
        <v>0.42857142857142855</v>
      </c>
      <c r="AB4249">
        <v>0</v>
      </c>
      <c r="AC4249">
        <v>0</v>
      </c>
      <c r="AF4249" t="s">
        <v>8</v>
      </c>
      <c r="AG4249" t="s">
        <v>8</v>
      </c>
      <c r="AH4249" t="s">
        <v>8</v>
      </c>
      <c r="AI4249" t="s">
        <v>8</v>
      </c>
      <c r="AJ4249" t="s">
        <v>8</v>
      </c>
      <c r="AK4249" t="s">
        <v>8</v>
      </c>
      <c r="AL4249" t="s">
        <v>8</v>
      </c>
      <c r="AM4249" t="s">
        <v>8</v>
      </c>
      <c r="AN4249" t="s">
        <v>8</v>
      </c>
      <c r="AO4249" t="s">
        <v>8</v>
      </c>
      <c r="AP4249" s="11" t="s">
        <v>8</v>
      </c>
      <c r="AQ4249" t="s">
        <v>8</v>
      </c>
      <c r="AR4249" t="s">
        <v>8</v>
      </c>
      <c r="AS4249" t="s">
        <v>8</v>
      </c>
    </row>
    <row r="4250" spans="1:45">
      <c r="A4250">
        <v>351</v>
      </c>
      <c r="B4250">
        <v>4249</v>
      </c>
      <c r="C4250" t="s">
        <v>5444</v>
      </c>
      <c r="D4250">
        <v>20210927</v>
      </c>
      <c r="E4250" t="s">
        <v>5454</v>
      </c>
      <c r="F4250" t="s">
        <v>5448</v>
      </c>
      <c r="G4250" t="s">
        <v>5449</v>
      </c>
      <c r="H4250" t="s">
        <v>5449</v>
      </c>
      <c r="I4250">
        <v>1</v>
      </c>
      <c r="J4250">
        <v>22</v>
      </c>
      <c r="K4250">
        <v>99</v>
      </c>
      <c r="L4250" t="s">
        <v>63</v>
      </c>
      <c r="M4250">
        <v>20210924</v>
      </c>
      <c r="N4250">
        <v>20210924</v>
      </c>
      <c r="O4250">
        <v>15.51</v>
      </c>
      <c r="P4250">
        <v>14.63</v>
      </c>
      <c r="Q4250">
        <v>14.07</v>
      </c>
      <c r="U4250" t="s">
        <v>5466</v>
      </c>
      <c r="W4250">
        <v>0</v>
      </c>
      <c r="X4250" t="s">
        <v>5455</v>
      </c>
      <c r="Y4250">
        <v>24</v>
      </c>
      <c r="Z4250">
        <v>56</v>
      </c>
      <c r="AA4250" s="2">
        <f t="shared" si="1126"/>
        <v>0.42857142857142855</v>
      </c>
      <c r="AB4250">
        <v>0</v>
      </c>
      <c r="AC4250">
        <v>0</v>
      </c>
      <c r="AF4250" t="s">
        <v>8</v>
      </c>
      <c r="AG4250" t="s">
        <v>8</v>
      </c>
      <c r="AH4250" t="s">
        <v>8</v>
      </c>
      <c r="AI4250" t="s">
        <v>8</v>
      </c>
      <c r="AJ4250" t="s">
        <v>8</v>
      </c>
      <c r="AK4250" t="s">
        <v>8</v>
      </c>
      <c r="AL4250" t="s">
        <v>8</v>
      </c>
      <c r="AM4250" t="s">
        <v>8</v>
      </c>
      <c r="AN4250" t="s">
        <v>8</v>
      </c>
      <c r="AO4250" t="s">
        <v>8</v>
      </c>
      <c r="AP4250" s="11" t="s">
        <v>8</v>
      </c>
      <c r="AQ4250" t="s">
        <v>8</v>
      </c>
      <c r="AR4250" t="s">
        <v>8</v>
      </c>
      <c r="AS4250" t="s">
        <v>8</v>
      </c>
    </row>
    <row r="4251" spans="1:45">
      <c r="A4251">
        <v>352</v>
      </c>
      <c r="B4251">
        <v>4250</v>
      </c>
      <c r="C4251" t="s">
        <v>5492</v>
      </c>
      <c r="D4251">
        <v>20210928</v>
      </c>
      <c r="E4251" t="s">
        <v>5503</v>
      </c>
      <c r="F4251" t="s">
        <v>5504</v>
      </c>
      <c r="G4251" t="s">
        <v>5505</v>
      </c>
      <c r="H4251" t="s">
        <v>5506</v>
      </c>
      <c r="I4251">
        <v>3</v>
      </c>
      <c r="J4251">
        <v>53</v>
      </c>
      <c r="K4251">
        <v>7</v>
      </c>
      <c r="L4251" t="s">
        <v>5511</v>
      </c>
      <c r="M4251">
        <v>20210912</v>
      </c>
      <c r="N4251">
        <v>20210916</v>
      </c>
      <c r="O4251">
        <v>17.3</v>
      </c>
      <c r="P4251">
        <v>18.27</v>
      </c>
      <c r="Q4251" t="s">
        <v>5455</v>
      </c>
      <c r="R4251" t="s">
        <v>9086</v>
      </c>
      <c r="S4251" t="s">
        <v>5508</v>
      </c>
      <c r="T4251" t="s">
        <v>5512</v>
      </c>
      <c r="V4251" t="s">
        <v>8831</v>
      </c>
      <c r="W4251">
        <v>1</v>
      </c>
      <c r="X4251">
        <v>4250</v>
      </c>
      <c r="Y4251">
        <v>11</v>
      </c>
      <c r="Z4251">
        <v>212</v>
      </c>
      <c r="AA4251" s="2">
        <f t="shared" si="1126"/>
        <v>5.1886792452830191E-2</v>
      </c>
      <c r="AB4251">
        <v>0</v>
      </c>
      <c r="AC4251">
        <v>0</v>
      </c>
      <c r="AF4251">
        <v>1</v>
      </c>
      <c r="AG4251">
        <v>1</v>
      </c>
      <c r="AH4251">
        <v>0</v>
      </c>
      <c r="AI4251">
        <v>0</v>
      </c>
      <c r="AJ4251">
        <v>1</v>
      </c>
      <c r="AK4251">
        <v>1</v>
      </c>
      <c r="AL4251">
        <f t="shared" si="1125"/>
        <v>4</v>
      </c>
      <c r="AM4251">
        <v>1</v>
      </c>
      <c r="AN4251">
        <v>0</v>
      </c>
      <c r="AO4251">
        <v>2</v>
      </c>
      <c r="AP4251" s="11" t="s">
        <v>9214</v>
      </c>
      <c r="AQ4251">
        <v>1</v>
      </c>
      <c r="AR4251">
        <f t="shared" ref="AR4251:AR4306" si="1130">IF(AL4251&lt;4,2,IF(AL4251=4,1,IF(AL4251=5,0,)))</f>
        <v>1</v>
      </c>
      <c r="AS4251">
        <f t="shared" ref="AS4251:AS4280" si="1131">SUM(AM4251:AR4251)</f>
        <v>5</v>
      </c>
    </row>
    <row r="4252" spans="1:45">
      <c r="A4252">
        <v>352</v>
      </c>
      <c r="B4252">
        <v>4251</v>
      </c>
      <c r="C4252" t="s">
        <v>5493</v>
      </c>
      <c r="D4252">
        <v>20210928</v>
      </c>
      <c r="E4252" t="s">
        <v>5503</v>
      </c>
      <c r="F4252" t="s">
        <v>5504</v>
      </c>
      <c r="G4252" t="s">
        <v>5505</v>
      </c>
      <c r="H4252" t="s">
        <v>5505</v>
      </c>
      <c r="I4252">
        <v>1</v>
      </c>
      <c r="J4252">
        <v>45</v>
      </c>
      <c r="K4252">
        <v>7</v>
      </c>
      <c r="L4252" t="s">
        <v>5511</v>
      </c>
      <c r="M4252" t="s">
        <v>89</v>
      </c>
      <c r="N4252">
        <v>20210917</v>
      </c>
      <c r="O4252">
        <v>26.37</v>
      </c>
      <c r="P4252">
        <v>26.07</v>
      </c>
      <c r="Q4252" t="s">
        <v>5455</v>
      </c>
      <c r="R4252" t="s">
        <v>9086</v>
      </c>
      <c r="S4252" t="s">
        <v>5509</v>
      </c>
      <c r="T4252" t="s">
        <v>5512</v>
      </c>
      <c r="V4252" t="s">
        <v>8831</v>
      </c>
      <c r="W4252">
        <v>0</v>
      </c>
      <c r="X4252">
        <v>4250</v>
      </c>
      <c r="Y4252">
        <v>11</v>
      </c>
      <c r="Z4252">
        <v>212</v>
      </c>
      <c r="AA4252" s="2">
        <f t="shared" ref="AA4252:AA4262" si="1132">Y4252/Z4252</f>
        <v>5.1886792452830191E-2</v>
      </c>
      <c r="AB4252">
        <v>0</v>
      </c>
      <c r="AC4252">
        <v>0</v>
      </c>
      <c r="AF4252">
        <v>1</v>
      </c>
      <c r="AG4252">
        <v>1</v>
      </c>
      <c r="AH4252">
        <v>0</v>
      </c>
      <c r="AI4252">
        <v>0</v>
      </c>
      <c r="AJ4252">
        <v>1</v>
      </c>
      <c r="AK4252">
        <v>1</v>
      </c>
      <c r="AL4252">
        <f t="shared" ref="AL4252:AL4261" si="1133">SUM(AF4252:AK4252)</f>
        <v>4</v>
      </c>
      <c r="AM4252">
        <v>1</v>
      </c>
      <c r="AN4252">
        <v>0</v>
      </c>
      <c r="AO4252">
        <v>2</v>
      </c>
      <c r="AP4252" s="11" t="s">
        <v>9214</v>
      </c>
      <c r="AQ4252">
        <v>1</v>
      </c>
      <c r="AR4252">
        <f t="shared" ref="AR4252:AR4261" si="1134">IF(AL4252&lt;4,2,IF(AL4252=4,1,IF(AL4252=5,0,)))</f>
        <v>1</v>
      </c>
      <c r="AS4252">
        <f t="shared" ref="AS4252:AS4261" si="1135">SUM(AM4252:AR4252)</f>
        <v>5</v>
      </c>
    </row>
    <row r="4253" spans="1:45">
      <c r="A4253">
        <v>352</v>
      </c>
      <c r="B4253">
        <v>4252</v>
      </c>
      <c r="C4253" t="s">
        <v>5494</v>
      </c>
      <c r="D4253">
        <v>20210928</v>
      </c>
      <c r="E4253" t="s">
        <v>5503</v>
      </c>
      <c r="F4253" t="s">
        <v>5504</v>
      </c>
      <c r="G4253" t="s">
        <v>5505</v>
      </c>
      <c r="H4253" t="s">
        <v>5505</v>
      </c>
      <c r="I4253">
        <v>3</v>
      </c>
      <c r="J4253">
        <v>51</v>
      </c>
      <c r="K4253">
        <v>7</v>
      </c>
      <c r="L4253" t="s">
        <v>5511</v>
      </c>
      <c r="M4253">
        <v>20210916</v>
      </c>
      <c r="N4253">
        <v>20210917</v>
      </c>
      <c r="O4253">
        <v>14.5</v>
      </c>
      <c r="P4253">
        <v>14.34</v>
      </c>
      <c r="Q4253" t="s">
        <v>5455</v>
      </c>
      <c r="R4253" t="s">
        <v>9086</v>
      </c>
      <c r="T4253" t="s">
        <v>5512</v>
      </c>
      <c r="V4253" t="s">
        <v>8831</v>
      </c>
      <c r="W4253">
        <v>0</v>
      </c>
      <c r="X4253">
        <v>4250</v>
      </c>
      <c r="Y4253">
        <v>11</v>
      </c>
      <c r="Z4253">
        <v>212</v>
      </c>
      <c r="AA4253" s="2">
        <f t="shared" si="1132"/>
        <v>5.1886792452830191E-2</v>
      </c>
      <c r="AB4253">
        <v>0</v>
      </c>
      <c r="AC4253">
        <v>0</v>
      </c>
      <c r="AF4253">
        <v>1</v>
      </c>
      <c r="AG4253">
        <v>1</v>
      </c>
      <c r="AH4253">
        <v>0</v>
      </c>
      <c r="AI4253">
        <v>0</v>
      </c>
      <c r="AJ4253">
        <v>1</v>
      </c>
      <c r="AK4253">
        <v>1</v>
      </c>
      <c r="AL4253">
        <f t="shared" si="1133"/>
        <v>4</v>
      </c>
      <c r="AM4253">
        <v>1</v>
      </c>
      <c r="AN4253">
        <v>0</v>
      </c>
      <c r="AO4253">
        <v>2</v>
      </c>
      <c r="AP4253" s="11" t="s">
        <v>9214</v>
      </c>
      <c r="AQ4253">
        <v>1</v>
      </c>
      <c r="AR4253">
        <f t="shared" si="1134"/>
        <v>1</v>
      </c>
      <c r="AS4253">
        <f t="shared" si="1135"/>
        <v>5</v>
      </c>
    </row>
    <row r="4254" spans="1:45">
      <c r="A4254">
        <v>352</v>
      </c>
      <c r="B4254">
        <v>4253</v>
      </c>
      <c r="C4254" t="s">
        <v>5495</v>
      </c>
      <c r="D4254">
        <v>20210928</v>
      </c>
      <c r="E4254" t="s">
        <v>5503</v>
      </c>
      <c r="F4254" t="s">
        <v>5504</v>
      </c>
      <c r="G4254" t="s">
        <v>5505</v>
      </c>
      <c r="H4254" t="s">
        <v>5505</v>
      </c>
      <c r="I4254">
        <v>3</v>
      </c>
      <c r="J4254">
        <v>43</v>
      </c>
      <c r="K4254">
        <v>7</v>
      </c>
      <c r="L4254" t="s">
        <v>5511</v>
      </c>
      <c r="M4254" t="s">
        <v>89</v>
      </c>
      <c r="N4254">
        <v>20210917</v>
      </c>
      <c r="O4254">
        <v>26.4</v>
      </c>
      <c r="P4254">
        <v>25.88</v>
      </c>
      <c r="Q4254" t="s">
        <v>5455</v>
      </c>
      <c r="R4254" t="s">
        <v>9086</v>
      </c>
      <c r="S4254" t="s">
        <v>5510</v>
      </c>
      <c r="T4254" t="s">
        <v>5512</v>
      </c>
      <c r="V4254" t="s">
        <v>8831</v>
      </c>
      <c r="W4254">
        <v>0</v>
      </c>
      <c r="X4254">
        <v>4250</v>
      </c>
      <c r="Y4254">
        <v>11</v>
      </c>
      <c r="Z4254">
        <v>212</v>
      </c>
      <c r="AA4254" s="2">
        <f t="shared" si="1132"/>
        <v>5.1886792452830191E-2</v>
      </c>
      <c r="AB4254">
        <v>0</v>
      </c>
      <c r="AC4254">
        <v>0</v>
      </c>
      <c r="AF4254">
        <v>1</v>
      </c>
      <c r="AG4254">
        <v>1</v>
      </c>
      <c r="AH4254">
        <v>0</v>
      </c>
      <c r="AI4254">
        <v>0</v>
      </c>
      <c r="AJ4254">
        <v>1</v>
      </c>
      <c r="AK4254">
        <v>1</v>
      </c>
      <c r="AL4254">
        <f t="shared" si="1133"/>
        <v>4</v>
      </c>
      <c r="AM4254">
        <v>1</v>
      </c>
      <c r="AN4254">
        <v>0</v>
      </c>
      <c r="AO4254">
        <v>2</v>
      </c>
      <c r="AP4254" s="11" t="s">
        <v>9214</v>
      </c>
      <c r="AQ4254">
        <v>1</v>
      </c>
      <c r="AR4254">
        <f t="shared" si="1134"/>
        <v>1</v>
      </c>
      <c r="AS4254">
        <f t="shared" si="1135"/>
        <v>5</v>
      </c>
    </row>
    <row r="4255" spans="1:45">
      <c r="A4255">
        <v>352</v>
      </c>
      <c r="B4255">
        <v>4254</v>
      </c>
      <c r="C4255" t="s">
        <v>5496</v>
      </c>
      <c r="D4255">
        <v>20210928</v>
      </c>
      <c r="E4255" t="s">
        <v>5503</v>
      </c>
      <c r="F4255" t="s">
        <v>5504</v>
      </c>
      <c r="G4255" t="s">
        <v>5505</v>
      </c>
      <c r="H4255" t="s">
        <v>5505</v>
      </c>
      <c r="I4255">
        <v>3</v>
      </c>
      <c r="J4255">
        <v>44</v>
      </c>
      <c r="K4255">
        <v>7</v>
      </c>
      <c r="L4255" t="s">
        <v>5511</v>
      </c>
      <c r="M4255" t="s">
        <v>89</v>
      </c>
      <c r="N4255">
        <v>20210917</v>
      </c>
      <c r="O4255">
        <v>26.34</v>
      </c>
      <c r="P4255">
        <v>25.94</v>
      </c>
      <c r="Q4255" t="s">
        <v>5455</v>
      </c>
      <c r="R4255" t="s">
        <v>9086</v>
      </c>
      <c r="S4255" t="s">
        <v>5510</v>
      </c>
      <c r="T4255" t="s">
        <v>5512</v>
      </c>
      <c r="V4255" t="s">
        <v>8831</v>
      </c>
      <c r="W4255">
        <v>0</v>
      </c>
      <c r="X4255">
        <v>4250</v>
      </c>
      <c r="Y4255">
        <v>11</v>
      </c>
      <c r="Z4255">
        <v>212</v>
      </c>
      <c r="AA4255" s="2">
        <f t="shared" si="1132"/>
        <v>5.1886792452830191E-2</v>
      </c>
      <c r="AB4255">
        <v>0</v>
      </c>
      <c r="AC4255">
        <v>0</v>
      </c>
      <c r="AF4255">
        <v>1</v>
      </c>
      <c r="AG4255">
        <v>1</v>
      </c>
      <c r="AH4255">
        <v>0</v>
      </c>
      <c r="AI4255">
        <v>0</v>
      </c>
      <c r="AJ4255">
        <v>1</v>
      </c>
      <c r="AK4255">
        <v>1</v>
      </c>
      <c r="AL4255">
        <f t="shared" si="1133"/>
        <v>4</v>
      </c>
      <c r="AM4255">
        <v>1</v>
      </c>
      <c r="AN4255">
        <v>0</v>
      </c>
      <c r="AO4255">
        <v>2</v>
      </c>
      <c r="AP4255" s="11" t="s">
        <v>9214</v>
      </c>
      <c r="AQ4255">
        <v>1</v>
      </c>
      <c r="AR4255">
        <f t="shared" si="1134"/>
        <v>1</v>
      </c>
      <c r="AS4255">
        <f t="shared" si="1135"/>
        <v>5</v>
      </c>
    </row>
    <row r="4256" spans="1:45">
      <c r="A4256">
        <v>352</v>
      </c>
      <c r="B4256">
        <v>4255</v>
      </c>
      <c r="C4256" t="s">
        <v>5497</v>
      </c>
      <c r="D4256">
        <v>20210928</v>
      </c>
      <c r="E4256" t="s">
        <v>5503</v>
      </c>
      <c r="F4256" t="s">
        <v>5504</v>
      </c>
      <c r="G4256" t="s">
        <v>5505</v>
      </c>
      <c r="H4256" t="s">
        <v>5505</v>
      </c>
      <c r="I4256">
        <v>1</v>
      </c>
      <c r="J4256">
        <v>52</v>
      </c>
      <c r="K4256">
        <v>7</v>
      </c>
      <c r="L4256" t="s">
        <v>5511</v>
      </c>
      <c r="M4256">
        <v>20210917</v>
      </c>
      <c r="N4256">
        <v>20210917</v>
      </c>
      <c r="O4256">
        <v>26.97</v>
      </c>
      <c r="P4256">
        <v>26.95</v>
      </c>
      <c r="Q4256" t="s">
        <v>5455</v>
      </c>
      <c r="R4256" t="s">
        <v>9086</v>
      </c>
      <c r="S4256" t="s">
        <v>5508</v>
      </c>
      <c r="T4256" t="s">
        <v>5512</v>
      </c>
      <c r="V4256" t="s">
        <v>8831</v>
      </c>
      <c r="W4256">
        <v>0</v>
      </c>
      <c r="X4256">
        <v>4250</v>
      </c>
      <c r="Y4256">
        <v>11</v>
      </c>
      <c r="Z4256">
        <v>212</v>
      </c>
      <c r="AA4256" s="2">
        <f t="shared" si="1132"/>
        <v>5.1886792452830191E-2</v>
      </c>
      <c r="AB4256">
        <v>0</v>
      </c>
      <c r="AC4256">
        <v>0</v>
      </c>
      <c r="AF4256">
        <v>1</v>
      </c>
      <c r="AG4256">
        <v>1</v>
      </c>
      <c r="AH4256">
        <v>0</v>
      </c>
      <c r="AI4256">
        <v>0</v>
      </c>
      <c r="AJ4256">
        <v>1</v>
      </c>
      <c r="AK4256">
        <v>1</v>
      </c>
      <c r="AL4256">
        <f t="shared" si="1133"/>
        <v>4</v>
      </c>
      <c r="AM4256">
        <v>1</v>
      </c>
      <c r="AN4256">
        <v>0</v>
      </c>
      <c r="AO4256">
        <v>2</v>
      </c>
      <c r="AP4256" s="11" t="s">
        <v>9214</v>
      </c>
      <c r="AQ4256">
        <v>1</v>
      </c>
      <c r="AR4256">
        <f t="shared" si="1134"/>
        <v>1</v>
      </c>
      <c r="AS4256">
        <f t="shared" si="1135"/>
        <v>5</v>
      </c>
    </row>
    <row r="4257" spans="1:45">
      <c r="A4257">
        <v>352</v>
      </c>
      <c r="B4257">
        <v>4256</v>
      </c>
      <c r="C4257" t="s">
        <v>5498</v>
      </c>
      <c r="D4257">
        <v>20210928</v>
      </c>
      <c r="E4257" t="s">
        <v>5503</v>
      </c>
      <c r="F4257" t="s">
        <v>5504</v>
      </c>
      <c r="G4257" t="s">
        <v>5505</v>
      </c>
      <c r="H4257" t="s">
        <v>5505</v>
      </c>
      <c r="I4257">
        <v>1</v>
      </c>
      <c r="J4257">
        <v>62</v>
      </c>
      <c r="K4257">
        <v>7</v>
      </c>
      <c r="L4257" t="s">
        <v>5511</v>
      </c>
      <c r="M4257">
        <v>20210916</v>
      </c>
      <c r="N4257">
        <v>20210918</v>
      </c>
      <c r="O4257">
        <v>18.53</v>
      </c>
      <c r="P4257">
        <v>19.059999999999999</v>
      </c>
      <c r="Q4257" t="s">
        <v>5455</v>
      </c>
      <c r="R4257" t="s">
        <v>9086</v>
      </c>
      <c r="T4257" t="s">
        <v>5512</v>
      </c>
      <c r="V4257" t="s">
        <v>8831</v>
      </c>
      <c r="W4257">
        <v>0</v>
      </c>
      <c r="X4257">
        <v>4250</v>
      </c>
      <c r="Y4257">
        <v>11</v>
      </c>
      <c r="Z4257">
        <v>212</v>
      </c>
      <c r="AA4257" s="2">
        <f t="shared" si="1132"/>
        <v>5.1886792452830191E-2</v>
      </c>
      <c r="AB4257">
        <v>0</v>
      </c>
      <c r="AC4257">
        <v>0</v>
      </c>
      <c r="AF4257">
        <v>1</v>
      </c>
      <c r="AG4257">
        <v>1</v>
      </c>
      <c r="AH4257">
        <v>0</v>
      </c>
      <c r="AI4257">
        <v>0</v>
      </c>
      <c r="AJ4257">
        <v>1</v>
      </c>
      <c r="AK4257">
        <v>1</v>
      </c>
      <c r="AL4257">
        <f t="shared" si="1133"/>
        <v>4</v>
      </c>
      <c r="AM4257">
        <v>1</v>
      </c>
      <c r="AN4257">
        <v>0</v>
      </c>
      <c r="AO4257">
        <v>2</v>
      </c>
      <c r="AP4257" s="11" t="s">
        <v>9214</v>
      </c>
      <c r="AQ4257">
        <v>1</v>
      </c>
      <c r="AR4257">
        <f t="shared" si="1134"/>
        <v>1</v>
      </c>
      <c r="AS4257">
        <f t="shared" si="1135"/>
        <v>5</v>
      </c>
    </row>
    <row r="4258" spans="1:45">
      <c r="A4258">
        <v>352</v>
      </c>
      <c r="B4258">
        <v>4257</v>
      </c>
      <c r="C4258" t="s">
        <v>5499</v>
      </c>
      <c r="D4258">
        <v>20210928</v>
      </c>
      <c r="E4258" t="s">
        <v>5503</v>
      </c>
      <c r="F4258" t="s">
        <v>5504</v>
      </c>
      <c r="G4258" t="s">
        <v>5505</v>
      </c>
      <c r="H4258" t="s">
        <v>5507</v>
      </c>
      <c r="I4258">
        <v>1</v>
      </c>
      <c r="J4258">
        <v>49</v>
      </c>
      <c r="K4258">
        <v>7</v>
      </c>
      <c r="L4258" t="s">
        <v>5511</v>
      </c>
      <c r="M4258">
        <v>20210918</v>
      </c>
      <c r="N4258">
        <v>20210919</v>
      </c>
      <c r="O4258">
        <v>20.72</v>
      </c>
      <c r="P4258">
        <v>18.53</v>
      </c>
      <c r="Q4258">
        <v>16.59</v>
      </c>
      <c r="R4258" t="s">
        <v>9086</v>
      </c>
      <c r="T4258" t="s">
        <v>5512</v>
      </c>
      <c r="V4258" t="s">
        <v>8831</v>
      </c>
      <c r="W4258">
        <v>0</v>
      </c>
      <c r="X4258">
        <v>4250</v>
      </c>
      <c r="Y4258">
        <v>11</v>
      </c>
      <c r="Z4258">
        <v>212</v>
      </c>
      <c r="AA4258" s="2">
        <f t="shared" si="1132"/>
        <v>5.1886792452830191E-2</v>
      </c>
      <c r="AB4258">
        <v>0</v>
      </c>
      <c r="AC4258">
        <v>0</v>
      </c>
      <c r="AF4258">
        <v>1</v>
      </c>
      <c r="AG4258">
        <v>1</v>
      </c>
      <c r="AH4258">
        <v>0</v>
      </c>
      <c r="AI4258">
        <v>0</v>
      </c>
      <c r="AJ4258">
        <v>1</v>
      </c>
      <c r="AK4258">
        <v>1</v>
      </c>
      <c r="AL4258">
        <f t="shared" si="1133"/>
        <v>4</v>
      </c>
      <c r="AM4258">
        <v>1</v>
      </c>
      <c r="AN4258">
        <v>0</v>
      </c>
      <c r="AO4258">
        <v>2</v>
      </c>
      <c r="AP4258" s="11" t="s">
        <v>9214</v>
      </c>
      <c r="AQ4258">
        <v>1</v>
      </c>
      <c r="AR4258">
        <f t="shared" si="1134"/>
        <v>1</v>
      </c>
      <c r="AS4258">
        <f t="shared" si="1135"/>
        <v>5</v>
      </c>
    </row>
    <row r="4259" spans="1:45">
      <c r="A4259">
        <v>352</v>
      </c>
      <c r="B4259">
        <v>4258</v>
      </c>
      <c r="C4259" t="s">
        <v>5500</v>
      </c>
      <c r="D4259">
        <v>20210928</v>
      </c>
      <c r="E4259" t="s">
        <v>5503</v>
      </c>
      <c r="F4259" t="s">
        <v>5504</v>
      </c>
      <c r="G4259" t="s">
        <v>5505</v>
      </c>
      <c r="H4259" t="s">
        <v>5505</v>
      </c>
      <c r="I4259">
        <v>1</v>
      </c>
      <c r="J4259">
        <v>37</v>
      </c>
      <c r="K4259">
        <v>7</v>
      </c>
      <c r="L4259" t="s">
        <v>5511</v>
      </c>
      <c r="M4259">
        <v>20210917</v>
      </c>
      <c r="N4259">
        <v>20210920</v>
      </c>
      <c r="O4259">
        <v>19.899999999999999</v>
      </c>
      <c r="P4259">
        <v>18.5</v>
      </c>
      <c r="Q4259" t="s">
        <v>5455</v>
      </c>
      <c r="R4259" t="s">
        <v>9086</v>
      </c>
      <c r="S4259" t="s">
        <v>5509</v>
      </c>
      <c r="T4259" t="s">
        <v>5512</v>
      </c>
      <c r="V4259" t="s">
        <v>8831</v>
      </c>
      <c r="W4259">
        <v>0</v>
      </c>
      <c r="X4259">
        <v>4250</v>
      </c>
      <c r="Y4259">
        <v>11</v>
      </c>
      <c r="Z4259">
        <v>212</v>
      </c>
      <c r="AA4259" s="2">
        <f t="shared" si="1132"/>
        <v>5.1886792452830191E-2</v>
      </c>
      <c r="AB4259">
        <v>0</v>
      </c>
      <c r="AC4259">
        <v>0</v>
      </c>
      <c r="AF4259">
        <v>1</v>
      </c>
      <c r="AG4259">
        <v>1</v>
      </c>
      <c r="AH4259">
        <v>0</v>
      </c>
      <c r="AI4259">
        <v>0</v>
      </c>
      <c r="AJ4259">
        <v>1</v>
      </c>
      <c r="AK4259">
        <v>1</v>
      </c>
      <c r="AL4259">
        <f t="shared" si="1133"/>
        <v>4</v>
      </c>
      <c r="AM4259">
        <v>1</v>
      </c>
      <c r="AN4259">
        <v>0</v>
      </c>
      <c r="AO4259">
        <v>2</v>
      </c>
      <c r="AP4259" s="11" t="s">
        <v>9214</v>
      </c>
      <c r="AQ4259">
        <v>1</v>
      </c>
      <c r="AR4259">
        <f t="shared" si="1134"/>
        <v>1</v>
      </c>
      <c r="AS4259">
        <f t="shared" si="1135"/>
        <v>5</v>
      </c>
    </row>
    <row r="4260" spans="1:45">
      <c r="A4260">
        <v>352</v>
      </c>
      <c r="B4260">
        <v>4259</v>
      </c>
      <c r="C4260" t="s">
        <v>5501</v>
      </c>
      <c r="D4260">
        <v>20210928</v>
      </c>
      <c r="E4260" t="s">
        <v>5503</v>
      </c>
      <c r="F4260" t="s">
        <v>5504</v>
      </c>
      <c r="G4260" t="s">
        <v>5505</v>
      </c>
      <c r="H4260" t="s">
        <v>5505</v>
      </c>
      <c r="I4260">
        <v>1</v>
      </c>
      <c r="J4260">
        <v>63</v>
      </c>
      <c r="K4260">
        <v>7</v>
      </c>
      <c r="L4260" t="s">
        <v>5511</v>
      </c>
      <c r="M4260" t="s">
        <v>89</v>
      </c>
      <c r="N4260">
        <v>20210924</v>
      </c>
      <c r="O4260">
        <v>10.69</v>
      </c>
      <c r="P4260">
        <v>11.98</v>
      </c>
      <c r="Q4260" t="s">
        <v>5455</v>
      </c>
      <c r="R4260" t="s">
        <v>9086</v>
      </c>
      <c r="T4260" t="s">
        <v>5512</v>
      </c>
      <c r="V4260" t="s">
        <v>8831</v>
      </c>
      <c r="W4260">
        <v>0</v>
      </c>
      <c r="X4260">
        <v>4250</v>
      </c>
      <c r="Y4260">
        <v>11</v>
      </c>
      <c r="Z4260">
        <v>212</v>
      </c>
      <c r="AA4260" s="2">
        <f t="shared" si="1132"/>
        <v>5.1886792452830191E-2</v>
      </c>
      <c r="AB4260">
        <v>0</v>
      </c>
      <c r="AC4260">
        <v>0</v>
      </c>
      <c r="AF4260">
        <v>1</v>
      </c>
      <c r="AG4260">
        <v>1</v>
      </c>
      <c r="AH4260">
        <v>0</v>
      </c>
      <c r="AI4260">
        <v>0</v>
      </c>
      <c r="AJ4260">
        <v>1</v>
      </c>
      <c r="AK4260">
        <v>1</v>
      </c>
      <c r="AL4260">
        <f t="shared" si="1133"/>
        <v>4</v>
      </c>
      <c r="AM4260">
        <v>1</v>
      </c>
      <c r="AN4260">
        <v>0</v>
      </c>
      <c r="AO4260">
        <v>2</v>
      </c>
      <c r="AP4260" s="11" t="s">
        <v>9214</v>
      </c>
      <c r="AQ4260">
        <v>1</v>
      </c>
      <c r="AR4260">
        <f t="shared" si="1134"/>
        <v>1</v>
      </c>
      <c r="AS4260">
        <f t="shared" si="1135"/>
        <v>5</v>
      </c>
    </row>
    <row r="4261" spans="1:45">
      <c r="A4261">
        <v>352</v>
      </c>
      <c r="B4261">
        <v>4260</v>
      </c>
      <c r="C4261" t="s">
        <v>5502</v>
      </c>
      <c r="D4261">
        <v>20210928</v>
      </c>
      <c r="E4261" t="s">
        <v>5503</v>
      </c>
      <c r="F4261" t="s">
        <v>5504</v>
      </c>
      <c r="G4261" t="s">
        <v>5505</v>
      </c>
      <c r="H4261" t="s">
        <v>5505</v>
      </c>
      <c r="I4261">
        <v>1</v>
      </c>
      <c r="J4261">
        <v>44</v>
      </c>
      <c r="K4261">
        <v>7</v>
      </c>
      <c r="L4261" t="s">
        <v>5511</v>
      </c>
      <c r="M4261">
        <v>20210920</v>
      </c>
      <c r="N4261">
        <v>20210925</v>
      </c>
      <c r="O4261">
        <v>15.54</v>
      </c>
      <c r="P4261">
        <v>14.61</v>
      </c>
      <c r="Q4261">
        <v>14.08</v>
      </c>
      <c r="R4261" t="s">
        <v>9086</v>
      </c>
      <c r="S4261" t="s">
        <v>5508</v>
      </c>
      <c r="T4261" t="s">
        <v>5512</v>
      </c>
      <c r="V4261" t="s">
        <v>8831</v>
      </c>
      <c r="W4261">
        <v>0</v>
      </c>
      <c r="X4261">
        <v>4250</v>
      </c>
      <c r="Y4261">
        <v>11</v>
      </c>
      <c r="Z4261">
        <v>212</v>
      </c>
      <c r="AA4261" s="2">
        <f t="shared" si="1132"/>
        <v>5.1886792452830191E-2</v>
      </c>
      <c r="AB4261">
        <v>0</v>
      </c>
      <c r="AC4261">
        <v>0</v>
      </c>
      <c r="AF4261">
        <v>1</v>
      </c>
      <c r="AG4261">
        <v>1</v>
      </c>
      <c r="AH4261">
        <v>0</v>
      </c>
      <c r="AI4261">
        <v>0</v>
      </c>
      <c r="AJ4261">
        <v>1</v>
      </c>
      <c r="AK4261">
        <v>1</v>
      </c>
      <c r="AL4261">
        <f t="shared" si="1133"/>
        <v>4</v>
      </c>
      <c r="AM4261">
        <v>1</v>
      </c>
      <c r="AN4261">
        <v>0</v>
      </c>
      <c r="AO4261">
        <v>2</v>
      </c>
      <c r="AP4261" s="11" t="s">
        <v>9214</v>
      </c>
      <c r="AQ4261">
        <v>1</v>
      </c>
      <c r="AR4261">
        <f t="shared" si="1134"/>
        <v>1</v>
      </c>
      <c r="AS4261">
        <f t="shared" si="1135"/>
        <v>5</v>
      </c>
    </row>
    <row r="4262" spans="1:45">
      <c r="A4262">
        <v>353</v>
      </c>
      <c r="B4262">
        <v>4261</v>
      </c>
      <c r="C4262" t="s">
        <v>5513</v>
      </c>
      <c r="D4262">
        <v>20210929</v>
      </c>
      <c r="E4262" t="s">
        <v>5294</v>
      </c>
      <c r="F4262" t="s">
        <v>5514</v>
      </c>
      <c r="G4262" t="s">
        <v>5515</v>
      </c>
      <c r="H4262" t="s">
        <v>5516</v>
      </c>
      <c r="I4262">
        <v>1</v>
      </c>
      <c r="J4262">
        <v>35</v>
      </c>
      <c r="K4262">
        <v>9</v>
      </c>
      <c r="L4262" t="s">
        <v>5291</v>
      </c>
      <c r="M4262">
        <v>20210915</v>
      </c>
      <c r="N4262">
        <v>20210917</v>
      </c>
      <c r="O4262">
        <v>17.16</v>
      </c>
      <c r="P4262">
        <v>15.47</v>
      </c>
      <c r="Q4262" t="s">
        <v>5455</v>
      </c>
      <c r="R4262" t="s">
        <v>9087</v>
      </c>
      <c r="S4262" t="s">
        <v>5535</v>
      </c>
      <c r="W4262">
        <v>1</v>
      </c>
      <c r="X4262">
        <v>4261</v>
      </c>
      <c r="Y4262">
        <v>16</v>
      </c>
      <c r="Z4262">
        <v>629</v>
      </c>
      <c r="AA4262" s="2">
        <f t="shared" si="1132"/>
        <v>2.5437201907790145E-2</v>
      </c>
      <c r="AB4262">
        <v>0</v>
      </c>
      <c r="AC4262">
        <v>0</v>
      </c>
      <c r="AF4262">
        <v>0</v>
      </c>
      <c r="AG4262">
        <v>0</v>
      </c>
      <c r="AH4262">
        <v>0</v>
      </c>
      <c r="AI4262">
        <v>1</v>
      </c>
      <c r="AJ4262">
        <v>1</v>
      </c>
      <c r="AK4262" t="s">
        <v>5455</v>
      </c>
      <c r="AL4262">
        <f t="shared" si="1125"/>
        <v>2</v>
      </c>
      <c r="AM4262">
        <v>0</v>
      </c>
      <c r="AN4262">
        <v>0</v>
      </c>
      <c r="AO4262">
        <v>2</v>
      </c>
      <c r="AP4262" s="11" t="s">
        <v>9214</v>
      </c>
      <c r="AQ4262">
        <v>2</v>
      </c>
      <c r="AR4262">
        <f t="shared" si="1130"/>
        <v>2</v>
      </c>
      <c r="AS4262">
        <f t="shared" si="1131"/>
        <v>6</v>
      </c>
    </row>
    <row r="4263" spans="1:45">
      <c r="A4263">
        <v>353</v>
      </c>
      <c r="B4263">
        <v>4262</v>
      </c>
      <c r="C4263" t="s">
        <v>5517</v>
      </c>
      <c r="D4263">
        <v>20210929</v>
      </c>
      <c r="E4263" t="s">
        <v>5294</v>
      </c>
      <c r="F4263" t="s">
        <v>5514</v>
      </c>
      <c r="G4263" t="s">
        <v>5515</v>
      </c>
      <c r="H4263" t="s">
        <v>5538</v>
      </c>
      <c r="I4263">
        <v>4</v>
      </c>
      <c r="J4263">
        <v>47</v>
      </c>
      <c r="K4263">
        <v>9</v>
      </c>
      <c r="L4263" t="s">
        <v>5291</v>
      </c>
      <c r="M4263">
        <v>20210916</v>
      </c>
      <c r="N4263">
        <v>20210918</v>
      </c>
      <c r="O4263">
        <v>14.4</v>
      </c>
      <c r="P4263">
        <v>13.95</v>
      </c>
      <c r="Q4263">
        <v>14.63</v>
      </c>
      <c r="R4263" t="s">
        <v>9087</v>
      </c>
      <c r="S4263" t="s">
        <v>5536</v>
      </c>
      <c r="W4263">
        <v>0</v>
      </c>
      <c r="X4263">
        <v>4261</v>
      </c>
      <c r="Y4263">
        <v>16</v>
      </c>
      <c r="Z4263">
        <v>629</v>
      </c>
      <c r="AA4263" s="2">
        <f t="shared" ref="AA4263:AA4280" si="1136">Y4263/Z4263</f>
        <v>2.5437201907790145E-2</v>
      </c>
      <c r="AB4263">
        <v>0</v>
      </c>
      <c r="AC4263">
        <v>0</v>
      </c>
      <c r="AF4263">
        <v>0</v>
      </c>
      <c r="AG4263">
        <v>0</v>
      </c>
      <c r="AH4263">
        <v>0</v>
      </c>
      <c r="AI4263">
        <v>1</v>
      </c>
      <c r="AJ4263">
        <v>1</v>
      </c>
      <c r="AK4263" t="s">
        <v>5455</v>
      </c>
      <c r="AL4263">
        <f t="shared" ref="AL4263:AL4278" si="1137">SUM(AF4263:AK4263)</f>
        <v>2</v>
      </c>
      <c r="AM4263">
        <v>0</v>
      </c>
      <c r="AN4263">
        <v>0</v>
      </c>
      <c r="AO4263">
        <v>2</v>
      </c>
      <c r="AP4263" s="11" t="s">
        <v>9214</v>
      </c>
      <c r="AQ4263">
        <v>2</v>
      </c>
      <c r="AR4263">
        <f t="shared" ref="AR4263:AR4278" si="1138">IF(AL4263&lt;4,2,IF(AL4263=4,1,IF(AL4263=5,0,)))</f>
        <v>2</v>
      </c>
      <c r="AS4263">
        <f t="shared" ref="AS4263:AS4278" si="1139">SUM(AM4263:AR4263)</f>
        <v>6</v>
      </c>
    </row>
    <row r="4264" spans="1:45">
      <c r="A4264">
        <v>353</v>
      </c>
      <c r="B4264">
        <v>4263</v>
      </c>
      <c r="C4264" t="s">
        <v>5518</v>
      </c>
      <c r="D4264">
        <v>20210929</v>
      </c>
      <c r="E4264" t="s">
        <v>5294</v>
      </c>
      <c r="F4264" t="s">
        <v>5514</v>
      </c>
      <c r="G4264" t="s">
        <v>5515</v>
      </c>
      <c r="H4264" t="s">
        <v>5539</v>
      </c>
      <c r="I4264">
        <v>3</v>
      </c>
      <c r="J4264">
        <v>21</v>
      </c>
      <c r="K4264">
        <v>9</v>
      </c>
      <c r="L4264" t="s">
        <v>5291</v>
      </c>
      <c r="M4264">
        <v>20210918</v>
      </c>
      <c r="N4264">
        <v>20210919</v>
      </c>
      <c r="O4264">
        <v>16.350000000000001</v>
      </c>
      <c r="P4264">
        <v>16.52</v>
      </c>
      <c r="Q4264" t="s">
        <v>5455</v>
      </c>
      <c r="R4264" t="s">
        <v>9087</v>
      </c>
      <c r="S4264" t="s">
        <v>5537</v>
      </c>
      <c r="W4264">
        <v>0</v>
      </c>
      <c r="X4264">
        <v>4261</v>
      </c>
      <c r="Y4264">
        <v>16</v>
      </c>
      <c r="Z4264">
        <v>629</v>
      </c>
      <c r="AA4264" s="2">
        <f t="shared" si="1136"/>
        <v>2.5437201907790145E-2</v>
      </c>
      <c r="AB4264">
        <v>0</v>
      </c>
      <c r="AC4264">
        <v>0</v>
      </c>
      <c r="AF4264">
        <v>0</v>
      </c>
      <c r="AG4264">
        <v>0</v>
      </c>
      <c r="AH4264">
        <v>0</v>
      </c>
      <c r="AI4264">
        <v>1</v>
      </c>
      <c r="AJ4264">
        <v>1</v>
      </c>
      <c r="AK4264" t="s">
        <v>5455</v>
      </c>
      <c r="AL4264">
        <f t="shared" si="1137"/>
        <v>2</v>
      </c>
      <c r="AM4264">
        <v>0</v>
      </c>
      <c r="AN4264">
        <v>0</v>
      </c>
      <c r="AO4264">
        <v>2</v>
      </c>
      <c r="AP4264" s="11" t="s">
        <v>9214</v>
      </c>
      <c r="AQ4264">
        <v>2</v>
      </c>
      <c r="AR4264">
        <f t="shared" si="1138"/>
        <v>2</v>
      </c>
      <c r="AS4264">
        <f t="shared" si="1139"/>
        <v>6</v>
      </c>
    </row>
    <row r="4265" spans="1:45">
      <c r="A4265">
        <v>353</v>
      </c>
      <c r="B4265">
        <v>4264</v>
      </c>
      <c r="C4265" t="s">
        <v>5519</v>
      </c>
      <c r="D4265">
        <v>20210929</v>
      </c>
      <c r="E4265" t="s">
        <v>5294</v>
      </c>
      <c r="F4265" t="s">
        <v>5514</v>
      </c>
      <c r="G4265" t="s">
        <v>5515</v>
      </c>
      <c r="H4265" t="s">
        <v>5539</v>
      </c>
      <c r="I4265">
        <v>3</v>
      </c>
      <c r="J4265">
        <v>21</v>
      </c>
      <c r="K4265">
        <v>9</v>
      </c>
      <c r="L4265" t="s">
        <v>5291</v>
      </c>
      <c r="M4265">
        <v>20210919</v>
      </c>
      <c r="N4265">
        <v>20210920</v>
      </c>
      <c r="O4265">
        <v>12.33</v>
      </c>
      <c r="P4265">
        <v>12.75</v>
      </c>
      <c r="Q4265" t="s">
        <v>5455</v>
      </c>
      <c r="R4265" t="s">
        <v>9087</v>
      </c>
      <c r="S4265" t="s">
        <v>5537</v>
      </c>
      <c r="W4265">
        <v>0</v>
      </c>
      <c r="X4265">
        <v>4261</v>
      </c>
      <c r="Y4265">
        <v>16</v>
      </c>
      <c r="Z4265">
        <v>629</v>
      </c>
      <c r="AA4265" s="2">
        <f t="shared" si="1136"/>
        <v>2.5437201907790145E-2</v>
      </c>
      <c r="AB4265">
        <v>0</v>
      </c>
      <c r="AC4265">
        <v>0</v>
      </c>
      <c r="AF4265">
        <v>0</v>
      </c>
      <c r="AG4265">
        <v>0</v>
      </c>
      <c r="AH4265">
        <v>0</v>
      </c>
      <c r="AI4265">
        <v>1</v>
      </c>
      <c r="AJ4265">
        <v>1</v>
      </c>
      <c r="AK4265" t="s">
        <v>5455</v>
      </c>
      <c r="AL4265">
        <f t="shared" si="1137"/>
        <v>2</v>
      </c>
      <c r="AM4265">
        <v>0</v>
      </c>
      <c r="AN4265">
        <v>0</v>
      </c>
      <c r="AO4265">
        <v>2</v>
      </c>
      <c r="AP4265" s="11" t="s">
        <v>9214</v>
      </c>
      <c r="AQ4265">
        <v>2</v>
      </c>
      <c r="AR4265">
        <f t="shared" si="1138"/>
        <v>2</v>
      </c>
      <c r="AS4265">
        <f t="shared" si="1139"/>
        <v>6</v>
      </c>
    </row>
    <row r="4266" spans="1:45">
      <c r="A4266">
        <v>353</v>
      </c>
      <c r="B4266">
        <v>4265</v>
      </c>
      <c r="C4266" t="s">
        <v>5520</v>
      </c>
      <c r="D4266">
        <v>20210929</v>
      </c>
      <c r="E4266" t="s">
        <v>5294</v>
      </c>
      <c r="F4266" t="s">
        <v>5514</v>
      </c>
      <c r="G4266" t="s">
        <v>5515</v>
      </c>
      <c r="H4266" t="s">
        <v>5506</v>
      </c>
      <c r="I4266">
        <v>1</v>
      </c>
      <c r="J4266">
        <v>46</v>
      </c>
      <c r="K4266">
        <v>9</v>
      </c>
      <c r="L4266" t="s">
        <v>5291</v>
      </c>
      <c r="M4266" t="s">
        <v>89</v>
      </c>
      <c r="N4266">
        <v>20210920</v>
      </c>
      <c r="O4266">
        <v>28.45</v>
      </c>
      <c r="P4266">
        <v>26.97</v>
      </c>
      <c r="Q4266">
        <v>27.85</v>
      </c>
      <c r="R4266" t="s">
        <v>9087</v>
      </c>
      <c r="S4266" t="s">
        <v>5537</v>
      </c>
      <c r="W4266">
        <v>0</v>
      </c>
      <c r="X4266">
        <v>4261</v>
      </c>
      <c r="Y4266">
        <v>16</v>
      </c>
      <c r="Z4266">
        <v>629</v>
      </c>
      <c r="AA4266" s="2">
        <f t="shared" si="1136"/>
        <v>2.5437201907790145E-2</v>
      </c>
      <c r="AB4266">
        <v>0</v>
      </c>
      <c r="AC4266">
        <v>0</v>
      </c>
      <c r="AF4266">
        <v>0</v>
      </c>
      <c r="AG4266">
        <v>0</v>
      </c>
      <c r="AH4266">
        <v>0</v>
      </c>
      <c r="AI4266">
        <v>1</v>
      </c>
      <c r="AJ4266">
        <v>1</v>
      </c>
      <c r="AK4266" t="s">
        <v>5455</v>
      </c>
      <c r="AL4266">
        <f t="shared" si="1137"/>
        <v>2</v>
      </c>
      <c r="AM4266">
        <v>0</v>
      </c>
      <c r="AN4266">
        <v>0</v>
      </c>
      <c r="AO4266">
        <v>2</v>
      </c>
      <c r="AP4266" s="11" t="s">
        <v>9214</v>
      </c>
      <c r="AQ4266">
        <v>2</v>
      </c>
      <c r="AR4266">
        <f t="shared" si="1138"/>
        <v>2</v>
      </c>
      <c r="AS4266">
        <f t="shared" si="1139"/>
        <v>6</v>
      </c>
    </row>
    <row r="4267" spans="1:45">
      <c r="A4267">
        <v>353</v>
      </c>
      <c r="B4267">
        <v>4266</v>
      </c>
      <c r="C4267" t="s">
        <v>5521</v>
      </c>
      <c r="D4267">
        <v>20210929</v>
      </c>
      <c r="E4267" t="s">
        <v>5294</v>
      </c>
      <c r="F4267" t="s">
        <v>5514</v>
      </c>
      <c r="G4267" t="s">
        <v>5515</v>
      </c>
      <c r="H4267" t="s">
        <v>5540</v>
      </c>
      <c r="I4267">
        <v>1</v>
      </c>
      <c r="J4267">
        <v>37</v>
      </c>
      <c r="K4267">
        <v>9</v>
      </c>
      <c r="L4267" t="s">
        <v>5291</v>
      </c>
      <c r="M4267">
        <v>20210918</v>
      </c>
      <c r="N4267">
        <v>20210920</v>
      </c>
      <c r="O4267">
        <v>14.33</v>
      </c>
      <c r="P4267">
        <v>11.69</v>
      </c>
      <c r="Q4267">
        <v>10.51</v>
      </c>
      <c r="R4267" t="s">
        <v>9087</v>
      </c>
      <c r="W4267">
        <v>0</v>
      </c>
      <c r="X4267">
        <v>4261</v>
      </c>
      <c r="Y4267">
        <v>16</v>
      </c>
      <c r="Z4267">
        <v>629</v>
      </c>
      <c r="AA4267" s="2">
        <f t="shared" si="1136"/>
        <v>2.5437201907790145E-2</v>
      </c>
      <c r="AB4267">
        <v>0</v>
      </c>
      <c r="AC4267">
        <v>0</v>
      </c>
      <c r="AF4267">
        <v>0</v>
      </c>
      <c r="AG4267">
        <v>0</v>
      </c>
      <c r="AH4267">
        <v>0</v>
      </c>
      <c r="AI4267">
        <v>1</v>
      </c>
      <c r="AJ4267">
        <v>1</v>
      </c>
      <c r="AK4267" t="s">
        <v>5455</v>
      </c>
      <c r="AL4267">
        <f t="shared" si="1137"/>
        <v>2</v>
      </c>
      <c r="AM4267">
        <v>0</v>
      </c>
      <c r="AN4267">
        <v>0</v>
      </c>
      <c r="AO4267">
        <v>2</v>
      </c>
      <c r="AP4267" s="11" t="s">
        <v>9214</v>
      </c>
      <c r="AQ4267">
        <v>2</v>
      </c>
      <c r="AR4267">
        <f t="shared" si="1138"/>
        <v>2</v>
      </c>
      <c r="AS4267">
        <f t="shared" si="1139"/>
        <v>6</v>
      </c>
    </row>
    <row r="4268" spans="1:45">
      <c r="A4268">
        <v>353</v>
      </c>
      <c r="B4268">
        <v>4267</v>
      </c>
      <c r="C4268" t="s">
        <v>5522</v>
      </c>
      <c r="D4268">
        <v>20210929</v>
      </c>
      <c r="E4268" t="s">
        <v>5294</v>
      </c>
      <c r="F4268" t="s">
        <v>5514</v>
      </c>
      <c r="G4268" t="s">
        <v>5515</v>
      </c>
      <c r="H4268" t="s">
        <v>5541</v>
      </c>
      <c r="I4268">
        <v>1</v>
      </c>
      <c r="J4268">
        <v>47</v>
      </c>
      <c r="K4268">
        <v>9</v>
      </c>
      <c r="L4268" t="s">
        <v>5291</v>
      </c>
      <c r="M4268">
        <v>20210918</v>
      </c>
      <c r="N4268">
        <v>20210920</v>
      </c>
      <c r="O4268">
        <v>12.29</v>
      </c>
      <c r="P4268">
        <v>13.71</v>
      </c>
      <c r="Q4268" t="s">
        <v>5455</v>
      </c>
      <c r="R4268" t="s">
        <v>9087</v>
      </c>
      <c r="S4268" t="s">
        <v>5537</v>
      </c>
      <c r="W4268">
        <v>0</v>
      </c>
      <c r="X4268">
        <v>4261</v>
      </c>
      <c r="Y4268">
        <v>16</v>
      </c>
      <c r="Z4268">
        <v>629</v>
      </c>
      <c r="AA4268" s="2">
        <f t="shared" si="1136"/>
        <v>2.5437201907790145E-2</v>
      </c>
      <c r="AB4268">
        <v>0</v>
      </c>
      <c r="AC4268">
        <v>0</v>
      </c>
      <c r="AF4268">
        <v>0</v>
      </c>
      <c r="AG4268">
        <v>0</v>
      </c>
      <c r="AH4268">
        <v>0</v>
      </c>
      <c r="AI4268">
        <v>1</v>
      </c>
      <c r="AJ4268">
        <v>1</v>
      </c>
      <c r="AK4268" t="s">
        <v>5455</v>
      </c>
      <c r="AL4268">
        <f t="shared" si="1137"/>
        <v>2</v>
      </c>
      <c r="AM4268">
        <v>0</v>
      </c>
      <c r="AN4268">
        <v>0</v>
      </c>
      <c r="AO4268">
        <v>2</v>
      </c>
      <c r="AP4268" s="11" t="s">
        <v>9214</v>
      </c>
      <c r="AQ4268">
        <v>2</v>
      </c>
      <c r="AR4268">
        <f t="shared" si="1138"/>
        <v>2</v>
      </c>
      <c r="AS4268">
        <f t="shared" si="1139"/>
        <v>6</v>
      </c>
    </row>
    <row r="4269" spans="1:45">
      <c r="A4269">
        <v>353</v>
      </c>
      <c r="B4269">
        <v>4268</v>
      </c>
      <c r="C4269" t="s">
        <v>5523</v>
      </c>
      <c r="D4269">
        <v>20210929</v>
      </c>
      <c r="E4269" t="s">
        <v>5294</v>
      </c>
      <c r="F4269" t="s">
        <v>5514</v>
      </c>
      <c r="G4269" t="s">
        <v>5515</v>
      </c>
      <c r="H4269" t="s">
        <v>5506</v>
      </c>
      <c r="I4269">
        <v>1</v>
      </c>
      <c r="J4269">
        <v>54</v>
      </c>
      <c r="K4269">
        <v>9</v>
      </c>
      <c r="L4269" t="s">
        <v>5291</v>
      </c>
      <c r="M4269">
        <v>20210920</v>
      </c>
      <c r="N4269">
        <v>20210921</v>
      </c>
      <c r="O4269">
        <v>21.11</v>
      </c>
      <c r="P4269">
        <v>21.26</v>
      </c>
      <c r="Q4269" t="s">
        <v>5455</v>
      </c>
      <c r="R4269" t="s">
        <v>9087</v>
      </c>
      <c r="S4269" t="s">
        <v>5537</v>
      </c>
      <c r="W4269">
        <v>0</v>
      </c>
      <c r="X4269">
        <v>4261</v>
      </c>
      <c r="Y4269">
        <v>16</v>
      </c>
      <c r="Z4269">
        <v>629</v>
      </c>
      <c r="AA4269" s="2">
        <f t="shared" si="1136"/>
        <v>2.5437201907790145E-2</v>
      </c>
      <c r="AB4269">
        <v>0</v>
      </c>
      <c r="AC4269">
        <v>0</v>
      </c>
      <c r="AF4269">
        <v>0</v>
      </c>
      <c r="AG4269">
        <v>0</v>
      </c>
      <c r="AH4269">
        <v>0</v>
      </c>
      <c r="AI4269">
        <v>1</v>
      </c>
      <c r="AJ4269">
        <v>1</v>
      </c>
      <c r="AK4269" t="s">
        <v>5455</v>
      </c>
      <c r="AL4269">
        <f t="shared" si="1137"/>
        <v>2</v>
      </c>
      <c r="AM4269">
        <v>0</v>
      </c>
      <c r="AN4269">
        <v>0</v>
      </c>
      <c r="AO4269">
        <v>2</v>
      </c>
      <c r="AP4269" s="11" t="s">
        <v>9214</v>
      </c>
      <c r="AQ4269">
        <v>2</v>
      </c>
      <c r="AR4269">
        <f t="shared" si="1138"/>
        <v>2</v>
      </c>
      <c r="AS4269">
        <f t="shared" si="1139"/>
        <v>6</v>
      </c>
    </row>
    <row r="4270" spans="1:45">
      <c r="A4270">
        <v>353</v>
      </c>
      <c r="B4270">
        <v>4269</v>
      </c>
      <c r="C4270" t="s">
        <v>5524</v>
      </c>
      <c r="D4270">
        <v>20210929</v>
      </c>
      <c r="E4270" t="s">
        <v>5294</v>
      </c>
      <c r="F4270" t="s">
        <v>5514</v>
      </c>
      <c r="G4270" t="s">
        <v>5515</v>
      </c>
      <c r="H4270" t="s">
        <v>5542</v>
      </c>
      <c r="I4270">
        <v>1</v>
      </c>
      <c r="J4270">
        <v>29</v>
      </c>
      <c r="K4270">
        <v>9</v>
      </c>
      <c r="L4270" t="s">
        <v>5291</v>
      </c>
      <c r="M4270">
        <v>20210918</v>
      </c>
      <c r="N4270">
        <v>20210921</v>
      </c>
      <c r="O4270">
        <v>19.16</v>
      </c>
      <c r="P4270">
        <v>21.78</v>
      </c>
      <c r="Q4270" t="s">
        <v>5455</v>
      </c>
      <c r="R4270" t="s">
        <v>9087</v>
      </c>
      <c r="W4270">
        <v>0</v>
      </c>
      <c r="X4270">
        <v>4261</v>
      </c>
      <c r="Y4270">
        <v>16</v>
      </c>
      <c r="Z4270">
        <v>629</v>
      </c>
      <c r="AA4270" s="2">
        <f t="shared" si="1136"/>
        <v>2.5437201907790145E-2</v>
      </c>
      <c r="AB4270">
        <v>0</v>
      </c>
      <c r="AC4270">
        <v>0</v>
      </c>
      <c r="AF4270">
        <v>0</v>
      </c>
      <c r="AG4270">
        <v>0</v>
      </c>
      <c r="AH4270">
        <v>0</v>
      </c>
      <c r="AI4270">
        <v>1</v>
      </c>
      <c r="AJ4270">
        <v>1</v>
      </c>
      <c r="AK4270" t="s">
        <v>5455</v>
      </c>
      <c r="AL4270">
        <f t="shared" si="1137"/>
        <v>2</v>
      </c>
      <c r="AM4270">
        <v>0</v>
      </c>
      <c r="AN4270">
        <v>0</v>
      </c>
      <c r="AO4270">
        <v>2</v>
      </c>
      <c r="AP4270" s="11" t="s">
        <v>9214</v>
      </c>
      <c r="AQ4270">
        <v>2</v>
      </c>
      <c r="AR4270">
        <f t="shared" si="1138"/>
        <v>2</v>
      </c>
      <c r="AS4270">
        <f t="shared" si="1139"/>
        <v>6</v>
      </c>
    </row>
    <row r="4271" spans="1:45">
      <c r="A4271">
        <v>353</v>
      </c>
      <c r="B4271">
        <v>4270</v>
      </c>
      <c r="C4271" t="s">
        <v>5525</v>
      </c>
      <c r="D4271">
        <v>20210929</v>
      </c>
      <c r="E4271" t="s">
        <v>5294</v>
      </c>
      <c r="F4271" t="s">
        <v>5514</v>
      </c>
      <c r="G4271" t="s">
        <v>5515</v>
      </c>
      <c r="H4271" t="s">
        <v>5506</v>
      </c>
      <c r="I4271">
        <v>1</v>
      </c>
      <c r="J4271">
        <v>49</v>
      </c>
      <c r="K4271">
        <v>9</v>
      </c>
      <c r="L4271" t="s">
        <v>5291</v>
      </c>
      <c r="M4271">
        <v>20210921</v>
      </c>
      <c r="N4271">
        <v>20210922</v>
      </c>
      <c r="O4271">
        <v>13.84</v>
      </c>
      <c r="P4271">
        <v>14.19</v>
      </c>
      <c r="Q4271" t="s">
        <v>5455</v>
      </c>
      <c r="R4271" t="s">
        <v>9087</v>
      </c>
      <c r="S4271" t="s">
        <v>5537</v>
      </c>
      <c r="W4271">
        <v>0</v>
      </c>
      <c r="X4271">
        <v>4261</v>
      </c>
      <c r="Y4271">
        <v>16</v>
      </c>
      <c r="Z4271">
        <v>629</v>
      </c>
      <c r="AA4271" s="2">
        <f t="shared" si="1136"/>
        <v>2.5437201907790145E-2</v>
      </c>
      <c r="AB4271">
        <v>0</v>
      </c>
      <c r="AC4271">
        <v>0</v>
      </c>
      <c r="AF4271">
        <v>0</v>
      </c>
      <c r="AG4271">
        <v>0</v>
      </c>
      <c r="AH4271">
        <v>0</v>
      </c>
      <c r="AI4271">
        <v>1</v>
      </c>
      <c r="AJ4271">
        <v>1</v>
      </c>
      <c r="AK4271" t="s">
        <v>5455</v>
      </c>
      <c r="AL4271">
        <f t="shared" si="1137"/>
        <v>2</v>
      </c>
      <c r="AM4271">
        <v>0</v>
      </c>
      <c r="AN4271">
        <v>0</v>
      </c>
      <c r="AO4271">
        <v>2</v>
      </c>
      <c r="AP4271" s="11" t="s">
        <v>9214</v>
      </c>
      <c r="AQ4271">
        <v>2</v>
      </c>
      <c r="AR4271">
        <f t="shared" si="1138"/>
        <v>2</v>
      </c>
      <c r="AS4271">
        <f t="shared" si="1139"/>
        <v>6</v>
      </c>
    </row>
    <row r="4272" spans="1:45">
      <c r="A4272">
        <v>353</v>
      </c>
      <c r="B4272">
        <v>4271</v>
      </c>
      <c r="C4272" t="s">
        <v>5526</v>
      </c>
      <c r="D4272">
        <v>20210929</v>
      </c>
      <c r="E4272" t="s">
        <v>5294</v>
      </c>
      <c r="F4272" t="s">
        <v>5514</v>
      </c>
      <c r="G4272" t="s">
        <v>5515</v>
      </c>
      <c r="H4272" t="s">
        <v>5506</v>
      </c>
      <c r="I4272">
        <v>1</v>
      </c>
      <c r="J4272">
        <v>32</v>
      </c>
      <c r="K4272">
        <v>9</v>
      </c>
      <c r="L4272" t="s">
        <v>5291</v>
      </c>
      <c r="M4272">
        <v>20210920</v>
      </c>
      <c r="N4272">
        <v>20210922</v>
      </c>
      <c r="O4272">
        <v>17.45</v>
      </c>
      <c r="P4272">
        <v>17.43</v>
      </c>
      <c r="Q4272" t="s">
        <v>5455</v>
      </c>
      <c r="R4272" t="s">
        <v>9087</v>
      </c>
      <c r="S4272" t="s">
        <v>5537</v>
      </c>
      <c r="W4272">
        <v>0</v>
      </c>
      <c r="X4272">
        <v>4261</v>
      </c>
      <c r="Y4272">
        <v>16</v>
      </c>
      <c r="Z4272">
        <v>629</v>
      </c>
      <c r="AA4272" s="2">
        <f t="shared" si="1136"/>
        <v>2.5437201907790145E-2</v>
      </c>
      <c r="AB4272">
        <v>0</v>
      </c>
      <c r="AC4272">
        <v>0</v>
      </c>
      <c r="AF4272">
        <v>0</v>
      </c>
      <c r="AG4272">
        <v>0</v>
      </c>
      <c r="AH4272">
        <v>0</v>
      </c>
      <c r="AI4272">
        <v>1</v>
      </c>
      <c r="AJ4272">
        <v>1</v>
      </c>
      <c r="AK4272" t="s">
        <v>5455</v>
      </c>
      <c r="AL4272">
        <f t="shared" si="1137"/>
        <v>2</v>
      </c>
      <c r="AM4272">
        <v>0</v>
      </c>
      <c r="AN4272">
        <v>0</v>
      </c>
      <c r="AO4272">
        <v>2</v>
      </c>
      <c r="AP4272" s="11" t="s">
        <v>9214</v>
      </c>
      <c r="AQ4272">
        <v>2</v>
      </c>
      <c r="AR4272">
        <f t="shared" si="1138"/>
        <v>2</v>
      </c>
      <c r="AS4272">
        <f t="shared" si="1139"/>
        <v>6</v>
      </c>
    </row>
    <row r="4273" spans="1:45">
      <c r="A4273">
        <v>353</v>
      </c>
      <c r="B4273">
        <v>4272</v>
      </c>
      <c r="C4273" t="s">
        <v>5527</v>
      </c>
      <c r="D4273">
        <v>20210929</v>
      </c>
      <c r="E4273" t="s">
        <v>5294</v>
      </c>
      <c r="F4273" t="s">
        <v>5514</v>
      </c>
      <c r="G4273" t="s">
        <v>5515</v>
      </c>
      <c r="H4273" t="s">
        <v>5538</v>
      </c>
      <c r="I4273">
        <v>1</v>
      </c>
      <c r="J4273">
        <v>31</v>
      </c>
      <c r="K4273">
        <v>9</v>
      </c>
      <c r="L4273" t="s">
        <v>5291</v>
      </c>
      <c r="M4273">
        <v>20210921</v>
      </c>
      <c r="N4273">
        <v>20210922</v>
      </c>
      <c r="O4273">
        <v>11.5</v>
      </c>
      <c r="P4273">
        <v>12.43</v>
      </c>
      <c r="Q4273" t="s">
        <v>5455</v>
      </c>
      <c r="R4273" t="s">
        <v>9087</v>
      </c>
      <c r="W4273">
        <v>0</v>
      </c>
      <c r="X4273">
        <v>4261</v>
      </c>
      <c r="Y4273">
        <v>16</v>
      </c>
      <c r="Z4273">
        <v>629</v>
      </c>
      <c r="AA4273" s="2">
        <f t="shared" si="1136"/>
        <v>2.5437201907790145E-2</v>
      </c>
      <c r="AB4273">
        <v>0</v>
      </c>
      <c r="AC4273">
        <v>0</v>
      </c>
      <c r="AF4273">
        <v>0</v>
      </c>
      <c r="AG4273">
        <v>0</v>
      </c>
      <c r="AH4273">
        <v>0</v>
      </c>
      <c r="AI4273">
        <v>1</v>
      </c>
      <c r="AJ4273">
        <v>1</v>
      </c>
      <c r="AK4273" t="s">
        <v>5455</v>
      </c>
      <c r="AL4273">
        <f t="shared" si="1137"/>
        <v>2</v>
      </c>
      <c r="AM4273">
        <v>0</v>
      </c>
      <c r="AN4273">
        <v>0</v>
      </c>
      <c r="AO4273">
        <v>2</v>
      </c>
      <c r="AP4273" s="11" t="s">
        <v>9214</v>
      </c>
      <c r="AQ4273">
        <v>2</v>
      </c>
      <c r="AR4273">
        <f t="shared" si="1138"/>
        <v>2</v>
      </c>
      <c r="AS4273">
        <f t="shared" si="1139"/>
        <v>6</v>
      </c>
    </row>
    <row r="4274" spans="1:45">
      <c r="A4274">
        <v>353</v>
      </c>
      <c r="B4274">
        <v>4273</v>
      </c>
      <c r="C4274" t="s">
        <v>5528</v>
      </c>
      <c r="D4274">
        <v>20210929</v>
      </c>
      <c r="E4274" t="s">
        <v>5294</v>
      </c>
      <c r="F4274" t="s">
        <v>5514</v>
      </c>
      <c r="G4274" t="s">
        <v>5515</v>
      </c>
      <c r="H4274" t="s">
        <v>5538</v>
      </c>
      <c r="I4274">
        <v>1</v>
      </c>
      <c r="J4274">
        <v>49</v>
      </c>
      <c r="K4274">
        <v>9</v>
      </c>
      <c r="L4274" t="s">
        <v>5291</v>
      </c>
      <c r="M4274">
        <v>20210919</v>
      </c>
      <c r="N4274">
        <v>20210922</v>
      </c>
      <c r="O4274">
        <v>9.5500000000000007</v>
      </c>
      <c r="P4274">
        <v>9.89</v>
      </c>
      <c r="Q4274" t="s">
        <v>5455</v>
      </c>
      <c r="R4274" t="s">
        <v>9087</v>
      </c>
      <c r="S4274" t="s">
        <v>5537</v>
      </c>
      <c r="W4274">
        <v>0</v>
      </c>
      <c r="X4274">
        <v>4261</v>
      </c>
      <c r="Y4274">
        <v>16</v>
      </c>
      <c r="Z4274">
        <v>629</v>
      </c>
      <c r="AA4274" s="2">
        <f t="shared" si="1136"/>
        <v>2.5437201907790145E-2</v>
      </c>
      <c r="AB4274">
        <v>0</v>
      </c>
      <c r="AC4274">
        <v>0</v>
      </c>
      <c r="AF4274">
        <v>0</v>
      </c>
      <c r="AG4274">
        <v>0</v>
      </c>
      <c r="AH4274">
        <v>0</v>
      </c>
      <c r="AI4274">
        <v>1</v>
      </c>
      <c r="AJ4274">
        <v>1</v>
      </c>
      <c r="AK4274" t="s">
        <v>5455</v>
      </c>
      <c r="AL4274">
        <f t="shared" si="1137"/>
        <v>2</v>
      </c>
      <c r="AM4274">
        <v>0</v>
      </c>
      <c r="AN4274">
        <v>0</v>
      </c>
      <c r="AO4274">
        <v>2</v>
      </c>
      <c r="AP4274" s="11" t="s">
        <v>9214</v>
      </c>
      <c r="AQ4274">
        <v>2</v>
      </c>
      <c r="AR4274">
        <f t="shared" si="1138"/>
        <v>2</v>
      </c>
      <c r="AS4274">
        <f t="shared" si="1139"/>
        <v>6</v>
      </c>
    </row>
    <row r="4275" spans="1:45">
      <c r="A4275">
        <v>353</v>
      </c>
      <c r="B4275">
        <v>4274</v>
      </c>
      <c r="C4275" t="s">
        <v>5529</v>
      </c>
      <c r="D4275">
        <v>20210929</v>
      </c>
      <c r="E4275" t="s">
        <v>5294</v>
      </c>
      <c r="F4275" t="s">
        <v>5514</v>
      </c>
      <c r="G4275" t="s">
        <v>5515</v>
      </c>
      <c r="H4275" t="s">
        <v>5515</v>
      </c>
      <c r="I4275">
        <v>1</v>
      </c>
      <c r="J4275">
        <v>36</v>
      </c>
      <c r="K4275">
        <v>9</v>
      </c>
      <c r="L4275" t="s">
        <v>5291</v>
      </c>
      <c r="M4275" t="s">
        <v>89</v>
      </c>
      <c r="N4275">
        <v>20210923</v>
      </c>
      <c r="O4275">
        <v>30.1</v>
      </c>
      <c r="P4275">
        <v>30.34</v>
      </c>
      <c r="Q4275" t="s">
        <v>5455</v>
      </c>
      <c r="R4275" t="s">
        <v>9087</v>
      </c>
      <c r="W4275">
        <v>0</v>
      </c>
      <c r="X4275">
        <v>4261</v>
      </c>
      <c r="Y4275">
        <v>16</v>
      </c>
      <c r="Z4275">
        <v>629</v>
      </c>
      <c r="AA4275" s="2">
        <f t="shared" si="1136"/>
        <v>2.5437201907790145E-2</v>
      </c>
      <c r="AB4275">
        <v>0</v>
      </c>
      <c r="AC4275">
        <v>0</v>
      </c>
      <c r="AF4275">
        <v>0</v>
      </c>
      <c r="AG4275">
        <v>0</v>
      </c>
      <c r="AH4275">
        <v>0</v>
      </c>
      <c r="AI4275">
        <v>1</v>
      </c>
      <c r="AJ4275">
        <v>1</v>
      </c>
      <c r="AK4275" t="s">
        <v>5455</v>
      </c>
      <c r="AL4275">
        <f t="shared" si="1137"/>
        <v>2</v>
      </c>
      <c r="AM4275">
        <v>0</v>
      </c>
      <c r="AN4275">
        <v>0</v>
      </c>
      <c r="AO4275">
        <v>2</v>
      </c>
      <c r="AP4275" s="11" t="s">
        <v>9214</v>
      </c>
      <c r="AQ4275">
        <v>2</v>
      </c>
      <c r="AR4275">
        <f t="shared" si="1138"/>
        <v>2</v>
      </c>
      <c r="AS4275">
        <f t="shared" si="1139"/>
        <v>6</v>
      </c>
    </row>
    <row r="4276" spans="1:45">
      <c r="A4276">
        <v>353</v>
      </c>
      <c r="B4276">
        <v>4275</v>
      </c>
      <c r="C4276" t="s">
        <v>5530</v>
      </c>
      <c r="D4276">
        <v>20210929</v>
      </c>
      <c r="E4276" t="s">
        <v>5294</v>
      </c>
      <c r="F4276" t="s">
        <v>5514</v>
      </c>
      <c r="G4276" t="s">
        <v>5515</v>
      </c>
      <c r="H4276" t="s">
        <v>5541</v>
      </c>
      <c r="I4276">
        <v>1</v>
      </c>
      <c r="J4276">
        <v>23</v>
      </c>
      <c r="K4276">
        <v>9</v>
      </c>
      <c r="L4276" t="s">
        <v>5291</v>
      </c>
      <c r="M4276">
        <v>20210920</v>
      </c>
      <c r="N4276">
        <v>20210924</v>
      </c>
      <c r="O4276">
        <v>18.41</v>
      </c>
      <c r="P4276">
        <v>19.21</v>
      </c>
      <c r="Q4276" t="s">
        <v>5455</v>
      </c>
      <c r="R4276" t="s">
        <v>9087</v>
      </c>
      <c r="S4276" t="s">
        <v>5537</v>
      </c>
      <c r="W4276">
        <v>0</v>
      </c>
      <c r="X4276">
        <v>4261</v>
      </c>
      <c r="Y4276">
        <v>16</v>
      </c>
      <c r="Z4276">
        <v>629</v>
      </c>
      <c r="AA4276" s="2">
        <f t="shared" si="1136"/>
        <v>2.5437201907790145E-2</v>
      </c>
      <c r="AB4276">
        <v>0</v>
      </c>
      <c r="AC4276">
        <v>0</v>
      </c>
      <c r="AF4276">
        <v>0</v>
      </c>
      <c r="AG4276">
        <v>0</v>
      </c>
      <c r="AH4276">
        <v>0</v>
      </c>
      <c r="AI4276">
        <v>1</v>
      </c>
      <c r="AJ4276">
        <v>1</v>
      </c>
      <c r="AK4276" t="s">
        <v>5455</v>
      </c>
      <c r="AL4276">
        <f t="shared" si="1137"/>
        <v>2</v>
      </c>
      <c r="AM4276">
        <v>0</v>
      </c>
      <c r="AN4276">
        <v>0</v>
      </c>
      <c r="AO4276">
        <v>2</v>
      </c>
      <c r="AP4276" s="11" t="s">
        <v>9214</v>
      </c>
      <c r="AQ4276">
        <v>2</v>
      </c>
      <c r="AR4276">
        <f t="shared" si="1138"/>
        <v>2</v>
      </c>
      <c r="AS4276">
        <f t="shared" si="1139"/>
        <v>6</v>
      </c>
    </row>
    <row r="4277" spans="1:45">
      <c r="A4277">
        <v>353</v>
      </c>
      <c r="B4277">
        <v>4276</v>
      </c>
      <c r="C4277" t="s">
        <v>5531</v>
      </c>
      <c r="D4277">
        <v>20210929</v>
      </c>
      <c r="E4277" t="s">
        <v>5294</v>
      </c>
      <c r="F4277" t="s">
        <v>5514</v>
      </c>
      <c r="G4277" t="s">
        <v>5515</v>
      </c>
      <c r="H4277" t="s">
        <v>5543</v>
      </c>
      <c r="I4277">
        <v>2</v>
      </c>
      <c r="J4277">
        <v>41</v>
      </c>
      <c r="K4277">
        <v>9</v>
      </c>
      <c r="L4277" t="s">
        <v>5291</v>
      </c>
      <c r="M4277">
        <v>20210918</v>
      </c>
      <c r="N4277">
        <v>20210926</v>
      </c>
      <c r="O4277">
        <v>30.61</v>
      </c>
      <c r="P4277">
        <v>29.04</v>
      </c>
      <c r="Q4277">
        <v>29.05</v>
      </c>
      <c r="R4277" t="s">
        <v>9087</v>
      </c>
      <c r="S4277" t="s">
        <v>5537</v>
      </c>
      <c r="W4277">
        <v>0</v>
      </c>
      <c r="X4277">
        <v>4261</v>
      </c>
      <c r="Y4277">
        <v>16</v>
      </c>
      <c r="Z4277">
        <v>629</v>
      </c>
      <c r="AA4277" s="2">
        <f t="shared" si="1136"/>
        <v>2.5437201907790145E-2</v>
      </c>
      <c r="AB4277">
        <v>0</v>
      </c>
      <c r="AC4277">
        <v>0</v>
      </c>
      <c r="AF4277">
        <v>0</v>
      </c>
      <c r="AG4277">
        <v>0</v>
      </c>
      <c r="AH4277">
        <v>0</v>
      </c>
      <c r="AI4277">
        <v>1</v>
      </c>
      <c r="AJ4277">
        <v>1</v>
      </c>
      <c r="AK4277" t="s">
        <v>5455</v>
      </c>
      <c r="AL4277">
        <f t="shared" si="1137"/>
        <v>2</v>
      </c>
      <c r="AM4277">
        <v>0</v>
      </c>
      <c r="AN4277">
        <v>0</v>
      </c>
      <c r="AO4277">
        <v>2</v>
      </c>
      <c r="AP4277" s="11" t="s">
        <v>9214</v>
      </c>
      <c r="AQ4277">
        <v>2</v>
      </c>
      <c r="AR4277">
        <f t="shared" si="1138"/>
        <v>2</v>
      </c>
      <c r="AS4277">
        <f t="shared" si="1139"/>
        <v>6</v>
      </c>
    </row>
    <row r="4278" spans="1:45">
      <c r="A4278">
        <v>353</v>
      </c>
      <c r="B4278">
        <v>4277</v>
      </c>
      <c r="C4278" t="s">
        <v>5532</v>
      </c>
      <c r="D4278">
        <v>20210929</v>
      </c>
      <c r="E4278" t="s">
        <v>5294</v>
      </c>
      <c r="F4278" t="s">
        <v>5514</v>
      </c>
      <c r="G4278" t="s">
        <v>5515</v>
      </c>
      <c r="H4278" t="s">
        <v>5540</v>
      </c>
      <c r="I4278">
        <v>3</v>
      </c>
      <c r="J4278">
        <v>20</v>
      </c>
      <c r="K4278">
        <v>9</v>
      </c>
      <c r="L4278" t="s">
        <v>5291</v>
      </c>
      <c r="M4278">
        <v>20210925</v>
      </c>
      <c r="N4278">
        <v>20210927</v>
      </c>
      <c r="O4278">
        <v>14.55</v>
      </c>
      <c r="P4278">
        <v>11.78</v>
      </c>
      <c r="Q4278">
        <v>10.42</v>
      </c>
      <c r="R4278" t="s">
        <v>9087</v>
      </c>
      <c r="W4278">
        <v>0</v>
      </c>
      <c r="X4278">
        <v>4261</v>
      </c>
      <c r="Y4278">
        <v>16</v>
      </c>
      <c r="Z4278">
        <v>629</v>
      </c>
      <c r="AA4278" s="2">
        <f t="shared" si="1136"/>
        <v>2.5437201907790145E-2</v>
      </c>
      <c r="AB4278">
        <v>0</v>
      </c>
      <c r="AC4278">
        <v>0</v>
      </c>
      <c r="AF4278">
        <v>0</v>
      </c>
      <c r="AG4278">
        <v>0</v>
      </c>
      <c r="AH4278">
        <v>0</v>
      </c>
      <c r="AI4278">
        <v>1</v>
      </c>
      <c r="AJ4278">
        <v>1</v>
      </c>
      <c r="AK4278" t="s">
        <v>5455</v>
      </c>
      <c r="AL4278">
        <f t="shared" si="1137"/>
        <v>2</v>
      </c>
      <c r="AM4278">
        <v>0</v>
      </c>
      <c r="AN4278">
        <v>0</v>
      </c>
      <c r="AO4278">
        <v>2</v>
      </c>
      <c r="AP4278" s="11" t="s">
        <v>9214</v>
      </c>
      <c r="AQ4278">
        <v>2</v>
      </c>
      <c r="AR4278">
        <f t="shared" si="1138"/>
        <v>2</v>
      </c>
      <c r="AS4278">
        <f t="shared" si="1139"/>
        <v>6</v>
      </c>
    </row>
    <row r="4279" spans="1:45">
      <c r="A4279">
        <v>353</v>
      </c>
      <c r="B4279">
        <v>4278</v>
      </c>
      <c r="C4279" t="s">
        <v>5533</v>
      </c>
      <c r="D4279">
        <v>20210929</v>
      </c>
      <c r="E4279" t="s">
        <v>5534</v>
      </c>
      <c r="F4279" t="s">
        <v>5514</v>
      </c>
      <c r="G4279" t="s">
        <v>5515</v>
      </c>
      <c r="H4279" t="s">
        <v>5539</v>
      </c>
      <c r="I4279">
        <v>3</v>
      </c>
      <c r="J4279">
        <v>21</v>
      </c>
      <c r="K4279">
        <v>0</v>
      </c>
      <c r="L4279" t="s">
        <v>112</v>
      </c>
      <c r="M4279">
        <v>20210917</v>
      </c>
      <c r="N4279">
        <v>20210918</v>
      </c>
      <c r="O4279">
        <v>13.16</v>
      </c>
      <c r="P4279">
        <v>13.18</v>
      </c>
      <c r="Q4279" t="s">
        <v>5455</v>
      </c>
      <c r="W4279">
        <v>0</v>
      </c>
      <c r="X4279">
        <v>4261</v>
      </c>
      <c r="Y4279">
        <v>16</v>
      </c>
      <c r="Z4279">
        <v>629</v>
      </c>
      <c r="AA4279" s="2">
        <f t="shared" si="1136"/>
        <v>2.5437201907790145E-2</v>
      </c>
      <c r="AB4279">
        <v>0</v>
      </c>
      <c r="AC4279">
        <v>0</v>
      </c>
      <c r="AF4279" t="s">
        <v>8</v>
      </c>
      <c r="AG4279" t="s">
        <v>8</v>
      </c>
      <c r="AH4279" t="s">
        <v>8</v>
      </c>
      <c r="AI4279" t="s">
        <v>8</v>
      </c>
      <c r="AJ4279" t="s">
        <v>8</v>
      </c>
      <c r="AK4279" t="s">
        <v>8</v>
      </c>
      <c r="AL4279" t="s">
        <v>8</v>
      </c>
      <c r="AM4279" t="s">
        <v>8</v>
      </c>
      <c r="AN4279" t="s">
        <v>8</v>
      </c>
      <c r="AO4279" t="s">
        <v>8</v>
      </c>
      <c r="AP4279" s="11" t="s">
        <v>8</v>
      </c>
      <c r="AQ4279" t="s">
        <v>8</v>
      </c>
      <c r="AR4279" t="s">
        <v>8</v>
      </c>
      <c r="AS4279" t="s">
        <v>8</v>
      </c>
    </row>
    <row r="4280" spans="1:45">
      <c r="A4280">
        <v>354</v>
      </c>
      <c r="B4280">
        <v>4279</v>
      </c>
      <c r="C4280" t="s">
        <v>5546</v>
      </c>
      <c r="D4280">
        <v>20210929</v>
      </c>
      <c r="E4280" t="s">
        <v>5544</v>
      </c>
      <c r="F4280" t="s">
        <v>5545</v>
      </c>
      <c r="G4280" t="s">
        <v>5542</v>
      </c>
      <c r="H4280" t="s">
        <v>5542</v>
      </c>
      <c r="I4280">
        <v>1</v>
      </c>
      <c r="J4280">
        <v>31</v>
      </c>
      <c r="K4280">
        <v>7</v>
      </c>
      <c r="L4280" t="s">
        <v>5574</v>
      </c>
      <c r="M4280">
        <v>20210919</v>
      </c>
      <c r="N4280">
        <v>20210929</v>
      </c>
      <c r="O4280">
        <v>27.96</v>
      </c>
      <c r="P4280">
        <v>30.01</v>
      </c>
      <c r="Q4280" t="s">
        <v>5455</v>
      </c>
      <c r="R4280" t="s">
        <v>5575</v>
      </c>
      <c r="T4280" t="s">
        <v>5576</v>
      </c>
      <c r="U4280" t="s">
        <v>5577</v>
      </c>
      <c r="V4280" t="s">
        <v>9088</v>
      </c>
      <c r="W4280">
        <v>1</v>
      </c>
      <c r="X4280">
        <v>4279</v>
      </c>
      <c r="Y4280">
        <v>25</v>
      </c>
      <c r="Z4280">
        <v>246</v>
      </c>
      <c r="AA4280" s="2">
        <f t="shared" si="1136"/>
        <v>0.1016260162601626</v>
      </c>
      <c r="AB4280">
        <v>0</v>
      </c>
      <c r="AC4280">
        <v>0</v>
      </c>
      <c r="AF4280">
        <v>1</v>
      </c>
      <c r="AG4280">
        <v>0</v>
      </c>
      <c r="AH4280">
        <v>0</v>
      </c>
      <c r="AI4280">
        <v>1</v>
      </c>
      <c r="AJ4280">
        <v>0</v>
      </c>
      <c r="AK4280">
        <v>0</v>
      </c>
      <c r="AL4280">
        <f t="shared" ref="AL4280:AL4306" si="1140">SUM(AF4280:AK4280)</f>
        <v>2</v>
      </c>
      <c r="AM4280">
        <v>1</v>
      </c>
      <c r="AN4280">
        <v>1</v>
      </c>
      <c r="AO4280">
        <v>2</v>
      </c>
      <c r="AP4280" s="11" t="s">
        <v>9214</v>
      </c>
      <c r="AQ4280">
        <v>1</v>
      </c>
      <c r="AR4280">
        <f t="shared" si="1130"/>
        <v>2</v>
      </c>
      <c r="AS4280">
        <f t="shared" si="1131"/>
        <v>7</v>
      </c>
    </row>
    <row r="4281" spans="1:45">
      <c r="A4281">
        <v>354</v>
      </c>
      <c r="B4281">
        <v>4280</v>
      </c>
      <c r="C4281" t="s">
        <v>5547</v>
      </c>
      <c r="D4281">
        <v>20210929</v>
      </c>
      <c r="E4281" t="s">
        <v>5544</v>
      </c>
      <c r="F4281" t="s">
        <v>5545</v>
      </c>
      <c r="G4281" t="s">
        <v>5542</v>
      </c>
      <c r="H4281" t="s">
        <v>5542</v>
      </c>
      <c r="I4281">
        <v>1</v>
      </c>
      <c r="J4281">
        <v>26</v>
      </c>
      <c r="K4281">
        <v>7</v>
      </c>
      <c r="L4281" t="s">
        <v>5574</v>
      </c>
      <c r="M4281">
        <v>20210925</v>
      </c>
      <c r="N4281">
        <v>20210928</v>
      </c>
      <c r="O4281">
        <v>16</v>
      </c>
      <c r="P4281">
        <v>17.64</v>
      </c>
      <c r="Q4281" t="s">
        <v>5455</v>
      </c>
      <c r="R4281" t="s">
        <v>5575</v>
      </c>
      <c r="T4281" t="s">
        <v>5576</v>
      </c>
      <c r="U4281" t="s">
        <v>5577</v>
      </c>
      <c r="V4281" t="s">
        <v>9088</v>
      </c>
      <c r="W4281">
        <v>0</v>
      </c>
      <c r="X4281">
        <v>4279</v>
      </c>
      <c r="Y4281">
        <v>25</v>
      </c>
      <c r="Z4281">
        <v>246</v>
      </c>
      <c r="AA4281" s="2">
        <f t="shared" ref="AA4281:AA4306" si="1141">Y4281/Z4281</f>
        <v>0.1016260162601626</v>
      </c>
      <c r="AB4281">
        <v>0</v>
      </c>
      <c r="AC4281">
        <v>0</v>
      </c>
      <c r="AF4281">
        <v>1</v>
      </c>
      <c r="AG4281">
        <v>0</v>
      </c>
      <c r="AH4281">
        <v>0</v>
      </c>
      <c r="AI4281">
        <v>1</v>
      </c>
      <c r="AJ4281">
        <v>0</v>
      </c>
      <c r="AK4281">
        <v>0</v>
      </c>
      <c r="AL4281">
        <f t="shared" ref="AL4281:AL4304" si="1142">SUM(AF4281:AK4281)</f>
        <v>2</v>
      </c>
      <c r="AM4281">
        <v>1</v>
      </c>
      <c r="AN4281">
        <v>1</v>
      </c>
      <c r="AO4281">
        <v>2</v>
      </c>
      <c r="AP4281" s="11" t="s">
        <v>9214</v>
      </c>
      <c r="AQ4281">
        <v>1</v>
      </c>
      <c r="AR4281">
        <f t="shared" ref="AR4281:AR4304" si="1143">IF(AL4281&lt;4,2,IF(AL4281=4,1,IF(AL4281=5,0,)))</f>
        <v>2</v>
      </c>
      <c r="AS4281">
        <f t="shared" ref="AS4281:AS4304" si="1144">SUM(AM4281:AR4281)</f>
        <v>7</v>
      </c>
    </row>
    <row r="4282" spans="1:45">
      <c r="A4282">
        <v>354</v>
      </c>
      <c r="B4282">
        <v>4281</v>
      </c>
      <c r="C4282" t="s">
        <v>5548</v>
      </c>
      <c r="D4282">
        <v>20210929</v>
      </c>
      <c r="E4282" t="s">
        <v>5544</v>
      </c>
      <c r="F4282" t="s">
        <v>5545</v>
      </c>
      <c r="G4282" t="s">
        <v>5542</v>
      </c>
      <c r="H4282" t="s">
        <v>5542</v>
      </c>
      <c r="I4282">
        <v>3</v>
      </c>
      <c r="J4282">
        <v>33</v>
      </c>
      <c r="K4282">
        <v>7</v>
      </c>
      <c r="L4282" t="s">
        <v>5574</v>
      </c>
      <c r="M4282">
        <v>20210926</v>
      </c>
      <c r="N4282">
        <v>20210928</v>
      </c>
      <c r="O4282">
        <v>16.63</v>
      </c>
      <c r="P4282">
        <v>14.36</v>
      </c>
      <c r="Q4282" t="s">
        <v>5455</v>
      </c>
      <c r="R4282" t="s">
        <v>5575</v>
      </c>
      <c r="T4282" t="s">
        <v>5576</v>
      </c>
      <c r="U4282" t="s">
        <v>5577</v>
      </c>
      <c r="V4282" t="s">
        <v>9088</v>
      </c>
      <c r="W4282">
        <v>0</v>
      </c>
      <c r="X4282">
        <v>4279</v>
      </c>
      <c r="Y4282">
        <v>25</v>
      </c>
      <c r="Z4282">
        <v>246</v>
      </c>
      <c r="AA4282" s="2">
        <f t="shared" si="1141"/>
        <v>0.1016260162601626</v>
      </c>
      <c r="AB4282">
        <v>0</v>
      </c>
      <c r="AC4282">
        <v>0</v>
      </c>
      <c r="AF4282">
        <v>1</v>
      </c>
      <c r="AG4282">
        <v>0</v>
      </c>
      <c r="AH4282">
        <v>0</v>
      </c>
      <c r="AI4282">
        <v>1</v>
      </c>
      <c r="AJ4282">
        <v>0</v>
      </c>
      <c r="AK4282">
        <v>0</v>
      </c>
      <c r="AL4282">
        <f t="shared" si="1142"/>
        <v>2</v>
      </c>
      <c r="AM4282">
        <v>1</v>
      </c>
      <c r="AN4282">
        <v>1</v>
      </c>
      <c r="AO4282">
        <v>2</v>
      </c>
      <c r="AP4282" s="11" t="s">
        <v>9214</v>
      </c>
      <c r="AQ4282">
        <v>1</v>
      </c>
      <c r="AR4282">
        <f t="shared" si="1143"/>
        <v>2</v>
      </c>
      <c r="AS4282">
        <f t="shared" si="1144"/>
        <v>7</v>
      </c>
    </row>
    <row r="4283" spans="1:45">
      <c r="A4283">
        <v>354</v>
      </c>
      <c r="B4283">
        <v>4282</v>
      </c>
      <c r="C4283" t="s">
        <v>5549</v>
      </c>
      <c r="D4283">
        <v>20210929</v>
      </c>
      <c r="E4283" t="s">
        <v>5544</v>
      </c>
      <c r="F4283" t="s">
        <v>5545</v>
      </c>
      <c r="G4283" t="s">
        <v>5542</v>
      </c>
      <c r="H4283" t="s">
        <v>5543</v>
      </c>
      <c r="I4283">
        <v>1</v>
      </c>
      <c r="J4283">
        <v>38</v>
      </c>
      <c r="K4283">
        <v>7</v>
      </c>
      <c r="L4283" t="s">
        <v>5574</v>
      </c>
      <c r="M4283">
        <v>20210926</v>
      </c>
      <c r="N4283">
        <v>20210928</v>
      </c>
      <c r="O4283">
        <v>16.88</v>
      </c>
      <c r="P4283">
        <v>15.26</v>
      </c>
      <c r="Q4283">
        <v>15.78</v>
      </c>
      <c r="R4283" t="s">
        <v>5575</v>
      </c>
      <c r="T4283" t="s">
        <v>5576</v>
      </c>
      <c r="U4283" t="s">
        <v>5577</v>
      </c>
      <c r="V4283" t="s">
        <v>9088</v>
      </c>
      <c r="W4283">
        <v>0</v>
      </c>
      <c r="X4283">
        <v>4279</v>
      </c>
      <c r="Y4283">
        <v>25</v>
      </c>
      <c r="Z4283">
        <v>246</v>
      </c>
      <c r="AA4283" s="2">
        <f t="shared" si="1141"/>
        <v>0.1016260162601626</v>
      </c>
      <c r="AB4283">
        <v>0</v>
      </c>
      <c r="AC4283">
        <v>0</v>
      </c>
      <c r="AF4283">
        <v>1</v>
      </c>
      <c r="AG4283">
        <v>0</v>
      </c>
      <c r="AH4283">
        <v>0</v>
      </c>
      <c r="AI4283">
        <v>1</v>
      </c>
      <c r="AJ4283">
        <v>0</v>
      </c>
      <c r="AK4283">
        <v>0</v>
      </c>
      <c r="AL4283">
        <f t="shared" si="1142"/>
        <v>2</v>
      </c>
      <c r="AM4283">
        <v>1</v>
      </c>
      <c r="AN4283">
        <v>1</v>
      </c>
      <c r="AO4283">
        <v>2</v>
      </c>
      <c r="AP4283" s="11" t="s">
        <v>9214</v>
      </c>
      <c r="AQ4283">
        <v>1</v>
      </c>
      <c r="AR4283">
        <f t="shared" si="1143"/>
        <v>2</v>
      </c>
      <c r="AS4283">
        <f t="shared" si="1144"/>
        <v>7</v>
      </c>
    </row>
    <row r="4284" spans="1:45">
      <c r="A4284">
        <v>354</v>
      </c>
      <c r="B4284">
        <v>4283</v>
      </c>
      <c r="C4284" t="s">
        <v>5550</v>
      </c>
      <c r="D4284">
        <v>20210929</v>
      </c>
      <c r="E4284" t="s">
        <v>5544</v>
      </c>
      <c r="F4284" t="s">
        <v>5545</v>
      </c>
      <c r="G4284" t="s">
        <v>5542</v>
      </c>
      <c r="H4284" t="s">
        <v>5543</v>
      </c>
      <c r="I4284">
        <v>1</v>
      </c>
      <c r="J4284">
        <v>40</v>
      </c>
      <c r="K4284">
        <v>7</v>
      </c>
      <c r="L4284" t="s">
        <v>5574</v>
      </c>
      <c r="M4284">
        <v>20210926</v>
      </c>
      <c r="N4284">
        <v>20210928</v>
      </c>
      <c r="O4284">
        <v>15.06</v>
      </c>
      <c r="P4284">
        <v>13.01</v>
      </c>
      <c r="Q4284">
        <v>11.43</v>
      </c>
      <c r="R4284" t="s">
        <v>5575</v>
      </c>
      <c r="T4284" t="s">
        <v>5576</v>
      </c>
      <c r="U4284" t="s">
        <v>5577</v>
      </c>
      <c r="V4284" t="s">
        <v>9088</v>
      </c>
      <c r="W4284">
        <v>0</v>
      </c>
      <c r="X4284">
        <v>4279</v>
      </c>
      <c r="Y4284">
        <v>25</v>
      </c>
      <c r="Z4284">
        <v>246</v>
      </c>
      <c r="AA4284" s="2">
        <f t="shared" si="1141"/>
        <v>0.1016260162601626</v>
      </c>
      <c r="AB4284">
        <v>0</v>
      </c>
      <c r="AC4284">
        <v>0</v>
      </c>
      <c r="AF4284">
        <v>1</v>
      </c>
      <c r="AG4284">
        <v>0</v>
      </c>
      <c r="AH4284">
        <v>0</v>
      </c>
      <c r="AI4284">
        <v>1</v>
      </c>
      <c r="AJ4284">
        <v>0</v>
      </c>
      <c r="AK4284">
        <v>0</v>
      </c>
      <c r="AL4284">
        <f t="shared" si="1142"/>
        <v>2</v>
      </c>
      <c r="AM4284">
        <v>1</v>
      </c>
      <c r="AN4284">
        <v>1</v>
      </c>
      <c r="AO4284">
        <v>2</v>
      </c>
      <c r="AP4284" s="11" t="s">
        <v>9214</v>
      </c>
      <c r="AQ4284">
        <v>1</v>
      </c>
      <c r="AR4284">
        <f t="shared" si="1143"/>
        <v>2</v>
      </c>
      <c r="AS4284">
        <f t="shared" si="1144"/>
        <v>7</v>
      </c>
    </row>
    <row r="4285" spans="1:45">
      <c r="A4285">
        <v>354</v>
      </c>
      <c r="B4285">
        <v>4284</v>
      </c>
      <c r="C4285" t="s">
        <v>5551</v>
      </c>
      <c r="D4285">
        <v>20210929</v>
      </c>
      <c r="E4285" t="s">
        <v>5544</v>
      </c>
      <c r="F4285" t="s">
        <v>5545</v>
      </c>
      <c r="G4285" t="s">
        <v>5542</v>
      </c>
      <c r="H4285" t="s">
        <v>5542</v>
      </c>
      <c r="I4285">
        <v>1</v>
      </c>
      <c r="J4285">
        <v>26</v>
      </c>
      <c r="K4285">
        <v>7</v>
      </c>
      <c r="L4285" t="s">
        <v>5574</v>
      </c>
      <c r="M4285" t="s">
        <v>89</v>
      </c>
      <c r="N4285">
        <v>20210929</v>
      </c>
      <c r="O4285">
        <v>17.649999999999999</v>
      </c>
      <c r="P4285">
        <v>19.62</v>
      </c>
      <c r="Q4285" t="s">
        <v>5455</v>
      </c>
      <c r="R4285" t="s">
        <v>5575</v>
      </c>
      <c r="T4285" t="s">
        <v>5576</v>
      </c>
      <c r="U4285" t="s">
        <v>5577</v>
      </c>
      <c r="V4285" t="s">
        <v>9088</v>
      </c>
      <c r="W4285">
        <v>0</v>
      </c>
      <c r="X4285">
        <v>4279</v>
      </c>
      <c r="Y4285">
        <v>25</v>
      </c>
      <c r="Z4285">
        <v>246</v>
      </c>
      <c r="AA4285" s="2">
        <f t="shared" si="1141"/>
        <v>0.1016260162601626</v>
      </c>
      <c r="AB4285">
        <v>0</v>
      </c>
      <c r="AC4285">
        <v>0</v>
      </c>
      <c r="AF4285">
        <v>1</v>
      </c>
      <c r="AG4285">
        <v>0</v>
      </c>
      <c r="AH4285">
        <v>0</v>
      </c>
      <c r="AI4285">
        <v>1</v>
      </c>
      <c r="AJ4285">
        <v>0</v>
      </c>
      <c r="AK4285">
        <v>0</v>
      </c>
      <c r="AL4285">
        <f t="shared" si="1142"/>
        <v>2</v>
      </c>
      <c r="AM4285">
        <v>1</v>
      </c>
      <c r="AN4285">
        <v>1</v>
      </c>
      <c r="AO4285">
        <v>2</v>
      </c>
      <c r="AP4285" s="11" t="s">
        <v>9214</v>
      </c>
      <c r="AQ4285">
        <v>1</v>
      </c>
      <c r="AR4285">
        <f t="shared" si="1143"/>
        <v>2</v>
      </c>
      <c r="AS4285">
        <f t="shared" si="1144"/>
        <v>7</v>
      </c>
    </row>
    <row r="4286" spans="1:45">
      <c r="A4286">
        <v>354</v>
      </c>
      <c r="B4286">
        <v>4285</v>
      </c>
      <c r="C4286" t="s">
        <v>5552</v>
      </c>
      <c r="D4286">
        <v>20210929</v>
      </c>
      <c r="E4286" t="s">
        <v>5544</v>
      </c>
      <c r="F4286" t="s">
        <v>5545</v>
      </c>
      <c r="G4286" t="s">
        <v>5542</v>
      </c>
      <c r="H4286" t="s">
        <v>5542</v>
      </c>
      <c r="I4286">
        <v>1</v>
      </c>
      <c r="J4286">
        <v>48</v>
      </c>
      <c r="K4286">
        <v>7</v>
      </c>
      <c r="L4286" t="s">
        <v>5574</v>
      </c>
      <c r="M4286" t="s">
        <v>89</v>
      </c>
      <c r="N4286">
        <v>20210929</v>
      </c>
      <c r="O4286">
        <v>25.53</v>
      </c>
      <c r="P4286">
        <v>25.8</v>
      </c>
      <c r="Q4286" t="s">
        <v>5455</v>
      </c>
      <c r="R4286" t="s">
        <v>5575</v>
      </c>
      <c r="T4286" t="s">
        <v>5576</v>
      </c>
      <c r="U4286" t="s">
        <v>5577</v>
      </c>
      <c r="V4286" t="s">
        <v>9088</v>
      </c>
      <c r="W4286">
        <v>0</v>
      </c>
      <c r="X4286">
        <v>4279</v>
      </c>
      <c r="Y4286">
        <v>25</v>
      </c>
      <c r="Z4286">
        <v>246</v>
      </c>
      <c r="AA4286" s="2">
        <f t="shared" si="1141"/>
        <v>0.1016260162601626</v>
      </c>
      <c r="AB4286">
        <v>0</v>
      </c>
      <c r="AC4286">
        <v>0</v>
      </c>
      <c r="AF4286">
        <v>1</v>
      </c>
      <c r="AG4286">
        <v>0</v>
      </c>
      <c r="AH4286">
        <v>0</v>
      </c>
      <c r="AI4286">
        <v>1</v>
      </c>
      <c r="AJ4286">
        <v>0</v>
      </c>
      <c r="AK4286">
        <v>0</v>
      </c>
      <c r="AL4286">
        <f t="shared" si="1142"/>
        <v>2</v>
      </c>
      <c r="AM4286">
        <v>1</v>
      </c>
      <c r="AN4286">
        <v>1</v>
      </c>
      <c r="AO4286">
        <v>2</v>
      </c>
      <c r="AP4286" s="11" t="s">
        <v>9214</v>
      </c>
      <c r="AQ4286">
        <v>1</v>
      </c>
      <c r="AR4286">
        <f t="shared" si="1143"/>
        <v>2</v>
      </c>
      <c r="AS4286">
        <f t="shared" si="1144"/>
        <v>7</v>
      </c>
    </row>
    <row r="4287" spans="1:45">
      <c r="A4287">
        <v>354</v>
      </c>
      <c r="B4287">
        <v>4286</v>
      </c>
      <c r="C4287" t="s">
        <v>5553</v>
      </c>
      <c r="D4287">
        <v>20210929</v>
      </c>
      <c r="E4287" t="s">
        <v>5544</v>
      </c>
      <c r="F4287" t="s">
        <v>5545</v>
      </c>
      <c r="G4287" t="s">
        <v>5542</v>
      </c>
      <c r="H4287" t="s">
        <v>5542</v>
      </c>
      <c r="I4287">
        <v>1</v>
      </c>
      <c r="J4287">
        <v>29</v>
      </c>
      <c r="K4287">
        <v>7</v>
      </c>
      <c r="L4287" t="s">
        <v>5574</v>
      </c>
      <c r="M4287">
        <v>20210925</v>
      </c>
      <c r="N4287">
        <v>20210929</v>
      </c>
      <c r="O4287">
        <v>15.35</v>
      </c>
      <c r="P4287">
        <v>16.96</v>
      </c>
      <c r="Q4287" t="s">
        <v>5455</v>
      </c>
      <c r="R4287" t="s">
        <v>5575</v>
      </c>
      <c r="T4287" t="s">
        <v>5576</v>
      </c>
      <c r="U4287" t="s">
        <v>5577</v>
      </c>
      <c r="V4287" t="s">
        <v>9088</v>
      </c>
      <c r="W4287">
        <v>0</v>
      </c>
      <c r="X4287">
        <v>4279</v>
      </c>
      <c r="Y4287">
        <v>25</v>
      </c>
      <c r="Z4287">
        <v>246</v>
      </c>
      <c r="AA4287" s="2">
        <f t="shared" si="1141"/>
        <v>0.1016260162601626</v>
      </c>
      <c r="AB4287">
        <v>0</v>
      </c>
      <c r="AC4287">
        <v>0</v>
      </c>
      <c r="AF4287">
        <v>1</v>
      </c>
      <c r="AG4287">
        <v>0</v>
      </c>
      <c r="AH4287">
        <v>0</v>
      </c>
      <c r="AI4287">
        <v>1</v>
      </c>
      <c r="AJ4287">
        <v>0</v>
      </c>
      <c r="AK4287">
        <v>0</v>
      </c>
      <c r="AL4287">
        <f t="shared" si="1142"/>
        <v>2</v>
      </c>
      <c r="AM4287">
        <v>1</v>
      </c>
      <c r="AN4287">
        <v>1</v>
      </c>
      <c r="AO4287">
        <v>2</v>
      </c>
      <c r="AP4287" s="11" t="s">
        <v>9214</v>
      </c>
      <c r="AQ4287">
        <v>1</v>
      </c>
      <c r="AR4287">
        <f t="shared" si="1143"/>
        <v>2</v>
      </c>
      <c r="AS4287">
        <f t="shared" si="1144"/>
        <v>7</v>
      </c>
    </row>
    <row r="4288" spans="1:45">
      <c r="A4288">
        <v>354</v>
      </c>
      <c r="B4288">
        <v>4287</v>
      </c>
      <c r="C4288" t="s">
        <v>5554</v>
      </c>
      <c r="D4288">
        <v>20210929</v>
      </c>
      <c r="E4288" t="s">
        <v>5544</v>
      </c>
      <c r="F4288" t="s">
        <v>5545</v>
      </c>
      <c r="G4288" t="s">
        <v>5542</v>
      </c>
      <c r="H4288" t="s">
        <v>5542</v>
      </c>
      <c r="I4288">
        <v>3</v>
      </c>
      <c r="J4288">
        <v>48</v>
      </c>
      <c r="K4288">
        <v>7</v>
      </c>
      <c r="L4288" t="s">
        <v>5574</v>
      </c>
      <c r="M4288" t="s">
        <v>89</v>
      </c>
      <c r="N4288">
        <v>20210929</v>
      </c>
      <c r="O4288">
        <v>18.079999999999998</v>
      </c>
      <c r="P4288">
        <v>19.7</v>
      </c>
      <c r="Q4288" t="s">
        <v>5455</v>
      </c>
      <c r="R4288" t="s">
        <v>5575</v>
      </c>
      <c r="T4288" t="s">
        <v>5576</v>
      </c>
      <c r="U4288" t="s">
        <v>5577</v>
      </c>
      <c r="V4288" t="s">
        <v>9088</v>
      </c>
      <c r="W4288">
        <v>0</v>
      </c>
      <c r="X4288">
        <v>4279</v>
      </c>
      <c r="Y4288">
        <v>25</v>
      </c>
      <c r="Z4288">
        <v>246</v>
      </c>
      <c r="AA4288" s="2">
        <f t="shared" si="1141"/>
        <v>0.1016260162601626</v>
      </c>
      <c r="AB4288">
        <v>0</v>
      </c>
      <c r="AC4288">
        <v>0</v>
      </c>
      <c r="AF4288">
        <v>1</v>
      </c>
      <c r="AG4288">
        <v>0</v>
      </c>
      <c r="AH4288">
        <v>0</v>
      </c>
      <c r="AI4288">
        <v>1</v>
      </c>
      <c r="AJ4288">
        <v>0</v>
      </c>
      <c r="AK4288">
        <v>0</v>
      </c>
      <c r="AL4288">
        <f t="shared" si="1142"/>
        <v>2</v>
      </c>
      <c r="AM4288">
        <v>1</v>
      </c>
      <c r="AN4288">
        <v>1</v>
      </c>
      <c r="AO4288">
        <v>2</v>
      </c>
      <c r="AP4288" s="11" t="s">
        <v>9214</v>
      </c>
      <c r="AQ4288">
        <v>1</v>
      </c>
      <c r="AR4288">
        <f t="shared" si="1143"/>
        <v>2</v>
      </c>
      <c r="AS4288">
        <f t="shared" si="1144"/>
        <v>7</v>
      </c>
    </row>
    <row r="4289" spans="1:45">
      <c r="A4289">
        <v>354</v>
      </c>
      <c r="B4289">
        <v>4288</v>
      </c>
      <c r="C4289" t="s">
        <v>5555</v>
      </c>
      <c r="D4289">
        <v>20210929</v>
      </c>
      <c r="E4289" t="s">
        <v>5544</v>
      </c>
      <c r="F4289" t="s">
        <v>5545</v>
      </c>
      <c r="G4289" t="s">
        <v>5542</v>
      </c>
      <c r="H4289" t="s">
        <v>5542</v>
      </c>
      <c r="I4289">
        <v>3</v>
      </c>
      <c r="J4289">
        <v>27</v>
      </c>
      <c r="K4289">
        <v>7</v>
      </c>
      <c r="L4289" t="s">
        <v>5574</v>
      </c>
      <c r="M4289">
        <v>20210927</v>
      </c>
      <c r="N4289">
        <v>20210929</v>
      </c>
      <c r="O4289">
        <v>18.11</v>
      </c>
      <c r="P4289">
        <v>20.04</v>
      </c>
      <c r="Q4289" t="s">
        <v>5455</v>
      </c>
      <c r="R4289" t="s">
        <v>5575</v>
      </c>
      <c r="T4289" t="s">
        <v>5576</v>
      </c>
      <c r="U4289" t="s">
        <v>5577</v>
      </c>
      <c r="V4289" t="s">
        <v>9088</v>
      </c>
      <c r="W4289">
        <v>0</v>
      </c>
      <c r="X4289">
        <v>4279</v>
      </c>
      <c r="Y4289">
        <v>25</v>
      </c>
      <c r="Z4289">
        <v>246</v>
      </c>
      <c r="AA4289" s="2">
        <f t="shared" si="1141"/>
        <v>0.1016260162601626</v>
      </c>
      <c r="AB4289">
        <v>0</v>
      </c>
      <c r="AC4289">
        <v>0</v>
      </c>
      <c r="AF4289">
        <v>1</v>
      </c>
      <c r="AG4289">
        <v>0</v>
      </c>
      <c r="AH4289">
        <v>0</v>
      </c>
      <c r="AI4289">
        <v>1</v>
      </c>
      <c r="AJ4289">
        <v>0</v>
      </c>
      <c r="AK4289">
        <v>0</v>
      </c>
      <c r="AL4289">
        <f t="shared" si="1142"/>
        <v>2</v>
      </c>
      <c r="AM4289">
        <v>1</v>
      </c>
      <c r="AN4289">
        <v>1</v>
      </c>
      <c r="AO4289">
        <v>2</v>
      </c>
      <c r="AP4289" s="11" t="s">
        <v>9214</v>
      </c>
      <c r="AQ4289">
        <v>1</v>
      </c>
      <c r="AR4289">
        <f t="shared" si="1143"/>
        <v>2</v>
      </c>
      <c r="AS4289">
        <f t="shared" si="1144"/>
        <v>7</v>
      </c>
    </row>
    <row r="4290" spans="1:45">
      <c r="A4290">
        <v>354</v>
      </c>
      <c r="B4290">
        <v>4289</v>
      </c>
      <c r="C4290" t="s">
        <v>5556</v>
      </c>
      <c r="D4290">
        <v>20210929</v>
      </c>
      <c r="E4290" t="s">
        <v>5544</v>
      </c>
      <c r="F4290" t="s">
        <v>5545</v>
      </c>
      <c r="G4290" t="s">
        <v>5542</v>
      </c>
      <c r="H4290" t="s">
        <v>5542</v>
      </c>
      <c r="I4290">
        <v>3</v>
      </c>
      <c r="J4290">
        <v>27</v>
      </c>
      <c r="K4290">
        <v>7</v>
      </c>
      <c r="L4290" t="s">
        <v>5574</v>
      </c>
      <c r="M4290">
        <v>20210928</v>
      </c>
      <c r="N4290">
        <v>20210929</v>
      </c>
      <c r="O4290">
        <v>13.81</v>
      </c>
      <c r="P4290">
        <v>15.65</v>
      </c>
      <c r="Q4290" t="s">
        <v>5455</v>
      </c>
      <c r="R4290" t="s">
        <v>5575</v>
      </c>
      <c r="T4290" t="s">
        <v>5576</v>
      </c>
      <c r="U4290" t="s">
        <v>5577</v>
      </c>
      <c r="V4290" t="s">
        <v>9088</v>
      </c>
      <c r="W4290">
        <v>0</v>
      </c>
      <c r="X4290">
        <v>4279</v>
      </c>
      <c r="Y4290">
        <v>25</v>
      </c>
      <c r="Z4290">
        <v>246</v>
      </c>
      <c r="AA4290" s="2">
        <f t="shared" si="1141"/>
        <v>0.1016260162601626</v>
      </c>
      <c r="AB4290">
        <v>0</v>
      </c>
      <c r="AC4290">
        <v>0</v>
      </c>
      <c r="AF4290">
        <v>1</v>
      </c>
      <c r="AG4290">
        <v>0</v>
      </c>
      <c r="AH4290">
        <v>0</v>
      </c>
      <c r="AI4290">
        <v>1</v>
      </c>
      <c r="AJ4290">
        <v>0</v>
      </c>
      <c r="AK4290">
        <v>0</v>
      </c>
      <c r="AL4290">
        <f t="shared" si="1142"/>
        <v>2</v>
      </c>
      <c r="AM4290">
        <v>1</v>
      </c>
      <c r="AN4290">
        <v>1</v>
      </c>
      <c r="AO4290">
        <v>2</v>
      </c>
      <c r="AP4290" s="11" t="s">
        <v>9214</v>
      </c>
      <c r="AQ4290">
        <v>1</v>
      </c>
      <c r="AR4290">
        <f t="shared" si="1143"/>
        <v>2</v>
      </c>
      <c r="AS4290">
        <f t="shared" si="1144"/>
        <v>7</v>
      </c>
    </row>
    <row r="4291" spans="1:45">
      <c r="A4291">
        <v>354</v>
      </c>
      <c r="B4291">
        <v>4290</v>
      </c>
      <c r="C4291" t="s">
        <v>5557</v>
      </c>
      <c r="D4291">
        <v>20210929</v>
      </c>
      <c r="E4291" t="s">
        <v>5544</v>
      </c>
      <c r="F4291" t="s">
        <v>5545</v>
      </c>
      <c r="G4291" t="s">
        <v>5542</v>
      </c>
      <c r="H4291" t="s">
        <v>5542</v>
      </c>
      <c r="I4291">
        <v>3</v>
      </c>
      <c r="J4291">
        <v>35</v>
      </c>
      <c r="K4291">
        <v>7</v>
      </c>
      <c r="L4291" t="s">
        <v>5574</v>
      </c>
      <c r="M4291" t="s">
        <v>89</v>
      </c>
      <c r="N4291">
        <v>20210929</v>
      </c>
      <c r="O4291">
        <v>27.34</v>
      </c>
      <c r="P4291">
        <v>29.61</v>
      </c>
      <c r="Q4291" t="s">
        <v>5455</v>
      </c>
      <c r="R4291" t="s">
        <v>5575</v>
      </c>
      <c r="T4291" t="s">
        <v>5576</v>
      </c>
      <c r="U4291" t="s">
        <v>5577</v>
      </c>
      <c r="V4291" t="s">
        <v>9088</v>
      </c>
      <c r="W4291">
        <v>0</v>
      </c>
      <c r="X4291">
        <v>4279</v>
      </c>
      <c r="Y4291">
        <v>25</v>
      </c>
      <c r="Z4291">
        <v>246</v>
      </c>
      <c r="AA4291" s="2">
        <f t="shared" si="1141"/>
        <v>0.1016260162601626</v>
      </c>
      <c r="AB4291">
        <v>0</v>
      </c>
      <c r="AC4291">
        <v>0</v>
      </c>
      <c r="AF4291">
        <v>1</v>
      </c>
      <c r="AG4291">
        <v>0</v>
      </c>
      <c r="AH4291">
        <v>0</v>
      </c>
      <c r="AI4291">
        <v>1</v>
      </c>
      <c r="AJ4291">
        <v>0</v>
      </c>
      <c r="AK4291">
        <v>0</v>
      </c>
      <c r="AL4291">
        <f t="shared" si="1142"/>
        <v>2</v>
      </c>
      <c r="AM4291">
        <v>1</v>
      </c>
      <c r="AN4291">
        <v>1</v>
      </c>
      <c r="AO4291">
        <v>2</v>
      </c>
      <c r="AP4291" s="11" t="s">
        <v>9214</v>
      </c>
      <c r="AQ4291">
        <v>1</v>
      </c>
      <c r="AR4291">
        <f t="shared" si="1143"/>
        <v>2</v>
      </c>
      <c r="AS4291">
        <f t="shared" si="1144"/>
        <v>7</v>
      </c>
    </row>
    <row r="4292" spans="1:45">
      <c r="A4292">
        <v>354</v>
      </c>
      <c r="B4292">
        <v>4291</v>
      </c>
      <c r="C4292" t="s">
        <v>5558</v>
      </c>
      <c r="D4292">
        <v>20210929</v>
      </c>
      <c r="E4292" t="s">
        <v>5544</v>
      </c>
      <c r="F4292" t="s">
        <v>5545</v>
      </c>
      <c r="G4292" t="s">
        <v>5542</v>
      </c>
      <c r="H4292" t="s">
        <v>5542</v>
      </c>
      <c r="I4292">
        <v>3</v>
      </c>
      <c r="J4292">
        <v>28</v>
      </c>
      <c r="K4292">
        <v>7</v>
      </c>
      <c r="L4292" t="s">
        <v>5574</v>
      </c>
      <c r="M4292" t="s">
        <v>89</v>
      </c>
      <c r="N4292">
        <v>20210929</v>
      </c>
      <c r="O4292">
        <v>22.55</v>
      </c>
      <c r="P4292">
        <v>20.39</v>
      </c>
      <c r="Q4292" t="s">
        <v>5455</v>
      </c>
      <c r="R4292" t="s">
        <v>5575</v>
      </c>
      <c r="T4292" t="s">
        <v>5576</v>
      </c>
      <c r="U4292" t="s">
        <v>5577</v>
      </c>
      <c r="V4292" t="s">
        <v>9088</v>
      </c>
      <c r="W4292">
        <v>0</v>
      </c>
      <c r="X4292">
        <v>4279</v>
      </c>
      <c r="Y4292">
        <v>25</v>
      </c>
      <c r="Z4292">
        <v>246</v>
      </c>
      <c r="AA4292" s="2">
        <f t="shared" si="1141"/>
        <v>0.1016260162601626</v>
      </c>
      <c r="AB4292">
        <v>0</v>
      </c>
      <c r="AC4292">
        <v>0</v>
      </c>
      <c r="AF4292">
        <v>1</v>
      </c>
      <c r="AG4292">
        <v>0</v>
      </c>
      <c r="AH4292">
        <v>0</v>
      </c>
      <c r="AI4292">
        <v>1</v>
      </c>
      <c r="AJ4292">
        <v>0</v>
      </c>
      <c r="AK4292">
        <v>0</v>
      </c>
      <c r="AL4292">
        <f t="shared" si="1142"/>
        <v>2</v>
      </c>
      <c r="AM4292">
        <v>1</v>
      </c>
      <c r="AN4292">
        <v>1</v>
      </c>
      <c r="AO4292">
        <v>2</v>
      </c>
      <c r="AP4292" s="11" t="s">
        <v>9214</v>
      </c>
      <c r="AQ4292">
        <v>1</v>
      </c>
      <c r="AR4292">
        <f t="shared" si="1143"/>
        <v>2</v>
      </c>
      <c r="AS4292">
        <f t="shared" si="1144"/>
        <v>7</v>
      </c>
    </row>
    <row r="4293" spans="1:45">
      <c r="A4293">
        <v>354</v>
      </c>
      <c r="B4293">
        <v>4292</v>
      </c>
      <c r="C4293" t="s">
        <v>5559</v>
      </c>
      <c r="D4293">
        <v>20210929</v>
      </c>
      <c r="E4293" t="s">
        <v>5544</v>
      </c>
      <c r="F4293" t="s">
        <v>5545</v>
      </c>
      <c r="G4293" t="s">
        <v>5542</v>
      </c>
      <c r="H4293" t="s">
        <v>5542</v>
      </c>
      <c r="I4293">
        <v>3</v>
      </c>
      <c r="J4293">
        <v>28</v>
      </c>
      <c r="K4293">
        <v>7</v>
      </c>
      <c r="L4293" t="s">
        <v>5574</v>
      </c>
      <c r="M4293">
        <v>20210926</v>
      </c>
      <c r="N4293">
        <v>20210929</v>
      </c>
      <c r="O4293">
        <v>26.9</v>
      </c>
      <c r="P4293">
        <v>24.25</v>
      </c>
      <c r="Q4293" t="s">
        <v>5455</v>
      </c>
      <c r="R4293" t="s">
        <v>5575</v>
      </c>
      <c r="T4293" t="s">
        <v>5576</v>
      </c>
      <c r="U4293" t="s">
        <v>5577</v>
      </c>
      <c r="V4293" t="s">
        <v>9088</v>
      </c>
      <c r="W4293">
        <v>0</v>
      </c>
      <c r="X4293">
        <v>4279</v>
      </c>
      <c r="Y4293">
        <v>25</v>
      </c>
      <c r="Z4293">
        <v>246</v>
      </c>
      <c r="AA4293" s="2">
        <f t="shared" si="1141"/>
        <v>0.1016260162601626</v>
      </c>
      <c r="AB4293">
        <v>0</v>
      </c>
      <c r="AC4293">
        <v>0</v>
      </c>
      <c r="AF4293">
        <v>1</v>
      </c>
      <c r="AG4293">
        <v>0</v>
      </c>
      <c r="AH4293">
        <v>0</v>
      </c>
      <c r="AI4293">
        <v>1</v>
      </c>
      <c r="AJ4293">
        <v>0</v>
      </c>
      <c r="AK4293">
        <v>0</v>
      </c>
      <c r="AL4293">
        <f t="shared" si="1142"/>
        <v>2</v>
      </c>
      <c r="AM4293">
        <v>1</v>
      </c>
      <c r="AN4293">
        <v>1</v>
      </c>
      <c r="AO4293">
        <v>2</v>
      </c>
      <c r="AP4293" s="11" t="s">
        <v>9214</v>
      </c>
      <c r="AQ4293">
        <v>1</v>
      </c>
      <c r="AR4293">
        <f t="shared" si="1143"/>
        <v>2</v>
      </c>
      <c r="AS4293">
        <f t="shared" si="1144"/>
        <v>7</v>
      </c>
    </row>
    <row r="4294" spans="1:45">
      <c r="A4294">
        <v>354</v>
      </c>
      <c r="B4294">
        <v>4293</v>
      </c>
      <c r="C4294" t="s">
        <v>5560</v>
      </c>
      <c r="D4294">
        <v>20210929</v>
      </c>
      <c r="E4294" t="s">
        <v>5544</v>
      </c>
      <c r="F4294" t="s">
        <v>5545</v>
      </c>
      <c r="G4294" t="s">
        <v>5542</v>
      </c>
      <c r="H4294" t="s">
        <v>5542</v>
      </c>
      <c r="I4294">
        <v>3</v>
      </c>
      <c r="J4294">
        <v>41</v>
      </c>
      <c r="K4294">
        <v>7</v>
      </c>
      <c r="L4294" t="s">
        <v>5574</v>
      </c>
      <c r="M4294" t="s">
        <v>89</v>
      </c>
      <c r="N4294">
        <v>20210929</v>
      </c>
      <c r="O4294">
        <v>20.64</v>
      </c>
      <c r="P4294">
        <v>17.91</v>
      </c>
      <c r="Q4294" t="s">
        <v>5455</v>
      </c>
      <c r="R4294" t="s">
        <v>5575</v>
      </c>
      <c r="T4294" t="s">
        <v>5576</v>
      </c>
      <c r="U4294" t="s">
        <v>5577</v>
      </c>
      <c r="V4294" t="s">
        <v>9088</v>
      </c>
      <c r="W4294">
        <v>0</v>
      </c>
      <c r="X4294">
        <v>4279</v>
      </c>
      <c r="Y4294">
        <v>25</v>
      </c>
      <c r="Z4294">
        <v>246</v>
      </c>
      <c r="AA4294" s="2">
        <f t="shared" si="1141"/>
        <v>0.1016260162601626</v>
      </c>
      <c r="AB4294">
        <v>0</v>
      </c>
      <c r="AC4294">
        <v>0</v>
      </c>
      <c r="AF4294">
        <v>1</v>
      </c>
      <c r="AG4294">
        <v>0</v>
      </c>
      <c r="AH4294">
        <v>0</v>
      </c>
      <c r="AI4294">
        <v>1</v>
      </c>
      <c r="AJ4294">
        <v>0</v>
      </c>
      <c r="AK4294">
        <v>0</v>
      </c>
      <c r="AL4294">
        <f t="shared" si="1142"/>
        <v>2</v>
      </c>
      <c r="AM4294">
        <v>1</v>
      </c>
      <c r="AN4294">
        <v>1</v>
      </c>
      <c r="AO4294">
        <v>2</v>
      </c>
      <c r="AP4294" s="11" t="s">
        <v>9214</v>
      </c>
      <c r="AQ4294">
        <v>1</v>
      </c>
      <c r="AR4294">
        <f t="shared" si="1143"/>
        <v>2</v>
      </c>
      <c r="AS4294">
        <f t="shared" si="1144"/>
        <v>7</v>
      </c>
    </row>
    <row r="4295" spans="1:45">
      <c r="A4295">
        <v>354</v>
      </c>
      <c r="B4295">
        <v>4294</v>
      </c>
      <c r="C4295" t="s">
        <v>5561</v>
      </c>
      <c r="D4295">
        <v>20210929</v>
      </c>
      <c r="E4295" t="s">
        <v>5544</v>
      </c>
      <c r="F4295" t="s">
        <v>5545</v>
      </c>
      <c r="G4295" t="s">
        <v>5542</v>
      </c>
      <c r="H4295" t="s">
        <v>5542</v>
      </c>
      <c r="I4295">
        <v>3</v>
      </c>
      <c r="J4295">
        <v>27</v>
      </c>
      <c r="K4295">
        <v>7</v>
      </c>
      <c r="L4295" t="s">
        <v>5574</v>
      </c>
      <c r="M4295">
        <v>20210929</v>
      </c>
      <c r="N4295">
        <v>20210929</v>
      </c>
      <c r="O4295">
        <v>20.71</v>
      </c>
      <c r="P4295">
        <v>22.75</v>
      </c>
      <c r="Q4295" t="s">
        <v>5455</v>
      </c>
      <c r="R4295" t="s">
        <v>5575</v>
      </c>
      <c r="T4295" t="s">
        <v>5576</v>
      </c>
      <c r="U4295" t="s">
        <v>5577</v>
      </c>
      <c r="V4295" t="s">
        <v>9088</v>
      </c>
      <c r="W4295">
        <v>0</v>
      </c>
      <c r="X4295">
        <v>4279</v>
      </c>
      <c r="Y4295">
        <v>25</v>
      </c>
      <c r="Z4295">
        <v>246</v>
      </c>
      <c r="AA4295" s="2">
        <f t="shared" si="1141"/>
        <v>0.1016260162601626</v>
      </c>
      <c r="AB4295">
        <v>0</v>
      </c>
      <c r="AC4295">
        <v>0</v>
      </c>
      <c r="AF4295">
        <v>1</v>
      </c>
      <c r="AG4295">
        <v>0</v>
      </c>
      <c r="AH4295">
        <v>0</v>
      </c>
      <c r="AI4295">
        <v>1</v>
      </c>
      <c r="AJ4295">
        <v>0</v>
      </c>
      <c r="AK4295">
        <v>0</v>
      </c>
      <c r="AL4295">
        <f t="shared" si="1142"/>
        <v>2</v>
      </c>
      <c r="AM4295">
        <v>1</v>
      </c>
      <c r="AN4295">
        <v>1</v>
      </c>
      <c r="AO4295">
        <v>2</v>
      </c>
      <c r="AP4295" s="11" t="s">
        <v>9214</v>
      </c>
      <c r="AQ4295">
        <v>1</v>
      </c>
      <c r="AR4295">
        <f t="shared" si="1143"/>
        <v>2</v>
      </c>
      <c r="AS4295">
        <f t="shared" si="1144"/>
        <v>7</v>
      </c>
    </row>
    <row r="4296" spans="1:45">
      <c r="A4296">
        <v>354</v>
      </c>
      <c r="B4296">
        <v>4295</v>
      </c>
      <c r="C4296" t="s">
        <v>5562</v>
      </c>
      <c r="D4296">
        <v>20210929</v>
      </c>
      <c r="E4296" t="s">
        <v>5544</v>
      </c>
      <c r="F4296" t="s">
        <v>5545</v>
      </c>
      <c r="G4296" t="s">
        <v>5542</v>
      </c>
      <c r="H4296" t="s">
        <v>5542</v>
      </c>
      <c r="I4296">
        <v>3</v>
      </c>
      <c r="J4296">
        <v>27</v>
      </c>
      <c r="K4296">
        <v>7</v>
      </c>
      <c r="L4296" t="s">
        <v>5574</v>
      </c>
      <c r="M4296">
        <v>20210927</v>
      </c>
      <c r="N4296">
        <v>20210929</v>
      </c>
      <c r="O4296">
        <v>32.28</v>
      </c>
      <c r="P4296">
        <v>32.22</v>
      </c>
      <c r="Q4296" t="s">
        <v>5455</v>
      </c>
      <c r="R4296" t="s">
        <v>5575</v>
      </c>
      <c r="T4296" t="s">
        <v>5576</v>
      </c>
      <c r="U4296" t="s">
        <v>5577</v>
      </c>
      <c r="V4296" t="s">
        <v>9088</v>
      </c>
      <c r="W4296">
        <v>0</v>
      </c>
      <c r="X4296">
        <v>4279</v>
      </c>
      <c r="Y4296">
        <v>25</v>
      </c>
      <c r="Z4296">
        <v>246</v>
      </c>
      <c r="AA4296" s="2">
        <f t="shared" si="1141"/>
        <v>0.1016260162601626</v>
      </c>
      <c r="AB4296">
        <v>0</v>
      </c>
      <c r="AC4296">
        <v>0</v>
      </c>
      <c r="AF4296">
        <v>1</v>
      </c>
      <c r="AG4296">
        <v>0</v>
      </c>
      <c r="AH4296">
        <v>0</v>
      </c>
      <c r="AI4296">
        <v>1</v>
      </c>
      <c r="AJ4296">
        <v>0</v>
      </c>
      <c r="AK4296">
        <v>0</v>
      </c>
      <c r="AL4296">
        <f t="shared" si="1142"/>
        <v>2</v>
      </c>
      <c r="AM4296">
        <v>1</v>
      </c>
      <c r="AN4296">
        <v>1</v>
      </c>
      <c r="AO4296">
        <v>2</v>
      </c>
      <c r="AP4296" s="11" t="s">
        <v>9214</v>
      </c>
      <c r="AQ4296">
        <v>1</v>
      </c>
      <c r="AR4296">
        <f t="shared" si="1143"/>
        <v>2</v>
      </c>
      <c r="AS4296">
        <f t="shared" si="1144"/>
        <v>7</v>
      </c>
    </row>
    <row r="4297" spans="1:45">
      <c r="A4297">
        <v>354</v>
      </c>
      <c r="B4297">
        <v>4296</v>
      </c>
      <c r="C4297" t="s">
        <v>5563</v>
      </c>
      <c r="D4297">
        <v>20210929</v>
      </c>
      <c r="E4297" t="s">
        <v>5544</v>
      </c>
      <c r="F4297" t="s">
        <v>5545</v>
      </c>
      <c r="G4297" t="s">
        <v>5542</v>
      </c>
      <c r="H4297" t="s">
        <v>5542</v>
      </c>
      <c r="I4297">
        <v>3</v>
      </c>
      <c r="J4297">
        <v>28</v>
      </c>
      <c r="K4297">
        <v>7</v>
      </c>
      <c r="L4297" t="s">
        <v>5574</v>
      </c>
      <c r="M4297">
        <v>20210925</v>
      </c>
      <c r="N4297">
        <v>20210929</v>
      </c>
      <c r="O4297">
        <v>22.02</v>
      </c>
      <c r="P4297">
        <v>19.399999999999999</v>
      </c>
      <c r="Q4297" t="s">
        <v>5455</v>
      </c>
      <c r="R4297" t="s">
        <v>5575</v>
      </c>
      <c r="T4297" t="s">
        <v>5576</v>
      </c>
      <c r="U4297" t="s">
        <v>5577</v>
      </c>
      <c r="V4297" t="s">
        <v>9088</v>
      </c>
      <c r="W4297">
        <v>0</v>
      </c>
      <c r="X4297">
        <v>4279</v>
      </c>
      <c r="Y4297">
        <v>25</v>
      </c>
      <c r="Z4297">
        <v>246</v>
      </c>
      <c r="AA4297" s="2">
        <f t="shared" si="1141"/>
        <v>0.1016260162601626</v>
      </c>
      <c r="AB4297">
        <v>0</v>
      </c>
      <c r="AC4297">
        <v>0</v>
      </c>
      <c r="AF4297">
        <v>1</v>
      </c>
      <c r="AG4297">
        <v>0</v>
      </c>
      <c r="AH4297">
        <v>0</v>
      </c>
      <c r="AI4297">
        <v>1</v>
      </c>
      <c r="AJ4297">
        <v>0</v>
      </c>
      <c r="AK4297">
        <v>0</v>
      </c>
      <c r="AL4297">
        <f t="shared" si="1142"/>
        <v>2</v>
      </c>
      <c r="AM4297">
        <v>1</v>
      </c>
      <c r="AN4297">
        <v>1</v>
      </c>
      <c r="AO4297">
        <v>2</v>
      </c>
      <c r="AP4297" s="11" t="s">
        <v>9214</v>
      </c>
      <c r="AQ4297">
        <v>1</v>
      </c>
      <c r="AR4297">
        <f t="shared" si="1143"/>
        <v>2</v>
      </c>
      <c r="AS4297">
        <f t="shared" si="1144"/>
        <v>7</v>
      </c>
    </row>
    <row r="4298" spans="1:45">
      <c r="A4298">
        <v>354</v>
      </c>
      <c r="B4298">
        <v>4297</v>
      </c>
      <c r="C4298" t="s">
        <v>5564</v>
      </c>
      <c r="D4298">
        <v>20210929</v>
      </c>
      <c r="E4298" t="s">
        <v>5544</v>
      </c>
      <c r="F4298" t="s">
        <v>5545</v>
      </c>
      <c r="G4298" t="s">
        <v>5542</v>
      </c>
      <c r="H4298" t="s">
        <v>5542</v>
      </c>
      <c r="I4298">
        <v>1</v>
      </c>
      <c r="J4298">
        <v>56</v>
      </c>
      <c r="K4298">
        <v>7</v>
      </c>
      <c r="L4298" t="s">
        <v>5574</v>
      </c>
      <c r="M4298" t="s">
        <v>89</v>
      </c>
      <c r="N4298">
        <v>20210929</v>
      </c>
      <c r="O4298">
        <v>25.62</v>
      </c>
      <c r="P4298">
        <v>23.67</v>
      </c>
      <c r="Q4298" t="s">
        <v>5455</v>
      </c>
      <c r="R4298" t="s">
        <v>5575</v>
      </c>
      <c r="T4298" t="s">
        <v>5576</v>
      </c>
      <c r="U4298" t="s">
        <v>5577</v>
      </c>
      <c r="V4298" t="s">
        <v>9088</v>
      </c>
      <c r="W4298">
        <v>0</v>
      </c>
      <c r="X4298">
        <v>4279</v>
      </c>
      <c r="Y4298">
        <v>25</v>
      </c>
      <c r="Z4298">
        <v>246</v>
      </c>
      <c r="AA4298" s="2">
        <f t="shared" si="1141"/>
        <v>0.1016260162601626</v>
      </c>
      <c r="AB4298">
        <v>0</v>
      </c>
      <c r="AC4298">
        <v>0</v>
      </c>
      <c r="AF4298">
        <v>1</v>
      </c>
      <c r="AG4298">
        <v>0</v>
      </c>
      <c r="AH4298">
        <v>0</v>
      </c>
      <c r="AI4298">
        <v>1</v>
      </c>
      <c r="AJ4298">
        <v>0</v>
      </c>
      <c r="AK4298">
        <v>0</v>
      </c>
      <c r="AL4298">
        <f t="shared" si="1142"/>
        <v>2</v>
      </c>
      <c r="AM4298">
        <v>1</v>
      </c>
      <c r="AN4298">
        <v>1</v>
      </c>
      <c r="AO4298">
        <v>2</v>
      </c>
      <c r="AP4298" s="11" t="s">
        <v>9214</v>
      </c>
      <c r="AQ4298">
        <v>1</v>
      </c>
      <c r="AR4298">
        <f t="shared" si="1143"/>
        <v>2</v>
      </c>
      <c r="AS4298">
        <f t="shared" si="1144"/>
        <v>7</v>
      </c>
    </row>
    <row r="4299" spans="1:45">
      <c r="A4299">
        <v>354</v>
      </c>
      <c r="B4299">
        <v>4298</v>
      </c>
      <c r="C4299" t="s">
        <v>5565</v>
      </c>
      <c r="D4299">
        <v>20210929</v>
      </c>
      <c r="E4299" t="s">
        <v>5544</v>
      </c>
      <c r="F4299" t="s">
        <v>5545</v>
      </c>
      <c r="G4299" t="s">
        <v>5542</v>
      </c>
      <c r="H4299" t="s">
        <v>5542</v>
      </c>
      <c r="I4299">
        <v>3</v>
      </c>
      <c r="J4299">
        <v>40</v>
      </c>
      <c r="K4299">
        <v>7</v>
      </c>
      <c r="L4299" t="s">
        <v>5574</v>
      </c>
      <c r="M4299">
        <v>20210925</v>
      </c>
      <c r="N4299">
        <v>20210929</v>
      </c>
      <c r="O4299">
        <v>20.61</v>
      </c>
      <c r="P4299">
        <v>19.28</v>
      </c>
      <c r="Q4299" t="s">
        <v>5455</v>
      </c>
      <c r="R4299" t="s">
        <v>5575</v>
      </c>
      <c r="T4299" t="s">
        <v>5576</v>
      </c>
      <c r="U4299" t="s">
        <v>5577</v>
      </c>
      <c r="V4299" t="s">
        <v>9088</v>
      </c>
      <c r="W4299">
        <v>0</v>
      </c>
      <c r="X4299">
        <v>4279</v>
      </c>
      <c r="Y4299">
        <v>25</v>
      </c>
      <c r="Z4299">
        <v>246</v>
      </c>
      <c r="AA4299" s="2">
        <f t="shared" si="1141"/>
        <v>0.1016260162601626</v>
      </c>
      <c r="AB4299">
        <v>0</v>
      </c>
      <c r="AC4299">
        <v>0</v>
      </c>
      <c r="AF4299">
        <v>1</v>
      </c>
      <c r="AG4299">
        <v>0</v>
      </c>
      <c r="AH4299">
        <v>0</v>
      </c>
      <c r="AI4299">
        <v>1</v>
      </c>
      <c r="AJ4299">
        <v>0</v>
      </c>
      <c r="AK4299">
        <v>0</v>
      </c>
      <c r="AL4299">
        <f t="shared" si="1142"/>
        <v>2</v>
      </c>
      <c r="AM4299">
        <v>1</v>
      </c>
      <c r="AN4299">
        <v>1</v>
      </c>
      <c r="AO4299">
        <v>2</v>
      </c>
      <c r="AP4299" s="11" t="s">
        <v>9214</v>
      </c>
      <c r="AQ4299">
        <v>1</v>
      </c>
      <c r="AR4299">
        <f t="shared" si="1143"/>
        <v>2</v>
      </c>
      <c r="AS4299">
        <f t="shared" si="1144"/>
        <v>7</v>
      </c>
    </row>
    <row r="4300" spans="1:45">
      <c r="A4300">
        <v>354</v>
      </c>
      <c r="B4300">
        <v>4299</v>
      </c>
      <c r="C4300" t="s">
        <v>5566</v>
      </c>
      <c r="D4300">
        <v>20210929</v>
      </c>
      <c r="E4300" t="s">
        <v>5544</v>
      </c>
      <c r="F4300" t="s">
        <v>5545</v>
      </c>
      <c r="G4300" t="s">
        <v>5542</v>
      </c>
      <c r="H4300" t="s">
        <v>5542</v>
      </c>
      <c r="I4300">
        <v>3</v>
      </c>
      <c r="J4300">
        <v>25</v>
      </c>
      <c r="K4300">
        <v>7</v>
      </c>
      <c r="L4300" t="s">
        <v>5574</v>
      </c>
      <c r="M4300" t="s">
        <v>89</v>
      </c>
      <c r="N4300">
        <v>20210929</v>
      </c>
      <c r="O4300">
        <v>24.13</v>
      </c>
      <c r="P4300">
        <v>22.04</v>
      </c>
      <c r="Q4300" t="s">
        <v>5455</v>
      </c>
      <c r="R4300" t="s">
        <v>5575</v>
      </c>
      <c r="T4300" t="s">
        <v>5576</v>
      </c>
      <c r="U4300" t="s">
        <v>5577</v>
      </c>
      <c r="V4300" t="s">
        <v>9088</v>
      </c>
      <c r="W4300">
        <v>0</v>
      </c>
      <c r="X4300">
        <v>4279</v>
      </c>
      <c r="Y4300">
        <v>25</v>
      </c>
      <c r="Z4300">
        <v>246</v>
      </c>
      <c r="AA4300" s="2">
        <f t="shared" si="1141"/>
        <v>0.1016260162601626</v>
      </c>
      <c r="AB4300">
        <v>0</v>
      </c>
      <c r="AC4300">
        <v>0</v>
      </c>
      <c r="AF4300">
        <v>1</v>
      </c>
      <c r="AG4300">
        <v>0</v>
      </c>
      <c r="AH4300">
        <v>0</v>
      </c>
      <c r="AI4300">
        <v>1</v>
      </c>
      <c r="AJ4300">
        <v>0</v>
      </c>
      <c r="AK4300">
        <v>0</v>
      </c>
      <c r="AL4300">
        <f t="shared" si="1142"/>
        <v>2</v>
      </c>
      <c r="AM4300">
        <v>1</v>
      </c>
      <c r="AN4300">
        <v>1</v>
      </c>
      <c r="AO4300">
        <v>2</v>
      </c>
      <c r="AP4300" s="11" t="s">
        <v>9214</v>
      </c>
      <c r="AQ4300">
        <v>1</v>
      </c>
      <c r="AR4300">
        <f t="shared" si="1143"/>
        <v>2</v>
      </c>
      <c r="AS4300">
        <f t="shared" si="1144"/>
        <v>7</v>
      </c>
    </row>
    <row r="4301" spans="1:45">
      <c r="A4301">
        <v>354</v>
      </c>
      <c r="B4301">
        <v>4300</v>
      </c>
      <c r="C4301" t="s">
        <v>5567</v>
      </c>
      <c r="D4301">
        <v>20210929</v>
      </c>
      <c r="E4301" t="s">
        <v>5544</v>
      </c>
      <c r="F4301" t="s">
        <v>5545</v>
      </c>
      <c r="G4301" t="s">
        <v>5542</v>
      </c>
      <c r="H4301" t="s">
        <v>5542</v>
      </c>
      <c r="I4301">
        <v>3</v>
      </c>
      <c r="J4301">
        <v>28</v>
      </c>
      <c r="K4301">
        <v>7</v>
      </c>
      <c r="L4301" t="s">
        <v>5574</v>
      </c>
      <c r="M4301">
        <v>20210928</v>
      </c>
      <c r="N4301">
        <v>20210929</v>
      </c>
      <c r="O4301">
        <v>18.72</v>
      </c>
      <c r="P4301">
        <v>16.36</v>
      </c>
      <c r="Q4301" t="s">
        <v>5455</v>
      </c>
      <c r="R4301" t="s">
        <v>5575</v>
      </c>
      <c r="T4301" t="s">
        <v>5576</v>
      </c>
      <c r="U4301" t="s">
        <v>5577</v>
      </c>
      <c r="V4301" t="s">
        <v>9088</v>
      </c>
      <c r="W4301">
        <v>0</v>
      </c>
      <c r="X4301">
        <v>4279</v>
      </c>
      <c r="Y4301">
        <v>25</v>
      </c>
      <c r="Z4301">
        <v>246</v>
      </c>
      <c r="AA4301" s="2">
        <f t="shared" si="1141"/>
        <v>0.1016260162601626</v>
      </c>
      <c r="AB4301">
        <v>0</v>
      </c>
      <c r="AC4301">
        <v>0</v>
      </c>
      <c r="AF4301">
        <v>1</v>
      </c>
      <c r="AG4301">
        <v>0</v>
      </c>
      <c r="AH4301">
        <v>0</v>
      </c>
      <c r="AI4301">
        <v>1</v>
      </c>
      <c r="AJ4301">
        <v>0</v>
      </c>
      <c r="AK4301">
        <v>0</v>
      </c>
      <c r="AL4301">
        <f t="shared" si="1142"/>
        <v>2</v>
      </c>
      <c r="AM4301">
        <v>1</v>
      </c>
      <c r="AN4301">
        <v>1</v>
      </c>
      <c r="AO4301">
        <v>2</v>
      </c>
      <c r="AP4301" s="11" t="s">
        <v>9214</v>
      </c>
      <c r="AQ4301">
        <v>1</v>
      </c>
      <c r="AR4301">
        <f t="shared" si="1143"/>
        <v>2</v>
      </c>
      <c r="AS4301">
        <f t="shared" si="1144"/>
        <v>7</v>
      </c>
    </row>
    <row r="4302" spans="1:45">
      <c r="A4302">
        <v>354</v>
      </c>
      <c r="B4302">
        <v>4301</v>
      </c>
      <c r="C4302" t="s">
        <v>5568</v>
      </c>
      <c r="D4302">
        <v>20210929</v>
      </c>
      <c r="E4302" t="s">
        <v>5544</v>
      </c>
      <c r="F4302" t="s">
        <v>5545</v>
      </c>
      <c r="G4302" t="s">
        <v>5542</v>
      </c>
      <c r="H4302" t="s">
        <v>5542</v>
      </c>
      <c r="I4302">
        <v>1</v>
      </c>
      <c r="J4302">
        <v>40</v>
      </c>
      <c r="K4302">
        <v>7</v>
      </c>
      <c r="L4302" t="s">
        <v>5574</v>
      </c>
      <c r="M4302">
        <v>20210928</v>
      </c>
      <c r="N4302">
        <v>20210929</v>
      </c>
      <c r="O4302">
        <v>18.7</v>
      </c>
      <c r="P4302">
        <v>20.43</v>
      </c>
      <c r="Q4302" t="s">
        <v>5455</v>
      </c>
      <c r="R4302" t="s">
        <v>5575</v>
      </c>
      <c r="T4302" t="s">
        <v>5576</v>
      </c>
      <c r="U4302" t="s">
        <v>5577</v>
      </c>
      <c r="V4302" t="s">
        <v>9088</v>
      </c>
      <c r="W4302">
        <v>0</v>
      </c>
      <c r="X4302">
        <v>4279</v>
      </c>
      <c r="Y4302">
        <v>25</v>
      </c>
      <c r="Z4302">
        <v>246</v>
      </c>
      <c r="AA4302" s="2">
        <f t="shared" si="1141"/>
        <v>0.1016260162601626</v>
      </c>
      <c r="AB4302">
        <v>0</v>
      </c>
      <c r="AC4302">
        <v>0</v>
      </c>
      <c r="AF4302">
        <v>1</v>
      </c>
      <c r="AG4302">
        <v>0</v>
      </c>
      <c r="AH4302">
        <v>0</v>
      </c>
      <c r="AI4302">
        <v>1</v>
      </c>
      <c r="AJ4302">
        <v>0</v>
      </c>
      <c r="AK4302">
        <v>0</v>
      </c>
      <c r="AL4302">
        <f t="shared" si="1142"/>
        <v>2</v>
      </c>
      <c r="AM4302">
        <v>1</v>
      </c>
      <c r="AN4302">
        <v>1</v>
      </c>
      <c r="AO4302">
        <v>2</v>
      </c>
      <c r="AP4302" s="11" t="s">
        <v>9214</v>
      </c>
      <c r="AQ4302">
        <v>1</v>
      </c>
      <c r="AR4302">
        <f t="shared" si="1143"/>
        <v>2</v>
      </c>
      <c r="AS4302">
        <f t="shared" si="1144"/>
        <v>7</v>
      </c>
    </row>
    <row r="4303" spans="1:45">
      <c r="A4303">
        <v>354</v>
      </c>
      <c r="B4303">
        <v>4302</v>
      </c>
      <c r="C4303" t="s">
        <v>5569</v>
      </c>
      <c r="D4303">
        <v>20210929</v>
      </c>
      <c r="E4303" t="s">
        <v>5544</v>
      </c>
      <c r="F4303" t="s">
        <v>5545</v>
      </c>
      <c r="G4303" t="s">
        <v>5542</v>
      </c>
      <c r="H4303" t="s">
        <v>5542</v>
      </c>
      <c r="I4303">
        <v>3</v>
      </c>
      <c r="J4303">
        <v>28</v>
      </c>
      <c r="K4303">
        <v>7</v>
      </c>
      <c r="L4303" t="s">
        <v>5574</v>
      </c>
      <c r="M4303">
        <v>20210926</v>
      </c>
      <c r="N4303">
        <v>20210929</v>
      </c>
      <c r="O4303">
        <v>20.18</v>
      </c>
      <c r="P4303">
        <v>21.79</v>
      </c>
      <c r="Q4303" t="s">
        <v>5455</v>
      </c>
      <c r="R4303" t="s">
        <v>5575</v>
      </c>
      <c r="T4303" t="s">
        <v>5576</v>
      </c>
      <c r="U4303" t="s">
        <v>5577</v>
      </c>
      <c r="V4303" t="s">
        <v>9088</v>
      </c>
      <c r="W4303">
        <v>0</v>
      </c>
      <c r="X4303">
        <v>4279</v>
      </c>
      <c r="Y4303">
        <v>25</v>
      </c>
      <c r="Z4303">
        <v>246</v>
      </c>
      <c r="AA4303" s="2">
        <f t="shared" si="1141"/>
        <v>0.1016260162601626</v>
      </c>
      <c r="AB4303">
        <v>0</v>
      </c>
      <c r="AC4303">
        <v>0</v>
      </c>
      <c r="AF4303">
        <v>1</v>
      </c>
      <c r="AG4303">
        <v>0</v>
      </c>
      <c r="AH4303">
        <v>0</v>
      </c>
      <c r="AI4303">
        <v>1</v>
      </c>
      <c r="AJ4303">
        <v>0</v>
      </c>
      <c r="AK4303">
        <v>0</v>
      </c>
      <c r="AL4303">
        <f t="shared" si="1142"/>
        <v>2</v>
      </c>
      <c r="AM4303">
        <v>1</v>
      </c>
      <c r="AN4303">
        <v>1</v>
      </c>
      <c r="AO4303">
        <v>2</v>
      </c>
      <c r="AP4303" s="11" t="s">
        <v>9214</v>
      </c>
      <c r="AQ4303">
        <v>1</v>
      </c>
      <c r="AR4303">
        <f t="shared" si="1143"/>
        <v>2</v>
      </c>
      <c r="AS4303">
        <f t="shared" si="1144"/>
        <v>7</v>
      </c>
    </row>
    <row r="4304" spans="1:45">
      <c r="A4304">
        <v>354</v>
      </c>
      <c r="B4304">
        <v>4303</v>
      </c>
      <c r="C4304" t="s">
        <v>5570</v>
      </c>
      <c r="D4304">
        <v>20210929</v>
      </c>
      <c r="E4304" t="s">
        <v>5544</v>
      </c>
      <c r="F4304" t="s">
        <v>5545</v>
      </c>
      <c r="G4304" t="s">
        <v>5542</v>
      </c>
      <c r="H4304" t="s">
        <v>5573</v>
      </c>
      <c r="I4304">
        <v>1</v>
      </c>
      <c r="J4304">
        <v>48</v>
      </c>
      <c r="K4304">
        <v>7</v>
      </c>
      <c r="L4304" t="s">
        <v>5574</v>
      </c>
      <c r="M4304">
        <v>20210925</v>
      </c>
      <c r="N4304">
        <v>20210929</v>
      </c>
      <c r="O4304">
        <v>16.149999999999999</v>
      </c>
      <c r="P4304">
        <v>18.16</v>
      </c>
      <c r="Q4304" t="s">
        <v>5455</v>
      </c>
      <c r="R4304" t="s">
        <v>5575</v>
      </c>
      <c r="T4304" t="s">
        <v>5576</v>
      </c>
      <c r="U4304" t="s">
        <v>5577</v>
      </c>
      <c r="V4304" t="s">
        <v>9088</v>
      </c>
      <c r="W4304">
        <v>0</v>
      </c>
      <c r="X4304">
        <v>4279</v>
      </c>
      <c r="Y4304">
        <v>25</v>
      </c>
      <c r="Z4304">
        <v>246</v>
      </c>
      <c r="AA4304" s="2">
        <f t="shared" si="1141"/>
        <v>0.1016260162601626</v>
      </c>
      <c r="AB4304">
        <v>0</v>
      </c>
      <c r="AC4304">
        <v>0</v>
      </c>
      <c r="AF4304">
        <v>1</v>
      </c>
      <c r="AG4304">
        <v>0</v>
      </c>
      <c r="AH4304">
        <v>0</v>
      </c>
      <c r="AI4304">
        <v>1</v>
      </c>
      <c r="AJ4304">
        <v>0</v>
      </c>
      <c r="AK4304">
        <v>0</v>
      </c>
      <c r="AL4304">
        <f t="shared" si="1142"/>
        <v>2</v>
      </c>
      <c r="AM4304">
        <v>1</v>
      </c>
      <c r="AN4304">
        <v>1</v>
      </c>
      <c r="AO4304">
        <v>2</v>
      </c>
      <c r="AP4304" s="11" t="s">
        <v>9214</v>
      </c>
      <c r="AQ4304">
        <v>1</v>
      </c>
      <c r="AR4304">
        <f t="shared" si="1143"/>
        <v>2</v>
      </c>
      <c r="AS4304">
        <f t="shared" si="1144"/>
        <v>7</v>
      </c>
    </row>
    <row r="4305" spans="1:45">
      <c r="A4305">
        <v>354</v>
      </c>
      <c r="B4305">
        <v>4304</v>
      </c>
      <c r="C4305" t="s">
        <v>5571</v>
      </c>
      <c r="D4305">
        <v>20210929</v>
      </c>
      <c r="E4305" t="s">
        <v>5572</v>
      </c>
      <c r="F4305" t="s">
        <v>5545</v>
      </c>
      <c r="G4305" t="s">
        <v>5542</v>
      </c>
      <c r="H4305" t="s">
        <v>5543</v>
      </c>
      <c r="I4305">
        <v>1</v>
      </c>
      <c r="J4305">
        <v>36</v>
      </c>
      <c r="K4305">
        <v>99</v>
      </c>
      <c r="L4305" t="s">
        <v>63</v>
      </c>
      <c r="M4305">
        <v>20210928</v>
      </c>
      <c r="N4305">
        <v>20210929</v>
      </c>
      <c r="O4305">
        <v>26.82</v>
      </c>
      <c r="P4305">
        <v>24.92</v>
      </c>
      <c r="Q4305">
        <v>26.55</v>
      </c>
      <c r="S4305" t="s">
        <v>5621</v>
      </c>
      <c r="U4305" t="s">
        <v>5577</v>
      </c>
      <c r="W4305">
        <v>0</v>
      </c>
      <c r="X4305">
        <v>4279</v>
      </c>
      <c r="Y4305">
        <v>25</v>
      </c>
      <c r="Z4305">
        <v>246</v>
      </c>
      <c r="AA4305" s="2">
        <f t="shared" si="1141"/>
        <v>0.1016260162601626</v>
      </c>
      <c r="AB4305">
        <v>0</v>
      </c>
      <c r="AC4305">
        <v>1</v>
      </c>
      <c r="AD4305">
        <v>1</v>
      </c>
      <c r="AE4305">
        <v>4282</v>
      </c>
      <c r="AF4305" t="s">
        <v>8</v>
      </c>
      <c r="AG4305" t="s">
        <v>8</v>
      </c>
      <c r="AH4305" t="s">
        <v>8</v>
      </c>
      <c r="AI4305" t="s">
        <v>8</v>
      </c>
      <c r="AJ4305" t="s">
        <v>8</v>
      </c>
      <c r="AK4305" t="s">
        <v>8</v>
      </c>
      <c r="AL4305" t="s">
        <v>8</v>
      </c>
      <c r="AM4305" t="s">
        <v>8</v>
      </c>
      <c r="AN4305" t="s">
        <v>8</v>
      </c>
      <c r="AO4305" t="s">
        <v>8</v>
      </c>
      <c r="AP4305" s="11" t="s">
        <v>8</v>
      </c>
      <c r="AQ4305" t="s">
        <v>8</v>
      </c>
      <c r="AR4305" t="s">
        <v>8</v>
      </c>
      <c r="AS4305" t="s">
        <v>8</v>
      </c>
    </row>
    <row r="4306" spans="1:45">
      <c r="A4306">
        <v>355</v>
      </c>
      <c r="B4306">
        <v>4305</v>
      </c>
      <c r="C4306" t="s">
        <v>5578</v>
      </c>
      <c r="D4306">
        <v>20210930</v>
      </c>
      <c r="E4306" t="s">
        <v>5611</v>
      </c>
      <c r="F4306" t="s">
        <v>5612</v>
      </c>
      <c r="G4306" t="s">
        <v>5613</v>
      </c>
      <c r="H4306" t="s">
        <v>5613</v>
      </c>
      <c r="I4306">
        <v>1</v>
      </c>
      <c r="J4306">
        <v>39</v>
      </c>
      <c r="K4306">
        <v>9</v>
      </c>
      <c r="L4306" t="s">
        <v>5291</v>
      </c>
      <c r="M4306">
        <v>20210926</v>
      </c>
      <c r="N4306">
        <v>20210927</v>
      </c>
      <c r="O4306">
        <v>17.39</v>
      </c>
      <c r="P4306">
        <v>15.19</v>
      </c>
      <c r="Q4306">
        <v>13.41</v>
      </c>
      <c r="R4306" t="s">
        <v>9089</v>
      </c>
      <c r="S4306" t="s">
        <v>5621</v>
      </c>
      <c r="U4306" t="s">
        <v>5616</v>
      </c>
      <c r="V4306" t="s">
        <v>9090</v>
      </c>
      <c r="W4306">
        <v>2</v>
      </c>
      <c r="X4306" t="s">
        <v>5620</v>
      </c>
      <c r="Y4306">
        <v>31</v>
      </c>
      <c r="Z4306">
        <v>63</v>
      </c>
      <c r="AA4306" s="2">
        <f t="shared" si="1141"/>
        <v>0.49206349206349204</v>
      </c>
      <c r="AB4306">
        <v>0</v>
      </c>
      <c r="AC4306">
        <v>0</v>
      </c>
      <c r="AF4306">
        <v>0</v>
      </c>
      <c r="AG4306">
        <v>0</v>
      </c>
      <c r="AH4306">
        <v>1</v>
      </c>
      <c r="AI4306">
        <v>1</v>
      </c>
      <c r="AJ4306">
        <v>0</v>
      </c>
      <c r="AK4306" t="s">
        <v>5620</v>
      </c>
      <c r="AL4306">
        <f t="shared" si="1140"/>
        <v>2</v>
      </c>
      <c r="AM4306">
        <v>0</v>
      </c>
      <c r="AN4306">
        <v>2</v>
      </c>
      <c r="AO4306">
        <v>2</v>
      </c>
      <c r="AP4306" s="11" t="s">
        <v>9214</v>
      </c>
      <c r="AQ4306">
        <v>2</v>
      </c>
      <c r="AR4306">
        <f t="shared" si="1130"/>
        <v>2</v>
      </c>
      <c r="AS4306">
        <f t="shared" ref="AS4306:AS4348" si="1145">SUM(AM4306:AR4306)</f>
        <v>8</v>
      </c>
    </row>
    <row r="4307" spans="1:45">
      <c r="A4307">
        <v>355</v>
      </c>
      <c r="B4307">
        <v>4306</v>
      </c>
      <c r="C4307" t="s">
        <v>5579</v>
      </c>
      <c r="D4307">
        <v>20210930</v>
      </c>
      <c r="E4307" t="s">
        <v>5611</v>
      </c>
      <c r="F4307" t="s">
        <v>5612</v>
      </c>
      <c r="G4307" t="s">
        <v>5613</v>
      </c>
      <c r="H4307" t="s">
        <v>5613</v>
      </c>
      <c r="I4307">
        <v>1</v>
      </c>
      <c r="J4307">
        <v>29</v>
      </c>
      <c r="K4307">
        <v>9</v>
      </c>
      <c r="L4307" t="s">
        <v>5291</v>
      </c>
      <c r="M4307">
        <v>20210927</v>
      </c>
      <c r="N4307">
        <v>20210929</v>
      </c>
      <c r="O4307">
        <v>16.23</v>
      </c>
      <c r="P4307">
        <v>14.22</v>
      </c>
      <c r="Q4307">
        <v>13.01</v>
      </c>
      <c r="R4307" t="s">
        <v>9089</v>
      </c>
      <c r="S4307" t="s">
        <v>5621</v>
      </c>
      <c r="U4307" t="s">
        <v>5616</v>
      </c>
      <c r="V4307" t="s">
        <v>9090</v>
      </c>
      <c r="W4307">
        <v>0</v>
      </c>
      <c r="X4307" t="s">
        <v>5620</v>
      </c>
      <c r="Y4307">
        <v>31</v>
      </c>
      <c r="Z4307">
        <v>63</v>
      </c>
      <c r="AA4307" s="2">
        <f t="shared" ref="AA4307:AA4339" si="1146">Y4307/Z4307</f>
        <v>0.49206349206349204</v>
      </c>
      <c r="AB4307">
        <v>0</v>
      </c>
      <c r="AC4307">
        <v>0</v>
      </c>
      <c r="AF4307">
        <v>0</v>
      </c>
      <c r="AG4307">
        <v>0</v>
      </c>
      <c r="AH4307">
        <v>1</v>
      </c>
      <c r="AI4307">
        <v>1</v>
      </c>
      <c r="AJ4307">
        <v>0</v>
      </c>
      <c r="AK4307" t="s">
        <v>5620</v>
      </c>
      <c r="AL4307">
        <f t="shared" ref="AL4307:AL4336" si="1147">SUM(AF4307:AK4307)</f>
        <v>2</v>
      </c>
      <c r="AM4307">
        <v>0</v>
      </c>
      <c r="AN4307">
        <v>2</v>
      </c>
      <c r="AO4307">
        <v>2</v>
      </c>
      <c r="AP4307" s="11" t="s">
        <v>9214</v>
      </c>
      <c r="AQ4307">
        <v>2</v>
      </c>
      <c r="AR4307">
        <f t="shared" ref="AR4307:AR4336" si="1148">IF(AL4307&lt;4,2,IF(AL4307=4,1,IF(AL4307=5,0,)))</f>
        <v>2</v>
      </c>
      <c r="AS4307">
        <f t="shared" ref="AS4307:AS4336" si="1149">SUM(AM4307:AR4307)</f>
        <v>8</v>
      </c>
    </row>
    <row r="4308" spans="1:45">
      <c r="A4308">
        <v>355</v>
      </c>
      <c r="B4308">
        <v>4307</v>
      </c>
      <c r="C4308" t="s">
        <v>5580</v>
      </c>
      <c r="D4308">
        <v>20210930</v>
      </c>
      <c r="E4308" t="s">
        <v>5611</v>
      </c>
      <c r="F4308" t="s">
        <v>5612</v>
      </c>
      <c r="G4308" t="s">
        <v>5613</v>
      </c>
      <c r="H4308" t="s">
        <v>5613</v>
      </c>
      <c r="I4308">
        <v>1</v>
      </c>
      <c r="J4308">
        <v>69</v>
      </c>
      <c r="K4308">
        <v>9</v>
      </c>
      <c r="L4308" t="s">
        <v>5291</v>
      </c>
      <c r="M4308" t="s">
        <v>89</v>
      </c>
      <c r="N4308">
        <v>20210929</v>
      </c>
      <c r="O4308">
        <v>20.74</v>
      </c>
      <c r="P4308">
        <v>18.95</v>
      </c>
      <c r="Q4308">
        <v>19.72</v>
      </c>
      <c r="R4308" t="s">
        <v>9089</v>
      </c>
      <c r="S4308" t="s">
        <v>5621</v>
      </c>
      <c r="U4308" t="s">
        <v>5617</v>
      </c>
      <c r="V4308" t="s">
        <v>9090</v>
      </c>
      <c r="W4308">
        <v>0</v>
      </c>
      <c r="X4308" t="s">
        <v>5620</v>
      </c>
      <c r="Y4308">
        <v>31</v>
      </c>
      <c r="Z4308">
        <v>63</v>
      </c>
      <c r="AA4308" s="2">
        <f t="shared" si="1146"/>
        <v>0.49206349206349204</v>
      </c>
      <c r="AB4308">
        <v>0</v>
      </c>
      <c r="AC4308">
        <v>0</v>
      </c>
      <c r="AF4308">
        <v>0</v>
      </c>
      <c r="AG4308">
        <v>0</v>
      </c>
      <c r="AH4308">
        <v>1</v>
      </c>
      <c r="AI4308">
        <v>1</v>
      </c>
      <c r="AJ4308">
        <v>0</v>
      </c>
      <c r="AK4308" t="s">
        <v>5620</v>
      </c>
      <c r="AL4308">
        <f t="shared" si="1147"/>
        <v>2</v>
      </c>
      <c r="AM4308">
        <v>0</v>
      </c>
      <c r="AN4308">
        <v>2</v>
      </c>
      <c r="AO4308">
        <v>2</v>
      </c>
      <c r="AP4308" s="11" t="s">
        <v>9214</v>
      </c>
      <c r="AQ4308">
        <v>2</v>
      </c>
      <c r="AR4308">
        <f t="shared" si="1148"/>
        <v>2</v>
      </c>
      <c r="AS4308">
        <f t="shared" si="1149"/>
        <v>8</v>
      </c>
    </row>
    <row r="4309" spans="1:45">
      <c r="A4309">
        <v>355</v>
      </c>
      <c r="B4309">
        <v>4308</v>
      </c>
      <c r="C4309" t="s">
        <v>5581</v>
      </c>
      <c r="D4309">
        <v>20210930</v>
      </c>
      <c r="E4309" t="s">
        <v>5611</v>
      </c>
      <c r="F4309" t="s">
        <v>5612</v>
      </c>
      <c r="G4309" t="s">
        <v>5613</v>
      </c>
      <c r="H4309" t="s">
        <v>5613</v>
      </c>
      <c r="I4309">
        <v>1</v>
      </c>
      <c r="J4309">
        <v>52</v>
      </c>
      <c r="K4309">
        <v>9</v>
      </c>
      <c r="L4309" t="s">
        <v>5291</v>
      </c>
      <c r="M4309">
        <v>20210927</v>
      </c>
      <c r="N4309">
        <v>20210929</v>
      </c>
      <c r="O4309">
        <v>16.760000000000002</v>
      </c>
      <c r="P4309">
        <v>15.71</v>
      </c>
      <c r="Q4309">
        <v>15.7</v>
      </c>
      <c r="R4309" t="s">
        <v>9089</v>
      </c>
      <c r="S4309" t="s">
        <v>5621</v>
      </c>
      <c r="U4309" t="s">
        <v>5617</v>
      </c>
      <c r="V4309" t="s">
        <v>9090</v>
      </c>
      <c r="W4309">
        <v>0</v>
      </c>
      <c r="X4309" t="s">
        <v>5620</v>
      </c>
      <c r="Y4309">
        <v>31</v>
      </c>
      <c r="Z4309">
        <v>63</v>
      </c>
      <c r="AA4309" s="2">
        <f t="shared" si="1146"/>
        <v>0.49206349206349204</v>
      </c>
      <c r="AB4309">
        <v>0</v>
      </c>
      <c r="AC4309">
        <v>0</v>
      </c>
      <c r="AF4309">
        <v>0</v>
      </c>
      <c r="AG4309">
        <v>0</v>
      </c>
      <c r="AH4309">
        <v>1</v>
      </c>
      <c r="AI4309">
        <v>1</v>
      </c>
      <c r="AJ4309">
        <v>0</v>
      </c>
      <c r="AK4309" t="s">
        <v>5620</v>
      </c>
      <c r="AL4309">
        <f t="shared" si="1147"/>
        <v>2</v>
      </c>
      <c r="AM4309">
        <v>0</v>
      </c>
      <c r="AN4309">
        <v>2</v>
      </c>
      <c r="AO4309">
        <v>2</v>
      </c>
      <c r="AP4309" s="11" t="s">
        <v>9214</v>
      </c>
      <c r="AQ4309">
        <v>2</v>
      </c>
      <c r="AR4309">
        <f t="shared" si="1148"/>
        <v>2</v>
      </c>
      <c r="AS4309">
        <f t="shared" si="1149"/>
        <v>8</v>
      </c>
    </row>
    <row r="4310" spans="1:45">
      <c r="A4310">
        <v>355</v>
      </c>
      <c r="B4310">
        <v>4309</v>
      </c>
      <c r="C4310" t="s">
        <v>5582</v>
      </c>
      <c r="D4310">
        <v>20210930</v>
      </c>
      <c r="E4310" t="s">
        <v>5611</v>
      </c>
      <c r="F4310" t="s">
        <v>5612</v>
      </c>
      <c r="G4310" t="s">
        <v>5613</v>
      </c>
      <c r="H4310" t="s">
        <v>5613</v>
      </c>
      <c r="I4310">
        <v>1</v>
      </c>
      <c r="J4310">
        <v>35</v>
      </c>
      <c r="K4310">
        <v>9</v>
      </c>
      <c r="L4310" t="s">
        <v>5291</v>
      </c>
      <c r="M4310">
        <v>20210928</v>
      </c>
      <c r="N4310">
        <v>20210929</v>
      </c>
      <c r="O4310">
        <v>19.47</v>
      </c>
      <c r="P4310">
        <v>18.690000000000001</v>
      </c>
      <c r="Q4310">
        <v>18.440000000000001</v>
      </c>
      <c r="R4310" t="s">
        <v>9089</v>
      </c>
      <c r="S4310" t="s">
        <v>5621</v>
      </c>
      <c r="U4310" t="s">
        <v>5618</v>
      </c>
      <c r="V4310" t="s">
        <v>9090</v>
      </c>
      <c r="W4310">
        <v>0</v>
      </c>
      <c r="X4310" t="s">
        <v>5620</v>
      </c>
      <c r="Y4310">
        <v>31</v>
      </c>
      <c r="Z4310">
        <v>63</v>
      </c>
      <c r="AA4310" s="2">
        <f t="shared" si="1146"/>
        <v>0.49206349206349204</v>
      </c>
      <c r="AB4310">
        <v>0</v>
      </c>
      <c r="AC4310">
        <v>0</v>
      </c>
      <c r="AF4310">
        <v>0</v>
      </c>
      <c r="AG4310">
        <v>0</v>
      </c>
      <c r="AH4310">
        <v>1</v>
      </c>
      <c r="AI4310">
        <v>1</v>
      </c>
      <c r="AJ4310">
        <v>0</v>
      </c>
      <c r="AK4310" t="s">
        <v>5620</v>
      </c>
      <c r="AL4310">
        <f t="shared" si="1147"/>
        <v>2</v>
      </c>
      <c r="AM4310">
        <v>0</v>
      </c>
      <c r="AN4310">
        <v>2</v>
      </c>
      <c r="AO4310">
        <v>2</v>
      </c>
      <c r="AP4310" s="11" t="s">
        <v>9214</v>
      </c>
      <c r="AQ4310">
        <v>2</v>
      </c>
      <c r="AR4310">
        <f t="shared" si="1148"/>
        <v>2</v>
      </c>
      <c r="AS4310">
        <f t="shared" si="1149"/>
        <v>8</v>
      </c>
    </row>
    <row r="4311" spans="1:45">
      <c r="A4311">
        <v>355</v>
      </c>
      <c r="B4311">
        <v>4310</v>
      </c>
      <c r="C4311" t="s">
        <v>5583</v>
      </c>
      <c r="D4311">
        <v>20210930</v>
      </c>
      <c r="E4311" t="s">
        <v>5611</v>
      </c>
      <c r="F4311" t="s">
        <v>5612</v>
      </c>
      <c r="G4311" t="s">
        <v>5613</v>
      </c>
      <c r="H4311" t="s">
        <v>5613</v>
      </c>
      <c r="I4311">
        <v>1</v>
      </c>
      <c r="J4311">
        <v>60</v>
      </c>
      <c r="K4311">
        <v>9</v>
      </c>
      <c r="L4311" t="s">
        <v>5291</v>
      </c>
      <c r="M4311">
        <v>20210929</v>
      </c>
      <c r="N4311">
        <v>20210929</v>
      </c>
      <c r="O4311">
        <v>16.78</v>
      </c>
      <c r="P4311">
        <v>16.46</v>
      </c>
      <c r="Q4311">
        <v>16.190000000000001</v>
      </c>
      <c r="R4311" t="s">
        <v>9089</v>
      </c>
      <c r="S4311" t="s">
        <v>5621</v>
      </c>
      <c r="U4311" t="s">
        <v>5617</v>
      </c>
      <c r="V4311" t="s">
        <v>9090</v>
      </c>
      <c r="W4311">
        <v>0</v>
      </c>
      <c r="X4311" t="s">
        <v>5620</v>
      </c>
      <c r="Y4311">
        <v>31</v>
      </c>
      <c r="Z4311">
        <v>63</v>
      </c>
      <c r="AA4311" s="2">
        <f t="shared" si="1146"/>
        <v>0.49206349206349204</v>
      </c>
      <c r="AB4311">
        <v>0</v>
      </c>
      <c r="AC4311">
        <v>0</v>
      </c>
      <c r="AF4311">
        <v>0</v>
      </c>
      <c r="AG4311">
        <v>0</v>
      </c>
      <c r="AH4311">
        <v>1</v>
      </c>
      <c r="AI4311">
        <v>1</v>
      </c>
      <c r="AJ4311">
        <v>0</v>
      </c>
      <c r="AK4311" t="s">
        <v>5620</v>
      </c>
      <c r="AL4311">
        <f t="shared" si="1147"/>
        <v>2</v>
      </c>
      <c r="AM4311">
        <v>0</v>
      </c>
      <c r="AN4311">
        <v>2</v>
      </c>
      <c r="AO4311">
        <v>2</v>
      </c>
      <c r="AP4311" s="11" t="s">
        <v>9214</v>
      </c>
      <c r="AQ4311">
        <v>2</v>
      </c>
      <c r="AR4311">
        <f t="shared" si="1148"/>
        <v>2</v>
      </c>
      <c r="AS4311">
        <f t="shared" si="1149"/>
        <v>8</v>
      </c>
    </row>
    <row r="4312" spans="1:45">
      <c r="A4312">
        <v>355</v>
      </c>
      <c r="B4312">
        <v>4311</v>
      </c>
      <c r="C4312" t="s">
        <v>5584</v>
      </c>
      <c r="D4312">
        <v>20210930</v>
      </c>
      <c r="E4312" t="s">
        <v>5611</v>
      </c>
      <c r="F4312" t="s">
        <v>5612</v>
      </c>
      <c r="G4312" t="s">
        <v>5613</v>
      </c>
      <c r="H4312" t="s">
        <v>5613</v>
      </c>
      <c r="I4312">
        <v>1</v>
      </c>
      <c r="J4312">
        <v>59</v>
      </c>
      <c r="K4312">
        <v>9</v>
      </c>
      <c r="L4312" t="s">
        <v>5291</v>
      </c>
      <c r="M4312" t="s">
        <v>89</v>
      </c>
      <c r="N4312">
        <v>20210929</v>
      </c>
      <c r="O4312">
        <v>22.19</v>
      </c>
      <c r="P4312">
        <v>22.71</v>
      </c>
      <c r="Q4312">
        <v>21.77</v>
      </c>
      <c r="R4312" t="s">
        <v>9089</v>
      </c>
      <c r="S4312" t="s">
        <v>5621</v>
      </c>
      <c r="U4312" t="s">
        <v>5617</v>
      </c>
      <c r="V4312" t="s">
        <v>9090</v>
      </c>
      <c r="W4312">
        <v>0</v>
      </c>
      <c r="X4312" t="s">
        <v>5620</v>
      </c>
      <c r="Y4312">
        <v>31</v>
      </c>
      <c r="Z4312">
        <v>63</v>
      </c>
      <c r="AA4312" s="2">
        <f t="shared" si="1146"/>
        <v>0.49206349206349204</v>
      </c>
      <c r="AB4312">
        <v>0</v>
      </c>
      <c r="AC4312">
        <v>0</v>
      </c>
      <c r="AF4312">
        <v>0</v>
      </c>
      <c r="AG4312">
        <v>0</v>
      </c>
      <c r="AH4312">
        <v>1</v>
      </c>
      <c r="AI4312">
        <v>1</v>
      </c>
      <c r="AJ4312">
        <v>0</v>
      </c>
      <c r="AK4312" t="s">
        <v>5620</v>
      </c>
      <c r="AL4312">
        <f t="shared" si="1147"/>
        <v>2</v>
      </c>
      <c r="AM4312">
        <v>0</v>
      </c>
      <c r="AN4312">
        <v>2</v>
      </c>
      <c r="AO4312">
        <v>2</v>
      </c>
      <c r="AP4312" s="11" t="s">
        <v>9214</v>
      </c>
      <c r="AQ4312">
        <v>2</v>
      </c>
      <c r="AR4312">
        <f t="shared" si="1148"/>
        <v>2</v>
      </c>
      <c r="AS4312">
        <f t="shared" si="1149"/>
        <v>8</v>
      </c>
    </row>
    <row r="4313" spans="1:45">
      <c r="A4313">
        <v>355</v>
      </c>
      <c r="B4313">
        <v>4312</v>
      </c>
      <c r="C4313" t="s">
        <v>5585</v>
      </c>
      <c r="D4313">
        <v>20210930</v>
      </c>
      <c r="E4313" t="s">
        <v>5611</v>
      </c>
      <c r="F4313" t="s">
        <v>5612</v>
      </c>
      <c r="G4313" t="s">
        <v>5613</v>
      </c>
      <c r="H4313" t="s">
        <v>5613</v>
      </c>
      <c r="I4313">
        <v>1</v>
      </c>
      <c r="J4313">
        <v>59</v>
      </c>
      <c r="K4313">
        <v>9</v>
      </c>
      <c r="L4313" t="s">
        <v>5291</v>
      </c>
      <c r="M4313">
        <v>20210928</v>
      </c>
      <c r="N4313">
        <v>20210929</v>
      </c>
      <c r="O4313">
        <v>22.1</v>
      </c>
      <c r="P4313">
        <v>21.6</v>
      </c>
      <c r="Q4313">
        <v>18.77</v>
      </c>
      <c r="R4313" t="s">
        <v>9089</v>
      </c>
      <c r="S4313" t="s">
        <v>5621</v>
      </c>
      <c r="U4313" t="s">
        <v>5617</v>
      </c>
      <c r="V4313" t="s">
        <v>9090</v>
      </c>
      <c r="W4313">
        <v>0</v>
      </c>
      <c r="X4313" t="s">
        <v>5620</v>
      </c>
      <c r="Y4313">
        <v>31</v>
      </c>
      <c r="Z4313">
        <v>63</v>
      </c>
      <c r="AA4313" s="2">
        <f t="shared" si="1146"/>
        <v>0.49206349206349204</v>
      </c>
      <c r="AB4313">
        <v>0</v>
      </c>
      <c r="AC4313">
        <v>0</v>
      </c>
      <c r="AF4313">
        <v>0</v>
      </c>
      <c r="AG4313">
        <v>0</v>
      </c>
      <c r="AH4313">
        <v>1</v>
      </c>
      <c r="AI4313">
        <v>1</v>
      </c>
      <c r="AJ4313">
        <v>0</v>
      </c>
      <c r="AK4313" t="s">
        <v>5620</v>
      </c>
      <c r="AL4313">
        <f t="shared" si="1147"/>
        <v>2</v>
      </c>
      <c r="AM4313">
        <v>0</v>
      </c>
      <c r="AN4313">
        <v>2</v>
      </c>
      <c r="AO4313">
        <v>2</v>
      </c>
      <c r="AP4313" s="11" t="s">
        <v>9214</v>
      </c>
      <c r="AQ4313">
        <v>2</v>
      </c>
      <c r="AR4313">
        <f t="shared" si="1148"/>
        <v>2</v>
      </c>
      <c r="AS4313">
        <f t="shared" si="1149"/>
        <v>8</v>
      </c>
    </row>
    <row r="4314" spans="1:45">
      <c r="A4314">
        <v>355</v>
      </c>
      <c r="B4314">
        <v>4313</v>
      </c>
      <c r="C4314" t="s">
        <v>5586</v>
      </c>
      <c r="D4314">
        <v>20210930</v>
      </c>
      <c r="E4314" t="s">
        <v>5611</v>
      </c>
      <c r="F4314" t="s">
        <v>5612</v>
      </c>
      <c r="G4314" t="s">
        <v>5613</v>
      </c>
      <c r="H4314" t="s">
        <v>5613</v>
      </c>
      <c r="I4314">
        <v>1</v>
      </c>
      <c r="J4314">
        <v>38</v>
      </c>
      <c r="K4314">
        <v>9</v>
      </c>
      <c r="L4314" t="s">
        <v>5291</v>
      </c>
      <c r="M4314">
        <v>20210928</v>
      </c>
      <c r="N4314">
        <v>20210929</v>
      </c>
      <c r="O4314">
        <v>16.420000000000002</v>
      </c>
      <c r="P4314">
        <v>14.68</v>
      </c>
      <c r="Q4314">
        <v>14.76</v>
      </c>
      <c r="R4314" t="s">
        <v>9089</v>
      </c>
      <c r="S4314" t="s">
        <v>5621</v>
      </c>
      <c r="U4314" t="s">
        <v>5617</v>
      </c>
      <c r="V4314" t="s">
        <v>9090</v>
      </c>
      <c r="W4314">
        <v>0</v>
      </c>
      <c r="X4314" t="s">
        <v>5620</v>
      </c>
      <c r="Y4314">
        <v>31</v>
      </c>
      <c r="Z4314">
        <v>63</v>
      </c>
      <c r="AA4314" s="2">
        <f t="shared" si="1146"/>
        <v>0.49206349206349204</v>
      </c>
      <c r="AB4314">
        <v>0</v>
      </c>
      <c r="AC4314">
        <v>0</v>
      </c>
      <c r="AF4314">
        <v>0</v>
      </c>
      <c r="AG4314">
        <v>0</v>
      </c>
      <c r="AH4314">
        <v>1</v>
      </c>
      <c r="AI4314">
        <v>1</v>
      </c>
      <c r="AJ4314">
        <v>0</v>
      </c>
      <c r="AK4314" t="s">
        <v>5620</v>
      </c>
      <c r="AL4314">
        <f t="shared" si="1147"/>
        <v>2</v>
      </c>
      <c r="AM4314">
        <v>0</v>
      </c>
      <c r="AN4314">
        <v>2</v>
      </c>
      <c r="AO4314">
        <v>2</v>
      </c>
      <c r="AP4314" s="11" t="s">
        <v>9214</v>
      </c>
      <c r="AQ4314">
        <v>2</v>
      </c>
      <c r="AR4314">
        <f t="shared" si="1148"/>
        <v>2</v>
      </c>
      <c r="AS4314">
        <f t="shared" si="1149"/>
        <v>8</v>
      </c>
    </row>
    <row r="4315" spans="1:45">
      <c r="A4315">
        <v>355</v>
      </c>
      <c r="B4315">
        <v>4314</v>
      </c>
      <c r="C4315" t="s">
        <v>5587</v>
      </c>
      <c r="D4315">
        <v>20210930</v>
      </c>
      <c r="E4315" t="s">
        <v>5611</v>
      </c>
      <c r="F4315" t="s">
        <v>5612</v>
      </c>
      <c r="G4315" t="s">
        <v>5613</v>
      </c>
      <c r="H4315" t="s">
        <v>5613</v>
      </c>
      <c r="I4315">
        <v>2</v>
      </c>
      <c r="J4315">
        <v>54</v>
      </c>
      <c r="K4315">
        <v>9</v>
      </c>
      <c r="L4315" t="s">
        <v>5291</v>
      </c>
      <c r="M4315">
        <v>20210928</v>
      </c>
      <c r="N4315">
        <v>20210929</v>
      </c>
      <c r="O4315">
        <v>20.79</v>
      </c>
      <c r="P4315">
        <v>19.059999999999999</v>
      </c>
      <c r="Q4315">
        <v>16.940000000000001</v>
      </c>
      <c r="R4315" t="s">
        <v>9089</v>
      </c>
      <c r="S4315" t="s">
        <v>5621</v>
      </c>
      <c r="U4315" t="s">
        <v>5619</v>
      </c>
      <c r="V4315" t="s">
        <v>9090</v>
      </c>
      <c r="W4315">
        <v>0</v>
      </c>
      <c r="X4315" t="s">
        <v>5620</v>
      </c>
      <c r="Y4315">
        <v>31</v>
      </c>
      <c r="Z4315">
        <v>63</v>
      </c>
      <c r="AA4315" s="2">
        <f t="shared" si="1146"/>
        <v>0.49206349206349204</v>
      </c>
      <c r="AB4315">
        <v>0</v>
      </c>
      <c r="AC4315">
        <v>0</v>
      </c>
      <c r="AF4315">
        <v>0</v>
      </c>
      <c r="AG4315">
        <v>0</v>
      </c>
      <c r="AH4315">
        <v>1</v>
      </c>
      <c r="AI4315">
        <v>1</v>
      </c>
      <c r="AJ4315">
        <v>0</v>
      </c>
      <c r="AK4315" t="s">
        <v>5620</v>
      </c>
      <c r="AL4315">
        <f t="shared" si="1147"/>
        <v>2</v>
      </c>
      <c r="AM4315">
        <v>0</v>
      </c>
      <c r="AN4315">
        <v>2</v>
      </c>
      <c r="AO4315">
        <v>2</v>
      </c>
      <c r="AP4315" s="11" t="s">
        <v>9214</v>
      </c>
      <c r="AQ4315">
        <v>2</v>
      </c>
      <c r="AR4315">
        <f t="shared" si="1148"/>
        <v>2</v>
      </c>
      <c r="AS4315">
        <f t="shared" si="1149"/>
        <v>8</v>
      </c>
    </row>
    <row r="4316" spans="1:45">
      <c r="A4316">
        <v>355</v>
      </c>
      <c r="B4316">
        <v>4315</v>
      </c>
      <c r="C4316" t="s">
        <v>5588</v>
      </c>
      <c r="D4316">
        <v>20210930</v>
      </c>
      <c r="E4316" t="s">
        <v>5611</v>
      </c>
      <c r="F4316" t="s">
        <v>5612</v>
      </c>
      <c r="G4316" t="s">
        <v>5613</v>
      </c>
      <c r="H4316" t="s">
        <v>5613</v>
      </c>
      <c r="I4316">
        <v>1</v>
      </c>
      <c r="J4316">
        <v>53</v>
      </c>
      <c r="K4316">
        <v>9</v>
      </c>
      <c r="L4316" t="s">
        <v>5291</v>
      </c>
      <c r="M4316">
        <v>20210923</v>
      </c>
      <c r="N4316">
        <v>20210929</v>
      </c>
      <c r="O4316">
        <v>14.63</v>
      </c>
      <c r="P4316">
        <v>12.91</v>
      </c>
      <c r="Q4316">
        <v>12.14</v>
      </c>
      <c r="R4316" t="s">
        <v>9089</v>
      </c>
      <c r="S4316" t="s">
        <v>5621</v>
      </c>
      <c r="U4316" t="s">
        <v>5619</v>
      </c>
      <c r="V4316" t="s">
        <v>9090</v>
      </c>
      <c r="W4316">
        <v>0</v>
      </c>
      <c r="X4316" t="s">
        <v>5620</v>
      </c>
      <c r="Y4316">
        <v>31</v>
      </c>
      <c r="Z4316">
        <v>63</v>
      </c>
      <c r="AA4316" s="2">
        <f t="shared" si="1146"/>
        <v>0.49206349206349204</v>
      </c>
      <c r="AB4316">
        <v>0</v>
      </c>
      <c r="AC4316">
        <v>0</v>
      </c>
      <c r="AF4316">
        <v>0</v>
      </c>
      <c r="AG4316">
        <v>0</v>
      </c>
      <c r="AH4316">
        <v>1</v>
      </c>
      <c r="AI4316">
        <v>1</v>
      </c>
      <c r="AJ4316">
        <v>0</v>
      </c>
      <c r="AK4316" t="s">
        <v>5620</v>
      </c>
      <c r="AL4316">
        <f t="shared" si="1147"/>
        <v>2</v>
      </c>
      <c r="AM4316">
        <v>0</v>
      </c>
      <c r="AN4316">
        <v>2</v>
      </c>
      <c r="AO4316">
        <v>2</v>
      </c>
      <c r="AP4316" s="11" t="s">
        <v>9214</v>
      </c>
      <c r="AQ4316">
        <v>2</v>
      </c>
      <c r="AR4316">
        <f t="shared" si="1148"/>
        <v>2</v>
      </c>
      <c r="AS4316">
        <f t="shared" si="1149"/>
        <v>8</v>
      </c>
    </row>
    <row r="4317" spans="1:45">
      <c r="A4317">
        <v>355</v>
      </c>
      <c r="B4317">
        <v>4316</v>
      </c>
      <c r="C4317" t="s">
        <v>5589</v>
      </c>
      <c r="D4317">
        <v>20210930</v>
      </c>
      <c r="E4317" t="s">
        <v>5611</v>
      </c>
      <c r="F4317" t="s">
        <v>5612</v>
      </c>
      <c r="G4317" t="s">
        <v>5613</v>
      </c>
      <c r="H4317" t="s">
        <v>5613</v>
      </c>
      <c r="I4317">
        <v>1</v>
      </c>
      <c r="J4317">
        <v>60</v>
      </c>
      <c r="K4317">
        <v>9</v>
      </c>
      <c r="L4317" t="s">
        <v>5291</v>
      </c>
      <c r="M4317" t="s">
        <v>89</v>
      </c>
      <c r="N4317">
        <v>20210929</v>
      </c>
      <c r="O4317">
        <v>29.39</v>
      </c>
      <c r="P4317">
        <v>27.14</v>
      </c>
      <c r="Q4317">
        <v>25.36</v>
      </c>
      <c r="R4317" t="s">
        <v>9089</v>
      </c>
      <c r="S4317" t="s">
        <v>5621</v>
      </c>
      <c r="U4317" t="s">
        <v>5617</v>
      </c>
      <c r="V4317" t="s">
        <v>9090</v>
      </c>
      <c r="W4317">
        <v>0</v>
      </c>
      <c r="X4317" t="s">
        <v>5620</v>
      </c>
      <c r="Y4317">
        <v>31</v>
      </c>
      <c r="Z4317">
        <v>63</v>
      </c>
      <c r="AA4317" s="2">
        <f t="shared" si="1146"/>
        <v>0.49206349206349204</v>
      </c>
      <c r="AB4317">
        <v>0</v>
      </c>
      <c r="AC4317">
        <v>0</v>
      </c>
      <c r="AF4317">
        <v>0</v>
      </c>
      <c r="AG4317">
        <v>0</v>
      </c>
      <c r="AH4317">
        <v>1</v>
      </c>
      <c r="AI4317">
        <v>1</v>
      </c>
      <c r="AJ4317">
        <v>0</v>
      </c>
      <c r="AK4317" t="s">
        <v>5620</v>
      </c>
      <c r="AL4317">
        <f t="shared" si="1147"/>
        <v>2</v>
      </c>
      <c r="AM4317">
        <v>0</v>
      </c>
      <c r="AN4317">
        <v>2</v>
      </c>
      <c r="AO4317">
        <v>2</v>
      </c>
      <c r="AP4317" s="11" t="s">
        <v>9214</v>
      </c>
      <c r="AQ4317">
        <v>2</v>
      </c>
      <c r="AR4317">
        <f t="shared" si="1148"/>
        <v>2</v>
      </c>
      <c r="AS4317">
        <f t="shared" si="1149"/>
        <v>8</v>
      </c>
    </row>
    <row r="4318" spans="1:45">
      <c r="A4318">
        <v>355</v>
      </c>
      <c r="B4318">
        <v>4317</v>
      </c>
      <c r="C4318" t="s">
        <v>5590</v>
      </c>
      <c r="D4318">
        <v>20210930</v>
      </c>
      <c r="E4318" t="s">
        <v>5611</v>
      </c>
      <c r="F4318" t="s">
        <v>5612</v>
      </c>
      <c r="G4318" t="s">
        <v>5613</v>
      </c>
      <c r="H4318" t="s">
        <v>5613</v>
      </c>
      <c r="I4318">
        <v>1</v>
      </c>
      <c r="J4318">
        <v>39</v>
      </c>
      <c r="K4318">
        <v>9</v>
      </c>
      <c r="L4318" t="s">
        <v>5291</v>
      </c>
      <c r="M4318">
        <v>20210928</v>
      </c>
      <c r="N4318">
        <v>20210929</v>
      </c>
      <c r="O4318">
        <v>21.6</v>
      </c>
      <c r="P4318">
        <v>19.670000000000002</v>
      </c>
      <c r="Q4318">
        <v>21.07</v>
      </c>
      <c r="R4318" t="s">
        <v>9089</v>
      </c>
      <c r="S4318" t="s">
        <v>5621</v>
      </c>
      <c r="U4318" t="s">
        <v>5616</v>
      </c>
      <c r="V4318" t="s">
        <v>9090</v>
      </c>
      <c r="W4318">
        <v>0</v>
      </c>
      <c r="X4318" t="s">
        <v>5620</v>
      </c>
      <c r="Y4318">
        <v>31</v>
      </c>
      <c r="Z4318">
        <v>63</v>
      </c>
      <c r="AA4318" s="2">
        <f t="shared" si="1146"/>
        <v>0.49206349206349204</v>
      </c>
      <c r="AB4318">
        <v>0</v>
      </c>
      <c r="AC4318">
        <v>0</v>
      </c>
      <c r="AF4318">
        <v>0</v>
      </c>
      <c r="AG4318">
        <v>0</v>
      </c>
      <c r="AH4318">
        <v>1</v>
      </c>
      <c r="AI4318">
        <v>1</v>
      </c>
      <c r="AJ4318">
        <v>0</v>
      </c>
      <c r="AK4318" t="s">
        <v>5620</v>
      </c>
      <c r="AL4318">
        <f t="shared" si="1147"/>
        <v>2</v>
      </c>
      <c r="AM4318">
        <v>0</v>
      </c>
      <c r="AN4318">
        <v>2</v>
      </c>
      <c r="AO4318">
        <v>2</v>
      </c>
      <c r="AP4318" s="11" t="s">
        <v>9214</v>
      </c>
      <c r="AQ4318">
        <v>2</v>
      </c>
      <c r="AR4318">
        <f t="shared" si="1148"/>
        <v>2</v>
      </c>
      <c r="AS4318">
        <f t="shared" si="1149"/>
        <v>8</v>
      </c>
    </row>
    <row r="4319" spans="1:45">
      <c r="A4319">
        <v>355</v>
      </c>
      <c r="B4319">
        <v>4318</v>
      </c>
      <c r="C4319" t="s">
        <v>5591</v>
      </c>
      <c r="D4319">
        <v>20210930</v>
      </c>
      <c r="E4319" t="s">
        <v>5611</v>
      </c>
      <c r="F4319" t="s">
        <v>5612</v>
      </c>
      <c r="G4319" t="s">
        <v>5613</v>
      </c>
      <c r="H4319" t="s">
        <v>5613</v>
      </c>
      <c r="I4319">
        <v>1</v>
      </c>
      <c r="J4319">
        <v>33</v>
      </c>
      <c r="K4319">
        <v>9</v>
      </c>
      <c r="L4319" t="s">
        <v>5291</v>
      </c>
      <c r="M4319">
        <v>20210928</v>
      </c>
      <c r="N4319">
        <v>20210929</v>
      </c>
      <c r="O4319">
        <v>14.88</v>
      </c>
      <c r="P4319">
        <v>15.6</v>
      </c>
      <c r="Q4319" t="s">
        <v>5620</v>
      </c>
      <c r="R4319" t="s">
        <v>9089</v>
      </c>
      <c r="S4319" t="s">
        <v>5621</v>
      </c>
      <c r="U4319" t="s">
        <v>5617</v>
      </c>
      <c r="V4319" t="s">
        <v>9090</v>
      </c>
      <c r="W4319">
        <v>0</v>
      </c>
      <c r="X4319" t="s">
        <v>5620</v>
      </c>
      <c r="Y4319">
        <v>31</v>
      </c>
      <c r="Z4319">
        <v>63</v>
      </c>
      <c r="AA4319" s="2">
        <f t="shared" si="1146"/>
        <v>0.49206349206349204</v>
      </c>
      <c r="AB4319">
        <v>0</v>
      </c>
      <c r="AC4319">
        <v>0</v>
      </c>
      <c r="AF4319">
        <v>0</v>
      </c>
      <c r="AG4319">
        <v>0</v>
      </c>
      <c r="AH4319">
        <v>1</v>
      </c>
      <c r="AI4319">
        <v>1</v>
      </c>
      <c r="AJ4319">
        <v>0</v>
      </c>
      <c r="AK4319" t="s">
        <v>5620</v>
      </c>
      <c r="AL4319">
        <f t="shared" si="1147"/>
        <v>2</v>
      </c>
      <c r="AM4319">
        <v>0</v>
      </c>
      <c r="AN4319">
        <v>2</v>
      </c>
      <c r="AO4319">
        <v>2</v>
      </c>
      <c r="AP4319" s="11" t="s">
        <v>9214</v>
      </c>
      <c r="AQ4319">
        <v>2</v>
      </c>
      <c r="AR4319">
        <f t="shared" si="1148"/>
        <v>2</v>
      </c>
      <c r="AS4319">
        <f t="shared" si="1149"/>
        <v>8</v>
      </c>
    </row>
    <row r="4320" spans="1:45">
      <c r="A4320">
        <v>355</v>
      </c>
      <c r="B4320">
        <v>4319</v>
      </c>
      <c r="C4320" t="s">
        <v>5592</v>
      </c>
      <c r="D4320">
        <v>20210930</v>
      </c>
      <c r="E4320" t="s">
        <v>5611</v>
      </c>
      <c r="F4320" t="s">
        <v>5612</v>
      </c>
      <c r="G4320" t="s">
        <v>5613</v>
      </c>
      <c r="H4320" t="s">
        <v>5613</v>
      </c>
      <c r="I4320">
        <v>1</v>
      </c>
      <c r="J4320">
        <v>22</v>
      </c>
      <c r="K4320">
        <v>9</v>
      </c>
      <c r="L4320" t="s">
        <v>5291</v>
      </c>
      <c r="M4320">
        <v>20210927</v>
      </c>
      <c r="N4320">
        <v>20210929</v>
      </c>
      <c r="O4320">
        <v>11.22</v>
      </c>
      <c r="P4320">
        <v>11.02</v>
      </c>
      <c r="Q4320" t="s">
        <v>5620</v>
      </c>
      <c r="R4320" t="s">
        <v>9089</v>
      </c>
      <c r="S4320" t="s">
        <v>5621</v>
      </c>
      <c r="U4320" t="s">
        <v>5616</v>
      </c>
      <c r="V4320" t="s">
        <v>9090</v>
      </c>
      <c r="W4320">
        <v>0</v>
      </c>
      <c r="X4320" t="s">
        <v>5620</v>
      </c>
      <c r="Y4320">
        <v>31</v>
      </c>
      <c r="Z4320">
        <v>63</v>
      </c>
      <c r="AA4320" s="2">
        <f t="shared" si="1146"/>
        <v>0.49206349206349204</v>
      </c>
      <c r="AB4320">
        <v>0</v>
      </c>
      <c r="AC4320">
        <v>0</v>
      </c>
      <c r="AF4320">
        <v>0</v>
      </c>
      <c r="AG4320">
        <v>0</v>
      </c>
      <c r="AH4320">
        <v>1</v>
      </c>
      <c r="AI4320">
        <v>1</v>
      </c>
      <c r="AJ4320">
        <v>0</v>
      </c>
      <c r="AK4320" t="s">
        <v>5620</v>
      </c>
      <c r="AL4320">
        <f t="shared" si="1147"/>
        <v>2</v>
      </c>
      <c r="AM4320">
        <v>0</v>
      </c>
      <c r="AN4320">
        <v>2</v>
      </c>
      <c r="AO4320">
        <v>2</v>
      </c>
      <c r="AP4320" s="11" t="s">
        <v>9214</v>
      </c>
      <c r="AQ4320">
        <v>2</v>
      </c>
      <c r="AR4320">
        <f t="shared" si="1148"/>
        <v>2</v>
      </c>
      <c r="AS4320">
        <f t="shared" si="1149"/>
        <v>8</v>
      </c>
    </row>
    <row r="4321" spans="1:45">
      <c r="A4321">
        <v>355</v>
      </c>
      <c r="B4321">
        <v>4320</v>
      </c>
      <c r="C4321" t="s">
        <v>5593</v>
      </c>
      <c r="D4321">
        <v>20210930</v>
      </c>
      <c r="E4321" t="s">
        <v>5611</v>
      </c>
      <c r="F4321" t="s">
        <v>5612</v>
      </c>
      <c r="G4321" t="s">
        <v>5613</v>
      </c>
      <c r="H4321" t="s">
        <v>5614</v>
      </c>
      <c r="I4321">
        <v>1</v>
      </c>
      <c r="J4321">
        <v>32</v>
      </c>
      <c r="K4321">
        <v>9</v>
      </c>
      <c r="L4321" t="s">
        <v>5291</v>
      </c>
      <c r="M4321">
        <v>20210928</v>
      </c>
      <c r="N4321">
        <v>20210929</v>
      </c>
      <c r="O4321">
        <v>11.41</v>
      </c>
      <c r="P4321">
        <v>12.73</v>
      </c>
      <c r="Q4321" t="s">
        <v>5620</v>
      </c>
      <c r="R4321" t="s">
        <v>9089</v>
      </c>
      <c r="S4321" t="s">
        <v>5621</v>
      </c>
      <c r="U4321" t="s">
        <v>5617</v>
      </c>
      <c r="V4321" t="s">
        <v>9090</v>
      </c>
      <c r="W4321">
        <v>0</v>
      </c>
      <c r="X4321" t="s">
        <v>5620</v>
      </c>
      <c r="Y4321">
        <v>31</v>
      </c>
      <c r="Z4321">
        <v>63</v>
      </c>
      <c r="AA4321" s="2">
        <f t="shared" si="1146"/>
        <v>0.49206349206349204</v>
      </c>
      <c r="AB4321">
        <v>0</v>
      </c>
      <c r="AC4321">
        <v>0</v>
      </c>
      <c r="AF4321">
        <v>0</v>
      </c>
      <c r="AG4321">
        <v>0</v>
      </c>
      <c r="AH4321">
        <v>1</v>
      </c>
      <c r="AI4321">
        <v>1</v>
      </c>
      <c r="AJ4321">
        <v>0</v>
      </c>
      <c r="AK4321" t="s">
        <v>5620</v>
      </c>
      <c r="AL4321">
        <f t="shared" si="1147"/>
        <v>2</v>
      </c>
      <c r="AM4321">
        <v>0</v>
      </c>
      <c r="AN4321">
        <v>2</v>
      </c>
      <c r="AO4321">
        <v>2</v>
      </c>
      <c r="AP4321" s="11" t="s">
        <v>9214</v>
      </c>
      <c r="AQ4321">
        <v>2</v>
      </c>
      <c r="AR4321">
        <f t="shared" si="1148"/>
        <v>2</v>
      </c>
      <c r="AS4321">
        <f t="shared" si="1149"/>
        <v>8</v>
      </c>
    </row>
    <row r="4322" spans="1:45">
      <c r="A4322">
        <v>355</v>
      </c>
      <c r="B4322">
        <v>4321</v>
      </c>
      <c r="C4322" t="s">
        <v>5594</v>
      </c>
      <c r="D4322">
        <v>20210930</v>
      </c>
      <c r="E4322" t="s">
        <v>5611</v>
      </c>
      <c r="F4322" t="s">
        <v>5612</v>
      </c>
      <c r="G4322" t="s">
        <v>5613</v>
      </c>
      <c r="H4322" t="s">
        <v>5614</v>
      </c>
      <c r="I4322">
        <v>1</v>
      </c>
      <c r="J4322">
        <v>34</v>
      </c>
      <c r="K4322">
        <v>9</v>
      </c>
      <c r="L4322" t="s">
        <v>5291</v>
      </c>
      <c r="M4322">
        <v>20210928</v>
      </c>
      <c r="N4322">
        <v>20210929</v>
      </c>
      <c r="O4322">
        <v>14.12</v>
      </c>
      <c r="P4322">
        <v>14.93</v>
      </c>
      <c r="Q4322" t="s">
        <v>5620</v>
      </c>
      <c r="R4322" t="s">
        <v>9089</v>
      </c>
      <c r="S4322" t="s">
        <v>5621</v>
      </c>
      <c r="U4322" t="s">
        <v>5618</v>
      </c>
      <c r="V4322" t="s">
        <v>9090</v>
      </c>
      <c r="W4322">
        <v>0</v>
      </c>
      <c r="X4322" t="s">
        <v>5620</v>
      </c>
      <c r="Y4322">
        <v>31</v>
      </c>
      <c r="Z4322">
        <v>63</v>
      </c>
      <c r="AA4322" s="2">
        <f t="shared" si="1146"/>
        <v>0.49206349206349204</v>
      </c>
      <c r="AB4322">
        <v>0</v>
      </c>
      <c r="AC4322">
        <v>0</v>
      </c>
      <c r="AF4322">
        <v>0</v>
      </c>
      <c r="AG4322">
        <v>0</v>
      </c>
      <c r="AH4322">
        <v>1</v>
      </c>
      <c r="AI4322">
        <v>1</v>
      </c>
      <c r="AJ4322">
        <v>0</v>
      </c>
      <c r="AK4322" t="s">
        <v>5620</v>
      </c>
      <c r="AL4322">
        <f t="shared" si="1147"/>
        <v>2</v>
      </c>
      <c r="AM4322">
        <v>0</v>
      </c>
      <c r="AN4322">
        <v>2</v>
      </c>
      <c r="AO4322">
        <v>2</v>
      </c>
      <c r="AP4322" s="11" t="s">
        <v>9214</v>
      </c>
      <c r="AQ4322">
        <v>2</v>
      </c>
      <c r="AR4322">
        <f t="shared" si="1148"/>
        <v>2</v>
      </c>
      <c r="AS4322">
        <f t="shared" si="1149"/>
        <v>8</v>
      </c>
    </row>
    <row r="4323" spans="1:45">
      <c r="A4323">
        <v>355</v>
      </c>
      <c r="B4323">
        <v>4322</v>
      </c>
      <c r="C4323" t="s">
        <v>5597</v>
      </c>
      <c r="D4323">
        <v>20210930</v>
      </c>
      <c r="E4323" t="s">
        <v>5611</v>
      </c>
      <c r="F4323" t="s">
        <v>5612</v>
      </c>
      <c r="G4323" t="s">
        <v>5613</v>
      </c>
      <c r="H4323" t="s">
        <v>5613</v>
      </c>
      <c r="I4323">
        <v>1</v>
      </c>
      <c r="J4323">
        <v>59</v>
      </c>
      <c r="K4323">
        <v>9</v>
      </c>
      <c r="L4323" t="s">
        <v>5291</v>
      </c>
      <c r="M4323">
        <v>20210927</v>
      </c>
      <c r="N4323">
        <v>20210930</v>
      </c>
      <c r="O4323">
        <v>14.68</v>
      </c>
      <c r="P4323">
        <v>13.68</v>
      </c>
      <c r="Q4323">
        <v>13.05</v>
      </c>
      <c r="R4323" t="s">
        <v>9089</v>
      </c>
      <c r="S4323" t="s">
        <v>5621</v>
      </c>
      <c r="U4323" t="s">
        <v>5618</v>
      </c>
      <c r="V4323" t="s">
        <v>9090</v>
      </c>
      <c r="W4323">
        <v>0</v>
      </c>
      <c r="X4323" t="s">
        <v>5620</v>
      </c>
      <c r="Y4323">
        <v>31</v>
      </c>
      <c r="Z4323">
        <v>63</v>
      </c>
      <c r="AA4323" s="2">
        <f t="shared" si="1146"/>
        <v>0.49206349206349204</v>
      </c>
      <c r="AB4323">
        <v>0</v>
      </c>
      <c r="AC4323">
        <v>0</v>
      </c>
      <c r="AF4323">
        <v>0</v>
      </c>
      <c r="AG4323">
        <v>0</v>
      </c>
      <c r="AH4323">
        <v>1</v>
      </c>
      <c r="AI4323">
        <v>1</v>
      </c>
      <c r="AJ4323">
        <v>0</v>
      </c>
      <c r="AK4323" t="s">
        <v>5620</v>
      </c>
      <c r="AL4323">
        <f t="shared" si="1147"/>
        <v>2</v>
      </c>
      <c r="AM4323">
        <v>0</v>
      </c>
      <c r="AN4323">
        <v>2</v>
      </c>
      <c r="AO4323">
        <v>2</v>
      </c>
      <c r="AP4323" s="11" t="s">
        <v>9214</v>
      </c>
      <c r="AQ4323">
        <v>2</v>
      </c>
      <c r="AR4323">
        <f t="shared" si="1148"/>
        <v>2</v>
      </c>
      <c r="AS4323">
        <f t="shared" si="1149"/>
        <v>8</v>
      </c>
    </row>
    <row r="4324" spans="1:45">
      <c r="A4324">
        <v>355</v>
      </c>
      <c r="B4324">
        <v>4323</v>
      </c>
      <c r="C4324" t="s">
        <v>5598</v>
      </c>
      <c r="D4324">
        <v>20210930</v>
      </c>
      <c r="E4324" t="s">
        <v>5611</v>
      </c>
      <c r="F4324" t="s">
        <v>5612</v>
      </c>
      <c r="G4324" t="s">
        <v>5613</v>
      </c>
      <c r="H4324" t="s">
        <v>5613</v>
      </c>
      <c r="I4324">
        <v>1</v>
      </c>
      <c r="J4324">
        <v>37</v>
      </c>
      <c r="K4324">
        <v>9</v>
      </c>
      <c r="L4324" t="s">
        <v>5291</v>
      </c>
      <c r="M4324">
        <v>20210930</v>
      </c>
      <c r="N4324">
        <v>20210930</v>
      </c>
      <c r="O4324">
        <v>19.100000000000001</v>
      </c>
      <c r="P4324">
        <v>13.34</v>
      </c>
      <c r="Q4324">
        <v>14.96</v>
      </c>
      <c r="R4324" t="s">
        <v>9089</v>
      </c>
      <c r="S4324" t="s">
        <v>5621</v>
      </c>
      <c r="U4324" t="s">
        <v>5617</v>
      </c>
      <c r="V4324" t="s">
        <v>9090</v>
      </c>
      <c r="W4324">
        <v>0</v>
      </c>
      <c r="X4324" t="s">
        <v>5620</v>
      </c>
      <c r="Y4324">
        <v>31</v>
      </c>
      <c r="Z4324">
        <v>63</v>
      </c>
      <c r="AA4324" s="2">
        <f t="shared" si="1146"/>
        <v>0.49206349206349204</v>
      </c>
      <c r="AB4324">
        <v>0</v>
      </c>
      <c r="AC4324">
        <v>0</v>
      </c>
      <c r="AF4324">
        <v>0</v>
      </c>
      <c r="AG4324">
        <v>0</v>
      </c>
      <c r="AH4324">
        <v>1</v>
      </c>
      <c r="AI4324">
        <v>1</v>
      </c>
      <c r="AJ4324">
        <v>0</v>
      </c>
      <c r="AK4324" t="s">
        <v>5620</v>
      </c>
      <c r="AL4324">
        <f t="shared" si="1147"/>
        <v>2</v>
      </c>
      <c r="AM4324">
        <v>0</v>
      </c>
      <c r="AN4324">
        <v>2</v>
      </c>
      <c r="AO4324">
        <v>2</v>
      </c>
      <c r="AP4324" s="11" t="s">
        <v>9214</v>
      </c>
      <c r="AQ4324">
        <v>2</v>
      </c>
      <c r="AR4324">
        <f t="shared" si="1148"/>
        <v>2</v>
      </c>
      <c r="AS4324">
        <f t="shared" si="1149"/>
        <v>8</v>
      </c>
    </row>
    <row r="4325" spans="1:45">
      <c r="A4325">
        <v>355</v>
      </c>
      <c r="B4325">
        <v>4324</v>
      </c>
      <c r="C4325" t="s">
        <v>5599</v>
      </c>
      <c r="D4325">
        <v>20210930</v>
      </c>
      <c r="E4325" t="s">
        <v>5611</v>
      </c>
      <c r="F4325" t="s">
        <v>5612</v>
      </c>
      <c r="G4325" t="s">
        <v>5613</v>
      </c>
      <c r="H4325" t="s">
        <v>5613</v>
      </c>
      <c r="I4325">
        <v>1</v>
      </c>
      <c r="J4325">
        <v>52</v>
      </c>
      <c r="K4325">
        <v>9</v>
      </c>
      <c r="L4325" t="s">
        <v>5291</v>
      </c>
      <c r="M4325" t="s">
        <v>89</v>
      </c>
      <c r="N4325">
        <v>20210930</v>
      </c>
      <c r="O4325">
        <v>15.98</v>
      </c>
      <c r="P4325">
        <v>14.63</v>
      </c>
      <c r="Q4325">
        <v>15.52</v>
      </c>
      <c r="R4325" t="s">
        <v>9089</v>
      </c>
      <c r="S4325" t="s">
        <v>5621</v>
      </c>
      <c r="U4325" t="s">
        <v>5616</v>
      </c>
      <c r="V4325" t="s">
        <v>9090</v>
      </c>
      <c r="W4325">
        <v>0</v>
      </c>
      <c r="X4325" t="s">
        <v>5620</v>
      </c>
      <c r="Y4325">
        <v>31</v>
      </c>
      <c r="Z4325">
        <v>63</v>
      </c>
      <c r="AA4325" s="2">
        <f t="shared" si="1146"/>
        <v>0.49206349206349204</v>
      </c>
      <c r="AB4325">
        <v>0</v>
      </c>
      <c r="AC4325">
        <v>0</v>
      </c>
      <c r="AF4325">
        <v>0</v>
      </c>
      <c r="AG4325">
        <v>0</v>
      </c>
      <c r="AH4325">
        <v>1</v>
      </c>
      <c r="AI4325">
        <v>1</v>
      </c>
      <c r="AJ4325">
        <v>0</v>
      </c>
      <c r="AK4325" t="s">
        <v>5620</v>
      </c>
      <c r="AL4325">
        <f t="shared" si="1147"/>
        <v>2</v>
      </c>
      <c r="AM4325">
        <v>0</v>
      </c>
      <c r="AN4325">
        <v>2</v>
      </c>
      <c r="AO4325">
        <v>2</v>
      </c>
      <c r="AP4325" s="11" t="s">
        <v>9214</v>
      </c>
      <c r="AQ4325">
        <v>2</v>
      </c>
      <c r="AR4325">
        <f t="shared" si="1148"/>
        <v>2</v>
      </c>
      <c r="AS4325">
        <f t="shared" si="1149"/>
        <v>8</v>
      </c>
    </row>
    <row r="4326" spans="1:45">
      <c r="A4326">
        <v>355</v>
      </c>
      <c r="B4326">
        <v>4325</v>
      </c>
      <c r="C4326" t="s">
        <v>5600</v>
      </c>
      <c r="D4326">
        <v>20210930</v>
      </c>
      <c r="E4326" t="s">
        <v>5611</v>
      </c>
      <c r="F4326" t="s">
        <v>5612</v>
      </c>
      <c r="G4326" t="s">
        <v>5613</v>
      </c>
      <c r="H4326" t="s">
        <v>5613</v>
      </c>
      <c r="I4326">
        <v>1</v>
      </c>
      <c r="J4326">
        <v>31</v>
      </c>
      <c r="K4326">
        <v>9</v>
      </c>
      <c r="L4326" t="s">
        <v>5291</v>
      </c>
      <c r="M4326">
        <v>20210928</v>
      </c>
      <c r="N4326">
        <v>20210930</v>
      </c>
      <c r="O4326">
        <v>23.31</v>
      </c>
      <c r="P4326">
        <v>21.71</v>
      </c>
      <c r="Q4326">
        <v>19.7</v>
      </c>
      <c r="R4326" t="s">
        <v>9089</v>
      </c>
      <c r="S4326" t="s">
        <v>5621</v>
      </c>
      <c r="U4326" t="s">
        <v>5617</v>
      </c>
      <c r="V4326" t="s">
        <v>9090</v>
      </c>
      <c r="W4326">
        <v>0</v>
      </c>
      <c r="X4326" t="s">
        <v>5620</v>
      </c>
      <c r="Y4326">
        <v>31</v>
      </c>
      <c r="Z4326">
        <v>63</v>
      </c>
      <c r="AA4326" s="2">
        <f t="shared" si="1146"/>
        <v>0.49206349206349204</v>
      </c>
      <c r="AB4326">
        <v>0</v>
      </c>
      <c r="AC4326">
        <v>0</v>
      </c>
      <c r="AF4326">
        <v>0</v>
      </c>
      <c r="AG4326">
        <v>0</v>
      </c>
      <c r="AH4326">
        <v>1</v>
      </c>
      <c r="AI4326">
        <v>1</v>
      </c>
      <c r="AJ4326">
        <v>0</v>
      </c>
      <c r="AK4326" t="s">
        <v>5620</v>
      </c>
      <c r="AL4326">
        <f t="shared" si="1147"/>
        <v>2</v>
      </c>
      <c r="AM4326">
        <v>0</v>
      </c>
      <c r="AN4326">
        <v>2</v>
      </c>
      <c r="AO4326">
        <v>2</v>
      </c>
      <c r="AP4326" s="11" t="s">
        <v>9214</v>
      </c>
      <c r="AQ4326">
        <v>2</v>
      </c>
      <c r="AR4326">
        <f t="shared" si="1148"/>
        <v>2</v>
      </c>
      <c r="AS4326">
        <f t="shared" si="1149"/>
        <v>8</v>
      </c>
    </row>
    <row r="4327" spans="1:45">
      <c r="A4327">
        <v>355</v>
      </c>
      <c r="B4327">
        <v>4326</v>
      </c>
      <c r="C4327" t="s">
        <v>5601</v>
      </c>
      <c r="D4327">
        <v>20210930</v>
      </c>
      <c r="E4327" t="s">
        <v>5611</v>
      </c>
      <c r="F4327" t="s">
        <v>5612</v>
      </c>
      <c r="G4327" t="s">
        <v>5613</v>
      </c>
      <c r="H4327" t="s">
        <v>5613</v>
      </c>
      <c r="I4327">
        <v>1</v>
      </c>
      <c r="J4327">
        <v>66</v>
      </c>
      <c r="K4327">
        <v>9</v>
      </c>
      <c r="L4327" t="s">
        <v>5291</v>
      </c>
      <c r="M4327" t="s">
        <v>89</v>
      </c>
      <c r="N4327">
        <v>20210930</v>
      </c>
      <c r="O4327">
        <v>17.82</v>
      </c>
      <c r="P4327">
        <v>17</v>
      </c>
      <c r="Q4327">
        <v>17.22</v>
      </c>
      <c r="R4327" t="s">
        <v>9089</v>
      </c>
      <c r="S4327" t="s">
        <v>5621</v>
      </c>
      <c r="U4327" t="s">
        <v>5618</v>
      </c>
      <c r="V4327" t="s">
        <v>9090</v>
      </c>
      <c r="W4327">
        <v>0</v>
      </c>
      <c r="X4327" t="s">
        <v>5620</v>
      </c>
      <c r="Y4327">
        <v>31</v>
      </c>
      <c r="Z4327">
        <v>63</v>
      </c>
      <c r="AA4327" s="2">
        <f t="shared" si="1146"/>
        <v>0.49206349206349204</v>
      </c>
      <c r="AB4327">
        <v>0</v>
      </c>
      <c r="AC4327">
        <v>0</v>
      </c>
      <c r="AF4327">
        <v>0</v>
      </c>
      <c r="AG4327">
        <v>0</v>
      </c>
      <c r="AH4327">
        <v>1</v>
      </c>
      <c r="AI4327">
        <v>1</v>
      </c>
      <c r="AJ4327">
        <v>0</v>
      </c>
      <c r="AK4327" t="s">
        <v>5620</v>
      </c>
      <c r="AL4327">
        <f t="shared" si="1147"/>
        <v>2</v>
      </c>
      <c r="AM4327">
        <v>0</v>
      </c>
      <c r="AN4327">
        <v>2</v>
      </c>
      <c r="AO4327">
        <v>2</v>
      </c>
      <c r="AP4327" s="11" t="s">
        <v>9214</v>
      </c>
      <c r="AQ4327">
        <v>2</v>
      </c>
      <c r="AR4327">
        <f t="shared" si="1148"/>
        <v>2</v>
      </c>
      <c r="AS4327">
        <f t="shared" si="1149"/>
        <v>8</v>
      </c>
    </row>
    <row r="4328" spans="1:45">
      <c r="A4328">
        <v>355</v>
      </c>
      <c r="B4328">
        <v>4327</v>
      </c>
      <c r="C4328" t="s">
        <v>5603</v>
      </c>
      <c r="D4328">
        <v>20210930</v>
      </c>
      <c r="E4328" t="s">
        <v>5611</v>
      </c>
      <c r="F4328" t="s">
        <v>5612</v>
      </c>
      <c r="G4328" t="s">
        <v>5613</v>
      </c>
      <c r="H4328" t="s">
        <v>5613</v>
      </c>
      <c r="I4328">
        <v>1</v>
      </c>
      <c r="J4328">
        <v>46</v>
      </c>
      <c r="K4328">
        <v>9</v>
      </c>
      <c r="L4328" t="s">
        <v>5291</v>
      </c>
      <c r="M4328">
        <v>20210929</v>
      </c>
      <c r="N4328">
        <v>20210930</v>
      </c>
      <c r="O4328">
        <v>16.36</v>
      </c>
      <c r="P4328">
        <v>14.29</v>
      </c>
      <c r="Q4328">
        <v>12.88</v>
      </c>
      <c r="R4328" t="s">
        <v>9089</v>
      </c>
      <c r="S4328" t="s">
        <v>5621</v>
      </c>
      <c r="U4328" t="s">
        <v>5617</v>
      </c>
      <c r="V4328" t="s">
        <v>9090</v>
      </c>
      <c r="W4328">
        <v>0</v>
      </c>
      <c r="X4328" t="s">
        <v>5620</v>
      </c>
      <c r="Y4328">
        <v>31</v>
      </c>
      <c r="Z4328">
        <v>63</v>
      </c>
      <c r="AA4328" s="2">
        <f t="shared" si="1146"/>
        <v>0.49206349206349204</v>
      </c>
      <c r="AB4328">
        <v>0</v>
      </c>
      <c r="AC4328">
        <v>0</v>
      </c>
      <c r="AF4328">
        <v>0</v>
      </c>
      <c r="AG4328">
        <v>0</v>
      </c>
      <c r="AH4328">
        <v>1</v>
      </c>
      <c r="AI4328">
        <v>1</v>
      </c>
      <c r="AJ4328">
        <v>0</v>
      </c>
      <c r="AK4328" t="s">
        <v>5620</v>
      </c>
      <c r="AL4328">
        <f t="shared" si="1147"/>
        <v>2</v>
      </c>
      <c r="AM4328">
        <v>0</v>
      </c>
      <c r="AN4328">
        <v>2</v>
      </c>
      <c r="AO4328">
        <v>2</v>
      </c>
      <c r="AP4328" s="11" t="s">
        <v>9214</v>
      </c>
      <c r="AQ4328">
        <v>2</v>
      </c>
      <c r="AR4328">
        <f t="shared" si="1148"/>
        <v>2</v>
      </c>
      <c r="AS4328">
        <f t="shared" si="1149"/>
        <v>8</v>
      </c>
    </row>
    <row r="4329" spans="1:45">
      <c r="A4329">
        <v>355</v>
      </c>
      <c r="B4329">
        <v>4328</v>
      </c>
      <c r="C4329" t="s">
        <v>5602</v>
      </c>
      <c r="D4329">
        <v>20210930</v>
      </c>
      <c r="E4329" t="s">
        <v>5611</v>
      </c>
      <c r="F4329" t="s">
        <v>5612</v>
      </c>
      <c r="G4329" t="s">
        <v>5613</v>
      </c>
      <c r="H4329" t="s">
        <v>5613</v>
      </c>
      <c r="I4329">
        <v>1</v>
      </c>
      <c r="J4329">
        <v>60</v>
      </c>
      <c r="K4329">
        <v>9</v>
      </c>
      <c r="L4329" t="s">
        <v>5291</v>
      </c>
      <c r="M4329">
        <v>20210929</v>
      </c>
      <c r="N4329">
        <v>20210930</v>
      </c>
      <c r="O4329">
        <v>17.359000000000002</v>
      </c>
      <c r="P4329">
        <v>15.83</v>
      </c>
      <c r="Q4329">
        <v>14.45</v>
      </c>
      <c r="R4329" t="s">
        <v>9089</v>
      </c>
      <c r="S4329" t="s">
        <v>5621</v>
      </c>
      <c r="U4329" t="s">
        <v>5617</v>
      </c>
      <c r="V4329" t="s">
        <v>9090</v>
      </c>
      <c r="W4329">
        <v>0</v>
      </c>
      <c r="X4329" t="s">
        <v>5620</v>
      </c>
      <c r="Y4329">
        <v>31</v>
      </c>
      <c r="Z4329">
        <v>63</v>
      </c>
      <c r="AA4329" s="2">
        <f t="shared" si="1146"/>
        <v>0.49206349206349204</v>
      </c>
      <c r="AB4329">
        <v>0</v>
      </c>
      <c r="AC4329">
        <v>0</v>
      </c>
      <c r="AF4329">
        <v>0</v>
      </c>
      <c r="AG4329">
        <v>0</v>
      </c>
      <c r="AH4329">
        <v>1</v>
      </c>
      <c r="AI4329">
        <v>1</v>
      </c>
      <c r="AJ4329">
        <v>0</v>
      </c>
      <c r="AK4329" t="s">
        <v>5620</v>
      </c>
      <c r="AL4329">
        <f t="shared" si="1147"/>
        <v>2</v>
      </c>
      <c r="AM4329">
        <v>0</v>
      </c>
      <c r="AN4329">
        <v>2</v>
      </c>
      <c r="AO4329">
        <v>2</v>
      </c>
      <c r="AP4329" s="11" t="s">
        <v>9214</v>
      </c>
      <c r="AQ4329">
        <v>2</v>
      </c>
      <c r="AR4329">
        <f t="shared" si="1148"/>
        <v>2</v>
      </c>
      <c r="AS4329">
        <f t="shared" si="1149"/>
        <v>8</v>
      </c>
    </row>
    <row r="4330" spans="1:45">
      <c r="A4330">
        <v>355</v>
      </c>
      <c r="B4330">
        <v>4329</v>
      </c>
      <c r="C4330" t="s">
        <v>5604</v>
      </c>
      <c r="D4330">
        <v>20210930</v>
      </c>
      <c r="E4330" t="s">
        <v>5611</v>
      </c>
      <c r="F4330" t="s">
        <v>5612</v>
      </c>
      <c r="G4330" t="s">
        <v>5613</v>
      </c>
      <c r="H4330" t="s">
        <v>5613</v>
      </c>
      <c r="I4330">
        <v>1</v>
      </c>
      <c r="J4330">
        <v>61</v>
      </c>
      <c r="K4330">
        <v>9</v>
      </c>
      <c r="L4330" t="s">
        <v>5291</v>
      </c>
      <c r="M4330" t="s">
        <v>89</v>
      </c>
      <c r="N4330">
        <v>20210930</v>
      </c>
      <c r="O4330">
        <v>17.27</v>
      </c>
      <c r="P4330">
        <v>16.03</v>
      </c>
      <c r="Q4330">
        <v>16.04</v>
      </c>
      <c r="R4330" t="s">
        <v>9089</v>
      </c>
      <c r="S4330" t="s">
        <v>5621</v>
      </c>
      <c r="U4330" t="s">
        <v>5617</v>
      </c>
      <c r="V4330" t="s">
        <v>9090</v>
      </c>
      <c r="W4330">
        <v>0</v>
      </c>
      <c r="X4330" t="s">
        <v>5620</v>
      </c>
      <c r="Y4330">
        <v>31</v>
      </c>
      <c r="Z4330">
        <v>63</v>
      </c>
      <c r="AA4330" s="2">
        <f t="shared" si="1146"/>
        <v>0.49206349206349204</v>
      </c>
      <c r="AB4330">
        <v>0</v>
      </c>
      <c r="AC4330">
        <v>0</v>
      </c>
      <c r="AF4330">
        <v>0</v>
      </c>
      <c r="AG4330">
        <v>0</v>
      </c>
      <c r="AH4330">
        <v>1</v>
      </c>
      <c r="AI4330">
        <v>1</v>
      </c>
      <c r="AJ4330">
        <v>0</v>
      </c>
      <c r="AK4330" t="s">
        <v>5620</v>
      </c>
      <c r="AL4330">
        <f t="shared" si="1147"/>
        <v>2</v>
      </c>
      <c r="AM4330">
        <v>0</v>
      </c>
      <c r="AN4330">
        <v>2</v>
      </c>
      <c r="AO4330">
        <v>2</v>
      </c>
      <c r="AP4330" s="11" t="s">
        <v>9214</v>
      </c>
      <c r="AQ4330">
        <v>2</v>
      </c>
      <c r="AR4330">
        <f t="shared" si="1148"/>
        <v>2</v>
      </c>
      <c r="AS4330">
        <f t="shared" si="1149"/>
        <v>8</v>
      </c>
    </row>
    <row r="4331" spans="1:45">
      <c r="A4331">
        <v>355</v>
      </c>
      <c r="B4331">
        <v>4330</v>
      </c>
      <c r="C4331" t="s">
        <v>5605</v>
      </c>
      <c r="D4331">
        <v>20210930</v>
      </c>
      <c r="E4331" t="s">
        <v>5611</v>
      </c>
      <c r="F4331" t="s">
        <v>5612</v>
      </c>
      <c r="G4331" t="s">
        <v>5613</v>
      </c>
      <c r="H4331" t="s">
        <v>5613</v>
      </c>
      <c r="I4331">
        <v>1</v>
      </c>
      <c r="J4331">
        <v>50</v>
      </c>
      <c r="K4331">
        <v>9</v>
      </c>
      <c r="L4331" t="s">
        <v>5291</v>
      </c>
      <c r="M4331">
        <v>20210929</v>
      </c>
      <c r="N4331">
        <v>20210930</v>
      </c>
      <c r="O4331">
        <v>19.03</v>
      </c>
      <c r="P4331">
        <v>17.23</v>
      </c>
      <c r="Q4331">
        <v>15.36</v>
      </c>
      <c r="R4331" t="s">
        <v>9089</v>
      </c>
      <c r="S4331" t="s">
        <v>5621</v>
      </c>
      <c r="U4331" t="s">
        <v>5617</v>
      </c>
      <c r="V4331" t="s">
        <v>9090</v>
      </c>
      <c r="W4331">
        <v>0</v>
      </c>
      <c r="X4331" t="s">
        <v>5620</v>
      </c>
      <c r="Y4331">
        <v>31</v>
      </c>
      <c r="Z4331">
        <v>63</v>
      </c>
      <c r="AA4331" s="2">
        <f t="shared" si="1146"/>
        <v>0.49206349206349204</v>
      </c>
      <c r="AB4331">
        <v>0</v>
      </c>
      <c r="AC4331">
        <v>0</v>
      </c>
      <c r="AF4331">
        <v>0</v>
      </c>
      <c r="AG4331">
        <v>0</v>
      </c>
      <c r="AH4331">
        <v>1</v>
      </c>
      <c r="AI4331">
        <v>1</v>
      </c>
      <c r="AJ4331">
        <v>0</v>
      </c>
      <c r="AK4331" t="s">
        <v>5620</v>
      </c>
      <c r="AL4331">
        <f t="shared" si="1147"/>
        <v>2</v>
      </c>
      <c r="AM4331">
        <v>0</v>
      </c>
      <c r="AN4331">
        <v>2</v>
      </c>
      <c r="AO4331">
        <v>2</v>
      </c>
      <c r="AP4331" s="11" t="s">
        <v>9214</v>
      </c>
      <c r="AQ4331">
        <v>2</v>
      </c>
      <c r="AR4331">
        <f t="shared" si="1148"/>
        <v>2</v>
      </c>
      <c r="AS4331">
        <f t="shared" si="1149"/>
        <v>8</v>
      </c>
    </row>
    <row r="4332" spans="1:45">
      <c r="A4332">
        <v>355</v>
      </c>
      <c r="B4332">
        <v>4331</v>
      </c>
      <c r="C4332" t="s">
        <v>5606</v>
      </c>
      <c r="D4332">
        <v>20210930</v>
      </c>
      <c r="E4332" t="s">
        <v>5611</v>
      </c>
      <c r="F4332" t="s">
        <v>5612</v>
      </c>
      <c r="G4332" t="s">
        <v>5613</v>
      </c>
      <c r="H4332" t="s">
        <v>5613</v>
      </c>
      <c r="I4332">
        <v>1</v>
      </c>
      <c r="J4332">
        <v>39</v>
      </c>
      <c r="K4332">
        <v>9</v>
      </c>
      <c r="L4332" t="s">
        <v>5291</v>
      </c>
      <c r="M4332">
        <v>20210929</v>
      </c>
      <c r="N4332">
        <v>20210930</v>
      </c>
      <c r="O4332">
        <v>23.88</v>
      </c>
      <c r="P4332">
        <v>21.95</v>
      </c>
      <c r="Q4332">
        <v>20.2</v>
      </c>
      <c r="R4332" t="s">
        <v>9089</v>
      </c>
      <c r="S4332" t="s">
        <v>5621</v>
      </c>
      <c r="U4332" t="s">
        <v>5617</v>
      </c>
      <c r="V4332" t="s">
        <v>9090</v>
      </c>
      <c r="W4332">
        <v>0</v>
      </c>
      <c r="X4332" t="s">
        <v>5620</v>
      </c>
      <c r="Y4332">
        <v>31</v>
      </c>
      <c r="Z4332">
        <v>63</v>
      </c>
      <c r="AA4332" s="2">
        <f t="shared" si="1146"/>
        <v>0.49206349206349204</v>
      </c>
      <c r="AB4332">
        <v>0</v>
      </c>
      <c r="AC4332">
        <v>0</v>
      </c>
      <c r="AF4332">
        <v>0</v>
      </c>
      <c r="AG4332">
        <v>0</v>
      </c>
      <c r="AH4332">
        <v>1</v>
      </c>
      <c r="AI4332">
        <v>1</v>
      </c>
      <c r="AJ4332">
        <v>0</v>
      </c>
      <c r="AK4332" t="s">
        <v>5620</v>
      </c>
      <c r="AL4332">
        <f t="shared" si="1147"/>
        <v>2</v>
      </c>
      <c r="AM4332">
        <v>0</v>
      </c>
      <c r="AN4332">
        <v>2</v>
      </c>
      <c r="AO4332">
        <v>2</v>
      </c>
      <c r="AP4332" s="11" t="s">
        <v>9214</v>
      </c>
      <c r="AQ4332">
        <v>2</v>
      </c>
      <c r="AR4332">
        <f t="shared" si="1148"/>
        <v>2</v>
      </c>
      <c r="AS4332">
        <f t="shared" si="1149"/>
        <v>8</v>
      </c>
    </row>
    <row r="4333" spans="1:45">
      <c r="A4333">
        <v>355</v>
      </c>
      <c r="B4333">
        <v>4332</v>
      </c>
      <c r="C4333" t="s">
        <v>5607</v>
      </c>
      <c r="D4333">
        <v>20210930</v>
      </c>
      <c r="E4333" t="s">
        <v>5611</v>
      </c>
      <c r="F4333" t="s">
        <v>5612</v>
      </c>
      <c r="G4333" t="s">
        <v>5613</v>
      </c>
      <c r="H4333" t="s">
        <v>5613</v>
      </c>
      <c r="I4333">
        <v>1</v>
      </c>
      <c r="J4333">
        <v>59</v>
      </c>
      <c r="K4333">
        <v>9</v>
      </c>
      <c r="L4333" t="s">
        <v>5291</v>
      </c>
      <c r="M4333">
        <v>20210929</v>
      </c>
      <c r="N4333">
        <v>20210930</v>
      </c>
      <c r="O4333">
        <v>17.260000000000002</v>
      </c>
      <c r="P4333">
        <v>15.84</v>
      </c>
      <c r="Q4333">
        <v>14.43</v>
      </c>
      <c r="R4333" t="s">
        <v>9089</v>
      </c>
      <c r="S4333" t="s">
        <v>5621</v>
      </c>
      <c r="U4333" t="s">
        <v>5617</v>
      </c>
      <c r="V4333" t="s">
        <v>9090</v>
      </c>
      <c r="W4333">
        <v>0</v>
      </c>
      <c r="X4333" t="s">
        <v>5620</v>
      </c>
      <c r="Y4333">
        <v>31</v>
      </c>
      <c r="Z4333">
        <v>63</v>
      </c>
      <c r="AA4333" s="2">
        <f t="shared" si="1146"/>
        <v>0.49206349206349204</v>
      </c>
      <c r="AB4333">
        <v>0</v>
      </c>
      <c r="AC4333">
        <v>0</v>
      </c>
      <c r="AF4333">
        <v>0</v>
      </c>
      <c r="AG4333">
        <v>0</v>
      </c>
      <c r="AH4333">
        <v>1</v>
      </c>
      <c r="AI4333">
        <v>1</v>
      </c>
      <c r="AJ4333">
        <v>0</v>
      </c>
      <c r="AK4333" t="s">
        <v>5620</v>
      </c>
      <c r="AL4333">
        <f t="shared" si="1147"/>
        <v>2</v>
      </c>
      <c r="AM4333">
        <v>0</v>
      </c>
      <c r="AN4333">
        <v>2</v>
      </c>
      <c r="AO4333">
        <v>2</v>
      </c>
      <c r="AP4333" s="11" t="s">
        <v>9214</v>
      </c>
      <c r="AQ4333">
        <v>2</v>
      </c>
      <c r="AR4333">
        <f t="shared" si="1148"/>
        <v>2</v>
      </c>
      <c r="AS4333">
        <f t="shared" si="1149"/>
        <v>8</v>
      </c>
    </row>
    <row r="4334" spans="1:45">
      <c r="A4334">
        <v>355</v>
      </c>
      <c r="B4334">
        <v>4333</v>
      </c>
      <c r="C4334" t="s">
        <v>5608</v>
      </c>
      <c r="D4334">
        <v>20210930</v>
      </c>
      <c r="E4334" t="s">
        <v>5611</v>
      </c>
      <c r="F4334" t="s">
        <v>5612</v>
      </c>
      <c r="G4334" t="s">
        <v>5613</v>
      </c>
      <c r="H4334" t="s">
        <v>5613</v>
      </c>
      <c r="I4334">
        <v>1</v>
      </c>
      <c r="J4334">
        <v>56</v>
      </c>
      <c r="K4334">
        <v>9</v>
      </c>
      <c r="L4334" t="s">
        <v>5291</v>
      </c>
      <c r="M4334" t="s">
        <v>89</v>
      </c>
      <c r="N4334">
        <v>20210930</v>
      </c>
      <c r="O4334">
        <v>17.14</v>
      </c>
      <c r="P4334">
        <v>15.6</v>
      </c>
      <c r="Q4334">
        <v>13.85</v>
      </c>
      <c r="R4334" t="s">
        <v>9089</v>
      </c>
      <c r="S4334" t="s">
        <v>5621</v>
      </c>
      <c r="U4334" t="s">
        <v>5617</v>
      </c>
      <c r="V4334" t="s">
        <v>9090</v>
      </c>
      <c r="W4334">
        <v>0</v>
      </c>
      <c r="X4334" t="s">
        <v>5620</v>
      </c>
      <c r="Y4334">
        <v>31</v>
      </c>
      <c r="Z4334">
        <v>63</v>
      </c>
      <c r="AA4334" s="2">
        <f t="shared" si="1146"/>
        <v>0.49206349206349204</v>
      </c>
      <c r="AB4334">
        <v>0</v>
      </c>
      <c r="AC4334">
        <v>0</v>
      </c>
      <c r="AF4334">
        <v>0</v>
      </c>
      <c r="AG4334">
        <v>0</v>
      </c>
      <c r="AH4334">
        <v>1</v>
      </c>
      <c r="AI4334">
        <v>1</v>
      </c>
      <c r="AJ4334">
        <v>0</v>
      </c>
      <c r="AK4334" t="s">
        <v>5620</v>
      </c>
      <c r="AL4334">
        <f t="shared" si="1147"/>
        <v>2</v>
      </c>
      <c r="AM4334">
        <v>0</v>
      </c>
      <c r="AN4334">
        <v>2</v>
      </c>
      <c r="AO4334">
        <v>2</v>
      </c>
      <c r="AP4334" s="11" t="s">
        <v>9214</v>
      </c>
      <c r="AQ4334">
        <v>2</v>
      </c>
      <c r="AR4334">
        <f t="shared" si="1148"/>
        <v>2</v>
      </c>
      <c r="AS4334">
        <f t="shared" si="1149"/>
        <v>8</v>
      </c>
    </row>
    <row r="4335" spans="1:45">
      <c r="A4335">
        <v>355</v>
      </c>
      <c r="B4335">
        <v>4334</v>
      </c>
      <c r="C4335" t="s">
        <v>5609</v>
      </c>
      <c r="D4335">
        <v>20210930</v>
      </c>
      <c r="E4335" t="s">
        <v>5611</v>
      </c>
      <c r="F4335" t="s">
        <v>5612</v>
      </c>
      <c r="G4335" t="s">
        <v>5613</v>
      </c>
      <c r="H4335" t="s">
        <v>5614</v>
      </c>
      <c r="I4335">
        <v>3</v>
      </c>
      <c r="J4335">
        <v>46</v>
      </c>
      <c r="K4335">
        <v>9</v>
      </c>
      <c r="L4335" t="s">
        <v>5291</v>
      </c>
      <c r="M4335">
        <v>20210928</v>
      </c>
      <c r="N4335">
        <v>20210930</v>
      </c>
      <c r="O4335">
        <v>13.07</v>
      </c>
      <c r="P4335">
        <v>14.05</v>
      </c>
      <c r="Q4335" t="s">
        <v>5620</v>
      </c>
      <c r="R4335" t="s">
        <v>9089</v>
      </c>
      <c r="S4335" t="s">
        <v>5621</v>
      </c>
      <c r="U4335" t="s">
        <v>5616</v>
      </c>
      <c r="V4335" t="s">
        <v>9090</v>
      </c>
      <c r="W4335">
        <v>0</v>
      </c>
      <c r="X4335" t="s">
        <v>5620</v>
      </c>
      <c r="Y4335">
        <v>31</v>
      </c>
      <c r="Z4335">
        <v>63</v>
      </c>
      <c r="AA4335" s="2">
        <f t="shared" si="1146"/>
        <v>0.49206349206349204</v>
      </c>
      <c r="AB4335">
        <v>0</v>
      </c>
      <c r="AC4335">
        <v>0</v>
      </c>
      <c r="AF4335">
        <v>0</v>
      </c>
      <c r="AG4335">
        <v>0</v>
      </c>
      <c r="AH4335">
        <v>1</v>
      </c>
      <c r="AI4335">
        <v>1</v>
      </c>
      <c r="AJ4335">
        <v>0</v>
      </c>
      <c r="AK4335" t="s">
        <v>5620</v>
      </c>
      <c r="AL4335">
        <f t="shared" si="1147"/>
        <v>2</v>
      </c>
      <c r="AM4335">
        <v>0</v>
      </c>
      <c r="AN4335">
        <v>2</v>
      </c>
      <c r="AO4335">
        <v>2</v>
      </c>
      <c r="AP4335" s="11" t="s">
        <v>9214</v>
      </c>
      <c r="AQ4335">
        <v>2</v>
      </c>
      <c r="AR4335">
        <f t="shared" si="1148"/>
        <v>2</v>
      </c>
      <c r="AS4335">
        <f t="shared" si="1149"/>
        <v>8</v>
      </c>
    </row>
    <row r="4336" spans="1:45">
      <c r="A4336">
        <v>355</v>
      </c>
      <c r="B4336">
        <v>4335</v>
      </c>
      <c r="C4336" t="s">
        <v>5610</v>
      </c>
      <c r="D4336">
        <v>20210930</v>
      </c>
      <c r="E4336" t="s">
        <v>5611</v>
      </c>
      <c r="F4336" t="s">
        <v>5612</v>
      </c>
      <c r="G4336" t="s">
        <v>5613</v>
      </c>
      <c r="H4336" t="s">
        <v>5614</v>
      </c>
      <c r="I4336">
        <v>1</v>
      </c>
      <c r="J4336">
        <v>29</v>
      </c>
      <c r="K4336">
        <v>9</v>
      </c>
      <c r="L4336" t="s">
        <v>5291</v>
      </c>
      <c r="M4336">
        <v>20210928</v>
      </c>
      <c r="N4336">
        <v>20210930</v>
      </c>
      <c r="O4336">
        <v>16.11</v>
      </c>
      <c r="P4336">
        <v>16.77</v>
      </c>
      <c r="Q4336" t="s">
        <v>5620</v>
      </c>
      <c r="R4336" t="s">
        <v>9089</v>
      </c>
      <c r="S4336" t="s">
        <v>5621</v>
      </c>
      <c r="U4336" t="s">
        <v>5617</v>
      </c>
      <c r="V4336" t="s">
        <v>9090</v>
      </c>
      <c r="W4336">
        <v>0</v>
      </c>
      <c r="X4336" t="s">
        <v>5620</v>
      </c>
      <c r="Y4336">
        <v>31</v>
      </c>
      <c r="Z4336">
        <v>63</v>
      </c>
      <c r="AA4336" s="2">
        <f t="shared" si="1146"/>
        <v>0.49206349206349204</v>
      </c>
      <c r="AB4336">
        <v>0</v>
      </c>
      <c r="AC4336">
        <v>0</v>
      </c>
      <c r="AF4336">
        <v>0</v>
      </c>
      <c r="AG4336">
        <v>0</v>
      </c>
      <c r="AH4336">
        <v>1</v>
      </c>
      <c r="AI4336">
        <v>1</v>
      </c>
      <c r="AJ4336">
        <v>0</v>
      </c>
      <c r="AK4336" t="s">
        <v>5620</v>
      </c>
      <c r="AL4336">
        <f t="shared" si="1147"/>
        <v>2</v>
      </c>
      <c r="AM4336">
        <v>0</v>
      </c>
      <c r="AN4336">
        <v>2</v>
      </c>
      <c r="AO4336">
        <v>2</v>
      </c>
      <c r="AP4336" s="11" t="s">
        <v>9214</v>
      </c>
      <c r="AQ4336">
        <v>2</v>
      </c>
      <c r="AR4336">
        <f t="shared" si="1148"/>
        <v>2</v>
      </c>
      <c r="AS4336">
        <f t="shared" si="1149"/>
        <v>8</v>
      </c>
    </row>
    <row r="4337" spans="1:45">
      <c r="A4337">
        <v>355</v>
      </c>
      <c r="B4337">
        <v>4336</v>
      </c>
      <c r="C4337" t="s">
        <v>5595</v>
      </c>
      <c r="D4337">
        <v>20210930</v>
      </c>
      <c r="E4337" t="s">
        <v>5721</v>
      </c>
      <c r="F4337" t="s">
        <v>5612</v>
      </c>
      <c r="G4337" t="s">
        <v>5613</v>
      </c>
      <c r="H4337" t="s">
        <v>5615</v>
      </c>
      <c r="I4337">
        <v>2</v>
      </c>
      <c r="J4337">
        <v>83</v>
      </c>
      <c r="K4337">
        <v>0</v>
      </c>
      <c r="L4337" t="s">
        <v>5411</v>
      </c>
      <c r="M4337" t="s">
        <v>89</v>
      </c>
      <c r="N4337">
        <v>20210929</v>
      </c>
      <c r="O4337">
        <v>11.13</v>
      </c>
      <c r="P4337">
        <v>11.64</v>
      </c>
      <c r="Q4337" t="s">
        <v>5620</v>
      </c>
      <c r="W4337">
        <v>0</v>
      </c>
      <c r="X4337" t="s">
        <v>5620</v>
      </c>
      <c r="Y4337">
        <v>31</v>
      </c>
      <c r="Z4337">
        <v>63</v>
      </c>
      <c r="AA4337" s="2">
        <f t="shared" si="1146"/>
        <v>0.49206349206349204</v>
      </c>
      <c r="AB4337">
        <v>0</v>
      </c>
      <c r="AC4337">
        <v>1</v>
      </c>
      <c r="AD4337">
        <v>31</v>
      </c>
      <c r="AE4337">
        <v>4311</v>
      </c>
      <c r="AF4337" t="s">
        <v>8</v>
      </c>
      <c r="AG4337" t="s">
        <v>8</v>
      </c>
      <c r="AH4337" t="s">
        <v>8</v>
      </c>
      <c r="AI4337" t="s">
        <v>8</v>
      </c>
      <c r="AJ4337" t="s">
        <v>8</v>
      </c>
      <c r="AK4337" t="s">
        <v>8</v>
      </c>
      <c r="AL4337" t="s">
        <v>8</v>
      </c>
      <c r="AM4337" t="s">
        <v>8</v>
      </c>
      <c r="AN4337" t="s">
        <v>8</v>
      </c>
      <c r="AO4337" t="s">
        <v>8</v>
      </c>
      <c r="AP4337" s="11" t="s">
        <v>8</v>
      </c>
      <c r="AQ4337" t="s">
        <v>8</v>
      </c>
      <c r="AR4337" t="s">
        <v>8</v>
      </c>
      <c r="AS4337" t="s">
        <v>8</v>
      </c>
    </row>
    <row r="4338" spans="1:45">
      <c r="A4338">
        <v>355</v>
      </c>
      <c r="B4338">
        <v>4337</v>
      </c>
      <c r="C4338" t="s">
        <v>5596</v>
      </c>
      <c r="D4338">
        <v>20210930</v>
      </c>
      <c r="E4338" t="s">
        <v>5721</v>
      </c>
      <c r="F4338" t="s">
        <v>5612</v>
      </c>
      <c r="G4338" t="s">
        <v>5613</v>
      </c>
      <c r="H4338" t="s">
        <v>5615</v>
      </c>
      <c r="I4338">
        <v>1</v>
      </c>
      <c r="J4338">
        <v>88</v>
      </c>
      <c r="K4338">
        <v>0</v>
      </c>
      <c r="L4338" t="s">
        <v>5411</v>
      </c>
      <c r="M4338" t="s">
        <v>89</v>
      </c>
      <c r="N4338">
        <v>20210929</v>
      </c>
      <c r="O4338">
        <v>22.96</v>
      </c>
      <c r="P4338">
        <v>23.12</v>
      </c>
      <c r="Q4338" t="s">
        <v>5620</v>
      </c>
      <c r="W4338">
        <v>0</v>
      </c>
      <c r="X4338" t="s">
        <v>5620</v>
      </c>
      <c r="Y4338">
        <v>31</v>
      </c>
      <c r="Z4338">
        <v>63</v>
      </c>
      <c r="AA4338" s="2">
        <f t="shared" si="1146"/>
        <v>0.49206349206349204</v>
      </c>
      <c r="AB4338">
        <v>0</v>
      </c>
      <c r="AC4338">
        <v>1</v>
      </c>
      <c r="AD4338">
        <v>31</v>
      </c>
      <c r="AE4338">
        <v>4311</v>
      </c>
      <c r="AF4338" t="s">
        <v>8</v>
      </c>
      <c r="AG4338" t="s">
        <v>8</v>
      </c>
      <c r="AH4338" t="s">
        <v>8</v>
      </c>
      <c r="AI4338" t="s">
        <v>8</v>
      </c>
      <c r="AJ4338" t="s">
        <v>8</v>
      </c>
      <c r="AK4338" t="s">
        <v>8</v>
      </c>
      <c r="AL4338" t="s">
        <v>8</v>
      </c>
      <c r="AM4338" t="s">
        <v>8</v>
      </c>
      <c r="AN4338" t="s">
        <v>8</v>
      </c>
      <c r="AO4338" t="s">
        <v>8</v>
      </c>
      <c r="AP4338" s="11" t="s">
        <v>8</v>
      </c>
      <c r="AQ4338" t="s">
        <v>8</v>
      </c>
      <c r="AR4338" t="s">
        <v>8</v>
      </c>
      <c r="AS4338" t="s">
        <v>8</v>
      </c>
    </row>
    <row r="4339" spans="1:45">
      <c r="A4339">
        <v>356</v>
      </c>
      <c r="B4339">
        <v>4338</v>
      </c>
      <c r="D4339">
        <v>20210930</v>
      </c>
      <c r="E4339" t="s">
        <v>5611</v>
      </c>
      <c r="F4339" t="s">
        <v>5622</v>
      </c>
      <c r="G4339" t="s">
        <v>5623</v>
      </c>
      <c r="H4339" t="s">
        <v>5623</v>
      </c>
      <c r="I4339">
        <v>1</v>
      </c>
      <c r="J4339" t="s">
        <v>5620</v>
      </c>
      <c r="K4339">
        <v>9</v>
      </c>
      <c r="L4339" t="s">
        <v>5291</v>
      </c>
      <c r="M4339">
        <v>20210916</v>
      </c>
      <c r="N4339">
        <v>20210924</v>
      </c>
      <c r="O4339">
        <v>25.57</v>
      </c>
      <c r="P4339">
        <v>23.44</v>
      </c>
      <c r="Q4339" t="s">
        <v>5620</v>
      </c>
      <c r="R4339" t="s">
        <v>9091</v>
      </c>
      <c r="T4339" t="s">
        <v>5628</v>
      </c>
      <c r="V4339" t="s">
        <v>9092</v>
      </c>
      <c r="W4339">
        <v>1</v>
      </c>
      <c r="X4339">
        <v>4338</v>
      </c>
      <c r="Y4339">
        <v>9</v>
      </c>
      <c r="Z4339">
        <v>158</v>
      </c>
      <c r="AA4339" s="2">
        <f t="shared" si="1146"/>
        <v>5.6962025316455694E-2</v>
      </c>
      <c r="AB4339">
        <v>0</v>
      </c>
      <c r="AC4339">
        <v>0</v>
      </c>
      <c r="AF4339">
        <v>1</v>
      </c>
      <c r="AG4339">
        <v>1</v>
      </c>
      <c r="AH4339">
        <v>1</v>
      </c>
      <c r="AI4339">
        <v>1</v>
      </c>
      <c r="AJ4339">
        <v>1</v>
      </c>
      <c r="AK4339">
        <v>1</v>
      </c>
      <c r="AL4339">
        <f t="shared" ref="AL4339:AL4396" si="1150">SUM(AF4339:AK4339)</f>
        <v>6</v>
      </c>
      <c r="AM4339">
        <v>1</v>
      </c>
      <c r="AN4339">
        <v>1</v>
      </c>
      <c r="AO4339">
        <v>2</v>
      </c>
      <c r="AP4339" s="11" t="s">
        <v>9214</v>
      </c>
      <c r="AQ4339">
        <v>1</v>
      </c>
      <c r="AR4339">
        <f t="shared" ref="AR4339:AR4373" si="1151">IF(AL4339&lt;4,2,IF(AL4339=4,1,IF(AL4339=5,0,)))</f>
        <v>0</v>
      </c>
      <c r="AS4339">
        <f t="shared" si="1145"/>
        <v>5</v>
      </c>
    </row>
    <row r="4340" spans="1:45">
      <c r="A4340">
        <v>356</v>
      </c>
      <c r="B4340">
        <v>4339</v>
      </c>
      <c r="D4340">
        <v>20210930</v>
      </c>
      <c r="E4340" t="s">
        <v>5611</v>
      </c>
      <c r="F4340" t="s">
        <v>5622</v>
      </c>
      <c r="G4340" t="s">
        <v>5623</v>
      </c>
      <c r="H4340" t="s">
        <v>5623</v>
      </c>
      <c r="I4340">
        <v>1</v>
      </c>
      <c r="J4340" t="s">
        <v>5620</v>
      </c>
      <c r="K4340">
        <v>9</v>
      </c>
      <c r="L4340" t="s">
        <v>5291</v>
      </c>
      <c r="M4340">
        <v>20210918</v>
      </c>
      <c r="N4340">
        <v>20210919</v>
      </c>
      <c r="O4340">
        <v>12.56</v>
      </c>
      <c r="P4340">
        <v>12.77</v>
      </c>
      <c r="Q4340" t="s">
        <v>5620</v>
      </c>
      <c r="R4340" t="s">
        <v>9091</v>
      </c>
      <c r="S4340" t="s">
        <v>5624</v>
      </c>
      <c r="T4340" t="s">
        <v>5628</v>
      </c>
      <c r="V4340" t="s">
        <v>9092</v>
      </c>
      <c r="W4340">
        <v>0</v>
      </c>
      <c r="X4340">
        <v>4338</v>
      </c>
      <c r="Y4340">
        <v>9</v>
      </c>
      <c r="Z4340">
        <v>158</v>
      </c>
      <c r="AA4340" s="2">
        <f t="shared" ref="AA4340:AA4348" si="1152">Y4340/Z4340</f>
        <v>5.6962025316455694E-2</v>
      </c>
      <c r="AB4340">
        <v>0</v>
      </c>
      <c r="AC4340">
        <v>0</v>
      </c>
      <c r="AF4340">
        <v>1</v>
      </c>
      <c r="AG4340">
        <v>1</v>
      </c>
      <c r="AH4340">
        <v>1</v>
      </c>
      <c r="AI4340">
        <v>1</v>
      </c>
      <c r="AJ4340">
        <v>1</v>
      </c>
      <c r="AK4340">
        <v>1</v>
      </c>
      <c r="AL4340">
        <f t="shared" ref="AL4340:AL4347" si="1153">SUM(AF4340:AK4340)</f>
        <v>6</v>
      </c>
      <c r="AM4340">
        <v>1</v>
      </c>
      <c r="AN4340">
        <v>1</v>
      </c>
      <c r="AO4340">
        <v>2</v>
      </c>
      <c r="AP4340" s="11" t="s">
        <v>9214</v>
      </c>
      <c r="AQ4340">
        <v>1</v>
      </c>
      <c r="AR4340">
        <f t="shared" ref="AR4340:AR4347" si="1154">IF(AL4340&lt;4,2,IF(AL4340=4,1,IF(AL4340=5,0,)))</f>
        <v>0</v>
      </c>
      <c r="AS4340">
        <f t="shared" ref="AS4340:AS4347" si="1155">SUM(AM4340:AR4340)</f>
        <v>5</v>
      </c>
    </row>
    <row r="4341" spans="1:45">
      <c r="A4341">
        <v>356</v>
      </c>
      <c r="B4341">
        <v>4340</v>
      </c>
      <c r="D4341">
        <v>20210930</v>
      </c>
      <c r="E4341" t="s">
        <v>5611</v>
      </c>
      <c r="F4341" t="s">
        <v>5622</v>
      </c>
      <c r="G4341" t="s">
        <v>5623</v>
      </c>
      <c r="H4341" t="s">
        <v>5626</v>
      </c>
      <c r="I4341">
        <v>1</v>
      </c>
      <c r="J4341" t="s">
        <v>5620</v>
      </c>
      <c r="K4341">
        <v>9</v>
      </c>
      <c r="L4341" t="s">
        <v>5291</v>
      </c>
      <c r="M4341">
        <v>20210919</v>
      </c>
      <c r="N4341">
        <v>20210921</v>
      </c>
      <c r="O4341">
        <v>32.33</v>
      </c>
      <c r="P4341">
        <v>31.04</v>
      </c>
      <c r="Q4341" t="s">
        <v>5620</v>
      </c>
      <c r="R4341" t="s">
        <v>9091</v>
      </c>
      <c r="T4341" t="s">
        <v>5628</v>
      </c>
      <c r="V4341" t="s">
        <v>9092</v>
      </c>
      <c r="W4341">
        <v>0</v>
      </c>
      <c r="X4341">
        <v>4338</v>
      </c>
      <c r="Y4341">
        <v>9</v>
      </c>
      <c r="Z4341">
        <v>158</v>
      </c>
      <c r="AA4341" s="2">
        <f t="shared" si="1152"/>
        <v>5.6962025316455694E-2</v>
      </c>
      <c r="AB4341">
        <v>0</v>
      </c>
      <c r="AC4341">
        <v>0</v>
      </c>
      <c r="AF4341">
        <v>1</v>
      </c>
      <c r="AG4341">
        <v>1</v>
      </c>
      <c r="AH4341">
        <v>1</v>
      </c>
      <c r="AI4341">
        <v>1</v>
      </c>
      <c r="AJ4341">
        <v>1</v>
      </c>
      <c r="AK4341">
        <v>1</v>
      </c>
      <c r="AL4341">
        <f t="shared" si="1153"/>
        <v>6</v>
      </c>
      <c r="AM4341">
        <v>1</v>
      </c>
      <c r="AN4341">
        <v>1</v>
      </c>
      <c r="AO4341">
        <v>2</v>
      </c>
      <c r="AP4341" s="11" t="s">
        <v>9214</v>
      </c>
      <c r="AQ4341">
        <v>1</v>
      </c>
      <c r="AR4341">
        <f t="shared" si="1154"/>
        <v>0</v>
      </c>
      <c r="AS4341">
        <f t="shared" si="1155"/>
        <v>5</v>
      </c>
    </row>
    <row r="4342" spans="1:45">
      <c r="A4342">
        <v>356</v>
      </c>
      <c r="B4342">
        <v>4341</v>
      </c>
      <c r="D4342">
        <v>20210930</v>
      </c>
      <c r="E4342" t="s">
        <v>5611</v>
      </c>
      <c r="F4342" t="s">
        <v>5622</v>
      </c>
      <c r="G4342" t="s">
        <v>5623</v>
      </c>
      <c r="H4342" t="s">
        <v>5627</v>
      </c>
      <c r="I4342">
        <v>1</v>
      </c>
      <c r="J4342" t="s">
        <v>5620</v>
      </c>
      <c r="K4342">
        <v>9</v>
      </c>
      <c r="L4342" t="s">
        <v>5291</v>
      </c>
      <c r="M4342">
        <v>20210919</v>
      </c>
      <c r="N4342">
        <v>20210922</v>
      </c>
      <c r="O4342">
        <v>14.55</v>
      </c>
      <c r="P4342">
        <v>12.33</v>
      </c>
      <c r="Q4342" t="s">
        <v>5620</v>
      </c>
      <c r="R4342" t="s">
        <v>9091</v>
      </c>
      <c r="T4342" t="s">
        <v>5628</v>
      </c>
      <c r="V4342" t="s">
        <v>9092</v>
      </c>
      <c r="W4342">
        <v>0</v>
      </c>
      <c r="X4342">
        <v>4338</v>
      </c>
      <c r="Y4342">
        <v>9</v>
      </c>
      <c r="Z4342">
        <v>158</v>
      </c>
      <c r="AA4342" s="2">
        <f t="shared" si="1152"/>
        <v>5.6962025316455694E-2</v>
      </c>
      <c r="AB4342">
        <v>0</v>
      </c>
      <c r="AC4342">
        <v>0</v>
      </c>
      <c r="AF4342">
        <v>1</v>
      </c>
      <c r="AG4342">
        <v>1</v>
      </c>
      <c r="AH4342">
        <v>1</v>
      </c>
      <c r="AI4342">
        <v>1</v>
      </c>
      <c r="AJ4342">
        <v>1</v>
      </c>
      <c r="AK4342">
        <v>1</v>
      </c>
      <c r="AL4342">
        <f t="shared" si="1153"/>
        <v>6</v>
      </c>
      <c r="AM4342">
        <v>1</v>
      </c>
      <c r="AN4342">
        <v>1</v>
      </c>
      <c r="AO4342">
        <v>2</v>
      </c>
      <c r="AP4342" s="11" t="s">
        <v>9214</v>
      </c>
      <c r="AQ4342">
        <v>1</v>
      </c>
      <c r="AR4342">
        <f t="shared" si="1154"/>
        <v>0</v>
      </c>
      <c r="AS4342">
        <f t="shared" si="1155"/>
        <v>5</v>
      </c>
    </row>
    <row r="4343" spans="1:45">
      <c r="A4343">
        <v>356</v>
      </c>
      <c r="B4343">
        <v>4342</v>
      </c>
      <c r="D4343">
        <v>20210930</v>
      </c>
      <c r="E4343" t="s">
        <v>5611</v>
      </c>
      <c r="F4343" t="s">
        <v>5622</v>
      </c>
      <c r="G4343" t="s">
        <v>5623</v>
      </c>
      <c r="H4343" t="s">
        <v>5625</v>
      </c>
      <c r="I4343">
        <v>1</v>
      </c>
      <c r="J4343" t="s">
        <v>5620</v>
      </c>
      <c r="K4343">
        <v>9</v>
      </c>
      <c r="L4343" t="s">
        <v>5291</v>
      </c>
      <c r="M4343">
        <v>20210918</v>
      </c>
      <c r="N4343">
        <v>20210921</v>
      </c>
      <c r="O4343">
        <v>17.02</v>
      </c>
      <c r="P4343">
        <v>16.059999999999999</v>
      </c>
      <c r="Q4343" t="s">
        <v>5620</v>
      </c>
      <c r="R4343" t="s">
        <v>9091</v>
      </c>
      <c r="T4343" t="s">
        <v>5628</v>
      </c>
      <c r="V4343" t="s">
        <v>9092</v>
      </c>
      <c r="W4343">
        <v>0</v>
      </c>
      <c r="X4343">
        <v>4338</v>
      </c>
      <c r="Y4343">
        <v>9</v>
      </c>
      <c r="Z4343">
        <v>158</v>
      </c>
      <c r="AA4343" s="2">
        <f t="shared" si="1152"/>
        <v>5.6962025316455694E-2</v>
      </c>
      <c r="AB4343">
        <v>0</v>
      </c>
      <c r="AC4343">
        <v>0</v>
      </c>
      <c r="AF4343">
        <v>1</v>
      </c>
      <c r="AG4343">
        <v>1</v>
      </c>
      <c r="AH4343">
        <v>1</v>
      </c>
      <c r="AI4343">
        <v>1</v>
      </c>
      <c r="AJ4343">
        <v>1</v>
      </c>
      <c r="AK4343">
        <v>1</v>
      </c>
      <c r="AL4343">
        <f t="shared" si="1153"/>
        <v>6</v>
      </c>
      <c r="AM4343">
        <v>1</v>
      </c>
      <c r="AN4343">
        <v>1</v>
      </c>
      <c r="AO4343">
        <v>2</v>
      </c>
      <c r="AP4343" s="11" t="s">
        <v>9214</v>
      </c>
      <c r="AQ4343">
        <v>1</v>
      </c>
      <c r="AR4343">
        <f t="shared" si="1154"/>
        <v>0</v>
      </c>
      <c r="AS4343">
        <f t="shared" si="1155"/>
        <v>5</v>
      </c>
    </row>
    <row r="4344" spans="1:45">
      <c r="A4344">
        <v>356</v>
      </c>
      <c r="B4344">
        <v>4343</v>
      </c>
      <c r="D4344">
        <v>20210930</v>
      </c>
      <c r="E4344" t="s">
        <v>5611</v>
      </c>
      <c r="F4344" t="s">
        <v>5622</v>
      </c>
      <c r="G4344" t="s">
        <v>5623</v>
      </c>
      <c r="H4344" t="s">
        <v>5623</v>
      </c>
      <c r="I4344">
        <v>1</v>
      </c>
      <c r="J4344" t="s">
        <v>5620</v>
      </c>
      <c r="K4344">
        <v>9</v>
      </c>
      <c r="L4344" t="s">
        <v>5291</v>
      </c>
      <c r="M4344">
        <v>20210920</v>
      </c>
      <c r="N4344">
        <v>20210924</v>
      </c>
      <c r="O4344">
        <v>22.17</v>
      </c>
      <c r="P4344">
        <v>24.52</v>
      </c>
      <c r="Q4344" t="s">
        <v>5620</v>
      </c>
      <c r="R4344" t="s">
        <v>9091</v>
      </c>
      <c r="T4344" t="s">
        <v>5628</v>
      </c>
      <c r="V4344" t="s">
        <v>9092</v>
      </c>
      <c r="W4344">
        <v>0</v>
      </c>
      <c r="X4344">
        <v>4338</v>
      </c>
      <c r="Y4344">
        <v>9</v>
      </c>
      <c r="Z4344">
        <v>158</v>
      </c>
      <c r="AA4344" s="2">
        <f t="shared" si="1152"/>
        <v>5.6962025316455694E-2</v>
      </c>
      <c r="AB4344">
        <v>0</v>
      </c>
      <c r="AC4344">
        <v>0</v>
      </c>
      <c r="AF4344">
        <v>1</v>
      </c>
      <c r="AG4344">
        <v>1</v>
      </c>
      <c r="AH4344">
        <v>1</v>
      </c>
      <c r="AI4344">
        <v>1</v>
      </c>
      <c r="AJ4344">
        <v>1</v>
      </c>
      <c r="AK4344">
        <v>1</v>
      </c>
      <c r="AL4344">
        <f t="shared" si="1153"/>
        <v>6</v>
      </c>
      <c r="AM4344">
        <v>1</v>
      </c>
      <c r="AN4344">
        <v>1</v>
      </c>
      <c r="AO4344">
        <v>2</v>
      </c>
      <c r="AP4344" s="11" t="s">
        <v>9214</v>
      </c>
      <c r="AQ4344">
        <v>1</v>
      </c>
      <c r="AR4344">
        <f t="shared" si="1154"/>
        <v>0</v>
      </c>
      <c r="AS4344">
        <f t="shared" si="1155"/>
        <v>5</v>
      </c>
    </row>
    <row r="4345" spans="1:45">
      <c r="A4345">
        <v>356</v>
      </c>
      <c r="B4345">
        <v>4344</v>
      </c>
      <c r="D4345">
        <v>20210930</v>
      </c>
      <c r="E4345" t="s">
        <v>5611</v>
      </c>
      <c r="F4345" t="s">
        <v>5622</v>
      </c>
      <c r="G4345" t="s">
        <v>5623</v>
      </c>
      <c r="H4345" t="s">
        <v>5626</v>
      </c>
      <c r="I4345">
        <v>1</v>
      </c>
      <c r="J4345" t="s">
        <v>5620</v>
      </c>
      <c r="K4345">
        <v>9</v>
      </c>
      <c r="L4345" t="s">
        <v>5291</v>
      </c>
      <c r="M4345" t="s">
        <v>89</v>
      </c>
      <c r="N4345">
        <v>20210923</v>
      </c>
      <c r="O4345">
        <v>30.15</v>
      </c>
      <c r="P4345">
        <v>28.8</v>
      </c>
      <c r="Q4345" t="s">
        <v>5620</v>
      </c>
      <c r="R4345" t="s">
        <v>9091</v>
      </c>
      <c r="T4345" t="s">
        <v>5628</v>
      </c>
      <c r="V4345" t="s">
        <v>9092</v>
      </c>
      <c r="W4345">
        <v>0</v>
      </c>
      <c r="X4345">
        <v>4338</v>
      </c>
      <c r="Y4345">
        <v>9</v>
      </c>
      <c r="Z4345">
        <v>158</v>
      </c>
      <c r="AA4345" s="2">
        <f t="shared" si="1152"/>
        <v>5.6962025316455694E-2</v>
      </c>
      <c r="AB4345">
        <v>0</v>
      </c>
      <c r="AC4345">
        <v>0</v>
      </c>
      <c r="AF4345">
        <v>1</v>
      </c>
      <c r="AG4345">
        <v>1</v>
      </c>
      <c r="AH4345">
        <v>1</v>
      </c>
      <c r="AI4345">
        <v>1</v>
      </c>
      <c r="AJ4345">
        <v>1</v>
      </c>
      <c r="AK4345">
        <v>1</v>
      </c>
      <c r="AL4345">
        <f t="shared" si="1153"/>
        <v>6</v>
      </c>
      <c r="AM4345">
        <v>1</v>
      </c>
      <c r="AN4345">
        <v>1</v>
      </c>
      <c r="AO4345">
        <v>2</v>
      </c>
      <c r="AP4345" s="11" t="s">
        <v>9214</v>
      </c>
      <c r="AQ4345">
        <v>1</v>
      </c>
      <c r="AR4345">
        <f t="shared" si="1154"/>
        <v>0</v>
      </c>
      <c r="AS4345">
        <f t="shared" si="1155"/>
        <v>5</v>
      </c>
    </row>
    <row r="4346" spans="1:45">
      <c r="A4346">
        <v>356</v>
      </c>
      <c r="B4346">
        <v>4345</v>
      </c>
      <c r="D4346">
        <v>20210930</v>
      </c>
      <c r="E4346" t="s">
        <v>5611</v>
      </c>
      <c r="F4346" t="s">
        <v>5622</v>
      </c>
      <c r="G4346" t="s">
        <v>5623</v>
      </c>
      <c r="H4346" t="s">
        <v>5623</v>
      </c>
      <c r="I4346">
        <v>2</v>
      </c>
      <c r="J4346" t="s">
        <v>5620</v>
      </c>
      <c r="K4346">
        <v>9</v>
      </c>
      <c r="L4346" t="s">
        <v>5291</v>
      </c>
      <c r="M4346">
        <v>20210927</v>
      </c>
      <c r="N4346">
        <v>20210929</v>
      </c>
      <c r="O4346">
        <v>20.54</v>
      </c>
      <c r="P4346">
        <v>19.66</v>
      </c>
      <c r="Q4346" t="s">
        <v>5620</v>
      </c>
      <c r="R4346" t="s">
        <v>9091</v>
      </c>
      <c r="T4346" t="s">
        <v>5628</v>
      </c>
      <c r="V4346" t="s">
        <v>9092</v>
      </c>
      <c r="W4346">
        <v>0</v>
      </c>
      <c r="X4346">
        <v>4338</v>
      </c>
      <c r="Y4346">
        <v>9</v>
      </c>
      <c r="Z4346">
        <v>158</v>
      </c>
      <c r="AA4346" s="2">
        <f t="shared" si="1152"/>
        <v>5.6962025316455694E-2</v>
      </c>
      <c r="AB4346">
        <v>0</v>
      </c>
      <c r="AC4346">
        <v>0</v>
      </c>
      <c r="AF4346">
        <v>1</v>
      </c>
      <c r="AG4346">
        <v>1</v>
      </c>
      <c r="AH4346">
        <v>1</v>
      </c>
      <c r="AI4346">
        <v>1</v>
      </c>
      <c r="AJ4346">
        <v>1</v>
      </c>
      <c r="AK4346">
        <v>1</v>
      </c>
      <c r="AL4346">
        <f t="shared" si="1153"/>
        <v>6</v>
      </c>
      <c r="AM4346">
        <v>1</v>
      </c>
      <c r="AN4346">
        <v>1</v>
      </c>
      <c r="AO4346">
        <v>2</v>
      </c>
      <c r="AP4346" s="11" t="s">
        <v>9214</v>
      </c>
      <c r="AQ4346">
        <v>1</v>
      </c>
      <c r="AR4346">
        <f t="shared" si="1154"/>
        <v>0</v>
      </c>
      <c r="AS4346">
        <f t="shared" si="1155"/>
        <v>5</v>
      </c>
    </row>
    <row r="4347" spans="1:45">
      <c r="A4347">
        <v>356</v>
      </c>
      <c r="B4347">
        <v>4346</v>
      </c>
      <c r="D4347">
        <v>20210930</v>
      </c>
      <c r="E4347" t="s">
        <v>5611</v>
      </c>
      <c r="F4347" t="s">
        <v>5622</v>
      </c>
      <c r="G4347" t="s">
        <v>5623</v>
      </c>
      <c r="H4347" t="s">
        <v>5623</v>
      </c>
      <c r="I4347">
        <v>1</v>
      </c>
      <c r="J4347" t="s">
        <v>5620</v>
      </c>
      <c r="K4347">
        <v>9</v>
      </c>
      <c r="L4347" t="s">
        <v>5291</v>
      </c>
      <c r="M4347" t="s">
        <v>89</v>
      </c>
      <c r="N4347">
        <v>20210929</v>
      </c>
      <c r="O4347">
        <v>26.3</v>
      </c>
      <c r="P4347">
        <v>25.94</v>
      </c>
      <c r="Q4347" t="s">
        <v>5620</v>
      </c>
      <c r="R4347" t="s">
        <v>9091</v>
      </c>
      <c r="T4347" t="s">
        <v>5628</v>
      </c>
      <c r="V4347" t="s">
        <v>9092</v>
      </c>
      <c r="W4347">
        <v>0</v>
      </c>
      <c r="X4347">
        <v>4338</v>
      </c>
      <c r="Y4347">
        <v>9</v>
      </c>
      <c r="Z4347">
        <v>158</v>
      </c>
      <c r="AA4347" s="2">
        <f t="shared" si="1152"/>
        <v>5.6962025316455694E-2</v>
      </c>
      <c r="AB4347">
        <v>0</v>
      </c>
      <c r="AC4347">
        <v>0</v>
      </c>
      <c r="AF4347">
        <v>1</v>
      </c>
      <c r="AG4347">
        <v>1</v>
      </c>
      <c r="AH4347">
        <v>1</v>
      </c>
      <c r="AI4347">
        <v>1</v>
      </c>
      <c r="AJ4347">
        <v>1</v>
      </c>
      <c r="AK4347">
        <v>1</v>
      </c>
      <c r="AL4347">
        <f t="shared" si="1153"/>
        <v>6</v>
      </c>
      <c r="AM4347">
        <v>1</v>
      </c>
      <c r="AN4347">
        <v>1</v>
      </c>
      <c r="AO4347">
        <v>2</v>
      </c>
      <c r="AP4347" s="11" t="s">
        <v>9214</v>
      </c>
      <c r="AQ4347">
        <v>1</v>
      </c>
      <c r="AR4347">
        <f t="shared" si="1154"/>
        <v>0</v>
      </c>
      <c r="AS4347">
        <f t="shared" si="1155"/>
        <v>5</v>
      </c>
    </row>
    <row r="4348" spans="1:45">
      <c r="A4348">
        <v>357</v>
      </c>
      <c r="B4348">
        <v>4347</v>
      </c>
      <c r="D4348">
        <v>20211001</v>
      </c>
      <c r="E4348" t="s">
        <v>5629</v>
      </c>
      <c r="F4348" t="s">
        <v>5630</v>
      </c>
      <c r="G4348" t="s">
        <v>5631</v>
      </c>
      <c r="H4348" t="s">
        <v>5633</v>
      </c>
      <c r="I4348">
        <v>3</v>
      </c>
      <c r="J4348">
        <v>27</v>
      </c>
      <c r="K4348">
        <v>8</v>
      </c>
      <c r="L4348" t="s">
        <v>5632</v>
      </c>
      <c r="M4348">
        <v>20210925</v>
      </c>
      <c r="N4348">
        <v>20210929</v>
      </c>
      <c r="O4348">
        <v>14.89</v>
      </c>
      <c r="P4348">
        <v>14.15</v>
      </c>
      <c r="Q4348" t="s">
        <v>5620</v>
      </c>
      <c r="R4348" t="s">
        <v>9093</v>
      </c>
      <c r="T4348" t="s">
        <v>5634</v>
      </c>
      <c r="V4348" t="s">
        <v>8846</v>
      </c>
      <c r="W4348">
        <v>1</v>
      </c>
      <c r="X4348">
        <v>4347</v>
      </c>
      <c r="Y4348">
        <v>16</v>
      </c>
      <c r="Z4348">
        <v>87</v>
      </c>
      <c r="AA4348" s="2">
        <f t="shared" si="1152"/>
        <v>0.18390804597701149</v>
      </c>
      <c r="AB4348">
        <v>0</v>
      </c>
      <c r="AC4348">
        <v>0</v>
      </c>
      <c r="AF4348">
        <v>0</v>
      </c>
      <c r="AG4348">
        <v>1</v>
      </c>
      <c r="AH4348">
        <v>1</v>
      </c>
      <c r="AI4348">
        <v>1</v>
      </c>
      <c r="AJ4348">
        <v>0</v>
      </c>
      <c r="AK4348" t="s">
        <v>5620</v>
      </c>
      <c r="AL4348">
        <f t="shared" si="1150"/>
        <v>3</v>
      </c>
      <c r="AM4348">
        <v>2</v>
      </c>
      <c r="AN4348">
        <v>2</v>
      </c>
      <c r="AO4348">
        <v>2</v>
      </c>
      <c r="AP4348" s="11">
        <v>1</v>
      </c>
      <c r="AQ4348">
        <v>0</v>
      </c>
      <c r="AR4348">
        <f t="shared" si="1151"/>
        <v>2</v>
      </c>
      <c r="AS4348">
        <f t="shared" si="1145"/>
        <v>9</v>
      </c>
    </row>
    <row r="4349" spans="1:45">
      <c r="A4349">
        <v>357</v>
      </c>
      <c r="B4349">
        <v>4348</v>
      </c>
      <c r="D4349">
        <v>20211001</v>
      </c>
      <c r="E4349" t="s">
        <v>5629</v>
      </c>
      <c r="F4349" t="s">
        <v>5630</v>
      </c>
      <c r="G4349" t="s">
        <v>5631</v>
      </c>
      <c r="H4349" t="s">
        <v>5631</v>
      </c>
      <c r="I4349">
        <v>3</v>
      </c>
      <c r="J4349">
        <v>35</v>
      </c>
      <c r="K4349">
        <v>8</v>
      </c>
      <c r="L4349" t="s">
        <v>5632</v>
      </c>
      <c r="M4349">
        <v>20210927</v>
      </c>
      <c r="N4349">
        <v>20210928</v>
      </c>
      <c r="O4349">
        <v>10.35</v>
      </c>
      <c r="P4349">
        <v>10.47</v>
      </c>
      <c r="Q4349" t="s">
        <v>5620</v>
      </c>
      <c r="R4349" t="s">
        <v>9093</v>
      </c>
      <c r="T4349" t="s">
        <v>5634</v>
      </c>
      <c r="V4349" t="s">
        <v>8846</v>
      </c>
      <c r="W4349">
        <v>0</v>
      </c>
      <c r="X4349">
        <v>4347</v>
      </c>
      <c r="Y4349">
        <v>16</v>
      </c>
      <c r="Z4349">
        <v>87</v>
      </c>
      <c r="AA4349" s="2">
        <f t="shared" ref="AA4349:AA4364" si="1156">Y4349/Z4349</f>
        <v>0.18390804597701149</v>
      </c>
      <c r="AB4349">
        <v>0</v>
      </c>
      <c r="AC4349">
        <v>0</v>
      </c>
      <c r="AF4349">
        <v>0</v>
      </c>
      <c r="AG4349">
        <v>1</v>
      </c>
      <c r="AH4349">
        <v>1</v>
      </c>
      <c r="AI4349">
        <v>1</v>
      </c>
      <c r="AJ4349">
        <v>0</v>
      </c>
      <c r="AK4349" t="s">
        <v>5620</v>
      </c>
      <c r="AL4349">
        <f t="shared" ref="AL4349:AL4363" si="1157">SUM(AF4349:AK4349)</f>
        <v>3</v>
      </c>
      <c r="AM4349">
        <v>2</v>
      </c>
      <c r="AN4349">
        <v>2</v>
      </c>
      <c r="AO4349">
        <v>2</v>
      </c>
      <c r="AP4349" s="11">
        <v>1</v>
      </c>
      <c r="AQ4349">
        <v>0</v>
      </c>
      <c r="AR4349">
        <f t="shared" ref="AR4349:AR4363" si="1158">IF(AL4349&lt;4,2,IF(AL4349=4,1,IF(AL4349=5,0,)))</f>
        <v>2</v>
      </c>
      <c r="AS4349">
        <f t="shared" ref="AS4349:AS4363" si="1159">SUM(AM4349:AR4349)</f>
        <v>9</v>
      </c>
    </row>
    <row r="4350" spans="1:45">
      <c r="A4350">
        <v>357</v>
      </c>
      <c r="B4350">
        <v>4349</v>
      </c>
      <c r="D4350">
        <v>20211001</v>
      </c>
      <c r="E4350" t="s">
        <v>5629</v>
      </c>
      <c r="F4350" t="s">
        <v>5630</v>
      </c>
      <c r="G4350" t="s">
        <v>5631</v>
      </c>
      <c r="H4350" t="s">
        <v>5631</v>
      </c>
      <c r="I4350">
        <v>2</v>
      </c>
      <c r="J4350">
        <v>67</v>
      </c>
      <c r="K4350">
        <v>8</v>
      </c>
      <c r="L4350" t="s">
        <v>5632</v>
      </c>
      <c r="M4350">
        <v>20210927</v>
      </c>
      <c r="N4350">
        <v>20210929</v>
      </c>
      <c r="O4350">
        <v>8.2100000000000009</v>
      </c>
      <c r="P4350" t="s">
        <v>5620</v>
      </c>
      <c r="Q4350">
        <v>9.49</v>
      </c>
      <c r="R4350" t="s">
        <v>9093</v>
      </c>
      <c r="T4350" t="s">
        <v>5634</v>
      </c>
      <c r="V4350" t="s">
        <v>8846</v>
      </c>
      <c r="W4350">
        <v>0</v>
      </c>
      <c r="X4350">
        <v>4347</v>
      </c>
      <c r="Y4350">
        <v>16</v>
      </c>
      <c r="Z4350">
        <v>87</v>
      </c>
      <c r="AA4350" s="2">
        <f t="shared" si="1156"/>
        <v>0.18390804597701149</v>
      </c>
      <c r="AB4350">
        <v>0</v>
      </c>
      <c r="AC4350">
        <v>0</v>
      </c>
      <c r="AF4350">
        <v>0</v>
      </c>
      <c r="AG4350">
        <v>1</v>
      </c>
      <c r="AH4350">
        <v>1</v>
      </c>
      <c r="AI4350">
        <v>1</v>
      </c>
      <c r="AJ4350">
        <v>0</v>
      </c>
      <c r="AK4350" t="s">
        <v>5620</v>
      </c>
      <c r="AL4350">
        <f t="shared" si="1157"/>
        <v>3</v>
      </c>
      <c r="AM4350">
        <v>2</v>
      </c>
      <c r="AN4350">
        <v>2</v>
      </c>
      <c r="AO4350">
        <v>2</v>
      </c>
      <c r="AP4350" s="11">
        <v>1</v>
      </c>
      <c r="AQ4350">
        <v>0</v>
      </c>
      <c r="AR4350">
        <f t="shared" si="1158"/>
        <v>2</v>
      </c>
      <c r="AS4350">
        <f t="shared" si="1159"/>
        <v>9</v>
      </c>
    </row>
    <row r="4351" spans="1:45">
      <c r="A4351">
        <v>357</v>
      </c>
      <c r="B4351">
        <v>4350</v>
      </c>
      <c r="D4351">
        <v>20211001</v>
      </c>
      <c r="E4351" t="s">
        <v>5629</v>
      </c>
      <c r="F4351" t="s">
        <v>5630</v>
      </c>
      <c r="G4351" t="s">
        <v>5631</v>
      </c>
      <c r="H4351" t="s">
        <v>5633</v>
      </c>
      <c r="I4351">
        <v>1</v>
      </c>
      <c r="J4351">
        <v>53</v>
      </c>
      <c r="K4351">
        <v>8</v>
      </c>
      <c r="L4351" t="s">
        <v>5632</v>
      </c>
      <c r="M4351">
        <v>20210928</v>
      </c>
      <c r="N4351">
        <v>20210929</v>
      </c>
      <c r="O4351">
        <v>30.6</v>
      </c>
      <c r="P4351">
        <v>30.9</v>
      </c>
      <c r="Q4351" t="s">
        <v>5620</v>
      </c>
      <c r="R4351" t="s">
        <v>9093</v>
      </c>
      <c r="T4351" t="s">
        <v>5634</v>
      </c>
      <c r="V4351" t="s">
        <v>8846</v>
      </c>
      <c r="W4351">
        <v>0</v>
      </c>
      <c r="X4351">
        <v>4347</v>
      </c>
      <c r="Y4351">
        <v>16</v>
      </c>
      <c r="Z4351">
        <v>87</v>
      </c>
      <c r="AA4351" s="2">
        <f t="shared" si="1156"/>
        <v>0.18390804597701149</v>
      </c>
      <c r="AB4351">
        <v>0</v>
      </c>
      <c r="AC4351">
        <v>0</v>
      </c>
      <c r="AF4351">
        <v>0</v>
      </c>
      <c r="AG4351">
        <v>1</v>
      </c>
      <c r="AH4351">
        <v>1</v>
      </c>
      <c r="AI4351">
        <v>1</v>
      </c>
      <c r="AJ4351">
        <v>0</v>
      </c>
      <c r="AK4351" t="s">
        <v>5620</v>
      </c>
      <c r="AL4351">
        <f t="shared" si="1157"/>
        <v>3</v>
      </c>
      <c r="AM4351">
        <v>2</v>
      </c>
      <c r="AN4351">
        <v>2</v>
      </c>
      <c r="AO4351">
        <v>2</v>
      </c>
      <c r="AP4351" s="11">
        <v>1</v>
      </c>
      <c r="AQ4351">
        <v>0</v>
      </c>
      <c r="AR4351">
        <f t="shared" si="1158"/>
        <v>2</v>
      </c>
      <c r="AS4351">
        <f t="shared" si="1159"/>
        <v>9</v>
      </c>
    </row>
    <row r="4352" spans="1:45">
      <c r="A4352">
        <v>357</v>
      </c>
      <c r="B4352">
        <v>4351</v>
      </c>
      <c r="D4352">
        <v>20211001</v>
      </c>
      <c r="E4352" t="s">
        <v>5629</v>
      </c>
      <c r="F4352" t="s">
        <v>5630</v>
      </c>
      <c r="G4352" t="s">
        <v>5631</v>
      </c>
      <c r="H4352" t="s">
        <v>5631</v>
      </c>
      <c r="I4352">
        <v>4</v>
      </c>
      <c r="J4352">
        <v>30</v>
      </c>
      <c r="K4352">
        <v>8</v>
      </c>
      <c r="L4352" t="s">
        <v>5632</v>
      </c>
      <c r="M4352">
        <v>20210927</v>
      </c>
      <c r="N4352">
        <v>20210929</v>
      </c>
      <c r="O4352">
        <v>6.44</v>
      </c>
      <c r="P4352" t="s">
        <v>5620</v>
      </c>
      <c r="Q4352">
        <v>6.97</v>
      </c>
      <c r="R4352" t="s">
        <v>9093</v>
      </c>
      <c r="T4352" t="s">
        <v>5634</v>
      </c>
      <c r="V4352" t="s">
        <v>8846</v>
      </c>
      <c r="W4352">
        <v>0</v>
      </c>
      <c r="X4352">
        <v>4347</v>
      </c>
      <c r="Y4352">
        <v>16</v>
      </c>
      <c r="Z4352">
        <v>87</v>
      </c>
      <c r="AA4352" s="2">
        <f t="shared" si="1156"/>
        <v>0.18390804597701149</v>
      </c>
      <c r="AB4352">
        <v>0</v>
      </c>
      <c r="AC4352">
        <v>0</v>
      </c>
      <c r="AF4352">
        <v>0</v>
      </c>
      <c r="AG4352">
        <v>1</v>
      </c>
      <c r="AH4352">
        <v>1</v>
      </c>
      <c r="AI4352">
        <v>1</v>
      </c>
      <c r="AJ4352">
        <v>0</v>
      </c>
      <c r="AK4352" t="s">
        <v>5620</v>
      </c>
      <c r="AL4352">
        <f t="shared" si="1157"/>
        <v>3</v>
      </c>
      <c r="AM4352">
        <v>2</v>
      </c>
      <c r="AN4352">
        <v>2</v>
      </c>
      <c r="AO4352">
        <v>2</v>
      </c>
      <c r="AP4352" s="11">
        <v>1</v>
      </c>
      <c r="AQ4352">
        <v>0</v>
      </c>
      <c r="AR4352">
        <f t="shared" si="1158"/>
        <v>2</v>
      </c>
      <c r="AS4352">
        <f t="shared" si="1159"/>
        <v>9</v>
      </c>
    </row>
    <row r="4353" spans="1:45">
      <c r="A4353">
        <v>357</v>
      </c>
      <c r="B4353">
        <v>4352</v>
      </c>
      <c r="D4353">
        <v>20211001</v>
      </c>
      <c r="E4353" t="s">
        <v>5629</v>
      </c>
      <c r="F4353" t="s">
        <v>5630</v>
      </c>
      <c r="G4353" t="s">
        <v>5631</v>
      </c>
      <c r="H4353" t="s">
        <v>5631</v>
      </c>
      <c r="I4353">
        <v>3</v>
      </c>
      <c r="J4353">
        <v>23</v>
      </c>
      <c r="K4353">
        <v>8</v>
      </c>
      <c r="L4353" t="s">
        <v>5632</v>
      </c>
      <c r="M4353" t="s">
        <v>89</v>
      </c>
      <c r="N4353">
        <v>20210929</v>
      </c>
      <c r="O4353">
        <v>24.06</v>
      </c>
      <c r="P4353" t="s">
        <v>5620</v>
      </c>
      <c r="Q4353">
        <v>25.11</v>
      </c>
      <c r="R4353" t="s">
        <v>9093</v>
      </c>
      <c r="T4353" t="s">
        <v>5634</v>
      </c>
      <c r="V4353" t="s">
        <v>8846</v>
      </c>
      <c r="W4353">
        <v>0</v>
      </c>
      <c r="X4353">
        <v>4347</v>
      </c>
      <c r="Y4353">
        <v>16</v>
      </c>
      <c r="Z4353">
        <v>87</v>
      </c>
      <c r="AA4353" s="2">
        <f t="shared" si="1156"/>
        <v>0.18390804597701149</v>
      </c>
      <c r="AB4353">
        <v>0</v>
      </c>
      <c r="AC4353">
        <v>0</v>
      </c>
      <c r="AF4353">
        <v>0</v>
      </c>
      <c r="AG4353">
        <v>1</v>
      </c>
      <c r="AH4353">
        <v>1</v>
      </c>
      <c r="AI4353">
        <v>1</v>
      </c>
      <c r="AJ4353">
        <v>0</v>
      </c>
      <c r="AK4353" t="s">
        <v>5620</v>
      </c>
      <c r="AL4353">
        <f t="shared" si="1157"/>
        <v>3</v>
      </c>
      <c r="AM4353">
        <v>2</v>
      </c>
      <c r="AN4353">
        <v>2</v>
      </c>
      <c r="AO4353">
        <v>2</v>
      </c>
      <c r="AP4353" s="11">
        <v>1</v>
      </c>
      <c r="AQ4353">
        <v>0</v>
      </c>
      <c r="AR4353">
        <f t="shared" si="1158"/>
        <v>2</v>
      </c>
      <c r="AS4353">
        <f t="shared" si="1159"/>
        <v>9</v>
      </c>
    </row>
    <row r="4354" spans="1:45">
      <c r="A4354">
        <v>357</v>
      </c>
      <c r="B4354">
        <v>4353</v>
      </c>
      <c r="D4354">
        <v>20211001</v>
      </c>
      <c r="E4354" t="s">
        <v>5629</v>
      </c>
      <c r="F4354" t="s">
        <v>5630</v>
      </c>
      <c r="G4354" t="s">
        <v>5631</v>
      </c>
      <c r="H4354" t="s">
        <v>5631</v>
      </c>
      <c r="I4354">
        <v>4</v>
      </c>
      <c r="J4354">
        <v>31</v>
      </c>
      <c r="K4354">
        <v>8</v>
      </c>
      <c r="L4354" t="s">
        <v>5632</v>
      </c>
      <c r="M4354">
        <v>20210927</v>
      </c>
      <c r="N4354">
        <v>20210929</v>
      </c>
      <c r="O4354">
        <v>12.36</v>
      </c>
      <c r="P4354" t="s">
        <v>5620</v>
      </c>
      <c r="Q4354">
        <v>13.16</v>
      </c>
      <c r="R4354" t="s">
        <v>9093</v>
      </c>
      <c r="T4354" t="s">
        <v>5634</v>
      </c>
      <c r="V4354" t="s">
        <v>8846</v>
      </c>
      <c r="W4354">
        <v>0</v>
      </c>
      <c r="X4354">
        <v>4347</v>
      </c>
      <c r="Y4354">
        <v>16</v>
      </c>
      <c r="Z4354">
        <v>87</v>
      </c>
      <c r="AA4354" s="2">
        <f t="shared" si="1156"/>
        <v>0.18390804597701149</v>
      </c>
      <c r="AB4354">
        <v>0</v>
      </c>
      <c r="AC4354">
        <v>0</v>
      </c>
      <c r="AF4354">
        <v>0</v>
      </c>
      <c r="AG4354">
        <v>1</v>
      </c>
      <c r="AH4354">
        <v>1</v>
      </c>
      <c r="AI4354">
        <v>1</v>
      </c>
      <c r="AJ4354">
        <v>0</v>
      </c>
      <c r="AK4354" t="s">
        <v>5620</v>
      </c>
      <c r="AL4354">
        <f t="shared" si="1157"/>
        <v>3</v>
      </c>
      <c r="AM4354">
        <v>2</v>
      </c>
      <c r="AN4354">
        <v>2</v>
      </c>
      <c r="AO4354">
        <v>2</v>
      </c>
      <c r="AP4354" s="11">
        <v>1</v>
      </c>
      <c r="AQ4354">
        <v>0</v>
      </c>
      <c r="AR4354">
        <f t="shared" si="1158"/>
        <v>2</v>
      </c>
      <c r="AS4354">
        <f t="shared" si="1159"/>
        <v>9</v>
      </c>
    </row>
    <row r="4355" spans="1:45">
      <c r="A4355">
        <v>357</v>
      </c>
      <c r="B4355">
        <v>4354</v>
      </c>
      <c r="D4355">
        <v>20211001</v>
      </c>
      <c r="E4355" t="s">
        <v>5629</v>
      </c>
      <c r="F4355" t="s">
        <v>5630</v>
      </c>
      <c r="G4355" t="s">
        <v>5631</v>
      </c>
      <c r="H4355" t="s">
        <v>5631</v>
      </c>
      <c r="I4355">
        <v>3</v>
      </c>
      <c r="J4355">
        <v>27</v>
      </c>
      <c r="K4355">
        <v>8</v>
      </c>
      <c r="L4355" t="s">
        <v>5632</v>
      </c>
      <c r="M4355">
        <v>20210927</v>
      </c>
      <c r="N4355">
        <v>20210929</v>
      </c>
      <c r="O4355">
        <v>9.83</v>
      </c>
      <c r="P4355" t="s">
        <v>5620</v>
      </c>
      <c r="Q4355">
        <v>10.79</v>
      </c>
      <c r="R4355" t="s">
        <v>9093</v>
      </c>
      <c r="T4355" t="s">
        <v>5634</v>
      </c>
      <c r="V4355" t="s">
        <v>8846</v>
      </c>
      <c r="W4355">
        <v>0</v>
      </c>
      <c r="X4355">
        <v>4347</v>
      </c>
      <c r="Y4355">
        <v>16</v>
      </c>
      <c r="Z4355">
        <v>87</v>
      </c>
      <c r="AA4355" s="2">
        <f t="shared" si="1156"/>
        <v>0.18390804597701149</v>
      </c>
      <c r="AB4355">
        <v>0</v>
      </c>
      <c r="AC4355">
        <v>0</v>
      </c>
      <c r="AF4355">
        <v>0</v>
      </c>
      <c r="AG4355">
        <v>1</v>
      </c>
      <c r="AH4355">
        <v>1</v>
      </c>
      <c r="AI4355">
        <v>1</v>
      </c>
      <c r="AJ4355">
        <v>0</v>
      </c>
      <c r="AK4355" t="s">
        <v>5620</v>
      </c>
      <c r="AL4355">
        <f t="shared" si="1157"/>
        <v>3</v>
      </c>
      <c r="AM4355">
        <v>2</v>
      </c>
      <c r="AN4355">
        <v>2</v>
      </c>
      <c r="AO4355">
        <v>2</v>
      </c>
      <c r="AP4355" s="11">
        <v>1</v>
      </c>
      <c r="AQ4355">
        <v>0</v>
      </c>
      <c r="AR4355">
        <f t="shared" si="1158"/>
        <v>2</v>
      </c>
      <c r="AS4355">
        <f t="shared" si="1159"/>
        <v>9</v>
      </c>
    </row>
    <row r="4356" spans="1:45">
      <c r="A4356">
        <v>357</v>
      </c>
      <c r="B4356">
        <v>4355</v>
      </c>
      <c r="D4356">
        <v>20211001</v>
      </c>
      <c r="E4356" t="s">
        <v>5629</v>
      </c>
      <c r="F4356" t="s">
        <v>5630</v>
      </c>
      <c r="G4356" t="s">
        <v>5631</v>
      </c>
      <c r="H4356" t="s">
        <v>5633</v>
      </c>
      <c r="I4356">
        <v>3</v>
      </c>
      <c r="J4356">
        <v>41</v>
      </c>
      <c r="K4356">
        <v>8</v>
      </c>
      <c r="L4356" t="s">
        <v>5632</v>
      </c>
      <c r="M4356" t="s">
        <v>89</v>
      </c>
      <c r="N4356">
        <v>20210929</v>
      </c>
      <c r="O4356">
        <v>23.59</v>
      </c>
      <c r="P4356" t="s">
        <v>5620</v>
      </c>
      <c r="Q4356">
        <v>22.94</v>
      </c>
      <c r="R4356" t="s">
        <v>9093</v>
      </c>
      <c r="T4356" t="s">
        <v>5634</v>
      </c>
      <c r="V4356" t="s">
        <v>8846</v>
      </c>
      <c r="W4356">
        <v>0</v>
      </c>
      <c r="X4356">
        <v>4347</v>
      </c>
      <c r="Y4356">
        <v>16</v>
      </c>
      <c r="Z4356">
        <v>87</v>
      </c>
      <c r="AA4356" s="2">
        <f t="shared" si="1156"/>
        <v>0.18390804597701149</v>
      </c>
      <c r="AB4356">
        <v>0</v>
      </c>
      <c r="AC4356">
        <v>0</v>
      </c>
      <c r="AF4356">
        <v>0</v>
      </c>
      <c r="AG4356">
        <v>1</v>
      </c>
      <c r="AH4356">
        <v>1</v>
      </c>
      <c r="AI4356">
        <v>1</v>
      </c>
      <c r="AJ4356">
        <v>0</v>
      </c>
      <c r="AK4356" t="s">
        <v>5620</v>
      </c>
      <c r="AL4356">
        <f t="shared" si="1157"/>
        <v>3</v>
      </c>
      <c r="AM4356">
        <v>2</v>
      </c>
      <c r="AN4356">
        <v>2</v>
      </c>
      <c r="AO4356">
        <v>2</v>
      </c>
      <c r="AP4356" s="11">
        <v>1</v>
      </c>
      <c r="AQ4356">
        <v>0</v>
      </c>
      <c r="AR4356">
        <f t="shared" si="1158"/>
        <v>2</v>
      </c>
      <c r="AS4356">
        <f t="shared" si="1159"/>
        <v>9</v>
      </c>
    </row>
    <row r="4357" spans="1:45">
      <c r="A4357">
        <v>357</v>
      </c>
      <c r="B4357">
        <v>4356</v>
      </c>
      <c r="D4357">
        <v>20211001</v>
      </c>
      <c r="E4357" t="s">
        <v>5629</v>
      </c>
      <c r="F4357" t="s">
        <v>5630</v>
      </c>
      <c r="G4357" t="s">
        <v>5631</v>
      </c>
      <c r="H4357" t="s">
        <v>5633</v>
      </c>
      <c r="I4357">
        <v>4</v>
      </c>
      <c r="J4357">
        <v>44</v>
      </c>
      <c r="K4357">
        <v>8</v>
      </c>
      <c r="L4357" t="s">
        <v>5632</v>
      </c>
      <c r="M4357" t="s">
        <v>89</v>
      </c>
      <c r="N4357">
        <v>20210929</v>
      </c>
      <c r="O4357">
        <v>14.21</v>
      </c>
      <c r="P4357">
        <v>13.42</v>
      </c>
      <c r="Q4357" t="s">
        <v>5620</v>
      </c>
      <c r="R4357" t="s">
        <v>9093</v>
      </c>
      <c r="T4357" t="s">
        <v>5634</v>
      </c>
      <c r="V4357" t="s">
        <v>8846</v>
      </c>
      <c r="W4357">
        <v>0</v>
      </c>
      <c r="X4357">
        <v>4347</v>
      </c>
      <c r="Y4357">
        <v>16</v>
      </c>
      <c r="Z4357">
        <v>87</v>
      </c>
      <c r="AA4357" s="2">
        <f t="shared" si="1156"/>
        <v>0.18390804597701149</v>
      </c>
      <c r="AB4357">
        <v>0</v>
      </c>
      <c r="AC4357">
        <v>0</v>
      </c>
      <c r="AF4357">
        <v>0</v>
      </c>
      <c r="AG4357">
        <v>1</v>
      </c>
      <c r="AH4357">
        <v>1</v>
      </c>
      <c r="AI4357">
        <v>1</v>
      </c>
      <c r="AJ4357">
        <v>0</v>
      </c>
      <c r="AK4357" t="s">
        <v>5620</v>
      </c>
      <c r="AL4357">
        <f t="shared" si="1157"/>
        <v>3</v>
      </c>
      <c r="AM4357">
        <v>2</v>
      </c>
      <c r="AN4357">
        <v>2</v>
      </c>
      <c r="AO4357">
        <v>2</v>
      </c>
      <c r="AP4357" s="11">
        <v>1</v>
      </c>
      <c r="AQ4357">
        <v>0</v>
      </c>
      <c r="AR4357">
        <f t="shared" si="1158"/>
        <v>2</v>
      </c>
      <c r="AS4357">
        <f t="shared" si="1159"/>
        <v>9</v>
      </c>
    </row>
    <row r="4358" spans="1:45">
      <c r="A4358">
        <v>357</v>
      </c>
      <c r="B4358">
        <v>4357</v>
      </c>
      <c r="D4358">
        <v>20211001</v>
      </c>
      <c r="E4358" t="s">
        <v>5629</v>
      </c>
      <c r="F4358" t="s">
        <v>5630</v>
      </c>
      <c r="G4358" t="s">
        <v>5631</v>
      </c>
      <c r="H4358" t="s">
        <v>5633</v>
      </c>
      <c r="I4358">
        <v>4</v>
      </c>
      <c r="J4358">
        <v>33</v>
      </c>
      <c r="K4358">
        <v>8</v>
      </c>
      <c r="L4358" t="s">
        <v>5632</v>
      </c>
      <c r="M4358">
        <v>20210927</v>
      </c>
      <c r="N4358">
        <v>20210929</v>
      </c>
      <c r="O4358">
        <v>12.19</v>
      </c>
      <c r="P4358">
        <v>11.42</v>
      </c>
      <c r="Q4358" t="s">
        <v>5620</v>
      </c>
      <c r="R4358" t="s">
        <v>9093</v>
      </c>
      <c r="T4358" t="s">
        <v>5634</v>
      </c>
      <c r="V4358" t="s">
        <v>8846</v>
      </c>
      <c r="W4358">
        <v>0</v>
      </c>
      <c r="X4358">
        <v>4347</v>
      </c>
      <c r="Y4358">
        <v>16</v>
      </c>
      <c r="Z4358">
        <v>87</v>
      </c>
      <c r="AA4358" s="2">
        <f t="shared" si="1156"/>
        <v>0.18390804597701149</v>
      </c>
      <c r="AB4358">
        <v>0</v>
      </c>
      <c r="AC4358">
        <v>0</v>
      </c>
      <c r="AF4358">
        <v>0</v>
      </c>
      <c r="AG4358">
        <v>1</v>
      </c>
      <c r="AH4358">
        <v>1</v>
      </c>
      <c r="AI4358">
        <v>1</v>
      </c>
      <c r="AJ4358">
        <v>0</v>
      </c>
      <c r="AK4358" t="s">
        <v>5620</v>
      </c>
      <c r="AL4358">
        <f t="shared" si="1157"/>
        <v>3</v>
      </c>
      <c r="AM4358">
        <v>2</v>
      </c>
      <c r="AN4358">
        <v>2</v>
      </c>
      <c r="AO4358">
        <v>2</v>
      </c>
      <c r="AP4358" s="11">
        <v>1</v>
      </c>
      <c r="AQ4358">
        <v>0</v>
      </c>
      <c r="AR4358">
        <f t="shared" si="1158"/>
        <v>2</v>
      </c>
      <c r="AS4358">
        <f t="shared" si="1159"/>
        <v>9</v>
      </c>
    </row>
    <row r="4359" spans="1:45">
      <c r="A4359">
        <v>357</v>
      </c>
      <c r="B4359">
        <v>4358</v>
      </c>
      <c r="D4359">
        <v>20211001</v>
      </c>
      <c r="E4359" t="s">
        <v>5629</v>
      </c>
      <c r="F4359" t="s">
        <v>5630</v>
      </c>
      <c r="G4359" t="s">
        <v>5631</v>
      </c>
      <c r="H4359" t="s">
        <v>5633</v>
      </c>
      <c r="I4359">
        <v>4</v>
      </c>
      <c r="J4359">
        <v>30</v>
      </c>
      <c r="K4359">
        <v>8</v>
      </c>
      <c r="L4359" t="s">
        <v>5632</v>
      </c>
      <c r="M4359">
        <v>20210929</v>
      </c>
      <c r="N4359">
        <v>20210929</v>
      </c>
      <c r="O4359">
        <v>28.3</v>
      </c>
      <c r="P4359">
        <v>27.52</v>
      </c>
      <c r="Q4359" t="s">
        <v>5620</v>
      </c>
      <c r="R4359" t="s">
        <v>9093</v>
      </c>
      <c r="T4359" t="s">
        <v>5634</v>
      </c>
      <c r="V4359" t="s">
        <v>8846</v>
      </c>
      <c r="W4359">
        <v>0</v>
      </c>
      <c r="X4359">
        <v>4347</v>
      </c>
      <c r="Y4359">
        <v>16</v>
      </c>
      <c r="Z4359">
        <v>87</v>
      </c>
      <c r="AA4359" s="2">
        <f t="shared" si="1156"/>
        <v>0.18390804597701149</v>
      </c>
      <c r="AB4359">
        <v>0</v>
      </c>
      <c r="AC4359">
        <v>0</v>
      </c>
      <c r="AF4359">
        <v>0</v>
      </c>
      <c r="AG4359">
        <v>1</v>
      </c>
      <c r="AH4359">
        <v>1</v>
      </c>
      <c r="AI4359">
        <v>1</v>
      </c>
      <c r="AJ4359">
        <v>0</v>
      </c>
      <c r="AK4359" t="s">
        <v>5620</v>
      </c>
      <c r="AL4359">
        <f t="shared" si="1157"/>
        <v>3</v>
      </c>
      <c r="AM4359">
        <v>2</v>
      </c>
      <c r="AN4359">
        <v>2</v>
      </c>
      <c r="AO4359">
        <v>2</v>
      </c>
      <c r="AP4359" s="11">
        <v>1</v>
      </c>
      <c r="AQ4359">
        <v>0</v>
      </c>
      <c r="AR4359">
        <f t="shared" si="1158"/>
        <v>2</v>
      </c>
      <c r="AS4359">
        <f t="shared" si="1159"/>
        <v>9</v>
      </c>
    </row>
    <row r="4360" spans="1:45">
      <c r="A4360">
        <v>357</v>
      </c>
      <c r="B4360">
        <v>4359</v>
      </c>
      <c r="D4360">
        <v>20211001</v>
      </c>
      <c r="E4360" t="s">
        <v>5629</v>
      </c>
      <c r="F4360" t="s">
        <v>5630</v>
      </c>
      <c r="G4360" t="s">
        <v>5631</v>
      </c>
      <c r="H4360" t="s">
        <v>5633</v>
      </c>
      <c r="I4360">
        <v>4</v>
      </c>
      <c r="J4360">
        <v>27</v>
      </c>
      <c r="K4360">
        <v>8</v>
      </c>
      <c r="L4360" t="s">
        <v>5632</v>
      </c>
      <c r="M4360" t="s">
        <v>89</v>
      </c>
      <c r="N4360">
        <v>20210929</v>
      </c>
      <c r="O4360">
        <v>13.05</v>
      </c>
      <c r="P4360">
        <v>12.28</v>
      </c>
      <c r="Q4360" t="s">
        <v>5620</v>
      </c>
      <c r="R4360" t="s">
        <v>9093</v>
      </c>
      <c r="T4360" t="s">
        <v>5634</v>
      </c>
      <c r="V4360" t="s">
        <v>8846</v>
      </c>
      <c r="W4360">
        <v>0</v>
      </c>
      <c r="X4360">
        <v>4347</v>
      </c>
      <c r="Y4360">
        <v>16</v>
      </c>
      <c r="Z4360">
        <v>87</v>
      </c>
      <c r="AA4360" s="2">
        <f t="shared" si="1156"/>
        <v>0.18390804597701149</v>
      </c>
      <c r="AB4360">
        <v>0</v>
      </c>
      <c r="AC4360">
        <v>0</v>
      </c>
      <c r="AF4360">
        <v>0</v>
      </c>
      <c r="AG4360">
        <v>1</v>
      </c>
      <c r="AH4360">
        <v>1</v>
      </c>
      <c r="AI4360">
        <v>1</v>
      </c>
      <c r="AJ4360">
        <v>0</v>
      </c>
      <c r="AK4360" t="s">
        <v>5620</v>
      </c>
      <c r="AL4360">
        <f t="shared" si="1157"/>
        <v>3</v>
      </c>
      <c r="AM4360">
        <v>2</v>
      </c>
      <c r="AN4360">
        <v>2</v>
      </c>
      <c r="AO4360">
        <v>2</v>
      </c>
      <c r="AP4360" s="11">
        <v>1</v>
      </c>
      <c r="AQ4360">
        <v>0</v>
      </c>
      <c r="AR4360">
        <f t="shared" si="1158"/>
        <v>2</v>
      </c>
      <c r="AS4360">
        <f t="shared" si="1159"/>
        <v>9</v>
      </c>
    </row>
    <row r="4361" spans="1:45">
      <c r="A4361">
        <v>357</v>
      </c>
      <c r="B4361">
        <v>4360</v>
      </c>
      <c r="D4361">
        <v>20211001</v>
      </c>
      <c r="E4361" t="s">
        <v>5629</v>
      </c>
      <c r="F4361" t="s">
        <v>5630</v>
      </c>
      <c r="G4361" t="s">
        <v>5631</v>
      </c>
      <c r="H4361" t="s">
        <v>5633</v>
      </c>
      <c r="I4361">
        <v>4</v>
      </c>
      <c r="J4361">
        <v>41</v>
      </c>
      <c r="K4361">
        <v>8</v>
      </c>
      <c r="L4361" t="s">
        <v>5632</v>
      </c>
      <c r="M4361">
        <v>20210928</v>
      </c>
      <c r="N4361">
        <v>20210929</v>
      </c>
      <c r="O4361">
        <v>30.84</v>
      </c>
      <c r="P4361">
        <v>29.86</v>
      </c>
      <c r="Q4361" t="s">
        <v>5620</v>
      </c>
      <c r="R4361" t="s">
        <v>9093</v>
      </c>
      <c r="T4361" t="s">
        <v>5634</v>
      </c>
      <c r="V4361" t="s">
        <v>8846</v>
      </c>
      <c r="W4361">
        <v>0</v>
      </c>
      <c r="X4361">
        <v>4347</v>
      </c>
      <c r="Y4361">
        <v>16</v>
      </c>
      <c r="Z4361">
        <v>87</v>
      </c>
      <c r="AA4361" s="2">
        <f t="shared" si="1156"/>
        <v>0.18390804597701149</v>
      </c>
      <c r="AB4361">
        <v>0</v>
      </c>
      <c r="AC4361">
        <v>0</v>
      </c>
      <c r="AF4361">
        <v>0</v>
      </c>
      <c r="AG4361">
        <v>1</v>
      </c>
      <c r="AH4361">
        <v>1</v>
      </c>
      <c r="AI4361">
        <v>1</v>
      </c>
      <c r="AJ4361">
        <v>0</v>
      </c>
      <c r="AK4361" t="s">
        <v>5620</v>
      </c>
      <c r="AL4361">
        <f t="shared" si="1157"/>
        <v>3</v>
      </c>
      <c r="AM4361">
        <v>2</v>
      </c>
      <c r="AN4361">
        <v>2</v>
      </c>
      <c r="AO4361">
        <v>2</v>
      </c>
      <c r="AP4361" s="11">
        <v>1</v>
      </c>
      <c r="AQ4361">
        <v>0</v>
      </c>
      <c r="AR4361">
        <f t="shared" si="1158"/>
        <v>2</v>
      </c>
      <c r="AS4361">
        <f t="shared" si="1159"/>
        <v>9</v>
      </c>
    </row>
    <row r="4362" spans="1:45">
      <c r="A4362">
        <v>357</v>
      </c>
      <c r="B4362">
        <v>4361</v>
      </c>
      <c r="D4362">
        <v>20211001</v>
      </c>
      <c r="E4362" t="s">
        <v>5629</v>
      </c>
      <c r="F4362" t="s">
        <v>5630</v>
      </c>
      <c r="G4362" t="s">
        <v>5631</v>
      </c>
      <c r="H4362" t="s">
        <v>5633</v>
      </c>
      <c r="I4362">
        <v>4</v>
      </c>
      <c r="J4362">
        <v>34</v>
      </c>
      <c r="K4362">
        <v>8</v>
      </c>
      <c r="L4362" t="s">
        <v>5632</v>
      </c>
      <c r="M4362">
        <v>20210927</v>
      </c>
      <c r="N4362">
        <v>20210929</v>
      </c>
      <c r="O4362">
        <v>10.94</v>
      </c>
      <c r="P4362">
        <v>10.29</v>
      </c>
      <c r="Q4362" t="s">
        <v>5620</v>
      </c>
      <c r="R4362" t="s">
        <v>9093</v>
      </c>
      <c r="T4362" t="s">
        <v>5634</v>
      </c>
      <c r="V4362" t="s">
        <v>8846</v>
      </c>
      <c r="W4362">
        <v>0</v>
      </c>
      <c r="X4362">
        <v>4347</v>
      </c>
      <c r="Y4362">
        <v>16</v>
      </c>
      <c r="Z4362">
        <v>87</v>
      </c>
      <c r="AA4362" s="2">
        <f t="shared" si="1156"/>
        <v>0.18390804597701149</v>
      </c>
      <c r="AB4362">
        <v>0</v>
      </c>
      <c r="AC4362">
        <v>0</v>
      </c>
      <c r="AF4362">
        <v>0</v>
      </c>
      <c r="AG4362">
        <v>1</v>
      </c>
      <c r="AH4362">
        <v>1</v>
      </c>
      <c r="AI4362">
        <v>1</v>
      </c>
      <c r="AJ4362">
        <v>0</v>
      </c>
      <c r="AK4362" t="s">
        <v>5620</v>
      </c>
      <c r="AL4362">
        <f t="shared" si="1157"/>
        <v>3</v>
      </c>
      <c r="AM4362">
        <v>2</v>
      </c>
      <c r="AN4362">
        <v>2</v>
      </c>
      <c r="AO4362">
        <v>2</v>
      </c>
      <c r="AP4362" s="11">
        <v>1</v>
      </c>
      <c r="AQ4362">
        <v>0</v>
      </c>
      <c r="AR4362">
        <f t="shared" si="1158"/>
        <v>2</v>
      </c>
      <c r="AS4362">
        <f t="shared" si="1159"/>
        <v>9</v>
      </c>
    </row>
    <row r="4363" spans="1:45">
      <c r="A4363">
        <v>357</v>
      </c>
      <c r="B4363">
        <v>4362</v>
      </c>
      <c r="D4363">
        <v>20211001</v>
      </c>
      <c r="E4363" t="s">
        <v>5629</v>
      </c>
      <c r="F4363" t="s">
        <v>5630</v>
      </c>
      <c r="G4363" t="s">
        <v>5631</v>
      </c>
      <c r="H4363" t="s">
        <v>5633</v>
      </c>
      <c r="I4363">
        <v>3</v>
      </c>
      <c r="J4363">
        <v>30</v>
      </c>
      <c r="K4363">
        <v>8</v>
      </c>
      <c r="L4363" t="s">
        <v>5632</v>
      </c>
      <c r="M4363" t="s">
        <v>89</v>
      </c>
      <c r="N4363">
        <v>20210929</v>
      </c>
      <c r="O4363">
        <v>18.48</v>
      </c>
      <c r="P4363">
        <v>17.47</v>
      </c>
      <c r="Q4363" t="s">
        <v>5620</v>
      </c>
      <c r="R4363" t="s">
        <v>9093</v>
      </c>
      <c r="T4363" t="s">
        <v>5634</v>
      </c>
      <c r="V4363" t="s">
        <v>8846</v>
      </c>
      <c r="W4363">
        <v>0</v>
      </c>
      <c r="X4363">
        <v>4347</v>
      </c>
      <c r="Y4363">
        <v>16</v>
      </c>
      <c r="Z4363">
        <v>87</v>
      </c>
      <c r="AA4363" s="2">
        <f t="shared" si="1156"/>
        <v>0.18390804597701149</v>
      </c>
      <c r="AB4363">
        <v>0</v>
      </c>
      <c r="AC4363">
        <v>0</v>
      </c>
      <c r="AF4363">
        <v>0</v>
      </c>
      <c r="AG4363">
        <v>1</v>
      </c>
      <c r="AH4363">
        <v>1</v>
      </c>
      <c r="AI4363">
        <v>1</v>
      </c>
      <c r="AJ4363">
        <v>0</v>
      </c>
      <c r="AK4363" t="s">
        <v>5620</v>
      </c>
      <c r="AL4363">
        <f t="shared" si="1157"/>
        <v>3</v>
      </c>
      <c r="AM4363">
        <v>2</v>
      </c>
      <c r="AN4363">
        <v>2</v>
      </c>
      <c r="AO4363">
        <v>2</v>
      </c>
      <c r="AP4363" s="11">
        <v>1</v>
      </c>
      <c r="AQ4363">
        <v>0</v>
      </c>
      <c r="AR4363">
        <f t="shared" si="1158"/>
        <v>2</v>
      </c>
      <c r="AS4363">
        <f t="shared" si="1159"/>
        <v>9</v>
      </c>
    </row>
    <row r="4364" spans="1:45">
      <c r="A4364">
        <v>358</v>
      </c>
      <c r="B4364">
        <v>4363</v>
      </c>
      <c r="C4364" t="s">
        <v>5638</v>
      </c>
      <c r="D4364">
        <v>20211001</v>
      </c>
      <c r="E4364" t="s">
        <v>5635</v>
      </c>
      <c r="F4364" t="s">
        <v>5636</v>
      </c>
      <c r="G4364" t="s">
        <v>5637</v>
      </c>
      <c r="H4364" t="s">
        <v>5637</v>
      </c>
      <c r="I4364">
        <v>3</v>
      </c>
      <c r="J4364">
        <v>25</v>
      </c>
      <c r="K4364">
        <v>4</v>
      </c>
      <c r="L4364" t="s">
        <v>5649</v>
      </c>
      <c r="M4364">
        <v>20210925</v>
      </c>
      <c r="N4364">
        <v>20210928</v>
      </c>
      <c r="O4364">
        <v>22.55</v>
      </c>
      <c r="P4364">
        <v>21.16</v>
      </c>
      <c r="Q4364" t="s">
        <v>5620</v>
      </c>
      <c r="R4364" t="s">
        <v>9094</v>
      </c>
      <c r="S4364" t="s">
        <v>5650</v>
      </c>
      <c r="V4364" t="s">
        <v>9095</v>
      </c>
      <c r="W4364">
        <v>1</v>
      </c>
      <c r="X4364">
        <v>4363</v>
      </c>
      <c r="Y4364">
        <v>9</v>
      </c>
      <c r="Z4364">
        <v>26</v>
      </c>
      <c r="AA4364" s="2">
        <f t="shared" si="1156"/>
        <v>0.34615384615384615</v>
      </c>
      <c r="AB4364">
        <v>0</v>
      </c>
      <c r="AC4364">
        <v>1</v>
      </c>
      <c r="AD4364">
        <v>0</v>
      </c>
      <c r="AF4364">
        <v>1</v>
      </c>
      <c r="AG4364">
        <v>1</v>
      </c>
      <c r="AH4364">
        <v>1</v>
      </c>
      <c r="AI4364">
        <v>1</v>
      </c>
      <c r="AJ4364">
        <v>1</v>
      </c>
      <c r="AK4364">
        <v>1</v>
      </c>
      <c r="AL4364">
        <f t="shared" si="1150"/>
        <v>6</v>
      </c>
      <c r="AM4364">
        <v>1</v>
      </c>
      <c r="AN4364">
        <v>1</v>
      </c>
      <c r="AO4364">
        <v>2</v>
      </c>
      <c r="AP4364" s="11" t="s">
        <v>9214</v>
      </c>
      <c r="AQ4364">
        <v>1</v>
      </c>
      <c r="AR4364">
        <f t="shared" si="1151"/>
        <v>0</v>
      </c>
      <c r="AS4364">
        <f t="shared" ref="AS4364:AS4396" si="1160">SUM(AM4364:AR4364)</f>
        <v>5</v>
      </c>
    </row>
    <row r="4365" spans="1:45">
      <c r="A4365">
        <v>358</v>
      </c>
      <c r="B4365">
        <v>4364</v>
      </c>
      <c r="C4365" t="s">
        <v>5639</v>
      </c>
      <c r="D4365">
        <v>20211001</v>
      </c>
      <c r="E4365" t="s">
        <v>5635</v>
      </c>
      <c r="F4365" t="s">
        <v>5636</v>
      </c>
      <c r="G4365" t="s">
        <v>5637</v>
      </c>
      <c r="H4365" t="s">
        <v>5637</v>
      </c>
      <c r="I4365">
        <v>2</v>
      </c>
      <c r="J4365">
        <v>37</v>
      </c>
      <c r="K4365">
        <v>4</v>
      </c>
      <c r="L4365" t="s">
        <v>5649</v>
      </c>
      <c r="M4365">
        <v>20210927</v>
      </c>
      <c r="N4365">
        <v>20210929</v>
      </c>
      <c r="O4365">
        <v>13.48</v>
      </c>
      <c r="P4365">
        <v>11.01</v>
      </c>
      <c r="Q4365" t="s">
        <v>5620</v>
      </c>
      <c r="R4365" t="s">
        <v>9094</v>
      </c>
      <c r="V4365" t="s">
        <v>9095</v>
      </c>
      <c r="W4365">
        <v>0</v>
      </c>
      <c r="X4365">
        <v>4363</v>
      </c>
      <c r="Y4365">
        <v>9</v>
      </c>
      <c r="Z4365">
        <v>26</v>
      </c>
      <c r="AA4365" s="2">
        <f t="shared" ref="AA4365:AA4373" si="1161">Y4365/Z4365</f>
        <v>0.34615384615384615</v>
      </c>
      <c r="AB4365">
        <v>0</v>
      </c>
      <c r="AC4365">
        <v>0</v>
      </c>
      <c r="AF4365">
        <v>1</v>
      </c>
      <c r="AG4365">
        <v>1</v>
      </c>
      <c r="AH4365">
        <v>1</v>
      </c>
      <c r="AI4365">
        <v>1</v>
      </c>
      <c r="AJ4365">
        <v>1</v>
      </c>
      <c r="AK4365">
        <v>1</v>
      </c>
      <c r="AL4365">
        <f t="shared" ref="AL4365:AL4372" si="1162">SUM(AF4365:AK4365)</f>
        <v>6</v>
      </c>
      <c r="AM4365">
        <v>1</v>
      </c>
      <c r="AN4365">
        <v>1</v>
      </c>
      <c r="AO4365">
        <v>2</v>
      </c>
      <c r="AP4365" s="11" t="s">
        <v>9214</v>
      </c>
      <c r="AQ4365">
        <v>1</v>
      </c>
      <c r="AR4365">
        <f t="shared" ref="AR4365:AR4372" si="1163">IF(AL4365&lt;4,2,IF(AL4365=4,1,IF(AL4365=5,0,)))</f>
        <v>0</v>
      </c>
      <c r="AS4365">
        <f t="shared" ref="AS4365:AS4372" si="1164">SUM(AM4365:AR4365)</f>
        <v>5</v>
      </c>
    </row>
    <row r="4366" spans="1:45">
      <c r="A4366">
        <v>358</v>
      </c>
      <c r="B4366">
        <v>4365</v>
      </c>
      <c r="C4366" t="s">
        <v>5640</v>
      </c>
      <c r="D4366">
        <v>20211001</v>
      </c>
      <c r="E4366" t="s">
        <v>5635</v>
      </c>
      <c r="F4366" t="s">
        <v>5636</v>
      </c>
      <c r="G4366" t="s">
        <v>5637</v>
      </c>
      <c r="H4366" t="s">
        <v>5647</v>
      </c>
      <c r="I4366">
        <v>2</v>
      </c>
      <c r="J4366">
        <v>19</v>
      </c>
      <c r="K4366">
        <v>4</v>
      </c>
      <c r="L4366" t="s">
        <v>5649</v>
      </c>
      <c r="M4366">
        <v>20210928</v>
      </c>
      <c r="N4366">
        <v>20210929</v>
      </c>
      <c r="O4366">
        <v>24.87</v>
      </c>
      <c r="P4366">
        <v>22.4</v>
      </c>
      <c r="Q4366" t="s">
        <v>5620</v>
      </c>
      <c r="R4366" t="s">
        <v>9094</v>
      </c>
      <c r="V4366" t="s">
        <v>9095</v>
      </c>
      <c r="W4366">
        <v>0</v>
      </c>
      <c r="X4366">
        <v>4363</v>
      </c>
      <c r="Y4366">
        <v>9</v>
      </c>
      <c r="Z4366">
        <v>26</v>
      </c>
      <c r="AA4366" s="2">
        <f t="shared" si="1161"/>
        <v>0.34615384615384615</v>
      </c>
      <c r="AB4366">
        <v>0</v>
      </c>
      <c r="AC4366">
        <v>0</v>
      </c>
      <c r="AF4366">
        <v>1</v>
      </c>
      <c r="AG4366">
        <v>1</v>
      </c>
      <c r="AH4366">
        <v>1</v>
      </c>
      <c r="AI4366">
        <v>1</v>
      </c>
      <c r="AJ4366">
        <v>1</v>
      </c>
      <c r="AK4366">
        <v>1</v>
      </c>
      <c r="AL4366">
        <f t="shared" si="1162"/>
        <v>6</v>
      </c>
      <c r="AM4366">
        <v>1</v>
      </c>
      <c r="AN4366">
        <v>1</v>
      </c>
      <c r="AO4366">
        <v>2</v>
      </c>
      <c r="AP4366" s="11" t="s">
        <v>9214</v>
      </c>
      <c r="AQ4366">
        <v>1</v>
      </c>
      <c r="AR4366">
        <f t="shared" si="1163"/>
        <v>0</v>
      </c>
      <c r="AS4366">
        <f t="shared" si="1164"/>
        <v>5</v>
      </c>
    </row>
    <row r="4367" spans="1:45">
      <c r="A4367">
        <v>358</v>
      </c>
      <c r="B4367">
        <v>4366</v>
      </c>
      <c r="C4367" t="s">
        <v>5641</v>
      </c>
      <c r="D4367">
        <v>20211001</v>
      </c>
      <c r="E4367" t="s">
        <v>5635</v>
      </c>
      <c r="F4367" t="s">
        <v>5636</v>
      </c>
      <c r="G4367" t="s">
        <v>5637</v>
      </c>
      <c r="H4367" t="s">
        <v>5637</v>
      </c>
      <c r="I4367">
        <v>1</v>
      </c>
      <c r="J4367">
        <v>26</v>
      </c>
      <c r="K4367">
        <v>4</v>
      </c>
      <c r="L4367" t="s">
        <v>5649</v>
      </c>
      <c r="M4367">
        <v>20210929</v>
      </c>
      <c r="N4367">
        <v>20210930</v>
      </c>
      <c r="O4367">
        <v>17.39</v>
      </c>
      <c r="P4367">
        <v>19.73</v>
      </c>
      <c r="Q4367" t="s">
        <v>5620</v>
      </c>
      <c r="R4367" t="s">
        <v>9094</v>
      </c>
      <c r="S4367" t="s">
        <v>5648</v>
      </c>
      <c r="V4367" t="s">
        <v>9095</v>
      </c>
      <c r="W4367">
        <v>0</v>
      </c>
      <c r="X4367">
        <v>4363</v>
      </c>
      <c r="Y4367">
        <v>9</v>
      </c>
      <c r="Z4367">
        <v>26</v>
      </c>
      <c r="AA4367" s="2">
        <f t="shared" si="1161"/>
        <v>0.34615384615384615</v>
      </c>
      <c r="AB4367">
        <v>0</v>
      </c>
      <c r="AC4367">
        <v>0</v>
      </c>
      <c r="AF4367">
        <v>1</v>
      </c>
      <c r="AG4367">
        <v>1</v>
      </c>
      <c r="AH4367">
        <v>1</v>
      </c>
      <c r="AI4367">
        <v>1</v>
      </c>
      <c r="AJ4367">
        <v>1</v>
      </c>
      <c r="AK4367">
        <v>1</v>
      </c>
      <c r="AL4367">
        <f t="shared" si="1162"/>
        <v>6</v>
      </c>
      <c r="AM4367">
        <v>1</v>
      </c>
      <c r="AN4367">
        <v>1</v>
      </c>
      <c r="AO4367">
        <v>2</v>
      </c>
      <c r="AP4367" s="11" t="s">
        <v>9214</v>
      </c>
      <c r="AQ4367">
        <v>1</v>
      </c>
      <c r="AR4367">
        <f t="shared" si="1163"/>
        <v>0</v>
      </c>
      <c r="AS4367">
        <f t="shared" si="1164"/>
        <v>5</v>
      </c>
    </row>
    <row r="4368" spans="1:45">
      <c r="A4368">
        <v>358</v>
      </c>
      <c r="B4368">
        <v>4367</v>
      </c>
      <c r="C4368" t="s">
        <v>5642</v>
      </c>
      <c r="D4368">
        <v>20211001</v>
      </c>
      <c r="E4368" t="s">
        <v>5635</v>
      </c>
      <c r="F4368" t="s">
        <v>5636</v>
      </c>
      <c r="G4368" t="s">
        <v>5637</v>
      </c>
      <c r="H4368" t="s">
        <v>5637</v>
      </c>
      <c r="I4368">
        <v>1</v>
      </c>
      <c r="J4368">
        <v>27</v>
      </c>
      <c r="K4368">
        <v>4</v>
      </c>
      <c r="L4368" t="s">
        <v>5649</v>
      </c>
      <c r="M4368">
        <v>20210927</v>
      </c>
      <c r="N4368">
        <v>20210930</v>
      </c>
      <c r="O4368">
        <v>16.72</v>
      </c>
      <c r="P4368">
        <v>18.79</v>
      </c>
      <c r="Q4368" t="s">
        <v>5620</v>
      </c>
      <c r="R4368" t="s">
        <v>9094</v>
      </c>
      <c r="S4368" t="s">
        <v>5648</v>
      </c>
      <c r="V4368" t="s">
        <v>9095</v>
      </c>
      <c r="W4368">
        <v>0</v>
      </c>
      <c r="X4368">
        <v>4363</v>
      </c>
      <c r="Y4368">
        <v>9</v>
      </c>
      <c r="Z4368">
        <v>26</v>
      </c>
      <c r="AA4368" s="2">
        <f t="shared" si="1161"/>
        <v>0.34615384615384615</v>
      </c>
      <c r="AB4368">
        <v>0</v>
      </c>
      <c r="AC4368">
        <v>0</v>
      </c>
      <c r="AF4368">
        <v>1</v>
      </c>
      <c r="AG4368">
        <v>1</v>
      </c>
      <c r="AH4368">
        <v>1</v>
      </c>
      <c r="AI4368">
        <v>1</v>
      </c>
      <c r="AJ4368">
        <v>1</v>
      </c>
      <c r="AK4368">
        <v>1</v>
      </c>
      <c r="AL4368">
        <f t="shared" si="1162"/>
        <v>6</v>
      </c>
      <c r="AM4368">
        <v>1</v>
      </c>
      <c r="AN4368">
        <v>1</v>
      </c>
      <c r="AO4368">
        <v>2</v>
      </c>
      <c r="AP4368" s="11" t="s">
        <v>9214</v>
      </c>
      <c r="AQ4368">
        <v>1</v>
      </c>
      <c r="AR4368">
        <f t="shared" si="1163"/>
        <v>0</v>
      </c>
      <c r="AS4368">
        <f t="shared" si="1164"/>
        <v>5</v>
      </c>
    </row>
    <row r="4369" spans="1:45">
      <c r="A4369">
        <v>358</v>
      </c>
      <c r="B4369">
        <v>4368</v>
      </c>
      <c r="C4369" t="s">
        <v>5643</v>
      </c>
      <c r="D4369">
        <v>20211001</v>
      </c>
      <c r="E4369" t="s">
        <v>5635</v>
      </c>
      <c r="F4369" t="s">
        <v>5636</v>
      </c>
      <c r="G4369" t="s">
        <v>5637</v>
      </c>
      <c r="H4369" t="s">
        <v>5637</v>
      </c>
      <c r="I4369">
        <v>2</v>
      </c>
      <c r="J4369">
        <v>50</v>
      </c>
      <c r="K4369">
        <v>4</v>
      </c>
      <c r="L4369" t="s">
        <v>5649</v>
      </c>
      <c r="M4369">
        <v>20210929</v>
      </c>
      <c r="N4369">
        <v>2210930</v>
      </c>
      <c r="O4369">
        <v>26.13</v>
      </c>
      <c r="P4369">
        <v>28.06</v>
      </c>
      <c r="Q4369" t="s">
        <v>5620</v>
      </c>
      <c r="R4369" t="s">
        <v>9094</v>
      </c>
      <c r="V4369" t="s">
        <v>9095</v>
      </c>
      <c r="W4369">
        <v>0</v>
      </c>
      <c r="X4369">
        <v>4363</v>
      </c>
      <c r="Y4369">
        <v>9</v>
      </c>
      <c r="Z4369">
        <v>26</v>
      </c>
      <c r="AA4369" s="2">
        <f t="shared" si="1161"/>
        <v>0.34615384615384615</v>
      </c>
      <c r="AB4369">
        <v>0</v>
      </c>
      <c r="AC4369">
        <v>0</v>
      </c>
      <c r="AF4369">
        <v>1</v>
      </c>
      <c r="AG4369">
        <v>1</v>
      </c>
      <c r="AH4369">
        <v>1</v>
      </c>
      <c r="AI4369">
        <v>1</v>
      </c>
      <c r="AJ4369">
        <v>1</v>
      </c>
      <c r="AK4369">
        <v>1</v>
      </c>
      <c r="AL4369">
        <f t="shared" si="1162"/>
        <v>6</v>
      </c>
      <c r="AM4369">
        <v>1</v>
      </c>
      <c r="AN4369">
        <v>1</v>
      </c>
      <c r="AO4369">
        <v>2</v>
      </c>
      <c r="AP4369" s="11" t="s">
        <v>9214</v>
      </c>
      <c r="AQ4369">
        <v>1</v>
      </c>
      <c r="AR4369">
        <f t="shared" si="1163"/>
        <v>0</v>
      </c>
      <c r="AS4369">
        <f t="shared" si="1164"/>
        <v>5</v>
      </c>
    </row>
    <row r="4370" spans="1:45">
      <c r="A4370">
        <v>358</v>
      </c>
      <c r="B4370">
        <v>4369</v>
      </c>
      <c r="C4370" t="s">
        <v>5644</v>
      </c>
      <c r="D4370">
        <v>20211001</v>
      </c>
      <c r="E4370" t="s">
        <v>5635</v>
      </c>
      <c r="F4370" t="s">
        <v>5636</v>
      </c>
      <c r="G4370" t="s">
        <v>5637</v>
      </c>
      <c r="H4370" t="s">
        <v>5637</v>
      </c>
      <c r="I4370">
        <v>1</v>
      </c>
      <c r="J4370">
        <v>23</v>
      </c>
      <c r="K4370">
        <v>4</v>
      </c>
      <c r="L4370" t="s">
        <v>5649</v>
      </c>
      <c r="M4370">
        <v>20210925</v>
      </c>
      <c r="N4370">
        <v>20210930</v>
      </c>
      <c r="O4370">
        <v>16.43</v>
      </c>
      <c r="P4370">
        <v>19.04</v>
      </c>
      <c r="Q4370" t="s">
        <v>5620</v>
      </c>
      <c r="R4370" t="s">
        <v>9094</v>
      </c>
      <c r="S4370" t="s">
        <v>5648</v>
      </c>
      <c r="V4370" t="s">
        <v>9095</v>
      </c>
      <c r="W4370">
        <v>0</v>
      </c>
      <c r="X4370">
        <v>4363</v>
      </c>
      <c r="Y4370">
        <v>9</v>
      </c>
      <c r="Z4370">
        <v>26</v>
      </c>
      <c r="AA4370" s="2">
        <f t="shared" si="1161"/>
        <v>0.34615384615384615</v>
      </c>
      <c r="AB4370">
        <v>0</v>
      </c>
      <c r="AC4370">
        <v>0</v>
      </c>
      <c r="AF4370">
        <v>1</v>
      </c>
      <c r="AG4370">
        <v>1</v>
      </c>
      <c r="AH4370">
        <v>1</v>
      </c>
      <c r="AI4370">
        <v>1</v>
      </c>
      <c r="AJ4370">
        <v>1</v>
      </c>
      <c r="AK4370">
        <v>1</v>
      </c>
      <c r="AL4370">
        <f t="shared" si="1162"/>
        <v>6</v>
      </c>
      <c r="AM4370">
        <v>1</v>
      </c>
      <c r="AN4370">
        <v>1</v>
      </c>
      <c r="AO4370">
        <v>2</v>
      </c>
      <c r="AP4370" s="11" t="s">
        <v>9214</v>
      </c>
      <c r="AQ4370">
        <v>1</v>
      </c>
      <c r="AR4370">
        <f t="shared" si="1163"/>
        <v>0</v>
      </c>
      <c r="AS4370">
        <f t="shared" si="1164"/>
        <v>5</v>
      </c>
    </row>
    <row r="4371" spans="1:45">
      <c r="A4371">
        <v>358</v>
      </c>
      <c r="B4371">
        <v>4370</v>
      </c>
      <c r="C4371" t="s">
        <v>5645</v>
      </c>
      <c r="D4371">
        <v>20211001</v>
      </c>
      <c r="E4371" t="s">
        <v>5635</v>
      </c>
      <c r="F4371" t="s">
        <v>5636</v>
      </c>
      <c r="G4371" t="s">
        <v>5637</v>
      </c>
      <c r="H4371" t="s">
        <v>5637</v>
      </c>
      <c r="I4371">
        <v>2</v>
      </c>
      <c r="J4371">
        <v>68</v>
      </c>
      <c r="K4371">
        <v>4</v>
      </c>
      <c r="L4371" t="s">
        <v>5649</v>
      </c>
      <c r="M4371">
        <v>20210929</v>
      </c>
      <c r="N4371">
        <v>20210930</v>
      </c>
      <c r="O4371">
        <v>17.59</v>
      </c>
      <c r="P4371">
        <v>19.649999999999999</v>
      </c>
      <c r="Q4371" t="s">
        <v>5620</v>
      </c>
      <c r="R4371" t="s">
        <v>9094</v>
      </c>
      <c r="V4371" t="s">
        <v>9095</v>
      </c>
      <c r="W4371">
        <v>0</v>
      </c>
      <c r="X4371">
        <v>4363</v>
      </c>
      <c r="Y4371">
        <v>9</v>
      </c>
      <c r="Z4371">
        <v>26</v>
      </c>
      <c r="AA4371" s="2">
        <f t="shared" si="1161"/>
        <v>0.34615384615384615</v>
      </c>
      <c r="AB4371">
        <v>0</v>
      </c>
      <c r="AC4371">
        <v>0</v>
      </c>
      <c r="AF4371">
        <v>1</v>
      </c>
      <c r="AG4371">
        <v>1</v>
      </c>
      <c r="AH4371">
        <v>1</v>
      </c>
      <c r="AI4371">
        <v>1</v>
      </c>
      <c r="AJ4371">
        <v>1</v>
      </c>
      <c r="AK4371">
        <v>1</v>
      </c>
      <c r="AL4371">
        <f t="shared" si="1162"/>
        <v>6</v>
      </c>
      <c r="AM4371">
        <v>1</v>
      </c>
      <c r="AN4371">
        <v>1</v>
      </c>
      <c r="AO4371">
        <v>2</v>
      </c>
      <c r="AP4371" s="11" t="s">
        <v>9214</v>
      </c>
      <c r="AQ4371">
        <v>1</v>
      </c>
      <c r="AR4371">
        <f t="shared" si="1163"/>
        <v>0</v>
      </c>
      <c r="AS4371">
        <f t="shared" si="1164"/>
        <v>5</v>
      </c>
    </row>
    <row r="4372" spans="1:45">
      <c r="A4372">
        <v>358</v>
      </c>
      <c r="B4372">
        <v>4371</v>
      </c>
      <c r="C4372" t="s">
        <v>5646</v>
      </c>
      <c r="D4372">
        <v>20211001</v>
      </c>
      <c r="E4372" t="s">
        <v>5635</v>
      </c>
      <c r="F4372" t="s">
        <v>5636</v>
      </c>
      <c r="G4372" t="s">
        <v>5637</v>
      </c>
      <c r="H4372" t="s">
        <v>5637</v>
      </c>
      <c r="I4372">
        <v>1</v>
      </c>
      <c r="J4372">
        <v>18</v>
      </c>
      <c r="K4372">
        <v>4</v>
      </c>
      <c r="L4372" t="s">
        <v>5649</v>
      </c>
      <c r="M4372">
        <v>20210928</v>
      </c>
      <c r="N4372">
        <v>20210930</v>
      </c>
      <c r="O4372">
        <v>27.18</v>
      </c>
      <c r="P4372">
        <v>29.12</v>
      </c>
      <c r="Q4372" t="s">
        <v>5620</v>
      </c>
      <c r="R4372" t="s">
        <v>9094</v>
      </c>
      <c r="S4372" t="s">
        <v>5648</v>
      </c>
      <c r="V4372" t="s">
        <v>9095</v>
      </c>
      <c r="W4372">
        <v>0</v>
      </c>
      <c r="X4372">
        <v>4363</v>
      </c>
      <c r="Y4372">
        <v>9</v>
      </c>
      <c r="Z4372">
        <v>26</v>
      </c>
      <c r="AA4372" s="2">
        <f t="shared" si="1161"/>
        <v>0.34615384615384615</v>
      </c>
      <c r="AB4372">
        <v>0</v>
      </c>
      <c r="AC4372">
        <v>0</v>
      </c>
      <c r="AF4372">
        <v>1</v>
      </c>
      <c r="AG4372">
        <v>1</v>
      </c>
      <c r="AH4372">
        <v>1</v>
      </c>
      <c r="AI4372">
        <v>1</v>
      </c>
      <c r="AJ4372">
        <v>1</v>
      </c>
      <c r="AK4372">
        <v>1</v>
      </c>
      <c r="AL4372">
        <f t="shared" si="1162"/>
        <v>6</v>
      </c>
      <c r="AM4372">
        <v>1</v>
      </c>
      <c r="AN4372">
        <v>1</v>
      </c>
      <c r="AO4372">
        <v>2</v>
      </c>
      <c r="AP4372" s="11" t="s">
        <v>9214</v>
      </c>
      <c r="AQ4372">
        <v>1</v>
      </c>
      <c r="AR4372">
        <f t="shared" si="1163"/>
        <v>0</v>
      </c>
      <c r="AS4372">
        <f t="shared" si="1164"/>
        <v>5</v>
      </c>
    </row>
    <row r="4373" spans="1:45">
      <c r="A4373">
        <v>359</v>
      </c>
      <c r="B4373">
        <v>4372</v>
      </c>
      <c r="C4373" t="s">
        <v>5654</v>
      </c>
      <c r="D4373">
        <v>20211003</v>
      </c>
      <c r="E4373" t="s">
        <v>5653</v>
      </c>
      <c r="F4373" t="s">
        <v>5652</v>
      </c>
      <c r="G4373" t="s">
        <v>5625</v>
      </c>
      <c r="H4373" t="s">
        <v>5678</v>
      </c>
      <c r="I4373">
        <v>2</v>
      </c>
      <c r="J4373">
        <v>27</v>
      </c>
      <c r="K4373">
        <v>99</v>
      </c>
      <c r="L4373" t="s">
        <v>63</v>
      </c>
      <c r="M4373">
        <v>20210924</v>
      </c>
      <c r="N4373">
        <v>20210925</v>
      </c>
      <c r="O4373">
        <v>17.03</v>
      </c>
      <c r="P4373" t="s">
        <v>5620</v>
      </c>
      <c r="Q4373" t="s">
        <v>5620</v>
      </c>
      <c r="R4373" t="s">
        <v>9096</v>
      </c>
      <c r="S4373" t="s">
        <v>5684</v>
      </c>
      <c r="T4373" t="s">
        <v>5687</v>
      </c>
      <c r="V4373" t="s">
        <v>9097</v>
      </c>
      <c r="W4373">
        <v>1</v>
      </c>
      <c r="X4373">
        <v>4372</v>
      </c>
      <c r="Y4373">
        <v>20</v>
      </c>
      <c r="Z4373">
        <v>96</v>
      </c>
      <c r="AA4373" s="2">
        <f t="shared" si="1161"/>
        <v>0.20833333333333334</v>
      </c>
      <c r="AB4373">
        <v>0</v>
      </c>
      <c r="AC4373">
        <v>0</v>
      </c>
      <c r="AF4373">
        <v>0</v>
      </c>
      <c r="AG4373">
        <v>0</v>
      </c>
      <c r="AH4373">
        <v>0</v>
      </c>
      <c r="AI4373">
        <v>0</v>
      </c>
      <c r="AJ4373">
        <v>0</v>
      </c>
      <c r="AK4373">
        <v>0</v>
      </c>
      <c r="AL4373">
        <f t="shared" si="1150"/>
        <v>0</v>
      </c>
      <c r="AM4373">
        <v>1</v>
      </c>
      <c r="AN4373">
        <v>2</v>
      </c>
      <c r="AO4373">
        <v>2</v>
      </c>
      <c r="AP4373" s="11" t="s">
        <v>9214</v>
      </c>
      <c r="AQ4373">
        <v>1</v>
      </c>
      <c r="AR4373">
        <f t="shared" si="1151"/>
        <v>2</v>
      </c>
      <c r="AS4373">
        <f t="shared" si="1160"/>
        <v>8</v>
      </c>
    </row>
    <row r="4374" spans="1:45">
      <c r="A4374">
        <v>359</v>
      </c>
      <c r="B4374">
        <v>4373</v>
      </c>
      <c r="C4374" t="s">
        <v>5655</v>
      </c>
      <c r="D4374">
        <v>20211003</v>
      </c>
      <c r="E4374" t="s">
        <v>5653</v>
      </c>
      <c r="F4374" t="s">
        <v>5652</v>
      </c>
      <c r="G4374" t="s">
        <v>5625</v>
      </c>
      <c r="H4374" t="s">
        <v>5614</v>
      </c>
      <c r="I4374">
        <v>2</v>
      </c>
      <c r="J4374">
        <v>27</v>
      </c>
      <c r="K4374">
        <v>9</v>
      </c>
      <c r="L4374" t="s">
        <v>5686</v>
      </c>
      <c r="M4374">
        <v>20210926</v>
      </c>
      <c r="N4374">
        <v>20210928</v>
      </c>
      <c r="O4374">
        <v>23.41</v>
      </c>
      <c r="P4374">
        <v>24.25</v>
      </c>
      <c r="Q4374" t="s">
        <v>5620</v>
      </c>
      <c r="R4374" t="s">
        <v>9096</v>
      </c>
      <c r="S4374" t="s">
        <v>5685</v>
      </c>
      <c r="T4374" t="s">
        <v>5687</v>
      </c>
      <c r="V4374" t="s">
        <v>9097</v>
      </c>
      <c r="W4374">
        <v>0</v>
      </c>
      <c r="X4374">
        <v>4372</v>
      </c>
      <c r="Y4374">
        <v>20</v>
      </c>
      <c r="Z4374">
        <v>96</v>
      </c>
      <c r="AA4374" s="2">
        <f t="shared" ref="AA4374:AA4396" si="1165">Y4374/Z4374</f>
        <v>0.20833333333333334</v>
      </c>
      <c r="AB4374">
        <v>0</v>
      </c>
      <c r="AC4374">
        <v>0</v>
      </c>
      <c r="AF4374">
        <v>0</v>
      </c>
      <c r="AG4374">
        <v>0</v>
      </c>
      <c r="AH4374">
        <v>0</v>
      </c>
      <c r="AI4374">
        <v>0</v>
      </c>
      <c r="AJ4374">
        <v>0</v>
      </c>
      <c r="AK4374">
        <v>0</v>
      </c>
      <c r="AL4374">
        <f t="shared" ref="AL4374:AL4394" si="1166">SUM(AF4374:AK4374)</f>
        <v>0</v>
      </c>
      <c r="AM4374">
        <v>1</v>
      </c>
      <c r="AN4374">
        <v>2</v>
      </c>
      <c r="AO4374">
        <v>2</v>
      </c>
      <c r="AP4374" s="11" t="s">
        <v>9214</v>
      </c>
      <c r="AQ4374">
        <v>1</v>
      </c>
      <c r="AR4374">
        <f t="shared" ref="AR4374:AR4394" si="1167">IF(AL4374&lt;4,2,IF(AL4374=4,1,IF(AL4374=5,0,)))</f>
        <v>2</v>
      </c>
      <c r="AS4374">
        <f t="shared" ref="AS4374:AS4394" si="1168">SUM(AM4374:AR4374)</f>
        <v>8</v>
      </c>
    </row>
    <row r="4375" spans="1:45">
      <c r="A4375">
        <v>359</v>
      </c>
      <c r="B4375">
        <v>4374</v>
      </c>
      <c r="C4375" t="s">
        <v>5656</v>
      </c>
      <c r="D4375">
        <v>20211003</v>
      </c>
      <c r="E4375" t="s">
        <v>5653</v>
      </c>
      <c r="F4375" t="s">
        <v>5652</v>
      </c>
      <c r="G4375" t="s">
        <v>5625</v>
      </c>
      <c r="H4375" t="s">
        <v>5613</v>
      </c>
      <c r="I4375">
        <v>1</v>
      </c>
      <c r="J4375">
        <v>27</v>
      </c>
      <c r="K4375">
        <v>9</v>
      </c>
      <c r="L4375" t="s">
        <v>5686</v>
      </c>
      <c r="M4375">
        <v>20210928</v>
      </c>
      <c r="N4375">
        <v>20210929</v>
      </c>
      <c r="O4375">
        <v>13.42</v>
      </c>
      <c r="P4375">
        <v>12.84</v>
      </c>
      <c r="Q4375">
        <v>12.91</v>
      </c>
      <c r="R4375" t="s">
        <v>9096</v>
      </c>
      <c r="T4375" t="s">
        <v>5687</v>
      </c>
      <c r="V4375" t="s">
        <v>9097</v>
      </c>
      <c r="W4375">
        <v>0</v>
      </c>
      <c r="X4375">
        <v>4372</v>
      </c>
      <c r="Y4375">
        <v>20</v>
      </c>
      <c r="Z4375">
        <v>96</v>
      </c>
      <c r="AA4375" s="2">
        <f t="shared" si="1165"/>
        <v>0.20833333333333334</v>
      </c>
      <c r="AB4375">
        <v>0</v>
      </c>
      <c r="AC4375">
        <v>0</v>
      </c>
      <c r="AF4375">
        <v>0</v>
      </c>
      <c r="AG4375">
        <v>0</v>
      </c>
      <c r="AH4375">
        <v>0</v>
      </c>
      <c r="AI4375">
        <v>0</v>
      </c>
      <c r="AJ4375">
        <v>0</v>
      </c>
      <c r="AK4375">
        <v>0</v>
      </c>
      <c r="AL4375">
        <f t="shared" si="1166"/>
        <v>0</v>
      </c>
      <c r="AM4375">
        <v>1</v>
      </c>
      <c r="AN4375">
        <v>2</v>
      </c>
      <c r="AO4375">
        <v>2</v>
      </c>
      <c r="AP4375" s="11" t="s">
        <v>9214</v>
      </c>
      <c r="AQ4375">
        <v>1</v>
      </c>
      <c r="AR4375">
        <f t="shared" si="1167"/>
        <v>2</v>
      </c>
      <c r="AS4375">
        <f t="shared" si="1168"/>
        <v>8</v>
      </c>
    </row>
    <row r="4376" spans="1:45">
      <c r="A4376">
        <v>359</v>
      </c>
      <c r="B4376">
        <v>4375</v>
      </c>
      <c r="C4376" t="s">
        <v>5657</v>
      </c>
      <c r="D4376">
        <v>20211003</v>
      </c>
      <c r="E4376" t="s">
        <v>5653</v>
      </c>
      <c r="F4376" t="s">
        <v>5652</v>
      </c>
      <c r="G4376" t="s">
        <v>5625</v>
      </c>
      <c r="H4376" t="s">
        <v>5614</v>
      </c>
      <c r="I4376">
        <v>1</v>
      </c>
      <c r="J4376">
        <v>28</v>
      </c>
      <c r="K4376">
        <v>9</v>
      </c>
      <c r="L4376" t="s">
        <v>5686</v>
      </c>
      <c r="M4376">
        <v>20210925</v>
      </c>
      <c r="N4376">
        <v>20210929</v>
      </c>
      <c r="O4376">
        <v>23.4</v>
      </c>
      <c r="P4376">
        <v>22.43</v>
      </c>
      <c r="Q4376">
        <v>22.37</v>
      </c>
      <c r="R4376" t="s">
        <v>9096</v>
      </c>
      <c r="T4376" t="s">
        <v>5687</v>
      </c>
      <c r="V4376" t="s">
        <v>9097</v>
      </c>
      <c r="W4376">
        <v>0</v>
      </c>
      <c r="X4376">
        <v>4372</v>
      </c>
      <c r="Y4376">
        <v>20</v>
      </c>
      <c r="Z4376">
        <v>96</v>
      </c>
      <c r="AA4376" s="2">
        <f t="shared" si="1165"/>
        <v>0.20833333333333334</v>
      </c>
      <c r="AB4376">
        <v>0</v>
      </c>
      <c r="AC4376">
        <v>0</v>
      </c>
      <c r="AF4376">
        <v>0</v>
      </c>
      <c r="AG4376">
        <v>0</v>
      </c>
      <c r="AH4376">
        <v>0</v>
      </c>
      <c r="AI4376">
        <v>0</v>
      </c>
      <c r="AJ4376">
        <v>0</v>
      </c>
      <c r="AK4376">
        <v>0</v>
      </c>
      <c r="AL4376">
        <f t="shared" si="1166"/>
        <v>0</v>
      </c>
      <c r="AM4376">
        <v>1</v>
      </c>
      <c r="AN4376">
        <v>2</v>
      </c>
      <c r="AO4376">
        <v>2</v>
      </c>
      <c r="AP4376" s="11" t="s">
        <v>9214</v>
      </c>
      <c r="AQ4376">
        <v>1</v>
      </c>
      <c r="AR4376">
        <f t="shared" si="1167"/>
        <v>2</v>
      </c>
      <c r="AS4376">
        <f t="shared" si="1168"/>
        <v>8</v>
      </c>
    </row>
    <row r="4377" spans="1:45">
      <c r="A4377">
        <v>359</v>
      </c>
      <c r="B4377">
        <v>4376</v>
      </c>
      <c r="C4377" t="s">
        <v>5658</v>
      </c>
      <c r="D4377">
        <v>20211003</v>
      </c>
      <c r="E4377" t="s">
        <v>5653</v>
      </c>
      <c r="F4377" t="s">
        <v>5652</v>
      </c>
      <c r="G4377" t="s">
        <v>5625</v>
      </c>
      <c r="H4377" t="s">
        <v>5614</v>
      </c>
      <c r="I4377">
        <v>2</v>
      </c>
      <c r="J4377">
        <v>28</v>
      </c>
      <c r="K4377">
        <v>9</v>
      </c>
      <c r="L4377" t="s">
        <v>5686</v>
      </c>
      <c r="M4377">
        <v>20210928</v>
      </c>
      <c r="N4377">
        <v>20210929</v>
      </c>
      <c r="O4377">
        <v>15.56</v>
      </c>
      <c r="P4377">
        <v>14.46</v>
      </c>
      <c r="Q4377">
        <v>13.86</v>
      </c>
      <c r="R4377" t="s">
        <v>9096</v>
      </c>
      <c r="T4377" t="s">
        <v>5687</v>
      </c>
      <c r="V4377" t="s">
        <v>9097</v>
      </c>
      <c r="W4377">
        <v>0</v>
      </c>
      <c r="X4377">
        <v>4372</v>
      </c>
      <c r="Y4377">
        <v>20</v>
      </c>
      <c r="Z4377">
        <v>96</v>
      </c>
      <c r="AA4377" s="2">
        <f t="shared" si="1165"/>
        <v>0.20833333333333334</v>
      </c>
      <c r="AB4377">
        <v>0</v>
      </c>
      <c r="AC4377">
        <v>0</v>
      </c>
      <c r="AF4377">
        <v>0</v>
      </c>
      <c r="AG4377">
        <v>0</v>
      </c>
      <c r="AH4377">
        <v>0</v>
      </c>
      <c r="AI4377">
        <v>0</v>
      </c>
      <c r="AJ4377">
        <v>0</v>
      </c>
      <c r="AK4377">
        <v>0</v>
      </c>
      <c r="AL4377">
        <f t="shared" si="1166"/>
        <v>0</v>
      </c>
      <c r="AM4377">
        <v>1</v>
      </c>
      <c r="AN4377">
        <v>2</v>
      </c>
      <c r="AO4377">
        <v>2</v>
      </c>
      <c r="AP4377" s="11" t="s">
        <v>9214</v>
      </c>
      <c r="AQ4377">
        <v>1</v>
      </c>
      <c r="AR4377">
        <f t="shared" si="1167"/>
        <v>2</v>
      </c>
      <c r="AS4377">
        <f t="shared" si="1168"/>
        <v>8</v>
      </c>
    </row>
    <row r="4378" spans="1:45">
      <c r="A4378">
        <v>359</v>
      </c>
      <c r="B4378">
        <v>4377</v>
      </c>
      <c r="C4378" t="s">
        <v>5659</v>
      </c>
      <c r="D4378">
        <v>20211003</v>
      </c>
      <c r="E4378" t="s">
        <v>5653</v>
      </c>
      <c r="F4378" t="s">
        <v>5652</v>
      </c>
      <c r="G4378" t="s">
        <v>5625</v>
      </c>
      <c r="H4378" t="s">
        <v>5679</v>
      </c>
      <c r="I4378">
        <v>1</v>
      </c>
      <c r="J4378">
        <v>29</v>
      </c>
      <c r="K4378">
        <v>9</v>
      </c>
      <c r="L4378" t="s">
        <v>5686</v>
      </c>
      <c r="M4378">
        <v>20210929</v>
      </c>
      <c r="N4378">
        <v>20210929</v>
      </c>
      <c r="O4378">
        <v>20.11</v>
      </c>
      <c r="P4378">
        <v>21.79</v>
      </c>
      <c r="Q4378" t="s">
        <v>5620</v>
      </c>
      <c r="R4378" t="s">
        <v>9096</v>
      </c>
      <c r="T4378" t="s">
        <v>5687</v>
      </c>
      <c r="V4378" t="s">
        <v>9097</v>
      </c>
      <c r="W4378">
        <v>0</v>
      </c>
      <c r="X4378">
        <v>4372</v>
      </c>
      <c r="Y4378">
        <v>20</v>
      </c>
      <c r="Z4378">
        <v>96</v>
      </c>
      <c r="AA4378" s="2">
        <f t="shared" si="1165"/>
        <v>0.20833333333333334</v>
      </c>
      <c r="AB4378">
        <v>0</v>
      </c>
      <c r="AC4378">
        <v>0</v>
      </c>
      <c r="AF4378">
        <v>0</v>
      </c>
      <c r="AG4378">
        <v>0</v>
      </c>
      <c r="AH4378">
        <v>0</v>
      </c>
      <c r="AI4378">
        <v>0</v>
      </c>
      <c r="AJ4378">
        <v>0</v>
      </c>
      <c r="AK4378">
        <v>0</v>
      </c>
      <c r="AL4378">
        <f t="shared" si="1166"/>
        <v>0</v>
      </c>
      <c r="AM4378">
        <v>1</v>
      </c>
      <c r="AN4378">
        <v>2</v>
      </c>
      <c r="AO4378">
        <v>2</v>
      </c>
      <c r="AP4378" s="11" t="s">
        <v>9214</v>
      </c>
      <c r="AQ4378">
        <v>1</v>
      </c>
      <c r="AR4378">
        <f t="shared" si="1167"/>
        <v>2</v>
      </c>
      <c r="AS4378">
        <f t="shared" si="1168"/>
        <v>8</v>
      </c>
    </row>
    <row r="4379" spans="1:45">
      <c r="A4379">
        <v>359</v>
      </c>
      <c r="B4379">
        <v>4378</v>
      </c>
      <c r="C4379" t="s">
        <v>5660</v>
      </c>
      <c r="D4379">
        <v>20211003</v>
      </c>
      <c r="E4379" t="s">
        <v>5653</v>
      </c>
      <c r="F4379" t="s">
        <v>5652</v>
      </c>
      <c r="G4379" t="s">
        <v>5625</v>
      </c>
      <c r="H4379" t="s">
        <v>5680</v>
      </c>
      <c r="I4379">
        <v>1</v>
      </c>
      <c r="J4379">
        <v>26</v>
      </c>
      <c r="K4379">
        <v>9</v>
      </c>
      <c r="L4379" t="s">
        <v>5686</v>
      </c>
      <c r="M4379">
        <v>20210928</v>
      </c>
      <c r="N4379">
        <v>20210929</v>
      </c>
      <c r="O4379">
        <v>18.440000000000001</v>
      </c>
      <c r="P4379">
        <v>17.71</v>
      </c>
      <c r="Q4379">
        <v>15.84</v>
      </c>
      <c r="R4379" t="s">
        <v>9096</v>
      </c>
      <c r="T4379" t="s">
        <v>5687</v>
      </c>
      <c r="V4379" t="s">
        <v>9097</v>
      </c>
      <c r="W4379">
        <v>0</v>
      </c>
      <c r="X4379">
        <v>4372</v>
      </c>
      <c r="Y4379">
        <v>20</v>
      </c>
      <c r="Z4379">
        <v>96</v>
      </c>
      <c r="AA4379" s="2">
        <f t="shared" si="1165"/>
        <v>0.20833333333333334</v>
      </c>
      <c r="AB4379">
        <v>0</v>
      </c>
      <c r="AC4379">
        <v>0</v>
      </c>
      <c r="AF4379">
        <v>0</v>
      </c>
      <c r="AG4379">
        <v>0</v>
      </c>
      <c r="AH4379">
        <v>0</v>
      </c>
      <c r="AI4379">
        <v>0</v>
      </c>
      <c r="AJ4379">
        <v>0</v>
      </c>
      <c r="AK4379">
        <v>0</v>
      </c>
      <c r="AL4379">
        <f t="shared" si="1166"/>
        <v>0</v>
      </c>
      <c r="AM4379">
        <v>1</v>
      </c>
      <c r="AN4379">
        <v>2</v>
      </c>
      <c r="AO4379">
        <v>2</v>
      </c>
      <c r="AP4379" s="11" t="s">
        <v>9214</v>
      </c>
      <c r="AQ4379">
        <v>1</v>
      </c>
      <c r="AR4379">
        <f t="shared" si="1167"/>
        <v>2</v>
      </c>
      <c r="AS4379">
        <f t="shared" si="1168"/>
        <v>8</v>
      </c>
    </row>
    <row r="4380" spans="1:45">
      <c r="A4380">
        <v>359</v>
      </c>
      <c r="B4380">
        <v>4379</v>
      </c>
      <c r="C4380" t="s">
        <v>5661</v>
      </c>
      <c r="D4380">
        <v>20211003</v>
      </c>
      <c r="E4380" t="s">
        <v>5653</v>
      </c>
      <c r="F4380" t="s">
        <v>5652</v>
      </c>
      <c r="G4380" t="s">
        <v>5625</v>
      </c>
      <c r="H4380" t="s">
        <v>5613</v>
      </c>
      <c r="I4380">
        <v>1</v>
      </c>
      <c r="J4380">
        <v>37</v>
      </c>
      <c r="K4380">
        <v>9</v>
      </c>
      <c r="L4380" t="s">
        <v>5686</v>
      </c>
      <c r="M4380" t="s">
        <v>89</v>
      </c>
      <c r="N4380">
        <v>20210930</v>
      </c>
      <c r="O4380">
        <v>22.78</v>
      </c>
      <c r="P4380">
        <v>22.09</v>
      </c>
      <c r="Q4380" t="s">
        <v>5620</v>
      </c>
      <c r="R4380" t="s">
        <v>9096</v>
      </c>
      <c r="T4380" t="s">
        <v>5687</v>
      </c>
      <c r="V4380" t="s">
        <v>9097</v>
      </c>
      <c r="W4380">
        <v>0</v>
      </c>
      <c r="X4380">
        <v>4372</v>
      </c>
      <c r="Y4380">
        <v>20</v>
      </c>
      <c r="Z4380">
        <v>96</v>
      </c>
      <c r="AA4380" s="2">
        <f t="shared" si="1165"/>
        <v>0.20833333333333334</v>
      </c>
      <c r="AB4380">
        <v>0</v>
      </c>
      <c r="AC4380">
        <v>0</v>
      </c>
      <c r="AF4380">
        <v>0</v>
      </c>
      <c r="AG4380">
        <v>0</v>
      </c>
      <c r="AH4380">
        <v>0</v>
      </c>
      <c r="AI4380">
        <v>0</v>
      </c>
      <c r="AJ4380">
        <v>0</v>
      </c>
      <c r="AK4380">
        <v>0</v>
      </c>
      <c r="AL4380">
        <f t="shared" si="1166"/>
        <v>0</v>
      </c>
      <c r="AM4380">
        <v>1</v>
      </c>
      <c r="AN4380">
        <v>2</v>
      </c>
      <c r="AO4380">
        <v>2</v>
      </c>
      <c r="AP4380" s="11" t="s">
        <v>9214</v>
      </c>
      <c r="AQ4380">
        <v>1</v>
      </c>
      <c r="AR4380">
        <f t="shared" si="1167"/>
        <v>2</v>
      </c>
      <c r="AS4380">
        <f t="shared" si="1168"/>
        <v>8</v>
      </c>
    </row>
    <row r="4381" spans="1:45">
      <c r="A4381">
        <v>359</v>
      </c>
      <c r="B4381">
        <v>4380</v>
      </c>
      <c r="C4381" t="s">
        <v>5663</v>
      </c>
      <c r="D4381">
        <v>20211003</v>
      </c>
      <c r="E4381" t="s">
        <v>5653</v>
      </c>
      <c r="F4381" t="s">
        <v>5652</v>
      </c>
      <c r="G4381" t="s">
        <v>5625</v>
      </c>
      <c r="H4381" t="s">
        <v>5614</v>
      </c>
      <c r="I4381">
        <v>2</v>
      </c>
      <c r="J4381">
        <v>30</v>
      </c>
      <c r="K4381">
        <v>9</v>
      </c>
      <c r="L4381" t="s">
        <v>5686</v>
      </c>
      <c r="M4381" t="s">
        <v>89</v>
      </c>
      <c r="N4381">
        <v>20210930</v>
      </c>
      <c r="O4381">
        <v>13.05</v>
      </c>
      <c r="P4381">
        <v>13.62</v>
      </c>
      <c r="Q4381" t="s">
        <v>5620</v>
      </c>
      <c r="R4381" t="s">
        <v>9096</v>
      </c>
      <c r="T4381" t="s">
        <v>5687</v>
      </c>
      <c r="V4381" t="s">
        <v>9097</v>
      </c>
      <c r="W4381">
        <v>0</v>
      </c>
      <c r="X4381">
        <v>4372</v>
      </c>
      <c r="Y4381">
        <v>20</v>
      </c>
      <c r="Z4381">
        <v>96</v>
      </c>
      <c r="AA4381" s="2">
        <f t="shared" si="1165"/>
        <v>0.20833333333333334</v>
      </c>
      <c r="AB4381">
        <v>0</v>
      </c>
      <c r="AC4381">
        <v>0</v>
      </c>
      <c r="AF4381">
        <v>0</v>
      </c>
      <c r="AG4381">
        <v>0</v>
      </c>
      <c r="AH4381">
        <v>0</v>
      </c>
      <c r="AI4381">
        <v>0</v>
      </c>
      <c r="AJ4381">
        <v>0</v>
      </c>
      <c r="AK4381">
        <v>0</v>
      </c>
      <c r="AL4381">
        <f t="shared" si="1166"/>
        <v>0</v>
      </c>
      <c r="AM4381">
        <v>1</v>
      </c>
      <c r="AN4381">
        <v>2</v>
      </c>
      <c r="AO4381">
        <v>2</v>
      </c>
      <c r="AP4381" s="11" t="s">
        <v>9214</v>
      </c>
      <c r="AQ4381">
        <v>1</v>
      </c>
      <c r="AR4381">
        <f t="shared" si="1167"/>
        <v>2</v>
      </c>
      <c r="AS4381">
        <f t="shared" si="1168"/>
        <v>8</v>
      </c>
    </row>
    <row r="4382" spans="1:45">
      <c r="A4382">
        <v>359</v>
      </c>
      <c r="B4382">
        <v>4381</v>
      </c>
      <c r="C4382" t="s">
        <v>5662</v>
      </c>
      <c r="D4382">
        <v>20211003</v>
      </c>
      <c r="E4382" t="s">
        <v>5653</v>
      </c>
      <c r="F4382" t="s">
        <v>5652</v>
      </c>
      <c r="G4382" t="s">
        <v>5625</v>
      </c>
      <c r="H4382" t="s">
        <v>5614</v>
      </c>
      <c r="I4382">
        <v>2</v>
      </c>
      <c r="J4382">
        <v>23</v>
      </c>
      <c r="K4382">
        <v>9</v>
      </c>
      <c r="L4382" t="s">
        <v>5686</v>
      </c>
      <c r="M4382">
        <v>20210927</v>
      </c>
      <c r="N4382">
        <v>20210930</v>
      </c>
      <c r="O4382">
        <v>15.45</v>
      </c>
      <c r="P4382">
        <v>16.14</v>
      </c>
      <c r="Q4382" t="s">
        <v>5620</v>
      </c>
      <c r="R4382" t="s">
        <v>9096</v>
      </c>
      <c r="T4382" t="s">
        <v>5687</v>
      </c>
      <c r="V4382" t="s">
        <v>9097</v>
      </c>
      <c r="W4382">
        <v>0</v>
      </c>
      <c r="X4382">
        <v>4372</v>
      </c>
      <c r="Y4382">
        <v>20</v>
      </c>
      <c r="Z4382">
        <v>96</v>
      </c>
      <c r="AA4382" s="2">
        <f t="shared" si="1165"/>
        <v>0.20833333333333334</v>
      </c>
      <c r="AB4382">
        <v>0</v>
      </c>
      <c r="AC4382">
        <v>0</v>
      </c>
      <c r="AF4382">
        <v>0</v>
      </c>
      <c r="AG4382">
        <v>0</v>
      </c>
      <c r="AH4382">
        <v>0</v>
      </c>
      <c r="AI4382">
        <v>0</v>
      </c>
      <c r="AJ4382">
        <v>0</v>
      </c>
      <c r="AK4382">
        <v>0</v>
      </c>
      <c r="AL4382">
        <f t="shared" si="1166"/>
        <v>0</v>
      </c>
      <c r="AM4382">
        <v>1</v>
      </c>
      <c r="AN4382">
        <v>2</v>
      </c>
      <c r="AO4382">
        <v>2</v>
      </c>
      <c r="AP4382" s="11" t="s">
        <v>9214</v>
      </c>
      <c r="AQ4382">
        <v>1</v>
      </c>
      <c r="AR4382">
        <f t="shared" si="1167"/>
        <v>2</v>
      </c>
      <c r="AS4382">
        <f t="shared" si="1168"/>
        <v>8</v>
      </c>
    </row>
    <row r="4383" spans="1:45">
      <c r="A4383">
        <v>359</v>
      </c>
      <c r="B4383">
        <v>4382</v>
      </c>
      <c r="C4383" t="s">
        <v>5664</v>
      </c>
      <c r="D4383">
        <v>20211003</v>
      </c>
      <c r="E4383" t="s">
        <v>5653</v>
      </c>
      <c r="F4383" t="s">
        <v>5652</v>
      </c>
      <c r="G4383" t="s">
        <v>5625</v>
      </c>
      <c r="H4383" t="s">
        <v>5614</v>
      </c>
      <c r="I4383">
        <v>1</v>
      </c>
      <c r="J4383">
        <v>21</v>
      </c>
      <c r="K4383">
        <v>9</v>
      </c>
      <c r="L4383" t="s">
        <v>5686</v>
      </c>
      <c r="M4383">
        <v>20210930</v>
      </c>
      <c r="N4383">
        <v>20210930</v>
      </c>
      <c r="O4383">
        <v>17.3</v>
      </c>
      <c r="P4383">
        <v>18.55</v>
      </c>
      <c r="Q4383" t="s">
        <v>5620</v>
      </c>
      <c r="R4383" t="s">
        <v>9096</v>
      </c>
      <c r="T4383" t="s">
        <v>5687</v>
      </c>
      <c r="V4383" t="s">
        <v>9097</v>
      </c>
      <c r="W4383">
        <v>0</v>
      </c>
      <c r="X4383">
        <v>4372</v>
      </c>
      <c r="Y4383">
        <v>20</v>
      </c>
      <c r="Z4383">
        <v>96</v>
      </c>
      <c r="AA4383" s="2">
        <f t="shared" si="1165"/>
        <v>0.20833333333333334</v>
      </c>
      <c r="AB4383">
        <v>0</v>
      </c>
      <c r="AC4383">
        <v>0</v>
      </c>
      <c r="AF4383">
        <v>0</v>
      </c>
      <c r="AG4383">
        <v>0</v>
      </c>
      <c r="AH4383">
        <v>0</v>
      </c>
      <c r="AI4383">
        <v>0</v>
      </c>
      <c r="AJ4383">
        <v>0</v>
      </c>
      <c r="AK4383">
        <v>0</v>
      </c>
      <c r="AL4383">
        <f t="shared" si="1166"/>
        <v>0</v>
      </c>
      <c r="AM4383">
        <v>1</v>
      </c>
      <c r="AN4383">
        <v>2</v>
      </c>
      <c r="AO4383">
        <v>2</v>
      </c>
      <c r="AP4383" s="11" t="s">
        <v>9214</v>
      </c>
      <c r="AQ4383">
        <v>1</v>
      </c>
      <c r="AR4383">
        <f t="shared" si="1167"/>
        <v>2</v>
      </c>
      <c r="AS4383">
        <f t="shared" si="1168"/>
        <v>8</v>
      </c>
    </row>
    <row r="4384" spans="1:45">
      <c r="A4384">
        <v>359</v>
      </c>
      <c r="B4384">
        <v>4383</v>
      </c>
      <c r="C4384" t="s">
        <v>5665</v>
      </c>
      <c r="D4384">
        <v>20211003</v>
      </c>
      <c r="E4384" t="s">
        <v>5653</v>
      </c>
      <c r="F4384" t="s">
        <v>5652</v>
      </c>
      <c r="G4384" t="s">
        <v>5625</v>
      </c>
      <c r="H4384" t="s">
        <v>5614</v>
      </c>
      <c r="I4384">
        <v>1</v>
      </c>
      <c r="J4384">
        <v>28</v>
      </c>
      <c r="K4384">
        <v>9</v>
      </c>
      <c r="L4384" t="s">
        <v>5686</v>
      </c>
      <c r="M4384">
        <v>20210928</v>
      </c>
      <c r="N4384">
        <v>20210930</v>
      </c>
      <c r="O4384">
        <v>13.04</v>
      </c>
      <c r="P4384">
        <v>3.65</v>
      </c>
      <c r="Q4384" t="s">
        <v>5620</v>
      </c>
      <c r="R4384" t="s">
        <v>9096</v>
      </c>
      <c r="T4384" t="s">
        <v>5687</v>
      </c>
      <c r="V4384" t="s">
        <v>9097</v>
      </c>
      <c r="W4384">
        <v>0</v>
      </c>
      <c r="X4384">
        <v>4372</v>
      </c>
      <c r="Y4384">
        <v>20</v>
      </c>
      <c r="Z4384">
        <v>96</v>
      </c>
      <c r="AA4384" s="2">
        <f t="shared" si="1165"/>
        <v>0.20833333333333334</v>
      </c>
      <c r="AB4384">
        <v>0</v>
      </c>
      <c r="AC4384">
        <v>0</v>
      </c>
      <c r="AF4384">
        <v>0</v>
      </c>
      <c r="AG4384">
        <v>0</v>
      </c>
      <c r="AH4384">
        <v>0</v>
      </c>
      <c r="AI4384">
        <v>0</v>
      </c>
      <c r="AJ4384">
        <v>0</v>
      </c>
      <c r="AK4384">
        <v>0</v>
      </c>
      <c r="AL4384">
        <f t="shared" si="1166"/>
        <v>0</v>
      </c>
      <c r="AM4384">
        <v>1</v>
      </c>
      <c r="AN4384">
        <v>2</v>
      </c>
      <c r="AO4384">
        <v>2</v>
      </c>
      <c r="AP4384" s="11" t="s">
        <v>9214</v>
      </c>
      <c r="AQ4384">
        <v>1</v>
      </c>
      <c r="AR4384">
        <f t="shared" si="1167"/>
        <v>2</v>
      </c>
      <c r="AS4384">
        <f t="shared" si="1168"/>
        <v>8</v>
      </c>
    </row>
    <row r="4385" spans="1:45">
      <c r="A4385">
        <v>359</v>
      </c>
      <c r="B4385">
        <v>4384</v>
      </c>
      <c r="C4385" t="s">
        <v>5666</v>
      </c>
      <c r="D4385">
        <v>20211003</v>
      </c>
      <c r="E4385" t="s">
        <v>5653</v>
      </c>
      <c r="F4385" t="s">
        <v>5652</v>
      </c>
      <c r="G4385" t="s">
        <v>5625</v>
      </c>
      <c r="H4385" t="s">
        <v>5614</v>
      </c>
      <c r="I4385">
        <v>1</v>
      </c>
      <c r="J4385">
        <v>21</v>
      </c>
      <c r="K4385">
        <v>9</v>
      </c>
      <c r="L4385" t="s">
        <v>5686</v>
      </c>
      <c r="M4385">
        <v>20210927</v>
      </c>
      <c r="N4385">
        <v>20210930</v>
      </c>
      <c r="O4385">
        <v>14.5</v>
      </c>
      <c r="P4385">
        <v>14.95</v>
      </c>
      <c r="Q4385" t="s">
        <v>5620</v>
      </c>
      <c r="R4385" t="s">
        <v>9096</v>
      </c>
      <c r="T4385" t="s">
        <v>5687</v>
      </c>
      <c r="V4385" t="s">
        <v>9097</v>
      </c>
      <c r="W4385">
        <v>0</v>
      </c>
      <c r="X4385">
        <v>4372</v>
      </c>
      <c r="Y4385">
        <v>20</v>
      </c>
      <c r="Z4385">
        <v>96</v>
      </c>
      <c r="AA4385" s="2">
        <f t="shared" si="1165"/>
        <v>0.20833333333333334</v>
      </c>
      <c r="AB4385">
        <v>0</v>
      </c>
      <c r="AC4385">
        <v>0</v>
      </c>
      <c r="AF4385">
        <v>0</v>
      </c>
      <c r="AG4385">
        <v>0</v>
      </c>
      <c r="AH4385">
        <v>0</v>
      </c>
      <c r="AI4385">
        <v>0</v>
      </c>
      <c r="AJ4385">
        <v>0</v>
      </c>
      <c r="AK4385">
        <v>0</v>
      </c>
      <c r="AL4385">
        <f t="shared" si="1166"/>
        <v>0</v>
      </c>
      <c r="AM4385">
        <v>1</v>
      </c>
      <c r="AN4385">
        <v>2</v>
      </c>
      <c r="AO4385">
        <v>2</v>
      </c>
      <c r="AP4385" s="11" t="s">
        <v>9214</v>
      </c>
      <c r="AQ4385">
        <v>1</v>
      </c>
      <c r="AR4385">
        <f t="shared" si="1167"/>
        <v>2</v>
      </c>
      <c r="AS4385">
        <f t="shared" si="1168"/>
        <v>8</v>
      </c>
    </row>
    <row r="4386" spans="1:45">
      <c r="A4386">
        <v>359</v>
      </c>
      <c r="B4386">
        <v>4385</v>
      </c>
      <c r="C4386" t="s">
        <v>5667</v>
      </c>
      <c r="D4386">
        <v>20211003</v>
      </c>
      <c r="E4386" t="s">
        <v>5653</v>
      </c>
      <c r="F4386" t="s">
        <v>5652</v>
      </c>
      <c r="G4386" t="s">
        <v>5625</v>
      </c>
      <c r="H4386" t="s">
        <v>5614</v>
      </c>
      <c r="I4386">
        <v>1</v>
      </c>
      <c r="J4386">
        <v>22</v>
      </c>
      <c r="K4386">
        <v>9</v>
      </c>
      <c r="L4386" t="s">
        <v>5686</v>
      </c>
      <c r="M4386">
        <v>20210929</v>
      </c>
      <c r="N4386">
        <v>20210930</v>
      </c>
      <c r="O4386">
        <v>15.16</v>
      </c>
      <c r="P4386">
        <v>16.05</v>
      </c>
      <c r="Q4386" t="s">
        <v>5620</v>
      </c>
      <c r="R4386" t="s">
        <v>9096</v>
      </c>
      <c r="T4386" t="s">
        <v>5687</v>
      </c>
      <c r="V4386" t="s">
        <v>9097</v>
      </c>
      <c r="W4386">
        <v>0</v>
      </c>
      <c r="X4386">
        <v>4372</v>
      </c>
      <c r="Y4386">
        <v>20</v>
      </c>
      <c r="Z4386">
        <v>96</v>
      </c>
      <c r="AA4386" s="2">
        <f t="shared" si="1165"/>
        <v>0.20833333333333334</v>
      </c>
      <c r="AB4386">
        <v>0</v>
      </c>
      <c r="AC4386">
        <v>0</v>
      </c>
      <c r="AF4386">
        <v>0</v>
      </c>
      <c r="AG4386">
        <v>0</v>
      </c>
      <c r="AH4386">
        <v>0</v>
      </c>
      <c r="AI4386">
        <v>0</v>
      </c>
      <c r="AJ4386">
        <v>0</v>
      </c>
      <c r="AK4386">
        <v>0</v>
      </c>
      <c r="AL4386">
        <f t="shared" si="1166"/>
        <v>0</v>
      </c>
      <c r="AM4386">
        <v>1</v>
      </c>
      <c r="AN4386">
        <v>2</v>
      </c>
      <c r="AO4386">
        <v>2</v>
      </c>
      <c r="AP4386" s="11" t="s">
        <v>9214</v>
      </c>
      <c r="AQ4386">
        <v>1</v>
      </c>
      <c r="AR4386">
        <f t="shared" si="1167"/>
        <v>2</v>
      </c>
      <c r="AS4386">
        <f t="shared" si="1168"/>
        <v>8</v>
      </c>
    </row>
    <row r="4387" spans="1:45">
      <c r="A4387">
        <v>359</v>
      </c>
      <c r="B4387">
        <v>4386</v>
      </c>
      <c r="C4387" t="s">
        <v>5668</v>
      </c>
      <c r="D4387">
        <v>20211003</v>
      </c>
      <c r="E4387" t="s">
        <v>5653</v>
      </c>
      <c r="F4387" t="s">
        <v>5652</v>
      </c>
      <c r="G4387" t="s">
        <v>5625</v>
      </c>
      <c r="H4387" t="s">
        <v>5679</v>
      </c>
      <c r="I4387">
        <v>1</v>
      </c>
      <c r="J4387">
        <v>23</v>
      </c>
      <c r="K4387">
        <v>9</v>
      </c>
      <c r="L4387" t="s">
        <v>5686</v>
      </c>
      <c r="M4387">
        <v>20210929</v>
      </c>
      <c r="N4387">
        <v>20210930</v>
      </c>
      <c r="O4387">
        <v>25.62</v>
      </c>
      <c r="P4387">
        <v>23.17</v>
      </c>
      <c r="Q4387">
        <v>21.69</v>
      </c>
      <c r="R4387" t="s">
        <v>9096</v>
      </c>
      <c r="T4387" t="s">
        <v>5687</v>
      </c>
      <c r="V4387" t="s">
        <v>9097</v>
      </c>
      <c r="W4387">
        <v>0</v>
      </c>
      <c r="X4387">
        <v>4372</v>
      </c>
      <c r="Y4387">
        <v>20</v>
      </c>
      <c r="Z4387">
        <v>96</v>
      </c>
      <c r="AA4387" s="2">
        <f t="shared" si="1165"/>
        <v>0.20833333333333334</v>
      </c>
      <c r="AB4387">
        <v>0</v>
      </c>
      <c r="AC4387">
        <v>0</v>
      </c>
      <c r="AF4387">
        <v>0</v>
      </c>
      <c r="AG4387">
        <v>0</v>
      </c>
      <c r="AH4387">
        <v>0</v>
      </c>
      <c r="AI4387">
        <v>0</v>
      </c>
      <c r="AJ4387">
        <v>0</v>
      </c>
      <c r="AK4387">
        <v>0</v>
      </c>
      <c r="AL4387">
        <f t="shared" si="1166"/>
        <v>0</v>
      </c>
      <c r="AM4387">
        <v>1</v>
      </c>
      <c r="AN4387">
        <v>2</v>
      </c>
      <c r="AO4387">
        <v>2</v>
      </c>
      <c r="AP4387" s="11" t="s">
        <v>9214</v>
      </c>
      <c r="AQ4387">
        <v>1</v>
      </c>
      <c r="AR4387">
        <f t="shared" si="1167"/>
        <v>2</v>
      </c>
      <c r="AS4387">
        <f t="shared" si="1168"/>
        <v>8</v>
      </c>
    </row>
    <row r="4388" spans="1:45">
      <c r="A4388">
        <v>359</v>
      </c>
      <c r="B4388">
        <v>4387</v>
      </c>
      <c r="C4388" t="s">
        <v>5669</v>
      </c>
      <c r="D4388">
        <v>20211003</v>
      </c>
      <c r="E4388" t="s">
        <v>5653</v>
      </c>
      <c r="F4388" t="s">
        <v>5652</v>
      </c>
      <c r="G4388" t="s">
        <v>5625</v>
      </c>
      <c r="H4388" t="s">
        <v>5681</v>
      </c>
      <c r="I4388">
        <v>1</v>
      </c>
      <c r="J4388">
        <v>19</v>
      </c>
      <c r="K4388">
        <v>9</v>
      </c>
      <c r="L4388" t="s">
        <v>5686</v>
      </c>
      <c r="M4388" t="s">
        <v>89</v>
      </c>
      <c r="N4388">
        <v>20210930</v>
      </c>
      <c r="O4388">
        <v>22.76</v>
      </c>
      <c r="P4388">
        <v>21.81</v>
      </c>
      <c r="Q4388">
        <v>22.55</v>
      </c>
      <c r="R4388" t="s">
        <v>9096</v>
      </c>
      <c r="T4388" t="s">
        <v>5687</v>
      </c>
      <c r="V4388" t="s">
        <v>9097</v>
      </c>
      <c r="W4388">
        <v>0</v>
      </c>
      <c r="X4388">
        <v>4372</v>
      </c>
      <c r="Y4388">
        <v>20</v>
      </c>
      <c r="Z4388">
        <v>96</v>
      </c>
      <c r="AA4388" s="2">
        <f t="shared" si="1165"/>
        <v>0.20833333333333334</v>
      </c>
      <c r="AB4388">
        <v>0</v>
      </c>
      <c r="AC4388">
        <v>0</v>
      </c>
      <c r="AF4388">
        <v>0</v>
      </c>
      <c r="AG4388">
        <v>0</v>
      </c>
      <c r="AH4388">
        <v>0</v>
      </c>
      <c r="AI4388">
        <v>0</v>
      </c>
      <c r="AJ4388">
        <v>0</v>
      </c>
      <c r="AK4388">
        <v>0</v>
      </c>
      <c r="AL4388">
        <f t="shared" si="1166"/>
        <v>0</v>
      </c>
      <c r="AM4388">
        <v>1</v>
      </c>
      <c r="AN4388">
        <v>2</v>
      </c>
      <c r="AO4388">
        <v>2</v>
      </c>
      <c r="AP4388" s="11" t="s">
        <v>9214</v>
      </c>
      <c r="AQ4388">
        <v>1</v>
      </c>
      <c r="AR4388">
        <f t="shared" si="1167"/>
        <v>2</v>
      </c>
      <c r="AS4388">
        <f t="shared" si="1168"/>
        <v>8</v>
      </c>
    </row>
    <row r="4389" spans="1:45">
      <c r="A4389">
        <v>359</v>
      </c>
      <c r="B4389">
        <v>4388</v>
      </c>
      <c r="C4389" t="s">
        <v>5670</v>
      </c>
      <c r="D4389">
        <v>20211003</v>
      </c>
      <c r="E4389" t="s">
        <v>5653</v>
      </c>
      <c r="F4389" t="s">
        <v>5652</v>
      </c>
      <c r="G4389" t="s">
        <v>5625</v>
      </c>
      <c r="H4389" t="s">
        <v>5682</v>
      </c>
      <c r="I4389">
        <v>2</v>
      </c>
      <c r="J4389">
        <v>53</v>
      </c>
      <c r="K4389">
        <v>9</v>
      </c>
      <c r="L4389" t="s">
        <v>5686</v>
      </c>
      <c r="M4389">
        <v>20210929</v>
      </c>
      <c r="N4389">
        <v>20210930</v>
      </c>
      <c r="O4389">
        <v>18.16</v>
      </c>
      <c r="P4389">
        <v>16.14</v>
      </c>
      <c r="Q4389">
        <v>14.79</v>
      </c>
      <c r="R4389" t="s">
        <v>9096</v>
      </c>
      <c r="T4389" t="s">
        <v>5687</v>
      </c>
      <c r="V4389" t="s">
        <v>9097</v>
      </c>
      <c r="W4389">
        <v>0</v>
      </c>
      <c r="X4389">
        <v>4372</v>
      </c>
      <c r="Y4389">
        <v>20</v>
      </c>
      <c r="Z4389">
        <v>96</v>
      </c>
      <c r="AA4389" s="2">
        <f t="shared" si="1165"/>
        <v>0.20833333333333334</v>
      </c>
      <c r="AB4389">
        <v>0</v>
      </c>
      <c r="AC4389">
        <v>0</v>
      </c>
      <c r="AF4389">
        <v>0</v>
      </c>
      <c r="AG4389">
        <v>0</v>
      </c>
      <c r="AH4389">
        <v>0</v>
      </c>
      <c r="AI4389">
        <v>0</v>
      </c>
      <c r="AJ4389">
        <v>0</v>
      </c>
      <c r="AK4389">
        <v>0</v>
      </c>
      <c r="AL4389">
        <f t="shared" si="1166"/>
        <v>0</v>
      </c>
      <c r="AM4389">
        <v>1</v>
      </c>
      <c r="AN4389">
        <v>2</v>
      </c>
      <c r="AO4389">
        <v>2</v>
      </c>
      <c r="AP4389" s="11" t="s">
        <v>9214</v>
      </c>
      <c r="AQ4389">
        <v>1</v>
      </c>
      <c r="AR4389">
        <f t="shared" si="1167"/>
        <v>2</v>
      </c>
      <c r="AS4389">
        <f t="shared" si="1168"/>
        <v>8</v>
      </c>
    </row>
    <row r="4390" spans="1:45">
      <c r="A4390">
        <v>359</v>
      </c>
      <c r="B4390">
        <v>4389</v>
      </c>
      <c r="C4390" t="s">
        <v>5671</v>
      </c>
      <c r="D4390">
        <v>20211003</v>
      </c>
      <c r="E4390" t="s">
        <v>5653</v>
      </c>
      <c r="F4390" t="s">
        <v>5652</v>
      </c>
      <c r="G4390" t="s">
        <v>5625</v>
      </c>
      <c r="H4390" t="s">
        <v>5625</v>
      </c>
      <c r="I4390">
        <v>1</v>
      </c>
      <c r="J4390">
        <v>20</v>
      </c>
      <c r="K4390">
        <v>9</v>
      </c>
      <c r="L4390" t="s">
        <v>5686</v>
      </c>
      <c r="M4390">
        <v>20210927</v>
      </c>
      <c r="N4390">
        <v>20210930</v>
      </c>
      <c r="O4390">
        <v>19.21</v>
      </c>
      <c r="P4390">
        <v>19.350000000000001</v>
      </c>
      <c r="Q4390" t="s">
        <v>5620</v>
      </c>
      <c r="R4390" t="s">
        <v>9096</v>
      </c>
      <c r="T4390" t="s">
        <v>5687</v>
      </c>
      <c r="V4390" t="s">
        <v>9097</v>
      </c>
      <c r="W4390">
        <v>0</v>
      </c>
      <c r="X4390">
        <v>4372</v>
      </c>
      <c r="Y4390">
        <v>20</v>
      </c>
      <c r="Z4390">
        <v>96</v>
      </c>
      <c r="AA4390" s="2">
        <f t="shared" si="1165"/>
        <v>0.20833333333333334</v>
      </c>
      <c r="AB4390">
        <v>0</v>
      </c>
      <c r="AC4390">
        <v>0</v>
      </c>
      <c r="AF4390">
        <v>0</v>
      </c>
      <c r="AG4390">
        <v>0</v>
      </c>
      <c r="AH4390">
        <v>0</v>
      </c>
      <c r="AI4390">
        <v>0</v>
      </c>
      <c r="AJ4390">
        <v>0</v>
      </c>
      <c r="AK4390">
        <v>0</v>
      </c>
      <c r="AL4390">
        <f t="shared" si="1166"/>
        <v>0</v>
      </c>
      <c r="AM4390">
        <v>1</v>
      </c>
      <c r="AN4390">
        <v>2</v>
      </c>
      <c r="AO4390">
        <v>2</v>
      </c>
      <c r="AP4390" s="11" t="s">
        <v>9214</v>
      </c>
      <c r="AQ4390">
        <v>1</v>
      </c>
      <c r="AR4390">
        <f t="shared" si="1167"/>
        <v>2</v>
      </c>
      <c r="AS4390">
        <f t="shared" si="1168"/>
        <v>8</v>
      </c>
    </row>
    <row r="4391" spans="1:45">
      <c r="A4391">
        <v>359</v>
      </c>
      <c r="B4391">
        <v>4390</v>
      </c>
      <c r="C4391" t="s">
        <v>5672</v>
      </c>
      <c r="D4391">
        <v>20211003</v>
      </c>
      <c r="E4391" t="s">
        <v>5653</v>
      </c>
      <c r="F4391" t="s">
        <v>5652</v>
      </c>
      <c r="G4391" t="s">
        <v>5625</v>
      </c>
      <c r="H4391" t="s">
        <v>5625</v>
      </c>
      <c r="I4391">
        <v>1</v>
      </c>
      <c r="J4391">
        <v>29</v>
      </c>
      <c r="K4391">
        <v>9</v>
      </c>
      <c r="L4391" t="s">
        <v>5686</v>
      </c>
      <c r="M4391" t="s">
        <v>89</v>
      </c>
      <c r="N4391">
        <v>20210930</v>
      </c>
      <c r="O4391">
        <v>16.37</v>
      </c>
      <c r="P4391">
        <v>17.05</v>
      </c>
      <c r="Q4391" t="s">
        <v>5620</v>
      </c>
      <c r="R4391" t="s">
        <v>9096</v>
      </c>
      <c r="T4391" t="s">
        <v>5687</v>
      </c>
      <c r="V4391" t="s">
        <v>9097</v>
      </c>
      <c r="W4391">
        <v>0</v>
      </c>
      <c r="X4391">
        <v>4372</v>
      </c>
      <c r="Y4391">
        <v>20</v>
      </c>
      <c r="Z4391">
        <v>96</v>
      </c>
      <c r="AA4391" s="2">
        <f t="shared" si="1165"/>
        <v>0.20833333333333334</v>
      </c>
      <c r="AB4391">
        <v>0</v>
      </c>
      <c r="AC4391">
        <v>0</v>
      </c>
      <c r="AF4391">
        <v>0</v>
      </c>
      <c r="AG4391">
        <v>0</v>
      </c>
      <c r="AH4391">
        <v>0</v>
      </c>
      <c r="AI4391">
        <v>0</v>
      </c>
      <c r="AJ4391">
        <v>0</v>
      </c>
      <c r="AK4391">
        <v>0</v>
      </c>
      <c r="AL4391">
        <f t="shared" si="1166"/>
        <v>0</v>
      </c>
      <c r="AM4391">
        <v>1</v>
      </c>
      <c r="AN4391">
        <v>2</v>
      </c>
      <c r="AO4391">
        <v>2</v>
      </c>
      <c r="AP4391" s="11" t="s">
        <v>9214</v>
      </c>
      <c r="AQ4391">
        <v>1</v>
      </c>
      <c r="AR4391">
        <f t="shared" si="1167"/>
        <v>2</v>
      </c>
      <c r="AS4391">
        <f t="shared" si="1168"/>
        <v>8</v>
      </c>
    </row>
    <row r="4392" spans="1:45">
      <c r="A4392">
        <v>359</v>
      </c>
      <c r="B4392">
        <v>4391</v>
      </c>
      <c r="C4392" t="s">
        <v>5673</v>
      </c>
      <c r="D4392">
        <v>20211003</v>
      </c>
      <c r="E4392" t="s">
        <v>5653</v>
      </c>
      <c r="F4392" t="s">
        <v>5652</v>
      </c>
      <c r="G4392" t="s">
        <v>5625</v>
      </c>
      <c r="H4392" t="s">
        <v>5625</v>
      </c>
      <c r="I4392">
        <v>1</v>
      </c>
      <c r="J4392">
        <v>25</v>
      </c>
      <c r="K4392">
        <v>9</v>
      </c>
      <c r="L4392" t="s">
        <v>5686</v>
      </c>
      <c r="M4392">
        <v>20210929</v>
      </c>
      <c r="N4392">
        <v>20210930</v>
      </c>
      <c r="O4392">
        <v>17.010000000000002</v>
      </c>
      <c r="P4392">
        <v>14.54</v>
      </c>
      <c r="Q4392">
        <v>12.46</v>
      </c>
      <c r="R4392" t="s">
        <v>9096</v>
      </c>
      <c r="T4392" t="s">
        <v>5687</v>
      </c>
      <c r="V4392" t="s">
        <v>9097</v>
      </c>
      <c r="W4392">
        <v>0</v>
      </c>
      <c r="X4392">
        <v>4372</v>
      </c>
      <c r="Y4392">
        <v>20</v>
      </c>
      <c r="Z4392">
        <v>96</v>
      </c>
      <c r="AA4392" s="2">
        <f t="shared" si="1165"/>
        <v>0.20833333333333334</v>
      </c>
      <c r="AB4392">
        <v>0</v>
      </c>
      <c r="AC4392">
        <v>0</v>
      </c>
      <c r="AF4392">
        <v>0</v>
      </c>
      <c r="AG4392">
        <v>0</v>
      </c>
      <c r="AH4392">
        <v>0</v>
      </c>
      <c r="AI4392">
        <v>0</v>
      </c>
      <c r="AJ4392">
        <v>0</v>
      </c>
      <c r="AK4392">
        <v>0</v>
      </c>
      <c r="AL4392">
        <f t="shared" si="1166"/>
        <v>0</v>
      </c>
      <c r="AM4392">
        <v>1</v>
      </c>
      <c r="AN4392">
        <v>2</v>
      </c>
      <c r="AO4392">
        <v>2</v>
      </c>
      <c r="AP4392" s="11" t="s">
        <v>9214</v>
      </c>
      <c r="AQ4392">
        <v>1</v>
      </c>
      <c r="AR4392">
        <f t="shared" si="1167"/>
        <v>2</v>
      </c>
      <c r="AS4392">
        <f t="shared" si="1168"/>
        <v>8</v>
      </c>
    </row>
    <row r="4393" spans="1:45">
      <c r="A4393">
        <v>359</v>
      </c>
      <c r="B4393">
        <v>4392</v>
      </c>
      <c r="C4393" t="s">
        <v>5674</v>
      </c>
      <c r="D4393">
        <v>20211003</v>
      </c>
      <c r="E4393" t="s">
        <v>5653</v>
      </c>
      <c r="F4393" t="s">
        <v>5652</v>
      </c>
      <c r="G4393" t="s">
        <v>5625</v>
      </c>
      <c r="H4393" t="s">
        <v>5614</v>
      </c>
      <c r="I4393">
        <v>1</v>
      </c>
      <c r="J4393">
        <v>28</v>
      </c>
      <c r="K4393">
        <v>9</v>
      </c>
      <c r="L4393" t="s">
        <v>5686</v>
      </c>
      <c r="M4393">
        <v>20210930</v>
      </c>
      <c r="N4393">
        <v>20211001</v>
      </c>
      <c r="O4393">
        <v>21.01</v>
      </c>
      <c r="P4393">
        <v>19.920000000000002</v>
      </c>
      <c r="Q4393">
        <v>20.059999999999999</v>
      </c>
      <c r="R4393" t="s">
        <v>9096</v>
      </c>
      <c r="T4393" t="s">
        <v>5687</v>
      </c>
      <c r="V4393" t="s">
        <v>9097</v>
      </c>
      <c r="W4393">
        <v>0</v>
      </c>
      <c r="X4393">
        <v>4372</v>
      </c>
      <c r="Y4393">
        <v>20</v>
      </c>
      <c r="Z4393">
        <v>96</v>
      </c>
      <c r="AA4393" s="2">
        <f t="shared" si="1165"/>
        <v>0.20833333333333334</v>
      </c>
      <c r="AB4393">
        <v>0</v>
      </c>
      <c r="AC4393">
        <v>0</v>
      </c>
      <c r="AF4393">
        <v>0</v>
      </c>
      <c r="AG4393">
        <v>0</v>
      </c>
      <c r="AH4393">
        <v>0</v>
      </c>
      <c r="AI4393">
        <v>0</v>
      </c>
      <c r="AJ4393">
        <v>0</v>
      </c>
      <c r="AK4393">
        <v>0</v>
      </c>
      <c r="AL4393">
        <f t="shared" si="1166"/>
        <v>0</v>
      </c>
      <c r="AM4393">
        <v>1</v>
      </c>
      <c r="AN4393">
        <v>2</v>
      </c>
      <c r="AO4393">
        <v>2</v>
      </c>
      <c r="AP4393" s="11" t="s">
        <v>9214</v>
      </c>
      <c r="AQ4393">
        <v>1</v>
      </c>
      <c r="AR4393">
        <f t="shared" si="1167"/>
        <v>2</v>
      </c>
      <c r="AS4393">
        <f t="shared" si="1168"/>
        <v>8</v>
      </c>
    </row>
    <row r="4394" spans="1:45">
      <c r="A4394">
        <v>359</v>
      </c>
      <c r="B4394">
        <v>4393</v>
      </c>
      <c r="C4394" t="s">
        <v>5675</v>
      </c>
      <c r="D4394">
        <v>20211003</v>
      </c>
      <c r="E4394" t="s">
        <v>5653</v>
      </c>
      <c r="F4394" t="s">
        <v>5652</v>
      </c>
      <c r="G4394" t="s">
        <v>5625</v>
      </c>
      <c r="H4394" t="s">
        <v>5683</v>
      </c>
      <c r="I4394">
        <v>1</v>
      </c>
      <c r="J4394">
        <v>21</v>
      </c>
      <c r="K4394">
        <v>9</v>
      </c>
      <c r="L4394" t="s">
        <v>5686</v>
      </c>
      <c r="M4394">
        <v>20211001</v>
      </c>
      <c r="N4394">
        <v>20211002</v>
      </c>
      <c r="O4394">
        <v>24.38</v>
      </c>
      <c r="P4394">
        <v>22.03</v>
      </c>
      <c r="Q4394">
        <v>19.82</v>
      </c>
      <c r="R4394" t="s">
        <v>9096</v>
      </c>
      <c r="T4394" t="s">
        <v>5687</v>
      </c>
      <c r="V4394" t="s">
        <v>9097</v>
      </c>
      <c r="W4394">
        <v>0</v>
      </c>
      <c r="X4394">
        <v>4372</v>
      </c>
      <c r="Y4394">
        <v>20</v>
      </c>
      <c r="Z4394">
        <v>96</v>
      </c>
      <c r="AA4394" s="2">
        <f t="shared" si="1165"/>
        <v>0.20833333333333334</v>
      </c>
      <c r="AB4394">
        <v>0</v>
      </c>
      <c r="AC4394">
        <v>0</v>
      </c>
      <c r="AF4394">
        <v>0</v>
      </c>
      <c r="AG4394">
        <v>0</v>
      </c>
      <c r="AH4394">
        <v>0</v>
      </c>
      <c r="AI4394">
        <v>0</v>
      </c>
      <c r="AJ4394">
        <v>0</v>
      </c>
      <c r="AK4394">
        <v>0</v>
      </c>
      <c r="AL4394">
        <f t="shared" si="1166"/>
        <v>0</v>
      </c>
      <c r="AM4394">
        <v>1</v>
      </c>
      <c r="AN4394">
        <v>2</v>
      </c>
      <c r="AO4394">
        <v>2</v>
      </c>
      <c r="AP4394" s="11" t="s">
        <v>9214</v>
      </c>
      <c r="AQ4394">
        <v>1</v>
      </c>
      <c r="AR4394">
        <f t="shared" si="1167"/>
        <v>2</v>
      </c>
      <c r="AS4394">
        <f t="shared" si="1168"/>
        <v>8</v>
      </c>
    </row>
    <row r="4395" spans="1:45">
      <c r="A4395">
        <v>359</v>
      </c>
      <c r="B4395">
        <v>4394</v>
      </c>
      <c r="C4395" t="s">
        <v>5676</v>
      </c>
      <c r="D4395">
        <v>20211003</v>
      </c>
      <c r="E4395" t="s">
        <v>5677</v>
      </c>
      <c r="F4395" t="s">
        <v>5652</v>
      </c>
      <c r="G4395" t="s">
        <v>5625</v>
      </c>
      <c r="H4395" t="s">
        <v>5625</v>
      </c>
      <c r="I4395">
        <v>2</v>
      </c>
      <c r="J4395">
        <v>19</v>
      </c>
      <c r="K4395">
        <v>99</v>
      </c>
      <c r="L4395" t="s">
        <v>63</v>
      </c>
      <c r="M4395">
        <v>20210929</v>
      </c>
      <c r="N4395">
        <v>20011001</v>
      </c>
      <c r="O4395">
        <v>14.12</v>
      </c>
      <c r="P4395">
        <v>14.58</v>
      </c>
      <c r="Q4395" t="s">
        <v>5620</v>
      </c>
      <c r="W4395">
        <v>0</v>
      </c>
      <c r="X4395">
        <v>4372</v>
      </c>
      <c r="Y4395">
        <v>20</v>
      </c>
      <c r="Z4395">
        <v>96</v>
      </c>
      <c r="AA4395" s="2">
        <f t="shared" si="1165"/>
        <v>0.20833333333333334</v>
      </c>
      <c r="AB4395">
        <v>0</v>
      </c>
      <c r="AC4395">
        <v>1</v>
      </c>
      <c r="AD4395">
        <v>0</v>
      </c>
      <c r="AE4395">
        <v>4389</v>
      </c>
      <c r="AF4395" t="s">
        <v>8</v>
      </c>
      <c r="AG4395" t="s">
        <v>8</v>
      </c>
      <c r="AH4395" t="s">
        <v>8</v>
      </c>
      <c r="AI4395" t="s">
        <v>8</v>
      </c>
      <c r="AJ4395" t="s">
        <v>8</v>
      </c>
      <c r="AK4395" t="s">
        <v>8</v>
      </c>
      <c r="AL4395" t="s">
        <v>8</v>
      </c>
      <c r="AM4395" t="s">
        <v>8</v>
      </c>
      <c r="AN4395" t="s">
        <v>8</v>
      </c>
      <c r="AO4395" t="s">
        <v>8</v>
      </c>
      <c r="AP4395" s="11" t="s">
        <v>8</v>
      </c>
      <c r="AQ4395" t="s">
        <v>8</v>
      </c>
      <c r="AR4395" t="s">
        <v>8</v>
      </c>
      <c r="AS4395" t="s">
        <v>8</v>
      </c>
    </row>
    <row r="4396" spans="1:45">
      <c r="A4396">
        <v>360</v>
      </c>
      <c r="B4396">
        <v>4395</v>
      </c>
      <c r="C4396" t="s">
        <v>5712</v>
      </c>
      <c r="D4396">
        <v>20210928</v>
      </c>
      <c r="E4396" t="s">
        <v>5718</v>
      </c>
      <c r="F4396" t="s">
        <v>5720</v>
      </c>
      <c r="G4396" t="s">
        <v>5682</v>
      </c>
      <c r="H4396" t="s">
        <v>5710</v>
      </c>
      <c r="I4396">
        <v>1</v>
      </c>
      <c r="J4396">
        <v>46</v>
      </c>
      <c r="K4396">
        <v>8</v>
      </c>
      <c r="L4396" t="s">
        <v>5722</v>
      </c>
      <c r="M4396">
        <v>20210916</v>
      </c>
      <c r="N4396">
        <v>20210923</v>
      </c>
      <c r="O4396">
        <v>22.82</v>
      </c>
      <c r="P4396">
        <v>22.31</v>
      </c>
      <c r="Q4396" t="s">
        <v>5620</v>
      </c>
      <c r="R4396" t="s">
        <v>9098</v>
      </c>
      <c r="V4396" t="s">
        <v>9099</v>
      </c>
      <c r="W4396">
        <v>1</v>
      </c>
      <c r="X4396">
        <v>4395</v>
      </c>
      <c r="Y4396">
        <v>18</v>
      </c>
      <c r="Z4396">
        <v>186</v>
      </c>
      <c r="AA4396" s="2">
        <f t="shared" si="1165"/>
        <v>9.6774193548387094E-2</v>
      </c>
      <c r="AB4396">
        <v>0</v>
      </c>
      <c r="AC4396">
        <v>1</v>
      </c>
      <c r="AD4396">
        <v>999</v>
      </c>
      <c r="AF4396">
        <v>1</v>
      </c>
      <c r="AG4396">
        <v>1</v>
      </c>
      <c r="AH4396">
        <v>0</v>
      </c>
      <c r="AI4396">
        <v>0</v>
      </c>
      <c r="AJ4396">
        <v>1</v>
      </c>
      <c r="AK4396" t="s">
        <v>5620</v>
      </c>
      <c r="AL4396">
        <f t="shared" si="1150"/>
        <v>3</v>
      </c>
      <c r="AM4396">
        <v>1</v>
      </c>
      <c r="AN4396">
        <v>2</v>
      </c>
      <c r="AO4396">
        <v>2</v>
      </c>
      <c r="AP4396" s="11" t="s">
        <v>9214</v>
      </c>
      <c r="AQ4396">
        <v>1</v>
      </c>
      <c r="AR4396">
        <f t="shared" ref="AR4396:AR4434" si="1169">IF(AL4396&lt;4,2,IF(AL4396=4,1,IF(AL4396=5,0,)))</f>
        <v>2</v>
      </c>
      <c r="AS4396">
        <f t="shared" si="1160"/>
        <v>8</v>
      </c>
    </row>
    <row r="4397" spans="1:45">
      <c r="A4397">
        <v>360</v>
      </c>
      <c r="B4397">
        <v>4396</v>
      </c>
      <c r="C4397" t="s">
        <v>5688</v>
      </c>
      <c r="D4397">
        <v>20210928</v>
      </c>
      <c r="E4397" t="s">
        <v>5718</v>
      </c>
      <c r="F4397" t="s">
        <v>5720</v>
      </c>
      <c r="G4397" t="s">
        <v>5682</v>
      </c>
      <c r="H4397" t="s">
        <v>5711</v>
      </c>
      <c r="I4397">
        <v>1</v>
      </c>
      <c r="J4397">
        <v>29</v>
      </c>
      <c r="K4397">
        <v>8</v>
      </c>
      <c r="L4397" t="s">
        <v>5722</v>
      </c>
      <c r="M4397">
        <v>20210922</v>
      </c>
      <c r="N4397">
        <v>20210923</v>
      </c>
      <c r="O4397">
        <v>11.9</v>
      </c>
      <c r="P4397">
        <v>11.92</v>
      </c>
      <c r="Q4397" t="s">
        <v>5620</v>
      </c>
      <c r="R4397" t="s">
        <v>9098</v>
      </c>
      <c r="S4397" t="s">
        <v>5624</v>
      </c>
      <c r="V4397" t="s">
        <v>9099</v>
      </c>
      <c r="W4397">
        <v>0</v>
      </c>
      <c r="X4397">
        <v>4395</v>
      </c>
      <c r="Y4397">
        <v>18</v>
      </c>
      <c r="Z4397">
        <v>186</v>
      </c>
      <c r="AA4397" s="2">
        <f t="shared" ref="AA4397:AA4419" si="1170">Y4397/Z4397</f>
        <v>9.6774193548387094E-2</v>
      </c>
      <c r="AB4397">
        <v>0</v>
      </c>
      <c r="AC4397">
        <v>0</v>
      </c>
      <c r="AF4397">
        <v>1</v>
      </c>
      <c r="AG4397">
        <v>1</v>
      </c>
      <c r="AH4397">
        <v>0</v>
      </c>
      <c r="AI4397">
        <v>0</v>
      </c>
      <c r="AJ4397">
        <v>1</v>
      </c>
      <c r="AK4397" t="s">
        <v>5620</v>
      </c>
      <c r="AL4397">
        <f t="shared" ref="AL4397:AL4412" si="1171">SUM(AF4397:AK4397)</f>
        <v>3</v>
      </c>
      <c r="AM4397">
        <v>1</v>
      </c>
      <c r="AN4397">
        <v>2</v>
      </c>
      <c r="AO4397">
        <v>2</v>
      </c>
      <c r="AP4397" s="11" t="s">
        <v>9214</v>
      </c>
      <c r="AQ4397">
        <v>1</v>
      </c>
      <c r="AR4397">
        <f t="shared" ref="AR4397:AR4412" si="1172">IF(AL4397&lt;4,2,IF(AL4397=4,1,IF(AL4397=5,0,)))</f>
        <v>2</v>
      </c>
      <c r="AS4397">
        <f t="shared" ref="AS4397:AS4412" si="1173">SUM(AM4397:AR4397)</f>
        <v>8</v>
      </c>
    </row>
    <row r="4398" spans="1:45">
      <c r="A4398">
        <v>360</v>
      </c>
      <c r="B4398">
        <v>4397</v>
      </c>
      <c r="C4398" t="s">
        <v>5702</v>
      </c>
      <c r="D4398">
        <v>20210928</v>
      </c>
      <c r="E4398" t="s">
        <v>5718</v>
      </c>
      <c r="F4398" t="s">
        <v>5720</v>
      </c>
      <c r="G4398" t="s">
        <v>5682</v>
      </c>
      <c r="H4398" t="s">
        <v>5710</v>
      </c>
      <c r="I4398">
        <v>3</v>
      </c>
      <c r="J4398">
        <v>52</v>
      </c>
      <c r="K4398">
        <v>8</v>
      </c>
      <c r="L4398" t="s">
        <v>5722</v>
      </c>
      <c r="M4398">
        <v>20210921</v>
      </c>
      <c r="N4398">
        <v>20210923</v>
      </c>
      <c r="O4398">
        <v>7.42</v>
      </c>
      <c r="P4398">
        <v>6.21</v>
      </c>
      <c r="Q4398" t="s">
        <v>8</v>
      </c>
      <c r="R4398" t="s">
        <v>9098</v>
      </c>
      <c r="V4398" t="s">
        <v>9099</v>
      </c>
      <c r="W4398">
        <v>0</v>
      </c>
      <c r="X4398">
        <v>4395</v>
      </c>
      <c r="Y4398">
        <v>18</v>
      </c>
      <c r="Z4398">
        <v>186</v>
      </c>
      <c r="AA4398" s="2">
        <f t="shared" si="1170"/>
        <v>9.6774193548387094E-2</v>
      </c>
      <c r="AB4398">
        <v>0</v>
      </c>
      <c r="AC4398">
        <v>0</v>
      </c>
      <c r="AF4398">
        <v>1</v>
      </c>
      <c r="AG4398">
        <v>1</v>
      </c>
      <c r="AH4398">
        <v>0</v>
      </c>
      <c r="AI4398">
        <v>0</v>
      </c>
      <c r="AJ4398">
        <v>1</v>
      </c>
      <c r="AK4398" t="s">
        <v>5620</v>
      </c>
      <c r="AL4398">
        <f t="shared" si="1171"/>
        <v>3</v>
      </c>
      <c r="AM4398">
        <v>1</v>
      </c>
      <c r="AN4398">
        <v>2</v>
      </c>
      <c r="AO4398">
        <v>2</v>
      </c>
      <c r="AP4398" s="11" t="s">
        <v>9214</v>
      </c>
      <c r="AQ4398">
        <v>1</v>
      </c>
      <c r="AR4398">
        <f t="shared" si="1172"/>
        <v>2</v>
      </c>
      <c r="AS4398">
        <f t="shared" si="1173"/>
        <v>8</v>
      </c>
    </row>
    <row r="4399" spans="1:45">
      <c r="A4399">
        <v>360</v>
      </c>
      <c r="B4399">
        <v>4398</v>
      </c>
      <c r="C4399" t="s">
        <v>5709</v>
      </c>
      <c r="D4399">
        <v>20210928</v>
      </c>
      <c r="E4399" t="s">
        <v>5718</v>
      </c>
      <c r="F4399" t="s">
        <v>5720</v>
      </c>
      <c r="G4399" t="s">
        <v>5682</v>
      </c>
      <c r="H4399" t="s">
        <v>5713</v>
      </c>
      <c r="I4399">
        <v>1</v>
      </c>
      <c r="J4399">
        <v>59</v>
      </c>
      <c r="K4399">
        <v>8</v>
      </c>
      <c r="L4399" t="s">
        <v>5722</v>
      </c>
      <c r="M4399">
        <v>20210922</v>
      </c>
      <c r="N4399">
        <v>20210924</v>
      </c>
      <c r="O4399">
        <v>16.46</v>
      </c>
      <c r="P4399">
        <v>14.05</v>
      </c>
      <c r="Q4399">
        <v>12.89</v>
      </c>
      <c r="R4399" t="s">
        <v>9098</v>
      </c>
      <c r="V4399" t="s">
        <v>9099</v>
      </c>
      <c r="W4399">
        <v>0</v>
      </c>
      <c r="X4399">
        <v>4395</v>
      </c>
      <c r="Y4399">
        <v>18</v>
      </c>
      <c r="Z4399">
        <v>186</v>
      </c>
      <c r="AA4399" s="2">
        <f t="shared" si="1170"/>
        <v>9.6774193548387094E-2</v>
      </c>
      <c r="AB4399">
        <v>0</v>
      </c>
      <c r="AC4399">
        <v>0</v>
      </c>
      <c r="AF4399">
        <v>1</v>
      </c>
      <c r="AG4399">
        <v>1</v>
      </c>
      <c r="AH4399">
        <v>0</v>
      </c>
      <c r="AI4399">
        <v>0</v>
      </c>
      <c r="AJ4399">
        <v>1</v>
      </c>
      <c r="AK4399" t="s">
        <v>5620</v>
      </c>
      <c r="AL4399">
        <f t="shared" si="1171"/>
        <v>3</v>
      </c>
      <c r="AM4399">
        <v>1</v>
      </c>
      <c r="AN4399">
        <v>2</v>
      </c>
      <c r="AO4399">
        <v>2</v>
      </c>
      <c r="AP4399" s="11" t="s">
        <v>9214</v>
      </c>
      <c r="AQ4399">
        <v>1</v>
      </c>
      <c r="AR4399">
        <f t="shared" si="1172"/>
        <v>2</v>
      </c>
      <c r="AS4399">
        <f t="shared" si="1173"/>
        <v>8</v>
      </c>
    </row>
    <row r="4400" spans="1:45">
      <c r="A4400">
        <v>360</v>
      </c>
      <c r="B4400">
        <v>4399</v>
      </c>
      <c r="C4400" t="s">
        <v>5690</v>
      </c>
      <c r="D4400">
        <v>20210928</v>
      </c>
      <c r="E4400" t="s">
        <v>5718</v>
      </c>
      <c r="F4400" t="s">
        <v>5720</v>
      </c>
      <c r="G4400" t="s">
        <v>5682</v>
      </c>
      <c r="H4400" t="s">
        <v>5714</v>
      </c>
      <c r="I4400">
        <v>1</v>
      </c>
      <c r="J4400">
        <v>51</v>
      </c>
      <c r="K4400">
        <v>8</v>
      </c>
      <c r="L4400" t="s">
        <v>5722</v>
      </c>
      <c r="M4400">
        <v>20210923</v>
      </c>
      <c r="N4400">
        <v>20210924</v>
      </c>
      <c r="O4400">
        <v>11.45</v>
      </c>
      <c r="P4400">
        <v>10.53</v>
      </c>
      <c r="Q4400" t="s">
        <v>5620</v>
      </c>
      <c r="R4400" t="s">
        <v>9098</v>
      </c>
      <c r="V4400" t="s">
        <v>9099</v>
      </c>
      <c r="W4400">
        <v>0</v>
      </c>
      <c r="X4400">
        <v>4395</v>
      </c>
      <c r="Y4400">
        <v>18</v>
      </c>
      <c r="Z4400">
        <v>186</v>
      </c>
      <c r="AA4400" s="2">
        <f t="shared" si="1170"/>
        <v>9.6774193548387094E-2</v>
      </c>
      <c r="AB4400">
        <v>0</v>
      </c>
      <c r="AC4400">
        <v>0</v>
      </c>
      <c r="AF4400">
        <v>1</v>
      </c>
      <c r="AG4400">
        <v>1</v>
      </c>
      <c r="AH4400">
        <v>0</v>
      </c>
      <c r="AI4400">
        <v>0</v>
      </c>
      <c r="AJ4400">
        <v>1</v>
      </c>
      <c r="AK4400" t="s">
        <v>5620</v>
      </c>
      <c r="AL4400">
        <f t="shared" si="1171"/>
        <v>3</v>
      </c>
      <c r="AM4400">
        <v>1</v>
      </c>
      <c r="AN4400">
        <v>2</v>
      </c>
      <c r="AO4400">
        <v>2</v>
      </c>
      <c r="AP4400" s="11" t="s">
        <v>9214</v>
      </c>
      <c r="AQ4400">
        <v>1</v>
      </c>
      <c r="AR4400">
        <f t="shared" si="1172"/>
        <v>2</v>
      </c>
      <c r="AS4400">
        <f t="shared" si="1173"/>
        <v>8</v>
      </c>
    </row>
    <row r="4401" spans="1:45">
      <c r="A4401">
        <v>360</v>
      </c>
      <c r="B4401">
        <v>4400</v>
      </c>
      <c r="C4401" t="s">
        <v>5691</v>
      </c>
      <c r="D4401">
        <v>20210928</v>
      </c>
      <c r="E4401" t="s">
        <v>5718</v>
      </c>
      <c r="F4401" t="s">
        <v>5720</v>
      </c>
      <c r="G4401" t="s">
        <v>5682</v>
      </c>
      <c r="H4401" t="s">
        <v>5715</v>
      </c>
      <c r="I4401">
        <v>1</v>
      </c>
      <c r="J4401">
        <v>52</v>
      </c>
      <c r="K4401">
        <v>8</v>
      </c>
      <c r="L4401" t="s">
        <v>5722</v>
      </c>
      <c r="M4401" t="s">
        <v>89</v>
      </c>
      <c r="N4401">
        <v>20210924</v>
      </c>
      <c r="O4401">
        <v>18.27</v>
      </c>
      <c r="P4401">
        <v>16.78</v>
      </c>
      <c r="Q4401">
        <v>15.24</v>
      </c>
      <c r="R4401" t="s">
        <v>9098</v>
      </c>
      <c r="V4401" t="s">
        <v>9099</v>
      </c>
      <c r="W4401">
        <v>0</v>
      </c>
      <c r="X4401">
        <v>4395</v>
      </c>
      <c r="Y4401">
        <v>18</v>
      </c>
      <c r="Z4401">
        <v>186</v>
      </c>
      <c r="AA4401" s="2">
        <f t="shared" si="1170"/>
        <v>9.6774193548387094E-2</v>
      </c>
      <c r="AB4401">
        <v>0</v>
      </c>
      <c r="AC4401">
        <v>0</v>
      </c>
      <c r="AF4401">
        <v>1</v>
      </c>
      <c r="AG4401">
        <v>1</v>
      </c>
      <c r="AH4401">
        <v>0</v>
      </c>
      <c r="AI4401">
        <v>0</v>
      </c>
      <c r="AJ4401">
        <v>1</v>
      </c>
      <c r="AK4401" t="s">
        <v>5620</v>
      </c>
      <c r="AL4401">
        <f t="shared" si="1171"/>
        <v>3</v>
      </c>
      <c r="AM4401">
        <v>1</v>
      </c>
      <c r="AN4401">
        <v>2</v>
      </c>
      <c r="AO4401">
        <v>2</v>
      </c>
      <c r="AP4401" s="11" t="s">
        <v>9214</v>
      </c>
      <c r="AQ4401">
        <v>1</v>
      </c>
      <c r="AR4401">
        <f t="shared" si="1172"/>
        <v>2</v>
      </c>
      <c r="AS4401">
        <f t="shared" si="1173"/>
        <v>8</v>
      </c>
    </row>
    <row r="4402" spans="1:45">
      <c r="A4402">
        <v>360</v>
      </c>
      <c r="B4402">
        <v>4401</v>
      </c>
      <c r="C4402" t="s">
        <v>5692</v>
      </c>
      <c r="D4402">
        <v>20210928</v>
      </c>
      <c r="E4402" t="s">
        <v>5718</v>
      </c>
      <c r="F4402" t="s">
        <v>5720</v>
      </c>
      <c r="G4402" t="s">
        <v>5682</v>
      </c>
      <c r="H4402" t="s">
        <v>5713</v>
      </c>
      <c r="I4402">
        <v>1</v>
      </c>
      <c r="J4402">
        <v>36</v>
      </c>
      <c r="K4402">
        <v>8</v>
      </c>
      <c r="L4402" t="s">
        <v>5722</v>
      </c>
      <c r="M4402">
        <v>20210922</v>
      </c>
      <c r="N4402">
        <v>20210924</v>
      </c>
      <c r="O4402">
        <v>16.600000000000001</v>
      </c>
      <c r="P4402">
        <v>15.02</v>
      </c>
      <c r="Q4402">
        <v>13.58</v>
      </c>
      <c r="R4402" t="s">
        <v>9098</v>
      </c>
      <c r="V4402" t="s">
        <v>9099</v>
      </c>
      <c r="W4402">
        <v>0</v>
      </c>
      <c r="X4402">
        <v>4395</v>
      </c>
      <c r="Y4402">
        <v>18</v>
      </c>
      <c r="Z4402">
        <v>186</v>
      </c>
      <c r="AA4402" s="2">
        <f t="shared" si="1170"/>
        <v>9.6774193548387094E-2</v>
      </c>
      <c r="AB4402">
        <v>0</v>
      </c>
      <c r="AC4402">
        <v>0</v>
      </c>
      <c r="AF4402">
        <v>1</v>
      </c>
      <c r="AG4402">
        <v>1</v>
      </c>
      <c r="AH4402">
        <v>0</v>
      </c>
      <c r="AI4402">
        <v>0</v>
      </c>
      <c r="AJ4402">
        <v>1</v>
      </c>
      <c r="AK4402" t="s">
        <v>5620</v>
      </c>
      <c r="AL4402">
        <f t="shared" si="1171"/>
        <v>3</v>
      </c>
      <c r="AM4402">
        <v>1</v>
      </c>
      <c r="AN4402">
        <v>2</v>
      </c>
      <c r="AO4402">
        <v>2</v>
      </c>
      <c r="AP4402" s="11" t="s">
        <v>9214</v>
      </c>
      <c r="AQ4402">
        <v>1</v>
      </c>
      <c r="AR4402">
        <f t="shared" si="1172"/>
        <v>2</v>
      </c>
      <c r="AS4402">
        <f t="shared" si="1173"/>
        <v>8</v>
      </c>
    </row>
    <row r="4403" spans="1:45">
      <c r="A4403">
        <v>360</v>
      </c>
      <c r="B4403">
        <v>4402</v>
      </c>
      <c r="C4403" t="s">
        <v>5693</v>
      </c>
      <c r="D4403">
        <v>20210928</v>
      </c>
      <c r="E4403" t="s">
        <v>5718</v>
      </c>
      <c r="F4403" t="s">
        <v>5720</v>
      </c>
      <c r="G4403" t="s">
        <v>5682</v>
      </c>
      <c r="H4403" t="s">
        <v>5713</v>
      </c>
      <c r="I4403">
        <v>1</v>
      </c>
      <c r="J4403">
        <v>39</v>
      </c>
      <c r="K4403">
        <v>8</v>
      </c>
      <c r="L4403" t="s">
        <v>5722</v>
      </c>
      <c r="M4403">
        <v>20210922</v>
      </c>
      <c r="N4403">
        <v>20210924</v>
      </c>
      <c r="O4403">
        <v>19.149999999999999</v>
      </c>
      <c r="P4403">
        <v>17.07</v>
      </c>
      <c r="Q4403">
        <v>16.600000000000001</v>
      </c>
      <c r="R4403" t="s">
        <v>9098</v>
      </c>
      <c r="V4403" t="s">
        <v>9099</v>
      </c>
      <c r="W4403">
        <v>0</v>
      </c>
      <c r="X4403">
        <v>4395</v>
      </c>
      <c r="Y4403">
        <v>18</v>
      </c>
      <c r="Z4403">
        <v>186</v>
      </c>
      <c r="AA4403" s="2">
        <f t="shared" si="1170"/>
        <v>9.6774193548387094E-2</v>
      </c>
      <c r="AB4403">
        <v>0</v>
      </c>
      <c r="AC4403">
        <v>0</v>
      </c>
      <c r="AF4403">
        <v>1</v>
      </c>
      <c r="AG4403">
        <v>1</v>
      </c>
      <c r="AH4403">
        <v>0</v>
      </c>
      <c r="AI4403">
        <v>0</v>
      </c>
      <c r="AJ4403">
        <v>1</v>
      </c>
      <c r="AK4403" t="s">
        <v>5620</v>
      </c>
      <c r="AL4403">
        <f t="shared" si="1171"/>
        <v>3</v>
      </c>
      <c r="AM4403">
        <v>1</v>
      </c>
      <c r="AN4403">
        <v>2</v>
      </c>
      <c r="AO4403">
        <v>2</v>
      </c>
      <c r="AP4403" s="11" t="s">
        <v>9214</v>
      </c>
      <c r="AQ4403">
        <v>1</v>
      </c>
      <c r="AR4403">
        <f t="shared" si="1172"/>
        <v>2</v>
      </c>
      <c r="AS4403">
        <f t="shared" si="1173"/>
        <v>8</v>
      </c>
    </row>
    <row r="4404" spans="1:45">
      <c r="A4404">
        <v>360</v>
      </c>
      <c r="B4404">
        <v>4403</v>
      </c>
      <c r="C4404" t="s">
        <v>5694</v>
      </c>
      <c r="D4404">
        <v>20210928</v>
      </c>
      <c r="E4404" t="s">
        <v>5718</v>
      </c>
      <c r="F4404" t="s">
        <v>5720</v>
      </c>
      <c r="G4404" t="s">
        <v>5682</v>
      </c>
      <c r="H4404" t="s">
        <v>5713</v>
      </c>
      <c r="I4404">
        <v>3</v>
      </c>
      <c r="J4404">
        <v>31</v>
      </c>
      <c r="K4404">
        <v>8</v>
      </c>
      <c r="L4404" t="s">
        <v>5722</v>
      </c>
      <c r="M4404">
        <v>20210920</v>
      </c>
      <c r="N4404">
        <v>20210924</v>
      </c>
      <c r="O4404">
        <v>25.65</v>
      </c>
      <c r="P4404">
        <v>22.92</v>
      </c>
      <c r="Q4404">
        <v>22.78</v>
      </c>
      <c r="R4404" t="s">
        <v>9098</v>
      </c>
      <c r="V4404" t="s">
        <v>9099</v>
      </c>
      <c r="W4404">
        <v>0</v>
      </c>
      <c r="X4404">
        <v>4395</v>
      </c>
      <c r="Y4404">
        <v>18</v>
      </c>
      <c r="Z4404">
        <v>186</v>
      </c>
      <c r="AA4404" s="2">
        <f t="shared" si="1170"/>
        <v>9.6774193548387094E-2</v>
      </c>
      <c r="AB4404">
        <v>0</v>
      </c>
      <c r="AC4404">
        <v>0</v>
      </c>
      <c r="AF4404">
        <v>1</v>
      </c>
      <c r="AG4404">
        <v>1</v>
      </c>
      <c r="AH4404">
        <v>0</v>
      </c>
      <c r="AI4404">
        <v>0</v>
      </c>
      <c r="AJ4404">
        <v>1</v>
      </c>
      <c r="AK4404" t="s">
        <v>5620</v>
      </c>
      <c r="AL4404">
        <f t="shared" si="1171"/>
        <v>3</v>
      </c>
      <c r="AM4404">
        <v>1</v>
      </c>
      <c r="AN4404">
        <v>2</v>
      </c>
      <c r="AO4404">
        <v>2</v>
      </c>
      <c r="AP4404" s="11" t="s">
        <v>9214</v>
      </c>
      <c r="AQ4404">
        <v>1</v>
      </c>
      <c r="AR4404">
        <f t="shared" si="1172"/>
        <v>2</v>
      </c>
      <c r="AS4404">
        <f t="shared" si="1173"/>
        <v>8</v>
      </c>
    </row>
    <row r="4405" spans="1:45">
      <c r="A4405">
        <v>360</v>
      </c>
      <c r="B4405">
        <v>4404</v>
      </c>
      <c r="C4405" t="s">
        <v>5695</v>
      </c>
      <c r="D4405">
        <v>20210928</v>
      </c>
      <c r="E4405" t="s">
        <v>5718</v>
      </c>
      <c r="F4405" t="s">
        <v>5720</v>
      </c>
      <c r="G4405" t="s">
        <v>5682</v>
      </c>
      <c r="H4405" t="s">
        <v>5713</v>
      </c>
      <c r="I4405">
        <v>3</v>
      </c>
      <c r="J4405">
        <v>32</v>
      </c>
      <c r="K4405">
        <v>8</v>
      </c>
      <c r="L4405" t="s">
        <v>5722</v>
      </c>
      <c r="M4405">
        <v>20210920</v>
      </c>
      <c r="N4405">
        <v>20210924</v>
      </c>
      <c r="O4405">
        <v>20.64</v>
      </c>
      <c r="P4405">
        <v>18.66</v>
      </c>
      <c r="Q4405">
        <v>18.39</v>
      </c>
      <c r="R4405" t="s">
        <v>9098</v>
      </c>
      <c r="V4405" t="s">
        <v>9099</v>
      </c>
      <c r="W4405">
        <v>0</v>
      </c>
      <c r="X4405">
        <v>4395</v>
      </c>
      <c r="Y4405">
        <v>18</v>
      </c>
      <c r="Z4405">
        <v>186</v>
      </c>
      <c r="AA4405" s="2">
        <f t="shared" si="1170"/>
        <v>9.6774193548387094E-2</v>
      </c>
      <c r="AB4405">
        <v>0</v>
      </c>
      <c r="AC4405">
        <v>0</v>
      </c>
      <c r="AF4405">
        <v>1</v>
      </c>
      <c r="AG4405">
        <v>1</v>
      </c>
      <c r="AH4405">
        <v>0</v>
      </c>
      <c r="AI4405">
        <v>0</v>
      </c>
      <c r="AJ4405">
        <v>1</v>
      </c>
      <c r="AK4405" t="s">
        <v>5620</v>
      </c>
      <c r="AL4405">
        <f t="shared" si="1171"/>
        <v>3</v>
      </c>
      <c r="AM4405">
        <v>1</v>
      </c>
      <c r="AN4405">
        <v>2</v>
      </c>
      <c r="AO4405">
        <v>2</v>
      </c>
      <c r="AP4405" s="11" t="s">
        <v>9214</v>
      </c>
      <c r="AQ4405">
        <v>1</v>
      </c>
      <c r="AR4405">
        <f t="shared" si="1172"/>
        <v>2</v>
      </c>
      <c r="AS4405">
        <f t="shared" si="1173"/>
        <v>8</v>
      </c>
    </row>
    <row r="4406" spans="1:45">
      <c r="A4406">
        <v>360</v>
      </c>
      <c r="B4406">
        <v>4405</v>
      </c>
      <c r="C4406" t="s">
        <v>5696</v>
      </c>
      <c r="D4406">
        <v>20210928</v>
      </c>
      <c r="E4406" t="s">
        <v>5718</v>
      </c>
      <c r="F4406" t="s">
        <v>5720</v>
      </c>
      <c r="G4406" t="s">
        <v>5682</v>
      </c>
      <c r="H4406" t="s">
        <v>5713</v>
      </c>
      <c r="I4406">
        <v>1</v>
      </c>
      <c r="J4406">
        <v>36</v>
      </c>
      <c r="K4406">
        <v>8</v>
      </c>
      <c r="L4406" t="s">
        <v>5722</v>
      </c>
      <c r="M4406">
        <v>20210921</v>
      </c>
      <c r="N4406">
        <v>20210924</v>
      </c>
      <c r="O4406">
        <v>18.420000000000002</v>
      </c>
      <c r="P4406">
        <v>16.61</v>
      </c>
      <c r="Q4406">
        <v>16.100000000000001</v>
      </c>
      <c r="R4406" t="s">
        <v>9098</v>
      </c>
      <c r="V4406" t="s">
        <v>9099</v>
      </c>
      <c r="W4406">
        <v>0</v>
      </c>
      <c r="X4406">
        <v>4395</v>
      </c>
      <c r="Y4406">
        <v>18</v>
      </c>
      <c r="Z4406">
        <v>186</v>
      </c>
      <c r="AA4406" s="2">
        <f t="shared" si="1170"/>
        <v>9.6774193548387094E-2</v>
      </c>
      <c r="AB4406">
        <v>0</v>
      </c>
      <c r="AC4406">
        <v>0</v>
      </c>
      <c r="AF4406">
        <v>1</v>
      </c>
      <c r="AG4406">
        <v>1</v>
      </c>
      <c r="AH4406">
        <v>0</v>
      </c>
      <c r="AI4406">
        <v>0</v>
      </c>
      <c r="AJ4406">
        <v>1</v>
      </c>
      <c r="AK4406" t="s">
        <v>5620</v>
      </c>
      <c r="AL4406">
        <f t="shared" si="1171"/>
        <v>3</v>
      </c>
      <c r="AM4406">
        <v>1</v>
      </c>
      <c r="AN4406">
        <v>2</v>
      </c>
      <c r="AO4406">
        <v>2</v>
      </c>
      <c r="AP4406" s="11" t="s">
        <v>9214</v>
      </c>
      <c r="AQ4406">
        <v>1</v>
      </c>
      <c r="AR4406">
        <f t="shared" si="1172"/>
        <v>2</v>
      </c>
      <c r="AS4406">
        <f t="shared" si="1173"/>
        <v>8</v>
      </c>
    </row>
    <row r="4407" spans="1:45">
      <c r="A4407">
        <v>360</v>
      </c>
      <c r="B4407">
        <v>4406</v>
      </c>
      <c r="C4407" t="s">
        <v>5697</v>
      </c>
      <c r="D4407">
        <v>20210928</v>
      </c>
      <c r="E4407" t="s">
        <v>5718</v>
      </c>
      <c r="F4407" t="s">
        <v>5720</v>
      </c>
      <c r="G4407" t="s">
        <v>5682</v>
      </c>
      <c r="H4407" t="s">
        <v>5713</v>
      </c>
      <c r="I4407">
        <v>1</v>
      </c>
      <c r="J4407">
        <v>34</v>
      </c>
      <c r="K4407">
        <v>8</v>
      </c>
      <c r="L4407" t="s">
        <v>5722</v>
      </c>
      <c r="M4407">
        <v>20210922</v>
      </c>
      <c r="N4407">
        <v>20210924</v>
      </c>
      <c r="O4407">
        <v>19.309999999999999</v>
      </c>
      <c r="P4407">
        <v>17.170000000000002</v>
      </c>
      <c r="Q4407">
        <v>15.12</v>
      </c>
      <c r="R4407" t="s">
        <v>9098</v>
      </c>
      <c r="V4407" t="s">
        <v>9099</v>
      </c>
      <c r="W4407">
        <v>0</v>
      </c>
      <c r="X4407">
        <v>4395</v>
      </c>
      <c r="Y4407">
        <v>18</v>
      </c>
      <c r="Z4407">
        <v>186</v>
      </c>
      <c r="AA4407" s="2">
        <f t="shared" si="1170"/>
        <v>9.6774193548387094E-2</v>
      </c>
      <c r="AB4407">
        <v>0</v>
      </c>
      <c r="AC4407">
        <v>0</v>
      </c>
      <c r="AF4407">
        <v>1</v>
      </c>
      <c r="AG4407">
        <v>1</v>
      </c>
      <c r="AH4407">
        <v>0</v>
      </c>
      <c r="AI4407">
        <v>0</v>
      </c>
      <c r="AJ4407">
        <v>1</v>
      </c>
      <c r="AK4407" t="s">
        <v>5620</v>
      </c>
      <c r="AL4407">
        <f t="shared" si="1171"/>
        <v>3</v>
      </c>
      <c r="AM4407">
        <v>1</v>
      </c>
      <c r="AN4407">
        <v>2</v>
      </c>
      <c r="AO4407">
        <v>2</v>
      </c>
      <c r="AP4407" s="11" t="s">
        <v>9214</v>
      </c>
      <c r="AQ4407">
        <v>1</v>
      </c>
      <c r="AR4407">
        <f t="shared" si="1172"/>
        <v>2</v>
      </c>
      <c r="AS4407">
        <f t="shared" si="1173"/>
        <v>8</v>
      </c>
    </row>
    <row r="4408" spans="1:45">
      <c r="A4408">
        <v>360</v>
      </c>
      <c r="B4408">
        <v>4407</v>
      </c>
      <c r="C4408" t="s">
        <v>5698</v>
      </c>
      <c r="D4408">
        <v>20210928</v>
      </c>
      <c r="E4408" t="s">
        <v>5718</v>
      </c>
      <c r="F4408" t="s">
        <v>5720</v>
      </c>
      <c r="G4408" t="s">
        <v>5682</v>
      </c>
      <c r="H4408" t="s">
        <v>5713</v>
      </c>
      <c r="I4408">
        <v>4</v>
      </c>
      <c r="J4408">
        <v>29</v>
      </c>
      <c r="K4408">
        <v>8</v>
      </c>
      <c r="L4408" t="s">
        <v>5722</v>
      </c>
      <c r="M4408">
        <v>20210921</v>
      </c>
      <c r="N4408">
        <v>20210924</v>
      </c>
      <c r="O4408">
        <v>15.18</v>
      </c>
      <c r="P4408">
        <v>13.75</v>
      </c>
      <c r="Q4408">
        <v>12.75</v>
      </c>
      <c r="R4408" t="s">
        <v>9098</v>
      </c>
      <c r="V4408" t="s">
        <v>9099</v>
      </c>
      <c r="W4408">
        <v>0</v>
      </c>
      <c r="X4408">
        <v>4395</v>
      </c>
      <c r="Y4408">
        <v>18</v>
      </c>
      <c r="Z4408">
        <v>186</v>
      </c>
      <c r="AA4408" s="2">
        <f t="shared" si="1170"/>
        <v>9.6774193548387094E-2</v>
      </c>
      <c r="AB4408">
        <v>0</v>
      </c>
      <c r="AC4408">
        <v>0</v>
      </c>
      <c r="AF4408">
        <v>1</v>
      </c>
      <c r="AG4408">
        <v>1</v>
      </c>
      <c r="AH4408">
        <v>0</v>
      </c>
      <c r="AI4408">
        <v>0</v>
      </c>
      <c r="AJ4408">
        <v>1</v>
      </c>
      <c r="AK4408" t="s">
        <v>5620</v>
      </c>
      <c r="AL4408">
        <f t="shared" si="1171"/>
        <v>3</v>
      </c>
      <c r="AM4408">
        <v>1</v>
      </c>
      <c r="AN4408">
        <v>2</v>
      </c>
      <c r="AO4408">
        <v>2</v>
      </c>
      <c r="AP4408" s="11" t="s">
        <v>9214</v>
      </c>
      <c r="AQ4408">
        <v>1</v>
      </c>
      <c r="AR4408">
        <f t="shared" si="1172"/>
        <v>2</v>
      </c>
      <c r="AS4408">
        <f t="shared" si="1173"/>
        <v>8</v>
      </c>
    </row>
    <row r="4409" spans="1:45">
      <c r="A4409">
        <v>360</v>
      </c>
      <c r="B4409">
        <v>4408</v>
      </c>
      <c r="C4409" t="s">
        <v>5699</v>
      </c>
      <c r="D4409">
        <v>20210928</v>
      </c>
      <c r="E4409" t="s">
        <v>5718</v>
      </c>
      <c r="F4409" t="s">
        <v>5720</v>
      </c>
      <c r="G4409" t="s">
        <v>5682</v>
      </c>
      <c r="H4409" t="s">
        <v>5713</v>
      </c>
      <c r="I4409">
        <v>1</v>
      </c>
      <c r="J4409">
        <v>31</v>
      </c>
      <c r="K4409">
        <v>8</v>
      </c>
      <c r="L4409" t="s">
        <v>5722</v>
      </c>
      <c r="M4409">
        <v>20210923</v>
      </c>
      <c r="N4409">
        <v>20210924</v>
      </c>
      <c r="O4409">
        <v>15.32</v>
      </c>
      <c r="P4409">
        <v>13.38</v>
      </c>
      <c r="Q4409">
        <v>11.99</v>
      </c>
      <c r="R4409" t="s">
        <v>9098</v>
      </c>
      <c r="V4409" t="s">
        <v>9099</v>
      </c>
      <c r="W4409">
        <v>0</v>
      </c>
      <c r="X4409">
        <v>4395</v>
      </c>
      <c r="Y4409">
        <v>18</v>
      </c>
      <c r="Z4409">
        <v>186</v>
      </c>
      <c r="AA4409" s="2">
        <f t="shared" si="1170"/>
        <v>9.6774193548387094E-2</v>
      </c>
      <c r="AB4409">
        <v>0</v>
      </c>
      <c r="AC4409">
        <v>0</v>
      </c>
      <c r="AF4409">
        <v>1</v>
      </c>
      <c r="AG4409">
        <v>1</v>
      </c>
      <c r="AH4409">
        <v>0</v>
      </c>
      <c r="AI4409">
        <v>0</v>
      </c>
      <c r="AJ4409">
        <v>1</v>
      </c>
      <c r="AK4409" t="s">
        <v>5620</v>
      </c>
      <c r="AL4409">
        <f t="shared" si="1171"/>
        <v>3</v>
      </c>
      <c r="AM4409">
        <v>1</v>
      </c>
      <c r="AN4409">
        <v>2</v>
      </c>
      <c r="AO4409">
        <v>2</v>
      </c>
      <c r="AP4409" s="11" t="s">
        <v>9214</v>
      </c>
      <c r="AQ4409">
        <v>1</v>
      </c>
      <c r="AR4409">
        <f t="shared" si="1172"/>
        <v>2</v>
      </c>
      <c r="AS4409">
        <f t="shared" si="1173"/>
        <v>8</v>
      </c>
    </row>
    <row r="4410" spans="1:45">
      <c r="A4410">
        <v>360</v>
      </c>
      <c r="B4410">
        <v>4409</v>
      </c>
      <c r="C4410" t="s">
        <v>5700</v>
      </c>
      <c r="D4410">
        <v>20210928</v>
      </c>
      <c r="E4410" t="s">
        <v>5718</v>
      </c>
      <c r="F4410" t="s">
        <v>5720</v>
      </c>
      <c r="G4410" t="s">
        <v>5682</v>
      </c>
      <c r="H4410" t="s">
        <v>5710</v>
      </c>
      <c r="I4410">
        <v>3</v>
      </c>
      <c r="J4410">
        <v>45</v>
      </c>
      <c r="K4410">
        <v>8</v>
      </c>
      <c r="L4410" t="s">
        <v>5722</v>
      </c>
      <c r="M4410">
        <v>20210919</v>
      </c>
      <c r="N4410">
        <v>20210924</v>
      </c>
      <c r="O4410">
        <v>16</v>
      </c>
      <c r="P4410">
        <v>17.239999999999998</v>
      </c>
      <c r="Q4410" t="s">
        <v>5620</v>
      </c>
      <c r="R4410" t="s">
        <v>9098</v>
      </c>
      <c r="V4410" t="s">
        <v>9099</v>
      </c>
      <c r="W4410">
        <v>0</v>
      </c>
      <c r="X4410">
        <v>4395</v>
      </c>
      <c r="Y4410">
        <v>18</v>
      </c>
      <c r="Z4410">
        <v>186</v>
      </c>
      <c r="AA4410" s="2">
        <f t="shared" si="1170"/>
        <v>9.6774193548387094E-2</v>
      </c>
      <c r="AB4410">
        <v>0</v>
      </c>
      <c r="AC4410">
        <v>0</v>
      </c>
      <c r="AF4410">
        <v>1</v>
      </c>
      <c r="AG4410">
        <v>1</v>
      </c>
      <c r="AH4410">
        <v>0</v>
      </c>
      <c r="AI4410">
        <v>0</v>
      </c>
      <c r="AJ4410">
        <v>1</v>
      </c>
      <c r="AK4410" t="s">
        <v>5620</v>
      </c>
      <c r="AL4410">
        <f t="shared" si="1171"/>
        <v>3</v>
      </c>
      <c r="AM4410">
        <v>1</v>
      </c>
      <c r="AN4410">
        <v>2</v>
      </c>
      <c r="AO4410">
        <v>2</v>
      </c>
      <c r="AP4410" s="11" t="s">
        <v>9214</v>
      </c>
      <c r="AQ4410">
        <v>1</v>
      </c>
      <c r="AR4410">
        <f t="shared" si="1172"/>
        <v>2</v>
      </c>
      <c r="AS4410">
        <f t="shared" si="1173"/>
        <v>8</v>
      </c>
    </row>
    <row r="4411" spans="1:45">
      <c r="A4411">
        <v>360</v>
      </c>
      <c r="B4411">
        <v>4410</v>
      </c>
      <c r="C4411" t="s">
        <v>5701</v>
      </c>
      <c r="D4411">
        <v>20210928</v>
      </c>
      <c r="E4411" t="s">
        <v>5718</v>
      </c>
      <c r="F4411" t="s">
        <v>5720</v>
      </c>
      <c r="G4411" t="s">
        <v>5682</v>
      </c>
      <c r="H4411" t="s">
        <v>5713</v>
      </c>
      <c r="I4411">
        <v>3</v>
      </c>
      <c r="J4411">
        <v>31</v>
      </c>
      <c r="K4411">
        <v>8</v>
      </c>
      <c r="L4411" t="s">
        <v>5722</v>
      </c>
      <c r="M4411">
        <v>20210920</v>
      </c>
      <c r="N4411">
        <v>20210924</v>
      </c>
      <c r="O4411">
        <v>20.34</v>
      </c>
      <c r="P4411">
        <v>18.57</v>
      </c>
      <c r="Q4411">
        <v>18.22</v>
      </c>
      <c r="R4411" t="s">
        <v>9098</v>
      </c>
      <c r="V4411" t="s">
        <v>9099</v>
      </c>
      <c r="W4411">
        <v>0</v>
      </c>
      <c r="X4411">
        <v>4395</v>
      </c>
      <c r="Y4411">
        <v>18</v>
      </c>
      <c r="Z4411">
        <v>186</v>
      </c>
      <c r="AA4411" s="2">
        <f t="shared" si="1170"/>
        <v>9.6774193548387094E-2</v>
      </c>
      <c r="AB4411">
        <v>0</v>
      </c>
      <c r="AC4411">
        <v>0</v>
      </c>
      <c r="AF4411">
        <v>1</v>
      </c>
      <c r="AG4411">
        <v>1</v>
      </c>
      <c r="AH4411">
        <v>0</v>
      </c>
      <c r="AI4411">
        <v>0</v>
      </c>
      <c r="AJ4411">
        <v>1</v>
      </c>
      <c r="AK4411" t="s">
        <v>5620</v>
      </c>
      <c r="AL4411">
        <f t="shared" si="1171"/>
        <v>3</v>
      </c>
      <c r="AM4411">
        <v>1</v>
      </c>
      <c r="AN4411">
        <v>2</v>
      </c>
      <c r="AO4411">
        <v>2</v>
      </c>
      <c r="AP4411" s="11" t="s">
        <v>9214</v>
      </c>
      <c r="AQ4411">
        <v>1</v>
      </c>
      <c r="AR4411">
        <f t="shared" si="1172"/>
        <v>2</v>
      </c>
      <c r="AS4411">
        <f t="shared" si="1173"/>
        <v>8</v>
      </c>
    </row>
    <row r="4412" spans="1:45">
      <c r="A4412">
        <v>360</v>
      </c>
      <c r="B4412">
        <v>4411</v>
      </c>
      <c r="C4412" t="s">
        <v>5689</v>
      </c>
      <c r="D4412">
        <v>20210928</v>
      </c>
      <c r="E4412" t="s">
        <v>5718</v>
      </c>
      <c r="F4412" t="s">
        <v>5720</v>
      </c>
      <c r="G4412" t="s">
        <v>5682</v>
      </c>
      <c r="H4412" t="s">
        <v>5716</v>
      </c>
      <c r="I4412">
        <v>3</v>
      </c>
      <c r="J4412">
        <v>29</v>
      </c>
      <c r="K4412">
        <v>9</v>
      </c>
      <c r="L4412" t="s">
        <v>1623</v>
      </c>
      <c r="M4412">
        <v>20210923</v>
      </c>
      <c r="N4412">
        <v>20210925</v>
      </c>
      <c r="O4412">
        <v>15.5</v>
      </c>
      <c r="P4412">
        <v>11.72</v>
      </c>
      <c r="Q4412">
        <v>10.23</v>
      </c>
      <c r="R4412" t="s">
        <v>9098</v>
      </c>
      <c r="V4412" t="s">
        <v>9099</v>
      </c>
      <c r="W4412">
        <v>0</v>
      </c>
      <c r="X4412">
        <v>4395</v>
      </c>
      <c r="Y4412">
        <v>18</v>
      </c>
      <c r="Z4412">
        <v>186</v>
      </c>
      <c r="AA4412" s="2">
        <f t="shared" si="1170"/>
        <v>9.6774193548387094E-2</v>
      </c>
      <c r="AB4412">
        <v>0</v>
      </c>
      <c r="AC4412">
        <v>0</v>
      </c>
      <c r="AF4412">
        <v>1</v>
      </c>
      <c r="AG4412">
        <v>1</v>
      </c>
      <c r="AH4412">
        <v>0</v>
      </c>
      <c r="AI4412">
        <v>0</v>
      </c>
      <c r="AJ4412">
        <v>1</v>
      </c>
      <c r="AK4412" t="s">
        <v>5620</v>
      </c>
      <c r="AL4412">
        <f t="shared" si="1171"/>
        <v>3</v>
      </c>
      <c r="AM4412">
        <v>1</v>
      </c>
      <c r="AN4412">
        <v>2</v>
      </c>
      <c r="AO4412">
        <v>2</v>
      </c>
      <c r="AP4412" s="11" t="s">
        <v>9214</v>
      </c>
      <c r="AQ4412">
        <v>1</v>
      </c>
      <c r="AR4412">
        <f t="shared" si="1172"/>
        <v>2</v>
      </c>
      <c r="AS4412">
        <f t="shared" si="1173"/>
        <v>8</v>
      </c>
    </row>
    <row r="4413" spans="1:45">
      <c r="A4413">
        <v>360</v>
      </c>
      <c r="B4413">
        <v>4412</v>
      </c>
      <c r="C4413" t="s">
        <v>5704</v>
      </c>
      <c r="D4413">
        <v>20210928</v>
      </c>
      <c r="E4413" t="s">
        <v>5719</v>
      </c>
      <c r="F4413" t="s">
        <v>5720</v>
      </c>
      <c r="G4413" t="s">
        <v>5682</v>
      </c>
      <c r="H4413" t="s">
        <v>5710</v>
      </c>
      <c r="I4413">
        <v>4</v>
      </c>
      <c r="J4413">
        <v>50</v>
      </c>
      <c r="K4413">
        <v>99</v>
      </c>
      <c r="L4413" t="s">
        <v>63</v>
      </c>
      <c r="M4413" t="s">
        <v>89</v>
      </c>
      <c r="N4413">
        <v>20210923</v>
      </c>
      <c r="O4413">
        <v>28.49</v>
      </c>
      <c r="P4413">
        <v>27.76</v>
      </c>
      <c r="Q4413" t="s">
        <v>5620</v>
      </c>
      <c r="W4413">
        <v>0</v>
      </c>
      <c r="X4413">
        <v>4395</v>
      </c>
      <c r="Y4413">
        <v>18</v>
      </c>
      <c r="Z4413">
        <v>186</v>
      </c>
      <c r="AA4413" s="2">
        <f t="shared" si="1170"/>
        <v>9.6774193548387094E-2</v>
      </c>
      <c r="AB4413">
        <v>0</v>
      </c>
      <c r="AC4413">
        <v>1</v>
      </c>
      <c r="AD4413">
        <v>1</v>
      </c>
      <c r="AE4413">
        <v>4397</v>
      </c>
      <c r="AF4413" t="s">
        <v>8</v>
      </c>
      <c r="AG4413" t="s">
        <v>8</v>
      </c>
      <c r="AH4413" t="s">
        <v>8</v>
      </c>
      <c r="AI4413" t="s">
        <v>8</v>
      </c>
      <c r="AJ4413" t="s">
        <v>8</v>
      </c>
      <c r="AK4413" t="s">
        <v>8</v>
      </c>
      <c r="AL4413" t="s">
        <v>8</v>
      </c>
      <c r="AM4413" t="s">
        <v>8</v>
      </c>
      <c r="AN4413" t="s">
        <v>8</v>
      </c>
      <c r="AO4413" t="s">
        <v>8</v>
      </c>
      <c r="AP4413" s="11" t="s">
        <v>8</v>
      </c>
      <c r="AQ4413" t="s">
        <v>8</v>
      </c>
      <c r="AR4413" t="s">
        <v>8</v>
      </c>
      <c r="AS4413" t="s">
        <v>8</v>
      </c>
    </row>
    <row r="4414" spans="1:45">
      <c r="A4414">
        <v>360</v>
      </c>
      <c r="B4414">
        <v>4413</v>
      </c>
      <c r="C4414" t="s">
        <v>5705</v>
      </c>
      <c r="D4414">
        <v>20210928</v>
      </c>
      <c r="E4414" t="s">
        <v>5719</v>
      </c>
      <c r="F4414" t="s">
        <v>5720</v>
      </c>
      <c r="G4414" t="s">
        <v>5682</v>
      </c>
      <c r="H4414" t="s">
        <v>5710</v>
      </c>
      <c r="I4414">
        <v>2</v>
      </c>
      <c r="J4414">
        <v>42</v>
      </c>
      <c r="K4414">
        <v>99</v>
      </c>
      <c r="L4414" t="s">
        <v>63</v>
      </c>
      <c r="M4414">
        <v>20210920</v>
      </c>
      <c r="N4414">
        <v>20210924</v>
      </c>
      <c r="O4414">
        <v>15.39</v>
      </c>
      <c r="P4414">
        <v>14.17</v>
      </c>
      <c r="Q4414" t="s">
        <v>5620</v>
      </c>
      <c r="W4414">
        <v>0</v>
      </c>
      <c r="X4414">
        <v>4395</v>
      </c>
      <c r="Y4414">
        <v>18</v>
      </c>
      <c r="Z4414">
        <v>186</v>
      </c>
      <c r="AA4414" s="2">
        <f t="shared" si="1170"/>
        <v>9.6774193548387094E-2</v>
      </c>
      <c r="AB4414">
        <v>0</v>
      </c>
      <c r="AC4414">
        <v>1</v>
      </c>
      <c r="AD4414">
        <v>1</v>
      </c>
      <c r="AE4414">
        <v>4395</v>
      </c>
      <c r="AF4414" t="s">
        <v>8</v>
      </c>
      <c r="AG4414" t="s">
        <v>8</v>
      </c>
      <c r="AH4414" t="s">
        <v>8</v>
      </c>
      <c r="AI4414" t="s">
        <v>8</v>
      </c>
      <c r="AJ4414" t="s">
        <v>8</v>
      </c>
      <c r="AK4414" t="s">
        <v>8</v>
      </c>
      <c r="AL4414" t="s">
        <v>8</v>
      </c>
      <c r="AM4414" t="s">
        <v>8</v>
      </c>
      <c r="AN4414" t="s">
        <v>8</v>
      </c>
      <c r="AO4414" t="s">
        <v>8</v>
      </c>
      <c r="AP4414" s="11" t="s">
        <v>8</v>
      </c>
      <c r="AQ4414" t="s">
        <v>8</v>
      </c>
      <c r="AR4414" t="s">
        <v>8</v>
      </c>
      <c r="AS4414" t="s">
        <v>8</v>
      </c>
    </row>
    <row r="4415" spans="1:45">
      <c r="A4415">
        <v>360</v>
      </c>
      <c r="B4415">
        <v>4414</v>
      </c>
      <c r="C4415" t="s">
        <v>5706</v>
      </c>
      <c r="D4415">
        <v>20210928</v>
      </c>
      <c r="E4415" t="s">
        <v>5719</v>
      </c>
      <c r="F4415" t="s">
        <v>5720</v>
      </c>
      <c r="G4415" t="s">
        <v>5682</v>
      </c>
      <c r="H4415" t="s">
        <v>5713</v>
      </c>
      <c r="I4415">
        <v>2</v>
      </c>
      <c r="J4415">
        <v>43</v>
      </c>
      <c r="K4415">
        <v>99</v>
      </c>
      <c r="L4415" t="s">
        <v>63</v>
      </c>
      <c r="M4415" t="s">
        <v>89</v>
      </c>
      <c r="N4415">
        <v>20210925</v>
      </c>
      <c r="O4415">
        <v>18.21</v>
      </c>
      <c r="P4415">
        <v>16.43</v>
      </c>
      <c r="Q4415">
        <v>14.43</v>
      </c>
      <c r="W4415">
        <v>0</v>
      </c>
      <c r="X4415">
        <v>4395</v>
      </c>
      <c r="Y4415">
        <v>18</v>
      </c>
      <c r="Z4415">
        <v>186</v>
      </c>
      <c r="AA4415" s="2">
        <f t="shared" si="1170"/>
        <v>9.6774193548387094E-2</v>
      </c>
      <c r="AB4415">
        <v>0</v>
      </c>
      <c r="AC4415">
        <v>1</v>
      </c>
      <c r="AD4415">
        <v>1</v>
      </c>
      <c r="AE4415">
        <v>4405</v>
      </c>
      <c r="AF4415" t="s">
        <v>8</v>
      </c>
      <c r="AG4415" t="s">
        <v>8</v>
      </c>
      <c r="AH4415" t="s">
        <v>8</v>
      </c>
      <c r="AI4415" t="s">
        <v>8</v>
      </c>
      <c r="AJ4415" t="s">
        <v>8</v>
      </c>
      <c r="AK4415" t="s">
        <v>8</v>
      </c>
      <c r="AL4415" t="s">
        <v>8</v>
      </c>
      <c r="AM4415" t="s">
        <v>8</v>
      </c>
      <c r="AN4415" t="s">
        <v>8</v>
      </c>
      <c r="AO4415" t="s">
        <v>8</v>
      </c>
      <c r="AP4415" s="11" t="s">
        <v>8</v>
      </c>
      <c r="AQ4415" t="s">
        <v>8</v>
      </c>
      <c r="AR4415" t="s">
        <v>8</v>
      </c>
      <c r="AS4415" t="s">
        <v>8</v>
      </c>
    </row>
    <row r="4416" spans="1:45">
      <c r="A4416">
        <v>360</v>
      </c>
      <c r="B4416">
        <v>4415</v>
      </c>
      <c r="C4416" t="s">
        <v>5707</v>
      </c>
      <c r="D4416">
        <v>20210928</v>
      </c>
      <c r="E4416" t="s">
        <v>5719</v>
      </c>
      <c r="F4416" t="s">
        <v>5720</v>
      </c>
      <c r="G4416" t="s">
        <v>5682</v>
      </c>
      <c r="H4416" t="s">
        <v>5713</v>
      </c>
      <c r="I4416">
        <v>2</v>
      </c>
      <c r="J4416">
        <v>73</v>
      </c>
      <c r="K4416">
        <v>99</v>
      </c>
      <c r="L4416" t="s">
        <v>63</v>
      </c>
      <c r="M4416">
        <v>20210924</v>
      </c>
      <c r="N4416">
        <v>20210925</v>
      </c>
      <c r="O4416">
        <v>16.75</v>
      </c>
      <c r="P4416">
        <v>13.97</v>
      </c>
      <c r="Q4416">
        <v>13.15</v>
      </c>
      <c r="W4416">
        <v>0</v>
      </c>
      <c r="X4416">
        <v>4395</v>
      </c>
      <c r="Y4416">
        <v>18</v>
      </c>
      <c r="Z4416">
        <v>186</v>
      </c>
      <c r="AA4416" s="2">
        <f t="shared" si="1170"/>
        <v>9.6774193548387094E-2</v>
      </c>
      <c r="AB4416">
        <v>0</v>
      </c>
      <c r="AC4416">
        <v>1</v>
      </c>
      <c r="AD4416">
        <v>32</v>
      </c>
      <c r="AE4416">
        <v>4402</v>
      </c>
      <c r="AF4416" t="s">
        <v>8</v>
      </c>
      <c r="AG4416" t="s">
        <v>8</v>
      </c>
      <c r="AH4416" t="s">
        <v>8</v>
      </c>
      <c r="AI4416" t="s">
        <v>8</v>
      </c>
      <c r="AJ4416" t="s">
        <v>8</v>
      </c>
      <c r="AK4416" t="s">
        <v>8</v>
      </c>
      <c r="AL4416" t="s">
        <v>8</v>
      </c>
      <c r="AM4416" t="s">
        <v>8</v>
      </c>
      <c r="AN4416" t="s">
        <v>8</v>
      </c>
      <c r="AO4416" t="s">
        <v>8</v>
      </c>
      <c r="AP4416" s="11" t="s">
        <v>8</v>
      </c>
      <c r="AQ4416" t="s">
        <v>8</v>
      </c>
      <c r="AR4416" t="s">
        <v>8</v>
      </c>
      <c r="AS4416" t="s">
        <v>8</v>
      </c>
    </row>
    <row r="4417" spans="1:45">
      <c r="A4417">
        <v>360</v>
      </c>
      <c r="B4417">
        <v>4416</v>
      </c>
      <c r="C4417" t="s">
        <v>5703</v>
      </c>
      <c r="D4417">
        <v>20210928</v>
      </c>
      <c r="E4417" t="s">
        <v>5719</v>
      </c>
      <c r="F4417" t="s">
        <v>5720</v>
      </c>
      <c r="G4417" t="s">
        <v>5682</v>
      </c>
      <c r="H4417" t="s">
        <v>5717</v>
      </c>
      <c r="I4417">
        <v>2</v>
      </c>
      <c r="J4417">
        <v>10</v>
      </c>
      <c r="K4417">
        <v>0</v>
      </c>
      <c r="L4417" t="s">
        <v>131</v>
      </c>
      <c r="M4417">
        <v>20210924</v>
      </c>
      <c r="N4417">
        <v>20210925</v>
      </c>
      <c r="O4417">
        <v>16.7</v>
      </c>
      <c r="P4417">
        <v>15.3</v>
      </c>
      <c r="Q4417" t="s">
        <v>5620</v>
      </c>
      <c r="W4417">
        <v>0</v>
      </c>
      <c r="X4417">
        <v>4395</v>
      </c>
      <c r="Y4417">
        <v>18</v>
      </c>
      <c r="Z4417">
        <v>186</v>
      </c>
      <c r="AA4417" s="2">
        <f t="shared" si="1170"/>
        <v>9.6774193548387094E-2</v>
      </c>
      <c r="AB4417">
        <v>0</v>
      </c>
      <c r="AC4417">
        <v>1</v>
      </c>
      <c r="AD4417">
        <v>21</v>
      </c>
      <c r="AE4417">
        <v>4402</v>
      </c>
      <c r="AF4417" t="s">
        <v>8</v>
      </c>
      <c r="AG4417" t="s">
        <v>8</v>
      </c>
      <c r="AH4417" t="s">
        <v>8</v>
      </c>
      <c r="AI4417" t="s">
        <v>8</v>
      </c>
      <c r="AJ4417" t="s">
        <v>8</v>
      </c>
      <c r="AK4417" t="s">
        <v>8</v>
      </c>
      <c r="AL4417" t="s">
        <v>8</v>
      </c>
      <c r="AM4417" t="s">
        <v>8</v>
      </c>
      <c r="AN4417" t="s">
        <v>8</v>
      </c>
      <c r="AO4417" t="s">
        <v>8</v>
      </c>
      <c r="AP4417" s="11" t="s">
        <v>8</v>
      </c>
      <c r="AQ4417" t="s">
        <v>8</v>
      </c>
      <c r="AR4417" t="s">
        <v>8</v>
      </c>
      <c r="AS4417" t="s">
        <v>8</v>
      </c>
    </row>
    <row r="4418" spans="1:45">
      <c r="A4418">
        <v>360</v>
      </c>
      <c r="B4418">
        <v>4417</v>
      </c>
      <c r="C4418" t="s">
        <v>5708</v>
      </c>
      <c r="D4418">
        <v>20210928</v>
      </c>
      <c r="E4418" t="s">
        <v>5719</v>
      </c>
      <c r="F4418" t="s">
        <v>5720</v>
      </c>
      <c r="G4418" t="s">
        <v>5682</v>
      </c>
      <c r="H4418" t="s">
        <v>5713</v>
      </c>
      <c r="I4418">
        <v>2</v>
      </c>
      <c r="J4418">
        <v>3</v>
      </c>
      <c r="K4418">
        <v>0</v>
      </c>
      <c r="L4418" t="s">
        <v>1862</v>
      </c>
      <c r="M4418">
        <v>20210925</v>
      </c>
      <c r="N4418">
        <v>20210926</v>
      </c>
      <c r="O4418">
        <v>22.47</v>
      </c>
      <c r="P4418">
        <v>21.28</v>
      </c>
      <c r="Q4418">
        <v>20.67</v>
      </c>
      <c r="W4418">
        <v>0</v>
      </c>
      <c r="X4418">
        <v>4395</v>
      </c>
      <c r="Y4418">
        <v>18</v>
      </c>
      <c r="Z4418">
        <v>186</v>
      </c>
      <c r="AA4418" s="2">
        <f t="shared" si="1170"/>
        <v>9.6774193548387094E-2</v>
      </c>
      <c r="AB4418">
        <v>0</v>
      </c>
      <c r="AC4418">
        <v>1</v>
      </c>
      <c r="AD4418">
        <v>21</v>
      </c>
      <c r="AE4418">
        <v>4402</v>
      </c>
      <c r="AF4418" t="s">
        <v>8</v>
      </c>
      <c r="AG4418" t="s">
        <v>8</v>
      </c>
      <c r="AH4418" t="s">
        <v>8</v>
      </c>
      <c r="AI4418" t="s">
        <v>8</v>
      </c>
      <c r="AJ4418" t="s">
        <v>8</v>
      </c>
      <c r="AK4418" t="s">
        <v>8</v>
      </c>
      <c r="AL4418" t="s">
        <v>8</v>
      </c>
      <c r="AM4418" t="s">
        <v>8</v>
      </c>
      <c r="AN4418" t="s">
        <v>8</v>
      </c>
      <c r="AO4418" t="s">
        <v>8</v>
      </c>
      <c r="AP4418" s="11" t="s">
        <v>8</v>
      </c>
      <c r="AQ4418" t="s">
        <v>8</v>
      </c>
      <c r="AR4418" t="s">
        <v>8</v>
      </c>
      <c r="AS4418" t="s">
        <v>8</v>
      </c>
    </row>
    <row r="4419" spans="1:45">
      <c r="A4419">
        <v>361</v>
      </c>
      <c r="B4419">
        <v>4418</v>
      </c>
      <c r="C4419" t="s">
        <v>5723</v>
      </c>
      <c r="D4419">
        <v>20211001</v>
      </c>
      <c r="E4419" t="s">
        <v>5724</v>
      </c>
      <c r="F4419" t="s">
        <v>5725</v>
      </c>
      <c r="G4419" t="s">
        <v>5726</v>
      </c>
      <c r="H4419" t="s">
        <v>5727</v>
      </c>
      <c r="I4419">
        <v>3</v>
      </c>
      <c r="J4419">
        <v>51</v>
      </c>
      <c r="K4419">
        <v>9</v>
      </c>
      <c r="L4419" t="s">
        <v>2865</v>
      </c>
      <c r="M4419">
        <v>20210925</v>
      </c>
      <c r="N4419">
        <v>20210929</v>
      </c>
      <c r="O4419">
        <v>24.19</v>
      </c>
      <c r="P4419">
        <v>26.05</v>
      </c>
      <c r="Q4419" t="s">
        <v>5728</v>
      </c>
      <c r="R4419" t="s">
        <v>9100</v>
      </c>
      <c r="S4419" t="s">
        <v>5751</v>
      </c>
      <c r="U4419" t="s">
        <v>5729</v>
      </c>
      <c r="V4419" t="s">
        <v>9112</v>
      </c>
      <c r="W4419">
        <v>1</v>
      </c>
      <c r="X4419">
        <v>4418</v>
      </c>
      <c r="Y4419">
        <v>12</v>
      </c>
      <c r="Z4419">
        <v>74</v>
      </c>
      <c r="AA4419" s="2">
        <f t="shared" si="1170"/>
        <v>0.16216216216216217</v>
      </c>
      <c r="AB4419">
        <v>0</v>
      </c>
      <c r="AC4419">
        <v>0</v>
      </c>
      <c r="AF4419">
        <v>0</v>
      </c>
      <c r="AG4419">
        <v>1</v>
      </c>
      <c r="AH4419">
        <v>0</v>
      </c>
      <c r="AI4419">
        <v>1</v>
      </c>
      <c r="AJ4419">
        <v>1</v>
      </c>
      <c r="AK4419" t="s">
        <v>5728</v>
      </c>
      <c r="AL4419">
        <f t="shared" ref="AL4419:AL4455" si="1174">SUM(AF4419:AK4419)</f>
        <v>3</v>
      </c>
      <c r="AM4419">
        <v>0</v>
      </c>
      <c r="AN4419">
        <v>1</v>
      </c>
      <c r="AO4419">
        <v>2</v>
      </c>
      <c r="AP4419" s="11" t="s">
        <v>9214</v>
      </c>
      <c r="AQ4419">
        <v>1</v>
      </c>
      <c r="AR4419">
        <f t="shared" si="1169"/>
        <v>2</v>
      </c>
      <c r="AS4419">
        <f t="shared" ref="AS4419:AS4467" si="1175">SUM(AM4419:AR4419)</f>
        <v>6</v>
      </c>
    </row>
    <row r="4420" spans="1:45">
      <c r="A4420">
        <v>361</v>
      </c>
      <c r="B4420">
        <v>4419</v>
      </c>
      <c r="C4420" t="s">
        <v>5730</v>
      </c>
      <c r="D4420">
        <v>20211001</v>
      </c>
      <c r="E4420" t="s">
        <v>5724</v>
      </c>
      <c r="F4420" t="s">
        <v>5725</v>
      </c>
      <c r="G4420" t="s">
        <v>5726</v>
      </c>
      <c r="H4420" t="s">
        <v>5744</v>
      </c>
      <c r="I4420">
        <v>3</v>
      </c>
      <c r="J4420">
        <v>43</v>
      </c>
      <c r="K4420">
        <v>9</v>
      </c>
      <c r="L4420" t="s">
        <v>2865</v>
      </c>
      <c r="M4420" t="s">
        <v>89</v>
      </c>
      <c r="N4420">
        <v>20210930</v>
      </c>
      <c r="O4420">
        <v>15.3</v>
      </c>
      <c r="P4420">
        <v>13.58</v>
      </c>
      <c r="Q4420" t="s">
        <v>5728</v>
      </c>
      <c r="R4420" t="s">
        <v>9101</v>
      </c>
      <c r="S4420" t="s">
        <v>5747</v>
      </c>
      <c r="U4420" t="s">
        <v>5746</v>
      </c>
      <c r="V4420" t="s">
        <v>9112</v>
      </c>
      <c r="W4420">
        <v>0</v>
      </c>
      <c r="X4420">
        <v>4418</v>
      </c>
      <c r="Y4420">
        <v>12</v>
      </c>
      <c r="Z4420">
        <v>74</v>
      </c>
      <c r="AA4420" s="2">
        <f t="shared" ref="AA4420:AA4434" si="1176">Y4420/Z4420</f>
        <v>0.16216216216216217</v>
      </c>
      <c r="AB4420">
        <v>0</v>
      </c>
      <c r="AC4420">
        <v>0</v>
      </c>
      <c r="AF4420">
        <v>0</v>
      </c>
      <c r="AG4420">
        <v>1</v>
      </c>
      <c r="AH4420">
        <v>0</v>
      </c>
      <c r="AI4420">
        <v>1</v>
      </c>
      <c r="AJ4420">
        <v>1</v>
      </c>
      <c r="AK4420" t="s">
        <v>5728</v>
      </c>
      <c r="AL4420">
        <f t="shared" ref="AL4420:AL4430" si="1177">SUM(AF4420:AK4420)</f>
        <v>3</v>
      </c>
      <c r="AM4420">
        <v>0</v>
      </c>
      <c r="AN4420">
        <v>1</v>
      </c>
      <c r="AO4420">
        <v>2</v>
      </c>
      <c r="AP4420" s="11" t="s">
        <v>9214</v>
      </c>
      <c r="AQ4420">
        <v>1</v>
      </c>
      <c r="AR4420">
        <f t="shared" ref="AR4420:AR4430" si="1178">IF(AL4420&lt;4,2,IF(AL4420=4,1,IF(AL4420=5,0,)))</f>
        <v>2</v>
      </c>
      <c r="AS4420">
        <f t="shared" ref="AS4420:AS4430" si="1179">SUM(AM4420:AR4420)</f>
        <v>6</v>
      </c>
    </row>
    <row r="4421" spans="1:45">
      <c r="A4421">
        <v>361</v>
      </c>
      <c r="B4421">
        <v>4420</v>
      </c>
      <c r="C4421" t="s">
        <v>5731</v>
      </c>
      <c r="D4421">
        <v>20211001</v>
      </c>
      <c r="E4421" t="s">
        <v>5724</v>
      </c>
      <c r="F4421" t="s">
        <v>5725</v>
      </c>
      <c r="G4421" t="s">
        <v>5726</v>
      </c>
      <c r="H4421" t="s">
        <v>5726</v>
      </c>
      <c r="I4421">
        <v>3</v>
      </c>
      <c r="J4421">
        <v>22</v>
      </c>
      <c r="K4421">
        <v>9</v>
      </c>
      <c r="L4421" t="s">
        <v>2865</v>
      </c>
      <c r="M4421">
        <v>20210927</v>
      </c>
      <c r="N4421">
        <v>20210930</v>
      </c>
      <c r="O4421">
        <v>12.47</v>
      </c>
      <c r="P4421">
        <v>13.17</v>
      </c>
      <c r="Q4421" t="s">
        <v>5728</v>
      </c>
      <c r="R4421" t="s">
        <v>9102</v>
      </c>
      <c r="U4421" t="s">
        <v>5729</v>
      </c>
      <c r="V4421" t="s">
        <v>9112</v>
      </c>
      <c r="W4421">
        <v>0</v>
      </c>
      <c r="X4421">
        <v>4418</v>
      </c>
      <c r="Y4421">
        <v>12</v>
      </c>
      <c r="Z4421">
        <v>74</v>
      </c>
      <c r="AA4421" s="2">
        <f t="shared" si="1176"/>
        <v>0.16216216216216217</v>
      </c>
      <c r="AB4421">
        <v>0</v>
      </c>
      <c r="AC4421">
        <v>0</v>
      </c>
      <c r="AF4421">
        <v>0</v>
      </c>
      <c r="AG4421">
        <v>1</v>
      </c>
      <c r="AH4421">
        <v>0</v>
      </c>
      <c r="AI4421">
        <v>1</v>
      </c>
      <c r="AJ4421">
        <v>1</v>
      </c>
      <c r="AK4421" t="s">
        <v>5728</v>
      </c>
      <c r="AL4421">
        <f t="shared" si="1177"/>
        <v>3</v>
      </c>
      <c r="AM4421">
        <v>0</v>
      </c>
      <c r="AN4421">
        <v>1</v>
      </c>
      <c r="AO4421">
        <v>2</v>
      </c>
      <c r="AP4421" s="11" t="s">
        <v>9214</v>
      </c>
      <c r="AQ4421">
        <v>1</v>
      </c>
      <c r="AR4421">
        <f t="shared" si="1178"/>
        <v>2</v>
      </c>
      <c r="AS4421">
        <f t="shared" si="1179"/>
        <v>6</v>
      </c>
    </row>
    <row r="4422" spans="1:45">
      <c r="A4422">
        <v>361</v>
      </c>
      <c r="B4422">
        <v>4421</v>
      </c>
      <c r="C4422" t="s">
        <v>5732</v>
      </c>
      <c r="D4422">
        <v>20211001</v>
      </c>
      <c r="E4422" t="s">
        <v>5724</v>
      </c>
      <c r="F4422" t="s">
        <v>5725</v>
      </c>
      <c r="G4422" t="s">
        <v>5726</v>
      </c>
      <c r="H4422" t="s">
        <v>5726</v>
      </c>
      <c r="I4422">
        <v>3</v>
      </c>
      <c r="J4422">
        <v>33</v>
      </c>
      <c r="K4422">
        <v>9</v>
      </c>
      <c r="L4422" t="s">
        <v>2865</v>
      </c>
      <c r="M4422">
        <v>20210927</v>
      </c>
      <c r="N4422">
        <v>20210930</v>
      </c>
      <c r="O4422">
        <v>13.08</v>
      </c>
      <c r="P4422">
        <v>13.94</v>
      </c>
      <c r="Q4422" t="s">
        <v>5728</v>
      </c>
      <c r="R4422" t="s">
        <v>9103</v>
      </c>
      <c r="U4422" t="s">
        <v>5729</v>
      </c>
      <c r="V4422" t="s">
        <v>9112</v>
      </c>
      <c r="W4422">
        <v>0</v>
      </c>
      <c r="X4422">
        <v>4418</v>
      </c>
      <c r="Y4422">
        <v>12</v>
      </c>
      <c r="Z4422">
        <v>74</v>
      </c>
      <c r="AA4422" s="2">
        <f t="shared" si="1176"/>
        <v>0.16216216216216217</v>
      </c>
      <c r="AB4422">
        <v>0</v>
      </c>
      <c r="AC4422">
        <v>0</v>
      </c>
      <c r="AF4422">
        <v>0</v>
      </c>
      <c r="AG4422">
        <v>1</v>
      </c>
      <c r="AH4422">
        <v>0</v>
      </c>
      <c r="AI4422">
        <v>1</v>
      </c>
      <c r="AJ4422">
        <v>1</v>
      </c>
      <c r="AK4422" t="s">
        <v>5728</v>
      </c>
      <c r="AL4422">
        <f t="shared" si="1177"/>
        <v>3</v>
      </c>
      <c r="AM4422">
        <v>0</v>
      </c>
      <c r="AN4422">
        <v>1</v>
      </c>
      <c r="AO4422">
        <v>2</v>
      </c>
      <c r="AP4422" s="11" t="s">
        <v>9214</v>
      </c>
      <c r="AQ4422">
        <v>1</v>
      </c>
      <c r="AR4422">
        <f t="shared" si="1178"/>
        <v>2</v>
      </c>
      <c r="AS4422">
        <f t="shared" si="1179"/>
        <v>6</v>
      </c>
    </row>
    <row r="4423" spans="1:45">
      <c r="A4423">
        <v>361</v>
      </c>
      <c r="B4423">
        <v>4422</v>
      </c>
      <c r="C4423" t="s">
        <v>5733</v>
      </c>
      <c r="D4423">
        <v>20211001</v>
      </c>
      <c r="E4423" t="s">
        <v>5724</v>
      </c>
      <c r="F4423" t="s">
        <v>5725</v>
      </c>
      <c r="G4423" t="s">
        <v>5726</v>
      </c>
      <c r="H4423" t="s">
        <v>5726</v>
      </c>
      <c r="I4423">
        <v>3</v>
      </c>
      <c r="J4423">
        <v>31</v>
      </c>
      <c r="K4423">
        <v>9</v>
      </c>
      <c r="L4423" t="s">
        <v>2865</v>
      </c>
      <c r="M4423">
        <v>20210926</v>
      </c>
      <c r="N4423">
        <v>20210930</v>
      </c>
      <c r="O4423">
        <v>16.07</v>
      </c>
      <c r="P4423">
        <v>16.79</v>
      </c>
      <c r="Q4423" t="s">
        <v>5728</v>
      </c>
      <c r="R4423" t="s">
        <v>9104</v>
      </c>
      <c r="U4423" t="s">
        <v>5729</v>
      </c>
      <c r="V4423" t="s">
        <v>9112</v>
      </c>
      <c r="W4423">
        <v>0</v>
      </c>
      <c r="X4423">
        <v>4418</v>
      </c>
      <c r="Y4423">
        <v>12</v>
      </c>
      <c r="Z4423">
        <v>74</v>
      </c>
      <c r="AA4423" s="2">
        <f t="shared" si="1176"/>
        <v>0.16216216216216217</v>
      </c>
      <c r="AB4423">
        <v>0</v>
      </c>
      <c r="AC4423">
        <v>0</v>
      </c>
      <c r="AF4423">
        <v>0</v>
      </c>
      <c r="AG4423">
        <v>1</v>
      </c>
      <c r="AH4423">
        <v>0</v>
      </c>
      <c r="AI4423">
        <v>1</v>
      </c>
      <c r="AJ4423">
        <v>1</v>
      </c>
      <c r="AK4423" t="s">
        <v>5728</v>
      </c>
      <c r="AL4423">
        <f t="shared" si="1177"/>
        <v>3</v>
      </c>
      <c r="AM4423">
        <v>0</v>
      </c>
      <c r="AN4423">
        <v>1</v>
      </c>
      <c r="AO4423">
        <v>2</v>
      </c>
      <c r="AP4423" s="11" t="s">
        <v>9214</v>
      </c>
      <c r="AQ4423">
        <v>1</v>
      </c>
      <c r="AR4423">
        <f t="shared" si="1178"/>
        <v>2</v>
      </c>
      <c r="AS4423">
        <f t="shared" si="1179"/>
        <v>6</v>
      </c>
    </row>
    <row r="4424" spans="1:45">
      <c r="A4424">
        <v>361</v>
      </c>
      <c r="B4424">
        <v>4423</v>
      </c>
      <c r="C4424" t="s">
        <v>5734</v>
      </c>
      <c r="D4424">
        <v>20211001</v>
      </c>
      <c r="E4424" t="s">
        <v>5724</v>
      </c>
      <c r="F4424" t="s">
        <v>5725</v>
      </c>
      <c r="G4424" t="s">
        <v>5726</v>
      </c>
      <c r="H4424" t="s">
        <v>5726</v>
      </c>
      <c r="I4424">
        <v>3</v>
      </c>
      <c r="J4424">
        <v>33</v>
      </c>
      <c r="K4424">
        <v>9</v>
      </c>
      <c r="L4424" t="s">
        <v>2865</v>
      </c>
      <c r="M4424" t="s">
        <v>89</v>
      </c>
      <c r="N4424">
        <v>20210930</v>
      </c>
      <c r="O4424">
        <v>26.09</v>
      </c>
      <c r="P4424">
        <v>26.77</v>
      </c>
      <c r="Q4424" t="s">
        <v>5728</v>
      </c>
      <c r="R4424" t="s">
        <v>9105</v>
      </c>
      <c r="U4424" t="s">
        <v>5729</v>
      </c>
      <c r="V4424" t="s">
        <v>9112</v>
      </c>
      <c r="W4424">
        <v>0</v>
      </c>
      <c r="X4424">
        <v>4418</v>
      </c>
      <c r="Y4424">
        <v>12</v>
      </c>
      <c r="Z4424">
        <v>74</v>
      </c>
      <c r="AA4424" s="2">
        <f t="shared" si="1176"/>
        <v>0.16216216216216217</v>
      </c>
      <c r="AB4424">
        <v>0</v>
      </c>
      <c r="AC4424">
        <v>0</v>
      </c>
      <c r="AF4424">
        <v>0</v>
      </c>
      <c r="AG4424">
        <v>1</v>
      </c>
      <c r="AH4424">
        <v>0</v>
      </c>
      <c r="AI4424">
        <v>1</v>
      </c>
      <c r="AJ4424">
        <v>1</v>
      </c>
      <c r="AK4424" t="s">
        <v>5728</v>
      </c>
      <c r="AL4424">
        <f t="shared" si="1177"/>
        <v>3</v>
      </c>
      <c r="AM4424">
        <v>0</v>
      </c>
      <c r="AN4424">
        <v>1</v>
      </c>
      <c r="AO4424">
        <v>2</v>
      </c>
      <c r="AP4424" s="11" t="s">
        <v>9214</v>
      </c>
      <c r="AQ4424">
        <v>1</v>
      </c>
      <c r="AR4424">
        <f t="shared" si="1178"/>
        <v>2</v>
      </c>
      <c r="AS4424">
        <f t="shared" si="1179"/>
        <v>6</v>
      </c>
    </row>
    <row r="4425" spans="1:45">
      <c r="A4425">
        <v>361</v>
      </c>
      <c r="B4425">
        <v>4424</v>
      </c>
      <c r="C4425" t="s">
        <v>5735</v>
      </c>
      <c r="D4425">
        <v>20211001</v>
      </c>
      <c r="E4425" t="s">
        <v>5724</v>
      </c>
      <c r="F4425" t="s">
        <v>5725</v>
      </c>
      <c r="G4425" t="s">
        <v>5726</v>
      </c>
      <c r="H4425" t="s">
        <v>5726</v>
      </c>
      <c r="I4425">
        <v>3</v>
      </c>
      <c r="J4425">
        <v>22</v>
      </c>
      <c r="K4425">
        <v>9</v>
      </c>
      <c r="L4425" t="s">
        <v>2865</v>
      </c>
      <c r="M4425">
        <v>20210929</v>
      </c>
      <c r="N4425">
        <v>20210930</v>
      </c>
      <c r="O4425">
        <v>12.01</v>
      </c>
      <c r="P4425">
        <v>12.37</v>
      </c>
      <c r="Q4425" t="s">
        <v>5728</v>
      </c>
      <c r="R4425" t="s">
        <v>9106</v>
      </c>
      <c r="S4425" t="s">
        <v>5748</v>
      </c>
      <c r="U4425" t="s">
        <v>5729</v>
      </c>
      <c r="V4425" t="s">
        <v>9112</v>
      </c>
      <c r="W4425">
        <v>0</v>
      </c>
      <c r="X4425">
        <v>4418</v>
      </c>
      <c r="Y4425">
        <v>12</v>
      </c>
      <c r="Z4425">
        <v>74</v>
      </c>
      <c r="AA4425" s="2">
        <f t="shared" si="1176"/>
        <v>0.16216216216216217</v>
      </c>
      <c r="AB4425">
        <v>0</v>
      </c>
      <c r="AC4425">
        <v>0</v>
      </c>
      <c r="AF4425">
        <v>0</v>
      </c>
      <c r="AG4425">
        <v>1</v>
      </c>
      <c r="AH4425">
        <v>0</v>
      </c>
      <c r="AI4425">
        <v>1</v>
      </c>
      <c r="AJ4425">
        <v>1</v>
      </c>
      <c r="AK4425" t="s">
        <v>5728</v>
      </c>
      <c r="AL4425">
        <f t="shared" si="1177"/>
        <v>3</v>
      </c>
      <c r="AM4425">
        <v>0</v>
      </c>
      <c r="AN4425">
        <v>1</v>
      </c>
      <c r="AO4425">
        <v>2</v>
      </c>
      <c r="AP4425" s="11" t="s">
        <v>9214</v>
      </c>
      <c r="AQ4425">
        <v>1</v>
      </c>
      <c r="AR4425">
        <f t="shared" si="1178"/>
        <v>2</v>
      </c>
      <c r="AS4425">
        <f t="shared" si="1179"/>
        <v>6</v>
      </c>
    </row>
    <row r="4426" spans="1:45">
      <c r="A4426">
        <v>361</v>
      </c>
      <c r="B4426">
        <v>4425</v>
      </c>
      <c r="C4426" t="s">
        <v>5736</v>
      </c>
      <c r="D4426">
        <v>20211001</v>
      </c>
      <c r="E4426" t="s">
        <v>5724</v>
      </c>
      <c r="F4426" t="s">
        <v>5725</v>
      </c>
      <c r="G4426" t="s">
        <v>5726</v>
      </c>
      <c r="H4426" t="s">
        <v>5726</v>
      </c>
      <c r="I4426">
        <v>3</v>
      </c>
      <c r="J4426">
        <v>49</v>
      </c>
      <c r="K4426">
        <v>9</v>
      </c>
      <c r="L4426" t="s">
        <v>2865</v>
      </c>
      <c r="M4426" t="s">
        <v>89</v>
      </c>
      <c r="N4426">
        <v>20210930</v>
      </c>
      <c r="O4426">
        <v>20.45</v>
      </c>
      <c r="P4426">
        <v>21.22</v>
      </c>
      <c r="Q4426" t="s">
        <v>5728</v>
      </c>
      <c r="R4426" t="s">
        <v>9107</v>
      </c>
      <c r="S4426" t="s">
        <v>5747</v>
      </c>
      <c r="U4426" t="s">
        <v>5729</v>
      </c>
      <c r="V4426" t="s">
        <v>9112</v>
      </c>
      <c r="W4426">
        <v>0</v>
      </c>
      <c r="X4426">
        <v>4418</v>
      </c>
      <c r="Y4426">
        <v>12</v>
      </c>
      <c r="Z4426">
        <v>74</v>
      </c>
      <c r="AA4426" s="2">
        <f t="shared" si="1176"/>
        <v>0.16216216216216217</v>
      </c>
      <c r="AB4426">
        <v>0</v>
      </c>
      <c r="AC4426">
        <v>0</v>
      </c>
      <c r="AF4426">
        <v>0</v>
      </c>
      <c r="AG4426">
        <v>1</v>
      </c>
      <c r="AH4426">
        <v>0</v>
      </c>
      <c r="AI4426">
        <v>1</v>
      </c>
      <c r="AJ4426">
        <v>1</v>
      </c>
      <c r="AK4426" t="s">
        <v>5728</v>
      </c>
      <c r="AL4426">
        <f t="shared" si="1177"/>
        <v>3</v>
      </c>
      <c r="AM4426">
        <v>0</v>
      </c>
      <c r="AN4426">
        <v>1</v>
      </c>
      <c r="AO4426">
        <v>2</v>
      </c>
      <c r="AP4426" s="11" t="s">
        <v>9214</v>
      </c>
      <c r="AQ4426">
        <v>1</v>
      </c>
      <c r="AR4426">
        <f t="shared" si="1178"/>
        <v>2</v>
      </c>
      <c r="AS4426">
        <f t="shared" si="1179"/>
        <v>6</v>
      </c>
    </row>
    <row r="4427" spans="1:45">
      <c r="A4427">
        <v>361</v>
      </c>
      <c r="B4427">
        <v>4426</v>
      </c>
      <c r="C4427" t="s">
        <v>5737</v>
      </c>
      <c r="D4427">
        <v>20211001</v>
      </c>
      <c r="E4427" t="s">
        <v>5724</v>
      </c>
      <c r="F4427" t="s">
        <v>5725</v>
      </c>
      <c r="G4427" t="s">
        <v>5726</v>
      </c>
      <c r="H4427" t="s">
        <v>5726</v>
      </c>
      <c r="I4427">
        <v>3</v>
      </c>
      <c r="J4427">
        <v>36</v>
      </c>
      <c r="K4427">
        <v>9</v>
      </c>
      <c r="L4427" t="s">
        <v>2865</v>
      </c>
      <c r="M4427" t="s">
        <v>89</v>
      </c>
      <c r="N4427">
        <v>20210930</v>
      </c>
      <c r="O4427">
        <v>11.2</v>
      </c>
      <c r="P4427">
        <v>11.7</v>
      </c>
      <c r="Q4427" t="s">
        <v>5728</v>
      </c>
      <c r="R4427" t="s">
        <v>9108</v>
      </c>
      <c r="U4427" t="s">
        <v>5729</v>
      </c>
      <c r="V4427" t="s">
        <v>9112</v>
      </c>
      <c r="W4427">
        <v>0</v>
      </c>
      <c r="X4427">
        <v>4418</v>
      </c>
      <c r="Y4427">
        <v>12</v>
      </c>
      <c r="Z4427">
        <v>74</v>
      </c>
      <c r="AA4427" s="2">
        <f t="shared" si="1176"/>
        <v>0.16216216216216217</v>
      </c>
      <c r="AB4427">
        <v>0</v>
      </c>
      <c r="AC4427">
        <v>0</v>
      </c>
      <c r="AF4427">
        <v>0</v>
      </c>
      <c r="AG4427">
        <v>1</v>
      </c>
      <c r="AH4427">
        <v>0</v>
      </c>
      <c r="AI4427">
        <v>1</v>
      </c>
      <c r="AJ4427">
        <v>1</v>
      </c>
      <c r="AK4427" t="s">
        <v>5728</v>
      </c>
      <c r="AL4427">
        <f t="shared" si="1177"/>
        <v>3</v>
      </c>
      <c r="AM4427">
        <v>0</v>
      </c>
      <c r="AN4427">
        <v>1</v>
      </c>
      <c r="AO4427">
        <v>2</v>
      </c>
      <c r="AP4427" s="11" t="s">
        <v>9214</v>
      </c>
      <c r="AQ4427">
        <v>1</v>
      </c>
      <c r="AR4427">
        <f t="shared" si="1178"/>
        <v>2</v>
      </c>
      <c r="AS4427">
        <f t="shared" si="1179"/>
        <v>6</v>
      </c>
    </row>
    <row r="4428" spans="1:45">
      <c r="A4428">
        <v>361</v>
      </c>
      <c r="B4428">
        <v>4427</v>
      </c>
      <c r="C4428" t="s">
        <v>5738</v>
      </c>
      <c r="D4428">
        <v>20211001</v>
      </c>
      <c r="E4428" t="s">
        <v>5724</v>
      </c>
      <c r="F4428" t="s">
        <v>5725</v>
      </c>
      <c r="G4428" t="s">
        <v>5726</v>
      </c>
      <c r="H4428" t="s">
        <v>5726</v>
      </c>
      <c r="I4428">
        <v>3</v>
      </c>
      <c r="J4428">
        <v>51</v>
      </c>
      <c r="K4428">
        <v>9</v>
      </c>
      <c r="L4428" t="s">
        <v>2865</v>
      </c>
      <c r="M4428">
        <v>20210930</v>
      </c>
      <c r="N4428">
        <v>20210930</v>
      </c>
      <c r="O4428">
        <v>13.64</v>
      </c>
      <c r="P4428">
        <v>14.51</v>
      </c>
      <c r="Q4428" t="s">
        <v>5728</v>
      </c>
      <c r="R4428" t="s">
        <v>9109</v>
      </c>
      <c r="U4428" t="s">
        <v>5729</v>
      </c>
      <c r="V4428" t="s">
        <v>9112</v>
      </c>
      <c r="W4428">
        <v>0</v>
      </c>
      <c r="X4428">
        <v>4418</v>
      </c>
      <c r="Y4428">
        <v>12</v>
      </c>
      <c r="Z4428">
        <v>74</v>
      </c>
      <c r="AA4428" s="2">
        <f t="shared" si="1176"/>
        <v>0.16216216216216217</v>
      </c>
      <c r="AB4428">
        <v>0</v>
      </c>
      <c r="AC4428">
        <v>0</v>
      </c>
      <c r="AF4428">
        <v>0</v>
      </c>
      <c r="AG4428">
        <v>1</v>
      </c>
      <c r="AH4428">
        <v>0</v>
      </c>
      <c r="AI4428">
        <v>1</v>
      </c>
      <c r="AJ4428">
        <v>1</v>
      </c>
      <c r="AK4428" t="s">
        <v>5728</v>
      </c>
      <c r="AL4428">
        <f t="shared" si="1177"/>
        <v>3</v>
      </c>
      <c r="AM4428">
        <v>0</v>
      </c>
      <c r="AN4428">
        <v>1</v>
      </c>
      <c r="AO4428">
        <v>2</v>
      </c>
      <c r="AP4428" s="11" t="s">
        <v>9214</v>
      </c>
      <c r="AQ4428">
        <v>1</v>
      </c>
      <c r="AR4428">
        <f t="shared" si="1178"/>
        <v>2</v>
      </c>
      <c r="AS4428">
        <f t="shared" si="1179"/>
        <v>6</v>
      </c>
    </row>
    <row r="4429" spans="1:45">
      <c r="A4429">
        <v>361</v>
      </c>
      <c r="B4429">
        <v>4428</v>
      </c>
      <c r="C4429" t="s">
        <v>5740</v>
      </c>
      <c r="D4429">
        <v>20211001</v>
      </c>
      <c r="E4429" t="s">
        <v>5724</v>
      </c>
      <c r="F4429" t="s">
        <v>5725</v>
      </c>
      <c r="G4429" t="s">
        <v>5726</v>
      </c>
      <c r="H4429" t="s">
        <v>5726</v>
      </c>
      <c r="I4429">
        <v>3</v>
      </c>
      <c r="J4429">
        <v>21</v>
      </c>
      <c r="K4429">
        <v>9</v>
      </c>
      <c r="L4429" t="s">
        <v>2865</v>
      </c>
      <c r="M4429">
        <v>20210930</v>
      </c>
      <c r="N4429">
        <v>20211001</v>
      </c>
      <c r="O4429">
        <v>17.34</v>
      </c>
      <c r="P4429">
        <v>17.170000000000002</v>
      </c>
      <c r="Q4429" t="s">
        <v>5728</v>
      </c>
      <c r="R4429" t="s">
        <v>9110</v>
      </c>
      <c r="S4429" t="s">
        <v>5749</v>
      </c>
      <c r="U4429" t="s">
        <v>5729</v>
      </c>
      <c r="V4429" t="s">
        <v>9112</v>
      </c>
      <c r="W4429">
        <v>0</v>
      </c>
      <c r="X4429">
        <v>4418</v>
      </c>
      <c r="Y4429">
        <v>12</v>
      </c>
      <c r="Z4429">
        <v>74</v>
      </c>
      <c r="AA4429" s="2">
        <f t="shared" si="1176"/>
        <v>0.16216216216216217</v>
      </c>
      <c r="AB4429">
        <v>0</v>
      </c>
      <c r="AC4429">
        <v>0</v>
      </c>
      <c r="AF4429">
        <v>0</v>
      </c>
      <c r="AG4429">
        <v>1</v>
      </c>
      <c r="AH4429">
        <v>0</v>
      </c>
      <c r="AI4429">
        <v>1</v>
      </c>
      <c r="AJ4429">
        <v>1</v>
      </c>
      <c r="AK4429" t="s">
        <v>5728</v>
      </c>
      <c r="AL4429">
        <f t="shared" si="1177"/>
        <v>3</v>
      </c>
      <c r="AM4429">
        <v>0</v>
      </c>
      <c r="AN4429">
        <v>1</v>
      </c>
      <c r="AO4429">
        <v>2</v>
      </c>
      <c r="AP4429" s="11" t="s">
        <v>9214</v>
      </c>
      <c r="AQ4429">
        <v>1</v>
      </c>
      <c r="AR4429">
        <f t="shared" si="1178"/>
        <v>2</v>
      </c>
      <c r="AS4429">
        <f t="shared" si="1179"/>
        <v>6</v>
      </c>
    </row>
    <row r="4430" spans="1:45">
      <c r="A4430">
        <v>361</v>
      </c>
      <c r="B4430">
        <v>4429</v>
      </c>
      <c r="C4430" t="s">
        <v>5741</v>
      </c>
      <c r="D4430">
        <v>20211001</v>
      </c>
      <c r="E4430" t="s">
        <v>5724</v>
      </c>
      <c r="F4430" t="s">
        <v>5725</v>
      </c>
      <c r="G4430" t="s">
        <v>5726</v>
      </c>
      <c r="H4430" t="s">
        <v>5745</v>
      </c>
      <c r="I4430">
        <v>3</v>
      </c>
      <c r="J4430">
        <v>46</v>
      </c>
      <c r="K4430">
        <v>9</v>
      </c>
      <c r="L4430" t="s">
        <v>2865</v>
      </c>
      <c r="M4430" t="s">
        <v>89</v>
      </c>
      <c r="N4430">
        <v>20211001</v>
      </c>
      <c r="O4430">
        <v>27.9</v>
      </c>
      <c r="P4430">
        <v>26.37</v>
      </c>
      <c r="Q4430" t="s">
        <v>5728</v>
      </c>
      <c r="R4430" t="s">
        <v>9111</v>
      </c>
      <c r="U4430" t="s">
        <v>5729</v>
      </c>
      <c r="V4430" t="s">
        <v>9112</v>
      </c>
      <c r="W4430">
        <v>0</v>
      </c>
      <c r="X4430">
        <v>4418</v>
      </c>
      <c r="Y4430">
        <v>12</v>
      </c>
      <c r="Z4430">
        <v>74</v>
      </c>
      <c r="AA4430" s="2">
        <f t="shared" si="1176"/>
        <v>0.16216216216216217</v>
      </c>
      <c r="AB4430">
        <v>0</v>
      </c>
      <c r="AC4430">
        <v>0</v>
      </c>
      <c r="AF4430">
        <v>0</v>
      </c>
      <c r="AG4430">
        <v>1</v>
      </c>
      <c r="AH4430">
        <v>0</v>
      </c>
      <c r="AI4430">
        <v>1</v>
      </c>
      <c r="AJ4430">
        <v>1</v>
      </c>
      <c r="AK4430" t="s">
        <v>5728</v>
      </c>
      <c r="AL4430">
        <f t="shared" si="1177"/>
        <v>3</v>
      </c>
      <c r="AM4430">
        <v>0</v>
      </c>
      <c r="AN4430">
        <v>1</v>
      </c>
      <c r="AO4430">
        <v>2</v>
      </c>
      <c r="AP4430" s="11" t="s">
        <v>9214</v>
      </c>
      <c r="AQ4430">
        <v>1</v>
      </c>
      <c r="AR4430">
        <f t="shared" si="1178"/>
        <v>2</v>
      </c>
      <c r="AS4430">
        <f t="shared" si="1179"/>
        <v>6</v>
      </c>
    </row>
    <row r="4431" spans="1:45">
      <c r="A4431">
        <v>361</v>
      </c>
      <c r="B4431">
        <v>4430</v>
      </c>
      <c r="C4431" t="s">
        <v>5739</v>
      </c>
      <c r="D4431">
        <v>20211001</v>
      </c>
      <c r="E4431" t="s">
        <v>5750</v>
      </c>
      <c r="F4431" t="s">
        <v>5725</v>
      </c>
      <c r="G4431" t="s">
        <v>5726</v>
      </c>
      <c r="H4431" t="s">
        <v>5726</v>
      </c>
      <c r="I4431">
        <v>4</v>
      </c>
      <c r="J4431">
        <v>43</v>
      </c>
      <c r="K4431">
        <v>9</v>
      </c>
      <c r="L4431" t="s">
        <v>2865</v>
      </c>
      <c r="M4431">
        <v>20210929</v>
      </c>
      <c r="N4431">
        <v>20211001</v>
      </c>
      <c r="O4431">
        <v>11.05</v>
      </c>
      <c r="P4431">
        <v>11.5</v>
      </c>
      <c r="Q4431" t="s">
        <v>5728</v>
      </c>
      <c r="U4431" t="s">
        <v>5729</v>
      </c>
      <c r="W4431">
        <v>0</v>
      </c>
      <c r="X4431">
        <v>4418</v>
      </c>
      <c r="Y4431">
        <v>12</v>
      </c>
      <c r="Z4431">
        <v>74</v>
      </c>
      <c r="AA4431" s="2">
        <f t="shared" si="1176"/>
        <v>0.16216216216216217</v>
      </c>
      <c r="AB4431">
        <v>0</v>
      </c>
      <c r="AC4431">
        <v>1</v>
      </c>
      <c r="AD4431">
        <v>1</v>
      </c>
      <c r="AE4431">
        <v>4422</v>
      </c>
      <c r="AF4431" t="s">
        <v>8</v>
      </c>
      <c r="AG4431" t="s">
        <v>8</v>
      </c>
      <c r="AH4431" t="s">
        <v>8</v>
      </c>
      <c r="AI4431" t="s">
        <v>8</v>
      </c>
      <c r="AJ4431" t="s">
        <v>8</v>
      </c>
      <c r="AK4431" t="s">
        <v>8</v>
      </c>
      <c r="AL4431" t="s">
        <v>8</v>
      </c>
      <c r="AM4431" t="s">
        <v>8</v>
      </c>
      <c r="AN4431" t="s">
        <v>8</v>
      </c>
      <c r="AO4431" t="s">
        <v>8</v>
      </c>
      <c r="AP4431" s="11" t="s">
        <v>8</v>
      </c>
      <c r="AQ4431" t="s">
        <v>8</v>
      </c>
      <c r="AR4431" t="s">
        <v>8</v>
      </c>
      <c r="AS4431" t="s">
        <v>8</v>
      </c>
    </row>
    <row r="4432" spans="1:45">
      <c r="A4432">
        <v>361</v>
      </c>
      <c r="B4432">
        <v>4431</v>
      </c>
      <c r="C4432" t="s">
        <v>5742</v>
      </c>
      <c r="D4432">
        <v>20211001</v>
      </c>
      <c r="E4432" t="s">
        <v>5750</v>
      </c>
      <c r="F4432" t="s">
        <v>5725</v>
      </c>
      <c r="G4432" t="s">
        <v>5726</v>
      </c>
      <c r="H4432" t="s">
        <v>5726</v>
      </c>
      <c r="I4432">
        <v>4</v>
      </c>
      <c r="J4432">
        <v>31</v>
      </c>
      <c r="K4432">
        <v>99</v>
      </c>
      <c r="L4432" t="s">
        <v>63</v>
      </c>
      <c r="M4432">
        <v>20210928</v>
      </c>
      <c r="N4432">
        <v>20211001</v>
      </c>
      <c r="O4432">
        <v>15.15</v>
      </c>
      <c r="P4432">
        <v>16.100000000000001</v>
      </c>
      <c r="Q4432" t="s">
        <v>5728</v>
      </c>
      <c r="U4432" t="s">
        <v>5729</v>
      </c>
      <c r="W4432">
        <v>0</v>
      </c>
      <c r="X4432">
        <v>4418</v>
      </c>
      <c r="Y4432">
        <v>12</v>
      </c>
      <c r="Z4432">
        <v>74</v>
      </c>
      <c r="AA4432" s="2">
        <f t="shared" si="1176"/>
        <v>0.16216216216216217</v>
      </c>
      <c r="AB4432">
        <v>0</v>
      </c>
      <c r="AC4432">
        <v>1</v>
      </c>
      <c r="AD4432">
        <v>1</v>
      </c>
      <c r="AE4432">
        <v>4423</v>
      </c>
      <c r="AF4432" t="s">
        <v>8</v>
      </c>
      <c r="AG4432" t="s">
        <v>8</v>
      </c>
      <c r="AH4432" t="s">
        <v>8</v>
      </c>
      <c r="AI4432" t="s">
        <v>8</v>
      </c>
      <c r="AJ4432" t="s">
        <v>8</v>
      </c>
      <c r="AK4432" t="s">
        <v>8</v>
      </c>
      <c r="AL4432" t="s">
        <v>8</v>
      </c>
      <c r="AM4432" t="s">
        <v>8</v>
      </c>
      <c r="AN4432" t="s">
        <v>8</v>
      </c>
      <c r="AO4432" t="s">
        <v>8</v>
      </c>
      <c r="AP4432" s="11" t="s">
        <v>8</v>
      </c>
      <c r="AQ4432" t="s">
        <v>8</v>
      </c>
      <c r="AR4432" t="s">
        <v>8</v>
      </c>
      <c r="AS4432" t="s">
        <v>8</v>
      </c>
    </row>
    <row r="4433" spans="1:45">
      <c r="A4433">
        <v>361</v>
      </c>
      <c r="B4433">
        <v>4432</v>
      </c>
      <c r="C4433" t="s">
        <v>5743</v>
      </c>
      <c r="D4433">
        <v>20211001</v>
      </c>
      <c r="E4433" t="s">
        <v>5750</v>
      </c>
      <c r="F4433" t="s">
        <v>5725</v>
      </c>
      <c r="G4433" t="s">
        <v>5726</v>
      </c>
      <c r="H4433" t="s">
        <v>5726</v>
      </c>
      <c r="I4433">
        <v>3</v>
      </c>
      <c r="J4433">
        <v>6</v>
      </c>
      <c r="K4433">
        <v>0</v>
      </c>
      <c r="L4433" t="s">
        <v>1862</v>
      </c>
      <c r="M4433">
        <v>20210930</v>
      </c>
      <c r="N4433">
        <v>20211001</v>
      </c>
      <c r="O4433">
        <v>14.95</v>
      </c>
      <c r="P4433">
        <v>15.03</v>
      </c>
      <c r="Q4433" t="s">
        <v>5728</v>
      </c>
      <c r="U4433" t="s">
        <v>5729</v>
      </c>
      <c r="W4433">
        <v>0</v>
      </c>
      <c r="X4433">
        <v>4418</v>
      </c>
      <c r="Y4433">
        <v>12</v>
      </c>
      <c r="Z4433">
        <v>74</v>
      </c>
      <c r="AA4433" s="2">
        <f t="shared" si="1176"/>
        <v>0.16216216216216217</v>
      </c>
      <c r="AB4433">
        <v>0</v>
      </c>
      <c r="AC4433">
        <v>1</v>
      </c>
      <c r="AD4433">
        <v>21</v>
      </c>
      <c r="AE4433">
        <v>4423</v>
      </c>
      <c r="AF4433" t="s">
        <v>8</v>
      </c>
      <c r="AG4433" t="s">
        <v>8</v>
      </c>
      <c r="AH4433" t="s">
        <v>8</v>
      </c>
      <c r="AI4433" t="s">
        <v>8</v>
      </c>
      <c r="AJ4433" t="s">
        <v>8</v>
      </c>
      <c r="AK4433" t="s">
        <v>8</v>
      </c>
      <c r="AL4433" t="s">
        <v>8</v>
      </c>
      <c r="AM4433" t="s">
        <v>8</v>
      </c>
      <c r="AN4433" t="s">
        <v>8</v>
      </c>
      <c r="AO4433" t="s">
        <v>8</v>
      </c>
      <c r="AP4433" s="11" t="s">
        <v>8</v>
      </c>
      <c r="AQ4433" t="s">
        <v>8</v>
      </c>
      <c r="AR4433" t="s">
        <v>8</v>
      </c>
      <c r="AS4433" t="s">
        <v>8</v>
      </c>
    </row>
    <row r="4434" spans="1:45">
      <c r="A4434">
        <v>362</v>
      </c>
      <c r="B4434">
        <v>4433</v>
      </c>
      <c r="D4434">
        <v>20211004</v>
      </c>
      <c r="E4434" t="s">
        <v>5752</v>
      </c>
      <c r="F4434" t="s">
        <v>5753</v>
      </c>
      <c r="G4434" t="s">
        <v>5754</v>
      </c>
      <c r="H4434" t="s">
        <v>5754</v>
      </c>
      <c r="I4434">
        <v>3</v>
      </c>
      <c r="J4434">
        <v>25</v>
      </c>
      <c r="K4434">
        <v>9</v>
      </c>
      <c r="L4434" t="s">
        <v>3096</v>
      </c>
      <c r="M4434">
        <v>20210923</v>
      </c>
      <c r="N4434">
        <v>20211002</v>
      </c>
      <c r="O4434">
        <v>23.01</v>
      </c>
      <c r="P4434">
        <v>25.02</v>
      </c>
      <c r="Q4434" t="s">
        <v>5728</v>
      </c>
      <c r="R4434" t="s">
        <v>5757</v>
      </c>
      <c r="S4434" t="s">
        <v>5756</v>
      </c>
      <c r="T4434" t="s">
        <v>5758</v>
      </c>
      <c r="V4434" t="s">
        <v>8850</v>
      </c>
      <c r="W4434">
        <v>1</v>
      </c>
      <c r="X4434">
        <v>4433</v>
      </c>
      <c r="Y4434">
        <v>11</v>
      </c>
      <c r="Z4434">
        <v>88</v>
      </c>
      <c r="AA4434" s="2">
        <f t="shared" si="1176"/>
        <v>0.125</v>
      </c>
      <c r="AB4434">
        <v>0</v>
      </c>
      <c r="AC4434">
        <v>0</v>
      </c>
      <c r="AF4434">
        <v>0</v>
      </c>
      <c r="AG4434">
        <v>0</v>
      </c>
      <c r="AH4434">
        <v>0</v>
      </c>
      <c r="AI4434">
        <v>1</v>
      </c>
      <c r="AJ4434">
        <v>0</v>
      </c>
      <c r="AK4434" t="s">
        <v>5728</v>
      </c>
      <c r="AL4434">
        <f t="shared" si="1174"/>
        <v>1</v>
      </c>
      <c r="AM4434">
        <v>2</v>
      </c>
      <c r="AN4434">
        <v>2</v>
      </c>
      <c r="AO4434">
        <v>2</v>
      </c>
      <c r="AP4434" s="11">
        <v>1</v>
      </c>
      <c r="AQ4434">
        <v>1</v>
      </c>
      <c r="AR4434">
        <f t="shared" si="1169"/>
        <v>2</v>
      </c>
      <c r="AS4434">
        <f t="shared" si="1175"/>
        <v>10</v>
      </c>
    </row>
    <row r="4435" spans="1:45">
      <c r="A4435">
        <v>362</v>
      </c>
      <c r="B4435">
        <v>4434</v>
      </c>
      <c r="D4435">
        <v>20211004</v>
      </c>
      <c r="E4435" t="s">
        <v>5752</v>
      </c>
      <c r="F4435" t="s">
        <v>5753</v>
      </c>
      <c r="G4435" t="s">
        <v>5754</v>
      </c>
      <c r="H4435" t="s">
        <v>5754</v>
      </c>
      <c r="I4435">
        <v>1</v>
      </c>
      <c r="J4435">
        <v>29</v>
      </c>
      <c r="K4435">
        <v>9</v>
      </c>
      <c r="L4435" t="s">
        <v>3096</v>
      </c>
      <c r="M4435">
        <v>20210928</v>
      </c>
      <c r="N4435">
        <v>20211001</v>
      </c>
      <c r="O4435">
        <v>16.16</v>
      </c>
      <c r="P4435">
        <v>12.28</v>
      </c>
      <c r="Q4435">
        <v>15.05</v>
      </c>
      <c r="R4435" t="s">
        <v>5757</v>
      </c>
      <c r="T4435" t="s">
        <v>5758</v>
      </c>
      <c r="V4435" t="s">
        <v>8850</v>
      </c>
      <c r="W4435">
        <v>0</v>
      </c>
      <c r="X4435">
        <v>4433</v>
      </c>
      <c r="Y4435">
        <v>11</v>
      </c>
      <c r="Z4435">
        <v>88</v>
      </c>
      <c r="AA4435" s="2">
        <f t="shared" ref="AA4435:AA4445" si="1180">Y4435/Z4435</f>
        <v>0.125</v>
      </c>
      <c r="AB4435">
        <v>0</v>
      </c>
      <c r="AC4435">
        <v>0</v>
      </c>
      <c r="AF4435">
        <v>0</v>
      </c>
      <c r="AG4435">
        <v>0</v>
      </c>
      <c r="AH4435">
        <v>0</v>
      </c>
      <c r="AI4435">
        <v>1</v>
      </c>
      <c r="AJ4435">
        <v>0</v>
      </c>
      <c r="AK4435" t="s">
        <v>5728</v>
      </c>
      <c r="AL4435">
        <f t="shared" ref="AL4435:AL4443" si="1181">SUM(AF4435:AK4435)</f>
        <v>1</v>
      </c>
      <c r="AM4435">
        <v>2</v>
      </c>
      <c r="AN4435">
        <v>2</v>
      </c>
      <c r="AO4435">
        <v>2</v>
      </c>
      <c r="AP4435" s="11">
        <v>1</v>
      </c>
      <c r="AQ4435">
        <v>1</v>
      </c>
      <c r="AR4435">
        <f t="shared" ref="AR4435:AR4443" si="1182">IF(AL4435&lt;4,2,IF(AL4435=4,1,IF(AL4435=5,0,)))</f>
        <v>2</v>
      </c>
      <c r="AS4435">
        <f t="shared" ref="AS4435:AS4443" si="1183">SUM(AM4435:AR4435)</f>
        <v>10</v>
      </c>
    </row>
    <row r="4436" spans="1:45">
      <c r="A4436">
        <v>362</v>
      </c>
      <c r="B4436">
        <v>4435</v>
      </c>
      <c r="D4436">
        <v>20211004</v>
      </c>
      <c r="E4436" t="s">
        <v>5752</v>
      </c>
      <c r="F4436" t="s">
        <v>5753</v>
      </c>
      <c r="G4436" t="s">
        <v>5754</v>
      </c>
      <c r="H4436" t="s">
        <v>5754</v>
      </c>
      <c r="I4436">
        <v>3</v>
      </c>
      <c r="J4436">
        <v>30</v>
      </c>
      <c r="K4436">
        <v>9</v>
      </c>
      <c r="L4436" t="s">
        <v>3096</v>
      </c>
      <c r="M4436">
        <v>20211001</v>
      </c>
      <c r="N4436">
        <v>20211002</v>
      </c>
      <c r="O4436">
        <v>25.97</v>
      </c>
      <c r="P4436">
        <v>28.22</v>
      </c>
      <c r="Q4436" t="s">
        <v>5728</v>
      </c>
      <c r="R4436" t="s">
        <v>5757</v>
      </c>
      <c r="S4436" t="s">
        <v>5755</v>
      </c>
      <c r="T4436" t="s">
        <v>5758</v>
      </c>
      <c r="V4436" t="s">
        <v>8850</v>
      </c>
      <c r="W4436">
        <v>0</v>
      </c>
      <c r="X4436">
        <v>4433</v>
      </c>
      <c r="Y4436">
        <v>11</v>
      </c>
      <c r="Z4436">
        <v>88</v>
      </c>
      <c r="AA4436" s="2">
        <f t="shared" si="1180"/>
        <v>0.125</v>
      </c>
      <c r="AB4436">
        <v>0</v>
      </c>
      <c r="AC4436">
        <v>0</v>
      </c>
      <c r="AF4436">
        <v>0</v>
      </c>
      <c r="AG4436">
        <v>0</v>
      </c>
      <c r="AH4436">
        <v>0</v>
      </c>
      <c r="AI4436">
        <v>1</v>
      </c>
      <c r="AJ4436">
        <v>0</v>
      </c>
      <c r="AK4436" t="s">
        <v>5728</v>
      </c>
      <c r="AL4436">
        <f t="shared" si="1181"/>
        <v>1</v>
      </c>
      <c r="AM4436">
        <v>2</v>
      </c>
      <c r="AN4436">
        <v>2</v>
      </c>
      <c r="AO4436">
        <v>2</v>
      </c>
      <c r="AP4436" s="11">
        <v>1</v>
      </c>
      <c r="AQ4436">
        <v>1</v>
      </c>
      <c r="AR4436">
        <f t="shared" si="1182"/>
        <v>2</v>
      </c>
      <c r="AS4436">
        <f t="shared" si="1183"/>
        <v>10</v>
      </c>
    </row>
    <row r="4437" spans="1:45">
      <c r="A4437">
        <v>362</v>
      </c>
      <c r="B4437">
        <v>4436</v>
      </c>
      <c r="D4437">
        <v>20211004</v>
      </c>
      <c r="E4437" t="s">
        <v>5752</v>
      </c>
      <c r="F4437" t="s">
        <v>5753</v>
      </c>
      <c r="G4437" t="s">
        <v>5754</v>
      </c>
      <c r="H4437" t="s">
        <v>5754</v>
      </c>
      <c r="I4437">
        <v>3</v>
      </c>
      <c r="J4437">
        <v>33</v>
      </c>
      <c r="K4437">
        <v>9</v>
      </c>
      <c r="L4437" t="s">
        <v>3096</v>
      </c>
      <c r="M4437">
        <v>20210927</v>
      </c>
      <c r="N4437">
        <v>20211002</v>
      </c>
      <c r="O4437">
        <v>18.96</v>
      </c>
      <c r="P4437">
        <v>21.04</v>
      </c>
      <c r="Q4437" t="s">
        <v>5728</v>
      </c>
      <c r="R4437" t="s">
        <v>5757</v>
      </c>
      <c r="S4437" t="s">
        <v>5755</v>
      </c>
      <c r="T4437" t="s">
        <v>5758</v>
      </c>
      <c r="V4437" t="s">
        <v>8850</v>
      </c>
      <c r="W4437">
        <v>0</v>
      </c>
      <c r="X4437">
        <v>4433</v>
      </c>
      <c r="Y4437">
        <v>11</v>
      </c>
      <c r="Z4437">
        <v>88</v>
      </c>
      <c r="AA4437" s="2">
        <f t="shared" si="1180"/>
        <v>0.125</v>
      </c>
      <c r="AB4437">
        <v>0</v>
      </c>
      <c r="AC4437">
        <v>0</v>
      </c>
      <c r="AF4437">
        <v>0</v>
      </c>
      <c r="AG4437">
        <v>0</v>
      </c>
      <c r="AH4437">
        <v>0</v>
      </c>
      <c r="AI4437">
        <v>1</v>
      </c>
      <c r="AJ4437">
        <v>0</v>
      </c>
      <c r="AK4437" t="s">
        <v>5728</v>
      </c>
      <c r="AL4437">
        <f t="shared" si="1181"/>
        <v>1</v>
      </c>
      <c r="AM4437">
        <v>2</v>
      </c>
      <c r="AN4437">
        <v>2</v>
      </c>
      <c r="AO4437">
        <v>2</v>
      </c>
      <c r="AP4437" s="11">
        <v>1</v>
      </c>
      <c r="AQ4437">
        <v>1</v>
      </c>
      <c r="AR4437">
        <f t="shared" si="1182"/>
        <v>2</v>
      </c>
      <c r="AS4437">
        <f t="shared" si="1183"/>
        <v>10</v>
      </c>
    </row>
    <row r="4438" spans="1:45">
      <c r="A4438">
        <v>362</v>
      </c>
      <c r="B4438">
        <v>4437</v>
      </c>
      <c r="D4438">
        <v>20211004</v>
      </c>
      <c r="E4438" t="s">
        <v>5752</v>
      </c>
      <c r="F4438" t="s">
        <v>5753</v>
      </c>
      <c r="G4438" t="s">
        <v>5754</v>
      </c>
      <c r="H4438" t="s">
        <v>5754</v>
      </c>
      <c r="I4438">
        <v>3</v>
      </c>
      <c r="J4438">
        <v>32</v>
      </c>
      <c r="K4438">
        <v>9</v>
      </c>
      <c r="L4438" t="s">
        <v>3096</v>
      </c>
      <c r="M4438">
        <v>20210929</v>
      </c>
      <c r="N4438">
        <v>20211002</v>
      </c>
      <c r="O4438">
        <v>16</v>
      </c>
      <c r="P4438" t="s">
        <v>5728</v>
      </c>
      <c r="Q4438">
        <v>18.329999999999998</v>
      </c>
      <c r="R4438" t="s">
        <v>5757</v>
      </c>
      <c r="S4438" t="s">
        <v>5755</v>
      </c>
      <c r="T4438" t="s">
        <v>5758</v>
      </c>
      <c r="V4438" t="s">
        <v>8850</v>
      </c>
      <c r="W4438">
        <v>0</v>
      </c>
      <c r="X4438">
        <v>4433</v>
      </c>
      <c r="Y4438">
        <v>11</v>
      </c>
      <c r="Z4438">
        <v>88</v>
      </c>
      <c r="AA4438" s="2">
        <f t="shared" si="1180"/>
        <v>0.125</v>
      </c>
      <c r="AB4438">
        <v>0</v>
      </c>
      <c r="AC4438">
        <v>0</v>
      </c>
      <c r="AF4438">
        <v>0</v>
      </c>
      <c r="AG4438">
        <v>0</v>
      </c>
      <c r="AH4438">
        <v>0</v>
      </c>
      <c r="AI4438">
        <v>1</v>
      </c>
      <c r="AJ4438">
        <v>0</v>
      </c>
      <c r="AK4438" t="s">
        <v>5728</v>
      </c>
      <c r="AL4438">
        <f t="shared" si="1181"/>
        <v>1</v>
      </c>
      <c r="AM4438">
        <v>2</v>
      </c>
      <c r="AN4438">
        <v>2</v>
      </c>
      <c r="AO4438">
        <v>2</v>
      </c>
      <c r="AP4438" s="11">
        <v>1</v>
      </c>
      <c r="AQ4438">
        <v>1</v>
      </c>
      <c r="AR4438">
        <f t="shared" si="1182"/>
        <v>2</v>
      </c>
      <c r="AS4438">
        <f t="shared" si="1183"/>
        <v>10</v>
      </c>
    </row>
    <row r="4439" spans="1:45">
      <c r="A4439">
        <v>362</v>
      </c>
      <c r="B4439">
        <v>4438</v>
      </c>
      <c r="D4439">
        <v>20211004</v>
      </c>
      <c r="E4439" t="s">
        <v>5752</v>
      </c>
      <c r="F4439" t="s">
        <v>5753</v>
      </c>
      <c r="G4439" t="s">
        <v>5754</v>
      </c>
      <c r="H4439" t="s">
        <v>5754</v>
      </c>
      <c r="I4439">
        <v>3</v>
      </c>
      <c r="J4439">
        <v>41</v>
      </c>
      <c r="K4439">
        <v>9</v>
      </c>
      <c r="L4439" t="s">
        <v>3096</v>
      </c>
      <c r="M4439">
        <v>20211001</v>
      </c>
      <c r="N4439">
        <v>20211002</v>
      </c>
      <c r="O4439">
        <v>24.17</v>
      </c>
      <c r="P4439">
        <v>25.59</v>
      </c>
      <c r="Q4439" t="s">
        <v>5728</v>
      </c>
      <c r="R4439" t="s">
        <v>5757</v>
      </c>
      <c r="S4439" t="s">
        <v>5755</v>
      </c>
      <c r="T4439" t="s">
        <v>5758</v>
      </c>
      <c r="V4439" t="s">
        <v>8850</v>
      </c>
      <c r="W4439">
        <v>0</v>
      </c>
      <c r="X4439">
        <v>4433</v>
      </c>
      <c r="Y4439">
        <v>11</v>
      </c>
      <c r="Z4439">
        <v>88</v>
      </c>
      <c r="AA4439" s="2">
        <f t="shared" si="1180"/>
        <v>0.125</v>
      </c>
      <c r="AB4439">
        <v>0</v>
      </c>
      <c r="AC4439">
        <v>0</v>
      </c>
      <c r="AF4439">
        <v>0</v>
      </c>
      <c r="AG4439">
        <v>0</v>
      </c>
      <c r="AH4439">
        <v>0</v>
      </c>
      <c r="AI4439">
        <v>1</v>
      </c>
      <c r="AJ4439">
        <v>0</v>
      </c>
      <c r="AK4439" t="s">
        <v>5728</v>
      </c>
      <c r="AL4439">
        <f t="shared" si="1181"/>
        <v>1</v>
      </c>
      <c r="AM4439">
        <v>2</v>
      </c>
      <c r="AN4439">
        <v>2</v>
      </c>
      <c r="AO4439">
        <v>2</v>
      </c>
      <c r="AP4439" s="11">
        <v>1</v>
      </c>
      <c r="AQ4439">
        <v>1</v>
      </c>
      <c r="AR4439">
        <f t="shared" si="1182"/>
        <v>2</v>
      </c>
      <c r="AS4439">
        <f t="shared" si="1183"/>
        <v>10</v>
      </c>
    </row>
    <row r="4440" spans="1:45">
      <c r="A4440">
        <v>362</v>
      </c>
      <c r="B4440">
        <v>4439</v>
      </c>
      <c r="D4440">
        <v>20211004</v>
      </c>
      <c r="E4440" t="s">
        <v>5752</v>
      </c>
      <c r="F4440" t="s">
        <v>5753</v>
      </c>
      <c r="G4440" t="s">
        <v>5754</v>
      </c>
      <c r="H4440" t="s">
        <v>5754</v>
      </c>
      <c r="I4440">
        <v>3</v>
      </c>
      <c r="J4440">
        <v>29</v>
      </c>
      <c r="K4440">
        <v>9</v>
      </c>
      <c r="L4440" t="s">
        <v>3096</v>
      </c>
      <c r="M4440">
        <v>20210929</v>
      </c>
      <c r="N4440">
        <v>20211002</v>
      </c>
      <c r="O4440">
        <v>21.02</v>
      </c>
      <c r="P4440">
        <v>22.45</v>
      </c>
      <c r="Q4440" t="s">
        <v>5728</v>
      </c>
      <c r="R4440" t="s">
        <v>5757</v>
      </c>
      <c r="S4440" t="s">
        <v>5755</v>
      </c>
      <c r="T4440" t="s">
        <v>5758</v>
      </c>
      <c r="V4440" t="s">
        <v>8850</v>
      </c>
      <c r="W4440">
        <v>0</v>
      </c>
      <c r="X4440">
        <v>4433</v>
      </c>
      <c r="Y4440">
        <v>11</v>
      </c>
      <c r="Z4440">
        <v>88</v>
      </c>
      <c r="AA4440" s="2">
        <f t="shared" si="1180"/>
        <v>0.125</v>
      </c>
      <c r="AB4440">
        <v>0</v>
      </c>
      <c r="AC4440">
        <v>0</v>
      </c>
      <c r="AF4440">
        <v>0</v>
      </c>
      <c r="AG4440">
        <v>0</v>
      </c>
      <c r="AH4440">
        <v>0</v>
      </c>
      <c r="AI4440">
        <v>1</v>
      </c>
      <c r="AJ4440">
        <v>0</v>
      </c>
      <c r="AK4440" t="s">
        <v>5728</v>
      </c>
      <c r="AL4440">
        <f t="shared" si="1181"/>
        <v>1</v>
      </c>
      <c r="AM4440">
        <v>2</v>
      </c>
      <c r="AN4440">
        <v>2</v>
      </c>
      <c r="AO4440">
        <v>2</v>
      </c>
      <c r="AP4440" s="11">
        <v>1</v>
      </c>
      <c r="AQ4440">
        <v>1</v>
      </c>
      <c r="AR4440">
        <f t="shared" si="1182"/>
        <v>2</v>
      </c>
      <c r="AS4440">
        <f t="shared" si="1183"/>
        <v>10</v>
      </c>
    </row>
    <row r="4441" spans="1:45">
      <c r="A4441">
        <v>362</v>
      </c>
      <c r="B4441">
        <v>4440</v>
      </c>
      <c r="D4441">
        <v>20211004</v>
      </c>
      <c r="E4441" t="s">
        <v>5752</v>
      </c>
      <c r="F4441" t="s">
        <v>5753</v>
      </c>
      <c r="G4441" t="s">
        <v>5754</v>
      </c>
      <c r="H4441" t="s">
        <v>5754</v>
      </c>
      <c r="I4441">
        <v>3</v>
      </c>
      <c r="J4441">
        <v>29</v>
      </c>
      <c r="K4441">
        <v>9</v>
      </c>
      <c r="L4441" t="s">
        <v>3096</v>
      </c>
      <c r="M4441" t="s">
        <v>89</v>
      </c>
      <c r="N4441">
        <v>20211002</v>
      </c>
      <c r="O4441">
        <v>21.52</v>
      </c>
      <c r="P4441">
        <v>23.45</v>
      </c>
      <c r="Q4441" t="s">
        <v>5728</v>
      </c>
      <c r="R4441" t="s">
        <v>5757</v>
      </c>
      <c r="S4441" t="s">
        <v>5755</v>
      </c>
      <c r="T4441" t="s">
        <v>5758</v>
      </c>
      <c r="V4441" t="s">
        <v>8850</v>
      </c>
      <c r="W4441">
        <v>0</v>
      </c>
      <c r="X4441">
        <v>4433</v>
      </c>
      <c r="Y4441">
        <v>11</v>
      </c>
      <c r="Z4441">
        <v>88</v>
      </c>
      <c r="AA4441" s="2">
        <f t="shared" si="1180"/>
        <v>0.125</v>
      </c>
      <c r="AB4441">
        <v>0</v>
      </c>
      <c r="AC4441">
        <v>0</v>
      </c>
      <c r="AF4441">
        <v>0</v>
      </c>
      <c r="AG4441">
        <v>0</v>
      </c>
      <c r="AH4441">
        <v>0</v>
      </c>
      <c r="AI4441">
        <v>1</v>
      </c>
      <c r="AJ4441">
        <v>0</v>
      </c>
      <c r="AK4441" t="s">
        <v>5728</v>
      </c>
      <c r="AL4441">
        <f t="shared" si="1181"/>
        <v>1</v>
      </c>
      <c r="AM4441">
        <v>2</v>
      </c>
      <c r="AN4441">
        <v>2</v>
      </c>
      <c r="AO4441">
        <v>2</v>
      </c>
      <c r="AP4441" s="11">
        <v>1</v>
      </c>
      <c r="AQ4441">
        <v>1</v>
      </c>
      <c r="AR4441">
        <f t="shared" si="1182"/>
        <v>2</v>
      </c>
      <c r="AS4441">
        <f t="shared" si="1183"/>
        <v>10</v>
      </c>
    </row>
    <row r="4442" spans="1:45">
      <c r="A4442">
        <v>362</v>
      </c>
      <c r="B4442">
        <v>4441</v>
      </c>
      <c r="D4442">
        <v>20211004</v>
      </c>
      <c r="E4442" t="s">
        <v>5752</v>
      </c>
      <c r="F4442" t="s">
        <v>5753</v>
      </c>
      <c r="G4442" t="s">
        <v>5754</v>
      </c>
      <c r="H4442" t="s">
        <v>5754</v>
      </c>
      <c r="I4442">
        <v>3</v>
      </c>
      <c r="J4442">
        <v>39</v>
      </c>
      <c r="K4442">
        <v>9</v>
      </c>
      <c r="L4442" t="s">
        <v>3096</v>
      </c>
      <c r="M4442">
        <v>20210927</v>
      </c>
      <c r="N4442">
        <v>20211002</v>
      </c>
      <c r="O4442">
        <v>14.02</v>
      </c>
      <c r="P4442" t="s">
        <v>5728</v>
      </c>
      <c r="Q4442">
        <v>15.1</v>
      </c>
      <c r="R4442" t="s">
        <v>5757</v>
      </c>
      <c r="S4442" t="s">
        <v>5755</v>
      </c>
      <c r="T4442" t="s">
        <v>5758</v>
      </c>
      <c r="V4442" t="s">
        <v>8850</v>
      </c>
      <c r="W4442">
        <v>0</v>
      </c>
      <c r="X4442">
        <v>4433</v>
      </c>
      <c r="Y4442">
        <v>11</v>
      </c>
      <c r="Z4442">
        <v>88</v>
      </c>
      <c r="AA4442" s="2">
        <f t="shared" si="1180"/>
        <v>0.125</v>
      </c>
      <c r="AB4442">
        <v>0</v>
      </c>
      <c r="AC4442">
        <v>0</v>
      </c>
      <c r="AF4442">
        <v>0</v>
      </c>
      <c r="AG4442">
        <v>0</v>
      </c>
      <c r="AH4442">
        <v>0</v>
      </c>
      <c r="AI4442">
        <v>1</v>
      </c>
      <c r="AJ4442">
        <v>0</v>
      </c>
      <c r="AK4442" t="s">
        <v>5728</v>
      </c>
      <c r="AL4442">
        <f t="shared" si="1181"/>
        <v>1</v>
      </c>
      <c r="AM4442">
        <v>2</v>
      </c>
      <c r="AN4442">
        <v>2</v>
      </c>
      <c r="AO4442">
        <v>2</v>
      </c>
      <c r="AP4442" s="11">
        <v>1</v>
      </c>
      <c r="AQ4442">
        <v>1</v>
      </c>
      <c r="AR4442">
        <f t="shared" si="1182"/>
        <v>2</v>
      </c>
      <c r="AS4442">
        <f t="shared" si="1183"/>
        <v>10</v>
      </c>
    </row>
    <row r="4443" spans="1:45">
      <c r="A4443">
        <v>362</v>
      </c>
      <c r="B4443">
        <v>4442</v>
      </c>
      <c r="D4443">
        <v>20211004</v>
      </c>
      <c r="E4443" t="s">
        <v>5752</v>
      </c>
      <c r="F4443" t="s">
        <v>5753</v>
      </c>
      <c r="G4443" t="s">
        <v>5754</v>
      </c>
      <c r="H4443" t="s">
        <v>5754</v>
      </c>
      <c r="I4443">
        <v>1</v>
      </c>
      <c r="J4443">
        <v>37</v>
      </c>
      <c r="K4443">
        <v>9</v>
      </c>
      <c r="L4443" t="s">
        <v>3096</v>
      </c>
      <c r="M4443">
        <v>20210930</v>
      </c>
      <c r="N4443">
        <v>20211002</v>
      </c>
      <c r="O4443">
        <v>15.41</v>
      </c>
      <c r="P4443">
        <v>13.79</v>
      </c>
      <c r="Q4443">
        <v>12.4</v>
      </c>
      <c r="R4443" t="s">
        <v>5757</v>
      </c>
      <c r="T4443" t="s">
        <v>5758</v>
      </c>
      <c r="V4443" t="s">
        <v>8850</v>
      </c>
      <c r="W4443">
        <v>0</v>
      </c>
      <c r="X4443">
        <v>4433</v>
      </c>
      <c r="Y4443">
        <v>11</v>
      </c>
      <c r="Z4443">
        <v>88</v>
      </c>
      <c r="AA4443" s="2">
        <f t="shared" si="1180"/>
        <v>0.125</v>
      </c>
      <c r="AB4443">
        <v>0</v>
      </c>
      <c r="AC4443">
        <v>0</v>
      </c>
      <c r="AF4443">
        <v>0</v>
      </c>
      <c r="AG4443">
        <v>0</v>
      </c>
      <c r="AH4443">
        <v>0</v>
      </c>
      <c r="AI4443">
        <v>1</v>
      </c>
      <c r="AJ4443">
        <v>0</v>
      </c>
      <c r="AK4443" t="s">
        <v>5728</v>
      </c>
      <c r="AL4443">
        <f t="shared" si="1181"/>
        <v>1</v>
      </c>
      <c r="AM4443">
        <v>2</v>
      </c>
      <c r="AN4443">
        <v>2</v>
      </c>
      <c r="AO4443">
        <v>2</v>
      </c>
      <c r="AP4443" s="11">
        <v>1</v>
      </c>
      <c r="AQ4443">
        <v>1</v>
      </c>
      <c r="AR4443">
        <f t="shared" si="1182"/>
        <v>2</v>
      </c>
      <c r="AS4443">
        <f t="shared" si="1183"/>
        <v>10</v>
      </c>
    </row>
    <row r="4444" spans="1:45">
      <c r="A4444">
        <v>362</v>
      </c>
      <c r="B4444">
        <v>4443</v>
      </c>
      <c r="D4444">
        <v>20211004</v>
      </c>
      <c r="E4444" t="s">
        <v>5752</v>
      </c>
      <c r="F4444" t="s">
        <v>5753</v>
      </c>
      <c r="G4444" t="s">
        <v>5754</v>
      </c>
      <c r="H4444" t="s">
        <v>5754</v>
      </c>
      <c r="I4444">
        <v>1</v>
      </c>
      <c r="J4444">
        <v>38</v>
      </c>
      <c r="K4444">
        <v>9</v>
      </c>
      <c r="L4444" t="s">
        <v>3096</v>
      </c>
      <c r="M4444">
        <v>20210929</v>
      </c>
      <c r="N4444">
        <v>20211002</v>
      </c>
      <c r="O4444">
        <v>20.41</v>
      </c>
      <c r="P4444">
        <v>19.399999999999999</v>
      </c>
      <c r="Q4444">
        <v>19.59</v>
      </c>
      <c r="R4444" t="s">
        <v>5757</v>
      </c>
      <c r="T4444" t="s">
        <v>5758</v>
      </c>
      <c r="V4444" t="s">
        <v>8850</v>
      </c>
      <c r="W4444">
        <v>0</v>
      </c>
      <c r="X4444">
        <v>4433</v>
      </c>
      <c r="Y4444">
        <v>11</v>
      </c>
      <c r="Z4444">
        <v>88</v>
      </c>
      <c r="AA4444" s="2">
        <f t="shared" si="1180"/>
        <v>0.125</v>
      </c>
      <c r="AB4444">
        <v>0</v>
      </c>
      <c r="AC4444">
        <v>0</v>
      </c>
      <c r="AF4444">
        <v>0</v>
      </c>
      <c r="AG4444">
        <v>0</v>
      </c>
      <c r="AH4444">
        <v>0</v>
      </c>
      <c r="AI4444">
        <v>1</v>
      </c>
      <c r="AJ4444">
        <v>0</v>
      </c>
      <c r="AK4444" t="s">
        <v>5728</v>
      </c>
      <c r="AL4444">
        <f t="shared" ref="AL4444" si="1184">SUM(AF4444:AK4444)</f>
        <v>1</v>
      </c>
      <c r="AM4444">
        <v>2</v>
      </c>
      <c r="AN4444">
        <v>2</v>
      </c>
      <c r="AO4444">
        <v>2</v>
      </c>
      <c r="AP4444" s="11">
        <v>1</v>
      </c>
      <c r="AQ4444">
        <v>1</v>
      </c>
      <c r="AR4444">
        <f t="shared" ref="AR4444" si="1185">IF(AL4444&lt;4,2,IF(AL4444=4,1,IF(AL4444=5,0,)))</f>
        <v>2</v>
      </c>
      <c r="AS4444">
        <f t="shared" ref="AS4444" si="1186">SUM(AM4444:AR4444)</f>
        <v>10</v>
      </c>
    </row>
    <row r="4445" spans="1:45">
      <c r="A4445">
        <v>363</v>
      </c>
      <c r="B4445">
        <v>4444</v>
      </c>
      <c r="C4445" t="s">
        <v>5759</v>
      </c>
      <c r="D4445">
        <v>20211005</v>
      </c>
      <c r="E4445" t="s">
        <v>5769</v>
      </c>
      <c r="F4445" t="s">
        <v>5770</v>
      </c>
      <c r="G4445" t="s">
        <v>5771</v>
      </c>
      <c r="H4445" t="s">
        <v>5771</v>
      </c>
      <c r="I4445">
        <v>3</v>
      </c>
      <c r="J4445">
        <v>42</v>
      </c>
      <c r="K4445">
        <v>7</v>
      </c>
      <c r="L4445" t="s">
        <v>5780</v>
      </c>
      <c r="M4445">
        <v>20210927</v>
      </c>
      <c r="N4445">
        <v>20211001</v>
      </c>
      <c r="O4445">
        <v>14.51</v>
      </c>
      <c r="P4445">
        <v>17.23</v>
      </c>
      <c r="Q4445" t="s">
        <v>5728</v>
      </c>
      <c r="R4445" t="s">
        <v>9113</v>
      </c>
      <c r="S4445" t="s">
        <v>5772</v>
      </c>
      <c r="T4445" t="s">
        <v>5782</v>
      </c>
      <c r="U4445" t="s">
        <v>5774</v>
      </c>
      <c r="V4445" t="s">
        <v>8850</v>
      </c>
      <c r="W4445">
        <v>1</v>
      </c>
      <c r="X4445">
        <v>4444</v>
      </c>
      <c r="Y4445">
        <v>10</v>
      </c>
      <c r="Z4445">
        <v>27</v>
      </c>
      <c r="AA4445" s="2">
        <f t="shared" si="1180"/>
        <v>0.37037037037037035</v>
      </c>
      <c r="AB4445">
        <v>0</v>
      </c>
      <c r="AC4445">
        <v>0</v>
      </c>
      <c r="AF4445">
        <v>0</v>
      </c>
      <c r="AG4445">
        <v>1</v>
      </c>
      <c r="AH4445">
        <v>0</v>
      </c>
      <c r="AI4445">
        <v>1</v>
      </c>
      <c r="AJ4445">
        <v>0</v>
      </c>
      <c r="AK4445" t="s">
        <v>5728</v>
      </c>
      <c r="AL4445">
        <f t="shared" si="1174"/>
        <v>2</v>
      </c>
      <c r="AM4445">
        <v>0</v>
      </c>
      <c r="AN4445">
        <v>1</v>
      </c>
      <c r="AO4445">
        <v>2</v>
      </c>
      <c r="AP4445" s="11" t="s">
        <v>9214</v>
      </c>
      <c r="AQ4445">
        <v>1</v>
      </c>
      <c r="AR4445">
        <f t="shared" ref="AR4445:AR4489" si="1187">IF(AL4445&lt;4,2,IF(AL4445=4,1,IF(AL4445=5,0,)))</f>
        <v>2</v>
      </c>
      <c r="AS4445">
        <f t="shared" si="1175"/>
        <v>6</v>
      </c>
    </row>
    <row r="4446" spans="1:45">
      <c r="A4446">
        <v>363</v>
      </c>
      <c r="B4446">
        <v>4445</v>
      </c>
      <c r="C4446" t="s">
        <v>5760</v>
      </c>
      <c r="D4446">
        <v>20211005</v>
      </c>
      <c r="E4446" t="s">
        <v>5769</v>
      </c>
      <c r="F4446" t="s">
        <v>5770</v>
      </c>
      <c r="G4446" t="s">
        <v>5771</v>
      </c>
      <c r="H4446" t="s">
        <v>5771</v>
      </c>
      <c r="I4446">
        <v>3</v>
      </c>
      <c r="J4446">
        <v>34</v>
      </c>
      <c r="K4446">
        <v>7</v>
      </c>
      <c r="L4446" t="s">
        <v>5780</v>
      </c>
      <c r="M4446">
        <v>20210927</v>
      </c>
      <c r="N4446">
        <v>20211001</v>
      </c>
      <c r="O4446">
        <v>15.04</v>
      </c>
      <c r="P4446">
        <v>16.75</v>
      </c>
      <c r="Q4446" t="s">
        <v>5728</v>
      </c>
      <c r="R4446" t="s">
        <v>9113</v>
      </c>
      <c r="S4446" t="s">
        <v>5772</v>
      </c>
      <c r="T4446" t="s">
        <v>5782</v>
      </c>
      <c r="U4446" t="s">
        <v>5775</v>
      </c>
      <c r="V4446" t="s">
        <v>8850</v>
      </c>
      <c r="W4446">
        <v>0</v>
      </c>
      <c r="X4446">
        <v>4444</v>
      </c>
      <c r="Y4446">
        <v>10</v>
      </c>
      <c r="Z4446">
        <v>27</v>
      </c>
      <c r="AA4446" s="2">
        <f t="shared" ref="AA4446:AA4455" si="1188">Y4446/Z4446</f>
        <v>0.37037037037037035</v>
      </c>
      <c r="AB4446">
        <v>0</v>
      </c>
      <c r="AC4446">
        <v>0</v>
      </c>
      <c r="AF4446">
        <v>0</v>
      </c>
      <c r="AG4446">
        <v>1</v>
      </c>
      <c r="AH4446">
        <v>0</v>
      </c>
      <c r="AI4446">
        <v>1</v>
      </c>
      <c r="AJ4446">
        <v>0</v>
      </c>
      <c r="AK4446" t="s">
        <v>5728</v>
      </c>
      <c r="AL4446">
        <f t="shared" ref="AL4446:AL4454" si="1189">SUM(AF4446:AK4446)</f>
        <v>2</v>
      </c>
      <c r="AM4446">
        <v>0</v>
      </c>
      <c r="AN4446">
        <v>1</v>
      </c>
      <c r="AO4446">
        <v>2</v>
      </c>
      <c r="AP4446" s="11" t="s">
        <v>9214</v>
      </c>
      <c r="AQ4446">
        <v>1</v>
      </c>
      <c r="AR4446">
        <f t="shared" ref="AR4446:AR4454" si="1190">IF(AL4446&lt;4,2,IF(AL4446=4,1,IF(AL4446=5,0,)))</f>
        <v>2</v>
      </c>
      <c r="AS4446">
        <f t="shared" ref="AS4446:AS4454" si="1191">SUM(AM4446:AR4446)</f>
        <v>6</v>
      </c>
    </row>
    <row r="4447" spans="1:45">
      <c r="A4447">
        <v>363</v>
      </c>
      <c r="B4447">
        <v>4446</v>
      </c>
      <c r="C4447" t="s">
        <v>5761</v>
      </c>
      <c r="D4447">
        <v>20211005</v>
      </c>
      <c r="E4447" t="s">
        <v>5769</v>
      </c>
      <c r="F4447" t="s">
        <v>5770</v>
      </c>
      <c r="G4447" t="s">
        <v>5771</v>
      </c>
      <c r="H4447" t="s">
        <v>5771</v>
      </c>
      <c r="I4447">
        <v>1</v>
      </c>
      <c r="J4447">
        <v>57</v>
      </c>
      <c r="K4447">
        <v>7</v>
      </c>
      <c r="L4447" t="s">
        <v>5780</v>
      </c>
      <c r="M4447" t="s">
        <v>89</v>
      </c>
      <c r="N4447">
        <v>20211002</v>
      </c>
      <c r="O4447">
        <v>19.93</v>
      </c>
      <c r="P4447">
        <v>22.87</v>
      </c>
      <c r="Q4447" t="s">
        <v>5728</v>
      </c>
      <c r="R4447" t="s">
        <v>9113</v>
      </c>
      <c r="S4447" t="s">
        <v>5772</v>
      </c>
      <c r="T4447" t="s">
        <v>5782</v>
      </c>
      <c r="U4447" t="s">
        <v>5777</v>
      </c>
      <c r="V4447" t="s">
        <v>8850</v>
      </c>
      <c r="W4447">
        <v>0</v>
      </c>
      <c r="X4447">
        <v>4444</v>
      </c>
      <c r="Y4447">
        <v>10</v>
      </c>
      <c r="Z4447">
        <v>27</v>
      </c>
      <c r="AA4447" s="2">
        <f t="shared" si="1188"/>
        <v>0.37037037037037035</v>
      </c>
      <c r="AB4447">
        <v>0</v>
      </c>
      <c r="AC4447">
        <v>0</v>
      </c>
      <c r="AF4447">
        <v>0</v>
      </c>
      <c r="AG4447">
        <v>1</v>
      </c>
      <c r="AH4447">
        <v>0</v>
      </c>
      <c r="AI4447">
        <v>1</v>
      </c>
      <c r="AJ4447">
        <v>0</v>
      </c>
      <c r="AK4447" t="s">
        <v>5728</v>
      </c>
      <c r="AL4447">
        <f t="shared" si="1189"/>
        <v>2</v>
      </c>
      <c r="AM4447">
        <v>0</v>
      </c>
      <c r="AN4447">
        <v>1</v>
      </c>
      <c r="AO4447">
        <v>2</v>
      </c>
      <c r="AP4447" s="11" t="s">
        <v>9214</v>
      </c>
      <c r="AQ4447">
        <v>1</v>
      </c>
      <c r="AR4447">
        <f t="shared" si="1190"/>
        <v>2</v>
      </c>
      <c r="AS4447">
        <f t="shared" si="1191"/>
        <v>6</v>
      </c>
    </row>
    <row r="4448" spans="1:45">
      <c r="A4448">
        <v>363</v>
      </c>
      <c r="B4448">
        <v>4447</v>
      </c>
      <c r="C4448" t="s">
        <v>5762</v>
      </c>
      <c r="D4448">
        <v>20211005</v>
      </c>
      <c r="E4448" t="s">
        <v>5769</v>
      </c>
      <c r="F4448" t="s">
        <v>5770</v>
      </c>
      <c r="G4448" t="s">
        <v>5771</v>
      </c>
      <c r="H4448" t="s">
        <v>5771</v>
      </c>
      <c r="I4448">
        <v>3</v>
      </c>
      <c r="J4448">
        <v>36</v>
      </c>
      <c r="K4448">
        <v>7</v>
      </c>
      <c r="L4448" t="s">
        <v>5780</v>
      </c>
      <c r="M4448" t="s">
        <v>89</v>
      </c>
      <c r="N4448">
        <v>20211002</v>
      </c>
      <c r="O4448">
        <v>22.77</v>
      </c>
      <c r="P4448">
        <v>25.62</v>
      </c>
      <c r="Q4448" t="s">
        <v>5728</v>
      </c>
      <c r="R4448" t="s">
        <v>9113</v>
      </c>
      <c r="S4448" t="s">
        <v>5772</v>
      </c>
      <c r="T4448" t="s">
        <v>5782</v>
      </c>
      <c r="U4448" t="s">
        <v>5774</v>
      </c>
      <c r="V4448" t="s">
        <v>8850</v>
      </c>
      <c r="W4448">
        <v>0</v>
      </c>
      <c r="X4448">
        <v>4444</v>
      </c>
      <c r="Y4448">
        <v>10</v>
      </c>
      <c r="Z4448">
        <v>27</v>
      </c>
      <c r="AA4448" s="2">
        <f t="shared" si="1188"/>
        <v>0.37037037037037035</v>
      </c>
      <c r="AB4448">
        <v>0</v>
      </c>
      <c r="AC4448">
        <v>0</v>
      </c>
      <c r="AF4448">
        <v>0</v>
      </c>
      <c r="AG4448">
        <v>1</v>
      </c>
      <c r="AH4448">
        <v>0</v>
      </c>
      <c r="AI4448">
        <v>1</v>
      </c>
      <c r="AJ4448">
        <v>0</v>
      </c>
      <c r="AK4448" t="s">
        <v>5728</v>
      </c>
      <c r="AL4448">
        <f t="shared" si="1189"/>
        <v>2</v>
      </c>
      <c r="AM4448">
        <v>0</v>
      </c>
      <c r="AN4448">
        <v>1</v>
      </c>
      <c r="AO4448">
        <v>2</v>
      </c>
      <c r="AP4448" s="11" t="s">
        <v>9214</v>
      </c>
      <c r="AQ4448">
        <v>1</v>
      </c>
      <c r="AR4448">
        <f t="shared" si="1190"/>
        <v>2</v>
      </c>
      <c r="AS4448">
        <f t="shared" si="1191"/>
        <v>6</v>
      </c>
    </row>
    <row r="4449" spans="1:45">
      <c r="A4449">
        <v>363</v>
      </c>
      <c r="B4449">
        <v>4448</v>
      </c>
      <c r="C4449" t="s">
        <v>5763</v>
      </c>
      <c r="D4449">
        <v>20211005</v>
      </c>
      <c r="E4449" t="s">
        <v>5769</v>
      </c>
      <c r="F4449" t="s">
        <v>5770</v>
      </c>
      <c r="G4449" t="s">
        <v>5771</v>
      </c>
      <c r="H4449" t="s">
        <v>5771</v>
      </c>
      <c r="I4449">
        <v>1</v>
      </c>
      <c r="J4449">
        <v>52</v>
      </c>
      <c r="K4449">
        <v>7</v>
      </c>
      <c r="L4449" t="s">
        <v>5780</v>
      </c>
      <c r="M4449">
        <v>20211001</v>
      </c>
      <c r="N4449">
        <v>20211002</v>
      </c>
      <c r="O4449">
        <v>15.29</v>
      </c>
      <c r="P4449">
        <v>18.079999999999998</v>
      </c>
      <c r="Q4449" t="s">
        <v>5728</v>
      </c>
      <c r="R4449" t="s">
        <v>9113</v>
      </c>
      <c r="S4449" t="s">
        <v>5781</v>
      </c>
      <c r="T4449" t="s">
        <v>5782</v>
      </c>
      <c r="U4449" t="s">
        <v>5773</v>
      </c>
      <c r="V4449" t="s">
        <v>8850</v>
      </c>
      <c r="W4449">
        <v>0</v>
      </c>
      <c r="X4449">
        <v>4444</v>
      </c>
      <c r="Y4449">
        <v>10</v>
      </c>
      <c r="Z4449">
        <v>27</v>
      </c>
      <c r="AA4449" s="2">
        <f t="shared" si="1188"/>
        <v>0.37037037037037035</v>
      </c>
      <c r="AB4449">
        <v>0</v>
      </c>
      <c r="AC4449">
        <v>0</v>
      </c>
      <c r="AF4449">
        <v>0</v>
      </c>
      <c r="AG4449">
        <v>1</v>
      </c>
      <c r="AH4449">
        <v>0</v>
      </c>
      <c r="AI4449">
        <v>1</v>
      </c>
      <c r="AJ4449">
        <v>0</v>
      </c>
      <c r="AK4449" t="s">
        <v>5728</v>
      </c>
      <c r="AL4449">
        <f t="shared" si="1189"/>
        <v>2</v>
      </c>
      <c r="AM4449">
        <v>0</v>
      </c>
      <c r="AN4449">
        <v>1</v>
      </c>
      <c r="AO4449">
        <v>2</v>
      </c>
      <c r="AP4449" s="11" t="s">
        <v>9214</v>
      </c>
      <c r="AQ4449">
        <v>1</v>
      </c>
      <c r="AR4449">
        <f t="shared" si="1190"/>
        <v>2</v>
      </c>
      <c r="AS4449">
        <f t="shared" si="1191"/>
        <v>6</v>
      </c>
    </row>
    <row r="4450" spans="1:45">
      <c r="A4450">
        <v>363</v>
      </c>
      <c r="B4450">
        <v>4449</v>
      </c>
      <c r="C4450" t="s">
        <v>5764</v>
      </c>
      <c r="D4450">
        <v>20211005</v>
      </c>
      <c r="E4450" t="s">
        <v>5769</v>
      </c>
      <c r="F4450" t="s">
        <v>5770</v>
      </c>
      <c r="G4450" t="s">
        <v>5771</v>
      </c>
      <c r="H4450" t="s">
        <v>5771</v>
      </c>
      <c r="I4450">
        <v>3</v>
      </c>
      <c r="J4450">
        <v>56</v>
      </c>
      <c r="K4450">
        <v>7</v>
      </c>
      <c r="L4450" t="s">
        <v>5780</v>
      </c>
      <c r="M4450" t="s">
        <v>89</v>
      </c>
      <c r="N4450">
        <v>20211002</v>
      </c>
      <c r="O4450">
        <v>22.57</v>
      </c>
      <c r="P4450">
        <v>24.99</v>
      </c>
      <c r="Q4450" t="s">
        <v>5728</v>
      </c>
      <c r="R4450" t="s">
        <v>9113</v>
      </c>
      <c r="S4450" t="s">
        <v>5772</v>
      </c>
      <c r="T4450" t="s">
        <v>5782</v>
      </c>
      <c r="V4450" t="s">
        <v>8850</v>
      </c>
      <c r="W4450">
        <v>0</v>
      </c>
      <c r="X4450">
        <v>4444</v>
      </c>
      <c r="Y4450">
        <v>10</v>
      </c>
      <c r="Z4450">
        <v>27</v>
      </c>
      <c r="AA4450" s="2">
        <f t="shared" si="1188"/>
        <v>0.37037037037037035</v>
      </c>
      <c r="AB4450">
        <v>0</v>
      </c>
      <c r="AC4450">
        <v>0</v>
      </c>
      <c r="AF4450">
        <v>0</v>
      </c>
      <c r="AG4450">
        <v>1</v>
      </c>
      <c r="AH4450">
        <v>0</v>
      </c>
      <c r="AI4450">
        <v>1</v>
      </c>
      <c r="AJ4450">
        <v>0</v>
      </c>
      <c r="AK4450" t="s">
        <v>5728</v>
      </c>
      <c r="AL4450">
        <f t="shared" si="1189"/>
        <v>2</v>
      </c>
      <c r="AM4450">
        <v>0</v>
      </c>
      <c r="AN4450">
        <v>1</v>
      </c>
      <c r="AO4450">
        <v>2</v>
      </c>
      <c r="AP4450" s="11" t="s">
        <v>9214</v>
      </c>
      <c r="AQ4450">
        <v>1</v>
      </c>
      <c r="AR4450">
        <f t="shared" si="1190"/>
        <v>2</v>
      </c>
      <c r="AS4450">
        <f t="shared" si="1191"/>
        <v>6</v>
      </c>
    </row>
    <row r="4451" spans="1:45">
      <c r="A4451">
        <v>363</v>
      </c>
      <c r="B4451">
        <v>4450</v>
      </c>
      <c r="C4451" t="s">
        <v>5765</v>
      </c>
      <c r="D4451">
        <v>20211005</v>
      </c>
      <c r="E4451" t="s">
        <v>5769</v>
      </c>
      <c r="F4451" t="s">
        <v>5770</v>
      </c>
      <c r="G4451" t="s">
        <v>5771</v>
      </c>
      <c r="H4451" t="s">
        <v>5771</v>
      </c>
      <c r="I4451">
        <v>3</v>
      </c>
      <c r="J4451">
        <v>63</v>
      </c>
      <c r="K4451">
        <v>7</v>
      </c>
      <c r="L4451" t="s">
        <v>5780</v>
      </c>
      <c r="M4451" t="s">
        <v>89</v>
      </c>
      <c r="N4451">
        <v>20211002</v>
      </c>
      <c r="O4451">
        <v>22.44</v>
      </c>
      <c r="P4451">
        <v>26.56</v>
      </c>
      <c r="Q4451" t="s">
        <v>5728</v>
      </c>
      <c r="R4451" t="s">
        <v>9113</v>
      </c>
      <c r="S4451" t="s">
        <v>5772</v>
      </c>
      <c r="T4451" t="s">
        <v>5782</v>
      </c>
      <c r="V4451" t="s">
        <v>8850</v>
      </c>
      <c r="W4451">
        <v>0</v>
      </c>
      <c r="X4451">
        <v>4444</v>
      </c>
      <c r="Y4451">
        <v>10</v>
      </c>
      <c r="Z4451">
        <v>27</v>
      </c>
      <c r="AA4451" s="2">
        <f t="shared" si="1188"/>
        <v>0.37037037037037035</v>
      </c>
      <c r="AB4451">
        <v>0</v>
      </c>
      <c r="AC4451">
        <v>0</v>
      </c>
      <c r="AF4451">
        <v>0</v>
      </c>
      <c r="AG4451">
        <v>1</v>
      </c>
      <c r="AH4451">
        <v>0</v>
      </c>
      <c r="AI4451">
        <v>1</v>
      </c>
      <c r="AJ4451">
        <v>0</v>
      </c>
      <c r="AK4451" t="s">
        <v>5728</v>
      </c>
      <c r="AL4451">
        <f t="shared" si="1189"/>
        <v>2</v>
      </c>
      <c r="AM4451">
        <v>0</v>
      </c>
      <c r="AN4451">
        <v>1</v>
      </c>
      <c r="AO4451">
        <v>2</v>
      </c>
      <c r="AP4451" s="11" t="s">
        <v>9214</v>
      </c>
      <c r="AQ4451">
        <v>1</v>
      </c>
      <c r="AR4451">
        <f t="shared" si="1190"/>
        <v>2</v>
      </c>
      <c r="AS4451">
        <f t="shared" si="1191"/>
        <v>6</v>
      </c>
    </row>
    <row r="4452" spans="1:45">
      <c r="A4452">
        <v>363</v>
      </c>
      <c r="B4452">
        <v>4451</v>
      </c>
      <c r="C4452" t="s">
        <v>5766</v>
      </c>
      <c r="D4452">
        <v>20211005</v>
      </c>
      <c r="E4452" t="s">
        <v>5769</v>
      </c>
      <c r="F4452" t="s">
        <v>5770</v>
      </c>
      <c r="G4452" t="s">
        <v>5771</v>
      </c>
      <c r="H4452" t="s">
        <v>5771</v>
      </c>
      <c r="I4452">
        <v>3</v>
      </c>
      <c r="J4452">
        <v>56</v>
      </c>
      <c r="K4452">
        <v>7</v>
      </c>
      <c r="L4452" t="s">
        <v>5780</v>
      </c>
      <c r="M4452" t="s">
        <v>89</v>
      </c>
      <c r="N4452">
        <v>20211002</v>
      </c>
      <c r="O4452">
        <v>29.35</v>
      </c>
      <c r="P4452">
        <v>31.45</v>
      </c>
      <c r="Q4452" t="s">
        <v>5728</v>
      </c>
      <c r="R4452" t="s">
        <v>9113</v>
      </c>
      <c r="T4452" t="s">
        <v>5782</v>
      </c>
      <c r="U4452" t="s">
        <v>5776</v>
      </c>
      <c r="V4452" t="s">
        <v>8850</v>
      </c>
      <c r="W4452">
        <v>0</v>
      </c>
      <c r="X4452">
        <v>4444</v>
      </c>
      <c r="Y4452">
        <v>10</v>
      </c>
      <c r="Z4452">
        <v>27</v>
      </c>
      <c r="AA4452" s="2">
        <f t="shared" si="1188"/>
        <v>0.37037037037037035</v>
      </c>
      <c r="AB4452">
        <v>0</v>
      </c>
      <c r="AC4452">
        <v>0</v>
      </c>
      <c r="AF4452">
        <v>0</v>
      </c>
      <c r="AG4452">
        <v>1</v>
      </c>
      <c r="AH4452">
        <v>0</v>
      </c>
      <c r="AI4452">
        <v>1</v>
      </c>
      <c r="AJ4452">
        <v>0</v>
      </c>
      <c r="AK4452" t="s">
        <v>5728</v>
      </c>
      <c r="AL4452">
        <f t="shared" si="1189"/>
        <v>2</v>
      </c>
      <c r="AM4452">
        <v>0</v>
      </c>
      <c r="AN4452">
        <v>1</v>
      </c>
      <c r="AO4452">
        <v>2</v>
      </c>
      <c r="AP4452" s="11" t="s">
        <v>9214</v>
      </c>
      <c r="AQ4452">
        <v>1</v>
      </c>
      <c r="AR4452">
        <f t="shared" si="1190"/>
        <v>2</v>
      </c>
      <c r="AS4452">
        <f t="shared" si="1191"/>
        <v>6</v>
      </c>
    </row>
    <row r="4453" spans="1:45">
      <c r="A4453">
        <v>363</v>
      </c>
      <c r="B4453">
        <v>4452</v>
      </c>
      <c r="C4453" t="s">
        <v>5767</v>
      </c>
      <c r="D4453">
        <v>20211005</v>
      </c>
      <c r="E4453" t="s">
        <v>5769</v>
      </c>
      <c r="F4453" t="s">
        <v>5770</v>
      </c>
      <c r="G4453" t="s">
        <v>5771</v>
      </c>
      <c r="H4453" t="s">
        <v>5771</v>
      </c>
      <c r="I4453">
        <v>1</v>
      </c>
      <c r="J4453">
        <v>61</v>
      </c>
      <c r="K4453">
        <v>7</v>
      </c>
      <c r="L4453" t="s">
        <v>5780</v>
      </c>
      <c r="M4453" t="s">
        <v>89</v>
      </c>
      <c r="N4453">
        <v>20211004</v>
      </c>
      <c r="O4453">
        <v>13.45</v>
      </c>
      <c r="P4453">
        <v>15.51</v>
      </c>
      <c r="Q4453" t="s">
        <v>5728</v>
      </c>
      <c r="R4453" t="s">
        <v>9113</v>
      </c>
      <c r="S4453" t="s">
        <v>5772</v>
      </c>
      <c r="T4453" t="s">
        <v>5782</v>
      </c>
      <c r="U4453" t="s">
        <v>5778</v>
      </c>
      <c r="V4453" t="s">
        <v>8850</v>
      </c>
      <c r="W4453">
        <v>0</v>
      </c>
      <c r="X4453">
        <v>4444</v>
      </c>
      <c r="Y4453">
        <v>10</v>
      </c>
      <c r="Z4453">
        <v>27</v>
      </c>
      <c r="AA4453" s="2">
        <f t="shared" si="1188"/>
        <v>0.37037037037037035</v>
      </c>
      <c r="AB4453">
        <v>0</v>
      </c>
      <c r="AC4453">
        <v>0</v>
      </c>
      <c r="AF4453">
        <v>0</v>
      </c>
      <c r="AG4453">
        <v>1</v>
      </c>
      <c r="AH4453">
        <v>0</v>
      </c>
      <c r="AI4453">
        <v>1</v>
      </c>
      <c r="AJ4453">
        <v>0</v>
      </c>
      <c r="AK4453" t="s">
        <v>5728</v>
      </c>
      <c r="AL4453">
        <f t="shared" si="1189"/>
        <v>2</v>
      </c>
      <c r="AM4453">
        <v>0</v>
      </c>
      <c r="AN4453">
        <v>1</v>
      </c>
      <c r="AO4453">
        <v>2</v>
      </c>
      <c r="AP4453" s="11" t="s">
        <v>9214</v>
      </c>
      <c r="AQ4453">
        <v>1</v>
      </c>
      <c r="AR4453">
        <f t="shared" si="1190"/>
        <v>2</v>
      </c>
      <c r="AS4453">
        <f t="shared" si="1191"/>
        <v>6</v>
      </c>
    </row>
    <row r="4454" spans="1:45">
      <c r="A4454">
        <v>363</v>
      </c>
      <c r="B4454">
        <v>4453</v>
      </c>
      <c r="C4454" t="s">
        <v>5768</v>
      </c>
      <c r="D4454">
        <v>20211005</v>
      </c>
      <c r="E4454" t="s">
        <v>5769</v>
      </c>
      <c r="F4454" t="s">
        <v>5770</v>
      </c>
      <c r="G4454" t="s">
        <v>5771</v>
      </c>
      <c r="H4454" t="s">
        <v>5771</v>
      </c>
      <c r="I4454">
        <v>2</v>
      </c>
      <c r="J4454">
        <v>50</v>
      </c>
      <c r="K4454">
        <v>7</v>
      </c>
      <c r="L4454" t="s">
        <v>5780</v>
      </c>
      <c r="M4454">
        <v>20211001</v>
      </c>
      <c r="N4454">
        <v>20211004</v>
      </c>
      <c r="O4454">
        <v>15.98</v>
      </c>
      <c r="P4454">
        <v>18.079999999999998</v>
      </c>
      <c r="Q4454" t="s">
        <v>5728</v>
      </c>
      <c r="R4454" t="s">
        <v>9113</v>
      </c>
      <c r="T4454" t="s">
        <v>5782</v>
      </c>
      <c r="U4454" t="s">
        <v>5779</v>
      </c>
      <c r="V4454" t="s">
        <v>8850</v>
      </c>
      <c r="W4454">
        <v>0</v>
      </c>
      <c r="X4454">
        <v>4444</v>
      </c>
      <c r="Y4454">
        <v>10</v>
      </c>
      <c r="Z4454">
        <v>27</v>
      </c>
      <c r="AA4454" s="2">
        <f t="shared" si="1188"/>
        <v>0.37037037037037035</v>
      </c>
      <c r="AB4454">
        <v>0</v>
      </c>
      <c r="AC4454">
        <v>0</v>
      </c>
      <c r="AF4454">
        <v>0</v>
      </c>
      <c r="AG4454">
        <v>1</v>
      </c>
      <c r="AH4454">
        <v>0</v>
      </c>
      <c r="AI4454">
        <v>1</v>
      </c>
      <c r="AJ4454">
        <v>0</v>
      </c>
      <c r="AK4454" t="s">
        <v>5728</v>
      </c>
      <c r="AL4454">
        <f t="shared" si="1189"/>
        <v>2</v>
      </c>
      <c r="AM4454">
        <v>0</v>
      </c>
      <c r="AN4454">
        <v>1</v>
      </c>
      <c r="AO4454">
        <v>2</v>
      </c>
      <c r="AP4454" s="11" t="s">
        <v>9214</v>
      </c>
      <c r="AQ4454">
        <v>1</v>
      </c>
      <c r="AR4454">
        <f t="shared" si="1190"/>
        <v>2</v>
      </c>
      <c r="AS4454">
        <f t="shared" si="1191"/>
        <v>6</v>
      </c>
    </row>
    <row r="4455" spans="1:45">
      <c r="A4455">
        <v>364</v>
      </c>
      <c r="B4455">
        <v>4454</v>
      </c>
      <c r="C4455" t="s">
        <v>5783</v>
      </c>
      <c r="D4455">
        <v>20211005</v>
      </c>
      <c r="E4455" t="s">
        <v>5784</v>
      </c>
      <c r="F4455" t="s">
        <v>5785</v>
      </c>
      <c r="G4455" t="s">
        <v>5786</v>
      </c>
      <c r="H4455" t="s">
        <v>5798</v>
      </c>
      <c r="I4455">
        <v>3</v>
      </c>
      <c r="J4455">
        <v>31</v>
      </c>
      <c r="K4455">
        <v>9</v>
      </c>
      <c r="L4455" t="s">
        <v>5291</v>
      </c>
      <c r="M4455">
        <v>20210929</v>
      </c>
      <c r="N4455">
        <v>20211002</v>
      </c>
      <c r="O4455">
        <v>28.78</v>
      </c>
      <c r="P4455">
        <v>27.68</v>
      </c>
      <c r="Q4455">
        <v>27.66</v>
      </c>
      <c r="R4455" t="s">
        <v>9114</v>
      </c>
      <c r="S4455" t="s">
        <v>5809</v>
      </c>
      <c r="V4455" t="s">
        <v>9037</v>
      </c>
      <c r="W4455">
        <v>1</v>
      </c>
      <c r="X4455">
        <v>4454</v>
      </c>
      <c r="Y4455">
        <v>12</v>
      </c>
      <c r="Z4455">
        <v>112</v>
      </c>
      <c r="AA4455" s="2">
        <f t="shared" si="1188"/>
        <v>0.10714285714285714</v>
      </c>
      <c r="AB4455">
        <v>1</v>
      </c>
      <c r="AC4455">
        <v>1</v>
      </c>
      <c r="AD4455">
        <v>999</v>
      </c>
      <c r="AF4455">
        <v>0</v>
      </c>
      <c r="AG4455">
        <v>1</v>
      </c>
      <c r="AH4455">
        <v>1</v>
      </c>
      <c r="AI4455">
        <v>1</v>
      </c>
      <c r="AJ4455">
        <v>0</v>
      </c>
      <c r="AK4455" t="s">
        <v>5728</v>
      </c>
      <c r="AL4455">
        <f t="shared" si="1174"/>
        <v>3</v>
      </c>
      <c r="AM4455">
        <v>1</v>
      </c>
      <c r="AN4455">
        <v>2</v>
      </c>
      <c r="AO4455">
        <v>2</v>
      </c>
      <c r="AP4455" s="11" t="s">
        <v>9214</v>
      </c>
      <c r="AQ4455">
        <v>1</v>
      </c>
      <c r="AR4455">
        <f t="shared" si="1187"/>
        <v>2</v>
      </c>
      <c r="AS4455">
        <f t="shared" si="1175"/>
        <v>8</v>
      </c>
    </row>
    <row r="4456" spans="1:45">
      <c r="A4456">
        <v>364</v>
      </c>
      <c r="B4456">
        <v>4455</v>
      </c>
      <c r="C4456" t="s">
        <v>5787</v>
      </c>
      <c r="D4456">
        <v>20211005</v>
      </c>
      <c r="E4456" t="s">
        <v>5784</v>
      </c>
      <c r="F4456" t="s">
        <v>5785</v>
      </c>
      <c r="G4456" t="s">
        <v>5786</v>
      </c>
      <c r="H4456" t="s">
        <v>5786</v>
      </c>
      <c r="I4456">
        <v>2</v>
      </c>
      <c r="J4456">
        <v>36</v>
      </c>
      <c r="K4456">
        <v>9</v>
      </c>
      <c r="L4456" t="s">
        <v>5291</v>
      </c>
      <c r="M4456">
        <v>20210930</v>
      </c>
      <c r="N4456">
        <v>20211001</v>
      </c>
      <c r="O4456">
        <v>13.33</v>
      </c>
      <c r="P4456">
        <v>12.87</v>
      </c>
      <c r="Q4456" t="s">
        <v>5728</v>
      </c>
      <c r="R4456" t="s">
        <v>9114</v>
      </c>
      <c r="S4456" t="s">
        <v>5799</v>
      </c>
      <c r="V4456" t="s">
        <v>9037</v>
      </c>
      <c r="W4456">
        <v>0</v>
      </c>
      <c r="X4456">
        <v>4454</v>
      </c>
      <c r="Y4456">
        <v>12</v>
      </c>
      <c r="Z4456">
        <v>112</v>
      </c>
      <c r="AA4456" s="2">
        <f t="shared" ref="AA4456:AA4467" si="1192">Y4456/Z4456</f>
        <v>0.10714285714285714</v>
      </c>
      <c r="AB4456">
        <v>1</v>
      </c>
      <c r="AC4456">
        <v>0</v>
      </c>
      <c r="AF4456">
        <v>0</v>
      </c>
      <c r="AG4456">
        <v>1</v>
      </c>
      <c r="AH4456">
        <v>1</v>
      </c>
      <c r="AI4456">
        <v>1</v>
      </c>
      <c r="AJ4456">
        <v>0</v>
      </c>
      <c r="AK4456" t="s">
        <v>5728</v>
      </c>
      <c r="AL4456">
        <f t="shared" ref="AL4456:AL4465" si="1193">SUM(AF4456:AK4456)</f>
        <v>3</v>
      </c>
      <c r="AM4456">
        <v>1</v>
      </c>
      <c r="AN4456">
        <v>2</v>
      </c>
      <c r="AO4456">
        <v>2</v>
      </c>
      <c r="AP4456" s="11" t="s">
        <v>9214</v>
      </c>
      <c r="AQ4456">
        <v>1</v>
      </c>
      <c r="AR4456">
        <f t="shared" ref="AR4456:AR4465" si="1194">IF(AL4456&lt;4,2,IF(AL4456=4,1,IF(AL4456=5,0,)))</f>
        <v>2</v>
      </c>
      <c r="AS4456">
        <f t="shared" ref="AS4456:AS4465" si="1195">SUM(AM4456:AR4456)</f>
        <v>8</v>
      </c>
    </row>
    <row r="4457" spans="1:45">
      <c r="A4457">
        <v>364</v>
      </c>
      <c r="B4457">
        <v>4456</v>
      </c>
      <c r="C4457" t="s">
        <v>5788</v>
      </c>
      <c r="D4457">
        <v>20211005</v>
      </c>
      <c r="E4457" t="s">
        <v>5784</v>
      </c>
      <c r="F4457" t="s">
        <v>5785</v>
      </c>
      <c r="G4457" t="s">
        <v>5786</v>
      </c>
      <c r="H4457" t="s">
        <v>5798</v>
      </c>
      <c r="I4457">
        <v>4</v>
      </c>
      <c r="J4457">
        <v>43</v>
      </c>
      <c r="K4457">
        <v>9</v>
      </c>
      <c r="L4457" t="s">
        <v>5291</v>
      </c>
      <c r="M4457" t="s">
        <v>89</v>
      </c>
      <c r="N4457">
        <v>20211002</v>
      </c>
      <c r="O4457">
        <v>17.66</v>
      </c>
      <c r="P4457">
        <v>16.52</v>
      </c>
      <c r="Q4457">
        <v>14.99</v>
      </c>
      <c r="R4457" t="s">
        <v>9114</v>
      </c>
      <c r="S4457" t="s">
        <v>5802</v>
      </c>
      <c r="V4457" t="s">
        <v>9037</v>
      </c>
      <c r="W4457">
        <v>0</v>
      </c>
      <c r="X4457">
        <v>4454</v>
      </c>
      <c r="Y4457">
        <v>12</v>
      </c>
      <c r="Z4457">
        <v>112</v>
      </c>
      <c r="AA4457" s="2">
        <f t="shared" si="1192"/>
        <v>0.10714285714285714</v>
      </c>
      <c r="AB4457">
        <v>1</v>
      </c>
      <c r="AC4457">
        <v>0</v>
      </c>
      <c r="AF4457">
        <v>0</v>
      </c>
      <c r="AG4457">
        <v>1</v>
      </c>
      <c r="AH4457">
        <v>1</v>
      </c>
      <c r="AI4457">
        <v>1</v>
      </c>
      <c r="AJ4457">
        <v>0</v>
      </c>
      <c r="AK4457" t="s">
        <v>5728</v>
      </c>
      <c r="AL4457">
        <f t="shared" si="1193"/>
        <v>3</v>
      </c>
      <c r="AM4457">
        <v>1</v>
      </c>
      <c r="AN4457">
        <v>2</v>
      </c>
      <c r="AO4457">
        <v>2</v>
      </c>
      <c r="AP4457" s="11" t="s">
        <v>9214</v>
      </c>
      <c r="AQ4457">
        <v>1</v>
      </c>
      <c r="AR4457">
        <f t="shared" si="1194"/>
        <v>2</v>
      </c>
      <c r="AS4457">
        <f t="shared" si="1195"/>
        <v>8</v>
      </c>
    </row>
    <row r="4458" spans="1:45">
      <c r="A4458">
        <v>364</v>
      </c>
      <c r="B4458">
        <v>4457</v>
      </c>
      <c r="C4458" t="s">
        <v>5789</v>
      </c>
      <c r="D4458">
        <v>20211005</v>
      </c>
      <c r="E4458" t="s">
        <v>5784</v>
      </c>
      <c r="F4458" t="s">
        <v>5785</v>
      </c>
      <c r="G4458" t="s">
        <v>5786</v>
      </c>
      <c r="H4458" t="s">
        <v>5798</v>
      </c>
      <c r="I4458">
        <v>4</v>
      </c>
      <c r="J4458">
        <v>24</v>
      </c>
      <c r="K4458">
        <v>9</v>
      </c>
      <c r="L4458" t="s">
        <v>5291</v>
      </c>
      <c r="M4458">
        <v>20211001</v>
      </c>
      <c r="N4458">
        <v>20211002</v>
      </c>
      <c r="O4458">
        <v>27.44</v>
      </c>
      <c r="P4458">
        <v>25.41</v>
      </c>
      <c r="Q4458">
        <v>23.38</v>
      </c>
      <c r="R4458" t="s">
        <v>9114</v>
      </c>
      <c r="S4458" t="s">
        <v>5801</v>
      </c>
      <c r="V4458" t="s">
        <v>9037</v>
      </c>
      <c r="W4458">
        <v>0</v>
      </c>
      <c r="X4458">
        <v>4454</v>
      </c>
      <c r="Y4458">
        <v>12</v>
      </c>
      <c r="Z4458">
        <v>112</v>
      </c>
      <c r="AA4458" s="2">
        <f t="shared" si="1192"/>
        <v>0.10714285714285714</v>
      </c>
      <c r="AB4458">
        <v>1</v>
      </c>
      <c r="AC4458">
        <v>0</v>
      </c>
      <c r="AF4458">
        <v>0</v>
      </c>
      <c r="AG4458">
        <v>1</v>
      </c>
      <c r="AH4458">
        <v>1</v>
      </c>
      <c r="AI4458">
        <v>1</v>
      </c>
      <c r="AJ4458">
        <v>0</v>
      </c>
      <c r="AK4458" t="s">
        <v>5728</v>
      </c>
      <c r="AL4458">
        <f t="shared" si="1193"/>
        <v>3</v>
      </c>
      <c r="AM4458">
        <v>1</v>
      </c>
      <c r="AN4458">
        <v>2</v>
      </c>
      <c r="AO4458">
        <v>2</v>
      </c>
      <c r="AP4458" s="11" t="s">
        <v>9214</v>
      </c>
      <c r="AQ4458">
        <v>1</v>
      </c>
      <c r="AR4458">
        <f t="shared" si="1194"/>
        <v>2</v>
      </c>
      <c r="AS4458">
        <f t="shared" si="1195"/>
        <v>8</v>
      </c>
    </row>
    <row r="4459" spans="1:45">
      <c r="A4459">
        <v>364</v>
      </c>
      <c r="B4459">
        <v>4458</v>
      </c>
      <c r="C4459" t="s">
        <v>5790</v>
      </c>
      <c r="D4459">
        <v>20211005</v>
      </c>
      <c r="E4459" t="s">
        <v>5784</v>
      </c>
      <c r="F4459" t="s">
        <v>5785</v>
      </c>
      <c r="G4459" t="s">
        <v>5786</v>
      </c>
      <c r="H4459" t="s">
        <v>5798</v>
      </c>
      <c r="I4459">
        <v>4</v>
      </c>
      <c r="J4459">
        <v>42</v>
      </c>
      <c r="K4459">
        <v>9</v>
      </c>
      <c r="L4459" t="s">
        <v>5291</v>
      </c>
      <c r="M4459">
        <v>20210929</v>
      </c>
      <c r="N4459">
        <v>20211002</v>
      </c>
      <c r="O4459">
        <v>18.7</v>
      </c>
      <c r="P4459">
        <v>17.73</v>
      </c>
      <c r="Q4459">
        <v>16.829999999999998</v>
      </c>
      <c r="R4459" t="s">
        <v>9114</v>
      </c>
      <c r="S4459" t="s">
        <v>5803</v>
      </c>
      <c r="V4459" t="s">
        <v>9037</v>
      </c>
      <c r="W4459">
        <v>0</v>
      </c>
      <c r="X4459">
        <v>4454</v>
      </c>
      <c r="Y4459">
        <v>12</v>
      </c>
      <c r="Z4459">
        <v>112</v>
      </c>
      <c r="AA4459" s="2">
        <f t="shared" si="1192"/>
        <v>0.10714285714285714</v>
      </c>
      <c r="AB4459">
        <v>1</v>
      </c>
      <c r="AC4459">
        <v>0</v>
      </c>
      <c r="AF4459">
        <v>0</v>
      </c>
      <c r="AG4459">
        <v>1</v>
      </c>
      <c r="AH4459">
        <v>1</v>
      </c>
      <c r="AI4459">
        <v>1</v>
      </c>
      <c r="AJ4459">
        <v>0</v>
      </c>
      <c r="AK4459" t="s">
        <v>5728</v>
      </c>
      <c r="AL4459">
        <f t="shared" si="1193"/>
        <v>3</v>
      </c>
      <c r="AM4459">
        <v>1</v>
      </c>
      <c r="AN4459">
        <v>2</v>
      </c>
      <c r="AO4459">
        <v>2</v>
      </c>
      <c r="AP4459" s="11" t="s">
        <v>9214</v>
      </c>
      <c r="AQ4459">
        <v>1</v>
      </c>
      <c r="AR4459">
        <f t="shared" si="1194"/>
        <v>2</v>
      </c>
      <c r="AS4459">
        <f t="shared" si="1195"/>
        <v>8</v>
      </c>
    </row>
    <row r="4460" spans="1:45">
      <c r="A4460">
        <v>364</v>
      </c>
      <c r="B4460">
        <v>4459</v>
      </c>
      <c r="C4460" t="s">
        <v>5791</v>
      </c>
      <c r="D4460">
        <v>20211005</v>
      </c>
      <c r="E4460" t="s">
        <v>5784</v>
      </c>
      <c r="F4460" t="s">
        <v>5785</v>
      </c>
      <c r="G4460" t="s">
        <v>5786</v>
      </c>
      <c r="H4460" t="s">
        <v>5798</v>
      </c>
      <c r="I4460">
        <v>3</v>
      </c>
      <c r="J4460">
        <v>30</v>
      </c>
      <c r="K4460">
        <v>9</v>
      </c>
      <c r="L4460" t="s">
        <v>5291</v>
      </c>
      <c r="M4460">
        <v>20210928</v>
      </c>
      <c r="N4460">
        <v>20211002</v>
      </c>
      <c r="O4460">
        <v>16.010000000000002</v>
      </c>
      <c r="P4460">
        <v>15.46</v>
      </c>
      <c r="Q4460">
        <v>15.12</v>
      </c>
      <c r="R4460" t="s">
        <v>9114</v>
      </c>
      <c r="S4460" t="s">
        <v>5804</v>
      </c>
      <c r="V4460" t="s">
        <v>9037</v>
      </c>
      <c r="W4460">
        <v>0</v>
      </c>
      <c r="X4460">
        <v>4454</v>
      </c>
      <c r="Y4460">
        <v>12</v>
      </c>
      <c r="Z4460">
        <v>112</v>
      </c>
      <c r="AA4460" s="2">
        <f t="shared" si="1192"/>
        <v>0.10714285714285714</v>
      </c>
      <c r="AB4460">
        <v>1</v>
      </c>
      <c r="AC4460">
        <v>0</v>
      </c>
      <c r="AF4460">
        <v>0</v>
      </c>
      <c r="AG4460">
        <v>1</v>
      </c>
      <c r="AH4460">
        <v>1</v>
      </c>
      <c r="AI4460">
        <v>1</v>
      </c>
      <c r="AJ4460">
        <v>0</v>
      </c>
      <c r="AK4460" t="s">
        <v>5728</v>
      </c>
      <c r="AL4460">
        <f t="shared" si="1193"/>
        <v>3</v>
      </c>
      <c r="AM4460">
        <v>1</v>
      </c>
      <c r="AN4460">
        <v>2</v>
      </c>
      <c r="AO4460">
        <v>2</v>
      </c>
      <c r="AP4460" s="11" t="s">
        <v>9214</v>
      </c>
      <c r="AQ4460">
        <v>1</v>
      </c>
      <c r="AR4460">
        <f t="shared" si="1194"/>
        <v>2</v>
      </c>
      <c r="AS4460">
        <f t="shared" si="1195"/>
        <v>8</v>
      </c>
    </row>
    <row r="4461" spans="1:45">
      <c r="A4461">
        <v>364</v>
      </c>
      <c r="B4461">
        <v>4460</v>
      </c>
      <c r="C4461" t="s">
        <v>5792</v>
      </c>
      <c r="D4461">
        <v>20211005</v>
      </c>
      <c r="E4461" t="s">
        <v>5784</v>
      </c>
      <c r="F4461" t="s">
        <v>5785</v>
      </c>
      <c r="G4461" t="s">
        <v>5786</v>
      </c>
      <c r="H4461" t="s">
        <v>5798</v>
      </c>
      <c r="I4461">
        <v>4</v>
      </c>
      <c r="J4461">
        <v>51</v>
      </c>
      <c r="K4461">
        <v>9</v>
      </c>
      <c r="L4461" t="s">
        <v>5291</v>
      </c>
      <c r="M4461">
        <v>20210930</v>
      </c>
      <c r="N4461">
        <v>20211002</v>
      </c>
      <c r="O4461">
        <v>4.18</v>
      </c>
      <c r="P4461">
        <v>12.53</v>
      </c>
      <c r="Q4461">
        <v>11.11</v>
      </c>
      <c r="R4461" t="s">
        <v>9114</v>
      </c>
      <c r="S4461" t="s">
        <v>5801</v>
      </c>
      <c r="U4461" t="s">
        <v>5805</v>
      </c>
      <c r="V4461" t="s">
        <v>9037</v>
      </c>
      <c r="W4461">
        <v>0</v>
      </c>
      <c r="X4461">
        <v>4454</v>
      </c>
      <c r="Y4461">
        <v>12</v>
      </c>
      <c r="Z4461">
        <v>112</v>
      </c>
      <c r="AA4461" s="2">
        <f t="shared" si="1192"/>
        <v>0.10714285714285714</v>
      </c>
      <c r="AB4461">
        <v>1</v>
      </c>
      <c r="AC4461">
        <v>0</v>
      </c>
      <c r="AF4461">
        <v>0</v>
      </c>
      <c r="AG4461">
        <v>1</v>
      </c>
      <c r="AH4461">
        <v>1</v>
      </c>
      <c r="AI4461">
        <v>1</v>
      </c>
      <c r="AJ4461">
        <v>0</v>
      </c>
      <c r="AK4461" t="s">
        <v>5728</v>
      </c>
      <c r="AL4461">
        <f t="shared" si="1193"/>
        <v>3</v>
      </c>
      <c r="AM4461">
        <v>1</v>
      </c>
      <c r="AN4461">
        <v>2</v>
      </c>
      <c r="AO4461">
        <v>2</v>
      </c>
      <c r="AP4461" s="11" t="s">
        <v>9214</v>
      </c>
      <c r="AQ4461">
        <v>1</v>
      </c>
      <c r="AR4461">
        <f t="shared" si="1194"/>
        <v>2</v>
      </c>
      <c r="AS4461">
        <f t="shared" si="1195"/>
        <v>8</v>
      </c>
    </row>
    <row r="4462" spans="1:45">
      <c r="A4462">
        <v>364</v>
      </c>
      <c r="B4462">
        <v>4461</v>
      </c>
      <c r="C4462" t="s">
        <v>5793</v>
      </c>
      <c r="D4462">
        <v>20211005</v>
      </c>
      <c r="E4462" t="s">
        <v>5784</v>
      </c>
      <c r="F4462" t="s">
        <v>5785</v>
      </c>
      <c r="G4462" t="s">
        <v>5786</v>
      </c>
      <c r="H4462" t="s">
        <v>5798</v>
      </c>
      <c r="I4462">
        <v>4</v>
      </c>
      <c r="J4462">
        <v>52</v>
      </c>
      <c r="K4462">
        <v>9</v>
      </c>
      <c r="L4462" t="s">
        <v>5291</v>
      </c>
      <c r="M4462">
        <v>20211001</v>
      </c>
      <c r="N4462">
        <v>20211002</v>
      </c>
      <c r="O4462">
        <v>11.7</v>
      </c>
      <c r="P4462">
        <v>9.99</v>
      </c>
      <c r="Q4462">
        <v>8.9</v>
      </c>
      <c r="R4462" t="s">
        <v>9114</v>
      </c>
      <c r="S4462" t="s">
        <v>5801</v>
      </c>
      <c r="U4462" t="s">
        <v>5806</v>
      </c>
      <c r="V4462" t="s">
        <v>9037</v>
      </c>
      <c r="W4462">
        <v>0</v>
      </c>
      <c r="X4462">
        <v>4454</v>
      </c>
      <c r="Y4462">
        <v>12</v>
      </c>
      <c r="Z4462">
        <v>112</v>
      </c>
      <c r="AA4462" s="2">
        <f t="shared" si="1192"/>
        <v>0.10714285714285714</v>
      </c>
      <c r="AB4462">
        <v>1</v>
      </c>
      <c r="AC4462">
        <v>0</v>
      </c>
      <c r="AF4462">
        <v>0</v>
      </c>
      <c r="AG4462">
        <v>1</v>
      </c>
      <c r="AH4462">
        <v>1</v>
      </c>
      <c r="AI4462">
        <v>1</v>
      </c>
      <c r="AJ4462">
        <v>0</v>
      </c>
      <c r="AK4462" t="s">
        <v>5728</v>
      </c>
      <c r="AL4462">
        <f t="shared" si="1193"/>
        <v>3</v>
      </c>
      <c r="AM4462">
        <v>1</v>
      </c>
      <c r="AN4462">
        <v>2</v>
      </c>
      <c r="AO4462">
        <v>2</v>
      </c>
      <c r="AP4462" s="11" t="s">
        <v>9214</v>
      </c>
      <c r="AQ4462">
        <v>1</v>
      </c>
      <c r="AR4462">
        <f t="shared" si="1194"/>
        <v>2</v>
      </c>
      <c r="AS4462">
        <f t="shared" si="1195"/>
        <v>8</v>
      </c>
    </row>
    <row r="4463" spans="1:45">
      <c r="A4463">
        <v>364</v>
      </c>
      <c r="B4463">
        <v>4462</v>
      </c>
      <c r="C4463" t="s">
        <v>5794</v>
      </c>
      <c r="D4463">
        <v>20211005</v>
      </c>
      <c r="E4463" t="s">
        <v>5784</v>
      </c>
      <c r="F4463" t="s">
        <v>5785</v>
      </c>
      <c r="G4463" t="s">
        <v>5786</v>
      </c>
      <c r="H4463" t="s">
        <v>5798</v>
      </c>
      <c r="I4463">
        <v>3</v>
      </c>
      <c r="J4463">
        <v>24</v>
      </c>
      <c r="K4463">
        <v>9</v>
      </c>
      <c r="L4463" t="s">
        <v>5291</v>
      </c>
      <c r="M4463" t="s">
        <v>89</v>
      </c>
      <c r="N4463">
        <v>20211002</v>
      </c>
      <c r="O4463">
        <v>19.11</v>
      </c>
      <c r="P4463">
        <v>16.73</v>
      </c>
      <c r="Q4463">
        <v>16.649999999999999</v>
      </c>
      <c r="R4463" t="s">
        <v>9114</v>
      </c>
      <c r="S4463" t="s">
        <v>5804</v>
      </c>
      <c r="V4463" t="s">
        <v>9037</v>
      </c>
      <c r="W4463">
        <v>0</v>
      </c>
      <c r="X4463">
        <v>4454</v>
      </c>
      <c r="Y4463">
        <v>12</v>
      </c>
      <c r="Z4463">
        <v>112</v>
      </c>
      <c r="AA4463" s="2">
        <f t="shared" si="1192"/>
        <v>0.10714285714285714</v>
      </c>
      <c r="AB4463">
        <v>1</v>
      </c>
      <c r="AC4463">
        <v>0</v>
      </c>
      <c r="AF4463">
        <v>0</v>
      </c>
      <c r="AG4463">
        <v>1</v>
      </c>
      <c r="AH4463">
        <v>1</v>
      </c>
      <c r="AI4463">
        <v>1</v>
      </c>
      <c r="AJ4463">
        <v>0</v>
      </c>
      <c r="AK4463" t="s">
        <v>5728</v>
      </c>
      <c r="AL4463">
        <f t="shared" si="1193"/>
        <v>3</v>
      </c>
      <c r="AM4463">
        <v>1</v>
      </c>
      <c r="AN4463">
        <v>2</v>
      </c>
      <c r="AO4463">
        <v>2</v>
      </c>
      <c r="AP4463" s="11" t="s">
        <v>9214</v>
      </c>
      <c r="AQ4463">
        <v>1</v>
      </c>
      <c r="AR4463">
        <f t="shared" si="1194"/>
        <v>2</v>
      </c>
      <c r="AS4463">
        <f t="shared" si="1195"/>
        <v>8</v>
      </c>
    </row>
    <row r="4464" spans="1:45">
      <c r="A4464">
        <v>364</v>
      </c>
      <c r="B4464">
        <v>4463</v>
      </c>
      <c r="C4464" t="s">
        <v>5795</v>
      </c>
      <c r="D4464">
        <v>20211005</v>
      </c>
      <c r="E4464" t="s">
        <v>5784</v>
      </c>
      <c r="F4464" t="s">
        <v>5785</v>
      </c>
      <c r="G4464" t="s">
        <v>5786</v>
      </c>
      <c r="H4464" t="s">
        <v>5727</v>
      </c>
      <c r="I4464">
        <v>4</v>
      </c>
      <c r="J4464">
        <v>37</v>
      </c>
      <c r="K4464">
        <v>9</v>
      </c>
      <c r="L4464" t="s">
        <v>5291</v>
      </c>
      <c r="M4464" t="s">
        <v>89</v>
      </c>
      <c r="N4464">
        <v>20211002</v>
      </c>
      <c r="O4464">
        <v>14.43</v>
      </c>
      <c r="P4464">
        <v>12.46</v>
      </c>
      <c r="Q4464" t="s">
        <v>5728</v>
      </c>
      <c r="R4464" t="s">
        <v>9114</v>
      </c>
      <c r="S4464" t="s">
        <v>5802</v>
      </c>
      <c r="V4464" t="s">
        <v>9037</v>
      </c>
      <c r="W4464">
        <v>0</v>
      </c>
      <c r="X4464">
        <v>4454</v>
      </c>
      <c r="Y4464">
        <v>12</v>
      </c>
      <c r="Z4464">
        <v>112</v>
      </c>
      <c r="AA4464" s="2">
        <f t="shared" si="1192"/>
        <v>0.10714285714285714</v>
      </c>
      <c r="AB4464">
        <v>1</v>
      </c>
      <c r="AC4464">
        <v>0</v>
      </c>
      <c r="AF4464">
        <v>0</v>
      </c>
      <c r="AG4464">
        <v>1</v>
      </c>
      <c r="AH4464">
        <v>1</v>
      </c>
      <c r="AI4464">
        <v>1</v>
      </c>
      <c r="AJ4464">
        <v>0</v>
      </c>
      <c r="AK4464" t="s">
        <v>5728</v>
      </c>
      <c r="AL4464">
        <f t="shared" si="1193"/>
        <v>3</v>
      </c>
      <c r="AM4464">
        <v>1</v>
      </c>
      <c r="AN4464">
        <v>2</v>
      </c>
      <c r="AO4464">
        <v>2</v>
      </c>
      <c r="AP4464" s="11" t="s">
        <v>9214</v>
      </c>
      <c r="AQ4464">
        <v>1</v>
      </c>
      <c r="AR4464">
        <f t="shared" si="1194"/>
        <v>2</v>
      </c>
      <c r="AS4464">
        <f t="shared" si="1195"/>
        <v>8</v>
      </c>
    </row>
    <row r="4465" spans="1:45">
      <c r="A4465">
        <v>364</v>
      </c>
      <c r="B4465">
        <v>4464</v>
      </c>
      <c r="C4465" t="s">
        <v>5797</v>
      </c>
      <c r="D4465">
        <v>20211005</v>
      </c>
      <c r="E4465" t="s">
        <v>5784</v>
      </c>
      <c r="F4465" t="s">
        <v>5785</v>
      </c>
      <c r="G4465" t="s">
        <v>5786</v>
      </c>
      <c r="H4465" t="s">
        <v>5798</v>
      </c>
      <c r="I4465">
        <v>3</v>
      </c>
      <c r="J4465">
        <v>44</v>
      </c>
      <c r="K4465">
        <v>9</v>
      </c>
      <c r="L4465" t="s">
        <v>5291</v>
      </c>
      <c r="M4465">
        <v>20210929</v>
      </c>
      <c r="N4465">
        <v>20211003</v>
      </c>
      <c r="O4465">
        <v>16.46</v>
      </c>
      <c r="P4465">
        <v>15.76</v>
      </c>
      <c r="Q4465">
        <v>14.87</v>
      </c>
      <c r="R4465" t="s">
        <v>9114</v>
      </c>
      <c r="S4465" t="s">
        <v>5801</v>
      </c>
      <c r="U4465" t="s">
        <v>5808</v>
      </c>
      <c r="V4465" t="s">
        <v>9037</v>
      </c>
      <c r="W4465">
        <v>0</v>
      </c>
      <c r="X4465">
        <v>4454</v>
      </c>
      <c r="Y4465">
        <v>12</v>
      </c>
      <c r="Z4465">
        <v>112</v>
      </c>
      <c r="AA4465" s="2">
        <f t="shared" si="1192"/>
        <v>0.10714285714285714</v>
      </c>
      <c r="AB4465">
        <v>1</v>
      </c>
      <c r="AC4465">
        <v>0</v>
      </c>
      <c r="AF4465">
        <v>0</v>
      </c>
      <c r="AG4465">
        <v>1</v>
      </c>
      <c r="AH4465">
        <v>1</v>
      </c>
      <c r="AI4465">
        <v>1</v>
      </c>
      <c r="AJ4465">
        <v>0</v>
      </c>
      <c r="AK4465" t="s">
        <v>5728</v>
      </c>
      <c r="AL4465">
        <f t="shared" si="1193"/>
        <v>3</v>
      </c>
      <c r="AM4465">
        <v>1</v>
      </c>
      <c r="AN4465">
        <v>2</v>
      </c>
      <c r="AO4465">
        <v>2</v>
      </c>
      <c r="AP4465" s="11" t="s">
        <v>9214</v>
      </c>
      <c r="AQ4465">
        <v>1</v>
      </c>
      <c r="AR4465">
        <f t="shared" si="1194"/>
        <v>2</v>
      </c>
      <c r="AS4465">
        <f t="shared" si="1195"/>
        <v>8</v>
      </c>
    </row>
    <row r="4466" spans="1:45">
      <c r="A4466">
        <v>364</v>
      </c>
      <c r="B4466">
        <v>4465</v>
      </c>
      <c r="C4466" t="s">
        <v>5796</v>
      </c>
      <c r="D4466">
        <v>20211005</v>
      </c>
      <c r="E4466" t="s">
        <v>5807</v>
      </c>
      <c r="F4466" t="s">
        <v>5785</v>
      </c>
      <c r="G4466" t="s">
        <v>5786</v>
      </c>
      <c r="H4466" t="s">
        <v>5727</v>
      </c>
      <c r="I4466">
        <v>3</v>
      </c>
      <c r="J4466">
        <v>36</v>
      </c>
      <c r="K4466">
        <v>9</v>
      </c>
      <c r="L4466" t="s">
        <v>5291</v>
      </c>
      <c r="M4466" t="s">
        <v>89</v>
      </c>
      <c r="N4466">
        <v>20211002</v>
      </c>
      <c r="O4466">
        <v>21.24</v>
      </c>
      <c r="P4466">
        <v>19.73</v>
      </c>
      <c r="Q4466" t="s">
        <v>5728</v>
      </c>
      <c r="W4466">
        <v>0</v>
      </c>
      <c r="X4466">
        <v>4454</v>
      </c>
      <c r="Y4466">
        <v>12</v>
      </c>
      <c r="Z4466">
        <v>112</v>
      </c>
      <c r="AA4466" s="2">
        <f t="shared" si="1192"/>
        <v>0.10714285714285714</v>
      </c>
      <c r="AB4466">
        <v>1</v>
      </c>
      <c r="AC4466">
        <v>1</v>
      </c>
      <c r="AD4466">
        <v>1</v>
      </c>
      <c r="AE4466">
        <v>4463</v>
      </c>
      <c r="AF4466" t="s">
        <v>8</v>
      </c>
      <c r="AG4466" t="s">
        <v>8</v>
      </c>
      <c r="AH4466" t="s">
        <v>8</v>
      </c>
      <c r="AI4466" t="s">
        <v>8</v>
      </c>
      <c r="AJ4466" t="s">
        <v>8</v>
      </c>
      <c r="AK4466" t="s">
        <v>8</v>
      </c>
      <c r="AL4466" t="s">
        <v>8</v>
      </c>
      <c r="AM4466" t="s">
        <v>8</v>
      </c>
      <c r="AN4466" t="s">
        <v>8</v>
      </c>
      <c r="AO4466" t="s">
        <v>8</v>
      </c>
      <c r="AP4466" s="11" t="s">
        <v>8</v>
      </c>
      <c r="AQ4466" t="s">
        <v>8</v>
      </c>
      <c r="AR4466" t="s">
        <v>8</v>
      </c>
      <c r="AS4466" t="s">
        <v>8</v>
      </c>
    </row>
    <row r="4467" spans="1:45">
      <c r="A4467">
        <v>365</v>
      </c>
      <c r="B4467">
        <v>4466</v>
      </c>
      <c r="C4467" t="s">
        <v>5810</v>
      </c>
      <c r="D4467">
        <v>20211003</v>
      </c>
      <c r="E4467" t="s">
        <v>5832</v>
      </c>
      <c r="F4467" t="s">
        <v>5833</v>
      </c>
      <c r="G4467" t="s">
        <v>5834</v>
      </c>
      <c r="H4467" t="s">
        <v>5834</v>
      </c>
      <c r="I4467">
        <v>1</v>
      </c>
      <c r="J4467">
        <v>25</v>
      </c>
      <c r="K4467">
        <v>99</v>
      </c>
      <c r="M4467">
        <v>20210923</v>
      </c>
      <c r="N4467">
        <v>20210927</v>
      </c>
      <c r="O4467">
        <v>23.62</v>
      </c>
      <c r="P4467">
        <v>23.11</v>
      </c>
      <c r="Q4467" t="s">
        <v>5728</v>
      </c>
      <c r="R4467" t="s">
        <v>9115</v>
      </c>
      <c r="S4467" t="s">
        <v>5851</v>
      </c>
      <c r="T4467" t="s">
        <v>5848</v>
      </c>
      <c r="U4467" t="s">
        <v>5837</v>
      </c>
      <c r="V4467" t="s">
        <v>9116</v>
      </c>
      <c r="W4467">
        <v>1</v>
      </c>
      <c r="X4467">
        <v>4466</v>
      </c>
      <c r="Y4467">
        <v>15</v>
      </c>
      <c r="Z4467">
        <v>115</v>
      </c>
      <c r="AA4467" s="2">
        <f t="shared" si="1192"/>
        <v>0.13043478260869565</v>
      </c>
      <c r="AB4467">
        <v>0</v>
      </c>
      <c r="AC4467">
        <v>1</v>
      </c>
      <c r="AD4467">
        <v>999</v>
      </c>
      <c r="AF4467">
        <v>1</v>
      </c>
      <c r="AG4467">
        <v>1</v>
      </c>
      <c r="AH4467">
        <v>0</v>
      </c>
      <c r="AI4467">
        <v>1</v>
      </c>
      <c r="AJ4467">
        <v>1</v>
      </c>
      <c r="AK4467" t="s">
        <v>5728</v>
      </c>
      <c r="AL4467">
        <f t="shared" ref="AL4467:AL4524" si="1196">SUM(AF4467:AK4467)</f>
        <v>4</v>
      </c>
      <c r="AM4467">
        <v>1</v>
      </c>
      <c r="AN4467">
        <v>1</v>
      </c>
      <c r="AO4467">
        <v>2</v>
      </c>
      <c r="AP4467" s="11" t="s">
        <v>9214</v>
      </c>
      <c r="AQ4467">
        <v>1</v>
      </c>
      <c r="AR4467">
        <f t="shared" si="1187"/>
        <v>1</v>
      </c>
      <c r="AS4467">
        <f t="shared" si="1175"/>
        <v>6</v>
      </c>
    </row>
    <row r="4468" spans="1:45">
      <c r="A4468">
        <v>365</v>
      </c>
      <c r="B4468">
        <v>4467</v>
      </c>
      <c r="C4468" t="s">
        <v>5811</v>
      </c>
      <c r="D4468">
        <v>20211003</v>
      </c>
      <c r="E4468" t="s">
        <v>5832</v>
      </c>
      <c r="F4468" t="s">
        <v>5833</v>
      </c>
      <c r="G4468" t="s">
        <v>5834</v>
      </c>
      <c r="H4468" t="s">
        <v>5834</v>
      </c>
      <c r="I4468">
        <v>1</v>
      </c>
      <c r="J4468">
        <v>34</v>
      </c>
      <c r="K4468">
        <v>99</v>
      </c>
      <c r="M4468">
        <v>20210923</v>
      </c>
      <c r="N4468">
        <v>20210924</v>
      </c>
      <c r="O4468">
        <v>14.95</v>
      </c>
      <c r="P4468">
        <v>16.52</v>
      </c>
      <c r="Q4468" t="s">
        <v>5728</v>
      </c>
      <c r="R4468" t="s">
        <v>9115</v>
      </c>
      <c r="S4468" t="s">
        <v>5850</v>
      </c>
      <c r="T4468" t="s">
        <v>5848</v>
      </c>
      <c r="U4468" t="s">
        <v>5729</v>
      </c>
      <c r="V4468" t="s">
        <v>9116</v>
      </c>
      <c r="W4468">
        <v>0</v>
      </c>
      <c r="X4468">
        <v>4466</v>
      </c>
      <c r="Y4468">
        <v>15</v>
      </c>
      <c r="Z4468">
        <v>115</v>
      </c>
      <c r="AA4468" s="2">
        <f t="shared" ref="AA4468:AA4489" si="1197">Y4468/Z4468</f>
        <v>0.13043478260869565</v>
      </c>
      <c r="AB4468">
        <v>0</v>
      </c>
      <c r="AC4468">
        <v>0</v>
      </c>
      <c r="AF4468">
        <v>1</v>
      </c>
      <c r="AG4468">
        <v>1</v>
      </c>
      <c r="AH4468">
        <v>0</v>
      </c>
      <c r="AI4468">
        <v>1</v>
      </c>
      <c r="AJ4468">
        <v>1</v>
      </c>
      <c r="AK4468" t="s">
        <v>5728</v>
      </c>
      <c r="AL4468">
        <f t="shared" ref="AL4468:AL4481" si="1198">SUM(AF4468:AK4468)</f>
        <v>4</v>
      </c>
      <c r="AM4468">
        <v>1</v>
      </c>
      <c r="AN4468">
        <v>1</v>
      </c>
      <c r="AO4468">
        <v>2</v>
      </c>
      <c r="AP4468" s="11" t="s">
        <v>9214</v>
      </c>
      <c r="AQ4468">
        <v>1</v>
      </c>
      <c r="AR4468">
        <f t="shared" ref="AR4468:AR4481" si="1199">IF(AL4468&lt;4,2,IF(AL4468=4,1,IF(AL4468=5,0,)))</f>
        <v>1</v>
      </c>
      <c r="AS4468">
        <f t="shared" ref="AS4468:AS4481" si="1200">SUM(AM4468:AR4468)</f>
        <v>6</v>
      </c>
    </row>
    <row r="4469" spans="1:45">
      <c r="A4469">
        <v>365</v>
      </c>
      <c r="B4469">
        <v>4468</v>
      </c>
      <c r="C4469" t="s">
        <v>5812</v>
      </c>
      <c r="D4469">
        <v>20211003</v>
      </c>
      <c r="E4469" t="s">
        <v>5832</v>
      </c>
      <c r="F4469" t="s">
        <v>5833</v>
      </c>
      <c r="G4469" t="s">
        <v>5834</v>
      </c>
      <c r="H4469" t="s">
        <v>5726</v>
      </c>
      <c r="I4469">
        <v>1</v>
      </c>
      <c r="J4469">
        <v>35</v>
      </c>
      <c r="K4469">
        <v>99</v>
      </c>
      <c r="M4469" t="s">
        <v>89</v>
      </c>
      <c r="N4469">
        <v>20210923</v>
      </c>
      <c r="O4469">
        <v>18.38</v>
      </c>
      <c r="P4469">
        <v>16.34</v>
      </c>
      <c r="Q4469" t="s">
        <v>5728</v>
      </c>
      <c r="R4469" t="s">
        <v>9115</v>
      </c>
      <c r="T4469" t="s">
        <v>5848</v>
      </c>
      <c r="U4469" t="s">
        <v>5838</v>
      </c>
      <c r="V4469" t="s">
        <v>9116</v>
      </c>
      <c r="W4469">
        <v>0</v>
      </c>
      <c r="X4469">
        <v>4466</v>
      </c>
      <c r="Y4469">
        <v>15</v>
      </c>
      <c r="Z4469">
        <v>115</v>
      </c>
      <c r="AA4469" s="2">
        <f t="shared" si="1197"/>
        <v>0.13043478260869565</v>
      </c>
      <c r="AB4469">
        <v>0</v>
      </c>
      <c r="AC4469">
        <v>0</v>
      </c>
      <c r="AF4469">
        <v>1</v>
      </c>
      <c r="AG4469">
        <v>1</v>
      </c>
      <c r="AH4469">
        <v>0</v>
      </c>
      <c r="AI4469">
        <v>1</v>
      </c>
      <c r="AJ4469">
        <v>1</v>
      </c>
      <c r="AK4469" t="s">
        <v>5728</v>
      </c>
      <c r="AL4469">
        <f t="shared" si="1198"/>
        <v>4</v>
      </c>
      <c r="AM4469">
        <v>1</v>
      </c>
      <c r="AN4469">
        <v>1</v>
      </c>
      <c r="AO4469">
        <v>2</v>
      </c>
      <c r="AP4469" s="11" t="s">
        <v>9214</v>
      </c>
      <c r="AQ4469">
        <v>1</v>
      </c>
      <c r="AR4469">
        <f t="shared" si="1199"/>
        <v>1</v>
      </c>
      <c r="AS4469">
        <f t="shared" si="1200"/>
        <v>6</v>
      </c>
    </row>
    <row r="4470" spans="1:45">
      <c r="A4470">
        <v>365</v>
      </c>
      <c r="B4470">
        <v>4469</v>
      </c>
      <c r="C4470" t="s">
        <v>5813</v>
      </c>
      <c r="D4470">
        <v>20211003</v>
      </c>
      <c r="E4470" t="s">
        <v>5832</v>
      </c>
      <c r="F4470" t="s">
        <v>5833</v>
      </c>
      <c r="G4470" t="s">
        <v>5834</v>
      </c>
      <c r="H4470" t="s">
        <v>5917</v>
      </c>
      <c r="I4470">
        <v>1</v>
      </c>
      <c r="J4470">
        <v>24</v>
      </c>
      <c r="K4470">
        <v>99</v>
      </c>
      <c r="M4470" t="s">
        <v>89</v>
      </c>
      <c r="N4470">
        <v>20210923</v>
      </c>
      <c r="O4470">
        <v>30.16</v>
      </c>
      <c r="P4470">
        <v>29.33</v>
      </c>
      <c r="Q4470" t="s">
        <v>5728</v>
      </c>
      <c r="R4470" t="s">
        <v>9115</v>
      </c>
      <c r="S4470" t="s">
        <v>5849</v>
      </c>
      <c r="T4470" t="s">
        <v>5848</v>
      </c>
      <c r="V4470" t="s">
        <v>9116</v>
      </c>
      <c r="W4470">
        <v>0</v>
      </c>
      <c r="X4470">
        <v>4466</v>
      </c>
      <c r="Y4470">
        <v>15</v>
      </c>
      <c r="Z4470">
        <v>115</v>
      </c>
      <c r="AA4470" s="2">
        <f t="shared" si="1197"/>
        <v>0.13043478260869565</v>
      </c>
      <c r="AB4470">
        <v>0</v>
      </c>
      <c r="AC4470">
        <v>0</v>
      </c>
      <c r="AF4470">
        <v>1</v>
      </c>
      <c r="AG4470">
        <v>1</v>
      </c>
      <c r="AH4470">
        <v>0</v>
      </c>
      <c r="AI4470">
        <v>1</v>
      </c>
      <c r="AJ4470">
        <v>1</v>
      </c>
      <c r="AK4470" t="s">
        <v>5728</v>
      </c>
      <c r="AL4470">
        <f t="shared" si="1198"/>
        <v>4</v>
      </c>
      <c r="AM4470">
        <v>1</v>
      </c>
      <c r="AN4470">
        <v>1</v>
      </c>
      <c r="AO4470">
        <v>2</v>
      </c>
      <c r="AP4470" s="11" t="s">
        <v>9214</v>
      </c>
      <c r="AQ4470">
        <v>1</v>
      </c>
      <c r="AR4470">
        <f t="shared" si="1199"/>
        <v>1</v>
      </c>
      <c r="AS4470">
        <f t="shared" si="1200"/>
        <v>6</v>
      </c>
    </row>
    <row r="4471" spans="1:45">
      <c r="A4471">
        <v>365</v>
      </c>
      <c r="B4471">
        <v>4470</v>
      </c>
      <c r="C4471" t="s">
        <v>5814</v>
      </c>
      <c r="D4471">
        <v>20211003</v>
      </c>
      <c r="E4471" t="s">
        <v>5832</v>
      </c>
      <c r="F4471" t="s">
        <v>5833</v>
      </c>
      <c r="G4471" t="s">
        <v>5834</v>
      </c>
      <c r="H4471" t="s">
        <v>5835</v>
      </c>
      <c r="I4471">
        <v>1</v>
      </c>
      <c r="J4471">
        <v>32</v>
      </c>
      <c r="K4471">
        <v>99</v>
      </c>
      <c r="M4471">
        <v>20210923</v>
      </c>
      <c r="N4471">
        <v>20210924</v>
      </c>
      <c r="O4471">
        <v>9.7799999999999994</v>
      </c>
      <c r="P4471" t="s">
        <v>5728</v>
      </c>
      <c r="Q4471">
        <v>9.66</v>
      </c>
      <c r="R4471" t="s">
        <v>9115</v>
      </c>
      <c r="T4471" t="s">
        <v>5848</v>
      </c>
      <c r="U4471" t="s">
        <v>5839</v>
      </c>
      <c r="V4471" t="s">
        <v>9116</v>
      </c>
      <c r="W4471">
        <v>0</v>
      </c>
      <c r="X4471">
        <v>4466</v>
      </c>
      <c r="Y4471">
        <v>15</v>
      </c>
      <c r="Z4471">
        <v>115</v>
      </c>
      <c r="AA4471" s="2">
        <f t="shared" si="1197"/>
        <v>0.13043478260869565</v>
      </c>
      <c r="AB4471">
        <v>0</v>
      </c>
      <c r="AC4471">
        <v>0</v>
      </c>
      <c r="AF4471">
        <v>1</v>
      </c>
      <c r="AG4471">
        <v>1</v>
      </c>
      <c r="AH4471">
        <v>0</v>
      </c>
      <c r="AI4471">
        <v>1</v>
      </c>
      <c r="AJ4471">
        <v>1</v>
      </c>
      <c r="AK4471" t="s">
        <v>5728</v>
      </c>
      <c r="AL4471">
        <f t="shared" si="1198"/>
        <v>4</v>
      </c>
      <c r="AM4471">
        <v>1</v>
      </c>
      <c r="AN4471">
        <v>1</v>
      </c>
      <c r="AO4471">
        <v>2</v>
      </c>
      <c r="AP4471" s="11" t="s">
        <v>9214</v>
      </c>
      <c r="AQ4471">
        <v>1</v>
      </c>
      <c r="AR4471">
        <f t="shared" si="1199"/>
        <v>1</v>
      </c>
      <c r="AS4471">
        <f t="shared" si="1200"/>
        <v>6</v>
      </c>
    </row>
    <row r="4472" spans="1:45">
      <c r="A4472">
        <v>365</v>
      </c>
      <c r="B4472">
        <v>4471</v>
      </c>
      <c r="C4472" t="s">
        <v>5815</v>
      </c>
      <c r="D4472">
        <v>20211003</v>
      </c>
      <c r="E4472" t="s">
        <v>5832</v>
      </c>
      <c r="F4472" t="s">
        <v>5833</v>
      </c>
      <c r="G4472" t="s">
        <v>5834</v>
      </c>
      <c r="H4472" t="s">
        <v>5834</v>
      </c>
      <c r="I4472">
        <v>1</v>
      </c>
      <c r="J4472">
        <v>21</v>
      </c>
      <c r="K4472">
        <v>99</v>
      </c>
      <c r="M4472">
        <v>20210923</v>
      </c>
      <c r="N4472">
        <v>20210926</v>
      </c>
      <c r="O4472">
        <v>21.9</v>
      </c>
      <c r="P4472">
        <v>19.52</v>
      </c>
      <c r="Q4472" t="s">
        <v>5728</v>
      </c>
      <c r="R4472" t="s">
        <v>9115</v>
      </c>
      <c r="S4472" t="s">
        <v>5849</v>
      </c>
      <c r="T4472" t="s">
        <v>5848</v>
      </c>
      <c r="U4472" t="s">
        <v>5840</v>
      </c>
      <c r="V4472" t="s">
        <v>9116</v>
      </c>
      <c r="W4472">
        <v>0</v>
      </c>
      <c r="X4472">
        <v>4466</v>
      </c>
      <c r="Y4472">
        <v>15</v>
      </c>
      <c r="Z4472">
        <v>115</v>
      </c>
      <c r="AA4472" s="2">
        <f t="shared" si="1197"/>
        <v>0.13043478260869565</v>
      </c>
      <c r="AB4472">
        <v>0</v>
      </c>
      <c r="AC4472">
        <v>0</v>
      </c>
      <c r="AF4472">
        <v>1</v>
      </c>
      <c r="AG4472">
        <v>1</v>
      </c>
      <c r="AH4472">
        <v>0</v>
      </c>
      <c r="AI4472">
        <v>1</v>
      </c>
      <c r="AJ4472">
        <v>1</v>
      </c>
      <c r="AK4472" t="s">
        <v>5728</v>
      </c>
      <c r="AL4472">
        <f t="shared" si="1198"/>
        <v>4</v>
      </c>
      <c r="AM4472">
        <v>1</v>
      </c>
      <c r="AN4472">
        <v>1</v>
      </c>
      <c r="AO4472">
        <v>2</v>
      </c>
      <c r="AP4472" s="11" t="s">
        <v>9214</v>
      </c>
      <c r="AQ4472">
        <v>1</v>
      </c>
      <c r="AR4472">
        <f t="shared" si="1199"/>
        <v>1</v>
      </c>
      <c r="AS4472">
        <f t="shared" si="1200"/>
        <v>6</v>
      </c>
    </row>
    <row r="4473" spans="1:45">
      <c r="A4473">
        <v>365</v>
      </c>
      <c r="B4473">
        <v>4472</v>
      </c>
      <c r="C4473" t="s">
        <v>5816</v>
      </c>
      <c r="D4473">
        <v>20211003</v>
      </c>
      <c r="E4473" t="s">
        <v>5832</v>
      </c>
      <c r="F4473" t="s">
        <v>5833</v>
      </c>
      <c r="G4473" t="s">
        <v>5834</v>
      </c>
      <c r="H4473" t="s">
        <v>5834</v>
      </c>
      <c r="I4473">
        <v>1</v>
      </c>
      <c r="J4473">
        <v>22</v>
      </c>
      <c r="K4473">
        <v>99</v>
      </c>
      <c r="M4473">
        <v>20210924</v>
      </c>
      <c r="N4473">
        <v>20210927</v>
      </c>
      <c r="O4473">
        <v>19.25</v>
      </c>
      <c r="P4473">
        <v>19.95</v>
      </c>
      <c r="Q4473" t="s">
        <v>5728</v>
      </c>
      <c r="R4473" t="s">
        <v>9115</v>
      </c>
      <c r="S4473" t="s">
        <v>5849</v>
      </c>
      <c r="T4473" t="s">
        <v>5848</v>
      </c>
      <c r="V4473" t="s">
        <v>9116</v>
      </c>
      <c r="W4473">
        <v>0</v>
      </c>
      <c r="X4473">
        <v>4466</v>
      </c>
      <c r="Y4473">
        <v>15</v>
      </c>
      <c r="Z4473">
        <v>115</v>
      </c>
      <c r="AA4473" s="2">
        <f t="shared" si="1197"/>
        <v>0.13043478260869565</v>
      </c>
      <c r="AB4473">
        <v>0</v>
      </c>
      <c r="AC4473">
        <v>0</v>
      </c>
      <c r="AF4473">
        <v>1</v>
      </c>
      <c r="AG4473">
        <v>1</v>
      </c>
      <c r="AH4473">
        <v>0</v>
      </c>
      <c r="AI4473">
        <v>1</v>
      </c>
      <c r="AJ4473">
        <v>1</v>
      </c>
      <c r="AK4473" t="s">
        <v>5728</v>
      </c>
      <c r="AL4473">
        <f t="shared" si="1198"/>
        <v>4</v>
      </c>
      <c r="AM4473">
        <v>1</v>
      </c>
      <c r="AN4473">
        <v>1</v>
      </c>
      <c r="AO4473">
        <v>2</v>
      </c>
      <c r="AP4473" s="11" t="s">
        <v>9214</v>
      </c>
      <c r="AQ4473">
        <v>1</v>
      </c>
      <c r="AR4473">
        <f t="shared" si="1199"/>
        <v>1</v>
      </c>
      <c r="AS4473">
        <f t="shared" si="1200"/>
        <v>6</v>
      </c>
    </row>
    <row r="4474" spans="1:45">
      <c r="A4474">
        <v>365</v>
      </c>
      <c r="B4474">
        <v>4473</v>
      </c>
      <c r="C4474" t="s">
        <v>5817</v>
      </c>
      <c r="D4474">
        <v>20211003</v>
      </c>
      <c r="E4474" t="s">
        <v>5832</v>
      </c>
      <c r="F4474" t="s">
        <v>5833</v>
      </c>
      <c r="G4474" t="s">
        <v>5834</v>
      </c>
      <c r="H4474" t="s">
        <v>5834</v>
      </c>
      <c r="I4474">
        <v>1</v>
      </c>
      <c r="J4474">
        <v>24</v>
      </c>
      <c r="K4474">
        <v>99</v>
      </c>
      <c r="M4474">
        <v>20210926</v>
      </c>
      <c r="N4474">
        <v>20210927</v>
      </c>
      <c r="O4474">
        <v>30.77</v>
      </c>
      <c r="P4474">
        <v>29.35</v>
      </c>
      <c r="Q4474" t="s">
        <v>5728</v>
      </c>
      <c r="R4474" t="s">
        <v>9115</v>
      </c>
      <c r="T4474" t="s">
        <v>5848</v>
      </c>
      <c r="V4474" t="s">
        <v>9116</v>
      </c>
      <c r="W4474">
        <v>0</v>
      </c>
      <c r="X4474">
        <v>4466</v>
      </c>
      <c r="Y4474">
        <v>15</v>
      </c>
      <c r="Z4474">
        <v>115</v>
      </c>
      <c r="AA4474" s="2">
        <f t="shared" si="1197"/>
        <v>0.13043478260869565</v>
      </c>
      <c r="AB4474">
        <v>0</v>
      </c>
      <c r="AC4474">
        <v>0</v>
      </c>
      <c r="AF4474">
        <v>1</v>
      </c>
      <c r="AG4474">
        <v>1</v>
      </c>
      <c r="AH4474">
        <v>0</v>
      </c>
      <c r="AI4474">
        <v>1</v>
      </c>
      <c r="AJ4474">
        <v>1</v>
      </c>
      <c r="AK4474" t="s">
        <v>5728</v>
      </c>
      <c r="AL4474">
        <f t="shared" si="1198"/>
        <v>4</v>
      </c>
      <c r="AM4474">
        <v>1</v>
      </c>
      <c r="AN4474">
        <v>1</v>
      </c>
      <c r="AO4474">
        <v>2</v>
      </c>
      <c r="AP4474" s="11" t="s">
        <v>9214</v>
      </c>
      <c r="AQ4474">
        <v>1</v>
      </c>
      <c r="AR4474">
        <f t="shared" si="1199"/>
        <v>1</v>
      </c>
      <c r="AS4474">
        <f t="shared" si="1200"/>
        <v>6</v>
      </c>
    </row>
    <row r="4475" spans="1:45">
      <c r="A4475">
        <v>365</v>
      </c>
      <c r="B4475">
        <v>4474</v>
      </c>
      <c r="C4475" t="s">
        <v>5818</v>
      </c>
      <c r="D4475">
        <v>20211003</v>
      </c>
      <c r="E4475" t="s">
        <v>5832</v>
      </c>
      <c r="F4475" t="s">
        <v>5833</v>
      </c>
      <c r="G4475" t="s">
        <v>5834</v>
      </c>
      <c r="H4475" t="s">
        <v>5834</v>
      </c>
      <c r="I4475">
        <v>1</v>
      </c>
      <c r="J4475">
        <v>22</v>
      </c>
      <c r="K4475">
        <v>99</v>
      </c>
      <c r="M4475">
        <v>20210926</v>
      </c>
      <c r="N4475">
        <v>20210927</v>
      </c>
      <c r="O4475">
        <v>17.149999999999999</v>
      </c>
      <c r="P4475">
        <v>15.77</v>
      </c>
      <c r="Q4475" t="s">
        <v>5728</v>
      </c>
      <c r="R4475" t="s">
        <v>9115</v>
      </c>
      <c r="S4475" t="s">
        <v>5849</v>
      </c>
      <c r="T4475" t="s">
        <v>5848</v>
      </c>
      <c r="U4475" t="s">
        <v>5841</v>
      </c>
      <c r="V4475" t="s">
        <v>9116</v>
      </c>
      <c r="W4475">
        <v>0</v>
      </c>
      <c r="X4475">
        <v>4466</v>
      </c>
      <c r="Y4475">
        <v>15</v>
      </c>
      <c r="Z4475">
        <v>115</v>
      </c>
      <c r="AA4475" s="2">
        <f t="shared" si="1197"/>
        <v>0.13043478260869565</v>
      </c>
      <c r="AB4475">
        <v>0</v>
      </c>
      <c r="AC4475">
        <v>0</v>
      </c>
      <c r="AF4475">
        <v>1</v>
      </c>
      <c r="AG4475">
        <v>1</v>
      </c>
      <c r="AH4475">
        <v>0</v>
      </c>
      <c r="AI4475">
        <v>1</v>
      </c>
      <c r="AJ4475">
        <v>1</v>
      </c>
      <c r="AK4475" t="s">
        <v>5728</v>
      </c>
      <c r="AL4475">
        <f t="shared" si="1198"/>
        <v>4</v>
      </c>
      <c r="AM4475">
        <v>1</v>
      </c>
      <c r="AN4475">
        <v>1</v>
      </c>
      <c r="AO4475">
        <v>2</v>
      </c>
      <c r="AP4475" s="11" t="s">
        <v>9214</v>
      </c>
      <c r="AQ4475">
        <v>1</v>
      </c>
      <c r="AR4475">
        <f t="shared" si="1199"/>
        <v>1</v>
      </c>
      <c r="AS4475">
        <f t="shared" si="1200"/>
        <v>6</v>
      </c>
    </row>
    <row r="4476" spans="1:45">
      <c r="A4476">
        <v>365</v>
      </c>
      <c r="B4476">
        <v>4475</v>
      </c>
      <c r="C4476" t="s">
        <v>5819</v>
      </c>
      <c r="D4476">
        <v>20211003</v>
      </c>
      <c r="E4476" t="s">
        <v>5832</v>
      </c>
      <c r="F4476" t="s">
        <v>5833</v>
      </c>
      <c r="G4476" t="s">
        <v>5834</v>
      </c>
      <c r="H4476" t="s">
        <v>5836</v>
      </c>
      <c r="I4476">
        <v>1</v>
      </c>
      <c r="J4476">
        <v>20</v>
      </c>
      <c r="K4476">
        <v>99</v>
      </c>
      <c r="M4476">
        <v>20210926</v>
      </c>
      <c r="N4476">
        <v>20210927</v>
      </c>
      <c r="O4476">
        <v>19.260000000000002</v>
      </c>
      <c r="P4476">
        <v>19.87</v>
      </c>
      <c r="Q4476" t="s">
        <v>5728</v>
      </c>
      <c r="R4476" t="s">
        <v>9115</v>
      </c>
      <c r="T4476" t="s">
        <v>5848</v>
      </c>
      <c r="V4476" t="s">
        <v>9116</v>
      </c>
      <c r="W4476">
        <v>0</v>
      </c>
      <c r="X4476">
        <v>4466</v>
      </c>
      <c r="Y4476">
        <v>15</v>
      </c>
      <c r="Z4476">
        <v>115</v>
      </c>
      <c r="AA4476" s="2">
        <f t="shared" si="1197"/>
        <v>0.13043478260869565</v>
      </c>
      <c r="AB4476">
        <v>0</v>
      </c>
      <c r="AC4476">
        <v>0</v>
      </c>
      <c r="AF4476">
        <v>1</v>
      </c>
      <c r="AG4476">
        <v>1</v>
      </c>
      <c r="AH4476">
        <v>0</v>
      </c>
      <c r="AI4476">
        <v>1</v>
      </c>
      <c r="AJ4476">
        <v>1</v>
      </c>
      <c r="AK4476" t="s">
        <v>5728</v>
      </c>
      <c r="AL4476">
        <f t="shared" si="1198"/>
        <v>4</v>
      </c>
      <c r="AM4476">
        <v>1</v>
      </c>
      <c r="AN4476">
        <v>1</v>
      </c>
      <c r="AO4476">
        <v>2</v>
      </c>
      <c r="AP4476" s="11" t="s">
        <v>9214</v>
      </c>
      <c r="AQ4476">
        <v>1</v>
      </c>
      <c r="AR4476">
        <f t="shared" si="1199"/>
        <v>1</v>
      </c>
      <c r="AS4476">
        <f t="shared" si="1200"/>
        <v>6</v>
      </c>
    </row>
    <row r="4477" spans="1:45">
      <c r="A4477">
        <v>365</v>
      </c>
      <c r="B4477">
        <v>4476</v>
      </c>
      <c r="C4477" t="s">
        <v>5820</v>
      </c>
      <c r="D4477">
        <v>20211003</v>
      </c>
      <c r="E4477" t="s">
        <v>5832</v>
      </c>
      <c r="F4477" t="s">
        <v>5833</v>
      </c>
      <c r="G4477" t="s">
        <v>5834</v>
      </c>
      <c r="H4477" t="s">
        <v>5834</v>
      </c>
      <c r="I4477">
        <v>1</v>
      </c>
      <c r="J4477">
        <v>19</v>
      </c>
      <c r="K4477">
        <v>99</v>
      </c>
      <c r="M4477">
        <v>20210925</v>
      </c>
      <c r="N4477">
        <v>20210929</v>
      </c>
      <c r="O4477">
        <v>19.97</v>
      </c>
      <c r="P4477">
        <v>18.57</v>
      </c>
      <c r="Q4477" t="s">
        <v>5728</v>
      </c>
      <c r="R4477" t="s">
        <v>9115</v>
      </c>
      <c r="T4477" t="s">
        <v>5848</v>
      </c>
      <c r="V4477" t="s">
        <v>9116</v>
      </c>
      <c r="W4477">
        <v>0</v>
      </c>
      <c r="X4477">
        <v>4466</v>
      </c>
      <c r="Y4477">
        <v>15</v>
      </c>
      <c r="Z4477">
        <v>115</v>
      </c>
      <c r="AA4477" s="2">
        <f t="shared" si="1197"/>
        <v>0.13043478260869565</v>
      </c>
      <c r="AB4477">
        <v>0</v>
      </c>
      <c r="AC4477">
        <v>0</v>
      </c>
      <c r="AF4477">
        <v>1</v>
      </c>
      <c r="AG4477">
        <v>1</v>
      </c>
      <c r="AH4477">
        <v>0</v>
      </c>
      <c r="AI4477">
        <v>1</v>
      </c>
      <c r="AJ4477">
        <v>1</v>
      </c>
      <c r="AK4477" t="s">
        <v>5728</v>
      </c>
      <c r="AL4477">
        <f t="shared" si="1198"/>
        <v>4</v>
      </c>
      <c r="AM4477">
        <v>1</v>
      </c>
      <c r="AN4477">
        <v>1</v>
      </c>
      <c r="AO4477">
        <v>2</v>
      </c>
      <c r="AP4477" s="11" t="s">
        <v>9214</v>
      </c>
      <c r="AQ4477">
        <v>1</v>
      </c>
      <c r="AR4477">
        <f t="shared" si="1199"/>
        <v>1</v>
      </c>
      <c r="AS4477">
        <f t="shared" si="1200"/>
        <v>6</v>
      </c>
    </row>
    <row r="4478" spans="1:45">
      <c r="A4478">
        <v>365</v>
      </c>
      <c r="B4478">
        <v>4477</v>
      </c>
      <c r="C4478" t="s">
        <v>5821</v>
      </c>
      <c r="D4478">
        <v>20211003</v>
      </c>
      <c r="E4478" t="s">
        <v>5832</v>
      </c>
      <c r="F4478" t="s">
        <v>5833</v>
      </c>
      <c r="G4478" t="s">
        <v>5834</v>
      </c>
      <c r="H4478" t="s">
        <v>5834</v>
      </c>
      <c r="I4478">
        <v>1</v>
      </c>
      <c r="J4478">
        <v>18</v>
      </c>
      <c r="K4478">
        <v>0</v>
      </c>
      <c r="L4478" t="s">
        <v>277</v>
      </c>
      <c r="M4478">
        <v>20210925</v>
      </c>
      <c r="N4478">
        <v>20210929</v>
      </c>
      <c r="O4478">
        <v>21.87</v>
      </c>
      <c r="P4478">
        <v>20.12</v>
      </c>
      <c r="Q4478" t="s">
        <v>5728</v>
      </c>
      <c r="R4478" t="s">
        <v>9115</v>
      </c>
      <c r="T4478" t="s">
        <v>5848</v>
      </c>
      <c r="U4478" t="s">
        <v>5842</v>
      </c>
      <c r="V4478" t="s">
        <v>9116</v>
      </c>
      <c r="W4478">
        <v>0</v>
      </c>
      <c r="X4478">
        <v>4466</v>
      </c>
      <c r="Y4478">
        <v>15</v>
      </c>
      <c r="Z4478">
        <v>115</v>
      </c>
      <c r="AA4478" s="2">
        <f t="shared" si="1197"/>
        <v>0.13043478260869565</v>
      </c>
      <c r="AB4478">
        <v>0</v>
      </c>
      <c r="AC4478">
        <v>0</v>
      </c>
      <c r="AF4478">
        <v>1</v>
      </c>
      <c r="AG4478">
        <v>1</v>
      </c>
      <c r="AH4478">
        <v>0</v>
      </c>
      <c r="AI4478">
        <v>1</v>
      </c>
      <c r="AJ4478">
        <v>1</v>
      </c>
      <c r="AK4478" t="s">
        <v>5728</v>
      </c>
      <c r="AL4478">
        <f t="shared" si="1198"/>
        <v>4</v>
      </c>
      <c r="AM4478">
        <v>1</v>
      </c>
      <c r="AN4478">
        <v>1</v>
      </c>
      <c r="AO4478">
        <v>2</v>
      </c>
      <c r="AP4478" s="11" t="s">
        <v>9214</v>
      </c>
      <c r="AQ4478">
        <v>1</v>
      </c>
      <c r="AR4478">
        <f t="shared" si="1199"/>
        <v>1</v>
      </c>
      <c r="AS4478">
        <f t="shared" si="1200"/>
        <v>6</v>
      </c>
    </row>
    <row r="4479" spans="1:45">
      <c r="A4479">
        <v>365</v>
      </c>
      <c r="B4479">
        <v>4478</v>
      </c>
      <c r="C4479" t="s">
        <v>5822</v>
      </c>
      <c r="D4479">
        <v>20211003</v>
      </c>
      <c r="E4479" t="s">
        <v>5832</v>
      </c>
      <c r="F4479" t="s">
        <v>5833</v>
      </c>
      <c r="G4479" t="s">
        <v>5834</v>
      </c>
      <c r="H4479" t="s">
        <v>5834</v>
      </c>
      <c r="I4479">
        <v>1</v>
      </c>
      <c r="J4479">
        <v>43</v>
      </c>
      <c r="K4479">
        <v>99</v>
      </c>
      <c r="M4479">
        <v>20210924</v>
      </c>
      <c r="N4479">
        <v>20210929</v>
      </c>
      <c r="O4479">
        <v>20.12</v>
      </c>
      <c r="P4479">
        <v>19.12</v>
      </c>
      <c r="Q4479" t="s">
        <v>5728</v>
      </c>
      <c r="R4479" t="s">
        <v>9115</v>
      </c>
      <c r="T4479" t="s">
        <v>5848</v>
      </c>
      <c r="U4479" t="s">
        <v>5843</v>
      </c>
      <c r="V4479" t="s">
        <v>9116</v>
      </c>
      <c r="W4479">
        <v>0</v>
      </c>
      <c r="X4479">
        <v>4466</v>
      </c>
      <c r="Y4479">
        <v>15</v>
      </c>
      <c r="Z4479">
        <v>115</v>
      </c>
      <c r="AA4479" s="2">
        <f t="shared" si="1197"/>
        <v>0.13043478260869565</v>
      </c>
      <c r="AB4479">
        <v>0</v>
      </c>
      <c r="AC4479">
        <v>0</v>
      </c>
      <c r="AF4479">
        <v>1</v>
      </c>
      <c r="AG4479">
        <v>1</v>
      </c>
      <c r="AH4479">
        <v>0</v>
      </c>
      <c r="AI4479">
        <v>1</v>
      </c>
      <c r="AJ4479">
        <v>1</v>
      </c>
      <c r="AK4479" t="s">
        <v>5728</v>
      </c>
      <c r="AL4479">
        <f t="shared" si="1198"/>
        <v>4</v>
      </c>
      <c r="AM4479">
        <v>1</v>
      </c>
      <c r="AN4479">
        <v>1</v>
      </c>
      <c r="AO4479">
        <v>2</v>
      </c>
      <c r="AP4479" s="11" t="s">
        <v>9214</v>
      </c>
      <c r="AQ4479">
        <v>1</v>
      </c>
      <c r="AR4479">
        <f t="shared" si="1199"/>
        <v>1</v>
      </c>
      <c r="AS4479">
        <f t="shared" si="1200"/>
        <v>6</v>
      </c>
    </row>
    <row r="4480" spans="1:45">
      <c r="A4480">
        <v>365</v>
      </c>
      <c r="B4480">
        <v>4479</v>
      </c>
      <c r="C4480" t="s">
        <v>5823</v>
      </c>
      <c r="D4480">
        <v>20211003</v>
      </c>
      <c r="E4480" t="s">
        <v>5832</v>
      </c>
      <c r="F4480" t="s">
        <v>5833</v>
      </c>
      <c r="G4480" t="s">
        <v>5834</v>
      </c>
      <c r="H4480" t="s">
        <v>5834</v>
      </c>
      <c r="I4480">
        <v>1</v>
      </c>
      <c r="J4480">
        <v>19</v>
      </c>
      <c r="K4480">
        <v>99</v>
      </c>
      <c r="M4480" t="s">
        <v>89</v>
      </c>
      <c r="N4480">
        <v>20210929</v>
      </c>
      <c r="O4480">
        <v>19.010000000000002</v>
      </c>
      <c r="P4480">
        <v>17.45</v>
      </c>
      <c r="Q4480" t="s">
        <v>5728</v>
      </c>
      <c r="R4480" t="s">
        <v>9115</v>
      </c>
      <c r="T4480" t="s">
        <v>5848</v>
      </c>
      <c r="V4480" t="s">
        <v>9116</v>
      </c>
      <c r="W4480">
        <v>0</v>
      </c>
      <c r="X4480">
        <v>4466</v>
      </c>
      <c r="Y4480">
        <v>15</v>
      </c>
      <c r="Z4480">
        <v>115</v>
      </c>
      <c r="AA4480" s="2">
        <f t="shared" si="1197"/>
        <v>0.13043478260869565</v>
      </c>
      <c r="AB4480">
        <v>0</v>
      </c>
      <c r="AC4480">
        <v>0</v>
      </c>
      <c r="AF4480">
        <v>1</v>
      </c>
      <c r="AG4480">
        <v>1</v>
      </c>
      <c r="AH4480">
        <v>0</v>
      </c>
      <c r="AI4480">
        <v>1</v>
      </c>
      <c r="AJ4480">
        <v>1</v>
      </c>
      <c r="AK4480" t="s">
        <v>5728</v>
      </c>
      <c r="AL4480">
        <f t="shared" si="1198"/>
        <v>4</v>
      </c>
      <c r="AM4480">
        <v>1</v>
      </c>
      <c r="AN4480">
        <v>1</v>
      </c>
      <c r="AO4480">
        <v>2</v>
      </c>
      <c r="AP4480" s="11" t="s">
        <v>9214</v>
      </c>
      <c r="AQ4480">
        <v>1</v>
      </c>
      <c r="AR4480">
        <f t="shared" si="1199"/>
        <v>1</v>
      </c>
      <c r="AS4480">
        <f t="shared" si="1200"/>
        <v>6</v>
      </c>
    </row>
    <row r="4481" spans="1:45">
      <c r="A4481">
        <v>365</v>
      </c>
      <c r="B4481">
        <v>4480</v>
      </c>
      <c r="C4481" t="s">
        <v>5824</v>
      </c>
      <c r="D4481">
        <v>20211003</v>
      </c>
      <c r="E4481" t="s">
        <v>5832</v>
      </c>
      <c r="F4481" t="s">
        <v>5833</v>
      </c>
      <c r="G4481" t="s">
        <v>5834</v>
      </c>
      <c r="H4481" t="s">
        <v>5834</v>
      </c>
      <c r="I4481">
        <v>1</v>
      </c>
      <c r="J4481">
        <v>44</v>
      </c>
      <c r="K4481">
        <v>99</v>
      </c>
      <c r="M4481">
        <v>20210926</v>
      </c>
      <c r="N4481">
        <v>20211003</v>
      </c>
      <c r="O4481">
        <v>29.17</v>
      </c>
      <c r="P4481">
        <v>24.86</v>
      </c>
      <c r="Q4481" t="s">
        <v>5728</v>
      </c>
      <c r="R4481" t="s">
        <v>9115</v>
      </c>
      <c r="T4481" t="s">
        <v>5848</v>
      </c>
      <c r="V4481" t="s">
        <v>9116</v>
      </c>
      <c r="W4481">
        <v>0</v>
      </c>
      <c r="X4481">
        <v>4466</v>
      </c>
      <c r="Y4481">
        <v>15</v>
      </c>
      <c r="Z4481">
        <v>115</v>
      </c>
      <c r="AA4481" s="2">
        <f t="shared" si="1197"/>
        <v>0.13043478260869565</v>
      </c>
      <c r="AB4481">
        <v>0</v>
      </c>
      <c r="AC4481">
        <v>0</v>
      </c>
      <c r="AF4481">
        <v>1</v>
      </c>
      <c r="AG4481">
        <v>1</v>
      </c>
      <c r="AH4481">
        <v>0</v>
      </c>
      <c r="AI4481">
        <v>1</v>
      </c>
      <c r="AJ4481">
        <v>1</v>
      </c>
      <c r="AK4481" t="s">
        <v>5728</v>
      </c>
      <c r="AL4481">
        <f t="shared" si="1198"/>
        <v>4</v>
      </c>
      <c r="AM4481">
        <v>1</v>
      </c>
      <c r="AN4481">
        <v>1</v>
      </c>
      <c r="AO4481">
        <v>2</v>
      </c>
      <c r="AP4481" s="11" t="s">
        <v>9214</v>
      </c>
      <c r="AQ4481">
        <v>1</v>
      </c>
      <c r="AR4481">
        <f t="shared" si="1199"/>
        <v>1</v>
      </c>
      <c r="AS4481">
        <f t="shared" si="1200"/>
        <v>6</v>
      </c>
    </row>
    <row r="4482" spans="1:45">
      <c r="A4482">
        <v>365</v>
      </c>
      <c r="B4482">
        <v>4481</v>
      </c>
      <c r="C4482" t="s">
        <v>5825</v>
      </c>
      <c r="D4482">
        <v>20211003</v>
      </c>
      <c r="E4482" t="s">
        <v>5847</v>
      </c>
      <c r="F4482" t="s">
        <v>5833</v>
      </c>
      <c r="G4482" t="s">
        <v>5834</v>
      </c>
      <c r="H4482" t="s">
        <v>5834</v>
      </c>
      <c r="I4482">
        <v>1</v>
      </c>
      <c r="J4482">
        <v>27</v>
      </c>
      <c r="K4482">
        <v>99</v>
      </c>
      <c r="M4482">
        <v>20210924</v>
      </c>
      <c r="N4482">
        <v>20210926</v>
      </c>
      <c r="O4482">
        <v>16.64</v>
      </c>
      <c r="P4482">
        <v>16.100000000000001</v>
      </c>
      <c r="Q4482" t="s">
        <v>5728</v>
      </c>
      <c r="W4482">
        <v>0</v>
      </c>
      <c r="X4482">
        <v>4466</v>
      </c>
      <c r="Y4482">
        <v>15</v>
      </c>
      <c r="Z4482">
        <v>115</v>
      </c>
      <c r="AA4482" s="2">
        <f t="shared" si="1197"/>
        <v>0.13043478260869565</v>
      </c>
      <c r="AB4482">
        <v>0</v>
      </c>
      <c r="AC4482">
        <v>1</v>
      </c>
      <c r="AD4482">
        <v>4</v>
      </c>
      <c r="AE4482">
        <v>4472</v>
      </c>
      <c r="AF4482" t="s">
        <v>8</v>
      </c>
      <c r="AG4482" t="s">
        <v>8</v>
      </c>
      <c r="AH4482" t="s">
        <v>8</v>
      </c>
      <c r="AI4482" t="s">
        <v>8</v>
      </c>
      <c r="AJ4482" t="s">
        <v>8</v>
      </c>
      <c r="AK4482" t="s">
        <v>8</v>
      </c>
      <c r="AL4482" t="s">
        <v>8</v>
      </c>
      <c r="AM4482" t="s">
        <v>8</v>
      </c>
      <c r="AN4482" t="s">
        <v>8</v>
      </c>
      <c r="AO4482" t="s">
        <v>8</v>
      </c>
      <c r="AP4482" s="11" t="s">
        <v>8</v>
      </c>
      <c r="AQ4482" t="s">
        <v>8</v>
      </c>
      <c r="AR4482" t="s">
        <v>8</v>
      </c>
      <c r="AS4482" t="s">
        <v>8</v>
      </c>
    </row>
    <row r="4483" spans="1:45">
      <c r="A4483">
        <v>365</v>
      </c>
      <c r="B4483">
        <v>4482</v>
      </c>
      <c r="C4483" t="s">
        <v>5826</v>
      </c>
      <c r="D4483">
        <v>20211003</v>
      </c>
      <c r="E4483" t="s">
        <v>5847</v>
      </c>
      <c r="F4483" t="s">
        <v>5833</v>
      </c>
      <c r="G4483" t="s">
        <v>5834</v>
      </c>
      <c r="H4483" t="s">
        <v>5834</v>
      </c>
      <c r="I4483">
        <v>2</v>
      </c>
      <c r="J4483">
        <v>48</v>
      </c>
      <c r="K4483">
        <v>99</v>
      </c>
      <c r="M4483">
        <v>20210925</v>
      </c>
      <c r="N4483">
        <v>20210926</v>
      </c>
      <c r="O4483">
        <v>25.65</v>
      </c>
      <c r="P4483">
        <v>22.58</v>
      </c>
      <c r="Q4483" t="s">
        <v>5728</v>
      </c>
      <c r="U4483" t="s">
        <v>5844</v>
      </c>
      <c r="W4483">
        <v>0</v>
      </c>
      <c r="X4483">
        <v>4466</v>
      </c>
      <c r="Y4483">
        <v>15</v>
      </c>
      <c r="Z4483">
        <v>115</v>
      </c>
      <c r="AA4483" s="2">
        <f t="shared" si="1197"/>
        <v>0.13043478260869565</v>
      </c>
      <c r="AB4483">
        <v>0</v>
      </c>
      <c r="AC4483">
        <v>1</v>
      </c>
      <c r="AD4483">
        <v>31</v>
      </c>
      <c r="AE4483">
        <v>4471</v>
      </c>
      <c r="AF4483" t="s">
        <v>8</v>
      </c>
      <c r="AG4483" t="s">
        <v>8</v>
      </c>
      <c r="AH4483" t="s">
        <v>8</v>
      </c>
      <c r="AI4483" t="s">
        <v>8</v>
      </c>
      <c r="AJ4483" t="s">
        <v>8</v>
      </c>
      <c r="AK4483" t="s">
        <v>8</v>
      </c>
      <c r="AL4483" t="s">
        <v>8</v>
      </c>
      <c r="AM4483" t="s">
        <v>8</v>
      </c>
      <c r="AN4483" t="s">
        <v>8</v>
      </c>
      <c r="AO4483" t="s">
        <v>8</v>
      </c>
      <c r="AP4483" s="11" t="s">
        <v>8</v>
      </c>
      <c r="AQ4483" t="s">
        <v>8</v>
      </c>
      <c r="AR4483" t="s">
        <v>8</v>
      </c>
      <c r="AS4483" t="s">
        <v>8</v>
      </c>
    </row>
    <row r="4484" spans="1:45">
      <c r="A4484">
        <v>365</v>
      </c>
      <c r="B4484">
        <v>4483</v>
      </c>
      <c r="C4484" t="s">
        <v>5827</v>
      </c>
      <c r="D4484">
        <v>20211003</v>
      </c>
      <c r="E4484" t="s">
        <v>5847</v>
      </c>
      <c r="F4484" t="s">
        <v>5833</v>
      </c>
      <c r="G4484" t="s">
        <v>5834</v>
      </c>
      <c r="H4484" t="s">
        <v>5834</v>
      </c>
      <c r="I4484">
        <v>1</v>
      </c>
      <c r="J4484">
        <v>25</v>
      </c>
      <c r="K4484">
        <v>99</v>
      </c>
      <c r="M4484">
        <v>20210924</v>
      </c>
      <c r="N4484">
        <v>20210927</v>
      </c>
      <c r="O4484">
        <v>18.059999999999999</v>
      </c>
      <c r="P4484">
        <v>16.57</v>
      </c>
      <c r="Q4484" t="s">
        <v>5728</v>
      </c>
      <c r="W4484">
        <v>0</v>
      </c>
      <c r="X4484">
        <v>4466</v>
      </c>
      <c r="Y4484">
        <v>15</v>
      </c>
      <c r="Z4484">
        <v>115</v>
      </c>
      <c r="AA4484" s="2">
        <f t="shared" si="1197"/>
        <v>0.13043478260869565</v>
      </c>
      <c r="AB4484">
        <v>0</v>
      </c>
      <c r="AC4484">
        <v>1</v>
      </c>
      <c r="AD4484">
        <v>4</v>
      </c>
      <c r="AE4484">
        <v>4472</v>
      </c>
      <c r="AF4484" t="s">
        <v>8</v>
      </c>
      <c r="AG4484" t="s">
        <v>8</v>
      </c>
      <c r="AH4484" t="s">
        <v>8</v>
      </c>
      <c r="AI4484" t="s">
        <v>8</v>
      </c>
      <c r="AJ4484" t="s">
        <v>8</v>
      </c>
      <c r="AK4484" t="s">
        <v>8</v>
      </c>
      <c r="AL4484" t="s">
        <v>8</v>
      </c>
      <c r="AM4484" t="s">
        <v>8</v>
      </c>
      <c r="AN4484" t="s">
        <v>8</v>
      </c>
      <c r="AO4484" t="s">
        <v>8</v>
      </c>
      <c r="AP4484" s="11" t="s">
        <v>8</v>
      </c>
      <c r="AQ4484" t="s">
        <v>8</v>
      </c>
      <c r="AR4484" t="s">
        <v>8</v>
      </c>
      <c r="AS4484" t="s">
        <v>8</v>
      </c>
    </row>
    <row r="4485" spans="1:45">
      <c r="A4485">
        <v>365</v>
      </c>
      <c r="B4485">
        <v>4484</v>
      </c>
      <c r="C4485" t="s">
        <v>5828</v>
      </c>
      <c r="D4485">
        <v>20211003</v>
      </c>
      <c r="E4485" t="s">
        <v>5847</v>
      </c>
      <c r="F4485" t="s">
        <v>5833</v>
      </c>
      <c r="G4485" t="s">
        <v>5834</v>
      </c>
      <c r="H4485" t="s">
        <v>5834</v>
      </c>
      <c r="I4485">
        <v>2</v>
      </c>
      <c r="J4485">
        <v>26</v>
      </c>
      <c r="K4485">
        <v>99</v>
      </c>
      <c r="M4485">
        <v>20210928</v>
      </c>
      <c r="N4485">
        <v>20210929</v>
      </c>
      <c r="O4485">
        <v>20.23</v>
      </c>
      <c r="P4485">
        <v>18.809999999999999</v>
      </c>
      <c r="Q4485" t="s">
        <v>5728</v>
      </c>
      <c r="U4485" t="s">
        <v>5845</v>
      </c>
      <c r="W4485">
        <v>0</v>
      </c>
      <c r="X4485">
        <v>4466</v>
      </c>
      <c r="Y4485">
        <v>15</v>
      </c>
      <c r="Z4485">
        <v>115</v>
      </c>
      <c r="AA4485" s="2">
        <f t="shared" si="1197"/>
        <v>0.13043478260869565</v>
      </c>
      <c r="AB4485">
        <v>0</v>
      </c>
      <c r="AC4485">
        <v>1</v>
      </c>
      <c r="AD4485">
        <v>1</v>
      </c>
      <c r="AE4485">
        <v>4481</v>
      </c>
      <c r="AF4485" t="s">
        <v>8</v>
      </c>
      <c r="AG4485" t="s">
        <v>8</v>
      </c>
      <c r="AH4485" t="s">
        <v>8</v>
      </c>
      <c r="AI4485" t="s">
        <v>8</v>
      </c>
      <c r="AJ4485" t="s">
        <v>8</v>
      </c>
      <c r="AK4485" t="s">
        <v>8</v>
      </c>
      <c r="AL4485" t="s">
        <v>8</v>
      </c>
      <c r="AM4485" t="s">
        <v>8</v>
      </c>
      <c r="AN4485" t="s">
        <v>8</v>
      </c>
      <c r="AO4485" t="s">
        <v>8</v>
      </c>
      <c r="AP4485" s="11" t="s">
        <v>8</v>
      </c>
      <c r="AQ4485" t="s">
        <v>8</v>
      </c>
      <c r="AR4485" t="s">
        <v>8</v>
      </c>
      <c r="AS4485" t="s">
        <v>8</v>
      </c>
    </row>
    <row r="4486" spans="1:45">
      <c r="A4486">
        <v>365</v>
      </c>
      <c r="B4486">
        <v>4485</v>
      </c>
      <c r="C4486" t="s">
        <v>5829</v>
      </c>
      <c r="D4486">
        <v>20211003</v>
      </c>
      <c r="E4486" t="s">
        <v>5847</v>
      </c>
      <c r="F4486" t="s">
        <v>5833</v>
      </c>
      <c r="G4486" t="s">
        <v>5834</v>
      </c>
      <c r="H4486" t="s">
        <v>5834</v>
      </c>
      <c r="I4486">
        <v>1</v>
      </c>
      <c r="J4486">
        <v>11</v>
      </c>
      <c r="K4486">
        <v>0</v>
      </c>
      <c r="L4486" t="s">
        <v>131</v>
      </c>
      <c r="M4486">
        <v>20210928</v>
      </c>
      <c r="N4486">
        <v>20210929</v>
      </c>
      <c r="O4486">
        <v>12.63</v>
      </c>
      <c r="P4486">
        <v>13.27</v>
      </c>
      <c r="Q4486" t="s">
        <v>5728</v>
      </c>
      <c r="W4486">
        <v>0</v>
      </c>
      <c r="X4486">
        <v>4466</v>
      </c>
      <c r="Y4486">
        <v>15</v>
      </c>
      <c r="Z4486">
        <v>115</v>
      </c>
      <c r="AA4486" s="2">
        <f t="shared" si="1197"/>
        <v>0.13043478260869565</v>
      </c>
      <c r="AB4486">
        <v>0</v>
      </c>
      <c r="AC4486">
        <v>1</v>
      </c>
      <c r="AD4486">
        <v>4</v>
      </c>
      <c r="AE4486">
        <v>4477</v>
      </c>
      <c r="AF4486" t="s">
        <v>8</v>
      </c>
      <c r="AG4486" t="s">
        <v>8</v>
      </c>
      <c r="AH4486" t="s">
        <v>8</v>
      </c>
      <c r="AI4486" t="s">
        <v>8</v>
      </c>
      <c r="AJ4486" t="s">
        <v>8</v>
      </c>
      <c r="AK4486" t="s">
        <v>8</v>
      </c>
      <c r="AL4486" t="s">
        <v>8</v>
      </c>
      <c r="AM4486" t="s">
        <v>8</v>
      </c>
      <c r="AN4486" t="s">
        <v>8</v>
      </c>
      <c r="AO4486" t="s">
        <v>8</v>
      </c>
      <c r="AP4486" s="11" t="s">
        <v>8</v>
      </c>
      <c r="AQ4486" t="s">
        <v>8</v>
      </c>
      <c r="AR4486" t="s">
        <v>8</v>
      </c>
      <c r="AS4486" t="s">
        <v>8</v>
      </c>
    </row>
    <row r="4487" spans="1:45">
      <c r="A4487">
        <v>365</v>
      </c>
      <c r="B4487">
        <v>4486</v>
      </c>
      <c r="C4487" t="s">
        <v>5830</v>
      </c>
      <c r="D4487">
        <v>20211003</v>
      </c>
      <c r="E4487" t="s">
        <v>5847</v>
      </c>
      <c r="F4487" t="s">
        <v>5833</v>
      </c>
      <c r="G4487" t="s">
        <v>5834</v>
      </c>
      <c r="H4487" t="s">
        <v>5834</v>
      </c>
      <c r="I4487">
        <v>2</v>
      </c>
      <c r="J4487">
        <v>66</v>
      </c>
      <c r="K4487">
        <v>99</v>
      </c>
      <c r="M4487">
        <v>20210927</v>
      </c>
      <c r="N4487">
        <v>20210930</v>
      </c>
      <c r="O4487">
        <v>21.39</v>
      </c>
      <c r="P4487">
        <v>20.11</v>
      </c>
      <c r="Q4487" t="s">
        <v>5728</v>
      </c>
      <c r="U4487" t="s">
        <v>5846</v>
      </c>
      <c r="W4487">
        <v>0</v>
      </c>
      <c r="X4487">
        <v>4466</v>
      </c>
      <c r="Y4487">
        <v>15</v>
      </c>
      <c r="Z4487">
        <v>115</v>
      </c>
      <c r="AA4487" s="2">
        <f t="shared" si="1197"/>
        <v>0.13043478260869565</v>
      </c>
      <c r="AB4487">
        <v>0</v>
      </c>
      <c r="AC4487">
        <v>1</v>
      </c>
      <c r="AD4487">
        <v>31</v>
      </c>
      <c r="AE4487">
        <v>4478</v>
      </c>
      <c r="AF4487" t="s">
        <v>8</v>
      </c>
      <c r="AG4487" t="s">
        <v>8</v>
      </c>
      <c r="AH4487" t="s">
        <v>8</v>
      </c>
      <c r="AI4487" t="s">
        <v>8</v>
      </c>
      <c r="AJ4487" t="s">
        <v>8</v>
      </c>
      <c r="AK4487" t="s">
        <v>8</v>
      </c>
      <c r="AL4487" t="s">
        <v>8</v>
      </c>
      <c r="AM4487" t="s">
        <v>8</v>
      </c>
      <c r="AN4487" t="s">
        <v>8</v>
      </c>
      <c r="AO4487" t="s">
        <v>8</v>
      </c>
      <c r="AP4487" s="11" t="s">
        <v>8</v>
      </c>
      <c r="AQ4487" t="s">
        <v>8</v>
      </c>
      <c r="AR4487" t="s">
        <v>8</v>
      </c>
      <c r="AS4487" t="s">
        <v>8</v>
      </c>
    </row>
    <row r="4488" spans="1:45">
      <c r="A4488">
        <v>365</v>
      </c>
      <c r="B4488">
        <v>4487</v>
      </c>
      <c r="C4488" t="s">
        <v>5831</v>
      </c>
      <c r="D4488">
        <v>20211003</v>
      </c>
      <c r="E4488" t="s">
        <v>5847</v>
      </c>
      <c r="F4488" t="s">
        <v>5833</v>
      </c>
      <c r="G4488" t="s">
        <v>5834</v>
      </c>
      <c r="H4488" t="s">
        <v>5834</v>
      </c>
      <c r="I4488">
        <v>2</v>
      </c>
      <c r="J4488">
        <v>24</v>
      </c>
      <c r="K4488">
        <v>99</v>
      </c>
      <c r="M4488">
        <v>20210928</v>
      </c>
      <c r="N4488">
        <v>20210930</v>
      </c>
      <c r="O4488">
        <v>18.420000000000002</v>
      </c>
      <c r="P4488">
        <v>17.440000000000001</v>
      </c>
      <c r="Q4488" t="s">
        <v>5728</v>
      </c>
      <c r="W4488">
        <v>0</v>
      </c>
      <c r="X4488">
        <v>4466</v>
      </c>
      <c r="Y4488">
        <v>15</v>
      </c>
      <c r="Z4488">
        <v>115</v>
      </c>
      <c r="AA4488" s="2">
        <f t="shared" si="1197"/>
        <v>0.13043478260869565</v>
      </c>
      <c r="AB4488">
        <v>0</v>
      </c>
      <c r="AC4488">
        <v>1</v>
      </c>
      <c r="AD4488">
        <v>4</v>
      </c>
      <c r="AE4488">
        <v>4471</v>
      </c>
      <c r="AF4488" t="s">
        <v>8</v>
      </c>
      <c r="AG4488" t="s">
        <v>8</v>
      </c>
      <c r="AH4488" t="s">
        <v>8</v>
      </c>
      <c r="AI4488" t="s">
        <v>8</v>
      </c>
      <c r="AJ4488" t="s">
        <v>8</v>
      </c>
      <c r="AK4488" t="s">
        <v>8</v>
      </c>
      <c r="AL4488" t="s">
        <v>8</v>
      </c>
      <c r="AM4488" t="s">
        <v>8</v>
      </c>
      <c r="AN4488" t="s">
        <v>8</v>
      </c>
      <c r="AO4488" t="s">
        <v>8</v>
      </c>
      <c r="AP4488" s="11" t="s">
        <v>8</v>
      </c>
      <c r="AQ4488" t="s">
        <v>8</v>
      </c>
      <c r="AR4488" t="s">
        <v>8</v>
      </c>
      <c r="AS4488" t="s">
        <v>8</v>
      </c>
    </row>
    <row r="4489" spans="1:45">
      <c r="A4489">
        <v>366</v>
      </c>
      <c r="B4489">
        <v>4488</v>
      </c>
      <c r="C4489" t="s">
        <v>5872</v>
      </c>
      <c r="D4489">
        <v>20211004</v>
      </c>
      <c r="E4489" t="s">
        <v>5874</v>
      </c>
      <c r="F4489" t="s">
        <v>5875</v>
      </c>
      <c r="G4489" t="s">
        <v>5876</v>
      </c>
      <c r="H4489" t="s">
        <v>5877</v>
      </c>
      <c r="I4489">
        <v>3</v>
      </c>
      <c r="J4489">
        <v>45</v>
      </c>
      <c r="K4489">
        <v>8</v>
      </c>
      <c r="L4489" t="s">
        <v>5918</v>
      </c>
      <c r="M4489">
        <v>20210927</v>
      </c>
      <c r="N4489">
        <v>20211002</v>
      </c>
      <c r="O4489">
        <v>19.54</v>
      </c>
      <c r="P4489">
        <v>16.88</v>
      </c>
      <c r="Q4489">
        <v>14.9</v>
      </c>
      <c r="R4489" t="s">
        <v>9117</v>
      </c>
      <c r="S4489" t="s">
        <v>5891</v>
      </c>
      <c r="T4489" t="s">
        <v>5892</v>
      </c>
      <c r="U4489" t="s">
        <v>5878</v>
      </c>
      <c r="V4489" t="s">
        <v>9118</v>
      </c>
      <c r="W4489">
        <v>1</v>
      </c>
      <c r="X4489">
        <v>4488</v>
      </c>
      <c r="Y4489">
        <v>22</v>
      </c>
      <c r="Z4489">
        <v>81</v>
      </c>
      <c r="AA4489" s="2">
        <f t="shared" si="1197"/>
        <v>0.27160493827160492</v>
      </c>
      <c r="AB4489">
        <v>0</v>
      </c>
      <c r="AC4489">
        <v>1</v>
      </c>
      <c r="AD4489">
        <v>999</v>
      </c>
      <c r="AF4489">
        <v>0</v>
      </c>
      <c r="AG4489">
        <v>0</v>
      </c>
      <c r="AH4489">
        <v>0</v>
      </c>
      <c r="AI4489">
        <v>1</v>
      </c>
      <c r="AJ4489">
        <v>0</v>
      </c>
      <c r="AK4489">
        <v>0</v>
      </c>
      <c r="AL4489">
        <f t="shared" si="1196"/>
        <v>1</v>
      </c>
      <c r="AM4489">
        <v>1</v>
      </c>
      <c r="AN4489">
        <v>1</v>
      </c>
      <c r="AO4489">
        <v>2</v>
      </c>
      <c r="AP4489" s="11" t="s">
        <v>9214</v>
      </c>
      <c r="AQ4489">
        <v>1</v>
      </c>
      <c r="AR4489">
        <f t="shared" si="1187"/>
        <v>2</v>
      </c>
      <c r="AS4489">
        <f t="shared" ref="AS4489:AS4534" si="1201">SUM(AM4489:AR4489)</f>
        <v>7</v>
      </c>
    </row>
    <row r="4490" spans="1:45">
      <c r="A4490">
        <v>366</v>
      </c>
      <c r="B4490">
        <v>4489</v>
      </c>
      <c r="C4490" t="s">
        <v>5852</v>
      </c>
      <c r="D4490">
        <v>20211004</v>
      </c>
      <c r="E4490" t="s">
        <v>5874</v>
      </c>
      <c r="F4490" t="s">
        <v>5875</v>
      </c>
      <c r="G4490" t="s">
        <v>5876</v>
      </c>
      <c r="H4490" t="s">
        <v>5876</v>
      </c>
      <c r="I4490">
        <v>1</v>
      </c>
      <c r="J4490">
        <v>27</v>
      </c>
      <c r="K4490">
        <v>8</v>
      </c>
      <c r="L4490" t="s">
        <v>5918</v>
      </c>
      <c r="M4490">
        <v>20210930</v>
      </c>
      <c r="N4490">
        <v>20211002</v>
      </c>
      <c r="O4490">
        <v>8.57</v>
      </c>
      <c r="P4490" t="s">
        <v>5728</v>
      </c>
      <c r="Q4490">
        <v>9.36</v>
      </c>
      <c r="R4490" t="s">
        <v>9117</v>
      </c>
      <c r="S4490" t="s">
        <v>5879</v>
      </c>
      <c r="T4490" t="s">
        <v>5892</v>
      </c>
      <c r="V4490" t="s">
        <v>9118</v>
      </c>
      <c r="W4490">
        <v>0</v>
      </c>
      <c r="X4490">
        <v>4488</v>
      </c>
      <c r="Y4490">
        <v>22</v>
      </c>
      <c r="Z4490">
        <v>81</v>
      </c>
      <c r="AA4490" s="2">
        <f t="shared" ref="AA4490:AA4511" si="1202">Y4490/Z4490</f>
        <v>0.27160493827160492</v>
      </c>
      <c r="AB4490">
        <v>0</v>
      </c>
      <c r="AC4490">
        <v>0</v>
      </c>
      <c r="AF4490">
        <v>0</v>
      </c>
      <c r="AG4490">
        <v>0</v>
      </c>
      <c r="AH4490">
        <v>0</v>
      </c>
      <c r="AI4490">
        <v>1</v>
      </c>
      <c r="AJ4490">
        <v>0</v>
      </c>
      <c r="AK4490">
        <v>0</v>
      </c>
      <c r="AL4490">
        <f t="shared" ref="AL4490:AL4510" si="1203">SUM(AF4490:AK4490)</f>
        <v>1</v>
      </c>
      <c r="AM4490">
        <v>1</v>
      </c>
      <c r="AN4490">
        <v>1</v>
      </c>
      <c r="AO4490">
        <v>2</v>
      </c>
      <c r="AP4490" s="11" t="s">
        <v>9214</v>
      </c>
      <c r="AQ4490">
        <v>1</v>
      </c>
      <c r="AR4490">
        <f t="shared" ref="AR4490:AR4510" si="1204">IF(AL4490&lt;4,2,IF(AL4490=4,1,IF(AL4490=5,0,)))</f>
        <v>2</v>
      </c>
      <c r="AS4490">
        <f t="shared" ref="AS4490:AS4510" si="1205">SUM(AM4490:AR4490)</f>
        <v>7</v>
      </c>
    </row>
    <row r="4491" spans="1:45">
      <c r="A4491">
        <v>366</v>
      </c>
      <c r="B4491">
        <v>4490</v>
      </c>
      <c r="C4491" t="s">
        <v>5853</v>
      </c>
      <c r="D4491">
        <v>20211004</v>
      </c>
      <c r="E4491" t="s">
        <v>5874</v>
      </c>
      <c r="F4491" t="s">
        <v>5875</v>
      </c>
      <c r="G4491" t="s">
        <v>5876</v>
      </c>
      <c r="H4491" t="s">
        <v>5876</v>
      </c>
      <c r="I4491">
        <v>4</v>
      </c>
      <c r="J4491">
        <v>54</v>
      </c>
      <c r="K4491">
        <v>8</v>
      </c>
      <c r="L4491" t="s">
        <v>5918</v>
      </c>
      <c r="M4491">
        <v>20210930</v>
      </c>
      <c r="N4491">
        <v>20211002</v>
      </c>
      <c r="O4491">
        <v>10.130000000000001</v>
      </c>
      <c r="P4491" t="s">
        <v>5728</v>
      </c>
      <c r="Q4491">
        <v>11.5</v>
      </c>
      <c r="R4491" t="s">
        <v>9117</v>
      </c>
      <c r="T4491" t="s">
        <v>5892</v>
      </c>
      <c r="U4491" t="s">
        <v>5880</v>
      </c>
      <c r="V4491" t="s">
        <v>9118</v>
      </c>
      <c r="W4491">
        <v>0</v>
      </c>
      <c r="X4491">
        <v>4488</v>
      </c>
      <c r="Y4491">
        <v>22</v>
      </c>
      <c r="Z4491">
        <v>81</v>
      </c>
      <c r="AA4491" s="2">
        <f t="shared" si="1202"/>
        <v>0.27160493827160492</v>
      </c>
      <c r="AB4491">
        <v>0</v>
      </c>
      <c r="AC4491">
        <v>0</v>
      </c>
      <c r="AF4491">
        <v>0</v>
      </c>
      <c r="AG4491">
        <v>0</v>
      </c>
      <c r="AH4491">
        <v>0</v>
      </c>
      <c r="AI4491">
        <v>1</v>
      </c>
      <c r="AJ4491">
        <v>0</v>
      </c>
      <c r="AK4491">
        <v>0</v>
      </c>
      <c r="AL4491">
        <f t="shared" si="1203"/>
        <v>1</v>
      </c>
      <c r="AM4491">
        <v>1</v>
      </c>
      <c r="AN4491">
        <v>1</v>
      </c>
      <c r="AO4491">
        <v>2</v>
      </c>
      <c r="AP4491" s="11" t="s">
        <v>9214</v>
      </c>
      <c r="AQ4491">
        <v>1</v>
      </c>
      <c r="AR4491">
        <f t="shared" si="1204"/>
        <v>2</v>
      </c>
      <c r="AS4491">
        <f t="shared" si="1205"/>
        <v>7</v>
      </c>
    </row>
    <row r="4492" spans="1:45">
      <c r="A4492">
        <v>366</v>
      </c>
      <c r="B4492">
        <v>4491</v>
      </c>
      <c r="C4492" t="s">
        <v>5854</v>
      </c>
      <c r="D4492">
        <v>20211004</v>
      </c>
      <c r="E4492" t="s">
        <v>5874</v>
      </c>
      <c r="F4492" t="s">
        <v>5875</v>
      </c>
      <c r="G4492" t="s">
        <v>5876</v>
      </c>
      <c r="H4492" t="s">
        <v>5771</v>
      </c>
      <c r="I4492">
        <v>3</v>
      </c>
      <c r="J4492">
        <v>27</v>
      </c>
      <c r="K4492">
        <v>8</v>
      </c>
      <c r="L4492" t="s">
        <v>5918</v>
      </c>
      <c r="M4492" t="s">
        <v>89</v>
      </c>
      <c r="N4492">
        <v>20211002</v>
      </c>
      <c r="O4492">
        <v>14.67</v>
      </c>
      <c r="P4492">
        <v>16.940000000000001</v>
      </c>
      <c r="Q4492" t="s">
        <v>5728</v>
      </c>
      <c r="R4492" t="s">
        <v>9117</v>
      </c>
      <c r="S4492" t="s">
        <v>5772</v>
      </c>
      <c r="T4492" t="s">
        <v>5892</v>
      </c>
      <c r="U4492" t="s">
        <v>5881</v>
      </c>
      <c r="V4492" t="s">
        <v>9118</v>
      </c>
      <c r="W4492">
        <v>0</v>
      </c>
      <c r="X4492">
        <v>4488</v>
      </c>
      <c r="Y4492">
        <v>22</v>
      </c>
      <c r="Z4492">
        <v>81</v>
      </c>
      <c r="AA4492" s="2">
        <f t="shared" si="1202"/>
        <v>0.27160493827160492</v>
      </c>
      <c r="AB4492">
        <v>0</v>
      </c>
      <c r="AC4492">
        <v>0</v>
      </c>
      <c r="AF4492">
        <v>0</v>
      </c>
      <c r="AG4492">
        <v>0</v>
      </c>
      <c r="AH4492">
        <v>0</v>
      </c>
      <c r="AI4492">
        <v>1</v>
      </c>
      <c r="AJ4492">
        <v>0</v>
      </c>
      <c r="AK4492">
        <v>0</v>
      </c>
      <c r="AL4492">
        <f t="shared" si="1203"/>
        <v>1</v>
      </c>
      <c r="AM4492">
        <v>1</v>
      </c>
      <c r="AN4492">
        <v>1</v>
      </c>
      <c r="AO4492">
        <v>2</v>
      </c>
      <c r="AP4492" s="11" t="s">
        <v>9214</v>
      </c>
      <c r="AQ4492">
        <v>1</v>
      </c>
      <c r="AR4492">
        <f t="shared" si="1204"/>
        <v>2</v>
      </c>
      <c r="AS4492">
        <f t="shared" si="1205"/>
        <v>7</v>
      </c>
    </row>
    <row r="4493" spans="1:45">
      <c r="A4493">
        <v>366</v>
      </c>
      <c r="B4493">
        <v>4492</v>
      </c>
      <c r="C4493" t="s">
        <v>5855</v>
      </c>
      <c r="D4493">
        <v>20211004</v>
      </c>
      <c r="E4493" t="s">
        <v>5874</v>
      </c>
      <c r="F4493" t="s">
        <v>5875</v>
      </c>
      <c r="G4493" t="s">
        <v>5876</v>
      </c>
      <c r="H4493" t="s">
        <v>5876</v>
      </c>
      <c r="I4493">
        <v>1</v>
      </c>
      <c r="J4493">
        <v>53</v>
      </c>
      <c r="K4493">
        <v>8</v>
      </c>
      <c r="L4493" t="s">
        <v>5918</v>
      </c>
      <c r="N4493">
        <v>20211003</v>
      </c>
      <c r="O4493">
        <v>16.38</v>
      </c>
      <c r="P4493" t="s">
        <v>5728</v>
      </c>
      <c r="Q4493">
        <v>17.23</v>
      </c>
      <c r="R4493" t="s">
        <v>9117</v>
      </c>
      <c r="S4493" t="s">
        <v>5800</v>
      </c>
      <c r="T4493" t="s">
        <v>5892</v>
      </c>
      <c r="U4493" t="s">
        <v>5882</v>
      </c>
      <c r="V4493" t="s">
        <v>9118</v>
      </c>
      <c r="W4493">
        <v>0</v>
      </c>
      <c r="X4493">
        <v>4488</v>
      </c>
      <c r="Y4493">
        <v>22</v>
      </c>
      <c r="Z4493">
        <v>81</v>
      </c>
      <c r="AA4493" s="2">
        <f t="shared" si="1202"/>
        <v>0.27160493827160492</v>
      </c>
      <c r="AB4493">
        <v>0</v>
      </c>
      <c r="AC4493">
        <v>0</v>
      </c>
      <c r="AF4493">
        <v>0</v>
      </c>
      <c r="AG4493">
        <v>0</v>
      </c>
      <c r="AH4493">
        <v>0</v>
      </c>
      <c r="AI4493">
        <v>1</v>
      </c>
      <c r="AJ4493">
        <v>0</v>
      </c>
      <c r="AK4493">
        <v>0</v>
      </c>
      <c r="AL4493">
        <f t="shared" si="1203"/>
        <v>1</v>
      </c>
      <c r="AM4493">
        <v>1</v>
      </c>
      <c r="AN4493">
        <v>1</v>
      </c>
      <c r="AO4493">
        <v>2</v>
      </c>
      <c r="AP4493" s="11" t="s">
        <v>9214</v>
      </c>
      <c r="AQ4493">
        <v>1</v>
      </c>
      <c r="AR4493">
        <f t="shared" si="1204"/>
        <v>2</v>
      </c>
      <c r="AS4493">
        <f t="shared" si="1205"/>
        <v>7</v>
      </c>
    </row>
    <row r="4494" spans="1:45">
      <c r="A4494">
        <v>366</v>
      </c>
      <c r="B4494">
        <v>4493</v>
      </c>
      <c r="C4494" t="s">
        <v>5856</v>
      </c>
      <c r="D4494">
        <v>20211004</v>
      </c>
      <c r="E4494" t="s">
        <v>5874</v>
      </c>
      <c r="F4494" t="s">
        <v>5875</v>
      </c>
      <c r="G4494" t="s">
        <v>5876</v>
      </c>
      <c r="H4494" t="s">
        <v>5876</v>
      </c>
      <c r="I4494">
        <v>4</v>
      </c>
      <c r="J4494">
        <v>53</v>
      </c>
      <c r="K4494">
        <v>8</v>
      </c>
      <c r="L4494" t="s">
        <v>5918</v>
      </c>
      <c r="M4494">
        <v>20211001</v>
      </c>
      <c r="N4494">
        <v>20211003</v>
      </c>
      <c r="O4494">
        <v>7.28</v>
      </c>
      <c r="P4494" t="s">
        <v>5728</v>
      </c>
      <c r="Q4494">
        <v>7.27</v>
      </c>
      <c r="R4494" t="s">
        <v>9117</v>
      </c>
      <c r="T4494" t="s">
        <v>5892</v>
      </c>
      <c r="U4494" t="s">
        <v>5882</v>
      </c>
      <c r="V4494" t="s">
        <v>9118</v>
      </c>
      <c r="W4494">
        <v>0</v>
      </c>
      <c r="X4494">
        <v>4488</v>
      </c>
      <c r="Y4494">
        <v>22</v>
      </c>
      <c r="Z4494">
        <v>81</v>
      </c>
      <c r="AA4494" s="2">
        <f t="shared" si="1202"/>
        <v>0.27160493827160492</v>
      </c>
      <c r="AB4494">
        <v>0</v>
      </c>
      <c r="AC4494">
        <v>0</v>
      </c>
      <c r="AF4494">
        <v>0</v>
      </c>
      <c r="AG4494">
        <v>0</v>
      </c>
      <c r="AH4494">
        <v>0</v>
      </c>
      <c r="AI4494">
        <v>1</v>
      </c>
      <c r="AJ4494">
        <v>0</v>
      </c>
      <c r="AK4494">
        <v>0</v>
      </c>
      <c r="AL4494">
        <f t="shared" si="1203"/>
        <v>1</v>
      </c>
      <c r="AM4494">
        <v>1</v>
      </c>
      <c r="AN4494">
        <v>1</v>
      </c>
      <c r="AO4494">
        <v>2</v>
      </c>
      <c r="AP4494" s="11" t="s">
        <v>9214</v>
      </c>
      <c r="AQ4494">
        <v>1</v>
      </c>
      <c r="AR4494">
        <f t="shared" si="1204"/>
        <v>2</v>
      </c>
      <c r="AS4494">
        <f t="shared" si="1205"/>
        <v>7</v>
      </c>
    </row>
    <row r="4495" spans="1:45">
      <c r="A4495">
        <v>366</v>
      </c>
      <c r="B4495">
        <v>4494</v>
      </c>
      <c r="C4495" t="s">
        <v>5857</v>
      </c>
      <c r="D4495">
        <v>20211004</v>
      </c>
      <c r="E4495" t="s">
        <v>5874</v>
      </c>
      <c r="F4495" t="s">
        <v>5875</v>
      </c>
      <c r="G4495" t="s">
        <v>5876</v>
      </c>
      <c r="H4495" t="s">
        <v>5876</v>
      </c>
      <c r="I4495">
        <v>1</v>
      </c>
      <c r="J4495">
        <v>30</v>
      </c>
      <c r="K4495">
        <v>8</v>
      </c>
      <c r="L4495" t="s">
        <v>5918</v>
      </c>
      <c r="M4495" t="s">
        <v>89</v>
      </c>
      <c r="N4495">
        <v>20211003</v>
      </c>
      <c r="O4495">
        <v>15.45</v>
      </c>
      <c r="P4495" t="s">
        <v>5728</v>
      </c>
      <c r="Q4495">
        <v>16.48</v>
      </c>
      <c r="R4495" t="s">
        <v>9117</v>
      </c>
      <c r="T4495" t="s">
        <v>5892</v>
      </c>
      <c r="U4495" t="s">
        <v>5729</v>
      </c>
      <c r="V4495" t="s">
        <v>9118</v>
      </c>
      <c r="W4495">
        <v>0</v>
      </c>
      <c r="X4495">
        <v>4488</v>
      </c>
      <c r="Y4495">
        <v>22</v>
      </c>
      <c r="Z4495">
        <v>81</v>
      </c>
      <c r="AA4495" s="2">
        <f t="shared" si="1202"/>
        <v>0.27160493827160492</v>
      </c>
      <c r="AB4495">
        <v>0</v>
      </c>
      <c r="AC4495">
        <v>0</v>
      </c>
      <c r="AF4495">
        <v>0</v>
      </c>
      <c r="AG4495">
        <v>0</v>
      </c>
      <c r="AH4495">
        <v>0</v>
      </c>
      <c r="AI4495">
        <v>1</v>
      </c>
      <c r="AJ4495">
        <v>0</v>
      </c>
      <c r="AK4495">
        <v>0</v>
      </c>
      <c r="AL4495">
        <f t="shared" si="1203"/>
        <v>1</v>
      </c>
      <c r="AM4495">
        <v>1</v>
      </c>
      <c r="AN4495">
        <v>1</v>
      </c>
      <c r="AO4495">
        <v>2</v>
      </c>
      <c r="AP4495" s="11" t="s">
        <v>9214</v>
      </c>
      <c r="AQ4495">
        <v>1</v>
      </c>
      <c r="AR4495">
        <f t="shared" si="1204"/>
        <v>2</v>
      </c>
      <c r="AS4495">
        <f t="shared" si="1205"/>
        <v>7</v>
      </c>
    </row>
    <row r="4496" spans="1:45">
      <c r="A4496">
        <v>366</v>
      </c>
      <c r="B4496">
        <v>4495</v>
      </c>
      <c r="C4496" t="s">
        <v>5858</v>
      </c>
      <c r="D4496">
        <v>20211004</v>
      </c>
      <c r="E4496" t="s">
        <v>5874</v>
      </c>
      <c r="F4496" t="s">
        <v>5875</v>
      </c>
      <c r="G4496" t="s">
        <v>5876</v>
      </c>
      <c r="H4496" t="s">
        <v>5876</v>
      </c>
      <c r="I4496">
        <v>3</v>
      </c>
      <c r="J4496">
        <v>43</v>
      </c>
      <c r="K4496">
        <v>8</v>
      </c>
      <c r="L4496" t="s">
        <v>5918</v>
      </c>
      <c r="M4496">
        <v>20211001</v>
      </c>
      <c r="N4496">
        <v>20211003</v>
      </c>
      <c r="O4496">
        <v>9.91</v>
      </c>
      <c r="P4496" t="s">
        <v>5728</v>
      </c>
      <c r="Q4496">
        <v>10.09</v>
      </c>
      <c r="R4496" t="s">
        <v>9117</v>
      </c>
      <c r="S4496" t="s">
        <v>5800</v>
      </c>
      <c r="T4496" t="s">
        <v>5892</v>
      </c>
      <c r="U4496" t="s">
        <v>5883</v>
      </c>
      <c r="V4496" t="s">
        <v>9118</v>
      </c>
      <c r="W4496">
        <v>0</v>
      </c>
      <c r="X4496">
        <v>4488</v>
      </c>
      <c r="Y4496">
        <v>22</v>
      </c>
      <c r="Z4496">
        <v>81</v>
      </c>
      <c r="AA4496" s="2">
        <f t="shared" si="1202"/>
        <v>0.27160493827160492</v>
      </c>
      <c r="AB4496">
        <v>0</v>
      </c>
      <c r="AC4496">
        <v>0</v>
      </c>
      <c r="AF4496">
        <v>0</v>
      </c>
      <c r="AG4496">
        <v>0</v>
      </c>
      <c r="AH4496">
        <v>0</v>
      </c>
      <c r="AI4496">
        <v>1</v>
      </c>
      <c r="AJ4496">
        <v>0</v>
      </c>
      <c r="AK4496">
        <v>0</v>
      </c>
      <c r="AL4496">
        <f t="shared" si="1203"/>
        <v>1</v>
      </c>
      <c r="AM4496">
        <v>1</v>
      </c>
      <c r="AN4496">
        <v>1</v>
      </c>
      <c r="AO4496">
        <v>2</v>
      </c>
      <c r="AP4496" s="11" t="s">
        <v>9214</v>
      </c>
      <c r="AQ4496">
        <v>1</v>
      </c>
      <c r="AR4496">
        <f t="shared" si="1204"/>
        <v>2</v>
      </c>
      <c r="AS4496">
        <f t="shared" si="1205"/>
        <v>7</v>
      </c>
    </row>
    <row r="4497" spans="1:46">
      <c r="A4497">
        <v>366</v>
      </c>
      <c r="B4497">
        <v>4496</v>
      </c>
      <c r="C4497" t="s">
        <v>5859</v>
      </c>
      <c r="D4497">
        <v>20211004</v>
      </c>
      <c r="E4497" t="s">
        <v>5874</v>
      </c>
      <c r="F4497" t="s">
        <v>5875</v>
      </c>
      <c r="G4497" t="s">
        <v>5876</v>
      </c>
      <c r="H4497" t="s">
        <v>5876</v>
      </c>
      <c r="I4497">
        <v>3</v>
      </c>
      <c r="J4497">
        <v>52</v>
      </c>
      <c r="K4497">
        <v>8</v>
      </c>
      <c r="L4497" t="s">
        <v>5918</v>
      </c>
      <c r="M4497" t="s">
        <v>89</v>
      </c>
      <c r="N4497">
        <v>20211003</v>
      </c>
      <c r="O4497">
        <v>10.3</v>
      </c>
      <c r="P4497" t="s">
        <v>5728</v>
      </c>
      <c r="Q4497">
        <v>12.09</v>
      </c>
      <c r="R4497" t="s">
        <v>9117</v>
      </c>
      <c r="T4497" t="s">
        <v>5892</v>
      </c>
      <c r="U4497" t="s">
        <v>5775</v>
      </c>
      <c r="V4497" t="s">
        <v>9118</v>
      </c>
      <c r="W4497">
        <v>0</v>
      </c>
      <c r="X4497">
        <v>4488</v>
      </c>
      <c r="Y4497">
        <v>22</v>
      </c>
      <c r="Z4497">
        <v>81</v>
      </c>
      <c r="AA4497" s="2">
        <f t="shared" si="1202"/>
        <v>0.27160493827160492</v>
      </c>
      <c r="AB4497">
        <v>0</v>
      </c>
      <c r="AC4497">
        <v>0</v>
      </c>
      <c r="AF4497">
        <v>0</v>
      </c>
      <c r="AG4497">
        <v>0</v>
      </c>
      <c r="AH4497">
        <v>0</v>
      </c>
      <c r="AI4497">
        <v>1</v>
      </c>
      <c r="AJ4497">
        <v>0</v>
      </c>
      <c r="AK4497">
        <v>0</v>
      </c>
      <c r="AL4497">
        <f t="shared" si="1203"/>
        <v>1</v>
      </c>
      <c r="AM4497">
        <v>1</v>
      </c>
      <c r="AN4497">
        <v>1</v>
      </c>
      <c r="AO4497">
        <v>2</v>
      </c>
      <c r="AP4497" s="11" t="s">
        <v>9214</v>
      </c>
      <c r="AQ4497">
        <v>1</v>
      </c>
      <c r="AR4497">
        <f t="shared" si="1204"/>
        <v>2</v>
      </c>
      <c r="AS4497">
        <f t="shared" si="1205"/>
        <v>7</v>
      </c>
    </row>
    <row r="4498" spans="1:46">
      <c r="A4498">
        <v>366</v>
      </c>
      <c r="B4498">
        <v>4497</v>
      </c>
      <c r="C4498" t="s">
        <v>5860</v>
      </c>
      <c r="D4498">
        <v>20211004</v>
      </c>
      <c r="E4498" t="s">
        <v>5874</v>
      </c>
      <c r="F4498" t="s">
        <v>5875</v>
      </c>
      <c r="G4498" t="s">
        <v>5876</v>
      </c>
      <c r="H4498" t="s">
        <v>5876</v>
      </c>
      <c r="I4498">
        <v>3</v>
      </c>
      <c r="J4498">
        <v>26</v>
      </c>
      <c r="K4498">
        <v>8</v>
      </c>
      <c r="L4498" t="s">
        <v>5918</v>
      </c>
      <c r="M4498" t="s">
        <v>89</v>
      </c>
      <c r="N4498">
        <v>20211003</v>
      </c>
      <c r="O4498">
        <v>9.1300000000000008</v>
      </c>
      <c r="P4498" t="s">
        <v>5728</v>
      </c>
      <c r="Q4498">
        <v>10.57</v>
      </c>
      <c r="R4498" t="s">
        <v>9117</v>
      </c>
      <c r="S4498" t="s">
        <v>5772</v>
      </c>
      <c r="T4498" t="s">
        <v>5892</v>
      </c>
      <c r="U4498" t="s">
        <v>5881</v>
      </c>
      <c r="V4498" t="s">
        <v>9118</v>
      </c>
      <c r="W4498">
        <v>0</v>
      </c>
      <c r="X4498">
        <v>4488</v>
      </c>
      <c r="Y4498">
        <v>22</v>
      </c>
      <c r="Z4498">
        <v>81</v>
      </c>
      <c r="AA4498" s="2">
        <f t="shared" si="1202"/>
        <v>0.27160493827160492</v>
      </c>
      <c r="AB4498">
        <v>0</v>
      </c>
      <c r="AC4498">
        <v>0</v>
      </c>
      <c r="AF4498">
        <v>0</v>
      </c>
      <c r="AG4498">
        <v>0</v>
      </c>
      <c r="AH4498">
        <v>0</v>
      </c>
      <c r="AI4498">
        <v>1</v>
      </c>
      <c r="AJ4498">
        <v>0</v>
      </c>
      <c r="AK4498">
        <v>0</v>
      </c>
      <c r="AL4498">
        <f t="shared" si="1203"/>
        <v>1</v>
      </c>
      <c r="AM4498">
        <v>1</v>
      </c>
      <c r="AN4498">
        <v>1</v>
      </c>
      <c r="AO4498">
        <v>2</v>
      </c>
      <c r="AP4498" s="11" t="s">
        <v>9214</v>
      </c>
      <c r="AQ4498">
        <v>1</v>
      </c>
      <c r="AR4498">
        <f t="shared" si="1204"/>
        <v>2</v>
      </c>
      <c r="AS4498">
        <f t="shared" si="1205"/>
        <v>7</v>
      </c>
    </row>
    <row r="4499" spans="1:46">
      <c r="A4499">
        <v>366</v>
      </c>
      <c r="B4499">
        <v>4498</v>
      </c>
      <c r="C4499" t="s">
        <v>5861</v>
      </c>
      <c r="D4499">
        <v>20211004</v>
      </c>
      <c r="E4499" t="s">
        <v>5874</v>
      </c>
      <c r="F4499" t="s">
        <v>5875</v>
      </c>
      <c r="G4499" t="s">
        <v>5876</v>
      </c>
      <c r="H4499" t="s">
        <v>5876</v>
      </c>
      <c r="I4499">
        <v>3</v>
      </c>
      <c r="J4499">
        <v>31</v>
      </c>
      <c r="K4499">
        <v>8</v>
      </c>
      <c r="L4499" t="s">
        <v>5918</v>
      </c>
      <c r="M4499" t="s">
        <v>89</v>
      </c>
      <c r="N4499">
        <v>20211003</v>
      </c>
      <c r="O4499">
        <v>9.7100000000000009</v>
      </c>
      <c r="P4499" t="s">
        <v>5728</v>
      </c>
      <c r="Q4499">
        <v>10.38</v>
      </c>
      <c r="R4499" t="s">
        <v>9117</v>
      </c>
      <c r="S4499" t="s">
        <v>5772</v>
      </c>
      <c r="T4499" t="s">
        <v>5892</v>
      </c>
      <c r="U4499" t="s">
        <v>5884</v>
      </c>
      <c r="V4499" t="s">
        <v>9118</v>
      </c>
      <c r="W4499">
        <v>0</v>
      </c>
      <c r="X4499">
        <v>4488</v>
      </c>
      <c r="Y4499">
        <v>22</v>
      </c>
      <c r="Z4499">
        <v>81</v>
      </c>
      <c r="AA4499" s="2">
        <f t="shared" si="1202"/>
        <v>0.27160493827160492</v>
      </c>
      <c r="AB4499">
        <v>0</v>
      </c>
      <c r="AC4499">
        <v>0</v>
      </c>
      <c r="AF4499">
        <v>0</v>
      </c>
      <c r="AG4499">
        <v>0</v>
      </c>
      <c r="AH4499">
        <v>0</v>
      </c>
      <c r="AI4499">
        <v>1</v>
      </c>
      <c r="AJ4499">
        <v>0</v>
      </c>
      <c r="AK4499">
        <v>0</v>
      </c>
      <c r="AL4499">
        <f t="shared" si="1203"/>
        <v>1</v>
      </c>
      <c r="AM4499">
        <v>1</v>
      </c>
      <c r="AN4499">
        <v>1</v>
      </c>
      <c r="AO4499">
        <v>2</v>
      </c>
      <c r="AP4499" s="11" t="s">
        <v>9214</v>
      </c>
      <c r="AQ4499">
        <v>1</v>
      </c>
      <c r="AR4499">
        <f t="shared" si="1204"/>
        <v>2</v>
      </c>
      <c r="AS4499">
        <f t="shared" si="1205"/>
        <v>7</v>
      </c>
    </row>
    <row r="4500" spans="1:46">
      <c r="A4500">
        <v>366</v>
      </c>
      <c r="B4500">
        <v>4499</v>
      </c>
      <c r="C4500" t="s">
        <v>5862</v>
      </c>
      <c r="D4500">
        <v>20211004</v>
      </c>
      <c r="E4500" t="s">
        <v>5874</v>
      </c>
      <c r="F4500" t="s">
        <v>5875</v>
      </c>
      <c r="G4500" t="s">
        <v>5876</v>
      </c>
      <c r="H4500" t="s">
        <v>5876</v>
      </c>
      <c r="I4500">
        <v>1</v>
      </c>
      <c r="J4500">
        <v>59</v>
      </c>
      <c r="K4500">
        <v>8</v>
      </c>
      <c r="L4500" t="s">
        <v>5918</v>
      </c>
      <c r="M4500" t="s">
        <v>89</v>
      </c>
      <c r="N4500">
        <v>20211003</v>
      </c>
      <c r="O4500">
        <v>11.31</v>
      </c>
      <c r="P4500" t="s">
        <v>5728</v>
      </c>
      <c r="Q4500">
        <v>12.34</v>
      </c>
      <c r="R4500" t="s">
        <v>9117</v>
      </c>
      <c r="S4500" t="s">
        <v>5800</v>
      </c>
      <c r="T4500" t="s">
        <v>5892</v>
      </c>
      <c r="U4500" t="s">
        <v>5885</v>
      </c>
      <c r="V4500" t="s">
        <v>9118</v>
      </c>
      <c r="W4500">
        <v>0</v>
      </c>
      <c r="X4500">
        <v>4488</v>
      </c>
      <c r="Y4500">
        <v>22</v>
      </c>
      <c r="Z4500">
        <v>81</v>
      </c>
      <c r="AA4500" s="2">
        <f t="shared" si="1202"/>
        <v>0.27160493827160492</v>
      </c>
      <c r="AB4500">
        <v>0</v>
      </c>
      <c r="AC4500">
        <v>0</v>
      </c>
      <c r="AF4500">
        <v>0</v>
      </c>
      <c r="AG4500">
        <v>0</v>
      </c>
      <c r="AH4500">
        <v>0</v>
      </c>
      <c r="AI4500">
        <v>1</v>
      </c>
      <c r="AJ4500">
        <v>0</v>
      </c>
      <c r="AK4500">
        <v>0</v>
      </c>
      <c r="AL4500">
        <f t="shared" si="1203"/>
        <v>1</v>
      </c>
      <c r="AM4500">
        <v>1</v>
      </c>
      <c r="AN4500">
        <v>1</v>
      </c>
      <c r="AO4500">
        <v>2</v>
      </c>
      <c r="AP4500" s="11" t="s">
        <v>9214</v>
      </c>
      <c r="AQ4500">
        <v>1</v>
      </c>
      <c r="AR4500">
        <f t="shared" si="1204"/>
        <v>2</v>
      </c>
      <c r="AS4500">
        <f t="shared" si="1205"/>
        <v>7</v>
      </c>
    </row>
    <row r="4501" spans="1:46">
      <c r="A4501">
        <v>366</v>
      </c>
      <c r="B4501">
        <v>4500</v>
      </c>
      <c r="C4501" t="s">
        <v>5863</v>
      </c>
      <c r="D4501">
        <v>20211004</v>
      </c>
      <c r="E4501" t="s">
        <v>5874</v>
      </c>
      <c r="F4501" t="s">
        <v>5875</v>
      </c>
      <c r="G4501" t="s">
        <v>5876</v>
      </c>
      <c r="H4501" t="s">
        <v>5876</v>
      </c>
      <c r="I4501">
        <v>1</v>
      </c>
      <c r="J4501">
        <v>63</v>
      </c>
      <c r="K4501">
        <v>8</v>
      </c>
      <c r="L4501" t="s">
        <v>5918</v>
      </c>
      <c r="M4501" t="s">
        <v>89</v>
      </c>
      <c r="N4501">
        <v>20211003</v>
      </c>
      <c r="O4501">
        <v>10.9</v>
      </c>
      <c r="P4501" t="s">
        <v>5728</v>
      </c>
      <c r="Q4501">
        <v>11.39</v>
      </c>
      <c r="R4501" t="s">
        <v>9117</v>
      </c>
      <c r="S4501" t="s">
        <v>5800</v>
      </c>
      <c r="T4501" t="s">
        <v>5892</v>
      </c>
      <c r="U4501" t="s">
        <v>5886</v>
      </c>
      <c r="V4501" t="s">
        <v>9118</v>
      </c>
      <c r="W4501">
        <v>0</v>
      </c>
      <c r="X4501">
        <v>4488</v>
      </c>
      <c r="Y4501">
        <v>22</v>
      </c>
      <c r="Z4501">
        <v>81</v>
      </c>
      <c r="AA4501" s="2">
        <f t="shared" si="1202"/>
        <v>0.27160493827160492</v>
      </c>
      <c r="AB4501">
        <v>0</v>
      </c>
      <c r="AC4501">
        <v>0</v>
      </c>
      <c r="AF4501">
        <v>0</v>
      </c>
      <c r="AG4501">
        <v>0</v>
      </c>
      <c r="AH4501">
        <v>0</v>
      </c>
      <c r="AI4501">
        <v>1</v>
      </c>
      <c r="AJ4501">
        <v>0</v>
      </c>
      <c r="AK4501">
        <v>0</v>
      </c>
      <c r="AL4501">
        <f t="shared" si="1203"/>
        <v>1</v>
      </c>
      <c r="AM4501">
        <v>1</v>
      </c>
      <c r="AN4501">
        <v>1</v>
      </c>
      <c r="AO4501">
        <v>2</v>
      </c>
      <c r="AP4501" s="11" t="s">
        <v>9214</v>
      </c>
      <c r="AQ4501">
        <v>1</v>
      </c>
      <c r="AR4501">
        <f t="shared" si="1204"/>
        <v>2</v>
      </c>
      <c r="AS4501">
        <f t="shared" si="1205"/>
        <v>7</v>
      </c>
    </row>
    <row r="4502" spans="1:46">
      <c r="A4502">
        <v>366</v>
      </c>
      <c r="B4502">
        <v>4501</v>
      </c>
      <c r="C4502" t="s">
        <v>5864</v>
      </c>
      <c r="D4502">
        <v>20211004</v>
      </c>
      <c r="E4502" t="s">
        <v>5874</v>
      </c>
      <c r="F4502" t="s">
        <v>5875</v>
      </c>
      <c r="G4502" t="s">
        <v>5876</v>
      </c>
      <c r="H4502" t="s">
        <v>5876</v>
      </c>
      <c r="I4502">
        <v>1</v>
      </c>
      <c r="J4502">
        <v>58</v>
      </c>
      <c r="K4502">
        <v>8</v>
      </c>
      <c r="L4502" t="s">
        <v>5918</v>
      </c>
      <c r="M4502" t="s">
        <v>89</v>
      </c>
      <c r="N4502">
        <v>20211003</v>
      </c>
      <c r="O4502">
        <v>25.64</v>
      </c>
      <c r="P4502" t="s">
        <v>5728</v>
      </c>
      <c r="Q4502">
        <v>26.95</v>
      </c>
      <c r="R4502" t="s">
        <v>9117</v>
      </c>
      <c r="T4502" t="s">
        <v>5892</v>
      </c>
      <c r="U4502" t="s">
        <v>5887</v>
      </c>
      <c r="V4502" t="s">
        <v>9118</v>
      </c>
      <c r="W4502">
        <v>0</v>
      </c>
      <c r="X4502">
        <v>4488</v>
      </c>
      <c r="Y4502">
        <v>22</v>
      </c>
      <c r="Z4502">
        <v>81</v>
      </c>
      <c r="AA4502" s="2">
        <f t="shared" si="1202"/>
        <v>0.27160493827160492</v>
      </c>
      <c r="AB4502">
        <v>0</v>
      </c>
      <c r="AC4502">
        <v>0</v>
      </c>
      <c r="AF4502">
        <v>0</v>
      </c>
      <c r="AG4502">
        <v>0</v>
      </c>
      <c r="AH4502">
        <v>0</v>
      </c>
      <c r="AI4502">
        <v>1</v>
      </c>
      <c r="AJ4502">
        <v>0</v>
      </c>
      <c r="AK4502">
        <v>0</v>
      </c>
      <c r="AL4502">
        <f t="shared" si="1203"/>
        <v>1</v>
      </c>
      <c r="AM4502">
        <v>1</v>
      </c>
      <c r="AN4502">
        <v>1</v>
      </c>
      <c r="AO4502">
        <v>2</v>
      </c>
      <c r="AP4502" s="11" t="s">
        <v>9214</v>
      </c>
      <c r="AQ4502">
        <v>1</v>
      </c>
      <c r="AR4502">
        <f t="shared" si="1204"/>
        <v>2</v>
      </c>
      <c r="AS4502">
        <f t="shared" si="1205"/>
        <v>7</v>
      </c>
    </row>
    <row r="4503" spans="1:46">
      <c r="A4503">
        <v>366</v>
      </c>
      <c r="B4503">
        <v>4502</v>
      </c>
      <c r="C4503" t="s">
        <v>5865</v>
      </c>
      <c r="D4503">
        <v>20211004</v>
      </c>
      <c r="E4503" t="s">
        <v>5874</v>
      </c>
      <c r="F4503" t="s">
        <v>5875</v>
      </c>
      <c r="G4503" t="s">
        <v>5876</v>
      </c>
      <c r="H4503" t="s">
        <v>5876</v>
      </c>
      <c r="I4503">
        <v>3</v>
      </c>
      <c r="J4503">
        <v>55</v>
      </c>
      <c r="K4503">
        <v>8</v>
      </c>
      <c r="L4503" t="s">
        <v>5918</v>
      </c>
      <c r="M4503" t="s">
        <v>89</v>
      </c>
      <c r="N4503">
        <v>20211003</v>
      </c>
      <c r="O4503">
        <v>18.07</v>
      </c>
      <c r="P4503" t="s">
        <v>5728</v>
      </c>
      <c r="Q4503">
        <v>19.84</v>
      </c>
      <c r="R4503" t="s">
        <v>9117</v>
      </c>
      <c r="T4503" t="s">
        <v>5892</v>
      </c>
      <c r="U4503" t="s">
        <v>5888</v>
      </c>
      <c r="V4503" t="s">
        <v>9118</v>
      </c>
      <c r="W4503">
        <v>0</v>
      </c>
      <c r="X4503">
        <v>4488</v>
      </c>
      <c r="Y4503">
        <v>22</v>
      </c>
      <c r="Z4503">
        <v>81</v>
      </c>
      <c r="AA4503" s="2">
        <f t="shared" si="1202"/>
        <v>0.27160493827160492</v>
      </c>
      <c r="AB4503">
        <v>0</v>
      </c>
      <c r="AC4503">
        <v>0</v>
      </c>
      <c r="AF4503">
        <v>0</v>
      </c>
      <c r="AG4503">
        <v>0</v>
      </c>
      <c r="AH4503">
        <v>0</v>
      </c>
      <c r="AI4503">
        <v>1</v>
      </c>
      <c r="AJ4503">
        <v>0</v>
      </c>
      <c r="AK4503">
        <v>0</v>
      </c>
      <c r="AL4503">
        <f t="shared" si="1203"/>
        <v>1</v>
      </c>
      <c r="AM4503">
        <v>1</v>
      </c>
      <c r="AN4503">
        <v>1</v>
      </c>
      <c r="AO4503">
        <v>2</v>
      </c>
      <c r="AP4503" s="11" t="s">
        <v>9214</v>
      </c>
      <c r="AQ4503">
        <v>1</v>
      </c>
      <c r="AR4503">
        <f t="shared" si="1204"/>
        <v>2</v>
      </c>
      <c r="AS4503">
        <f t="shared" si="1205"/>
        <v>7</v>
      </c>
    </row>
    <row r="4504" spans="1:46">
      <c r="A4504">
        <v>366</v>
      </c>
      <c r="B4504">
        <v>4503</v>
      </c>
      <c r="C4504" t="s">
        <v>5866</v>
      </c>
      <c r="D4504">
        <v>20211004</v>
      </c>
      <c r="E4504" t="s">
        <v>5874</v>
      </c>
      <c r="F4504" t="s">
        <v>5875</v>
      </c>
      <c r="G4504" t="s">
        <v>5876</v>
      </c>
      <c r="H4504" t="s">
        <v>5876</v>
      </c>
      <c r="I4504">
        <v>1</v>
      </c>
      <c r="J4504">
        <v>31</v>
      </c>
      <c r="K4504">
        <v>8</v>
      </c>
      <c r="L4504" t="s">
        <v>5918</v>
      </c>
      <c r="M4504" t="s">
        <v>89</v>
      </c>
      <c r="N4504">
        <v>20211003</v>
      </c>
      <c r="O4504">
        <v>7.67</v>
      </c>
      <c r="P4504" t="s">
        <v>5728</v>
      </c>
      <c r="Q4504">
        <v>8.0500000000000007</v>
      </c>
      <c r="R4504" t="s">
        <v>9117</v>
      </c>
      <c r="T4504" t="s">
        <v>5892</v>
      </c>
      <c r="V4504" t="s">
        <v>9118</v>
      </c>
      <c r="W4504">
        <v>0</v>
      </c>
      <c r="X4504">
        <v>4488</v>
      </c>
      <c r="Y4504">
        <v>22</v>
      </c>
      <c r="Z4504">
        <v>81</v>
      </c>
      <c r="AA4504" s="2">
        <f t="shared" si="1202"/>
        <v>0.27160493827160492</v>
      </c>
      <c r="AB4504">
        <v>0</v>
      </c>
      <c r="AC4504">
        <v>0</v>
      </c>
      <c r="AF4504">
        <v>0</v>
      </c>
      <c r="AG4504">
        <v>0</v>
      </c>
      <c r="AH4504">
        <v>0</v>
      </c>
      <c r="AI4504">
        <v>1</v>
      </c>
      <c r="AJ4504">
        <v>0</v>
      </c>
      <c r="AK4504">
        <v>0</v>
      </c>
      <c r="AL4504">
        <f t="shared" si="1203"/>
        <v>1</v>
      </c>
      <c r="AM4504">
        <v>1</v>
      </c>
      <c r="AN4504">
        <v>1</v>
      </c>
      <c r="AO4504">
        <v>2</v>
      </c>
      <c r="AP4504" s="11" t="s">
        <v>9214</v>
      </c>
      <c r="AQ4504">
        <v>1</v>
      </c>
      <c r="AR4504">
        <f t="shared" si="1204"/>
        <v>2</v>
      </c>
      <c r="AS4504">
        <f t="shared" si="1205"/>
        <v>7</v>
      </c>
    </row>
    <row r="4505" spans="1:46">
      <c r="A4505">
        <v>366</v>
      </c>
      <c r="B4505">
        <v>4504</v>
      </c>
      <c r="C4505" t="s">
        <v>5867</v>
      </c>
      <c r="D4505">
        <v>20211004</v>
      </c>
      <c r="E4505" t="s">
        <v>5874</v>
      </c>
      <c r="F4505" t="s">
        <v>5875</v>
      </c>
      <c r="G4505" t="s">
        <v>5876</v>
      </c>
      <c r="H4505" t="s">
        <v>5876</v>
      </c>
      <c r="I4505">
        <v>1</v>
      </c>
      <c r="J4505">
        <v>39</v>
      </c>
      <c r="K4505">
        <v>8</v>
      </c>
      <c r="L4505" t="s">
        <v>5918</v>
      </c>
      <c r="M4505" t="s">
        <v>89</v>
      </c>
      <c r="N4505">
        <v>20211003</v>
      </c>
      <c r="O4505">
        <v>9.6</v>
      </c>
      <c r="P4505" t="s">
        <v>5728</v>
      </c>
      <c r="Q4505">
        <v>10.53</v>
      </c>
      <c r="R4505" t="s">
        <v>9117</v>
      </c>
      <c r="S4505" t="s">
        <v>5800</v>
      </c>
      <c r="T4505" t="s">
        <v>5892</v>
      </c>
      <c r="U4505" t="s">
        <v>5841</v>
      </c>
      <c r="V4505" t="s">
        <v>9118</v>
      </c>
      <c r="W4505">
        <v>0</v>
      </c>
      <c r="X4505">
        <v>4488</v>
      </c>
      <c r="Y4505">
        <v>22</v>
      </c>
      <c r="Z4505">
        <v>81</v>
      </c>
      <c r="AA4505" s="2">
        <f t="shared" si="1202"/>
        <v>0.27160493827160492</v>
      </c>
      <c r="AB4505">
        <v>0</v>
      </c>
      <c r="AC4505">
        <v>0</v>
      </c>
      <c r="AF4505">
        <v>0</v>
      </c>
      <c r="AG4505">
        <v>0</v>
      </c>
      <c r="AH4505">
        <v>0</v>
      </c>
      <c r="AI4505">
        <v>1</v>
      </c>
      <c r="AJ4505">
        <v>0</v>
      </c>
      <c r="AK4505">
        <v>0</v>
      </c>
      <c r="AL4505">
        <f t="shared" si="1203"/>
        <v>1</v>
      </c>
      <c r="AM4505">
        <v>1</v>
      </c>
      <c r="AN4505">
        <v>1</v>
      </c>
      <c r="AO4505">
        <v>2</v>
      </c>
      <c r="AP4505" s="11" t="s">
        <v>9214</v>
      </c>
      <c r="AQ4505">
        <v>1</v>
      </c>
      <c r="AR4505">
        <f t="shared" si="1204"/>
        <v>2</v>
      </c>
      <c r="AS4505">
        <f t="shared" si="1205"/>
        <v>7</v>
      </c>
    </row>
    <row r="4506" spans="1:46">
      <c r="A4506">
        <v>366</v>
      </c>
      <c r="B4506">
        <v>4505</v>
      </c>
      <c r="C4506" t="s">
        <v>5868</v>
      </c>
      <c r="D4506">
        <v>20211004</v>
      </c>
      <c r="E4506" t="s">
        <v>5874</v>
      </c>
      <c r="F4506" t="s">
        <v>5875</v>
      </c>
      <c r="G4506" t="s">
        <v>5876</v>
      </c>
      <c r="H4506" t="s">
        <v>5876</v>
      </c>
      <c r="I4506">
        <v>3</v>
      </c>
      <c r="J4506">
        <v>24</v>
      </c>
      <c r="K4506">
        <v>8</v>
      </c>
      <c r="L4506" t="s">
        <v>5918</v>
      </c>
      <c r="M4506">
        <v>20210930</v>
      </c>
      <c r="N4506">
        <v>20211003</v>
      </c>
      <c r="O4506">
        <v>11.51</v>
      </c>
      <c r="P4506" t="s">
        <v>5728</v>
      </c>
      <c r="Q4506">
        <v>10.89</v>
      </c>
      <c r="R4506" t="s">
        <v>9117</v>
      </c>
      <c r="S4506" t="s">
        <v>5772</v>
      </c>
      <c r="T4506" t="s">
        <v>5892</v>
      </c>
      <c r="U4506" t="s">
        <v>5843</v>
      </c>
      <c r="V4506" t="s">
        <v>9118</v>
      </c>
      <c r="W4506">
        <v>0</v>
      </c>
      <c r="X4506">
        <v>4488</v>
      </c>
      <c r="Y4506">
        <v>22</v>
      </c>
      <c r="Z4506">
        <v>81</v>
      </c>
      <c r="AA4506" s="2">
        <f t="shared" si="1202"/>
        <v>0.27160493827160492</v>
      </c>
      <c r="AB4506">
        <v>0</v>
      </c>
      <c r="AC4506">
        <v>0</v>
      </c>
      <c r="AF4506">
        <v>0</v>
      </c>
      <c r="AG4506">
        <v>0</v>
      </c>
      <c r="AH4506">
        <v>0</v>
      </c>
      <c r="AI4506">
        <v>1</v>
      </c>
      <c r="AJ4506">
        <v>0</v>
      </c>
      <c r="AK4506">
        <v>0</v>
      </c>
      <c r="AL4506">
        <f t="shared" si="1203"/>
        <v>1</v>
      </c>
      <c r="AM4506">
        <v>1</v>
      </c>
      <c r="AN4506">
        <v>1</v>
      </c>
      <c r="AO4506">
        <v>2</v>
      </c>
      <c r="AP4506" s="11" t="s">
        <v>9214</v>
      </c>
      <c r="AQ4506">
        <v>1</v>
      </c>
      <c r="AR4506">
        <f t="shared" si="1204"/>
        <v>2</v>
      </c>
      <c r="AS4506">
        <f t="shared" si="1205"/>
        <v>7</v>
      </c>
    </row>
    <row r="4507" spans="1:46">
      <c r="A4507">
        <v>366</v>
      </c>
      <c r="B4507">
        <v>4506</v>
      </c>
      <c r="C4507" t="s">
        <v>5869</v>
      </c>
      <c r="D4507">
        <v>20211004</v>
      </c>
      <c r="E4507" t="s">
        <v>5874</v>
      </c>
      <c r="F4507" t="s">
        <v>5875</v>
      </c>
      <c r="G4507" t="s">
        <v>5876</v>
      </c>
      <c r="H4507" t="s">
        <v>5876</v>
      </c>
      <c r="I4507">
        <v>3</v>
      </c>
      <c r="J4507">
        <v>39</v>
      </c>
      <c r="K4507">
        <v>8</v>
      </c>
      <c r="L4507" t="s">
        <v>5918</v>
      </c>
      <c r="M4507">
        <v>20211002</v>
      </c>
      <c r="N4507">
        <v>20211003</v>
      </c>
      <c r="O4507">
        <v>22.21</v>
      </c>
      <c r="P4507" t="s">
        <v>5728</v>
      </c>
      <c r="Q4507">
        <v>23.78</v>
      </c>
      <c r="R4507" t="s">
        <v>9117</v>
      </c>
      <c r="S4507" t="s">
        <v>5772</v>
      </c>
      <c r="T4507" t="s">
        <v>5892</v>
      </c>
      <c r="V4507" t="s">
        <v>9118</v>
      </c>
      <c r="W4507">
        <v>0</v>
      </c>
      <c r="X4507">
        <v>4488</v>
      </c>
      <c r="Y4507">
        <v>22</v>
      </c>
      <c r="Z4507">
        <v>81</v>
      </c>
      <c r="AA4507" s="2">
        <f t="shared" si="1202"/>
        <v>0.27160493827160492</v>
      </c>
      <c r="AB4507">
        <v>0</v>
      </c>
      <c r="AC4507">
        <v>0</v>
      </c>
      <c r="AF4507">
        <v>0</v>
      </c>
      <c r="AG4507">
        <v>0</v>
      </c>
      <c r="AH4507">
        <v>0</v>
      </c>
      <c r="AI4507">
        <v>1</v>
      </c>
      <c r="AJ4507">
        <v>0</v>
      </c>
      <c r="AK4507">
        <v>0</v>
      </c>
      <c r="AL4507">
        <f t="shared" si="1203"/>
        <v>1</v>
      </c>
      <c r="AM4507">
        <v>1</v>
      </c>
      <c r="AN4507">
        <v>1</v>
      </c>
      <c r="AO4507">
        <v>2</v>
      </c>
      <c r="AP4507" s="11" t="s">
        <v>9214</v>
      </c>
      <c r="AQ4507">
        <v>1</v>
      </c>
      <c r="AR4507">
        <f t="shared" si="1204"/>
        <v>2</v>
      </c>
      <c r="AS4507">
        <f t="shared" si="1205"/>
        <v>7</v>
      </c>
    </row>
    <row r="4508" spans="1:46">
      <c r="A4508">
        <v>366</v>
      </c>
      <c r="B4508">
        <v>4507</v>
      </c>
      <c r="C4508" t="s">
        <v>5870</v>
      </c>
      <c r="D4508">
        <v>20211004</v>
      </c>
      <c r="E4508" t="s">
        <v>5874</v>
      </c>
      <c r="F4508" t="s">
        <v>5875</v>
      </c>
      <c r="G4508" t="s">
        <v>5876</v>
      </c>
      <c r="H4508" t="s">
        <v>5876</v>
      </c>
      <c r="I4508">
        <v>3</v>
      </c>
      <c r="J4508">
        <v>53</v>
      </c>
      <c r="K4508">
        <v>8</v>
      </c>
      <c r="L4508" t="s">
        <v>5918</v>
      </c>
      <c r="M4508">
        <v>20211002</v>
      </c>
      <c r="N4508">
        <v>20211003</v>
      </c>
      <c r="O4508">
        <v>8.1199999999999992</v>
      </c>
      <c r="P4508" t="s">
        <v>5728</v>
      </c>
      <c r="Q4508">
        <v>9.6199999999999992</v>
      </c>
      <c r="R4508" t="s">
        <v>9117</v>
      </c>
      <c r="S4508" t="s">
        <v>5800</v>
      </c>
      <c r="T4508" t="s">
        <v>5892</v>
      </c>
      <c r="U4508" t="s">
        <v>5889</v>
      </c>
      <c r="V4508" t="s">
        <v>9118</v>
      </c>
      <c r="W4508">
        <v>0</v>
      </c>
      <c r="X4508">
        <v>4488</v>
      </c>
      <c r="Y4508">
        <v>22</v>
      </c>
      <c r="Z4508">
        <v>81</v>
      </c>
      <c r="AA4508" s="2">
        <f t="shared" si="1202"/>
        <v>0.27160493827160492</v>
      </c>
      <c r="AB4508">
        <v>0</v>
      </c>
      <c r="AC4508">
        <v>0</v>
      </c>
      <c r="AF4508">
        <v>0</v>
      </c>
      <c r="AG4508">
        <v>0</v>
      </c>
      <c r="AH4508">
        <v>0</v>
      </c>
      <c r="AI4508">
        <v>1</v>
      </c>
      <c r="AJ4508">
        <v>0</v>
      </c>
      <c r="AK4508">
        <v>0</v>
      </c>
      <c r="AL4508">
        <f t="shared" si="1203"/>
        <v>1</v>
      </c>
      <c r="AM4508">
        <v>1</v>
      </c>
      <c r="AN4508">
        <v>1</v>
      </c>
      <c r="AO4508">
        <v>2</v>
      </c>
      <c r="AP4508" s="11" t="s">
        <v>9214</v>
      </c>
      <c r="AQ4508">
        <v>1</v>
      </c>
      <c r="AR4508">
        <f t="shared" si="1204"/>
        <v>2</v>
      </c>
      <c r="AS4508">
        <f t="shared" si="1205"/>
        <v>7</v>
      </c>
    </row>
    <row r="4509" spans="1:46">
      <c r="A4509">
        <v>366</v>
      </c>
      <c r="B4509">
        <v>4508</v>
      </c>
      <c r="C4509" t="s">
        <v>5871</v>
      </c>
      <c r="D4509">
        <v>20211004</v>
      </c>
      <c r="E4509" t="s">
        <v>5874</v>
      </c>
      <c r="F4509" t="s">
        <v>5875</v>
      </c>
      <c r="G4509" t="s">
        <v>5876</v>
      </c>
      <c r="H4509" t="s">
        <v>5771</v>
      </c>
      <c r="I4509">
        <v>2</v>
      </c>
      <c r="J4509">
        <v>48</v>
      </c>
      <c r="K4509">
        <v>8</v>
      </c>
      <c r="L4509" t="s">
        <v>5918</v>
      </c>
      <c r="M4509">
        <v>20211002</v>
      </c>
      <c r="N4509">
        <v>20211003</v>
      </c>
      <c r="O4509">
        <v>31.37</v>
      </c>
      <c r="P4509">
        <v>33.49</v>
      </c>
      <c r="Q4509" t="s">
        <v>5728</v>
      </c>
      <c r="R4509" t="s">
        <v>9117</v>
      </c>
      <c r="T4509" t="s">
        <v>5892</v>
      </c>
      <c r="U4509" t="s">
        <v>5842</v>
      </c>
      <c r="V4509" t="s">
        <v>9118</v>
      </c>
      <c r="W4509">
        <v>0</v>
      </c>
      <c r="X4509">
        <v>4488</v>
      </c>
      <c r="Y4509">
        <v>22</v>
      </c>
      <c r="Z4509">
        <v>81</v>
      </c>
      <c r="AA4509" s="2">
        <f t="shared" si="1202"/>
        <v>0.27160493827160492</v>
      </c>
      <c r="AB4509">
        <v>0</v>
      </c>
      <c r="AC4509">
        <v>0</v>
      </c>
      <c r="AF4509">
        <v>0</v>
      </c>
      <c r="AG4509">
        <v>0</v>
      </c>
      <c r="AH4509">
        <v>0</v>
      </c>
      <c r="AI4509">
        <v>1</v>
      </c>
      <c r="AJ4509">
        <v>0</v>
      </c>
      <c r="AK4509">
        <v>0</v>
      </c>
      <c r="AL4509">
        <f t="shared" si="1203"/>
        <v>1</v>
      </c>
      <c r="AM4509">
        <v>1</v>
      </c>
      <c r="AN4509">
        <v>1</v>
      </c>
      <c r="AO4509">
        <v>2</v>
      </c>
      <c r="AP4509" s="11" t="s">
        <v>9214</v>
      </c>
      <c r="AQ4509">
        <v>1</v>
      </c>
      <c r="AR4509">
        <f t="shared" si="1204"/>
        <v>2</v>
      </c>
      <c r="AS4509">
        <f t="shared" si="1205"/>
        <v>7</v>
      </c>
    </row>
    <row r="4510" spans="1:46">
      <c r="A4510">
        <v>366</v>
      </c>
      <c r="B4510">
        <v>4509</v>
      </c>
      <c r="C4510" t="s">
        <v>5873</v>
      </c>
      <c r="D4510">
        <v>20211004</v>
      </c>
      <c r="E4510" t="s">
        <v>5874</v>
      </c>
      <c r="F4510" t="s">
        <v>5875</v>
      </c>
      <c r="G4510" t="s">
        <v>5876</v>
      </c>
      <c r="H4510" t="s">
        <v>5893</v>
      </c>
      <c r="I4510">
        <v>1</v>
      </c>
      <c r="J4510">
        <v>35</v>
      </c>
      <c r="K4510">
        <v>8</v>
      </c>
      <c r="L4510" t="s">
        <v>5918</v>
      </c>
      <c r="M4510">
        <v>20211003</v>
      </c>
      <c r="N4510">
        <v>20211003</v>
      </c>
      <c r="O4510">
        <v>16.78</v>
      </c>
      <c r="P4510">
        <v>14.85</v>
      </c>
      <c r="Q4510">
        <v>13.68</v>
      </c>
      <c r="R4510" t="s">
        <v>9117</v>
      </c>
      <c r="S4510" t="s">
        <v>5800</v>
      </c>
      <c r="T4510" t="s">
        <v>5892</v>
      </c>
      <c r="U4510" t="s">
        <v>5890</v>
      </c>
      <c r="V4510" t="s">
        <v>9118</v>
      </c>
      <c r="W4510">
        <v>0</v>
      </c>
      <c r="X4510">
        <v>4488</v>
      </c>
      <c r="Y4510">
        <v>22</v>
      </c>
      <c r="Z4510">
        <v>81</v>
      </c>
      <c r="AA4510" s="2">
        <f t="shared" si="1202"/>
        <v>0.27160493827160492</v>
      </c>
      <c r="AB4510">
        <v>0</v>
      </c>
      <c r="AC4510">
        <v>0</v>
      </c>
      <c r="AF4510">
        <v>0</v>
      </c>
      <c r="AG4510">
        <v>0</v>
      </c>
      <c r="AH4510">
        <v>0</v>
      </c>
      <c r="AI4510">
        <v>1</v>
      </c>
      <c r="AJ4510">
        <v>0</v>
      </c>
      <c r="AK4510">
        <v>0</v>
      </c>
      <c r="AL4510">
        <f t="shared" si="1203"/>
        <v>1</v>
      </c>
      <c r="AM4510">
        <v>1</v>
      </c>
      <c r="AN4510">
        <v>1</v>
      </c>
      <c r="AO4510">
        <v>2</v>
      </c>
      <c r="AP4510" s="11" t="s">
        <v>9214</v>
      </c>
      <c r="AQ4510">
        <v>1</v>
      </c>
      <c r="AR4510">
        <f t="shared" si="1204"/>
        <v>2</v>
      </c>
      <c r="AS4510">
        <f t="shared" si="1205"/>
        <v>7</v>
      </c>
    </row>
    <row r="4511" spans="1:46">
      <c r="A4511">
        <v>367</v>
      </c>
      <c r="B4511">
        <v>4510</v>
      </c>
      <c r="C4511" t="s">
        <v>5897</v>
      </c>
      <c r="D4511">
        <v>20211004</v>
      </c>
      <c r="E4511" t="s">
        <v>5907</v>
      </c>
      <c r="F4511" t="s">
        <v>5908</v>
      </c>
      <c r="G4511" t="s">
        <v>5909</v>
      </c>
      <c r="H4511" t="s">
        <v>5915</v>
      </c>
      <c r="I4511">
        <v>1</v>
      </c>
      <c r="J4511">
        <v>60</v>
      </c>
      <c r="K4511">
        <v>99</v>
      </c>
      <c r="L4511" t="s">
        <v>63</v>
      </c>
      <c r="M4511">
        <v>20210926</v>
      </c>
      <c r="N4511">
        <v>20210927</v>
      </c>
      <c r="O4511">
        <v>22.19</v>
      </c>
      <c r="P4511" t="s">
        <v>5728</v>
      </c>
      <c r="Q4511" t="s">
        <v>5728</v>
      </c>
      <c r="R4511" t="s">
        <v>5920</v>
      </c>
      <c r="S4511" t="s">
        <v>5919</v>
      </c>
      <c r="T4511" t="s">
        <v>5921</v>
      </c>
      <c r="V4511" t="s">
        <v>9119</v>
      </c>
      <c r="W4511">
        <v>1</v>
      </c>
      <c r="X4511">
        <v>4510</v>
      </c>
      <c r="Y4511">
        <v>13</v>
      </c>
      <c r="Z4511">
        <v>36</v>
      </c>
      <c r="AA4511" s="2">
        <f t="shared" si="1202"/>
        <v>0.3611111111111111</v>
      </c>
      <c r="AB4511">
        <v>0</v>
      </c>
      <c r="AC4511">
        <v>1</v>
      </c>
      <c r="AD4511">
        <v>999</v>
      </c>
      <c r="AF4511">
        <v>0</v>
      </c>
      <c r="AG4511">
        <v>0</v>
      </c>
      <c r="AH4511">
        <v>0</v>
      </c>
      <c r="AI4511">
        <v>1</v>
      </c>
      <c r="AJ4511">
        <v>0</v>
      </c>
      <c r="AK4511">
        <v>1</v>
      </c>
      <c r="AL4511">
        <f t="shared" si="1196"/>
        <v>2</v>
      </c>
      <c r="AM4511">
        <v>0</v>
      </c>
      <c r="AN4511">
        <v>2</v>
      </c>
      <c r="AO4511">
        <v>2</v>
      </c>
      <c r="AP4511" s="11" t="s">
        <v>9214</v>
      </c>
      <c r="AQ4511">
        <v>1</v>
      </c>
      <c r="AR4511">
        <f t="shared" ref="AR4511:AR4557" si="1206">IF(AL4511&lt;4,2,IF(AL4511=4,1,IF(AL4511=5,0,)))</f>
        <v>2</v>
      </c>
      <c r="AS4511">
        <f t="shared" si="1201"/>
        <v>7</v>
      </c>
      <c r="AT4511" t="s">
        <v>5922</v>
      </c>
    </row>
    <row r="4512" spans="1:46">
      <c r="A4512">
        <v>367</v>
      </c>
      <c r="B4512">
        <v>4511</v>
      </c>
      <c r="C4512" t="s">
        <v>5894</v>
      </c>
      <c r="D4512">
        <v>20211004</v>
      </c>
      <c r="E4512" t="s">
        <v>5907</v>
      </c>
      <c r="F4512" t="s">
        <v>5908</v>
      </c>
      <c r="G4512" t="s">
        <v>5909</v>
      </c>
      <c r="H4512" t="s">
        <v>5910</v>
      </c>
      <c r="I4512">
        <v>2</v>
      </c>
      <c r="J4512">
        <v>50</v>
      </c>
      <c r="K4512">
        <v>2</v>
      </c>
      <c r="L4512" t="s">
        <v>139</v>
      </c>
      <c r="M4512">
        <v>20210929</v>
      </c>
      <c r="N4512">
        <v>20211001</v>
      </c>
      <c r="O4512">
        <v>18.75</v>
      </c>
      <c r="P4512" t="s">
        <v>5728</v>
      </c>
      <c r="Q4512" t="s">
        <v>5728</v>
      </c>
      <c r="R4512" t="s">
        <v>5920</v>
      </c>
      <c r="S4512" t="s">
        <v>5799</v>
      </c>
      <c r="T4512" t="s">
        <v>5921</v>
      </c>
      <c r="V4512" t="s">
        <v>9119</v>
      </c>
      <c r="W4512">
        <v>0</v>
      </c>
      <c r="X4512">
        <v>4510</v>
      </c>
      <c r="Y4512">
        <v>13</v>
      </c>
      <c r="Z4512">
        <v>36</v>
      </c>
      <c r="AA4512" s="2">
        <f t="shared" ref="AA4512:AA4524" si="1207">Y4512/Z4512</f>
        <v>0.3611111111111111</v>
      </c>
      <c r="AB4512">
        <v>0</v>
      </c>
      <c r="AC4512">
        <v>0</v>
      </c>
      <c r="AF4512">
        <v>0</v>
      </c>
      <c r="AG4512">
        <v>0</v>
      </c>
      <c r="AH4512">
        <v>0</v>
      </c>
      <c r="AI4512">
        <v>1</v>
      </c>
      <c r="AJ4512">
        <v>0</v>
      </c>
      <c r="AK4512">
        <v>1</v>
      </c>
      <c r="AL4512">
        <f t="shared" ref="AL4512:AL4523" si="1208">SUM(AF4512:AK4512)</f>
        <v>2</v>
      </c>
      <c r="AM4512">
        <v>0</v>
      </c>
      <c r="AN4512">
        <v>2</v>
      </c>
      <c r="AO4512">
        <v>2</v>
      </c>
      <c r="AP4512" s="11" t="s">
        <v>9214</v>
      </c>
      <c r="AQ4512">
        <v>1</v>
      </c>
      <c r="AR4512">
        <f t="shared" ref="AR4512:AR4523" si="1209">IF(AL4512&lt;4,2,IF(AL4512=4,1,IF(AL4512=5,0,)))</f>
        <v>2</v>
      </c>
      <c r="AS4512">
        <f t="shared" ref="AS4512:AS4523" si="1210">SUM(AM4512:AR4512)</f>
        <v>7</v>
      </c>
    </row>
    <row r="4513" spans="1:46">
      <c r="A4513">
        <v>367</v>
      </c>
      <c r="B4513">
        <v>4512</v>
      </c>
      <c r="C4513" t="s">
        <v>5895</v>
      </c>
      <c r="D4513">
        <v>20211004</v>
      </c>
      <c r="E4513" t="s">
        <v>5907</v>
      </c>
      <c r="F4513" t="s">
        <v>5908</v>
      </c>
      <c r="G4513" t="s">
        <v>5909</v>
      </c>
      <c r="H4513" t="s">
        <v>5911</v>
      </c>
      <c r="I4513">
        <v>2</v>
      </c>
      <c r="J4513">
        <v>34</v>
      </c>
      <c r="K4513">
        <v>99</v>
      </c>
      <c r="L4513" t="s">
        <v>63</v>
      </c>
      <c r="M4513">
        <v>20210929</v>
      </c>
      <c r="N4513">
        <v>20211001</v>
      </c>
      <c r="O4513">
        <v>25.17</v>
      </c>
      <c r="P4513" t="s">
        <v>5728</v>
      </c>
      <c r="Q4513" t="s">
        <v>5728</v>
      </c>
      <c r="R4513" t="s">
        <v>5920</v>
      </c>
      <c r="T4513" t="s">
        <v>5921</v>
      </c>
      <c r="V4513" t="s">
        <v>9119</v>
      </c>
      <c r="W4513">
        <v>0</v>
      </c>
      <c r="X4513">
        <v>4510</v>
      </c>
      <c r="Y4513">
        <v>13</v>
      </c>
      <c r="Z4513">
        <v>36</v>
      </c>
      <c r="AA4513" s="2">
        <f t="shared" si="1207"/>
        <v>0.3611111111111111</v>
      </c>
      <c r="AB4513">
        <v>0</v>
      </c>
      <c r="AC4513">
        <v>0</v>
      </c>
      <c r="AF4513">
        <v>0</v>
      </c>
      <c r="AG4513">
        <v>0</v>
      </c>
      <c r="AH4513">
        <v>0</v>
      </c>
      <c r="AI4513">
        <v>1</v>
      </c>
      <c r="AJ4513">
        <v>0</v>
      </c>
      <c r="AK4513">
        <v>1</v>
      </c>
      <c r="AL4513">
        <f t="shared" si="1208"/>
        <v>2</v>
      </c>
      <c r="AM4513">
        <v>0</v>
      </c>
      <c r="AN4513">
        <v>2</v>
      </c>
      <c r="AO4513">
        <v>2</v>
      </c>
      <c r="AP4513" s="11" t="s">
        <v>9214</v>
      </c>
      <c r="AQ4513">
        <v>1</v>
      </c>
      <c r="AR4513">
        <f t="shared" si="1209"/>
        <v>2</v>
      </c>
      <c r="AS4513">
        <f t="shared" si="1210"/>
        <v>7</v>
      </c>
    </row>
    <row r="4514" spans="1:46">
      <c r="A4514">
        <v>367</v>
      </c>
      <c r="B4514">
        <v>4513</v>
      </c>
      <c r="C4514" t="s">
        <v>5898</v>
      </c>
      <c r="D4514">
        <v>20211004</v>
      </c>
      <c r="E4514" t="s">
        <v>5907</v>
      </c>
      <c r="F4514" t="s">
        <v>5908</v>
      </c>
      <c r="G4514" t="s">
        <v>5909</v>
      </c>
      <c r="H4514" t="s">
        <v>5913</v>
      </c>
      <c r="I4514">
        <v>1</v>
      </c>
      <c r="J4514">
        <v>75</v>
      </c>
      <c r="K4514">
        <v>99</v>
      </c>
      <c r="L4514" t="s">
        <v>63</v>
      </c>
      <c r="M4514">
        <v>20210927</v>
      </c>
      <c r="N4514">
        <v>20211002</v>
      </c>
      <c r="O4514">
        <v>11.47</v>
      </c>
      <c r="P4514" t="s">
        <v>5728</v>
      </c>
      <c r="Q4514" t="s">
        <v>5728</v>
      </c>
      <c r="R4514" t="s">
        <v>5920</v>
      </c>
      <c r="T4514" t="s">
        <v>5921</v>
      </c>
      <c r="V4514" t="s">
        <v>9119</v>
      </c>
      <c r="W4514">
        <v>0</v>
      </c>
      <c r="X4514">
        <v>4510</v>
      </c>
      <c r="Y4514">
        <v>13</v>
      </c>
      <c r="Z4514">
        <v>36</v>
      </c>
      <c r="AA4514" s="2">
        <f t="shared" si="1207"/>
        <v>0.3611111111111111</v>
      </c>
      <c r="AB4514">
        <v>0</v>
      </c>
      <c r="AC4514">
        <v>0</v>
      </c>
      <c r="AF4514">
        <v>0</v>
      </c>
      <c r="AG4514">
        <v>0</v>
      </c>
      <c r="AH4514">
        <v>0</v>
      </c>
      <c r="AI4514">
        <v>1</v>
      </c>
      <c r="AJ4514">
        <v>0</v>
      </c>
      <c r="AK4514">
        <v>1</v>
      </c>
      <c r="AL4514">
        <f t="shared" si="1208"/>
        <v>2</v>
      </c>
      <c r="AM4514">
        <v>0</v>
      </c>
      <c r="AN4514">
        <v>2</v>
      </c>
      <c r="AO4514">
        <v>2</v>
      </c>
      <c r="AP4514" s="11" t="s">
        <v>9214</v>
      </c>
      <c r="AQ4514">
        <v>1</v>
      </c>
      <c r="AR4514">
        <f t="shared" si="1209"/>
        <v>2</v>
      </c>
      <c r="AS4514">
        <f t="shared" si="1210"/>
        <v>7</v>
      </c>
    </row>
    <row r="4515" spans="1:46">
      <c r="A4515">
        <v>367</v>
      </c>
      <c r="B4515">
        <v>4514</v>
      </c>
      <c r="C4515" t="s">
        <v>5899</v>
      </c>
      <c r="D4515">
        <v>20211004</v>
      </c>
      <c r="E4515" t="s">
        <v>5907</v>
      </c>
      <c r="F4515" t="s">
        <v>5908</v>
      </c>
      <c r="G4515" t="s">
        <v>5909</v>
      </c>
      <c r="H4515" t="s">
        <v>5915</v>
      </c>
      <c r="I4515">
        <v>1</v>
      </c>
      <c r="J4515">
        <v>51</v>
      </c>
      <c r="K4515">
        <v>99</v>
      </c>
      <c r="L4515" t="s">
        <v>63</v>
      </c>
      <c r="M4515">
        <v>20210929</v>
      </c>
      <c r="N4515">
        <v>20211002</v>
      </c>
      <c r="O4515">
        <v>21.1</v>
      </c>
      <c r="P4515" t="s">
        <v>5728</v>
      </c>
      <c r="Q4515" t="s">
        <v>5728</v>
      </c>
      <c r="R4515" t="s">
        <v>5920</v>
      </c>
      <c r="T4515" t="s">
        <v>5921</v>
      </c>
      <c r="V4515" t="s">
        <v>9119</v>
      </c>
      <c r="W4515">
        <v>0</v>
      </c>
      <c r="X4515">
        <v>4510</v>
      </c>
      <c r="Y4515">
        <v>13</v>
      </c>
      <c r="Z4515">
        <v>36</v>
      </c>
      <c r="AA4515" s="2">
        <f t="shared" si="1207"/>
        <v>0.3611111111111111</v>
      </c>
      <c r="AB4515">
        <v>0</v>
      </c>
      <c r="AC4515">
        <v>0</v>
      </c>
      <c r="AF4515">
        <v>0</v>
      </c>
      <c r="AG4515">
        <v>0</v>
      </c>
      <c r="AH4515">
        <v>0</v>
      </c>
      <c r="AI4515">
        <v>1</v>
      </c>
      <c r="AJ4515">
        <v>0</v>
      </c>
      <c r="AK4515">
        <v>1</v>
      </c>
      <c r="AL4515">
        <f t="shared" si="1208"/>
        <v>2</v>
      </c>
      <c r="AM4515">
        <v>0</v>
      </c>
      <c r="AN4515">
        <v>2</v>
      </c>
      <c r="AO4515">
        <v>2</v>
      </c>
      <c r="AP4515" s="11" t="s">
        <v>9214</v>
      </c>
      <c r="AQ4515">
        <v>1</v>
      </c>
      <c r="AR4515">
        <f t="shared" si="1209"/>
        <v>2</v>
      </c>
      <c r="AS4515">
        <f t="shared" si="1210"/>
        <v>7</v>
      </c>
    </row>
    <row r="4516" spans="1:46">
      <c r="A4516">
        <v>367</v>
      </c>
      <c r="B4516">
        <v>4515</v>
      </c>
      <c r="C4516" t="s">
        <v>5900</v>
      </c>
      <c r="D4516">
        <v>20211004</v>
      </c>
      <c r="E4516" t="s">
        <v>5907</v>
      </c>
      <c r="F4516" t="s">
        <v>5908</v>
      </c>
      <c r="G4516" t="s">
        <v>5909</v>
      </c>
      <c r="H4516" t="s">
        <v>5915</v>
      </c>
      <c r="I4516">
        <v>2</v>
      </c>
      <c r="J4516">
        <v>58</v>
      </c>
      <c r="K4516">
        <v>99</v>
      </c>
      <c r="L4516" t="s">
        <v>63</v>
      </c>
      <c r="M4516">
        <v>20210929</v>
      </c>
      <c r="N4516">
        <v>20211002</v>
      </c>
      <c r="O4516">
        <v>17.37</v>
      </c>
      <c r="P4516" t="s">
        <v>5728</v>
      </c>
      <c r="Q4516" t="s">
        <v>5728</v>
      </c>
      <c r="R4516" t="s">
        <v>5920</v>
      </c>
      <c r="T4516" t="s">
        <v>5921</v>
      </c>
      <c r="V4516" t="s">
        <v>9119</v>
      </c>
      <c r="W4516">
        <v>0</v>
      </c>
      <c r="X4516">
        <v>4510</v>
      </c>
      <c r="Y4516">
        <v>13</v>
      </c>
      <c r="Z4516">
        <v>36</v>
      </c>
      <c r="AA4516" s="2">
        <f t="shared" si="1207"/>
        <v>0.3611111111111111</v>
      </c>
      <c r="AB4516">
        <v>0</v>
      </c>
      <c r="AC4516">
        <v>0</v>
      </c>
      <c r="AF4516">
        <v>0</v>
      </c>
      <c r="AG4516">
        <v>0</v>
      </c>
      <c r="AH4516">
        <v>0</v>
      </c>
      <c r="AI4516">
        <v>1</v>
      </c>
      <c r="AJ4516">
        <v>0</v>
      </c>
      <c r="AK4516">
        <v>1</v>
      </c>
      <c r="AL4516">
        <f t="shared" si="1208"/>
        <v>2</v>
      </c>
      <c r="AM4516">
        <v>0</v>
      </c>
      <c r="AN4516">
        <v>2</v>
      </c>
      <c r="AO4516">
        <v>2</v>
      </c>
      <c r="AP4516" s="11" t="s">
        <v>9214</v>
      </c>
      <c r="AQ4516">
        <v>1</v>
      </c>
      <c r="AR4516">
        <f t="shared" si="1209"/>
        <v>2</v>
      </c>
      <c r="AS4516">
        <f t="shared" si="1210"/>
        <v>7</v>
      </c>
    </row>
    <row r="4517" spans="1:46">
      <c r="A4517">
        <v>367</v>
      </c>
      <c r="B4517">
        <v>4516</v>
      </c>
      <c r="C4517" t="s">
        <v>5901</v>
      </c>
      <c r="D4517">
        <v>20211004</v>
      </c>
      <c r="E4517" t="s">
        <v>5907</v>
      </c>
      <c r="F4517" t="s">
        <v>5908</v>
      </c>
      <c r="G4517" t="s">
        <v>5909</v>
      </c>
      <c r="H4517" t="s">
        <v>5915</v>
      </c>
      <c r="I4517">
        <v>2</v>
      </c>
      <c r="J4517">
        <v>58</v>
      </c>
      <c r="K4517">
        <v>2</v>
      </c>
      <c r="L4517" t="s">
        <v>139</v>
      </c>
      <c r="M4517">
        <v>20210929</v>
      </c>
      <c r="N4517">
        <v>20211002</v>
      </c>
      <c r="O4517">
        <v>23.03</v>
      </c>
      <c r="P4517" t="s">
        <v>5728</v>
      </c>
      <c r="Q4517" t="s">
        <v>5728</v>
      </c>
      <c r="R4517" t="s">
        <v>5920</v>
      </c>
      <c r="T4517" t="s">
        <v>5921</v>
      </c>
      <c r="V4517" t="s">
        <v>9119</v>
      </c>
      <c r="W4517">
        <v>0</v>
      </c>
      <c r="X4517">
        <v>4510</v>
      </c>
      <c r="Y4517">
        <v>13</v>
      </c>
      <c r="Z4517">
        <v>36</v>
      </c>
      <c r="AA4517" s="2">
        <f t="shared" si="1207"/>
        <v>0.3611111111111111</v>
      </c>
      <c r="AB4517">
        <v>0</v>
      </c>
      <c r="AC4517">
        <v>0</v>
      </c>
      <c r="AF4517">
        <v>0</v>
      </c>
      <c r="AG4517">
        <v>0</v>
      </c>
      <c r="AH4517">
        <v>0</v>
      </c>
      <c r="AI4517">
        <v>1</v>
      </c>
      <c r="AJ4517">
        <v>0</v>
      </c>
      <c r="AK4517">
        <v>1</v>
      </c>
      <c r="AL4517">
        <f t="shared" si="1208"/>
        <v>2</v>
      </c>
      <c r="AM4517">
        <v>0</v>
      </c>
      <c r="AN4517">
        <v>2</v>
      </c>
      <c r="AO4517">
        <v>2</v>
      </c>
      <c r="AP4517" s="11" t="s">
        <v>9214</v>
      </c>
      <c r="AQ4517">
        <v>1</v>
      </c>
      <c r="AR4517">
        <f t="shared" si="1209"/>
        <v>2</v>
      </c>
      <c r="AS4517">
        <f t="shared" si="1210"/>
        <v>7</v>
      </c>
    </row>
    <row r="4518" spans="1:46">
      <c r="A4518">
        <v>367</v>
      </c>
      <c r="B4518">
        <v>4517</v>
      </c>
      <c r="C4518" t="s">
        <v>5896</v>
      </c>
      <c r="D4518">
        <v>20211004</v>
      </c>
      <c r="E4518" t="s">
        <v>5907</v>
      </c>
      <c r="F4518" t="s">
        <v>5908</v>
      </c>
      <c r="G4518" t="s">
        <v>5909</v>
      </c>
      <c r="H4518" t="s">
        <v>5914</v>
      </c>
      <c r="I4518">
        <v>2</v>
      </c>
      <c r="J4518">
        <v>71</v>
      </c>
      <c r="K4518">
        <v>99</v>
      </c>
      <c r="L4518" t="s">
        <v>63</v>
      </c>
      <c r="M4518">
        <v>20210930</v>
      </c>
      <c r="N4518">
        <v>20211002</v>
      </c>
      <c r="O4518">
        <v>21.23</v>
      </c>
      <c r="P4518" t="s">
        <v>5728</v>
      </c>
      <c r="Q4518" t="s">
        <v>5728</v>
      </c>
      <c r="R4518" t="s">
        <v>5920</v>
      </c>
      <c r="T4518" t="s">
        <v>5921</v>
      </c>
      <c r="V4518" t="s">
        <v>9119</v>
      </c>
      <c r="W4518">
        <v>0</v>
      </c>
      <c r="X4518">
        <v>4510</v>
      </c>
      <c r="Y4518">
        <v>13</v>
      </c>
      <c r="Z4518">
        <v>36</v>
      </c>
      <c r="AA4518" s="2">
        <f t="shared" si="1207"/>
        <v>0.3611111111111111</v>
      </c>
      <c r="AB4518">
        <v>0</v>
      </c>
      <c r="AC4518">
        <v>0</v>
      </c>
      <c r="AF4518">
        <v>0</v>
      </c>
      <c r="AG4518">
        <v>0</v>
      </c>
      <c r="AH4518">
        <v>0</v>
      </c>
      <c r="AI4518">
        <v>1</v>
      </c>
      <c r="AJ4518">
        <v>0</v>
      </c>
      <c r="AK4518">
        <v>1</v>
      </c>
      <c r="AL4518">
        <f t="shared" si="1208"/>
        <v>2</v>
      </c>
      <c r="AM4518">
        <v>0</v>
      </c>
      <c r="AN4518">
        <v>2</v>
      </c>
      <c r="AO4518">
        <v>2</v>
      </c>
      <c r="AP4518" s="11" t="s">
        <v>9214</v>
      </c>
      <c r="AQ4518">
        <v>1</v>
      </c>
      <c r="AR4518">
        <f t="shared" si="1209"/>
        <v>2</v>
      </c>
      <c r="AS4518">
        <f t="shared" si="1210"/>
        <v>7</v>
      </c>
    </row>
    <row r="4519" spans="1:46">
      <c r="A4519">
        <v>367</v>
      </c>
      <c r="B4519">
        <v>4518</v>
      </c>
      <c r="C4519" t="s">
        <v>5902</v>
      </c>
      <c r="D4519">
        <v>20211004</v>
      </c>
      <c r="E4519" t="s">
        <v>5907</v>
      </c>
      <c r="F4519" t="s">
        <v>5908</v>
      </c>
      <c r="G4519" t="s">
        <v>5909</v>
      </c>
      <c r="H4519" t="s">
        <v>5915</v>
      </c>
      <c r="I4519">
        <v>2</v>
      </c>
      <c r="J4519">
        <v>66</v>
      </c>
      <c r="K4519">
        <v>99</v>
      </c>
      <c r="L4519" t="s">
        <v>63</v>
      </c>
      <c r="M4519">
        <v>20210930</v>
      </c>
      <c r="N4519">
        <v>20211002</v>
      </c>
      <c r="O4519">
        <v>19.25</v>
      </c>
      <c r="P4519" t="s">
        <v>5728</v>
      </c>
      <c r="Q4519" t="s">
        <v>5728</v>
      </c>
      <c r="R4519" t="s">
        <v>5920</v>
      </c>
      <c r="T4519" t="s">
        <v>5921</v>
      </c>
      <c r="V4519" t="s">
        <v>9119</v>
      </c>
      <c r="W4519">
        <v>0</v>
      </c>
      <c r="X4519">
        <v>4510</v>
      </c>
      <c r="Y4519">
        <v>13</v>
      </c>
      <c r="Z4519">
        <v>36</v>
      </c>
      <c r="AA4519" s="2">
        <f t="shared" si="1207"/>
        <v>0.3611111111111111</v>
      </c>
      <c r="AB4519">
        <v>0</v>
      </c>
      <c r="AC4519">
        <v>0</v>
      </c>
      <c r="AF4519">
        <v>0</v>
      </c>
      <c r="AG4519">
        <v>0</v>
      </c>
      <c r="AH4519">
        <v>0</v>
      </c>
      <c r="AI4519">
        <v>1</v>
      </c>
      <c r="AJ4519">
        <v>0</v>
      </c>
      <c r="AK4519">
        <v>1</v>
      </c>
      <c r="AL4519">
        <f t="shared" si="1208"/>
        <v>2</v>
      </c>
      <c r="AM4519">
        <v>0</v>
      </c>
      <c r="AN4519">
        <v>2</v>
      </c>
      <c r="AO4519">
        <v>2</v>
      </c>
      <c r="AP4519" s="11" t="s">
        <v>9214</v>
      </c>
      <c r="AQ4519">
        <v>1</v>
      </c>
      <c r="AR4519">
        <f t="shared" si="1209"/>
        <v>2</v>
      </c>
      <c r="AS4519">
        <f t="shared" si="1210"/>
        <v>7</v>
      </c>
    </row>
    <row r="4520" spans="1:46">
      <c r="A4520">
        <v>367</v>
      </c>
      <c r="B4520">
        <v>4519</v>
      </c>
      <c r="C4520" t="s">
        <v>5906</v>
      </c>
      <c r="D4520">
        <v>20211004</v>
      </c>
      <c r="E4520" t="s">
        <v>5907</v>
      </c>
      <c r="F4520" t="s">
        <v>5908</v>
      </c>
      <c r="G4520" t="s">
        <v>5909</v>
      </c>
      <c r="H4520" t="s">
        <v>5912</v>
      </c>
      <c r="I4520">
        <v>2</v>
      </c>
      <c r="J4520">
        <v>75</v>
      </c>
      <c r="K4520">
        <v>99</v>
      </c>
      <c r="L4520" t="s">
        <v>63</v>
      </c>
      <c r="M4520">
        <v>20210929</v>
      </c>
      <c r="N4520">
        <v>20211003</v>
      </c>
      <c r="O4520">
        <v>21.95</v>
      </c>
      <c r="P4520" t="s">
        <v>5728</v>
      </c>
      <c r="Q4520" t="s">
        <v>5728</v>
      </c>
      <c r="R4520" t="s">
        <v>5920</v>
      </c>
      <c r="T4520" t="s">
        <v>5921</v>
      </c>
      <c r="V4520" t="s">
        <v>9119</v>
      </c>
      <c r="W4520">
        <v>0</v>
      </c>
      <c r="X4520">
        <v>4510</v>
      </c>
      <c r="Y4520">
        <v>13</v>
      </c>
      <c r="Z4520">
        <v>36</v>
      </c>
      <c r="AA4520" s="2">
        <f t="shared" si="1207"/>
        <v>0.3611111111111111</v>
      </c>
      <c r="AB4520">
        <v>0</v>
      </c>
      <c r="AC4520">
        <v>0</v>
      </c>
      <c r="AF4520">
        <v>0</v>
      </c>
      <c r="AG4520">
        <v>0</v>
      </c>
      <c r="AH4520">
        <v>0</v>
      </c>
      <c r="AI4520">
        <v>1</v>
      </c>
      <c r="AJ4520">
        <v>0</v>
      </c>
      <c r="AK4520">
        <v>1</v>
      </c>
      <c r="AL4520">
        <f t="shared" si="1208"/>
        <v>2</v>
      </c>
      <c r="AM4520">
        <v>0</v>
      </c>
      <c r="AN4520">
        <v>2</v>
      </c>
      <c r="AO4520">
        <v>2</v>
      </c>
      <c r="AP4520" s="11" t="s">
        <v>9214</v>
      </c>
      <c r="AQ4520">
        <v>1</v>
      </c>
      <c r="AR4520">
        <f t="shared" si="1209"/>
        <v>2</v>
      </c>
      <c r="AS4520">
        <f t="shared" si="1210"/>
        <v>7</v>
      </c>
    </row>
    <row r="4521" spans="1:46">
      <c r="A4521">
        <v>367</v>
      </c>
      <c r="B4521">
        <v>4520</v>
      </c>
      <c r="C4521" t="s">
        <v>5903</v>
      </c>
      <c r="D4521">
        <v>20211004</v>
      </c>
      <c r="E4521" t="s">
        <v>5907</v>
      </c>
      <c r="F4521" t="s">
        <v>5908</v>
      </c>
      <c r="G4521" t="s">
        <v>5909</v>
      </c>
      <c r="H4521" t="s">
        <v>5916</v>
      </c>
      <c r="I4521">
        <v>2</v>
      </c>
      <c r="J4521">
        <v>73</v>
      </c>
      <c r="K4521">
        <v>99</v>
      </c>
      <c r="L4521" t="s">
        <v>63</v>
      </c>
      <c r="M4521">
        <v>20210927</v>
      </c>
      <c r="N4521">
        <v>20211003</v>
      </c>
      <c r="O4521">
        <v>19.41</v>
      </c>
      <c r="P4521" t="s">
        <v>5728</v>
      </c>
      <c r="Q4521" t="s">
        <v>5728</v>
      </c>
      <c r="R4521" t="s">
        <v>5920</v>
      </c>
      <c r="T4521" t="s">
        <v>5921</v>
      </c>
      <c r="V4521" t="s">
        <v>9119</v>
      </c>
      <c r="W4521">
        <v>0</v>
      </c>
      <c r="X4521">
        <v>4510</v>
      </c>
      <c r="Y4521">
        <v>13</v>
      </c>
      <c r="Z4521">
        <v>36</v>
      </c>
      <c r="AA4521" s="2">
        <f t="shared" si="1207"/>
        <v>0.3611111111111111</v>
      </c>
      <c r="AB4521">
        <v>0</v>
      </c>
      <c r="AC4521">
        <v>0</v>
      </c>
      <c r="AF4521">
        <v>0</v>
      </c>
      <c r="AG4521">
        <v>0</v>
      </c>
      <c r="AH4521">
        <v>0</v>
      </c>
      <c r="AI4521">
        <v>1</v>
      </c>
      <c r="AJ4521">
        <v>0</v>
      </c>
      <c r="AK4521">
        <v>1</v>
      </c>
      <c r="AL4521">
        <f t="shared" si="1208"/>
        <v>2</v>
      </c>
      <c r="AM4521">
        <v>0</v>
      </c>
      <c r="AN4521">
        <v>2</v>
      </c>
      <c r="AO4521">
        <v>2</v>
      </c>
      <c r="AP4521" s="11" t="s">
        <v>9214</v>
      </c>
      <c r="AQ4521">
        <v>1</v>
      </c>
      <c r="AR4521">
        <f t="shared" si="1209"/>
        <v>2</v>
      </c>
      <c r="AS4521">
        <f t="shared" si="1210"/>
        <v>7</v>
      </c>
    </row>
    <row r="4522" spans="1:46">
      <c r="A4522">
        <v>367</v>
      </c>
      <c r="B4522">
        <v>4521</v>
      </c>
      <c r="C4522" t="s">
        <v>5904</v>
      </c>
      <c r="D4522">
        <v>20211004</v>
      </c>
      <c r="E4522" t="s">
        <v>5907</v>
      </c>
      <c r="F4522" t="s">
        <v>5908</v>
      </c>
      <c r="G4522" t="s">
        <v>5909</v>
      </c>
      <c r="H4522" t="s">
        <v>5915</v>
      </c>
      <c r="I4522">
        <v>2</v>
      </c>
      <c r="J4522">
        <v>75</v>
      </c>
      <c r="K4522">
        <v>99</v>
      </c>
      <c r="L4522" t="s">
        <v>63</v>
      </c>
      <c r="M4522" t="s">
        <v>89</v>
      </c>
      <c r="N4522">
        <v>20211003</v>
      </c>
      <c r="O4522">
        <v>19.34</v>
      </c>
      <c r="P4522" t="s">
        <v>5728</v>
      </c>
      <c r="Q4522" t="s">
        <v>5728</v>
      </c>
      <c r="R4522" t="s">
        <v>5920</v>
      </c>
      <c r="T4522" t="s">
        <v>5921</v>
      </c>
      <c r="V4522" t="s">
        <v>9119</v>
      </c>
      <c r="W4522">
        <v>0</v>
      </c>
      <c r="X4522">
        <v>4510</v>
      </c>
      <c r="Y4522">
        <v>13</v>
      </c>
      <c r="Z4522">
        <v>36</v>
      </c>
      <c r="AA4522" s="2">
        <f t="shared" si="1207"/>
        <v>0.3611111111111111</v>
      </c>
      <c r="AB4522">
        <v>0</v>
      </c>
      <c r="AC4522">
        <v>0</v>
      </c>
      <c r="AF4522">
        <v>0</v>
      </c>
      <c r="AG4522">
        <v>0</v>
      </c>
      <c r="AH4522">
        <v>0</v>
      </c>
      <c r="AI4522">
        <v>1</v>
      </c>
      <c r="AJ4522">
        <v>0</v>
      </c>
      <c r="AK4522">
        <v>1</v>
      </c>
      <c r="AL4522">
        <f t="shared" si="1208"/>
        <v>2</v>
      </c>
      <c r="AM4522">
        <v>0</v>
      </c>
      <c r="AN4522">
        <v>2</v>
      </c>
      <c r="AO4522">
        <v>2</v>
      </c>
      <c r="AP4522" s="11" t="s">
        <v>9214</v>
      </c>
      <c r="AQ4522">
        <v>1</v>
      </c>
      <c r="AR4522">
        <f t="shared" si="1209"/>
        <v>2</v>
      </c>
      <c r="AS4522">
        <f t="shared" si="1210"/>
        <v>7</v>
      </c>
    </row>
    <row r="4523" spans="1:46">
      <c r="A4523">
        <v>367</v>
      </c>
      <c r="B4523">
        <v>4522</v>
      </c>
      <c r="C4523" t="s">
        <v>5905</v>
      </c>
      <c r="D4523">
        <v>20211004</v>
      </c>
      <c r="E4523" t="s">
        <v>5907</v>
      </c>
      <c r="F4523" t="s">
        <v>5908</v>
      </c>
      <c r="G4523" t="s">
        <v>5909</v>
      </c>
      <c r="H4523" t="s">
        <v>5915</v>
      </c>
      <c r="I4523">
        <v>1</v>
      </c>
      <c r="J4523">
        <v>63</v>
      </c>
      <c r="K4523">
        <v>99</v>
      </c>
      <c r="L4523" t="s">
        <v>63</v>
      </c>
      <c r="M4523" t="s">
        <v>89</v>
      </c>
      <c r="N4523">
        <v>20211004</v>
      </c>
      <c r="O4523">
        <v>18.440000000000001</v>
      </c>
      <c r="P4523" t="s">
        <v>5728</v>
      </c>
      <c r="Q4523" t="s">
        <v>5728</v>
      </c>
      <c r="R4523" t="s">
        <v>5920</v>
      </c>
      <c r="T4523" t="s">
        <v>5921</v>
      </c>
      <c r="V4523" t="s">
        <v>9119</v>
      </c>
      <c r="W4523">
        <v>0</v>
      </c>
      <c r="X4523">
        <v>4510</v>
      </c>
      <c r="Y4523">
        <v>13</v>
      </c>
      <c r="Z4523">
        <v>36</v>
      </c>
      <c r="AA4523" s="2">
        <f t="shared" si="1207"/>
        <v>0.3611111111111111</v>
      </c>
      <c r="AB4523">
        <v>0</v>
      </c>
      <c r="AC4523">
        <v>0</v>
      </c>
      <c r="AF4523">
        <v>0</v>
      </c>
      <c r="AG4523">
        <v>0</v>
      </c>
      <c r="AH4523">
        <v>0</v>
      </c>
      <c r="AI4523">
        <v>1</v>
      </c>
      <c r="AJ4523">
        <v>0</v>
      </c>
      <c r="AK4523">
        <v>1</v>
      </c>
      <c r="AL4523">
        <f t="shared" si="1208"/>
        <v>2</v>
      </c>
      <c r="AM4523">
        <v>0</v>
      </c>
      <c r="AN4523">
        <v>2</v>
      </c>
      <c r="AO4523">
        <v>2</v>
      </c>
      <c r="AP4523" s="11" t="s">
        <v>9214</v>
      </c>
      <c r="AQ4523">
        <v>1</v>
      </c>
      <c r="AR4523">
        <f t="shared" si="1209"/>
        <v>2</v>
      </c>
      <c r="AS4523">
        <f t="shared" si="1210"/>
        <v>7</v>
      </c>
    </row>
    <row r="4524" spans="1:46">
      <c r="A4524">
        <v>368</v>
      </c>
      <c r="B4524">
        <v>4523</v>
      </c>
      <c r="C4524" t="s">
        <v>5923</v>
      </c>
      <c r="D4524">
        <v>20211004</v>
      </c>
      <c r="E4524" t="s">
        <v>5933</v>
      </c>
      <c r="F4524" t="s">
        <v>5934</v>
      </c>
      <c r="G4524" t="s">
        <v>5771</v>
      </c>
      <c r="H4524" t="s">
        <v>5876</v>
      </c>
      <c r="I4524">
        <v>3</v>
      </c>
      <c r="J4524">
        <v>41</v>
      </c>
      <c r="K4524">
        <v>7</v>
      </c>
      <c r="L4524" t="s">
        <v>3767</v>
      </c>
      <c r="M4524">
        <v>20210929</v>
      </c>
      <c r="N4524">
        <v>20211001</v>
      </c>
      <c r="O4524">
        <v>24.28</v>
      </c>
      <c r="P4524" t="s">
        <v>5728</v>
      </c>
      <c r="Q4524">
        <v>25.16</v>
      </c>
      <c r="R4524" t="s">
        <v>9120</v>
      </c>
      <c r="U4524" t="s">
        <v>5936</v>
      </c>
      <c r="V4524" t="s">
        <v>8523</v>
      </c>
      <c r="W4524">
        <v>2</v>
      </c>
      <c r="X4524" t="s">
        <v>5728</v>
      </c>
      <c r="Y4524">
        <v>10</v>
      </c>
      <c r="Z4524">
        <v>48</v>
      </c>
      <c r="AA4524" s="2">
        <f t="shared" si="1207"/>
        <v>0.20833333333333334</v>
      </c>
      <c r="AB4524">
        <v>0</v>
      </c>
      <c r="AC4524">
        <v>0</v>
      </c>
      <c r="AF4524">
        <v>0</v>
      </c>
      <c r="AG4524">
        <v>1</v>
      </c>
      <c r="AH4524">
        <v>1</v>
      </c>
      <c r="AI4524">
        <v>1</v>
      </c>
      <c r="AJ4524">
        <v>0</v>
      </c>
      <c r="AK4524" t="s">
        <v>5728</v>
      </c>
      <c r="AL4524">
        <f t="shared" si="1196"/>
        <v>3</v>
      </c>
      <c r="AM4524">
        <v>0</v>
      </c>
      <c r="AN4524">
        <v>1</v>
      </c>
      <c r="AO4524">
        <v>2</v>
      </c>
      <c r="AP4524" s="11" t="s">
        <v>9214</v>
      </c>
      <c r="AQ4524">
        <v>1</v>
      </c>
      <c r="AR4524">
        <f t="shared" si="1206"/>
        <v>2</v>
      </c>
      <c r="AS4524">
        <f t="shared" si="1201"/>
        <v>6</v>
      </c>
      <c r="AT4524" t="s">
        <v>5935</v>
      </c>
    </row>
    <row r="4525" spans="1:46">
      <c r="A4525">
        <v>368</v>
      </c>
      <c r="B4525">
        <v>4524</v>
      </c>
      <c r="C4525" t="s">
        <v>5924</v>
      </c>
      <c r="D4525">
        <v>20211004</v>
      </c>
      <c r="E4525" t="s">
        <v>5933</v>
      </c>
      <c r="F4525" t="s">
        <v>5934</v>
      </c>
      <c r="G4525" t="s">
        <v>5771</v>
      </c>
      <c r="H4525" t="s">
        <v>5771</v>
      </c>
      <c r="I4525">
        <v>2</v>
      </c>
      <c r="J4525">
        <v>53</v>
      </c>
      <c r="K4525">
        <v>4</v>
      </c>
      <c r="L4525" t="s">
        <v>2410</v>
      </c>
      <c r="M4525">
        <v>20210929</v>
      </c>
      <c r="N4525">
        <v>20211001</v>
      </c>
      <c r="O4525">
        <v>18.5</v>
      </c>
      <c r="P4525">
        <v>19.350000000000001</v>
      </c>
      <c r="Q4525" t="s">
        <v>5728</v>
      </c>
      <c r="R4525" t="s">
        <v>9120</v>
      </c>
      <c r="U4525" t="s">
        <v>5937</v>
      </c>
      <c r="V4525" t="s">
        <v>8523</v>
      </c>
      <c r="W4525">
        <v>0</v>
      </c>
      <c r="X4525" t="s">
        <v>5728</v>
      </c>
      <c r="Y4525">
        <v>10</v>
      </c>
      <c r="Z4525">
        <v>48</v>
      </c>
      <c r="AA4525" s="2">
        <f t="shared" ref="AA4525:AA4534" si="1211">Y4525/Z4525</f>
        <v>0.20833333333333334</v>
      </c>
      <c r="AB4525">
        <v>0</v>
      </c>
      <c r="AC4525">
        <v>0</v>
      </c>
      <c r="AF4525">
        <v>0</v>
      </c>
      <c r="AG4525">
        <v>1</v>
      </c>
      <c r="AH4525">
        <v>1</v>
      </c>
      <c r="AI4525">
        <v>1</v>
      </c>
      <c r="AJ4525">
        <v>0</v>
      </c>
      <c r="AK4525" t="s">
        <v>5728</v>
      </c>
      <c r="AL4525">
        <f t="shared" ref="AL4525:AL4533" si="1212">SUM(AF4525:AK4525)</f>
        <v>3</v>
      </c>
      <c r="AM4525">
        <v>0</v>
      </c>
      <c r="AN4525">
        <v>1</v>
      </c>
      <c r="AO4525">
        <v>2</v>
      </c>
      <c r="AP4525" s="11" t="s">
        <v>9214</v>
      </c>
      <c r="AQ4525">
        <v>1</v>
      </c>
      <c r="AR4525">
        <f t="shared" ref="AR4525:AR4533" si="1213">IF(AL4525&lt;4,2,IF(AL4525=4,1,IF(AL4525=5,0,)))</f>
        <v>2</v>
      </c>
      <c r="AS4525">
        <f t="shared" ref="AS4525:AS4533" si="1214">SUM(AM4525:AR4525)</f>
        <v>6</v>
      </c>
    </row>
    <row r="4526" spans="1:46">
      <c r="A4526">
        <v>368</v>
      </c>
      <c r="B4526">
        <v>4525</v>
      </c>
      <c r="C4526" t="s">
        <v>5925</v>
      </c>
      <c r="D4526">
        <v>20211004</v>
      </c>
      <c r="E4526" t="s">
        <v>5933</v>
      </c>
      <c r="F4526" t="s">
        <v>5934</v>
      </c>
      <c r="G4526" t="s">
        <v>5771</v>
      </c>
      <c r="H4526" t="s">
        <v>5771</v>
      </c>
      <c r="I4526">
        <v>1</v>
      </c>
      <c r="J4526">
        <v>43</v>
      </c>
      <c r="K4526">
        <v>7</v>
      </c>
      <c r="L4526" t="s">
        <v>3767</v>
      </c>
      <c r="M4526">
        <v>20210930</v>
      </c>
      <c r="N4526">
        <v>20211001</v>
      </c>
      <c r="O4526">
        <v>30.02</v>
      </c>
      <c r="P4526">
        <v>30.65</v>
      </c>
      <c r="Q4526" t="s">
        <v>5728</v>
      </c>
      <c r="R4526" t="s">
        <v>9120</v>
      </c>
      <c r="S4526" t="s">
        <v>5755</v>
      </c>
      <c r="V4526" t="s">
        <v>8523</v>
      </c>
      <c r="W4526">
        <v>0</v>
      </c>
      <c r="X4526" t="s">
        <v>5728</v>
      </c>
      <c r="Y4526">
        <v>10</v>
      </c>
      <c r="Z4526">
        <v>48</v>
      </c>
      <c r="AA4526" s="2">
        <f t="shared" si="1211"/>
        <v>0.20833333333333334</v>
      </c>
      <c r="AB4526">
        <v>0</v>
      </c>
      <c r="AC4526">
        <v>0</v>
      </c>
      <c r="AF4526">
        <v>0</v>
      </c>
      <c r="AG4526">
        <v>1</v>
      </c>
      <c r="AH4526">
        <v>1</v>
      </c>
      <c r="AI4526">
        <v>1</v>
      </c>
      <c r="AJ4526">
        <v>0</v>
      </c>
      <c r="AK4526" t="s">
        <v>5728</v>
      </c>
      <c r="AL4526">
        <f t="shared" si="1212"/>
        <v>3</v>
      </c>
      <c r="AM4526">
        <v>0</v>
      </c>
      <c r="AN4526">
        <v>1</v>
      </c>
      <c r="AO4526">
        <v>2</v>
      </c>
      <c r="AP4526" s="11" t="s">
        <v>9214</v>
      </c>
      <c r="AQ4526">
        <v>1</v>
      </c>
      <c r="AR4526">
        <f t="shared" si="1213"/>
        <v>2</v>
      </c>
      <c r="AS4526">
        <f t="shared" si="1214"/>
        <v>6</v>
      </c>
    </row>
    <row r="4527" spans="1:46">
      <c r="A4527">
        <v>368</v>
      </c>
      <c r="B4527">
        <v>4526</v>
      </c>
      <c r="C4527" t="s">
        <v>5926</v>
      </c>
      <c r="D4527">
        <v>20211004</v>
      </c>
      <c r="E4527" t="s">
        <v>5933</v>
      </c>
      <c r="F4527" t="s">
        <v>5934</v>
      </c>
      <c r="G4527" t="s">
        <v>5771</v>
      </c>
      <c r="H4527" t="s">
        <v>5876</v>
      </c>
      <c r="I4527">
        <v>3</v>
      </c>
      <c r="J4527">
        <v>41</v>
      </c>
      <c r="K4527">
        <v>7</v>
      </c>
      <c r="L4527" t="s">
        <v>3767</v>
      </c>
      <c r="M4527">
        <v>20210929</v>
      </c>
      <c r="N4527">
        <v>20211001</v>
      </c>
      <c r="O4527">
        <v>22.29</v>
      </c>
      <c r="P4527" t="s">
        <v>5728</v>
      </c>
      <c r="Q4527">
        <v>23.25</v>
      </c>
      <c r="R4527" t="s">
        <v>9120</v>
      </c>
      <c r="S4527" t="s">
        <v>5755</v>
      </c>
      <c r="V4527" t="s">
        <v>8523</v>
      </c>
      <c r="W4527">
        <v>0</v>
      </c>
      <c r="X4527" t="s">
        <v>5728</v>
      </c>
      <c r="Y4527">
        <v>10</v>
      </c>
      <c r="Z4527">
        <v>48</v>
      </c>
      <c r="AA4527" s="2">
        <f t="shared" si="1211"/>
        <v>0.20833333333333334</v>
      </c>
      <c r="AB4527">
        <v>0</v>
      </c>
      <c r="AC4527">
        <v>0</v>
      </c>
      <c r="AF4527">
        <v>0</v>
      </c>
      <c r="AG4527">
        <v>1</v>
      </c>
      <c r="AH4527">
        <v>1</v>
      </c>
      <c r="AI4527">
        <v>1</v>
      </c>
      <c r="AJ4527">
        <v>0</v>
      </c>
      <c r="AK4527" t="s">
        <v>5728</v>
      </c>
      <c r="AL4527">
        <f t="shared" si="1212"/>
        <v>3</v>
      </c>
      <c r="AM4527">
        <v>0</v>
      </c>
      <c r="AN4527">
        <v>1</v>
      </c>
      <c r="AO4527">
        <v>2</v>
      </c>
      <c r="AP4527" s="11" t="s">
        <v>9214</v>
      </c>
      <c r="AQ4527">
        <v>1</v>
      </c>
      <c r="AR4527">
        <f t="shared" si="1213"/>
        <v>2</v>
      </c>
      <c r="AS4527">
        <f t="shared" si="1214"/>
        <v>6</v>
      </c>
    </row>
    <row r="4528" spans="1:46">
      <c r="A4528">
        <v>368</v>
      </c>
      <c r="B4528">
        <v>4527</v>
      </c>
      <c r="C4528" t="s">
        <v>5927</v>
      </c>
      <c r="D4528">
        <v>20211004</v>
      </c>
      <c r="E4528" t="s">
        <v>5933</v>
      </c>
      <c r="F4528" t="s">
        <v>5934</v>
      </c>
      <c r="G4528" t="s">
        <v>5771</v>
      </c>
      <c r="H4528" t="s">
        <v>5876</v>
      </c>
      <c r="I4528">
        <v>3</v>
      </c>
      <c r="J4528">
        <v>34</v>
      </c>
      <c r="K4528">
        <v>7</v>
      </c>
      <c r="L4528" t="s">
        <v>3767</v>
      </c>
      <c r="M4528">
        <v>20210929</v>
      </c>
      <c r="N4528">
        <v>20211001</v>
      </c>
      <c r="O4528">
        <v>5.22</v>
      </c>
      <c r="P4528" t="s">
        <v>5728</v>
      </c>
      <c r="Q4528">
        <v>5.99</v>
      </c>
      <c r="R4528" t="s">
        <v>9120</v>
      </c>
      <c r="S4528" t="s">
        <v>5755</v>
      </c>
      <c r="U4528" t="s">
        <v>5880</v>
      </c>
      <c r="V4528" t="s">
        <v>8523</v>
      </c>
      <c r="W4528">
        <v>0</v>
      </c>
      <c r="X4528" t="s">
        <v>5728</v>
      </c>
      <c r="Y4528">
        <v>10</v>
      </c>
      <c r="Z4528">
        <v>48</v>
      </c>
      <c r="AA4528" s="2">
        <f t="shared" si="1211"/>
        <v>0.20833333333333334</v>
      </c>
      <c r="AB4528">
        <v>0</v>
      </c>
      <c r="AC4528">
        <v>0</v>
      </c>
      <c r="AF4528">
        <v>0</v>
      </c>
      <c r="AG4528">
        <v>1</v>
      </c>
      <c r="AH4528">
        <v>1</v>
      </c>
      <c r="AI4528">
        <v>1</v>
      </c>
      <c r="AJ4528">
        <v>0</v>
      </c>
      <c r="AK4528" t="s">
        <v>5728</v>
      </c>
      <c r="AL4528">
        <f t="shared" si="1212"/>
        <v>3</v>
      </c>
      <c r="AM4528">
        <v>0</v>
      </c>
      <c r="AN4528">
        <v>1</v>
      </c>
      <c r="AO4528">
        <v>2</v>
      </c>
      <c r="AP4528" s="11" t="s">
        <v>9214</v>
      </c>
      <c r="AQ4528">
        <v>1</v>
      </c>
      <c r="AR4528">
        <f t="shared" si="1213"/>
        <v>2</v>
      </c>
      <c r="AS4528">
        <f t="shared" si="1214"/>
        <v>6</v>
      </c>
    </row>
    <row r="4529" spans="1:45">
      <c r="A4529">
        <v>368</v>
      </c>
      <c r="B4529">
        <v>4528</v>
      </c>
      <c r="C4529" t="s">
        <v>5928</v>
      </c>
      <c r="D4529">
        <v>20211004</v>
      </c>
      <c r="E4529" t="s">
        <v>5933</v>
      </c>
      <c r="F4529" t="s">
        <v>5934</v>
      </c>
      <c r="G4529" t="s">
        <v>5771</v>
      </c>
      <c r="H4529" t="s">
        <v>5876</v>
      </c>
      <c r="I4529">
        <v>3</v>
      </c>
      <c r="J4529">
        <v>33</v>
      </c>
      <c r="K4529">
        <v>7</v>
      </c>
      <c r="L4529" t="s">
        <v>3767</v>
      </c>
      <c r="M4529">
        <v>20210929</v>
      </c>
      <c r="N4529">
        <v>20211001</v>
      </c>
      <c r="O4529">
        <v>6.29</v>
      </c>
      <c r="P4529" t="s">
        <v>5728</v>
      </c>
      <c r="Q4529">
        <v>6.72</v>
      </c>
      <c r="R4529" t="s">
        <v>9120</v>
      </c>
      <c r="S4529" t="s">
        <v>5755</v>
      </c>
      <c r="U4529" t="s">
        <v>5880</v>
      </c>
      <c r="V4529" t="s">
        <v>8523</v>
      </c>
      <c r="W4529">
        <v>0</v>
      </c>
      <c r="X4529" t="s">
        <v>5728</v>
      </c>
      <c r="Y4529">
        <v>10</v>
      </c>
      <c r="Z4529">
        <v>48</v>
      </c>
      <c r="AA4529" s="2">
        <f t="shared" si="1211"/>
        <v>0.20833333333333334</v>
      </c>
      <c r="AB4529">
        <v>0</v>
      </c>
      <c r="AC4529">
        <v>0</v>
      </c>
      <c r="AF4529">
        <v>0</v>
      </c>
      <c r="AG4529">
        <v>1</v>
      </c>
      <c r="AH4529">
        <v>1</v>
      </c>
      <c r="AI4529">
        <v>1</v>
      </c>
      <c r="AJ4529">
        <v>0</v>
      </c>
      <c r="AK4529" t="s">
        <v>5728</v>
      </c>
      <c r="AL4529">
        <f t="shared" si="1212"/>
        <v>3</v>
      </c>
      <c r="AM4529">
        <v>0</v>
      </c>
      <c r="AN4529">
        <v>1</v>
      </c>
      <c r="AO4529">
        <v>2</v>
      </c>
      <c r="AP4529" s="11" t="s">
        <v>9214</v>
      </c>
      <c r="AQ4529">
        <v>1</v>
      </c>
      <c r="AR4529">
        <f t="shared" si="1213"/>
        <v>2</v>
      </c>
      <c r="AS4529">
        <f t="shared" si="1214"/>
        <v>6</v>
      </c>
    </row>
    <row r="4530" spans="1:45">
      <c r="A4530">
        <v>368</v>
      </c>
      <c r="B4530">
        <v>4529</v>
      </c>
      <c r="C4530" t="s">
        <v>5929</v>
      </c>
      <c r="D4530">
        <v>20211004</v>
      </c>
      <c r="E4530" t="s">
        <v>5933</v>
      </c>
      <c r="F4530" t="s">
        <v>5934</v>
      </c>
      <c r="G4530" t="s">
        <v>5771</v>
      </c>
      <c r="H4530" t="s">
        <v>5876</v>
      </c>
      <c r="I4530">
        <v>3</v>
      </c>
      <c r="J4530">
        <v>42</v>
      </c>
      <c r="K4530">
        <v>7</v>
      </c>
      <c r="L4530" t="s">
        <v>3767</v>
      </c>
      <c r="M4530">
        <v>20210929</v>
      </c>
      <c r="N4530">
        <v>20211001</v>
      </c>
      <c r="O4530">
        <v>9.15</v>
      </c>
      <c r="P4530" t="s">
        <v>5728</v>
      </c>
      <c r="Q4530">
        <v>9.35</v>
      </c>
      <c r="R4530" t="s">
        <v>9120</v>
      </c>
      <c r="S4530" t="s">
        <v>5755</v>
      </c>
      <c r="U4530" t="s">
        <v>5938</v>
      </c>
      <c r="V4530" t="s">
        <v>8523</v>
      </c>
      <c r="W4530">
        <v>0</v>
      </c>
      <c r="X4530" t="s">
        <v>5728</v>
      </c>
      <c r="Y4530">
        <v>10</v>
      </c>
      <c r="Z4530">
        <v>48</v>
      </c>
      <c r="AA4530" s="2">
        <f t="shared" si="1211"/>
        <v>0.20833333333333334</v>
      </c>
      <c r="AB4530">
        <v>0</v>
      </c>
      <c r="AC4530">
        <v>0</v>
      </c>
      <c r="AF4530">
        <v>0</v>
      </c>
      <c r="AG4530">
        <v>1</v>
      </c>
      <c r="AH4530">
        <v>1</v>
      </c>
      <c r="AI4530">
        <v>1</v>
      </c>
      <c r="AJ4530">
        <v>0</v>
      </c>
      <c r="AK4530" t="s">
        <v>5728</v>
      </c>
      <c r="AL4530">
        <f t="shared" si="1212"/>
        <v>3</v>
      </c>
      <c r="AM4530">
        <v>0</v>
      </c>
      <c r="AN4530">
        <v>1</v>
      </c>
      <c r="AO4530">
        <v>2</v>
      </c>
      <c r="AP4530" s="11" t="s">
        <v>9214</v>
      </c>
      <c r="AQ4530">
        <v>1</v>
      </c>
      <c r="AR4530">
        <f t="shared" si="1213"/>
        <v>2</v>
      </c>
      <c r="AS4530">
        <f t="shared" si="1214"/>
        <v>6</v>
      </c>
    </row>
    <row r="4531" spans="1:45">
      <c r="A4531">
        <v>368</v>
      </c>
      <c r="B4531">
        <v>4530</v>
      </c>
      <c r="C4531" t="s">
        <v>5930</v>
      </c>
      <c r="D4531">
        <v>20211004</v>
      </c>
      <c r="E4531" t="s">
        <v>5933</v>
      </c>
      <c r="F4531" t="s">
        <v>5934</v>
      </c>
      <c r="G4531" t="s">
        <v>5771</v>
      </c>
      <c r="H4531" t="s">
        <v>5876</v>
      </c>
      <c r="I4531">
        <v>3</v>
      </c>
      <c r="J4531">
        <v>33</v>
      </c>
      <c r="K4531">
        <v>7</v>
      </c>
      <c r="L4531" t="s">
        <v>3767</v>
      </c>
      <c r="M4531">
        <v>20210929</v>
      </c>
      <c r="N4531">
        <v>20211001</v>
      </c>
      <c r="O4531">
        <v>8.1</v>
      </c>
      <c r="P4531">
        <v>7.79</v>
      </c>
      <c r="Q4531" t="s">
        <v>5728</v>
      </c>
      <c r="R4531" t="s">
        <v>9120</v>
      </c>
      <c r="S4531" t="s">
        <v>5755</v>
      </c>
      <c r="U4531" t="s">
        <v>5880</v>
      </c>
      <c r="V4531" t="s">
        <v>8523</v>
      </c>
      <c r="W4531">
        <v>0</v>
      </c>
      <c r="X4531" t="s">
        <v>5728</v>
      </c>
      <c r="Y4531">
        <v>10</v>
      </c>
      <c r="Z4531">
        <v>48</v>
      </c>
      <c r="AA4531" s="2">
        <f t="shared" si="1211"/>
        <v>0.20833333333333334</v>
      </c>
      <c r="AB4531">
        <v>0</v>
      </c>
      <c r="AC4531">
        <v>0</v>
      </c>
      <c r="AF4531">
        <v>0</v>
      </c>
      <c r="AG4531">
        <v>1</v>
      </c>
      <c r="AH4531">
        <v>1</v>
      </c>
      <c r="AI4531">
        <v>1</v>
      </c>
      <c r="AJ4531">
        <v>0</v>
      </c>
      <c r="AK4531" t="s">
        <v>5728</v>
      </c>
      <c r="AL4531">
        <f t="shared" si="1212"/>
        <v>3</v>
      </c>
      <c r="AM4531">
        <v>0</v>
      </c>
      <c r="AN4531">
        <v>1</v>
      </c>
      <c r="AO4531">
        <v>2</v>
      </c>
      <c r="AP4531" s="11" t="s">
        <v>9214</v>
      </c>
      <c r="AQ4531">
        <v>1</v>
      </c>
      <c r="AR4531">
        <f t="shared" si="1213"/>
        <v>2</v>
      </c>
      <c r="AS4531">
        <f t="shared" si="1214"/>
        <v>6</v>
      </c>
    </row>
    <row r="4532" spans="1:45">
      <c r="A4532">
        <v>368</v>
      </c>
      <c r="B4532">
        <v>4531</v>
      </c>
      <c r="C4532" t="s">
        <v>5931</v>
      </c>
      <c r="D4532">
        <v>20211004</v>
      </c>
      <c r="E4532" t="s">
        <v>5933</v>
      </c>
      <c r="F4532" t="s">
        <v>5934</v>
      </c>
      <c r="G4532" t="s">
        <v>5771</v>
      </c>
      <c r="H4532" t="s">
        <v>5876</v>
      </c>
      <c r="I4532">
        <v>1</v>
      </c>
      <c r="J4532">
        <v>45</v>
      </c>
      <c r="K4532">
        <v>7</v>
      </c>
      <c r="L4532" t="s">
        <v>3767</v>
      </c>
      <c r="M4532">
        <v>20211002</v>
      </c>
      <c r="N4532">
        <v>20211002</v>
      </c>
      <c r="O4532">
        <v>12.15</v>
      </c>
      <c r="P4532" t="s">
        <v>5728</v>
      </c>
      <c r="Q4532">
        <v>13.17</v>
      </c>
      <c r="R4532" t="s">
        <v>9120</v>
      </c>
      <c r="V4532" t="s">
        <v>8523</v>
      </c>
      <c r="W4532">
        <v>0</v>
      </c>
      <c r="X4532" t="s">
        <v>5728</v>
      </c>
      <c r="Y4532">
        <v>10</v>
      </c>
      <c r="Z4532">
        <v>48</v>
      </c>
      <c r="AA4532" s="2">
        <f t="shared" si="1211"/>
        <v>0.20833333333333334</v>
      </c>
      <c r="AB4532">
        <v>0</v>
      </c>
      <c r="AC4532">
        <v>0</v>
      </c>
      <c r="AF4532">
        <v>0</v>
      </c>
      <c r="AG4532">
        <v>1</v>
      </c>
      <c r="AH4532">
        <v>1</v>
      </c>
      <c r="AI4532">
        <v>1</v>
      </c>
      <c r="AJ4532">
        <v>0</v>
      </c>
      <c r="AK4532" t="s">
        <v>5728</v>
      </c>
      <c r="AL4532">
        <f t="shared" si="1212"/>
        <v>3</v>
      </c>
      <c r="AM4532">
        <v>0</v>
      </c>
      <c r="AN4532">
        <v>1</v>
      </c>
      <c r="AO4532">
        <v>2</v>
      </c>
      <c r="AP4532" s="11" t="s">
        <v>9214</v>
      </c>
      <c r="AQ4532">
        <v>1</v>
      </c>
      <c r="AR4532">
        <f t="shared" si="1213"/>
        <v>2</v>
      </c>
      <c r="AS4532">
        <f t="shared" si="1214"/>
        <v>6</v>
      </c>
    </row>
    <row r="4533" spans="1:45">
      <c r="A4533">
        <v>368</v>
      </c>
      <c r="B4533">
        <v>4532</v>
      </c>
      <c r="C4533" t="s">
        <v>5932</v>
      </c>
      <c r="D4533">
        <v>20211004</v>
      </c>
      <c r="E4533" t="s">
        <v>5933</v>
      </c>
      <c r="F4533" t="s">
        <v>5934</v>
      </c>
      <c r="G4533" t="s">
        <v>5771</v>
      </c>
      <c r="H4533" t="s">
        <v>5771</v>
      </c>
      <c r="I4533">
        <v>3</v>
      </c>
      <c r="J4533">
        <v>43</v>
      </c>
      <c r="K4533">
        <v>7</v>
      </c>
      <c r="L4533" t="s">
        <v>3767</v>
      </c>
      <c r="M4533">
        <v>20211001</v>
      </c>
      <c r="N4533">
        <v>20211003</v>
      </c>
      <c r="O4533">
        <v>15.22</v>
      </c>
      <c r="P4533">
        <v>15.06</v>
      </c>
      <c r="Q4533" t="s">
        <v>5728</v>
      </c>
      <c r="R4533" t="s">
        <v>9120</v>
      </c>
      <c r="S4533" t="s">
        <v>5755</v>
      </c>
      <c r="V4533" t="s">
        <v>8523</v>
      </c>
      <c r="W4533">
        <v>0</v>
      </c>
      <c r="X4533" t="s">
        <v>5728</v>
      </c>
      <c r="Y4533">
        <v>10</v>
      </c>
      <c r="Z4533">
        <v>48</v>
      </c>
      <c r="AA4533" s="2">
        <f t="shared" si="1211"/>
        <v>0.20833333333333334</v>
      </c>
      <c r="AB4533">
        <v>0</v>
      </c>
      <c r="AC4533">
        <v>0</v>
      </c>
      <c r="AF4533">
        <v>0</v>
      </c>
      <c r="AG4533">
        <v>1</v>
      </c>
      <c r="AH4533">
        <v>1</v>
      </c>
      <c r="AI4533">
        <v>1</v>
      </c>
      <c r="AJ4533">
        <v>0</v>
      </c>
      <c r="AK4533" t="s">
        <v>5728</v>
      </c>
      <c r="AL4533">
        <f t="shared" si="1212"/>
        <v>3</v>
      </c>
      <c r="AM4533">
        <v>0</v>
      </c>
      <c r="AN4533">
        <v>1</v>
      </c>
      <c r="AO4533">
        <v>2</v>
      </c>
      <c r="AP4533" s="11" t="s">
        <v>9214</v>
      </c>
      <c r="AQ4533">
        <v>1</v>
      </c>
      <c r="AR4533">
        <f t="shared" si="1213"/>
        <v>2</v>
      </c>
      <c r="AS4533">
        <f t="shared" si="1214"/>
        <v>6</v>
      </c>
    </row>
    <row r="4534" spans="1:45">
      <c r="A4534">
        <v>369</v>
      </c>
      <c r="B4534">
        <v>4533</v>
      </c>
      <c r="C4534" t="s">
        <v>5941</v>
      </c>
      <c r="D4534">
        <v>20211004</v>
      </c>
      <c r="E4534" t="s">
        <v>5939</v>
      </c>
      <c r="F4534" t="s">
        <v>5940</v>
      </c>
      <c r="G4534" t="s">
        <v>5911</v>
      </c>
      <c r="H4534" t="s">
        <v>5911</v>
      </c>
      <c r="I4534">
        <v>1</v>
      </c>
      <c r="J4534">
        <v>16</v>
      </c>
      <c r="K4534">
        <v>0</v>
      </c>
      <c r="L4534" t="s">
        <v>65</v>
      </c>
      <c r="M4534">
        <v>20211001</v>
      </c>
      <c r="N4534">
        <v>20211002</v>
      </c>
      <c r="O4534">
        <v>15.75</v>
      </c>
      <c r="P4534">
        <v>13.57</v>
      </c>
      <c r="Q4534">
        <v>11.68</v>
      </c>
      <c r="R4534" t="s">
        <v>5971</v>
      </c>
      <c r="S4534" t="s">
        <v>5970</v>
      </c>
      <c r="V4534" t="s">
        <v>8349</v>
      </c>
      <c r="W4534">
        <v>2</v>
      </c>
      <c r="X4534" t="s">
        <v>5728</v>
      </c>
      <c r="Y4534">
        <v>23</v>
      </c>
      <c r="Z4534">
        <v>49</v>
      </c>
      <c r="AA4534" s="2">
        <f t="shared" si="1211"/>
        <v>0.46938775510204084</v>
      </c>
      <c r="AB4534">
        <v>0</v>
      </c>
      <c r="AC4534">
        <v>0</v>
      </c>
      <c r="AF4534">
        <v>0</v>
      </c>
      <c r="AG4534">
        <v>0</v>
      </c>
      <c r="AH4534">
        <v>0</v>
      </c>
      <c r="AI4534">
        <v>1</v>
      </c>
      <c r="AJ4534">
        <v>1</v>
      </c>
      <c r="AK4534" t="s">
        <v>5728</v>
      </c>
      <c r="AL4534">
        <f t="shared" ref="AL4534:AL4584" si="1215">SUM(AF4534:AK4534)</f>
        <v>2</v>
      </c>
      <c r="AM4534">
        <v>1</v>
      </c>
      <c r="AN4534">
        <v>1</v>
      </c>
      <c r="AO4534">
        <v>2</v>
      </c>
      <c r="AP4534" s="11" t="s">
        <v>9214</v>
      </c>
      <c r="AQ4534">
        <v>1</v>
      </c>
      <c r="AR4534">
        <f t="shared" si="1206"/>
        <v>2</v>
      </c>
      <c r="AS4534">
        <f t="shared" si="1201"/>
        <v>7</v>
      </c>
    </row>
    <row r="4535" spans="1:45">
      <c r="A4535">
        <v>369</v>
      </c>
      <c r="B4535">
        <v>4534</v>
      </c>
      <c r="C4535" t="s">
        <v>5942</v>
      </c>
      <c r="D4535">
        <v>20211004</v>
      </c>
      <c r="E4535" t="s">
        <v>5939</v>
      </c>
      <c r="F4535" t="s">
        <v>5940</v>
      </c>
      <c r="G4535" t="s">
        <v>5911</v>
      </c>
      <c r="H4535" t="s">
        <v>5834</v>
      </c>
      <c r="I4535">
        <v>1</v>
      </c>
      <c r="J4535">
        <v>14</v>
      </c>
      <c r="K4535">
        <v>0</v>
      </c>
      <c r="L4535" t="s">
        <v>65</v>
      </c>
      <c r="M4535">
        <v>20211001</v>
      </c>
      <c r="N4535">
        <v>20211002</v>
      </c>
      <c r="O4535">
        <v>25.25</v>
      </c>
      <c r="P4535">
        <v>25.14</v>
      </c>
      <c r="Q4535" t="s">
        <v>5728</v>
      </c>
      <c r="R4535" t="s">
        <v>5971</v>
      </c>
      <c r="S4535" t="s">
        <v>5972</v>
      </c>
      <c r="V4535" t="s">
        <v>8349</v>
      </c>
      <c r="W4535">
        <v>0</v>
      </c>
      <c r="X4535" t="s">
        <v>8</v>
      </c>
      <c r="Y4535">
        <v>23</v>
      </c>
      <c r="Z4535">
        <v>49</v>
      </c>
      <c r="AA4535" s="2">
        <f t="shared" ref="AA4535:AA4557" si="1216">Y4535/Z4535</f>
        <v>0.46938775510204084</v>
      </c>
      <c r="AB4535">
        <v>0</v>
      </c>
      <c r="AC4535">
        <v>0</v>
      </c>
      <c r="AF4535">
        <v>0</v>
      </c>
      <c r="AG4535">
        <v>0</v>
      </c>
      <c r="AH4535">
        <v>0</v>
      </c>
      <c r="AI4535">
        <v>1</v>
      </c>
      <c r="AJ4535">
        <v>1</v>
      </c>
      <c r="AK4535" t="s">
        <v>5728</v>
      </c>
      <c r="AL4535">
        <f t="shared" ref="AL4535:AL4555" si="1217">SUM(AF4535:AK4535)</f>
        <v>2</v>
      </c>
      <c r="AM4535">
        <v>1</v>
      </c>
      <c r="AN4535">
        <v>1</v>
      </c>
      <c r="AO4535">
        <v>2</v>
      </c>
      <c r="AP4535" s="11" t="s">
        <v>9214</v>
      </c>
      <c r="AQ4535">
        <v>1</v>
      </c>
      <c r="AR4535">
        <f t="shared" ref="AR4535:AR4555" si="1218">IF(AL4535&lt;4,2,IF(AL4535=4,1,IF(AL4535=5,0,)))</f>
        <v>2</v>
      </c>
      <c r="AS4535">
        <f t="shared" ref="AS4535:AS4555" si="1219">SUM(AM4535:AR4535)</f>
        <v>7</v>
      </c>
    </row>
    <row r="4536" spans="1:45">
      <c r="A4536">
        <v>369</v>
      </c>
      <c r="B4536">
        <v>4535</v>
      </c>
      <c r="C4536" t="s">
        <v>5943</v>
      </c>
      <c r="D4536">
        <v>20211004</v>
      </c>
      <c r="E4536" t="s">
        <v>5939</v>
      </c>
      <c r="F4536" t="s">
        <v>5940</v>
      </c>
      <c r="G4536" t="s">
        <v>5911</v>
      </c>
      <c r="H4536" t="s">
        <v>5911</v>
      </c>
      <c r="I4536">
        <v>1</v>
      </c>
      <c r="J4536">
        <v>13</v>
      </c>
      <c r="K4536">
        <v>0</v>
      </c>
      <c r="L4536" t="s">
        <v>65</v>
      </c>
      <c r="M4536">
        <v>20211001</v>
      </c>
      <c r="N4536">
        <v>20211002</v>
      </c>
      <c r="O4536">
        <v>19.29</v>
      </c>
      <c r="P4536">
        <v>17.07</v>
      </c>
      <c r="Q4536">
        <v>15.06</v>
      </c>
      <c r="R4536" t="s">
        <v>5971</v>
      </c>
      <c r="S4536" t="s">
        <v>5973</v>
      </c>
      <c r="V4536" t="s">
        <v>8349</v>
      </c>
      <c r="W4536">
        <v>0</v>
      </c>
      <c r="X4536" t="s">
        <v>8</v>
      </c>
      <c r="Y4536">
        <v>23</v>
      </c>
      <c r="Z4536">
        <v>49</v>
      </c>
      <c r="AA4536" s="2">
        <f t="shared" si="1216"/>
        <v>0.46938775510204084</v>
      </c>
      <c r="AB4536">
        <v>0</v>
      </c>
      <c r="AC4536">
        <v>0</v>
      </c>
      <c r="AF4536">
        <v>0</v>
      </c>
      <c r="AG4536">
        <v>0</v>
      </c>
      <c r="AH4536">
        <v>0</v>
      </c>
      <c r="AI4536">
        <v>1</v>
      </c>
      <c r="AJ4536">
        <v>1</v>
      </c>
      <c r="AK4536" t="s">
        <v>5728</v>
      </c>
      <c r="AL4536">
        <f t="shared" si="1217"/>
        <v>2</v>
      </c>
      <c r="AM4536">
        <v>1</v>
      </c>
      <c r="AN4536">
        <v>1</v>
      </c>
      <c r="AO4536">
        <v>2</v>
      </c>
      <c r="AP4536" s="11" t="s">
        <v>9214</v>
      </c>
      <c r="AQ4536">
        <v>1</v>
      </c>
      <c r="AR4536">
        <f t="shared" si="1218"/>
        <v>2</v>
      </c>
      <c r="AS4536">
        <f t="shared" si="1219"/>
        <v>7</v>
      </c>
    </row>
    <row r="4537" spans="1:45">
      <c r="A4537">
        <v>369</v>
      </c>
      <c r="B4537">
        <v>4536</v>
      </c>
      <c r="C4537" t="s">
        <v>5944</v>
      </c>
      <c r="D4537">
        <v>20211004</v>
      </c>
      <c r="E4537" t="s">
        <v>5939</v>
      </c>
      <c r="F4537" t="s">
        <v>5940</v>
      </c>
      <c r="G4537" t="s">
        <v>5911</v>
      </c>
      <c r="H4537" t="s">
        <v>5911</v>
      </c>
      <c r="I4537">
        <v>1</v>
      </c>
      <c r="J4537">
        <v>13</v>
      </c>
      <c r="K4537">
        <v>0</v>
      </c>
      <c r="L4537" t="s">
        <v>65</v>
      </c>
      <c r="M4537">
        <v>20211001</v>
      </c>
      <c r="N4537">
        <v>20211002</v>
      </c>
      <c r="O4537">
        <v>19.760000000000002</v>
      </c>
      <c r="P4537">
        <v>18.23</v>
      </c>
      <c r="Q4537">
        <v>16.27</v>
      </c>
      <c r="R4537" t="s">
        <v>5971</v>
      </c>
      <c r="S4537" t="s">
        <v>5974</v>
      </c>
      <c r="V4537" t="s">
        <v>8349</v>
      </c>
      <c r="W4537">
        <v>0</v>
      </c>
      <c r="X4537" t="s">
        <v>8</v>
      </c>
      <c r="Y4537">
        <v>23</v>
      </c>
      <c r="Z4537">
        <v>49</v>
      </c>
      <c r="AA4537" s="2">
        <f t="shared" si="1216"/>
        <v>0.46938775510204084</v>
      </c>
      <c r="AB4537">
        <v>0</v>
      </c>
      <c r="AC4537">
        <v>0</v>
      </c>
      <c r="AF4537">
        <v>0</v>
      </c>
      <c r="AG4537">
        <v>0</v>
      </c>
      <c r="AH4537">
        <v>0</v>
      </c>
      <c r="AI4537">
        <v>1</v>
      </c>
      <c r="AJ4537">
        <v>1</v>
      </c>
      <c r="AK4537" t="s">
        <v>5728</v>
      </c>
      <c r="AL4537">
        <f t="shared" si="1217"/>
        <v>2</v>
      </c>
      <c r="AM4537">
        <v>1</v>
      </c>
      <c r="AN4537">
        <v>1</v>
      </c>
      <c r="AO4537">
        <v>2</v>
      </c>
      <c r="AP4537" s="11" t="s">
        <v>9214</v>
      </c>
      <c r="AQ4537">
        <v>1</v>
      </c>
      <c r="AR4537">
        <f t="shared" si="1218"/>
        <v>2</v>
      </c>
      <c r="AS4537">
        <f t="shared" si="1219"/>
        <v>7</v>
      </c>
    </row>
    <row r="4538" spans="1:45">
      <c r="A4538">
        <v>369</v>
      </c>
      <c r="B4538">
        <v>4537</v>
      </c>
      <c r="C4538" t="s">
        <v>5945</v>
      </c>
      <c r="D4538">
        <v>20211004</v>
      </c>
      <c r="E4538" t="s">
        <v>5939</v>
      </c>
      <c r="F4538" t="s">
        <v>5940</v>
      </c>
      <c r="G4538" t="s">
        <v>5911</v>
      </c>
      <c r="H4538" t="s">
        <v>5911</v>
      </c>
      <c r="I4538">
        <v>1</v>
      </c>
      <c r="J4538">
        <v>12</v>
      </c>
      <c r="K4538">
        <v>0</v>
      </c>
      <c r="L4538" t="s">
        <v>65</v>
      </c>
      <c r="M4538">
        <v>20211001</v>
      </c>
      <c r="N4538">
        <v>20211002</v>
      </c>
      <c r="O4538">
        <v>15.73</v>
      </c>
      <c r="P4538">
        <v>13.37</v>
      </c>
      <c r="Q4538">
        <v>11.51</v>
      </c>
      <c r="R4538" t="s">
        <v>5971</v>
      </c>
      <c r="S4538" t="s">
        <v>5975</v>
      </c>
      <c r="V4538" t="s">
        <v>8349</v>
      </c>
      <c r="W4538">
        <v>0</v>
      </c>
      <c r="X4538" t="s">
        <v>8</v>
      </c>
      <c r="Y4538">
        <v>23</v>
      </c>
      <c r="Z4538">
        <v>49</v>
      </c>
      <c r="AA4538" s="2">
        <f t="shared" si="1216"/>
        <v>0.46938775510204084</v>
      </c>
      <c r="AB4538">
        <v>0</v>
      </c>
      <c r="AC4538">
        <v>0</v>
      </c>
      <c r="AF4538">
        <v>0</v>
      </c>
      <c r="AG4538">
        <v>0</v>
      </c>
      <c r="AH4538">
        <v>0</v>
      </c>
      <c r="AI4538">
        <v>1</v>
      </c>
      <c r="AJ4538">
        <v>1</v>
      </c>
      <c r="AK4538" t="s">
        <v>5728</v>
      </c>
      <c r="AL4538">
        <f t="shared" si="1217"/>
        <v>2</v>
      </c>
      <c r="AM4538">
        <v>1</v>
      </c>
      <c r="AN4538">
        <v>1</v>
      </c>
      <c r="AO4538">
        <v>2</v>
      </c>
      <c r="AP4538" s="11" t="s">
        <v>9214</v>
      </c>
      <c r="AQ4538">
        <v>1</v>
      </c>
      <c r="AR4538">
        <f t="shared" si="1218"/>
        <v>2</v>
      </c>
      <c r="AS4538">
        <f t="shared" si="1219"/>
        <v>7</v>
      </c>
    </row>
    <row r="4539" spans="1:45">
      <c r="A4539">
        <v>369</v>
      </c>
      <c r="B4539">
        <v>4538</v>
      </c>
      <c r="C4539" t="s">
        <v>5946</v>
      </c>
      <c r="D4539">
        <v>20211004</v>
      </c>
      <c r="E4539" t="s">
        <v>5939</v>
      </c>
      <c r="F4539" t="s">
        <v>5940</v>
      </c>
      <c r="G4539" t="s">
        <v>5911</v>
      </c>
      <c r="H4539" t="s">
        <v>5911</v>
      </c>
      <c r="I4539">
        <v>2</v>
      </c>
      <c r="J4539">
        <v>51</v>
      </c>
      <c r="K4539">
        <v>2</v>
      </c>
      <c r="L4539" t="s">
        <v>243</v>
      </c>
      <c r="M4539">
        <v>20211001</v>
      </c>
      <c r="N4539">
        <v>20211002</v>
      </c>
      <c r="O4539">
        <v>14.35</v>
      </c>
      <c r="P4539">
        <v>11.53</v>
      </c>
      <c r="Q4539">
        <v>10.32</v>
      </c>
      <c r="R4539" t="s">
        <v>5971</v>
      </c>
      <c r="S4539" t="s">
        <v>5976</v>
      </c>
      <c r="U4539" t="s">
        <v>5964</v>
      </c>
      <c r="V4539" t="s">
        <v>8349</v>
      </c>
      <c r="W4539">
        <v>0</v>
      </c>
      <c r="X4539" t="s">
        <v>8</v>
      </c>
      <c r="Y4539">
        <v>23</v>
      </c>
      <c r="Z4539">
        <v>49</v>
      </c>
      <c r="AA4539" s="2">
        <f t="shared" si="1216"/>
        <v>0.46938775510204084</v>
      </c>
      <c r="AB4539">
        <v>0</v>
      </c>
      <c r="AC4539">
        <v>0</v>
      </c>
      <c r="AF4539">
        <v>0</v>
      </c>
      <c r="AG4539">
        <v>0</v>
      </c>
      <c r="AH4539">
        <v>0</v>
      </c>
      <c r="AI4539">
        <v>1</v>
      </c>
      <c r="AJ4539">
        <v>1</v>
      </c>
      <c r="AK4539" t="s">
        <v>5728</v>
      </c>
      <c r="AL4539">
        <f t="shared" si="1217"/>
        <v>2</v>
      </c>
      <c r="AM4539">
        <v>1</v>
      </c>
      <c r="AN4539">
        <v>1</v>
      </c>
      <c r="AO4539">
        <v>2</v>
      </c>
      <c r="AP4539" s="11" t="s">
        <v>9214</v>
      </c>
      <c r="AQ4539">
        <v>1</v>
      </c>
      <c r="AR4539">
        <f t="shared" si="1218"/>
        <v>2</v>
      </c>
      <c r="AS4539">
        <f t="shared" si="1219"/>
        <v>7</v>
      </c>
    </row>
    <row r="4540" spans="1:45">
      <c r="A4540">
        <v>369</v>
      </c>
      <c r="B4540">
        <v>4539</v>
      </c>
      <c r="C4540" t="s">
        <v>5947</v>
      </c>
      <c r="D4540">
        <v>20211004</v>
      </c>
      <c r="E4540" t="s">
        <v>5939</v>
      </c>
      <c r="F4540" t="s">
        <v>5940</v>
      </c>
      <c r="G4540" t="s">
        <v>5911</v>
      </c>
      <c r="H4540" t="s">
        <v>5911</v>
      </c>
      <c r="I4540">
        <v>2</v>
      </c>
      <c r="J4540">
        <v>49</v>
      </c>
      <c r="K4540">
        <v>2</v>
      </c>
      <c r="L4540" t="s">
        <v>243</v>
      </c>
      <c r="M4540">
        <v>20211002</v>
      </c>
      <c r="N4540">
        <v>20211002</v>
      </c>
      <c r="O4540">
        <v>19.37</v>
      </c>
      <c r="P4540">
        <v>16.61</v>
      </c>
      <c r="Q4540">
        <v>14.75</v>
      </c>
      <c r="R4540" t="s">
        <v>5971</v>
      </c>
      <c r="S4540" t="s">
        <v>5977</v>
      </c>
      <c r="U4540" t="s">
        <v>5965</v>
      </c>
      <c r="V4540" t="s">
        <v>8349</v>
      </c>
      <c r="W4540">
        <v>0</v>
      </c>
      <c r="X4540" t="s">
        <v>8</v>
      </c>
      <c r="Y4540">
        <v>23</v>
      </c>
      <c r="Z4540">
        <v>49</v>
      </c>
      <c r="AA4540" s="2">
        <f t="shared" si="1216"/>
        <v>0.46938775510204084</v>
      </c>
      <c r="AB4540">
        <v>0</v>
      </c>
      <c r="AC4540">
        <v>0</v>
      </c>
      <c r="AF4540">
        <v>0</v>
      </c>
      <c r="AG4540">
        <v>0</v>
      </c>
      <c r="AH4540">
        <v>0</v>
      </c>
      <c r="AI4540">
        <v>1</v>
      </c>
      <c r="AJ4540">
        <v>1</v>
      </c>
      <c r="AK4540" t="s">
        <v>5728</v>
      </c>
      <c r="AL4540">
        <f t="shared" si="1217"/>
        <v>2</v>
      </c>
      <c r="AM4540">
        <v>1</v>
      </c>
      <c r="AN4540">
        <v>1</v>
      </c>
      <c r="AO4540">
        <v>2</v>
      </c>
      <c r="AP4540" s="11" t="s">
        <v>9214</v>
      </c>
      <c r="AQ4540">
        <v>1</v>
      </c>
      <c r="AR4540">
        <f t="shared" si="1218"/>
        <v>2</v>
      </c>
      <c r="AS4540">
        <f t="shared" si="1219"/>
        <v>7</v>
      </c>
    </row>
    <row r="4541" spans="1:45">
      <c r="A4541">
        <v>369</v>
      </c>
      <c r="B4541">
        <v>4540</v>
      </c>
      <c r="C4541" t="s">
        <v>5948</v>
      </c>
      <c r="D4541">
        <v>20211004</v>
      </c>
      <c r="E4541" t="s">
        <v>5939</v>
      </c>
      <c r="F4541" t="s">
        <v>5940</v>
      </c>
      <c r="G4541" t="s">
        <v>5911</v>
      </c>
      <c r="H4541" t="s">
        <v>5911</v>
      </c>
      <c r="I4541">
        <v>1</v>
      </c>
      <c r="J4541">
        <v>33</v>
      </c>
      <c r="K4541">
        <v>2</v>
      </c>
      <c r="L4541" t="s">
        <v>243</v>
      </c>
      <c r="M4541">
        <v>20211002</v>
      </c>
      <c r="N4541">
        <v>20211002</v>
      </c>
      <c r="O4541">
        <v>16.899999999999999</v>
      </c>
      <c r="P4541">
        <v>14.78</v>
      </c>
      <c r="Q4541">
        <v>12.87</v>
      </c>
      <c r="R4541" t="s">
        <v>5971</v>
      </c>
      <c r="S4541" t="s">
        <v>5978</v>
      </c>
      <c r="U4541" t="s">
        <v>5966</v>
      </c>
      <c r="V4541" t="s">
        <v>8349</v>
      </c>
      <c r="W4541">
        <v>0</v>
      </c>
      <c r="X4541" t="s">
        <v>8</v>
      </c>
      <c r="Y4541">
        <v>23</v>
      </c>
      <c r="Z4541">
        <v>49</v>
      </c>
      <c r="AA4541" s="2">
        <f t="shared" si="1216"/>
        <v>0.46938775510204084</v>
      </c>
      <c r="AB4541">
        <v>0</v>
      </c>
      <c r="AC4541">
        <v>0</v>
      </c>
      <c r="AF4541">
        <v>0</v>
      </c>
      <c r="AG4541">
        <v>0</v>
      </c>
      <c r="AH4541">
        <v>0</v>
      </c>
      <c r="AI4541">
        <v>1</v>
      </c>
      <c r="AJ4541">
        <v>1</v>
      </c>
      <c r="AK4541" t="s">
        <v>5728</v>
      </c>
      <c r="AL4541">
        <f t="shared" si="1217"/>
        <v>2</v>
      </c>
      <c r="AM4541">
        <v>1</v>
      </c>
      <c r="AN4541">
        <v>1</v>
      </c>
      <c r="AO4541">
        <v>2</v>
      </c>
      <c r="AP4541" s="11" t="s">
        <v>9214</v>
      </c>
      <c r="AQ4541">
        <v>1</v>
      </c>
      <c r="AR4541">
        <f t="shared" si="1218"/>
        <v>2</v>
      </c>
      <c r="AS4541">
        <f t="shared" si="1219"/>
        <v>7</v>
      </c>
    </row>
    <row r="4542" spans="1:45">
      <c r="A4542">
        <v>369</v>
      </c>
      <c r="B4542">
        <v>4541</v>
      </c>
      <c r="C4542" t="s">
        <v>5949</v>
      </c>
      <c r="D4542">
        <v>20211004</v>
      </c>
      <c r="E4542" t="s">
        <v>5939</v>
      </c>
      <c r="F4542" t="s">
        <v>5940</v>
      </c>
      <c r="G4542" t="s">
        <v>5911</v>
      </c>
      <c r="H4542" t="s">
        <v>5911</v>
      </c>
      <c r="I4542">
        <v>1</v>
      </c>
      <c r="J4542">
        <v>11</v>
      </c>
      <c r="K4542">
        <v>0</v>
      </c>
      <c r="L4542" t="s">
        <v>65</v>
      </c>
      <c r="M4542" t="s">
        <v>89</v>
      </c>
      <c r="N4542">
        <v>20211002</v>
      </c>
      <c r="O4542">
        <v>16.2</v>
      </c>
      <c r="P4542">
        <v>13.33</v>
      </c>
      <c r="Q4542">
        <v>11.68</v>
      </c>
      <c r="R4542" t="s">
        <v>5971</v>
      </c>
      <c r="S4542" t="s">
        <v>5979</v>
      </c>
      <c r="V4542" t="s">
        <v>8349</v>
      </c>
      <c r="W4542">
        <v>0</v>
      </c>
      <c r="X4542" t="s">
        <v>8</v>
      </c>
      <c r="Y4542">
        <v>23</v>
      </c>
      <c r="Z4542">
        <v>49</v>
      </c>
      <c r="AA4542" s="2">
        <f t="shared" si="1216"/>
        <v>0.46938775510204084</v>
      </c>
      <c r="AB4542">
        <v>0</v>
      </c>
      <c r="AC4542">
        <v>0</v>
      </c>
      <c r="AF4542">
        <v>0</v>
      </c>
      <c r="AG4542">
        <v>0</v>
      </c>
      <c r="AH4542">
        <v>0</v>
      </c>
      <c r="AI4542">
        <v>1</v>
      </c>
      <c r="AJ4542">
        <v>1</v>
      </c>
      <c r="AK4542" t="s">
        <v>5728</v>
      </c>
      <c r="AL4542">
        <f t="shared" si="1217"/>
        <v>2</v>
      </c>
      <c r="AM4542">
        <v>1</v>
      </c>
      <c r="AN4542">
        <v>1</v>
      </c>
      <c r="AO4542">
        <v>2</v>
      </c>
      <c r="AP4542" s="11" t="s">
        <v>9214</v>
      </c>
      <c r="AQ4542">
        <v>1</v>
      </c>
      <c r="AR4542">
        <f t="shared" si="1218"/>
        <v>2</v>
      </c>
      <c r="AS4542">
        <f t="shared" si="1219"/>
        <v>7</v>
      </c>
    </row>
    <row r="4543" spans="1:45">
      <c r="A4543">
        <v>369</v>
      </c>
      <c r="B4543">
        <v>4542</v>
      </c>
      <c r="C4543" t="s">
        <v>5950</v>
      </c>
      <c r="D4543">
        <v>20211004</v>
      </c>
      <c r="E4543" t="s">
        <v>5939</v>
      </c>
      <c r="F4543" t="s">
        <v>5940</v>
      </c>
      <c r="G4543" t="s">
        <v>5911</v>
      </c>
      <c r="H4543" t="s">
        <v>5911</v>
      </c>
      <c r="I4543">
        <v>1</v>
      </c>
      <c r="J4543">
        <v>18</v>
      </c>
      <c r="K4543">
        <v>0</v>
      </c>
      <c r="L4543" t="s">
        <v>65</v>
      </c>
      <c r="M4543">
        <v>20211002</v>
      </c>
      <c r="N4543">
        <v>20211002</v>
      </c>
      <c r="O4543">
        <v>18.829999999999998</v>
      </c>
      <c r="P4543">
        <v>16.27</v>
      </c>
      <c r="Q4543">
        <v>14.8</v>
      </c>
      <c r="R4543" t="s">
        <v>5971</v>
      </c>
      <c r="S4543" t="s">
        <v>5980</v>
      </c>
      <c r="U4543" t="s">
        <v>5967</v>
      </c>
      <c r="V4543" t="s">
        <v>8349</v>
      </c>
      <c r="W4543">
        <v>0</v>
      </c>
      <c r="X4543" t="s">
        <v>8</v>
      </c>
      <c r="Y4543">
        <v>23</v>
      </c>
      <c r="Z4543">
        <v>49</v>
      </c>
      <c r="AA4543" s="2">
        <f t="shared" si="1216"/>
        <v>0.46938775510204084</v>
      </c>
      <c r="AB4543">
        <v>0</v>
      </c>
      <c r="AC4543">
        <v>0</v>
      </c>
      <c r="AF4543">
        <v>0</v>
      </c>
      <c r="AG4543">
        <v>0</v>
      </c>
      <c r="AH4543">
        <v>0</v>
      </c>
      <c r="AI4543">
        <v>1</v>
      </c>
      <c r="AJ4543">
        <v>1</v>
      </c>
      <c r="AK4543" t="s">
        <v>5728</v>
      </c>
      <c r="AL4543">
        <f t="shared" si="1217"/>
        <v>2</v>
      </c>
      <c r="AM4543">
        <v>1</v>
      </c>
      <c r="AN4543">
        <v>1</v>
      </c>
      <c r="AO4543">
        <v>2</v>
      </c>
      <c r="AP4543" s="11" t="s">
        <v>9214</v>
      </c>
      <c r="AQ4543">
        <v>1</v>
      </c>
      <c r="AR4543">
        <f t="shared" si="1218"/>
        <v>2</v>
      </c>
      <c r="AS4543">
        <f t="shared" si="1219"/>
        <v>7</v>
      </c>
    </row>
    <row r="4544" spans="1:45">
      <c r="A4544">
        <v>369</v>
      </c>
      <c r="B4544">
        <v>4543</v>
      </c>
      <c r="C4544" t="s">
        <v>5951</v>
      </c>
      <c r="D4544">
        <v>20211004</v>
      </c>
      <c r="E4544" t="s">
        <v>5939</v>
      </c>
      <c r="F4544" t="s">
        <v>5940</v>
      </c>
      <c r="G4544" t="s">
        <v>5911</v>
      </c>
      <c r="H4544" t="s">
        <v>5911</v>
      </c>
      <c r="I4544">
        <v>2</v>
      </c>
      <c r="J4544">
        <v>52</v>
      </c>
      <c r="K4544">
        <v>2</v>
      </c>
      <c r="L4544" t="s">
        <v>243</v>
      </c>
      <c r="M4544">
        <v>20210930</v>
      </c>
      <c r="N4544">
        <v>20211002</v>
      </c>
      <c r="O4544">
        <v>16.77</v>
      </c>
      <c r="P4544">
        <v>14.22</v>
      </c>
      <c r="Q4544">
        <v>12.19</v>
      </c>
      <c r="R4544" t="s">
        <v>5971</v>
      </c>
      <c r="S4544" t="s">
        <v>5981</v>
      </c>
      <c r="U4544" t="s">
        <v>5937</v>
      </c>
      <c r="V4544" t="s">
        <v>8349</v>
      </c>
      <c r="W4544">
        <v>0</v>
      </c>
      <c r="X4544" t="s">
        <v>8</v>
      </c>
      <c r="Y4544">
        <v>23</v>
      </c>
      <c r="Z4544">
        <v>49</v>
      </c>
      <c r="AA4544" s="2">
        <f t="shared" si="1216"/>
        <v>0.46938775510204084</v>
      </c>
      <c r="AB4544">
        <v>0</v>
      </c>
      <c r="AC4544">
        <v>0</v>
      </c>
      <c r="AF4544">
        <v>0</v>
      </c>
      <c r="AG4544">
        <v>0</v>
      </c>
      <c r="AH4544">
        <v>0</v>
      </c>
      <c r="AI4544">
        <v>1</v>
      </c>
      <c r="AJ4544">
        <v>1</v>
      </c>
      <c r="AK4544" t="s">
        <v>5728</v>
      </c>
      <c r="AL4544">
        <f t="shared" si="1217"/>
        <v>2</v>
      </c>
      <c r="AM4544">
        <v>1</v>
      </c>
      <c r="AN4544">
        <v>1</v>
      </c>
      <c r="AO4544">
        <v>2</v>
      </c>
      <c r="AP4544" s="11" t="s">
        <v>9214</v>
      </c>
      <c r="AQ4544">
        <v>1</v>
      </c>
      <c r="AR4544">
        <f t="shared" si="1218"/>
        <v>2</v>
      </c>
      <c r="AS4544">
        <f t="shared" si="1219"/>
        <v>7</v>
      </c>
    </row>
    <row r="4545" spans="1:45">
      <c r="A4545">
        <v>369</v>
      </c>
      <c r="B4545">
        <v>4544</v>
      </c>
      <c r="C4545" t="s">
        <v>5952</v>
      </c>
      <c r="D4545">
        <v>20211004</v>
      </c>
      <c r="E4545" t="s">
        <v>5939</v>
      </c>
      <c r="F4545" t="s">
        <v>5940</v>
      </c>
      <c r="G4545" t="s">
        <v>5911</v>
      </c>
      <c r="H4545" t="s">
        <v>5911</v>
      </c>
      <c r="I4545">
        <v>2</v>
      </c>
      <c r="J4545">
        <v>16</v>
      </c>
      <c r="K4545">
        <v>0</v>
      </c>
      <c r="L4545" t="s">
        <v>65</v>
      </c>
      <c r="M4545">
        <v>20211001</v>
      </c>
      <c r="N4545">
        <v>20211002</v>
      </c>
      <c r="O4545">
        <v>13.37</v>
      </c>
      <c r="P4545">
        <v>10.78</v>
      </c>
      <c r="Q4545">
        <v>9.4</v>
      </c>
      <c r="R4545" t="s">
        <v>5971</v>
      </c>
      <c r="S4545" t="s">
        <v>5982</v>
      </c>
      <c r="V4545" t="s">
        <v>8349</v>
      </c>
      <c r="W4545">
        <v>0</v>
      </c>
      <c r="X4545" t="s">
        <v>8</v>
      </c>
      <c r="Y4545">
        <v>23</v>
      </c>
      <c r="Z4545">
        <v>49</v>
      </c>
      <c r="AA4545" s="2">
        <f t="shared" si="1216"/>
        <v>0.46938775510204084</v>
      </c>
      <c r="AB4545">
        <v>0</v>
      </c>
      <c r="AC4545">
        <v>0</v>
      </c>
      <c r="AF4545">
        <v>0</v>
      </c>
      <c r="AG4545">
        <v>0</v>
      </c>
      <c r="AH4545">
        <v>0</v>
      </c>
      <c r="AI4545">
        <v>1</v>
      </c>
      <c r="AJ4545">
        <v>1</v>
      </c>
      <c r="AK4545" t="s">
        <v>5728</v>
      </c>
      <c r="AL4545">
        <f t="shared" si="1217"/>
        <v>2</v>
      </c>
      <c r="AM4545">
        <v>1</v>
      </c>
      <c r="AN4545">
        <v>1</v>
      </c>
      <c r="AO4545">
        <v>2</v>
      </c>
      <c r="AP4545" s="11" t="s">
        <v>9214</v>
      </c>
      <c r="AQ4545">
        <v>1</v>
      </c>
      <c r="AR4545">
        <f t="shared" si="1218"/>
        <v>2</v>
      </c>
      <c r="AS4545">
        <f t="shared" si="1219"/>
        <v>7</v>
      </c>
    </row>
    <row r="4546" spans="1:45">
      <c r="A4546">
        <v>369</v>
      </c>
      <c r="B4546">
        <v>4545</v>
      </c>
      <c r="C4546" t="s">
        <v>5953</v>
      </c>
      <c r="D4546">
        <v>20211004</v>
      </c>
      <c r="E4546" t="s">
        <v>5939</v>
      </c>
      <c r="F4546" t="s">
        <v>5940</v>
      </c>
      <c r="G4546" t="s">
        <v>5911</v>
      </c>
      <c r="H4546" t="s">
        <v>5911</v>
      </c>
      <c r="I4546">
        <v>1</v>
      </c>
      <c r="J4546">
        <v>18</v>
      </c>
      <c r="K4546">
        <v>0</v>
      </c>
      <c r="L4546" t="s">
        <v>65</v>
      </c>
      <c r="M4546">
        <v>20211001</v>
      </c>
      <c r="N4546">
        <v>20211003</v>
      </c>
      <c r="O4546">
        <v>17.52</v>
      </c>
      <c r="P4546">
        <v>16.32</v>
      </c>
      <c r="Q4546">
        <v>15.64</v>
      </c>
      <c r="R4546" t="s">
        <v>5971</v>
      </c>
      <c r="S4546" t="s">
        <v>5983</v>
      </c>
      <c r="V4546" t="s">
        <v>8349</v>
      </c>
      <c r="W4546">
        <v>0</v>
      </c>
      <c r="X4546" t="s">
        <v>8</v>
      </c>
      <c r="Y4546">
        <v>23</v>
      </c>
      <c r="Z4546">
        <v>49</v>
      </c>
      <c r="AA4546" s="2">
        <f t="shared" si="1216"/>
        <v>0.46938775510204084</v>
      </c>
      <c r="AB4546">
        <v>0</v>
      </c>
      <c r="AC4546">
        <v>0</v>
      </c>
      <c r="AF4546">
        <v>0</v>
      </c>
      <c r="AG4546">
        <v>0</v>
      </c>
      <c r="AH4546">
        <v>0</v>
      </c>
      <c r="AI4546">
        <v>1</v>
      </c>
      <c r="AJ4546">
        <v>1</v>
      </c>
      <c r="AK4546" t="s">
        <v>5728</v>
      </c>
      <c r="AL4546">
        <f t="shared" si="1217"/>
        <v>2</v>
      </c>
      <c r="AM4546">
        <v>1</v>
      </c>
      <c r="AN4546">
        <v>1</v>
      </c>
      <c r="AO4546">
        <v>2</v>
      </c>
      <c r="AP4546" s="11" t="s">
        <v>9214</v>
      </c>
      <c r="AQ4546">
        <v>1</v>
      </c>
      <c r="AR4546">
        <f t="shared" si="1218"/>
        <v>2</v>
      </c>
      <c r="AS4546">
        <f t="shared" si="1219"/>
        <v>7</v>
      </c>
    </row>
    <row r="4547" spans="1:45">
      <c r="A4547">
        <v>369</v>
      </c>
      <c r="B4547">
        <v>4546</v>
      </c>
      <c r="C4547" t="s">
        <v>5954</v>
      </c>
      <c r="D4547">
        <v>20211004</v>
      </c>
      <c r="E4547" t="s">
        <v>5939</v>
      </c>
      <c r="F4547" t="s">
        <v>5940</v>
      </c>
      <c r="G4547" t="s">
        <v>5911</v>
      </c>
      <c r="H4547" t="s">
        <v>5911</v>
      </c>
      <c r="I4547">
        <v>2</v>
      </c>
      <c r="J4547">
        <v>15</v>
      </c>
      <c r="K4547">
        <v>0</v>
      </c>
      <c r="L4547" t="s">
        <v>65</v>
      </c>
      <c r="M4547">
        <v>20211002</v>
      </c>
      <c r="N4547">
        <v>20211003</v>
      </c>
      <c r="O4547">
        <v>20.28</v>
      </c>
      <c r="P4547">
        <v>17.47</v>
      </c>
      <c r="Q4547">
        <v>15.99</v>
      </c>
      <c r="R4547" t="s">
        <v>5971</v>
      </c>
      <c r="S4547" t="s">
        <v>5984</v>
      </c>
      <c r="V4547" t="s">
        <v>8349</v>
      </c>
      <c r="W4547">
        <v>0</v>
      </c>
      <c r="X4547" t="s">
        <v>8</v>
      </c>
      <c r="Y4547">
        <v>23</v>
      </c>
      <c r="Z4547">
        <v>49</v>
      </c>
      <c r="AA4547" s="2">
        <f t="shared" si="1216"/>
        <v>0.46938775510204084</v>
      </c>
      <c r="AB4547">
        <v>0</v>
      </c>
      <c r="AC4547">
        <v>0</v>
      </c>
      <c r="AF4547">
        <v>0</v>
      </c>
      <c r="AG4547">
        <v>0</v>
      </c>
      <c r="AH4547">
        <v>0</v>
      </c>
      <c r="AI4547">
        <v>1</v>
      </c>
      <c r="AJ4547">
        <v>1</v>
      </c>
      <c r="AK4547" t="s">
        <v>5728</v>
      </c>
      <c r="AL4547">
        <f t="shared" si="1217"/>
        <v>2</v>
      </c>
      <c r="AM4547">
        <v>1</v>
      </c>
      <c r="AN4547">
        <v>1</v>
      </c>
      <c r="AO4547">
        <v>2</v>
      </c>
      <c r="AP4547" s="11" t="s">
        <v>9214</v>
      </c>
      <c r="AQ4547">
        <v>1</v>
      </c>
      <c r="AR4547">
        <f t="shared" si="1218"/>
        <v>2</v>
      </c>
      <c r="AS4547">
        <f t="shared" si="1219"/>
        <v>7</v>
      </c>
    </row>
    <row r="4548" spans="1:45">
      <c r="A4548">
        <v>369</v>
      </c>
      <c r="B4548">
        <v>4547</v>
      </c>
      <c r="C4548" t="s">
        <v>5955</v>
      </c>
      <c r="D4548">
        <v>20211004</v>
      </c>
      <c r="E4548" t="s">
        <v>5939</v>
      </c>
      <c r="F4548" t="s">
        <v>5940</v>
      </c>
      <c r="G4548" t="s">
        <v>5911</v>
      </c>
      <c r="H4548" t="s">
        <v>5911</v>
      </c>
      <c r="I4548">
        <v>2</v>
      </c>
      <c r="J4548">
        <v>50</v>
      </c>
      <c r="K4548">
        <v>2</v>
      </c>
      <c r="L4548" t="s">
        <v>243</v>
      </c>
      <c r="M4548">
        <v>20210930</v>
      </c>
      <c r="N4548">
        <v>20211003</v>
      </c>
      <c r="O4548">
        <v>27.21</v>
      </c>
      <c r="P4548">
        <v>25.29</v>
      </c>
      <c r="Q4548">
        <v>25.27</v>
      </c>
      <c r="R4548" t="s">
        <v>5971</v>
      </c>
      <c r="S4548" t="s">
        <v>5985</v>
      </c>
      <c r="U4548" t="s">
        <v>5965</v>
      </c>
      <c r="V4548" t="s">
        <v>8349</v>
      </c>
      <c r="W4548">
        <v>0</v>
      </c>
      <c r="X4548" t="s">
        <v>8</v>
      </c>
      <c r="Y4548">
        <v>23</v>
      </c>
      <c r="Z4548">
        <v>49</v>
      </c>
      <c r="AA4548" s="2">
        <f t="shared" si="1216"/>
        <v>0.46938775510204084</v>
      </c>
      <c r="AB4548">
        <v>0</v>
      </c>
      <c r="AC4548">
        <v>0</v>
      </c>
      <c r="AF4548">
        <v>0</v>
      </c>
      <c r="AG4548">
        <v>0</v>
      </c>
      <c r="AH4548">
        <v>0</v>
      </c>
      <c r="AI4548">
        <v>1</v>
      </c>
      <c r="AJ4548">
        <v>1</v>
      </c>
      <c r="AK4548" t="s">
        <v>5728</v>
      </c>
      <c r="AL4548">
        <f t="shared" si="1217"/>
        <v>2</v>
      </c>
      <c r="AM4548">
        <v>1</v>
      </c>
      <c r="AN4548">
        <v>1</v>
      </c>
      <c r="AO4548">
        <v>2</v>
      </c>
      <c r="AP4548" s="11" t="s">
        <v>9214</v>
      </c>
      <c r="AQ4548">
        <v>1</v>
      </c>
      <c r="AR4548">
        <f t="shared" si="1218"/>
        <v>2</v>
      </c>
      <c r="AS4548">
        <f t="shared" si="1219"/>
        <v>7</v>
      </c>
    </row>
    <row r="4549" spans="1:45">
      <c r="A4549">
        <v>369</v>
      </c>
      <c r="B4549">
        <v>4548</v>
      </c>
      <c r="C4549" t="s">
        <v>5956</v>
      </c>
      <c r="D4549">
        <v>20211004</v>
      </c>
      <c r="E4549" t="s">
        <v>5939</v>
      </c>
      <c r="F4549" t="s">
        <v>5940</v>
      </c>
      <c r="G4549" t="s">
        <v>5911</v>
      </c>
      <c r="H4549" t="s">
        <v>5911</v>
      </c>
      <c r="I4549">
        <v>2</v>
      </c>
      <c r="J4549">
        <v>57</v>
      </c>
      <c r="K4549">
        <v>2</v>
      </c>
      <c r="L4549" t="s">
        <v>243</v>
      </c>
      <c r="M4549">
        <v>20211001</v>
      </c>
      <c r="N4549">
        <v>20211003</v>
      </c>
      <c r="O4549">
        <v>16.670000000000002</v>
      </c>
      <c r="P4549">
        <v>14.54</v>
      </c>
      <c r="Q4549">
        <v>13.2</v>
      </c>
      <c r="R4549" t="s">
        <v>5971</v>
      </c>
      <c r="S4549" t="s">
        <v>5986</v>
      </c>
      <c r="U4549" t="s">
        <v>5968</v>
      </c>
      <c r="V4549" t="s">
        <v>8349</v>
      </c>
      <c r="W4549">
        <v>0</v>
      </c>
      <c r="X4549" t="s">
        <v>8</v>
      </c>
      <c r="Y4549">
        <v>23</v>
      </c>
      <c r="Z4549">
        <v>49</v>
      </c>
      <c r="AA4549" s="2">
        <f t="shared" si="1216"/>
        <v>0.46938775510204084</v>
      </c>
      <c r="AB4549">
        <v>0</v>
      </c>
      <c r="AC4549">
        <v>0</v>
      </c>
      <c r="AF4549">
        <v>0</v>
      </c>
      <c r="AG4549">
        <v>0</v>
      </c>
      <c r="AH4549">
        <v>0</v>
      </c>
      <c r="AI4549">
        <v>1</v>
      </c>
      <c r="AJ4549">
        <v>1</v>
      </c>
      <c r="AK4549" t="s">
        <v>5728</v>
      </c>
      <c r="AL4549">
        <f t="shared" si="1217"/>
        <v>2</v>
      </c>
      <c r="AM4549">
        <v>1</v>
      </c>
      <c r="AN4549">
        <v>1</v>
      </c>
      <c r="AO4549">
        <v>2</v>
      </c>
      <c r="AP4549" s="11" t="s">
        <v>9214</v>
      </c>
      <c r="AQ4549">
        <v>1</v>
      </c>
      <c r="AR4549">
        <f t="shared" si="1218"/>
        <v>2</v>
      </c>
      <c r="AS4549">
        <f t="shared" si="1219"/>
        <v>7</v>
      </c>
    </row>
    <row r="4550" spans="1:45">
      <c r="A4550">
        <v>369</v>
      </c>
      <c r="B4550">
        <v>4549</v>
      </c>
      <c r="C4550" t="s">
        <v>5957</v>
      </c>
      <c r="D4550">
        <v>20211004</v>
      </c>
      <c r="E4550" t="s">
        <v>5939</v>
      </c>
      <c r="F4550" t="s">
        <v>5940</v>
      </c>
      <c r="G4550" t="s">
        <v>5911</v>
      </c>
      <c r="H4550" t="s">
        <v>5911</v>
      </c>
      <c r="I4550">
        <v>1</v>
      </c>
      <c r="J4550">
        <v>59</v>
      </c>
      <c r="K4550">
        <v>2</v>
      </c>
      <c r="L4550" t="s">
        <v>243</v>
      </c>
      <c r="M4550" t="s">
        <v>89</v>
      </c>
      <c r="N4550">
        <v>20211003</v>
      </c>
      <c r="O4550">
        <v>20.21</v>
      </c>
      <c r="P4550">
        <v>17.77</v>
      </c>
      <c r="Q4550">
        <v>16.29</v>
      </c>
      <c r="R4550" t="s">
        <v>5971</v>
      </c>
      <c r="S4550" t="s">
        <v>5987</v>
      </c>
      <c r="U4550" t="s">
        <v>5968</v>
      </c>
      <c r="V4550" t="s">
        <v>8349</v>
      </c>
      <c r="W4550">
        <v>0</v>
      </c>
      <c r="X4550" t="s">
        <v>8</v>
      </c>
      <c r="Y4550">
        <v>23</v>
      </c>
      <c r="Z4550">
        <v>49</v>
      </c>
      <c r="AA4550" s="2">
        <f t="shared" si="1216"/>
        <v>0.46938775510204084</v>
      </c>
      <c r="AB4550">
        <v>0</v>
      </c>
      <c r="AC4550">
        <v>0</v>
      </c>
      <c r="AF4550">
        <v>0</v>
      </c>
      <c r="AG4550">
        <v>0</v>
      </c>
      <c r="AH4550">
        <v>0</v>
      </c>
      <c r="AI4550">
        <v>1</v>
      </c>
      <c r="AJ4550">
        <v>1</v>
      </c>
      <c r="AK4550" t="s">
        <v>5728</v>
      </c>
      <c r="AL4550">
        <f t="shared" si="1217"/>
        <v>2</v>
      </c>
      <c r="AM4550">
        <v>1</v>
      </c>
      <c r="AN4550">
        <v>1</v>
      </c>
      <c r="AO4550">
        <v>2</v>
      </c>
      <c r="AP4550" s="11" t="s">
        <v>9214</v>
      </c>
      <c r="AQ4550">
        <v>1</v>
      </c>
      <c r="AR4550">
        <f t="shared" si="1218"/>
        <v>2</v>
      </c>
      <c r="AS4550">
        <f t="shared" si="1219"/>
        <v>7</v>
      </c>
    </row>
    <row r="4551" spans="1:45">
      <c r="A4551">
        <v>369</v>
      </c>
      <c r="B4551">
        <v>4550</v>
      </c>
      <c r="C4551" t="s">
        <v>5958</v>
      </c>
      <c r="D4551">
        <v>20211004</v>
      </c>
      <c r="E4551" t="s">
        <v>5939</v>
      </c>
      <c r="F4551" t="s">
        <v>5940</v>
      </c>
      <c r="G4551" t="s">
        <v>5911</v>
      </c>
      <c r="H4551" t="s">
        <v>5911</v>
      </c>
      <c r="I4551">
        <v>2</v>
      </c>
      <c r="J4551">
        <v>18</v>
      </c>
      <c r="K4551">
        <v>0</v>
      </c>
      <c r="L4551" t="s">
        <v>65</v>
      </c>
      <c r="M4551">
        <v>20211003</v>
      </c>
      <c r="N4551">
        <v>20211003</v>
      </c>
      <c r="O4551">
        <v>21.19</v>
      </c>
      <c r="P4551">
        <v>18.670000000000002</v>
      </c>
      <c r="Q4551">
        <v>16.78</v>
      </c>
      <c r="R4551" t="s">
        <v>5971</v>
      </c>
      <c r="S4551" t="s">
        <v>5988</v>
      </c>
      <c r="U4551" t="s">
        <v>5969</v>
      </c>
      <c r="V4551" t="s">
        <v>8349</v>
      </c>
      <c r="W4551">
        <v>0</v>
      </c>
      <c r="X4551" t="s">
        <v>8</v>
      </c>
      <c r="Y4551">
        <v>23</v>
      </c>
      <c r="Z4551">
        <v>49</v>
      </c>
      <c r="AA4551" s="2">
        <f t="shared" si="1216"/>
        <v>0.46938775510204084</v>
      </c>
      <c r="AB4551">
        <v>0</v>
      </c>
      <c r="AC4551">
        <v>0</v>
      </c>
      <c r="AF4551">
        <v>0</v>
      </c>
      <c r="AG4551">
        <v>0</v>
      </c>
      <c r="AH4551">
        <v>0</v>
      </c>
      <c r="AI4551">
        <v>1</v>
      </c>
      <c r="AJ4551">
        <v>1</v>
      </c>
      <c r="AK4551" t="s">
        <v>5728</v>
      </c>
      <c r="AL4551">
        <f t="shared" si="1217"/>
        <v>2</v>
      </c>
      <c r="AM4551">
        <v>1</v>
      </c>
      <c r="AN4551">
        <v>1</v>
      </c>
      <c r="AO4551">
        <v>2</v>
      </c>
      <c r="AP4551" s="11" t="s">
        <v>9214</v>
      </c>
      <c r="AQ4551">
        <v>1</v>
      </c>
      <c r="AR4551">
        <f t="shared" si="1218"/>
        <v>2</v>
      </c>
      <c r="AS4551">
        <f t="shared" si="1219"/>
        <v>7</v>
      </c>
    </row>
    <row r="4552" spans="1:45">
      <c r="A4552">
        <v>369</v>
      </c>
      <c r="B4552">
        <v>4551</v>
      </c>
      <c r="C4552" t="s">
        <v>5959</v>
      </c>
      <c r="D4552">
        <v>20211004</v>
      </c>
      <c r="E4552" t="s">
        <v>5939</v>
      </c>
      <c r="F4552" t="s">
        <v>5940</v>
      </c>
      <c r="G4552" t="s">
        <v>5911</v>
      </c>
      <c r="H4552" t="s">
        <v>5911</v>
      </c>
      <c r="I4552">
        <v>1</v>
      </c>
      <c r="J4552">
        <v>51</v>
      </c>
      <c r="K4552">
        <v>2</v>
      </c>
      <c r="L4552" t="s">
        <v>243</v>
      </c>
      <c r="M4552">
        <v>20211001</v>
      </c>
      <c r="N4552">
        <v>20211003</v>
      </c>
      <c r="O4552">
        <v>21.21</v>
      </c>
      <c r="P4552">
        <v>18.72</v>
      </c>
      <c r="Q4552">
        <v>17.28</v>
      </c>
      <c r="R4552" t="s">
        <v>5971</v>
      </c>
      <c r="S4552" t="s">
        <v>5989</v>
      </c>
      <c r="U4552" t="s">
        <v>5964</v>
      </c>
      <c r="V4552" t="s">
        <v>8349</v>
      </c>
      <c r="W4552">
        <v>0</v>
      </c>
      <c r="X4552" t="s">
        <v>8</v>
      </c>
      <c r="Y4552">
        <v>23</v>
      </c>
      <c r="Z4552">
        <v>49</v>
      </c>
      <c r="AA4552" s="2">
        <f t="shared" si="1216"/>
        <v>0.46938775510204084</v>
      </c>
      <c r="AB4552">
        <v>0</v>
      </c>
      <c r="AC4552">
        <v>0</v>
      </c>
      <c r="AF4552">
        <v>0</v>
      </c>
      <c r="AG4552">
        <v>0</v>
      </c>
      <c r="AH4552">
        <v>0</v>
      </c>
      <c r="AI4552">
        <v>1</v>
      </c>
      <c r="AJ4552">
        <v>1</v>
      </c>
      <c r="AK4552" t="s">
        <v>5728</v>
      </c>
      <c r="AL4552">
        <f t="shared" si="1217"/>
        <v>2</v>
      </c>
      <c r="AM4552">
        <v>1</v>
      </c>
      <c r="AN4552">
        <v>1</v>
      </c>
      <c r="AO4552">
        <v>2</v>
      </c>
      <c r="AP4552" s="11" t="s">
        <v>9214</v>
      </c>
      <c r="AQ4552">
        <v>1</v>
      </c>
      <c r="AR4552">
        <f t="shared" si="1218"/>
        <v>2</v>
      </c>
      <c r="AS4552">
        <f t="shared" si="1219"/>
        <v>7</v>
      </c>
    </row>
    <row r="4553" spans="1:45">
      <c r="A4553">
        <v>369</v>
      </c>
      <c r="B4553">
        <v>4552</v>
      </c>
      <c r="C4553" t="s">
        <v>5960</v>
      </c>
      <c r="D4553">
        <v>20211004</v>
      </c>
      <c r="E4553" t="s">
        <v>5939</v>
      </c>
      <c r="F4553" t="s">
        <v>5940</v>
      </c>
      <c r="G4553" t="s">
        <v>5911</v>
      </c>
      <c r="H4553" t="s">
        <v>5911</v>
      </c>
      <c r="I4553">
        <v>1</v>
      </c>
      <c r="J4553">
        <v>18</v>
      </c>
      <c r="K4553">
        <v>0</v>
      </c>
      <c r="L4553" t="s">
        <v>65</v>
      </c>
      <c r="M4553" t="s">
        <v>89</v>
      </c>
      <c r="N4553">
        <v>20211003</v>
      </c>
      <c r="O4553">
        <v>21.45</v>
      </c>
      <c r="P4553">
        <v>19.43</v>
      </c>
      <c r="Q4553">
        <v>17.600000000000001</v>
      </c>
      <c r="R4553" t="s">
        <v>5971</v>
      </c>
      <c r="S4553" t="s">
        <v>5990</v>
      </c>
      <c r="U4553" t="s">
        <v>5969</v>
      </c>
      <c r="V4553" t="s">
        <v>8349</v>
      </c>
      <c r="W4553">
        <v>0</v>
      </c>
      <c r="X4553" t="s">
        <v>8</v>
      </c>
      <c r="Y4553">
        <v>23</v>
      </c>
      <c r="Z4553">
        <v>49</v>
      </c>
      <c r="AA4553" s="2">
        <f t="shared" si="1216"/>
        <v>0.46938775510204084</v>
      </c>
      <c r="AB4553">
        <v>0</v>
      </c>
      <c r="AC4553">
        <v>0</v>
      </c>
      <c r="AF4553">
        <v>0</v>
      </c>
      <c r="AG4553">
        <v>0</v>
      </c>
      <c r="AH4553">
        <v>0</v>
      </c>
      <c r="AI4553">
        <v>1</v>
      </c>
      <c r="AJ4553">
        <v>1</v>
      </c>
      <c r="AK4553" t="s">
        <v>5728</v>
      </c>
      <c r="AL4553">
        <f t="shared" si="1217"/>
        <v>2</v>
      </c>
      <c r="AM4553">
        <v>1</v>
      </c>
      <c r="AN4553">
        <v>1</v>
      </c>
      <c r="AO4553">
        <v>2</v>
      </c>
      <c r="AP4553" s="11" t="s">
        <v>9214</v>
      </c>
      <c r="AQ4553">
        <v>1</v>
      </c>
      <c r="AR4553">
        <f t="shared" si="1218"/>
        <v>2</v>
      </c>
      <c r="AS4553">
        <f t="shared" si="1219"/>
        <v>7</v>
      </c>
    </row>
    <row r="4554" spans="1:45">
      <c r="A4554">
        <v>369</v>
      </c>
      <c r="B4554">
        <v>4553</v>
      </c>
      <c r="C4554" t="s">
        <v>5961</v>
      </c>
      <c r="D4554">
        <v>20211004</v>
      </c>
      <c r="E4554" t="s">
        <v>5939</v>
      </c>
      <c r="F4554" t="s">
        <v>5940</v>
      </c>
      <c r="G4554" t="s">
        <v>5911</v>
      </c>
      <c r="H4554" t="s">
        <v>5834</v>
      </c>
      <c r="I4554">
        <v>1</v>
      </c>
      <c r="J4554">
        <v>12</v>
      </c>
      <c r="K4554">
        <v>0</v>
      </c>
      <c r="L4554" t="s">
        <v>65</v>
      </c>
      <c r="M4554" t="s">
        <v>89</v>
      </c>
      <c r="N4554">
        <v>20211003</v>
      </c>
      <c r="O4554">
        <v>21.15</v>
      </c>
      <c r="P4554">
        <v>21.8</v>
      </c>
      <c r="Q4554" t="s">
        <v>5728</v>
      </c>
      <c r="R4554" t="s">
        <v>5971</v>
      </c>
      <c r="S4554" t="s">
        <v>5991</v>
      </c>
      <c r="V4554" t="s">
        <v>8349</v>
      </c>
      <c r="W4554">
        <v>0</v>
      </c>
      <c r="X4554" t="s">
        <v>8</v>
      </c>
      <c r="Y4554">
        <v>23</v>
      </c>
      <c r="Z4554">
        <v>49</v>
      </c>
      <c r="AA4554" s="2">
        <f t="shared" si="1216"/>
        <v>0.46938775510204084</v>
      </c>
      <c r="AB4554">
        <v>0</v>
      </c>
      <c r="AC4554">
        <v>0</v>
      </c>
      <c r="AF4554">
        <v>0</v>
      </c>
      <c r="AG4554">
        <v>0</v>
      </c>
      <c r="AH4554">
        <v>0</v>
      </c>
      <c r="AI4554">
        <v>1</v>
      </c>
      <c r="AJ4554">
        <v>1</v>
      </c>
      <c r="AK4554" t="s">
        <v>5728</v>
      </c>
      <c r="AL4554">
        <f t="shared" si="1217"/>
        <v>2</v>
      </c>
      <c r="AM4554">
        <v>1</v>
      </c>
      <c r="AN4554">
        <v>1</v>
      </c>
      <c r="AO4554">
        <v>2</v>
      </c>
      <c r="AP4554" s="11" t="s">
        <v>9214</v>
      </c>
      <c r="AQ4554">
        <v>1</v>
      </c>
      <c r="AR4554">
        <f t="shared" si="1218"/>
        <v>2</v>
      </c>
      <c r="AS4554">
        <f t="shared" si="1219"/>
        <v>7</v>
      </c>
    </row>
    <row r="4555" spans="1:45">
      <c r="A4555">
        <v>369</v>
      </c>
      <c r="B4555">
        <v>4554</v>
      </c>
      <c r="C4555" t="s">
        <v>5962</v>
      </c>
      <c r="D4555">
        <v>20211004</v>
      </c>
      <c r="E4555" t="s">
        <v>5939</v>
      </c>
      <c r="F4555" t="s">
        <v>5940</v>
      </c>
      <c r="G4555" t="s">
        <v>5911</v>
      </c>
      <c r="H4555" t="s">
        <v>5834</v>
      </c>
      <c r="I4555">
        <v>2</v>
      </c>
      <c r="J4555">
        <v>10</v>
      </c>
      <c r="K4555">
        <v>0</v>
      </c>
      <c r="L4555" t="s">
        <v>65</v>
      </c>
      <c r="M4555">
        <v>20211003</v>
      </c>
      <c r="N4555">
        <v>20211004</v>
      </c>
      <c r="O4555">
        <v>31.46</v>
      </c>
      <c r="P4555">
        <v>29.17</v>
      </c>
      <c r="Q4555">
        <v>28.58</v>
      </c>
      <c r="R4555" t="s">
        <v>5971</v>
      </c>
      <c r="S4555" t="s">
        <v>5992</v>
      </c>
      <c r="V4555" t="s">
        <v>8349</v>
      </c>
      <c r="W4555">
        <v>0</v>
      </c>
      <c r="X4555" t="s">
        <v>8</v>
      </c>
      <c r="Y4555">
        <v>23</v>
      </c>
      <c r="Z4555">
        <v>49</v>
      </c>
      <c r="AA4555" s="2">
        <f t="shared" si="1216"/>
        <v>0.46938775510204084</v>
      </c>
      <c r="AB4555">
        <v>0</v>
      </c>
      <c r="AC4555">
        <v>0</v>
      </c>
      <c r="AF4555">
        <v>0</v>
      </c>
      <c r="AG4555">
        <v>0</v>
      </c>
      <c r="AH4555">
        <v>0</v>
      </c>
      <c r="AI4555">
        <v>1</v>
      </c>
      <c r="AJ4555">
        <v>1</v>
      </c>
      <c r="AK4555" t="s">
        <v>5728</v>
      </c>
      <c r="AL4555">
        <f t="shared" si="1217"/>
        <v>2</v>
      </c>
      <c r="AM4555">
        <v>1</v>
      </c>
      <c r="AN4555">
        <v>1</v>
      </c>
      <c r="AO4555">
        <v>2</v>
      </c>
      <c r="AP4555" s="11" t="s">
        <v>9214</v>
      </c>
      <c r="AQ4555">
        <v>1</v>
      </c>
      <c r="AR4555">
        <f t="shared" si="1218"/>
        <v>2</v>
      </c>
      <c r="AS4555">
        <f t="shared" si="1219"/>
        <v>7</v>
      </c>
    </row>
    <row r="4556" spans="1:45">
      <c r="A4556">
        <v>369</v>
      </c>
      <c r="B4556">
        <v>4555</v>
      </c>
      <c r="C4556" t="s">
        <v>5963</v>
      </c>
      <c r="D4556">
        <v>20211004</v>
      </c>
      <c r="E4556" t="s">
        <v>5939</v>
      </c>
      <c r="F4556" t="s">
        <v>5940</v>
      </c>
      <c r="G4556" t="s">
        <v>5911</v>
      </c>
      <c r="H4556" t="s">
        <v>5909</v>
      </c>
      <c r="I4556">
        <v>1</v>
      </c>
      <c r="J4556">
        <v>16</v>
      </c>
      <c r="K4556">
        <v>0</v>
      </c>
      <c r="L4556" t="s">
        <v>65</v>
      </c>
      <c r="M4556">
        <v>20211002</v>
      </c>
      <c r="N4556">
        <v>20211004</v>
      </c>
      <c r="O4556">
        <v>18.36</v>
      </c>
      <c r="P4556">
        <v>19.29</v>
      </c>
      <c r="Q4556" t="s">
        <v>5728</v>
      </c>
      <c r="R4556" t="s">
        <v>5971</v>
      </c>
      <c r="S4556" t="s">
        <v>5993</v>
      </c>
      <c r="V4556" t="s">
        <v>8349</v>
      </c>
      <c r="W4556">
        <v>0</v>
      </c>
      <c r="X4556" t="s">
        <v>8</v>
      </c>
      <c r="Y4556">
        <v>23</v>
      </c>
      <c r="Z4556">
        <v>49</v>
      </c>
      <c r="AA4556" s="2">
        <f t="shared" si="1216"/>
        <v>0.46938775510204084</v>
      </c>
      <c r="AB4556">
        <v>0</v>
      </c>
      <c r="AC4556">
        <v>0</v>
      </c>
      <c r="AF4556">
        <v>0</v>
      </c>
      <c r="AG4556">
        <v>0</v>
      </c>
      <c r="AH4556">
        <v>0</v>
      </c>
      <c r="AI4556">
        <v>1</v>
      </c>
      <c r="AJ4556">
        <v>1</v>
      </c>
      <c r="AK4556" t="s">
        <v>5728</v>
      </c>
      <c r="AL4556">
        <f t="shared" ref="AL4556" si="1220">SUM(AF4556:AK4556)</f>
        <v>2</v>
      </c>
      <c r="AM4556">
        <v>1</v>
      </c>
      <c r="AN4556">
        <v>1</v>
      </c>
      <c r="AO4556">
        <v>2</v>
      </c>
      <c r="AP4556" s="11" t="s">
        <v>9214</v>
      </c>
      <c r="AQ4556">
        <v>1</v>
      </c>
      <c r="AR4556">
        <f t="shared" ref="AR4556" si="1221">IF(AL4556&lt;4,2,IF(AL4556=4,1,IF(AL4556=5,0,)))</f>
        <v>2</v>
      </c>
      <c r="AS4556">
        <f t="shared" ref="AS4556" si="1222">SUM(AM4556:AR4556)</f>
        <v>7</v>
      </c>
    </row>
    <row r="4557" spans="1:45">
      <c r="A4557">
        <v>370</v>
      </c>
      <c r="B4557">
        <v>4556</v>
      </c>
      <c r="C4557" t="s">
        <v>5994</v>
      </c>
      <c r="D4557">
        <v>20211004</v>
      </c>
      <c r="E4557" t="s">
        <v>6006</v>
      </c>
      <c r="F4557" t="s">
        <v>6007</v>
      </c>
      <c r="G4557" t="s">
        <v>5786</v>
      </c>
      <c r="H4557" t="s">
        <v>5786</v>
      </c>
      <c r="I4557">
        <v>1</v>
      </c>
      <c r="J4557">
        <v>25</v>
      </c>
      <c r="K4557">
        <v>9</v>
      </c>
      <c r="L4557" t="s">
        <v>6008</v>
      </c>
      <c r="M4557" t="s">
        <v>89</v>
      </c>
      <c r="N4557">
        <v>20211001</v>
      </c>
      <c r="O4557">
        <v>22.3</v>
      </c>
      <c r="P4557" t="s">
        <v>5728</v>
      </c>
      <c r="Q4557" t="s">
        <v>5728</v>
      </c>
      <c r="R4557" t="s">
        <v>9120</v>
      </c>
      <c r="V4557" t="s">
        <v>8523</v>
      </c>
      <c r="W4557">
        <v>2</v>
      </c>
      <c r="X4557" t="s">
        <v>5728</v>
      </c>
      <c r="Y4557">
        <v>12</v>
      </c>
      <c r="Z4557">
        <v>44</v>
      </c>
      <c r="AA4557" s="2">
        <f t="shared" si="1216"/>
        <v>0.27272727272727271</v>
      </c>
      <c r="AB4557">
        <v>0</v>
      </c>
      <c r="AC4557">
        <v>0</v>
      </c>
      <c r="AF4557">
        <v>1</v>
      </c>
      <c r="AG4557">
        <v>1</v>
      </c>
      <c r="AH4557">
        <v>1</v>
      </c>
      <c r="AI4557">
        <v>1</v>
      </c>
      <c r="AJ4557">
        <v>0</v>
      </c>
      <c r="AK4557" t="s">
        <v>5728</v>
      </c>
      <c r="AL4557">
        <f t="shared" si="1215"/>
        <v>4</v>
      </c>
      <c r="AM4557">
        <v>1</v>
      </c>
      <c r="AN4557">
        <v>2</v>
      </c>
      <c r="AO4557">
        <v>2</v>
      </c>
      <c r="AP4557" s="11" t="s">
        <v>9214</v>
      </c>
      <c r="AQ4557">
        <v>1</v>
      </c>
      <c r="AR4557">
        <f t="shared" si="1206"/>
        <v>1</v>
      </c>
      <c r="AS4557">
        <f t="shared" ref="AS4557:AS4600" si="1223">SUM(AM4557:AR4557)</f>
        <v>7</v>
      </c>
    </row>
    <row r="4558" spans="1:45">
      <c r="A4558">
        <v>370</v>
      </c>
      <c r="B4558">
        <v>4557</v>
      </c>
      <c r="C4558" t="s">
        <v>5995</v>
      </c>
      <c r="D4558">
        <v>20211004</v>
      </c>
      <c r="E4558" t="s">
        <v>6006</v>
      </c>
      <c r="F4558" t="s">
        <v>6007</v>
      </c>
      <c r="G4558" t="s">
        <v>5786</v>
      </c>
      <c r="H4558" t="s">
        <v>5786</v>
      </c>
      <c r="I4558">
        <v>3</v>
      </c>
      <c r="J4558">
        <v>26</v>
      </c>
      <c r="K4558">
        <v>9</v>
      </c>
      <c r="L4558" t="s">
        <v>6008</v>
      </c>
      <c r="M4558">
        <v>20210930</v>
      </c>
      <c r="N4558">
        <v>20211002</v>
      </c>
      <c r="O4558">
        <v>13.53</v>
      </c>
      <c r="P4558" t="s">
        <v>5728</v>
      </c>
      <c r="Q4558" t="s">
        <v>5728</v>
      </c>
      <c r="R4558" t="s">
        <v>9120</v>
      </c>
      <c r="S4558" t="s">
        <v>5772</v>
      </c>
      <c r="V4558" t="s">
        <v>8523</v>
      </c>
      <c r="W4558">
        <v>0</v>
      </c>
      <c r="X4558" t="s">
        <v>5728</v>
      </c>
      <c r="Y4558">
        <v>12</v>
      </c>
      <c r="Z4558">
        <v>44</v>
      </c>
      <c r="AA4558" s="2">
        <f t="shared" ref="AA4558:AA4569" si="1224">Y4558/Z4558</f>
        <v>0.27272727272727271</v>
      </c>
      <c r="AB4558">
        <v>0</v>
      </c>
      <c r="AC4558">
        <v>0</v>
      </c>
      <c r="AF4558">
        <v>1</v>
      </c>
      <c r="AG4558">
        <v>1</v>
      </c>
      <c r="AH4558">
        <v>1</v>
      </c>
      <c r="AI4558">
        <v>1</v>
      </c>
      <c r="AJ4558">
        <v>0</v>
      </c>
      <c r="AK4558" t="s">
        <v>5728</v>
      </c>
      <c r="AL4558">
        <f t="shared" ref="AL4558:AL4568" si="1225">SUM(AF4558:AK4558)</f>
        <v>4</v>
      </c>
      <c r="AM4558">
        <v>1</v>
      </c>
      <c r="AN4558">
        <v>2</v>
      </c>
      <c r="AO4558">
        <v>2</v>
      </c>
      <c r="AP4558" s="11" t="s">
        <v>9214</v>
      </c>
      <c r="AQ4558">
        <v>1</v>
      </c>
      <c r="AR4558">
        <f t="shared" ref="AR4558:AR4568" si="1226">IF(AL4558&lt;4,2,IF(AL4558=4,1,IF(AL4558=5,0,)))</f>
        <v>1</v>
      </c>
      <c r="AS4558">
        <f t="shared" ref="AS4558:AS4568" si="1227">SUM(AM4558:AR4558)</f>
        <v>7</v>
      </c>
    </row>
    <row r="4559" spans="1:45">
      <c r="A4559">
        <v>370</v>
      </c>
      <c r="B4559">
        <v>4558</v>
      </c>
      <c r="C4559" t="s">
        <v>5996</v>
      </c>
      <c r="D4559">
        <v>20211004</v>
      </c>
      <c r="E4559" t="s">
        <v>6006</v>
      </c>
      <c r="F4559" t="s">
        <v>6007</v>
      </c>
      <c r="G4559" t="s">
        <v>5786</v>
      </c>
      <c r="H4559" t="s">
        <v>5786</v>
      </c>
      <c r="I4559">
        <v>2</v>
      </c>
      <c r="J4559">
        <v>29</v>
      </c>
      <c r="K4559">
        <v>9</v>
      </c>
      <c r="L4559" t="s">
        <v>6008</v>
      </c>
      <c r="M4559">
        <v>20210930</v>
      </c>
      <c r="N4559">
        <v>20211002</v>
      </c>
      <c r="O4559">
        <v>20.87</v>
      </c>
      <c r="P4559" t="s">
        <v>5728</v>
      </c>
      <c r="Q4559" t="s">
        <v>5728</v>
      </c>
      <c r="R4559" t="s">
        <v>9120</v>
      </c>
      <c r="V4559" t="s">
        <v>8523</v>
      </c>
      <c r="W4559">
        <v>0</v>
      </c>
      <c r="X4559" t="s">
        <v>5728</v>
      </c>
      <c r="Y4559">
        <v>12</v>
      </c>
      <c r="Z4559">
        <v>44</v>
      </c>
      <c r="AA4559" s="2">
        <f t="shared" si="1224"/>
        <v>0.27272727272727271</v>
      </c>
      <c r="AB4559">
        <v>0</v>
      </c>
      <c r="AC4559">
        <v>0</v>
      </c>
      <c r="AF4559">
        <v>1</v>
      </c>
      <c r="AG4559">
        <v>1</v>
      </c>
      <c r="AH4559">
        <v>1</v>
      </c>
      <c r="AI4559">
        <v>1</v>
      </c>
      <c r="AJ4559">
        <v>0</v>
      </c>
      <c r="AK4559" t="s">
        <v>5728</v>
      </c>
      <c r="AL4559">
        <f t="shared" si="1225"/>
        <v>4</v>
      </c>
      <c r="AM4559">
        <v>1</v>
      </c>
      <c r="AN4559">
        <v>2</v>
      </c>
      <c r="AO4559">
        <v>2</v>
      </c>
      <c r="AP4559" s="11" t="s">
        <v>9214</v>
      </c>
      <c r="AQ4559">
        <v>1</v>
      </c>
      <c r="AR4559">
        <f t="shared" si="1226"/>
        <v>1</v>
      </c>
      <c r="AS4559">
        <f t="shared" si="1227"/>
        <v>7</v>
      </c>
    </row>
    <row r="4560" spans="1:45">
      <c r="A4560">
        <v>370</v>
      </c>
      <c r="B4560">
        <v>4559</v>
      </c>
      <c r="C4560" t="s">
        <v>5997</v>
      </c>
      <c r="D4560">
        <v>20211004</v>
      </c>
      <c r="E4560" t="s">
        <v>6006</v>
      </c>
      <c r="F4560" t="s">
        <v>6007</v>
      </c>
      <c r="G4560" t="s">
        <v>5786</v>
      </c>
      <c r="H4560" t="s">
        <v>5786</v>
      </c>
      <c r="I4560">
        <v>1</v>
      </c>
      <c r="J4560">
        <v>40</v>
      </c>
      <c r="K4560">
        <v>9</v>
      </c>
      <c r="L4560" t="s">
        <v>6008</v>
      </c>
      <c r="M4560">
        <v>20211001</v>
      </c>
      <c r="N4560">
        <v>20211002</v>
      </c>
      <c r="O4560">
        <v>11.09</v>
      </c>
      <c r="P4560" t="s">
        <v>5728</v>
      </c>
      <c r="Q4560" t="s">
        <v>5728</v>
      </c>
      <c r="R4560" t="s">
        <v>9120</v>
      </c>
      <c r="V4560" t="s">
        <v>8523</v>
      </c>
      <c r="W4560">
        <v>0</v>
      </c>
      <c r="X4560" t="s">
        <v>5728</v>
      </c>
      <c r="Y4560">
        <v>12</v>
      </c>
      <c r="Z4560">
        <v>44</v>
      </c>
      <c r="AA4560" s="2">
        <f t="shared" si="1224"/>
        <v>0.27272727272727271</v>
      </c>
      <c r="AB4560">
        <v>0</v>
      </c>
      <c r="AC4560">
        <v>0</v>
      </c>
      <c r="AF4560">
        <v>1</v>
      </c>
      <c r="AG4560">
        <v>1</v>
      </c>
      <c r="AH4560">
        <v>1</v>
      </c>
      <c r="AI4560">
        <v>1</v>
      </c>
      <c r="AJ4560">
        <v>0</v>
      </c>
      <c r="AK4560" t="s">
        <v>5728</v>
      </c>
      <c r="AL4560">
        <f t="shared" si="1225"/>
        <v>4</v>
      </c>
      <c r="AM4560">
        <v>1</v>
      </c>
      <c r="AN4560">
        <v>2</v>
      </c>
      <c r="AO4560">
        <v>2</v>
      </c>
      <c r="AP4560" s="11" t="s">
        <v>9214</v>
      </c>
      <c r="AQ4560">
        <v>1</v>
      </c>
      <c r="AR4560">
        <f t="shared" si="1226"/>
        <v>1</v>
      </c>
      <c r="AS4560">
        <f t="shared" si="1227"/>
        <v>7</v>
      </c>
    </row>
    <row r="4561" spans="1:45">
      <c r="A4561">
        <v>370</v>
      </c>
      <c r="B4561">
        <v>4560</v>
      </c>
      <c r="C4561" t="s">
        <v>5998</v>
      </c>
      <c r="D4561">
        <v>20211004</v>
      </c>
      <c r="E4561" t="s">
        <v>6006</v>
      </c>
      <c r="F4561" t="s">
        <v>6007</v>
      </c>
      <c r="G4561" t="s">
        <v>5786</v>
      </c>
      <c r="H4561" t="s">
        <v>5786</v>
      </c>
      <c r="I4561">
        <v>3</v>
      </c>
      <c r="J4561">
        <v>28</v>
      </c>
      <c r="K4561">
        <v>9</v>
      </c>
      <c r="L4561" t="s">
        <v>6008</v>
      </c>
      <c r="M4561">
        <v>20211001</v>
      </c>
      <c r="N4561">
        <v>20211002</v>
      </c>
      <c r="O4561">
        <v>13.06</v>
      </c>
      <c r="P4561" t="s">
        <v>5728</v>
      </c>
      <c r="Q4561" t="s">
        <v>5728</v>
      </c>
      <c r="R4561" t="s">
        <v>9120</v>
      </c>
      <c r="S4561" t="s">
        <v>5772</v>
      </c>
      <c r="V4561" t="s">
        <v>8523</v>
      </c>
      <c r="W4561">
        <v>0</v>
      </c>
      <c r="X4561" t="s">
        <v>5728</v>
      </c>
      <c r="Y4561">
        <v>12</v>
      </c>
      <c r="Z4561">
        <v>44</v>
      </c>
      <c r="AA4561" s="2">
        <f t="shared" si="1224"/>
        <v>0.27272727272727271</v>
      </c>
      <c r="AB4561">
        <v>0</v>
      </c>
      <c r="AC4561">
        <v>0</v>
      </c>
      <c r="AF4561">
        <v>1</v>
      </c>
      <c r="AG4561">
        <v>1</v>
      </c>
      <c r="AH4561">
        <v>1</v>
      </c>
      <c r="AI4561">
        <v>1</v>
      </c>
      <c r="AJ4561">
        <v>0</v>
      </c>
      <c r="AK4561" t="s">
        <v>5728</v>
      </c>
      <c r="AL4561">
        <f t="shared" si="1225"/>
        <v>4</v>
      </c>
      <c r="AM4561">
        <v>1</v>
      </c>
      <c r="AN4561">
        <v>2</v>
      </c>
      <c r="AO4561">
        <v>2</v>
      </c>
      <c r="AP4561" s="11" t="s">
        <v>9214</v>
      </c>
      <c r="AQ4561">
        <v>1</v>
      </c>
      <c r="AR4561">
        <f t="shared" si="1226"/>
        <v>1</v>
      </c>
      <c r="AS4561">
        <f t="shared" si="1227"/>
        <v>7</v>
      </c>
    </row>
    <row r="4562" spans="1:45">
      <c r="A4562">
        <v>370</v>
      </c>
      <c r="B4562">
        <v>4561</v>
      </c>
      <c r="C4562" t="s">
        <v>5999</v>
      </c>
      <c r="D4562">
        <v>20211004</v>
      </c>
      <c r="E4562" t="s">
        <v>6006</v>
      </c>
      <c r="F4562" t="s">
        <v>6007</v>
      </c>
      <c r="G4562" t="s">
        <v>5786</v>
      </c>
      <c r="H4562" t="s">
        <v>5786</v>
      </c>
      <c r="I4562">
        <v>3</v>
      </c>
      <c r="J4562">
        <v>36</v>
      </c>
      <c r="K4562">
        <v>9</v>
      </c>
      <c r="L4562" t="s">
        <v>6008</v>
      </c>
      <c r="M4562" t="s">
        <v>89</v>
      </c>
      <c r="N4562">
        <v>20211002</v>
      </c>
      <c r="O4562">
        <v>24.16</v>
      </c>
      <c r="P4562" t="s">
        <v>5728</v>
      </c>
      <c r="Q4562" t="s">
        <v>5728</v>
      </c>
      <c r="R4562" t="s">
        <v>9120</v>
      </c>
      <c r="S4562" t="s">
        <v>5772</v>
      </c>
      <c r="V4562" t="s">
        <v>8523</v>
      </c>
      <c r="W4562">
        <v>0</v>
      </c>
      <c r="X4562" t="s">
        <v>5728</v>
      </c>
      <c r="Y4562">
        <v>12</v>
      </c>
      <c r="Z4562">
        <v>44</v>
      </c>
      <c r="AA4562" s="2">
        <f t="shared" si="1224"/>
        <v>0.27272727272727271</v>
      </c>
      <c r="AB4562">
        <v>0</v>
      </c>
      <c r="AC4562">
        <v>0</v>
      </c>
      <c r="AF4562">
        <v>1</v>
      </c>
      <c r="AG4562">
        <v>1</v>
      </c>
      <c r="AH4562">
        <v>1</v>
      </c>
      <c r="AI4562">
        <v>1</v>
      </c>
      <c r="AJ4562">
        <v>0</v>
      </c>
      <c r="AK4562" t="s">
        <v>5728</v>
      </c>
      <c r="AL4562">
        <f t="shared" si="1225"/>
        <v>4</v>
      </c>
      <c r="AM4562">
        <v>1</v>
      </c>
      <c r="AN4562">
        <v>2</v>
      </c>
      <c r="AO4562">
        <v>2</v>
      </c>
      <c r="AP4562" s="11" t="s">
        <v>9214</v>
      </c>
      <c r="AQ4562">
        <v>1</v>
      </c>
      <c r="AR4562">
        <f t="shared" si="1226"/>
        <v>1</v>
      </c>
      <c r="AS4562">
        <f t="shared" si="1227"/>
        <v>7</v>
      </c>
    </row>
    <row r="4563" spans="1:45">
      <c r="A4563">
        <v>370</v>
      </c>
      <c r="B4563">
        <v>4562</v>
      </c>
      <c r="C4563" t="s">
        <v>6000</v>
      </c>
      <c r="D4563">
        <v>20211004</v>
      </c>
      <c r="E4563" t="s">
        <v>6006</v>
      </c>
      <c r="F4563" t="s">
        <v>6007</v>
      </c>
      <c r="G4563" t="s">
        <v>5786</v>
      </c>
      <c r="H4563" t="s">
        <v>5786</v>
      </c>
      <c r="I4563">
        <v>2</v>
      </c>
      <c r="J4563">
        <v>30</v>
      </c>
      <c r="K4563">
        <v>9</v>
      </c>
      <c r="L4563" t="s">
        <v>6008</v>
      </c>
      <c r="M4563">
        <v>20211001</v>
      </c>
      <c r="N4563">
        <v>20211002</v>
      </c>
      <c r="O4563">
        <v>22.42</v>
      </c>
      <c r="P4563" t="s">
        <v>5728</v>
      </c>
      <c r="Q4563" t="s">
        <v>5728</v>
      </c>
      <c r="R4563" t="s">
        <v>9120</v>
      </c>
      <c r="V4563" t="s">
        <v>8523</v>
      </c>
      <c r="W4563">
        <v>0</v>
      </c>
      <c r="X4563" t="s">
        <v>5728</v>
      </c>
      <c r="Y4563">
        <v>12</v>
      </c>
      <c r="Z4563">
        <v>44</v>
      </c>
      <c r="AA4563" s="2">
        <f t="shared" si="1224"/>
        <v>0.27272727272727271</v>
      </c>
      <c r="AB4563">
        <v>0</v>
      </c>
      <c r="AC4563">
        <v>0</v>
      </c>
      <c r="AF4563">
        <v>1</v>
      </c>
      <c r="AG4563">
        <v>1</v>
      </c>
      <c r="AH4563">
        <v>1</v>
      </c>
      <c r="AI4563">
        <v>1</v>
      </c>
      <c r="AJ4563">
        <v>0</v>
      </c>
      <c r="AK4563" t="s">
        <v>5728</v>
      </c>
      <c r="AL4563">
        <f t="shared" si="1225"/>
        <v>4</v>
      </c>
      <c r="AM4563">
        <v>1</v>
      </c>
      <c r="AN4563">
        <v>2</v>
      </c>
      <c r="AO4563">
        <v>2</v>
      </c>
      <c r="AP4563" s="11" t="s">
        <v>9214</v>
      </c>
      <c r="AQ4563">
        <v>1</v>
      </c>
      <c r="AR4563">
        <f t="shared" si="1226"/>
        <v>1</v>
      </c>
      <c r="AS4563">
        <f t="shared" si="1227"/>
        <v>7</v>
      </c>
    </row>
    <row r="4564" spans="1:45">
      <c r="A4564">
        <v>370</v>
      </c>
      <c r="B4564">
        <v>4563</v>
      </c>
      <c r="C4564" t="s">
        <v>6001</v>
      </c>
      <c r="D4564">
        <v>20211004</v>
      </c>
      <c r="E4564" t="s">
        <v>6006</v>
      </c>
      <c r="F4564" t="s">
        <v>6007</v>
      </c>
      <c r="G4564" t="s">
        <v>5786</v>
      </c>
      <c r="H4564" t="s">
        <v>5786</v>
      </c>
      <c r="I4564">
        <v>3</v>
      </c>
      <c r="J4564">
        <v>35</v>
      </c>
      <c r="K4564">
        <v>9</v>
      </c>
      <c r="L4564" t="s">
        <v>6008</v>
      </c>
      <c r="M4564" t="s">
        <v>89</v>
      </c>
      <c r="N4564">
        <v>20211002</v>
      </c>
      <c r="O4564">
        <v>11.19</v>
      </c>
      <c r="P4564" t="s">
        <v>5728</v>
      </c>
      <c r="Q4564" t="s">
        <v>5728</v>
      </c>
      <c r="R4564" t="s">
        <v>9120</v>
      </c>
      <c r="S4564" t="s">
        <v>5772</v>
      </c>
      <c r="V4564" t="s">
        <v>8523</v>
      </c>
      <c r="W4564">
        <v>0</v>
      </c>
      <c r="X4564" t="s">
        <v>5728</v>
      </c>
      <c r="Y4564">
        <v>12</v>
      </c>
      <c r="Z4564">
        <v>44</v>
      </c>
      <c r="AA4564" s="2">
        <f t="shared" si="1224"/>
        <v>0.27272727272727271</v>
      </c>
      <c r="AB4564">
        <v>0</v>
      </c>
      <c r="AC4564">
        <v>0</v>
      </c>
      <c r="AF4564">
        <v>1</v>
      </c>
      <c r="AG4564">
        <v>1</v>
      </c>
      <c r="AH4564">
        <v>1</v>
      </c>
      <c r="AI4564">
        <v>1</v>
      </c>
      <c r="AJ4564">
        <v>0</v>
      </c>
      <c r="AK4564" t="s">
        <v>5728</v>
      </c>
      <c r="AL4564">
        <f t="shared" si="1225"/>
        <v>4</v>
      </c>
      <c r="AM4564">
        <v>1</v>
      </c>
      <c r="AN4564">
        <v>2</v>
      </c>
      <c r="AO4564">
        <v>2</v>
      </c>
      <c r="AP4564" s="11" t="s">
        <v>9214</v>
      </c>
      <c r="AQ4564">
        <v>1</v>
      </c>
      <c r="AR4564">
        <f t="shared" si="1226"/>
        <v>1</v>
      </c>
      <c r="AS4564">
        <f t="shared" si="1227"/>
        <v>7</v>
      </c>
    </row>
    <row r="4565" spans="1:45">
      <c r="A4565">
        <v>370</v>
      </c>
      <c r="B4565">
        <v>4564</v>
      </c>
      <c r="C4565" t="s">
        <v>6002</v>
      </c>
      <c r="D4565">
        <v>20211004</v>
      </c>
      <c r="E4565" t="s">
        <v>6006</v>
      </c>
      <c r="F4565" t="s">
        <v>6007</v>
      </c>
      <c r="G4565" t="s">
        <v>5786</v>
      </c>
      <c r="H4565" t="s">
        <v>5786</v>
      </c>
      <c r="I4565">
        <v>1</v>
      </c>
      <c r="J4565">
        <v>39</v>
      </c>
      <c r="K4565">
        <v>9</v>
      </c>
      <c r="L4565" t="s">
        <v>6008</v>
      </c>
      <c r="M4565" t="s">
        <v>89</v>
      </c>
      <c r="N4565">
        <v>20211002</v>
      </c>
      <c r="O4565">
        <v>24.18</v>
      </c>
      <c r="P4565" t="s">
        <v>5728</v>
      </c>
      <c r="Q4565" t="s">
        <v>5728</v>
      </c>
      <c r="R4565" t="s">
        <v>9120</v>
      </c>
      <c r="U4565" t="s">
        <v>5966</v>
      </c>
      <c r="V4565" t="s">
        <v>8523</v>
      </c>
      <c r="W4565">
        <v>0</v>
      </c>
      <c r="X4565" t="s">
        <v>5728</v>
      </c>
      <c r="Y4565">
        <v>12</v>
      </c>
      <c r="Z4565">
        <v>44</v>
      </c>
      <c r="AA4565" s="2">
        <f t="shared" si="1224"/>
        <v>0.27272727272727271</v>
      </c>
      <c r="AB4565">
        <v>0</v>
      </c>
      <c r="AC4565">
        <v>0</v>
      </c>
      <c r="AF4565">
        <v>1</v>
      </c>
      <c r="AG4565">
        <v>1</v>
      </c>
      <c r="AH4565">
        <v>1</v>
      </c>
      <c r="AI4565">
        <v>1</v>
      </c>
      <c r="AJ4565">
        <v>0</v>
      </c>
      <c r="AK4565" t="s">
        <v>5728</v>
      </c>
      <c r="AL4565">
        <f t="shared" si="1225"/>
        <v>4</v>
      </c>
      <c r="AM4565">
        <v>1</v>
      </c>
      <c r="AN4565">
        <v>2</v>
      </c>
      <c r="AO4565">
        <v>2</v>
      </c>
      <c r="AP4565" s="11" t="s">
        <v>9214</v>
      </c>
      <c r="AQ4565">
        <v>1</v>
      </c>
      <c r="AR4565">
        <f t="shared" si="1226"/>
        <v>1</v>
      </c>
      <c r="AS4565">
        <f t="shared" si="1227"/>
        <v>7</v>
      </c>
    </row>
    <row r="4566" spans="1:45">
      <c r="A4566">
        <v>370</v>
      </c>
      <c r="B4566">
        <v>4565</v>
      </c>
      <c r="C4566" t="s">
        <v>6003</v>
      </c>
      <c r="D4566">
        <v>20211004</v>
      </c>
      <c r="E4566" t="s">
        <v>6006</v>
      </c>
      <c r="F4566" t="s">
        <v>6007</v>
      </c>
      <c r="G4566" t="s">
        <v>5786</v>
      </c>
      <c r="H4566" t="s">
        <v>5786</v>
      </c>
      <c r="I4566">
        <v>2</v>
      </c>
      <c r="J4566">
        <v>57</v>
      </c>
      <c r="K4566">
        <v>9</v>
      </c>
      <c r="L4566" t="s">
        <v>6008</v>
      </c>
      <c r="M4566">
        <v>20211001</v>
      </c>
      <c r="N4566">
        <v>20211002</v>
      </c>
      <c r="O4566">
        <v>22.53</v>
      </c>
      <c r="P4566" t="s">
        <v>5728</v>
      </c>
      <c r="Q4566" t="s">
        <v>5728</v>
      </c>
      <c r="R4566" t="s">
        <v>9120</v>
      </c>
      <c r="V4566" t="s">
        <v>8523</v>
      </c>
      <c r="W4566">
        <v>0</v>
      </c>
      <c r="X4566" t="s">
        <v>5728</v>
      </c>
      <c r="Y4566">
        <v>12</v>
      </c>
      <c r="Z4566">
        <v>44</v>
      </c>
      <c r="AA4566" s="2">
        <f t="shared" si="1224"/>
        <v>0.27272727272727271</v>
      </c>
      <c r="AB4566">
        <v>0</v>
      </c>
      <c r="AC4566">
        <v>0</v>
      </c>
      <c r="AF4566">
        <v>1</v>
      </c>
      <c r="AG4566">
        <v>1</v>
      </c>
      <c r="AH4566">
        <v>1</v>
      </c>
      <c r="AI4566">
        <v>1</v>
      </c>
      <c r="AJ4566">
        <v>0</v>
      </c>
      <c r="AK4566" t="s">
        <v>5728</v>
      </c>
      <c r="AL4566">
        <f t="shared" si="1225"/>
        <v>4</v>
      </c>
      <c r="AM4566">
        <v>1</v>
      </c>
      <c r="AN4566">
        <v>2</v>
      </c>
      <c r="AO4566">
        <v>2</v>
      </c>
      <c r="AP4566" s="11" t="s">
        <v>9214</v>
      </c>
      <c r="AQ4566">
        <v>1</v>
      </c>
      <c r="AR4566">
        <f t="shared" si="1226"/>
        <v>1</v>
      </c>
      <c r="AS4566">
        <f t="shared" si="1227"/>
        <v>7</v>
      </c>
    </row>
    <row r="4567" spans="1:45">
      <c r="A4567">
        <v>370</v>
      </c>
      <c r="B4567">
        <v>4566</v>
      </c>
      <c r="C4567" t="s">
        <v>6004</v>
      </c>
      <c r="D4567">
        <v>20211004</v>
      </c>
      <c r="E4567" t="s">
        <v>6006</v>
      </c>
      <c r="F4567" t="s">
        <v>6007</v>
      </c>
      <c r="G4567" t="s">
        <v>5786</v>
      </c>
      <c r="H4567" t="s">
        <v>5786</v>
      </c>
      <c r="I4567">
        <v>3</v>
      </c>
      <c r="J4567">
        <v>34</v>
      </c>
      <c r="K4567">
        <v>9</v>
      </c>
      <c r="L4567" t="s">
        <v>6008</v>
      </c>
      <c r="M4567" t="s">
        <v>89</v>
      </c>
      <c r="N4567">
        <v>20211003</v>
      </c>
      <c r="O4567">
        <v>16.8</v>
      </c>
      <c r="P4567" t="s">
        <v>5728</v>
      </c>
      <c r="Q4567" t="s">
        <v>5728</v>
      </c>
      <c r="R4567" t="s">
        <v>9120</v>
      </c>
      <c r="S4567" t="s">
        <v>5772</v>
      </c>
      <c r="V4567" t="s">
        <v>8523</v>
      </c>
      <c r="W4567">
        <v>0</v>
      </c>
      <c r="X4567" t="s">
        <v>5728</v>
      </c>
      <c r="Y4567">
        <v>12</v>
      </c>
      <c r="Z4567">
        <v>44</v>
      </c>
      <c r="AA4567" s="2">
        <f t="shared" si="1224"/>
        <v>0.27272727272727271</v>
      </c>
      <c r="AB4567">
        <v>0</v>
      </c>
      <c r="AC4567">
        <v>0</v>
      </c>
      <c r="AF4567">
        <v>1</v>
      </c>
      <c r="AG4567">
        <v>1</v>
      </c>
      <c r="AH4567">
        <v>1</v>
      </c>
      <c r="AI4567">
        <v>1</v>
      </c>
      <c r="AJ4567">
        <v>0</v>
      </c>
      <c r="AK4567" t="s">
        <v>5728</v>
      </c>
      <c r="AL4567">
        <f t="shared" si="1225"/>
        <v>4</v>
      </c>
      <c r="AM4567">
        <v>1</v>
      </c>
      <c r="AN4567">
        <v>2</v>
      </c>
      <c r="AO4567">
        <v>2</v>
      </c>
      <c r="AP4567" s="11" t="s">
        <v>9214</v>
      </c>
      <c r="AQ4567">
        <v>1</v>
      </c>
      <c r="AR4567">
        <f t="shared" si="1226"/>
        <v>1</v>
      </c>
      <c r="AS4567">
        <f t="shared" si="1227"/>
        <v>7</v>
      </c>
    </row>
    <row r="4568" spans="1:45">
      <c r="A4568">
        <v>370</v>
      </c>
      <c r="B4568">
        <v>4567</v>
      </c>
      <c r="C4568" t="s">
        <v>6005</v>
      </c>
      <c r="D4568">
        <v>20211004</v>
      </c>
      <c r="E4568" t="s">
        <v>6006</v>
      </c>
      <c r="F4568" t="s">
        <v>6007</v>
      </c>
      <c r="G4568" t="s">
        <v>5786</v>
      </c>
      <c r="H4568" t="s">
        <v>5786</v>
      </c>
      <c r="I4568">
        <v>3</v>
      </c>
      <c r="J4568">
        <v>24</v>
      </c>
      <c r="K4568">
        <v>9</v>
      </c>
      <c r="L4568" t="s">
        <v>6008</v>
      </c>
      <c r="M4568" t="s">
        <v>89</v>
      </c>
      <c r="N4568">
        <v>20211003</v>
      </c>
      <c r="O4568">
        <v>13.52</v>
      </c>
      <c r="P4568" t="s">
        <v>5728</v>
      </c>
      <c r="Q4568" t="s">
        <v>5728</v>
      </c>
      <c r="R4568" t="s">
        <v>9120</v>
      </c>
      <c r="S4568" t="s">
        <v>5772</v>
      </c>
      <c r="V4568" t="s">
        <v>8523</v>
      </c>
      <c r="W4568">
        <v>0</v>
      </c>
      <c r="X4568" t="s">
        <v>5728</v>
      </c>
      <c r="Y4568">
        <v>12</v>
      </c>
      <c r="Z4568">
        <v>44</v>
      </c>
      <c r="AA4568" s="2">
        <f t="shared" si="1224"/>
        <v>0.27272727272727271</v>
      </c>
      <c r="AB4568">
        <v>0</v>
      </c>
      <c r="AC4568">
        <v>0</v>
      </c>
      <c r="AF4568">
        <v>1</v>
      </c>
      <c r="AG4568">
        <v>1</v>
      </c>
      <c r="AH4568">
        <v>1</v>
      </c>
      <c r="AI4568">
        <v>1</v>
      </c>
      <c r="AJ4568">
        <v>0</v>
      </c>
      <c r="AK4568" t="s">
        <v>5728</v>
      </c>
      <c r="AL4568">
        <f t="shared" si="1225"/>
        <v>4</v>
      </c>
      <c r="AM4568">
        <v>1</v>
      </c>
      <c r="AN4568">
        <v>2</v>
      </c>
      <c r="AO4568">
        <v>2</v>
      </c>
      <c r="AP4568" s="11" t="s">
        <v>9214</v>
      </c>
      <c r="AQ4568">
        <v>1</v>
      </c>
      <c r="AR4568">
        <f t="shared" si="1226"/>
        <v>1</v>
      </c>
      <c r="AS4568">
        <f t="shared" si="1227"/>
        <v>7</v>
      </c>
    </row>
    <row r="4569" spans="1:45">
      <c r="A4569">
        <v>371</v>
      </c>
      <c r="B4569">
        <v>4568</v>
      </c>
      <c r="C4569" t="s">
        <v>6012</v>
      </c>
      <c r="D4569">
        <v>20211004</v>
      </c>
      <c r="E4569" t="s">
        <v>6009</v>
      </c>
      <c r="F4569" t="s">
        <v>6010</v>
      </c>
      <c r="G4569" t="s">
        <v>6011</v>
      </c>
      <c r="H4569" t="s">
        <v>6011</v>
      </c>
      <c r="I4569">
        <v>4</v>
      </c>
      <c r="J4569">
        <v>25</v>
      </c>
      <c r="K4569">
        <v>2</v>
      </c>
      <c r="L4569" t="s">
        <v>296</v>
      </c>
      <c r="M4569">
        <v>20210929</v>
      </c>
      <c r="N4569">
        <v>20211002</v>
      </c>
      <c r="O4569">
        <v>16.010000000000002</v>
      </c>
      <c r="P4569">
        <v>25.4</v>
      </c>
      <c r="Q4569" t="s">
        <v>5728</v>
      </c>
      <c r="R4569" t="s">
        <v>9121</v>
      </c>
      <c r="S4569" t="s">
        <v>5891</v>
      </c>
      <c r="T4569" t="s">
        <v>6027</v>
      </c>
      <c r="V4569" t="s">
        <v>8501</v>
      </c>
      <c r="W4569">
        <v>2</v>
      </c>
      <c r="X4569" t="s">
        <v>5728</v>
      </c>
      <c r="Y4569">
        <v>15</v>
      </c>
      <c r="Z4569">
        <v>198</v>
      </c>
      <c r="AA4569" s="2">
        <f t="shared" si="1224"/>
        <v>7.575757575757576E-2</v>
      </c>
      <c r="AB4569">
        <v>0</v>
      </c>
      <c r="AC4569">
        <v>0</v>
      </c>
      <c r="AF4569">
        <v>1</v>
      </c>
      <c r="AG4569">
        <v>1</v>
      </c>
      <c r="AH4569">
        <v>0</v>
      </c>
      <c r="AI4569">
        <v>0</v>
      </c>
      <c r="AJ4569">
        <v>0</v>
      </c>
      <c r="AK4569">
        <v>0</v>
      </c>
      <c r="AL4569">
        <f t="shared" si="1215"/>
        <v>2</v>
      </c>
      <c r="AM4569">
        <v>1</v>
      </c>
      <c r="AN4569">
        <v>2</v>
      </c>
      <c r="AO4569">
        <v>2</v>
      </c>
      <c r="AP4569" s="11" t="s">
        <v>9214</v>
      </c>
      <c r="AQ4569">
        <v>1</v>
      </c>
      <c r="AR4569">
        <f t="shared" ref="AR4569:AR4625" si="1228">IF(AL4569&lt;4,2,IF(AL4569=4,1,IF(AL4569=5,0,)))</f>
        <v>2</v>
      </c>
      <c r="AS4569">
        <f t="shared" si="1223"/>
        <v>8</v>
      </c>
    </row>
    <row r="4570" spans="1:45">
      <c r="A4570">
        <v>371</v>
      </c>
      <c r="B4570">
        <v>4569</v>
      </c>
      <c r="C4570" t="s">
        <v>6013</v>
      </c>
      <c r="D4570">
        <v>20211004</v>
      </c>
      <c r="E4570" t="s">
        <v>6009</v>
      </c>
      <c r="F4570" t="s">
        <v>6010</v>
      </c>
      <c r="G4570" t="s">
        <v>6011</v>
      </c>
      <c r="H4570" t="s">
        <v>6011</v>
      </c>
      <c r="I4570">
        <v>1</v>
      </c>
      <c r="J4570">
        <v>7</v>
      </c>
      <c r="K4570">
        <v>0</v>
      </c>
      <c r="L4570" t="s">
        <v>62</v>
      </c>
      <c r="M4570">
        <v>20211001</v>
      </c>
      <c r="N4570">
        <v>20211002</v>
      </c>
      <c r="O4570">
        <v>17.38</v>
      </c>
      <c r="P4570">
        <v>21.92</v>
      </c>
      <c r="Q4570" t="s">
        <v>5728</v>
      </c>
      <c r="R4570" t="s">
        <v>9122</v>
      </c>
      <c r="T4570" t="s">
        <v>6027</v>
      </c>
      <c r="V4570" t="s">
        <v>8501</v>
      </c>
      <c r="W4570">
        <v>0</v>
      </c>
      <c r="X4570" t="s">
        <v>8</v>
      </c>
      <c r="Y4570">
        <v>15</v>
      </c>
      <c r="Z4570">
        <v>198</v>
      </c>
      <c r="AA4570" s="2">
        <f t="shared" ref="AA4570:AA4584" si="1229">Y4570/Z4570</f>
        <v>7.575757575757576E-2</v>
      </c>
      <c r="AB4570">
        <v>0</v>
      </c>
      <c r="AC4570">
        <v>0</v>
      </c>
      <c r="AF4570">
        <v>1</v>
      </c>
      <c r="AG4570">
        <v>1</v>
      </c>
      <c r="AH4570">
        <v>0</v>
      </c>
      <c r="AI4570">
        <v>0</v>
      </c>
      <c r="AJ4570">
        <v>0</v>
      </c>
      <c r="AK4570">
        <v>0</v>
      </c>
      <c r="AL4570">
        <f t="shared" ref="AL4570:AL4583" si="1230">SUM(AF4570:AK4570)</f>
        <v>2</v>
      </c>
      <c r="AM4570">
        <v>1</v>
      </c>
      <c r="AN4570">
        <v>2</v>
      </c>
      <c r="AO4570">
        <v>2</v>
      </c>
      <c r="AP4570" s="11" t="s">
        <v>9214</v>
      </c>
      <c r="AQ4570">
        <v>1</v>
      </c>
      <c r="AR4570">
        <f t="shared" ref="AR4570:AR4583" si="1231">IF(AL4570&lt;4,2,IF(AL4570=4,1,IF(AL4570=5,0,)))</f>
        <v>2</v>
      </c>
      <c r="AS4570">
        <f t="shared" ref="AS4570:AS4583" si="1232">SUM(AM4570:AR4570)</f>
        <v>8</v>
      </c>
    </row>
    <row r="4571" spans="1:45">
      <c r="A4571">
        <v>371</v>
      </c>
      <c r="B4571">
        <v>4570</v>
      </c>
      <c r="C4571" t="s">
        <v>6014</v>
      </c>
      <c r="D4571">
        <v>20211004</v>
      </c>
      <c r="E4571" t="s">
        <v>6009</v>
      </c>
      <c r="F4571" t="s">
        <v>6010</v>
      </c>
      <c r="G4571" t="s">
        <v>6011</v>
      </c>
      <c r="H4571" t="s">
        <v>6011</v>
      </c>
      <c r="I4571">
        <v>2</v>
      </c>
      <c r="J4571">
        <v>9</v>
      </c>
      <c r="K4571">
        <v>0</v>
      </c>
      <c r="L4571" t="s">
        <v>62</v>
      </c>
      <c r="M4571">
        <v>20211001</v>
      </c>
      <c r="N4571">
        <v>20211002</v>
      </c>
      <c r="O4571">
        <v>18.850000000000001</v>
      </c>
      <c r="P4571">
        <v>27.27</v>
      </c>
      <c r="Q4571" t="s">
        <v>5728</v>
      </c>
      <c r="R4571" t="s">
        <v>9123</v>
      </c>
      <c r="T4571" t="s">
        <v>6027</v>
      </c>
      <c r="V4571" t="s">
        <v>8501</v>
      </c>
      <c r="W4571">
        <v>0</v>
      </c>
      <c r="X4571" t="s">
        <v>8</v>
      </c>
      <c r="Y4571">
        <v>15</v>
      </c>
      <c r="Z4571">
        <v>198</v>
      </c>
      <c r="AA4571" s="2">
        <f t="shared" si="1229"/>
        <v>7.575757575757576E-2</v>
      </c>
      <c r="AB4571">
        <v>0</v>
      </c>
      <c r="AC4571">
        <v>0</v>
      </c>
      <c r="AF4571">
        <v>1</v>
      </c>
      <c r="AG4571">
        <v>1</v>
      </c>
      <c r="AH4571">
        <v>0</v>
      </c>
      <c r="AI4571">
        <v>0</v>
      </c>
      <c r="AJ4571">
        <v>0</v>
      </c>
      <c r="AK4571">
        <v>0</v>
      </c>
      <c r="AL4571">
        <f t="shared" si="1230"/>
        <v>2</v>
      </c>
      <c r="AM4571">
        <v>1</v>
      </c>
      <c r="AN4571">
        <v>2</v>
      </c>
      <c r="AO4571">
        <v>2</v>
      </c>
      <c r="AP4571" s="11" t="s">
        <v>9214</v>
      </c>
      <c r="AQ4571">
        <v>1</v>
      </c>
      <c r="AR4571">
        <f t="shared" si="1231"/>
        <v>2</v>
      </c>
      <c r="AS4571">
        <f t="shared" si="1232"/>
        <v>8</v>
      </c>
    </row>
    <row r="4572" spans="1:45">
      <c r="A4572">
        <v>371</v>
      </c>
      <c r="B4572">
        <v>4571</v>
      </c>
      <c r="C4572" t="s">
        <v>6015</v>
      </c>
      <c r="D4572">
        <v>20211004</v>
      </c>
      <c r="E4572" t="s">
        <v>6009</v>
      </c>
      <c r="F4572" t="s">
        <v>6010</v>
      </c>
      <c r="G4572" t="s">
        <v>6011</v>
      </c>
      <c r="H4572" t="s">
        <v>6011</v>
      </c>
      <c r="I4572">
        <v>2</v>
      </c>
      <c r="J4572">
        <v>8</v>
      </c>
      <c r="K4572">
        <v>0</v>
      </c>
      <c r="L4572" t="s">
        <v>62</v>
      </c>
      <c r="M4572">
        <v>20211001</v>
      </c>
      <c r="N4572">
        <v>20211002</v>
      </c>
      <c r="O4572">
        <v>17.43</v>
      </c>
      <c r="P4572">
        <v>26.92</v>
      </c>
      <c r="Q4572" t="s">
        <v>5728</v>
      </c>
      <c r="R4572" t="s">
        <v>9124</v>
      </c>
      <c r="T4572" t="s">
        <v>6027</v>
      </c>
      <c r="V4572" t="s">
        <v>8501</v>
      </c>
      <c r="W4572">
        <v>0</v>
      </c>
      <c r="X4572" t="s">
        <v>8</v>
      </c>
      <c r="Y4572">
        <v>15</v>
      </c>
      <c r="Z4572">
        <v>198</v>
      </c>
      <c r="AA4572" s="2">
        <f t="shared" si="1229"/>
        <v>7.575757575757576E-2</v>
      </c>
      <c r="AB4572">
        <v>0</v>
      </c>
      <c r="AC4572">
        <v>0</v>
      </c>
      <c r="AF4572">
        <v>1</v>
      </c>
      <c r="AG4572">
        <v>1</v>
      </c>
      <c r="AH4572">
        <v>0</v>
      </c>
      <c r="AI4572">
        <v>0</v>
      </c>
      <c r="AJ4572">
        <v>0</v>
      </c>
      <c r="AK4572">
        <v>0</v>
      </c>
      <c r="AL4572">
        <f t="shared" si="1230"/>
        <v>2</v>
      </c>
      <c r="AM4572">
        <v>1</v>
      </c>
      <c r="AN4572">
        <v>2</v>
      </c>
      <c r="AO4572">
        <v>2</v>
      </c>
      <c r="AP4572" s="11" t="s">
        <v>9214</v>
      </c>
      <c r="AQ4572">
        <v>1</v>
      </c>
      <c r="AR4572">
        <f t="shared" si="1231"/>
        <v>2</v>
      </c>
      <c r="AS4572">
        <f t="shared" si="1232"/>
        <v>8</v>
      </c>
    </row>
    <row r="4573" spans="1:45">
      <c r="A4573">
        <v>371</v>
      </c>
      <c r="B4573">
        <v>4572</v>
      </c>
      <c r="C4573" t="s">
        <v>6016</v>
      </c>
      <c r="D4573">
        <v>20211004</v>
      </c>
      <c r="E4573" t="s">
        <v>6009</v>
      </c>
      <c r="F4573" t="s">
        <v>6010</v>
      </c>
      <c r="G4573" t="s">
        <v>6011</v>
      </c>
      <c r="H4573" t="s">
        <v>6011</v>
      </c>
      <c r="I4573">
        <v>1</v>
      </c>
      <c r="J4573">
        <v>11</v>
      </c>
      <c r="K4573">
        <v>0</v>
      </c>
      <c r="L4573" t="s">
        <v>62</v>
      </c>
      <c r="M4573">
        <v>20211001</v>
      </c>
      <c r="N4573">
        <v>20211002</v>
      </c>
      <c r="O4573">
        <v>22.53</v>
      </c>
      <c r="P4573">
        <v>31.02</v>
      </c>
      <c r="Q4573" t="s">
        <v>5728</v>
      </c>
      <c r="R4573" t="s">
        <v>9125</v>
      </c>
      <c r="T4573" t="s">
        <v>6027</v>
      </c>
      <c r="V4573" t="s">
        <v>8501</v>
      </c>
      <c r="W4573">
        <v>0</v>
      </c>
      <c r="X4573" t="s">
        <v>8</v>
      </c>
      <c r="Y4573">
        <v>15</v>
      </c>
      <c r="Z4573">
        <v>198</v>
      </c>
      <c r="AA4573" s="2">
        <f t="shared" si="1229"/>
        <v>7.575757575757576E-2</v>
      </c>
      <c r="AB4573">
        <v>0</v>
      </c>
      <c r="AC4573">
        <v>0</v>
      </c>
      <c r="AF4573">
        <v>1</v>
      </c>
      <c r="AG4573">
        <v>1</v>
      </c>
      <c r="AH4573">
        <v>0</v>
      </c>
      <c r="AI4573">
        <v>0</v>
      </c>
      <c r="AJ4573">
        <v>0</v>
      </c>
      <c r="AK4573">
        <v>0</v>
      </c>
      <c r="AL4573">
        <f t="shared" si="1230"/>
        <v>2</v>
      </c>
      <c r="AM4573">
        <v>1</v>
      </c>
      <c r="AN4573">
        <v>2</v>
      </c>
      <c r="AO4573">
        <v>2</v>
      </c>
      <c r="AP4573" s="11" t="s">
        <v>9214</v>
      </c>
      <c r="AQ4573">
        <v>1</v>
      </c>
      <c r="AR4573">
        <f t="shared" si="1231"/>
        <v>2</v>
      </c>
      <c r="AS4573">
        <f t="shared" si="1232"/>
        <v>8</v>
      </c>
    </row>
    <row r="4574" spans="1:45">
      <c r="A4574">
        <v>371</v>
      </c>
      <c r="B4574">
        <v>4573</v>
      </c>
      <c r="C4574" t="s">
        <v>6017</v>
      </c>
      <c r="D4574">
        <v>20211004</v>
      </c>
      <c r="E4574" t="s">
        <v>6009</v>
      </c>
      <c r="F4574" t="s">
        <v>6010</v>
      </c>
      <c r="G4574" t="s">
        <v>6011</v>
      </c>
      <c r="H4574" t="s">
        <v>6011</v>
      </c>
      <c r="I4574">
        <v>1</v>
      </c>
      <c r="J4574">
        <v>8</v>
      </c>
      <c r="K4574">
        <v>0</v>
      </c>
      <c r="L4574" t="s">
        <v>62</v>
      </c>
      <c r="M4574">
        <v>20211002</v>
      </c>
      <c r="N4574">
        <v>20211003</v>
      </c>
      <c r="O4574">
        <v>27.71</v>
      </c>
      <c r="P4574">
        <v>35.03</v>
      </c>
      <c r="Q4574" t="s">
        <v>5728</v>
      </c>
      <c r="R4574" t="s">
        <v>9126</v>
      </c>
      <c r="T4574" t="s">
        <v>6027</v>
      </c>
      <c r="V4574" t="s">
        <v>8501</v>
      </c>
      <c r="W4574">
        <v>0</v>
      </c>
      <c r="X4574" t="s">
        <v>8</v>
      </c>
      <c r="Y4574">
        <v>15</v>
      </c>
      <c r="Z4574">
        <v>198</v>
      </c>
      <c r="AA4574" s="2">
        <f t="shared" si="1229"/>
        <v>7.575757575757576E-2</v>
      </c>
      <c r="AB4574">
        <v>0</v>
      </c>
      <c r="AC4574">
        <v>0</v>
      </c>
      <c r="AF4574">
        <v>1</v>
      </c>
      <c r="AG4574">
        <v>1</v>
      </c>
      <c r="AH4574">
        <v>0</v>
      </c>
      <c r="AI4574">
        <v>0</v>
      </c>
      <c r="AJ4574">
        <v>0</v>
      </c>
      <c r="AK4574">
        <v>0</v>
      </c>
      <c r="AL4574">
        <f t="shared" si="1230"/>
        <v>2</v>
      </c>
      <c r="AM4574">
        <v>1</v>
      </c>
      <c r="AN4574">
        <v>2</v>
      </c>
      <c r="AO4574">
        <v>2</v>
      </c>
      <c r="AP4574" s="11" t="s">
        <v>9214</v>
      </c>
      <c r="AQ4574">
        <v>1</v>
      </c>
      <c r="AR4574">
        <f t="shared" si="1231"/>
        <v>2</v>
      </c>
      <c r="AS4574">
        <f t="shared" si="1232"/>
        <v>8</v>
      </c>
    </row>
    <row r="4575" spans="1:45">
      <c r="A4575">
        <v>371</v>
      </c>
      <c r="B4575">
        <v>4574</v>
      </c>
      <c r="C4575" t="s">
        <v>6018</v>
      </c>
      <c r="D4575">
        <v>20211004</v>
      </c>
      <c r="E4575" t="s">
        <v>6009</v>
      </c>
      <c r="F4575" t="s">
        <v>6010</v>
      </c>
      <c r="G4575" t="s">
        <v>6011</v>
      </c>
      <c r="H4575" t="s">
        <v>6011</v>
      </c>
      <c r="I4575">
        <v>2</v>
      </c>
      <c r="J4575">
        <v>12</v>
      </c>
      <c r="K4575">
        <v>0</v>
      </c>
      <c r="L4575" t="s">
        <v>62</v>
      </c>
      <c r="M4575" t="s">
        <v>89</v>
      </c>
      <c r="N4575">
        <v>20211003</v>
      </c>
      <c r="O4575">
        <v>20.23</v>
      </c>
      <c r="P4575">
        <v>28.66</v>
      </c>
      <c r="Q4575" t="s">
        <v>5728</v>
      </c>
      <c r="R4575" t="s">
        <v>9127</v>
      </c>
      <c r="T4575" t="s">
        <v>6027</v>
      </c>
      <c r="V4575" t="s">
        <v>8501</v>
      </c>
      <c r="W4575">
        <v>0</v>
      </c>
      <c r="X4575" t="s">
        <v>8</v>
      </c>
      <c r="Y4575">
        <v>15</v>
      </c>
      <c r="Z4575">
        <v>198</v>
      </c>
      <c r="AA4575" s="2">
        <f t="shared" si="1229"/>
        <v>7.575757575757576E-2</v>
      </c>
      <c r="AB4575">
        <v>0</v>
      </c>
      <c r="AC4575">
        <v>0</v>
      </c>
      <c r="AF4575">
        <v>1</v>
      </c>
      <c r="AG4575">
        <v>1</v>
      </c>
      <c r="AH4575">
        <v>0</v>
      </c>
      <c r="AI4575">
        <v>0</v>
      </c>
      <c r="AJ4575">
        <v>0</v>
      </c>
      <c r="AK4575">
        <v>0</v>
      </c>
      <c r="AL4575">
        <f t="shared" si="1230"/>
        <v>2</v>
      </c>
      <c r="AM4575">
        <v>1</v>
      </c>
      <c r="AN4575">
        <v>2</v>
      </c>
      <c r="AO4575">
        <v>2</v>
      </c>
      <c r="AP4575" s="11" t="s">
        <v>9214</v>
      </c>
      <c r="AQ4575">
        <v>1</v>
      </c>
      <c r="AR4575">
        <f t="shared" si="1231"/>
        <v>2</v>
      </c>
      <c r="AS4575">
        <f t="shared" si="1232"/>
        <v>8</v>
      </c>
    </row>
    <row r="4576" spans="1:45">
      <c r="A4576">
        <v>371</v>
      </c>
      <c r="B4576">
        <v>4575</v>
      </c>
      <c r="C4576" t="s">
        <v>6019</v>
      </c>
      <c r="D4576">
        <v>20211004</v>
      </c>
      <c r="E4576" t="s">
        <v>6009</v>
      </c>
      <c r="F4576" t="s">
        <v>6010</v>
      </c>
      <c r="G4576" t="s">
        <v>6011</v>
      </c>
      <c r="H4576" t="s">
        <v>6011</v>
      </c>
      <c r="I4576">
        <v>1</v>
      </c>
      <c r="J4576">
        <v>10</v>
      </c>
      <c r="K4576">
        <v>0</v>
      </c>
      <c r="L4576" t="s">
        <v>62</v>
      </c>
      <c r="M4576">
        <v>20211002</v>
      </c>
      <c r="N4576">
        <v>20211003</v>
      </c>
      <c r="O4576">
        <v>16.260000000000002</v>
      </c>
      <c r="P4576">
        <v>25.68</v>
      </c>
      <c r="Q4576" t="s">
        <v>5728</v>
      </c>
      <c r="R4576" t="s">
        <v>9128</v>
      </c>
      <c r="T4576" t="s">
        <v>6027</v>
      </c>
      <c r="V4576" t="s">
        <v>8501</v>
      </c>
      <c r="W4576">
        <v>0</v>
      </c>
      <c r="X4576" t="s">
        <v>8</v>
      </c>
      <c r="Y4576">
        <v>15</v>
      </c>
      <c r="Z4576">
        <v>198</v>
      </c>
      <c r="AA4576" s="2">
        <f t="shared" si="1229"/>
        <v>7.575757575757576E-2</v>
      </c>
      <c r="AB4576">
        <v>0</v>
      </c>
      <c r="AC4576">
        <v>0</v>
      </c>
      <c r="AF4576">
        <v>1</v>
      </c>
      <c r="AG4576">
        <v>1</v>
      </c>
      <c r="AH4576">
        <v>0</v>
      </c>
      <c r="AI4576">
        <v>0</v>
      </c>
      <c r="AJ4576">
        <v>0</v>
      </c>
      <c r="AK4576">
        <v>0</v>
      </c>
      <c r="AL4576">
        <f t="shared" si="1230"/>
        <v>2</v>
      </c>
      <c r="AM4576">
        <v>1</v>
      </c>
      <c r="AN4576">
        <v>2</v>
      </c>
      <c r="AO4576">
        <v>2</v>
      </c>
      <c r="AP4576" s="11" t="s">
        <v>9214</v>
      </c>
      <c r="AQ4576">
        <v>1</v>
      </c>
      <c r="AR4576">
        <f t="shared" si="1231"/>
        <v>2</v>
      </c>
      <c r="AS4576">
        <f t="shared" si="1232"/>
        <v>8</v>
      </c>
    </row>
    <row r="4577" spans="1:45">
      <c r="A4577">
        <v>371</v>
      </c>
      <c r="B4577">
        <v>4576</v>
      </c>
      <c r="C4577" t="s">
        <v>6020</v>
      </c>
      <c r="D4577">
        <v>20211004</v>
      </c>
      <c r="E4577" t="s">
        <v>6009</v>
      </c>
      <c r="F4577" t="s">
        <v>6010</v>
      </c>
      <c r="G4577" t="s">
        <v>6011</v>
      </c>
      <c r="H4577" t="s">
        <v>6011</v>
      </c>
      <c r="I4577">
        <v>1</v>
      </c>
      <c r="J4577">
        <v>10</v>
      </c>
      <c r="K4577">
        <v>0</v>
      </c>
      <c r="L4577" t="s">
        <v>62</v>
      </c>
      <c r="M4577">
        <v>20211002</v>
      </c>
      <c r="N4577">
        <v>20211003</v>
      </c>
      <c r="O4577">
        <v>16</v>
      </c>
      <c r="P4577">
        <v>23.45</v>
      </c>
      <c r="Q4577" t="s">
        <v>5728</v>
      </c>
      <c r="R4577" t="s">
        <v>9129</v>
      </c>
      <c r="T4577" t="s">
        <v>6027</v>
      </c>
      <c r="V4577" t="s">
        <v>8501</v>
      </c>
      <c r="W4577">
        <v>0</v>
      </c>
      <c r="X4577" t="s">
        <v>8</v>
      </c>
      <c r="Y4577">
        <v>15</v>
      </c>
      <c r="Z4577">
        <v>198</v>
      </c>
      <c r="AA4577" s="2">
        <f t="shared" si="1229"/>
        <v>7.575757575757576E-2</v>
      </c>
      <c r="AB4577">
        <v>0</v>
      </c>
      <c r="AC4577">
        <v>0</v>
      </c>
      <c r="AF4577">
        <v>1</v>
      </c>
      <c r="AG4577">
        <v>1</v>
      </c>
      <c r="AH4577">
        <v>0</v>
      </c>
      <c r="AI4577">
        <v>0</v>
      </c>
      <c r="AJ4577">
        <v>0</v>
      </c>
      <c r="AK4577">
        <v>0</v>
      </c>
      <c r="AL4577">
        <f t="shared" si="1230"/>
        <v>2</v>
      </c>
      <c r="AM4577">
        <v>1</v>
      </c>
      <c r="AN4577">
        <v>2</v>
      </c>
      <c r="AO4577">
        <v>2</v>
      </c>
      <c r="AP4577" s="11" t="s">
        <v>9214</v>
      </c>
      <c r="AQ4577">
        <v>1</v>
      </c>
      <c r="AR4577">
        <f t="shared" si="1231"/>
        <v>2</v>
      </c>
      <c r="AS4577">
        <f t="shared" si="1232"/>
        <v>8</v>
      </c>
    </row>
    <row r="4578" spans="1:45">
      <c r="A4578">
        <v>371</v>
      </c>
      <c r="B4578">
        <v>4577</v>
      </c>
      <c r="C4578" t="s">
        <v>6021</v>
      </c>
      <c r="D4578">
        <v>20211004</v>
      </c>
      <c r="E4578" t="s">
        <v>6009</v>
      </c>
      <c r="F4578" t="s">
        <v>6010</v>
      </c>
      <c r="G4578" t="s">
        <v>6011</v>
      </c>
      <c r="H4578" t="s">
        <v>6011</v>
      </c>
      <c r="I4578">
        <v>2</v>
      </c>
      <c r="J4578">
        <v>10</v>
      </c>
      <c r="K4578">
        <v>0</v>
      </c>
      <c r="L4578" t="s">
        <v>62</v>
      </c>
      <c r="M4578">
        <v>20210930</v>
      </c>
      <c r="N4578">
        <v>20211003</v>
      </c>
      <c r="O4578">
        <v>22.25</v>
      </c>
      <c r="P4578">
        <v>21.51</v>
      </c>
      <c r="Q4578" t="s">
        <v>5728</v>
      </c>
      <c r="R4578" t="s">
        <v>9130</v>
      </c>
      <c r="T4578" t="s">
        <v>6027</v>
      </c>
      <c r="V4578" t="s">
        <v>8501</v>
      </c>
      <c r="W4578">
        <v>0</v>
      </c>
      <c r="X4578" t="s">
        <v>8</v>
      </c>
      <c r="Y4578">
        <v>15</v>
      </c>
      <c r="Z4578">
        <v>198</v>
      </c>
      <c r="AA4578" s="2">
        <f t="shared" si="1229"/>
        <v>7.575757575757576E-2</v>
      </c>
      <c r="AB4578">
        <v>0</v>
      </c>
      <c r="AC4578">
        <v>0</v>
      </c>
      <c r="AF4578">
        <v>1</v>
      </c>
      <c r="AG4578">
        <v>1</v>
      </c>
      <c r="AH4578">
        <v>0</v>
      </c>
      <c r="AI4578">
        <v>0</v>
      </c>
      <c r="AJ4578">
        <v>0</v>
      </c>
      <c r="AK4578">
        <v>0</v>
      </c>
      <c r="AL4578">
        <f t="shared" si="1230"/>
        <v>2</v>
      </c>
      <c r="AM4578">
        <v>1</v>
      </c>
      <c r="AN4578">
        <v>2</v>
      </c>
      <c r="AO4578">
        <v>2</v>
      </c>
      <c r="AP4578" s="11" t="s">
        <v>9214</v>
      </c>
      <c r="AQ4578">
        <v>1</v>
      </c>
      <c r="AR4578">
        <f t="shared" si="1231"/>
        <v>2</v>
      </c>
      <c r="AS4578">
        <f t="shared" si="1232"/>
        <v>8</v>
      </c>
    </row>
    <row r="4579" spans="1:45">
      <c r="A4579">
        <v>371</v>
      </c>
      <c r="B4579">
        <v>4578</v>
      </c>
      <c r="C4579" t="s">
        <v>6022</v>
      </c>
      <c r="D4579">
        <v>20211004</v>
      </c>
      <c r="E4579" t="s">
        <v>6009</v>
      </c>
      <c r="F4579" t="s">
        <v>6010</v>
      </c>
      <c r="G4579" t="s">
        <v>6011</v>
      </c>
      <c r="H4579" t="s">
        <v>6011</v>
      </c>
      <c r="I4579">
        <v>1</v>
      </c>
      <c r="J4579">
        <v>9</v>
      </c>
      <c r="K4579">
        <v>0</v>
      </c>
      <c r="L4579" t="s">
        <v>62</v>
      </c>
      <c r="M4579">
        <v>20211001</v>
      </c>
      <c r="N4579">
        <v>20211003</v>
      </c>
      <c r="O4579">
        <v>21.75</v>
      </c>
      <c r="P4579">
        <v>26.85</v>
      </c>
      <c r="Q4579" t="s">
        <v>5728</v>
      </c>
      <c r="R4579" t="s">
        <v>9131</v>
      </c>
      <c r="T4579" t="s">
        <v>6027</v>
      </c>
      <c r="V4579" t="s">
        <v>8501</v>
      </c>
      <c r="W4579">
        <v>0</v>
      </c>
      <c r="X4579" t="s">
        <v>8</v>
      </c>
      <c r="Y4579">
        <v>15</v>
      </c>
      <c r="Z4579">
        <v>198</v>
      </c>
      <c r="AA4579" s="2">
        <f t="shared" si="1229"/>
        <v>7.575757575757576E-2</v>
      </c>
      <c r="AB4579">
        <v>0</v>
      </c>
      <c r="AC4579">
        <v>0</v>
      </c>
      <c r="AF4579">
        <v>1</v>
      </c>
      <c r="AG4579">
        <v>1</v>
      </c>
      <c r="AH4579">
        <v>0</v>
      </c>
      <c r="AI4579">
        <v>0</v>
      </c>
      <c r="AJ4579">
        <v>0</v>
      </c>
      <c r="AK4579">
        <v>0</v>
      </c>
      <c r="AL4579">
        <f t="shared" si="1230"/>
        <v>2</v>
      </c>
      <c r="AM4579">
        <v>1</v>
      </c>
      <c r="AN4579">
        <v>2</v>
      </c>
      <c r="AO4579">
        <v>2</v>
      </c>
      <c r="AP4579" s="11" t="s">
        <v>9214</v>
      </c>
      <c r="AQ4579">
        <v>1</v>
      </c>
      <c r="AR4579">
        <f t="shared" si="1231"/>
        <v>2</v>
      </c>
      <c r="AS4579">
        <f t="shared" si="1232"/>
        <v>8</v>
      </c>
    </row>
    <row r="4580" spans="1:45">
      <c r="A4580">
        <v>371</v>
      </c>
      <c r="B4580">
        <v>4579</v>
      </c>
      <c r="C4580" t="s">
        <v>6023</v>
      </c>
      <c r="D4580">
        <v>20211004</v>
      </c>
      <c r="E4580" t="s">
        <v>6009</v>
      </c>
      <c r="F4580" t="s">
        <v>6010</v>
      </c>
      <c r="G4580" t="s">
        <v>6011</v>
      </c>
      <c r="H4580" t="s">
        <v>6011</v>
      </c>
      <c r="I4580">
        <v>1</v>
      </c>
      <c r="J4580">
        <v>9</v>
      </c>
      <c r="K4580">
        <v>0</v>
      </c>
      <c r="L4580" t="s">
        <v>62</v>
      </c>
      <c r="M4580">
        <v>20211001</v>
      </c>
      <c r="N4580">
        <v>20211003</v>
      </c>
      <c r="O4580">
        <v>20.2</v>
      </c>
      <c r="P4580">
        <v>25.36</v>
      </c>
      <c r="Q4580" t="s">
        <v>5728</v>
      </c>
      <c r="R4580" t="s">
        <v>9132</v>
      </c>
      <c r="T4580" t="s">
        <v>6027</v>
      </c>
      <c r="V4580" t="s">
        <v>8501</v>
      </c>
      <c r="W4580">
        <v>0</v>
      </c>
      <c r="X4580" t="s">
        <v>8</v>
      </c>
      <c r="Y4580">
        <v>15</v>
      </c>
      <c r="Z4580">
        <v>198</v>
      </c>
      <c r="AA4580" s="2">
        <f t="shared" si="1229"/>
        <v>7.575757575757576E-2</v>
      </c>
      <c r="AB4580">
        <v>0</v>
      </c>
      <c r="AC4580">
        <v>0</v>
      </c>
      <c r="AF4580">
        <v>1</v>
      </c>
      <c r="AG4580">
        <v>1</v>
      </c>
      <c r="AH4580">
        <v>0</v>
      </c>
      <c r="AI4580">
        <v>0</v>
      </c>
      <c r="AJ4580">
        <v>0</v>
      </c>
      <c r="AK4580">
        <v>0</v>
      </c>
      <c r="AL4580">
        <f t="shared" si="1230"/>
        <v>2</v>
      </c>
      <c r="AM4580">
        <v>1</v>
      </c>
      <c r="AN4580">
        <v>2</v>
      </c>
      <c r="AO4580">
        <v>2</v>
      </c>
      <c r="AP4580" s="11" t="s">
        <v>9214</v>
      </c>
      <c r="AQ4580">
        <v>1</v>
      </c>
      <c r="AR4580">
        <f t="shared" si="1231"/>
        <v>2</v>
      </c>
      <c r="AS4580">
        <f t="shared" si="1232"/>
        <v>8</v>
      </c>
    </row>
    <row r="4581" spans="1:45">
      <c r="A4581">
        <v>371</v>
      </c>
      <c r="B4581">
        <v>4580</v>
      </c>
      <c r="C4581" t="s">
        <v>6024</v>
      </c>
      <c r="D4581">
        <v>20211004</v>
      </c>
      <c r="E4581" t="s">
        <v>6009</v>
      </c>
      <c r="F4581" t="s">
        <v>6010</v>
      </c>
      <c r="G4581" t="s">
        <v>6011</v>
      </c>
      <c r="H4581" t="s">
        <v>6011</v>
      </c>
      <c r="I4581">
        <v>1</v>
      </c>
      <c r="J4581">
        <v>7</v>
      </c>
      <c r="K4581">
        <v>0</v>
      </c>
      <c r="L4581" t="s">
        <v>62</v>
      </c>
      <c r="M4581">
        <v>20211002</v>
      </c>
      <c r="N4581">
        <v>20211003</v>
      </c>
      <c r="O4581">
        <v>12.5</v>
      </c>
      <c r="P4581">
        <v>19.03</v>
      </c>
      <c r="Q4581" t="s">
        <v>5728</v>
      </c>
      <c r="R4581" t="s">
        <v>9133</v>
      </c>
      <c r="T4581" t="s">
        <v>6027</v>
      </c>
      <c r="V4581" t="s">
        <v>8501</v>
      </c>
      <c r="W4581">
        <v>0</v>
      </c>
      <c r="X4581" t="s">
        <v>8</v>
      </c>
      <c r="Y4581">
        <v>15</v>
      </c>
      <c r="Z4581">
        <v>198</v>
      </c>
      <c r="AA4581" s="2">
        <f t="shared" si="1229"/>
        <v>7.575757575757576E-2</v>
      </c>
      <c r="AB4581">
        <v>0</v>
      </c>
      <c r="AC4581">
        <v>0</v>
      </c>
      <c r="AF4581">
        <v>1</v>
      </c>
      <c r="AG4581">
        <v>1</v>
      </c>
      <c r="AH4581">
        <v>0</v>
      </c>
      <c r="AI4581">
        <v>0</v>
      </c>
      <c r="AJ4581">
        <v>0</v>
      </c>
      <c r="AK4581">
        <v>0</v>
      </c>
      <c r="AL4581">
        <f t="shared" si="1230"/>
        <v>2</v>
      </c>
      <c r="AM4581">
        <v>1</v>
      </c>
      <c r="AN4581">
        <v>2</v>
      </c>
      <c r="AO4581">
        <v>2</v>
      </c>
      <c r="AP4581" s="11" t="s">
        <v>9214</v>
      </c>
      <c r="AQ4581">
        <v>1</v>
      </c>
      <c r="AR4581">
        <f t="shared" si="1231"/>
        <v>2</v>
      </c>
      <c r="AS4581">
        <f t="shared" si="1232"/>
        <v>8</v>
      </c>
    </row>
    <row r="4582" spans="1:45">
      <c r="A4582">
        <v>371</v>
      </c>
      <c r="B4582">
        <v>4581</v>
      </c>
      <c r="C4582" t="s">
        <v>6025</v>
      </c>
      <c r="D4582">
        <v>20211004</v>
      </c>
      <c r="E4582" t="s">
        <v>6009</v>
      </c>
      <c r="F4582" t="s">
        <v>6010</v>
      </c>
      <c r="G4582" t="s">
        <v>6011</v>
      </c>
      <c r="H4582" t="s">
        <v>6011</v>
      </c>
      <c r="I4582">
        <v>2</v>
      </c>
      <c r="J4582">
        <v>10</v>
      </c>
      <c r="K4582">
        <v>0</v>
      </c>
      <c r="L4582" t="s">
        <v>62</v>
      </c>
      <c r="M4582">
        <v>20211002</v>
      </c>
      <c r="N4582">
        <v>20211003</v>
      </c>
      <c r="O4582">
        <v>14.82</v>
      </c>
      <c r="P4582">
        <v>23.79</v>
      </c>
      <c r="Q4582" t="s">
        <v>5728</v>
      </c>
      <c r="R4582" t="s">
        <v>9134</v>
      </c>
      <c r="T4582" t="s">
        <v>6027</v>
      </c>
      <c r="V4582" t="s">
        <v>8501</v>
      </c>
      <c r="W4582">
        <v>0</v>
      </c>
      <c r="X4582" t="s">
        <v>8</v>
      </c>
      <c r="Y4582">
        <v>15</v>
      </c>
      <c r="Z4582">
        <v>198</v>
      </c>
      <c r="AA4582" s="2">
        <f t="shared" si="1229"/>
        <v>7.575757575757576E-2</v>
      </c>
      <c r="AB4582">
        <v>0</v>
      </c>
      <c r="AC4582">
        <v>0</v>
      </c>
      <c r="AF4582">
        <v>1</v>
      </c>
      <c r="AG4582">
        <v>1</v>
      </c>
      <c r="AH4582">
        <v>0</v>
      </c>
      <c r="AI4582">
        <v>0</v>
      </c>
      <c r="AJ4582">
        <v>0</v>
      </c>
      <c r="AK4582">
        <v>0</v>
      </c>
      <c r="AL4582">
        <f t="shared" si="1230"/>
        <v>2</v>
      </c>
      <c r="AM4582">
        <v>1</v>
      </c>
      <c r="AN4582">
        <v>2</v>
      </c>
      <c r="AO4582">
        <v>2</v>
      </c>
      <c r="AP4582" s="11" t="s">
        <v>9214</v>
      </c>
      <c r="AQ4582">
        <v>1</v>
      </c>
      <c r="AR4582">
        <f t="shared" si="1231"/>
        <v>2</v>
      </c>
      <c r="AS4582">
        <f t="shared" si="1232"/>
        <v>8</v>
      </c>
    </row>
    <row r="4583" spans="1:45">
      <c r="A4583">
        <v>371</v>
      </c>
      <c r="B4583">
        <v>4582</v>
      </c>
      <c r="C4583" t="s">
        <v>6026</v>
      </c>
      <c r="D4583">
        <v>20211004</v>
      </c>
      <c r="E4583" t="s">
        <v>6009</v>
      </c>
      <c r="F4583" t="s">
        <v>6010</v>
      </c>
      <c r="G4583" t="s">
        <v>6011</v>
      </c>
      <c r="H4583" t="s">
        <v>6011</v>
      </c>
      <c r="I4583">
        <v>1</v>
      </c>
      <c r="J4583">
        <v>10</v>
      </c>
      <c r="K4583">
        <v>0</v>
      </c>
      <c r="L4583" t="s">
        <v>62</v>
      </c>
      <c r="M4583">
        <v>20211002</v>
      </c>
      <c r="N4583">
        <v>20211004</v>
      </c>
      <c r="O4583">
        <v>20.78</v>
      </c>
      <c r="P4583">
        <v>28.94</v>
      </c>
      <c r="Q4583" t="s">
        <v>5728</v>
      </c>
      <c r="R4583" t="s">
        <v>9135</v>
      </c>
      <c r="T4583" t="s">
        <v>6027</v>
      </c>
      <c r="V4583" t="s">
        <v>8501</v>
      </c>
      <c r="W4583">
        <v>0</v>
      </c>
      <c r="X4583" t="s">
        <v>8</v>
      </c>
      <c r="Y4583">
        <v>15</v>
      </c>
      <c r="Z4583">
        <v>198</v>
      </c>
      <c r="AA4583" s="2">
        <f t="shared" si="1229"/>
        <v>7.575757575757576E-2</v>
      </c>
      <c r="AB4583">
        <v>0</v>
      </c>
      <c r="AC4583">
        <v>0</v>
      </c>
      <c r="AF4583">
        <v>1</v>
      </c>
      <c r="AG4583">
        <v>1</v>
      </c>
      <c r="AH4583">
        <v>0</v>
      </c>
      <c r="AI4583">
        <v>0</v>
      </c>
      <c r="AJ4583">
        <v>0</v>
      </c>
      <c r="AK4583">
        <v>0</v>
      </c>
      <c r="AL4583">
        <f t="shared" si="1230"/>
        <v>2</v>
      </c>
      <c r="AM4583">
        <v>1</v>
      </c>
      <c r="AN4583">
        <v>2</v>
      </c>
      <c r="AO4583">
        <v>2</v>
      </c>
      <c r="AP4583" s="11" t="s">
        <v>9214</v>
      </c>
      <c r="AQ4583">
        <v>1</v>
      </c>
      <c r="AR4583">
        <f t="shared" si="1231"/>
        <v>2</v>
      </c>
      <c r="AS4583">
        <f t="shared" si="1232"/>
        <v>8</v>
      </c>
    </row>
    <row r="4584" spans="1:45">
      <c r="A4584">
        <v>372</v>
      </c>
      <c r="B4584">
        <v>4583</v>
      </c>
      <c r="D4584">
        <v>20211005</v>
      </c>
      <c r="E4584" t="s">
        <v>6028</v>
      </c>
      <c r="F4584" t="s">
        <v>6029</v>
      </c>
      <c r="G4584" t="s">
        <v>6030</v>
      </c>
      <c r="H4584" t="s">
        <v>6030</v>
      </c>
      <c r="I4584">
        <v>1</v>
      </c>
      <c r="J4584">
        <v>14</v>
      </c>
      <c r="K4584">
        <v>0</v>
      </c>
      <c r="L4584" t="s">
        <v>295</v>
      </c>
      <c r="M4584">
        <v>20210929</v>
      </c>
      <c r="N4584">
        <v>20211003</v>
      </c>
      <c r="O4584">
        <v>12.55</v>
      </c>
      <c r="P4584">
        <v>11.64</v>
      </c>
      <c r="Q4584" t="s">
        <v>5728</v>
      </c>
      <c r="R4584" t="s">
        <v>9136</v>
      </c>
      <c r="S4584" t="s">
        <v>5891</v>
      </c>
      <c r="V4584" t="s">
        <v>9149</v>
      </c>
      <c r="W4584">
        <v>1</v>
      </c>
      <c r="X4584">
        <v>4583</v>
      </c>
      <c r="Y4584">
        <v>16</v>
      </c>
      <c r="Z4584">
        <v>316</v>
      </c>
      <c r="AA4584" s="2">
        <f t="shared" si="1229"/>
        <v>5.0632911392405063E-2</v>
      </c>
      <c r="AB4584">
        <v>1</v>
      </c>
      <c r="AC4584">
        <v>1</v>
      </c>
      <c r="AD4584">
        <v>999</v>
      </c>
      <c r="AF4584">
        <v>0</v>
      </c>
      <c r="AG4584">
        <v>0</v>
      </c>
      <c r="AH4584">
        <v>0</v>
      </c>
      <c r="AI4584">
        <v>1</v>
      </c>
      <c r="AJ4584">
        <v>0</v>
      </c>
      <c r="AK4584" t="s">
        <v>5728</v>
      </c>
      <c r="AL4584">
        <f t="shared" si="1215"/>
        <v>1</v>
      </c>
      <c r="AM4584">
        <v>0</v>
      </c>
      <c r="AN4584">
        <v>2</v>
      </c>
      <c r="AO4584">
        <v>2</v>
      </c>
      <c r="AP4584" s="11" t="s">
        <v>9214</v>
      </c>
      <c r="AQ4584">
        <v>2</v>
      </c>
      <c r="AR4584">
        <f t="shared" si="1228"/>
        <v>2</v>
      </c>
      <c r="AS4584">
        <f t="shared" si="1223"/>
        <v>8</v>
      </c>
    </row>
    <row r="4585" spans="1:45">
      <c r="A4585">
        <v>372</v>
      </c>
      <c r="B4585">
        <v>4584</v>
      </c>
      <c r="D4585">
        <v>20211005</v>
      </c>
      <c r="E4585" t="s">
        <v>6028</v>
      </c>
      <c r="F4585" t="s">
        <v>6029</v>
      </c>
      <c r="G4585" t="s">
        <v>6030</v>
      </c>
      <c r="H4585" t="s">
        <v>6030</v>
      </c>
      <c r="I4585">
        <v>1</v>
      </c>
      <c r="J4585">
        <v>13</v>
      </c>
      <c r="K4585">
        <v>0</v>
      </c>
      <c r="L4585" t="s">
        <v>295</v>
      </c>
      <c r="M4585">
        <v>20211001</v>
      </c>
      <c r="N4585">
        <v>20211002</v>
      </c>
      <c r="O4585">
        <v>13.17</v>
      </c>
      <c r="P4585">
        <v>12.98</v>
      </c>
      <c r="Q4585" t="s">
        <v>5728</v>
      </c>
      <c r="R4585" t="s">
        <v>9137</v>
      </c>
      <c r="S4585" t="s">
        <v>5799</v>
      </c>
      <c r="V4585" t="s">
        <v>9149</v>
      </c>
      <c r="W4585">
        <v>0</v>
      </c>
      <c r="X4585">
        <v>4583</v>
      </c>
      <c r="Y4585">
        <v>16</v>
      </c>
      <c r="Z4585">
        <v>316</v>
      </c>
      <c r="AA4585" s="2">
        <f t="shared" ref="AA4585:AA4600" si="1233">Y4585/Z4585</f>
        <v>5.0632911392405063E-2</v>
      </c>
      <c r="AB4585">
        <v>1</v>
      </c>
      <c r="AC4585">
        <v>0</v>
      </c>
      <c r="AF4585">
        <v>0</v>
      </c>
      <c r="AG4585">
        <v>0</v>
      </c>
      <c r="AH4585">
        <v>0</v>
      </c>
      <c r="AI4585">
        <v>1</v>
      </c>
      <c r="AJ4585">
        <v>0</v>
      </c>
      <c r="AK4585" t="s">
        <v>5728</v>
      </c>
      <c r="AL4585">
        <f t="shared" ref="AL4585:AL4596" si="1234">SUM(AF4585:AK4585)</f>
        <v>1</v>
      </c>
      <c r="AM4585">
        <v>0</v>
      </c>
      <c r="AN4585">
        <v>2</v>
      </c>
      <c r="AO4585">
        <v>2</v>
      </c>
      <c r="AP4585" s="11" t="s">
        <v>9214</v>
      </c>
      <c r="AQ4585">
        <v>2</v>
      </c>
      <c r="AR4585">
        <f t="shared" ref="AR4585:AR4596" si="1235">IF(AL4585&lt;4,2,IF(AL4585=4,1,IF(AL4585=5,0,)))</f>
        <v>2</v>
      </c>
      <c r="AS4585">
        <f t="shared" ref="AS4585:AS4596" si="1236">SUM(AM4585:AR4585)</f>
        <v>8</v>
      </c>
    </row>
    <row r="4586" spans="1:45">
      <c r="A4586">
        <v>372</v>
      </c>
      <c r="B4586">
        <v>4585</v>
      </c>
      <c r="D4586">
        <v>20211005</v>
      </c>
      <c r="E4586" t="s">
        <v>6028</v>
      </c>
      <c r="F4586" t="s">
        <v>6029</v>
      </c>
      <c r="G4586" t="s">
        <v>6030</v>
      </c>
      <c r="H4586" t="s">
        <v>6030</v>
      </c>
      <c r="I4586">
        <v>1</v>
      </c>
      <c r="J4586">
        <v>14</v>
      </c>
      <c r="K4586">
        <v>0</v>
      </c>
      <c r="L4586" t="s">
        <v>295</v>
      </c>
      <c r="M4586">
        <v>20211003</v>
      </c>
      <c r="N4586">
        <v>20211003</v>
      </c>
      <c r="O4586">
        <v>26.99</v>
      </c>
      <c r="P4586">
        <v>26.07</v>
      </c>
      <c r="Q4586" t="s">
        <v>5728</v>
      </c>
      <c r="R4586" t="s">
        <v>9138</v>
      </c>
      <c r="V4586" t="s">
        <v>9149</v>
      </c>
      <c r="W4586">
        <v>0</v>
      </c>
      <c r="X4586">
        <v>4583</v>
      </c>
      <c r="Y4586">
        <v>16</v>
      </c>
      <c r="Z4586">
        <v>316</v>
      </c>
      <c r="AA4586" s="2">
        <f t="shared" si="1233"/>
        <v>5.0632911392405063E-2</v>
      </c>
      <c r="AB4586">
        <v>1</v>
      </c>
      <c r="AC4586">
        <v>0</v>
      </c>
      <c r="AF4586">
        <v>0</v>
      </c>
      <c r="AG4586">
        <v>0</v>
      </c>
      <c r="AH4586">
        <v>0</v>
      </c>
      <c r="AI4586">
        <v>1</v>
      </c>
      <c r="AJ4586">
        <v>0</v>
      </c>
      <c r="AK4586" t="s">
        <v>5728</v>
      </c>
      <c r="AL4586">
        <f t="shared" si="1234"/>
        <v>1</v>
      </c>
      <c r="AM4586">
        <v>0</v>
      </c>
      <c r="AN4586">
        <v>2</v>
      </c>
      <c r="AO4586">
        <v>2</v>
      </c>
      <c r="AP4586" s="11" t="s">
        <v>9214</v>
      </c>
      <c r="AQ4586">
        <v>2</v>
      </c>
      <c r="AR4586">
        <f t="shared" si="1235"/>
        <v>2</v>
      </c>
      <c r="AS4586">
        <f t="shared" si="1236"/>
        <v>8</v>
      </c>
    </row>
    <row r="4587" spans="1:45">
      <c r="A4587">
        <v>372</v>
      </c>
      <c r="B4587">
        <v>4586</v>
      </c>
      <c r="D4587">
        <v>20211005</v>
      </c>
      <c r="E4587" t="s">
        <v>6028</v>
      </c>
      <c r="F4587" t="s">
        <v>6029</v>
      </c>
      <c r="G4587" t="s">
        <v>6030</v>
      </c>
      <c r="H4587" t="s">
        <v>6030</v>
      </c>
      <c r="I4587">
        <v>1</v>
      </c>
      <c r="J4587">
        <v>14</v>
      </c>
      <c r="K4587">
        <v>0</v>
      </c>
      <c r="L4587" t="s">
        <v>295</v>
      </c>
      <c r="M4587">
        <v>20211003</v>
      </c>
      <c r="N4587">
        <v>20211003</v>
      </c>
      <c r="O4587">
        <v>14.11</v>
      </c>
      <c r="P4587">
        <v>13.39</v>
      </c>
      <c r="Q4587" t="s">
        <v>5728</v>
      </c>
      <c r="R4587" t="s">
        <v>9139</v>
      </c>
      <c r="V4587" t="s">
        <v>9149</v>
      </c>
      <c r="W4587">
        <v>0</v>
      </c>
      <c r="X4587">
        <v>4583</v>
      </c>
      <c r="Y4587">
        <v>16</v>
      </c>
      <c r="Z4587">
        <v>316</v>
      </c>
      <c r="AA4587" s="2">
        <f t="shared" si="1233"/>
        <v>5.0632911392405063E-2</v>
      </c>
      <c r="AB4587">
        <v>1</v>
      </c>
      <c r="AC4587">
        <v>0</v>
      </c>
      <c r="AF4587">
        <v>0</v>
      </c>
      <c r="AG4587">
        <v>0</v>
      </c>
      <c r="AH4587">
        <v>0</v>
      </c>
      <c r="AI4587">
        <v>1</v>
      </c>
      <c r="AJ4587">
        <v>0</v>
      </c>
      <c r="AK4587" t="s">
        <v>5728</v>
      </c>
      <c r="AL4587">
        <f t="shared" si="1234"/>
        <v>1</v>
      </c>
      <c r="AM4587">
        <v>0</v>
      </c>
      <c r="AN4587">
        <v>2</v>
      </c>
      <c r="AO4587">
        <v>2</v>
      </c>
      <c r="AP4587" s="11" t="s">
        <v>9214</v>
      </c>
      <c r="AQ4587">
        <v>2</v>
      </c>
      <c r="AR4587">
        <f t="shared" si="1235"/>
        <v>2</v>
      </c>
      <c r="AS4587">
        <f t="shared" si="1236"/>
        <v>8</v>
      </c>
    </row>
    <row r="4588" spans="1:45">
      <c r="A4588">
        <v>372</v>
      </c>
      <c r="B4588">
        <v>4587</v>
      </c>
      <c r="D4588">
        <v>20211005</v>
      </c>
      <c r="E4588" t="s">
        <v>6028</v>
      </c>
      <c r="F4588" t="s">
        <v>6029</v>
      </c>
      <c r="G4588" t="s">
        <v>6030</v>
      </c>
      <c r="H4588" t="s">
        <v>6030</v>
      </c>
      <c r="I4588">
        <v>1</v>
      </c>
      <c r="J4588">
        <v>15</v>
      </c>
      <c r="K4588">
        <v>0</v>
      </c>
      <c r="L4588" t="s">
        <v>295</v>
      </c>
      <c r="M4588">
        <v>20211003</v>
      </c>
      <c r="N4588">
        <v>20211004</v>
      </c>
      <c r="O4588">
        <v>30.35</v>
      </c>
      <c r="P4588">
        <v>29.3</v>
      </c>
      <c r="Q4588" t="s">
        <v>5728</v>
      </c>
      <c r="R4588" t="s">
        <v>9140</v>
      </c>
      <c r="V4588" t="s">
        <v>9149</v>
      </c>
      <c r="W4588">
        <v>0</v>
      </c>
      <c r="X4588">
        <v>4583</v>
      </c>
      <c r="Y4588">
        <v>16</v>
      </c>
      <c r="Z4588">
        <v>316</v>
      </c>
      <c r="AA4588" s="2">
        <f t="shared" si="1233"/>
        <v>5.0632911392405063E-2</v>
      </c>
      <c r="AB4588">
        <v>1</v>
      </c>
      <c r="AC4588">
        <v>0</v>
      </c>
      <c r="AF4588">
        <v>0</v>
      </c>
      <c r="AG4588">
        <v>0</v>
      </c>
      <c r="AH4588">
        <v>0</v>
      </c>
      <c r="AI4588">
        <v>1</v>
      </c>
      <c r="AJ4588">
        <v>0</v>
      </c>
      <c r="AK4588" t="s">
        <v>5728</v>
      </c>
      <c r="AL4588">
        <f t="shared" si="1234"/>
        <v>1</v>
      </c>
      <c r="AM4588">
        <v>0</v>
      </c>
      <c r="AN4588">
        <v>2</v>
      </c>
      <c r="AO4588">
        <v>2</v>
      </c>
      <c r="AP4588" s="11" t="s">
        <v>9214</v>
      </c>
      <c r="AQ4588">
        <v>2</v>
      </c>
      <c r="AR4588">
        <f t="shared" si="1235"/>
        <v>2</v>
      </c>
      <c r="AS4588">
        <f t="shared" si="1236"/>
        <v>8</v>
      </c>
    </row>
    <row r="4589" spans="1:45">
      <c r="A4589">
        <v>372</v>
      </c>
      <c r="B4589">
        <v>4588</v>
      </c>
      <c r="D4589">
        <v>20211005</v>
      </c>
      <c r="E4589" t="s">
        <v>6028</v>
      </c>
      <c r="F4589" t="s">
        <v>6029</v>
      </c>
      <c r="G4589" t="s">
        <v>6030</v>
      </c>
      <c r="H4589" t="s">
        <v>6030</v>
      </c>
      <c r="I4589">
        <v>1</v>
      </c>
      <c r="J4589">
        <v>13</v>
      </c>
      <c r="K4589">
        <v>0</v>
      </c>
      <c r="L4589" t="s">
        <v>295</v>
      </c>
      <c r="M4589">
        <v>20211003</v>
      </c>
      <c r="N4589">
        <v>20211004</v>
      </c>
      <c r="O4589">
        <v>25.14</v>
      </c>
      <c r="P4589">
        <v>24.29</v>
      </c>
      <c r="Q4589" t="s">
        <v>5728</v>
      </c>
      <c r="R4589" t="s">
        <v>9141</v>
      </c>
      <c r="V4589" t="s">
        <v>9149</v>
      </c>
      <c r="W4589">
        <v>0</v>
      </c>
      <c r="X4589">
        <v>4583</v>
      </c>
      <c r="Y4589">
        <v>16</v>
      </c>
      <c r="Z4589">
        <v>316</v>
      </c>
      <c r="AA4589" s="2">
        <f t="shared" si="1233"/>
        <v>5.0632911392405063E-2</v>
      </c>
      <c r="AB4589">
        <v>1</v>
      </c>
      <c r="AC4589">
        <v>0</v>
      </c>
      <c r="AF4589">
        <v>0</v>
      </c>
      <c r="AG4589">
        <v>0</v>
      </c>
      <c r="AH4589">
        <v>0</v>
      </c>
      <c r="AI4589">
        <v>1</v>
      </c>
      <c r="AJ4589">
        <v>0</v>
      </c>
      <c r="AK4589" t="s">
        <v>5728</v>
      </c>
      <c r="AL4589">
        <f t="shared" si="1234"/>
        <v>1</v>
      </c>
      <c r="AM4589">
        <v>0</v>
      </c>
      <c r="AN4589">
        <v>2</v>
      </c>
      <c r="AO4589">
        <v>2</v>
      </c>
      <c r="AP4589" s="11" t="s">
        <v>9214</v>
      </c>
      <c r="AQ4589">
        <v>2</v>
      </c>
      <c r="AR4589">
        <f t="shared" si="1235"/>
        <v>2</v>
      </c>
      <c r="AS4589">
        <f t="shared" si="1236"/>
        <v>8</v>
      </c>
    </row>
    <row r="4590" spans="1:45">
      <c r="A4590">
        <v>372</v>
      </c>
      <c r="B4590">
        <v>4589</v>
      </c>
      <c r="D4590">
        <v>20211005</v>
      </c>
      <c r="E4590" t="s">
        <v>6028</v>
      </c>
      <c r="F4590" t="s">
        <v>6029</v>
      </c>
      <c r="G4590" t="s">
        <v>6030</v>
      </c>
      <c r="H4590" t="s">
        <v>6030</v>
      </c>
      <c r="I4590">
        <v>1</v>
      </c>
      <c r="J4590">
        <v>14</v>
      </c>
      <c r="K4590">
        <v>0</v>
      </c>
      <c r="L4590" t="s">
        <v>295</v>
      </c>
      <c r="M4590">
        <v>20211002</v>
      </c>
      <c r="N4590">
        <v>20211003</v>
      </c>
      <c r="O4590">
        <v>14.22</v>
      </c>
      <c r="P4590">
        <v>13.54</v>
      </c>
      <c r="Q4590" t="s">
        <v>8</v>
      </c>
      <c r="R4590" t="s">
        <v>9142</v>
      </c>
      <c r="V4590" t="s">
        <v>9149</v>
      </c>
      <c r="W4590">
        <v>0</v>
      </c>
      <c r="X4590">
        <v>4583</v>
      </c>
      <c r="Y4590">
        <v>16</v>
      </c>
      <c r="Z4590">
        <v>316</v>
      </c>
      <c r="AA4590" s="2">
        <f t="shared" si="1233"/>
        <v>5.0632911392405063E-2</v>
      </c>
      <c r="AB4590">
        <v>1</v>
      </c>
      <c r="AC4590">
        <v>0</v>
      </c>
      <c r="AF4590">
        <v>0</v>
      </c>
      <c r="AG4590">
        <v>0</v>
      </c>
      <c r="AH4590">
        <v>0</v>
      </c>
      <c r="AI4590">
        <v>1</v>
      </c>
      <c r="AJ4590">
        <v>0</v>
      </c>
      <c r="AK4590" t="s">
        <v>5728</v>
      </c>
      <c r="AL4590">
        <f t="shared" si="1234"/>
        <v>1</v>
      </c>
      <c r="AM4590">
        <v>0</v>
      </c>
      <c r="AN4590">
        <v>2</v>
      </c>
      <c r="AO4590">
        <v>2</v>
      </c>
      <c r="AP4590" s="11" t="s">
        <v>9214</v>
      </c>
      <c r="AQ4590">
        <v>2</v>
      </c>
      <c r="AR4590">
        <f t="shared" si="1235"/>
        <v>2</v>
      </c>
      <c r="AS4590">
        <f t="shared" si="1236"/>
        <v>8</v>
      </c>
    </row>
    <row r="4591" spans="1:45">
      <c r="A4591">
        <v>372</v>
      </c>
      <c r="B4591">
        <v>4590</v>
      </c>
      <c r="D4591">
        <v>20211005</v>
      </c>
      <c r="E4591" t="s">
        <v>6028</v>
      </c>
      <c r="F4591" t="s">
        <v>6029</v>
      </c>
      <c r="G4591" t="s">
        <v>6030</v>
      </c>
      <c r="H4591" t="s">
        <v>5726</v>
      </c>
      <c r="I4591">
        <v>1</v>
      </c>
      <c r="J4591">
        <v>13</v>
      </c>
      <c r="K4591">
        <v>0</v>
      </c>
      <c r="L4591" t="s">
        <v>295</v>
      </c>
      <c r="M4591">
        <v>20211002</v>
      </c>
      <c r="N4591">
        <v>20211003</v>
      </c>
      <c r="O4591">
        <v>17.38</v>
      </c>
      <c r="P4591">
        <v>17.8</v>
      </c>
      <c r="Q4591" t="s">
        <v>5728</v>
      </c>
      <c r="R4591" t="s">
        <v>9143</v>
      </c>
      <c r="V4591" t="s">
        <v>9149</v>
      </c>
      <c r="W4591">
        <v>0</v>
      </c>
      <c r="X4591">
        <v>4583</v>
      </c>
      <c r="Y4591">
        <v>16</v>
      </c>
      <c r="Z4591">
        <v>316</v>
      </c>
      <c r="AA4591" s="2">
        <f t="shared" si="1233"/>
        <v>5.0632911392405063E-2</v>
      </c>
      <c r="AB4591">
        <v>1</v>
      </c>
      <c r="AC4591">
        <v>0</v>
      </c>
      <c r="AF4591">
        <v>0</v>
      </c>
      <c r="AG4591">
        <v>0</v>
      </c>
      <c r="AH4591">
        <v>0</v>
      </c>
      <c r="AI4591">
        <v>1</v>
      </c>
      <c r="AJ4591">
        <v>0</v>
      </c>
      <c r="AK4591" t="s">
        <v>5728</v>
      </c>
      <c r="AL4591">
        <f t="shared" si="1234"/>
        <v>1</v>
      </c>
      <c r="AM4591">
        <v>0</v>
      </c>
      <c r="AN4591">
        <v>2</v>
      </c>
      <c r="AO4591">
        <v>2</v>
      </c>
      <c r="AP4591" s="11" t="s">
        <v>9214</v>
      </c>
      <c r="AQ4591">
        <v>2</v>
      </c>
      <c r="AR4591">
        <f t="shared" si="1235"/>
        <v>2</v>
      </c>
      <c r="AS4591">
        <f t="shared" si="1236"/>
        <v>8</v>
      </c>
    </row>
    <row r="4592" spans="1:45">
      <c r="A4592">
        <v>372</v>
      </c>
      <c r="B4592">
        <v>4591</v>
      </c>
      <c r="D4592">
        <v>20211005</v>
      </c>
      <c r="E4592" t="s">
        <v>6028</v>
      </c>
      <c r="F4592" t="s">
        <v>6029</v>
      </c>
      <c r="G4592" t="s">
        <v>6030</v>
      </c>
      <c r="H4592" t="s">
        <v>5726</v>
      </c>
      <c r="I4592">
        <v>1</v>
      </c>
      <c r="J4592">
        <v>15</v>
      </c>
      <c r="K4592">
        <v>0</v>
      </c>
      <c r="L4592" t="s">
        <v>295</v>
      </c>
      <c r="M4592" t="s">
        <v>89</v>
      </c>
      <c r="N4592">
        <v>20211003</v>
      </c>
      <c r="O4592">
        <v>14.57</v>
      </c>
      <c r="P4592">
        <v>15.09</v>
      </c>
      <c r="Q4592" t="s">
        <v>5728</v>
      </c>
      <c r="R4592" t="s">
        <v>9144</v>
      </c>
      <c r="V4592" t="s">
        <v>9149</v>
      </c>
      <c r="W4592">
        <v>0</v>
      </c>
      <c r="X4592">
        <v>4583</v>
      </c>
      <c r="Y4592">
        <v>16</v>
      </c>
      <c r="Z4592">
        <v>316</v>
      </c>
      <c r="AA4592" s="2">
        <f t="shared" si="1233"/>
        <v>5.0632911392405063E-2</v>
      </c>
      <c r="AB4592">
        <v>1</v>
      </c>
      <c r="AC4592">
        <v>0</v>
      </c>
      <c r="AF4592">
        <v>0</v>
      </c>
      <c r="AG4592">
        <v>0</v>
      </c>
      <c r="AH4592">
        <v>0</v>
      </c>
      <c r="AI4592">
        <v>1</v>
      </c>
      <c r="AJ4592">
        <v>0</v>
      </c>
      <c r="AK4592" t="s">
        <v>5728</v>
      </c>
      <c r="AL4592">
        <f t="shared" si="1234"/>
        <v>1</v>
      </c>
      <c r="AM4592">
        <v>0</v>
      </c>
      <c r="AN4592">
        <v>2</v>
      </c>
      <c r="AO4592">
        <v>2</v>
      </c>
      <c r="AP4592" s="11" t="s">
        <v>9214</v>
      </c>
      <c r="AQ4592">
        <v>2</v>
      </c>
      <c r="AR4592">
        <f t="shared" si="1235"/>
        <v>2</v>
      </c>
      <c r="AS4592">
        <f t="shared" si="1236"/>
        <v>8</v>
      </c>
    </row>
    <row r="4593" spans="1:46">
      <c r="A4593">
        <v>372</v>
      </c>
      <c r="B4593">
        <v>4592</v>
      </c>
      <c r="D4593">
        <v>20211005</v>
      </c>
      <c r="E4593" t="s">
        <v>6028</v>
      </c>
      <c r="F4593" t="s">
        <v>6029</v>
      </c>
      <c r="G4593" t="s">
        <v>6030</v>
      </c>
      <c r="H4593" t="s">
        <v>6034</v>
      </c>
      <c r="I4593">
        <v>1</v>
      </c>
      <c r="J4593">
        <v>14</v>
      </c>
      <c r="K4593">
        <v>0</v>
      </c>
      <c r="L4593" t="s">
        <v>295</v>
      </c>
      <c r="M4593">
        <v>20211001</v>
      </c>
      <c r="N4593">
        <v>20211003</v>
      </c>
      <c r="O4593">
        <v>7.33</v>
      </c>
      <c r="P4593">
        <v>6.86</v>
      </c>
      <c r="Q4593" t="s">
        <v>5728</v>
      </c>
      <c r="R4593" t="s">
        <v>9145</v>
      </c>
      <c r="V4593" t="s">
        <v>9149</v>
      </c>
      <c r="W4593">
        <v>0</v>
      </c>
      <c r="X4593">
        <v>4583</v>
      </c>
      <c r="Y4593">
        <v>16</v>
      </c>
      <c r="Z4593">
        <v>316</v>
      </c>
      <c r="AA4593" s="2">
        <f t="shared" si="1233"/>
        <v>5.0632911392405063E-2</v>
      </c>
      <c r="AB4593">
        <v>1</v>
      </c>
      <c r="AC4593">
        <v>0</v>
      </c>
      <c r="AF4593">
        <v>0</v>
      </c>
      <c r="AG4593">
        <v>0</v>
      </c>
      <c r="AH4593">
        <v>0</v>
      </c>
      <c r="AI4593">
        <v>1</v>
      </c>
      <c r="AJ4593">
        <v>0</v>
      </c>
      <c r="AK4593" t="s">
        <v>5728</v>
      </c>
      <c r="AL4593">
        <f t="shared" si="1234"/>
        <v>1</v>
      </c>
      <c r="AM4593">
        <v>0</v>
      </c>
      <c r="AN4593">
        <v>2</v>
      </c>
      <c r="AO4593">
        <v>2</v>
      </c>
      <c r="AP4593" s="11" t="s">
        <v>9214</v>
      </c>
      <c r="AQ4593">
        <v>2</v>
      </c>
      <c r="AR4593">
        <f t="shared" si="1235"/>
        <v>2</v>
      </c>
      <c r="AS4593">
        <f t="shared" si="1236"/>
        <v>8</v>
      </c>
    </row>
    <row r="4594" spans="1:46">
      <c r="A4594">
        <v>372</v>
      </c>
      <c r="B4594">
        <v>4593</v>
      </c>
      <c r="D4594">
        <v>20211005</v>
      </c>
      <c r="E4594" t="s">
        <v>6028</v>
      </c>
      <c r="F4594" t="s">
        <v>6029</v>
      </c>
      <c r="G4594" t="s">
        <v>6030</v>
      </c>
      <c r="H4594" t="s">
        <v>6034</v>
      </c>
      <c r="I4594">
        <v>1</v>
      </c>
      <c r="J4594">
        <v>14</v>
      </c>
      <c r="K4594">
        <v>0</v>
      </c>
      <c r="L4594" t="s">
        <v>295</v>
      </c>
      <c r="M4594">
        <v>20210930</v>
      </c>
      <c r="N4594">
        <v>20211003</v>
      </c>
      <c r="O4594">
        <v>19.18</v>
      </c>
      <c r="P4594">
        <v>20.059999999999999</v>
      </c>
      <c r="Q4594" t="s">
        <v>5728</v>
      </c>
      <c r="R4594" t="s">
        <v>9146</v>
      </c>
      <c r="V4594" t="s">
        <v>9149</v>
      </c>
      <c r="W4594">
        <v>0</v>
      </c>
      <c r="X4594">
        <v>4583</v>
      </c>
      <c r="Y4594">
        <v>16</v>
      </c>
      <c r="Z4594">
        <v>316</v>
      </c>
      <c r="AA4594" s="2">
        <f t="shared" si="1233"/>
        <v>5.0632911392405063E-2</v>
      </c>
      <c r="AB4594">
        <v>1</v>
      </c>
      <c r="AC4594">
        <v>0</v>
      </c>
      <c r="AF4594">
        <v>0</v>
      </c>
      <c r="AG4594">
        <v>0</v>
      </c>
      <c r="AH4594">
        <v>0</v>
      </c>
      <c r="AI4594">
        <v>1</v>
      </c>
      <c r="AJ4594">
        <v>0</v>
      </c>
      <c r="AK4594" t="s">
        <v>5728</v>
      </c>
      <c r="AL4594">
        <f t="shared" si="1234"/>
        <v>1</v>
      </c>
      <c r="AM4594">
        <v>0</v>
      </c>
      <c r="AN4594">
        <v>2</v>
      </c>
      <c r="AO4594">
        <v>2</v>
      </c>
      <c r="AP4594" s="11" t="s">
        <v>9214</v>
      </c>
      <c r="AQ4594">
        <v>2</v>
      </c>
      <c r="AR4594">
        <f t="shared" si="1235"/>
        <v>2</v>
      </c>
      <c r="AS4594">
        <f t="shared" si="1236"/>
        <v>8</v>
      </c>
    </row>
    <row r="4595" spans="1:46">
      <c r="A4595">
        <v>372</v>
      </c>
      <c r="B4595">
        <v>4594</v>
      </c>
      <c r="D4595">
        <v>20211005</v>
      </c>
      <c r="E4595" t="s">
        <v>6028</v>
      </c>
      <c r="F4595" t="s">
        <v>6029</v>
      </c>
      <c r="G4595" t="s">
        <v>6030</v>
      </c>
      <c r="H4595" t="s">
        <v>6034</v>
      </c>
      <c r="I4595">
        <v>1</v>
      </c>
      <c r="J4595">
        <v>12</v>
      </c>
      <c r="K4595">
        <v>0</v>
      </c>
      <c r="L4595" t="s">
        <v>295</v>
      </c>
      <c r="M4595">
        <v>20211001</v>
      </c>
      <c r="N4595">
        <v>20211004</v>
      </c>
      <c r="O4595">
        <v>16.21</v>
      </c>
      <c r="P4595">
        <v>15.74</v>
      </c>
      <c r="Q4595" t="s">
        <v>5728</v>
      </c>
      <c r="R4595" t="s">
        <v>9147</v>
      </c>
      <c r="V4595" t="s">
        <v>9149</v>
      </c>
      <c r="W4595">
        <v>0</v>
      </c>
      <c r="X4595">
        <v>4583</v>
      </c>
      <c r="Y4595">
        <v>16</v>
      </c>
      <c r="Z4595">
        <v>316</v>
      </c>
      <c r="AA4595" s="2">
        <f t="shared" si="1233"/>
        <v>5.0632911392405063E-2</v>
      </c>
      <c r="AB4595">
        <v>1</v>
      </c>
      <c r="AC4595">
        <v>0</v>
      </c>
      <c r="AF4595">
        <v>0</v>
      </c>
      <c r="AG4595">
        <v>0</v>
      </c>
      <c r="AH4595">
        <v>0</v>
      </c>
      <c r="AI4595">
        <v>1</v>
      </c>
      <c r="AJ4595">
        <v>0</v>
      </c>
      <c r="AK4595" t="s">
        <v>5728</v>
      </c>
      <c r="AL4595">
        <f t="shared" si="1234"/>
        <v>1</v>
      </c>
      <c r="AM4595">
        <v>0</v>
      </c>
      <c r="AN4595">
        <v>2</v>
      </c>
      <c r="AO4595">
        <v>2</v>
      </c>
      <c r="AP4595" s="11" t="s">
        <v>9214</v>
      </c>
      <c r="AQ4595">
        <v>2</v>
      </c>
      <c r="AR4595">
        <f t="shared" si="1235"/>
        <v>2</v>
      </c>
      <c r="AS4595">
        <f t="shared" si="1236"/>
        <v>8</v>
      </c>
    </row>
    <row r="4596" spans="1:46">
      <c r="A4596">
        <v>372</v>
      </c>
      <c r="B4596">
        <v>4595</v>
      </c>
      <c r="D4596">
        <v>20211005</v>
      </c>
      <c r="E4596" t="s">
        <v>6028</v>
      </c>
      <c r="F4596" t="s">
        <v>6029</v>
      </c>
      <c r="G4596" t="s">
        <v>6030</v>
      </c>
      <c r="H4596" t="s">
        <v>6034</v>
      </c>
      <c r="I4596">
        <v>1</v>
      </c>
      <c r="J4596">
        <v>13</v>
      </c>
      <c r="K4596">
        <v>0</v>
      </c>
      <c r="L4596" t="s">
        <v>295</v>
      </c>
      <c r="M4596">
        <v>20211004</v>
      </c>
      <c r="N4596">
        <v>20211004</v>
      </c>
      <c r="O4596">
        <v>33.76</v>
      </c>
      <c r="P4596">
        <v>32.729999999999997</v>
      </c>
      <c r="Q4596" t="s">
        <v>5728</v>
      </c>
      <c r="R4596" t="s">
        <v>9148</v>
      </c>
      <c r="V4596" t="s">
        <v>9149</v>
      </c>
      <c r="W4596">
        <v>0</v>
      </c>
      <c r="X4596">
        <v>4583</v>
      </c>
      <c r="Y4596">
        <v>16</v>
      </c>
      <c r="Z4596">
        <v>316</v>
      </c>
      <c r="AA4596" s="2">
        <f t="shared" si="1233"/>
        <v>5.0632911392405063E-2</v>
      </c>
      <c r="AB4596">
        <v>1</v>
      </c>
      <c r="AC4596">
        <v>0</v>
      </c>
      <c r="AF4596">
        <v>0</v>
      </c>
      <c r="AG4596">
        <v>0</v>
      </c>
      <c r="AH4596">
        <v>0</v>
      </c>
      <c r="AI4596">
        <v>1</v>
      </c>
      <c r="AJ4596">
        <v>0</v>
      </c>
      <c r="AK4596" t="s">
        <v>5728</v>
      </c>
      <c r="AL4596">
        <f t="shared" si="1234"/>
        <v>1</v>
      </c>
      <c r="AM4596">
        <v>0</v>
      </c>
      <c r="AN4596">
        <v>2</v>
      </c>
      <c r="AO4596">
        <v>2</v>
      </c>
      <c r="AP4596" s="11" t="s">
        <v>9214</v>
      </c>
      <c r="AQ4596">
        <v>2</v>
      </c>
      <c r="AR4596">
        <f t="shared" si="1235"/>
        <v>2</v>
      </c>
      <c r="AS4596">
        <f t="shared" si="1236"/>
        <v>8</v>
      </c>
    </row>
    <row r="4597" spans="1:46">
      <c r="A4597">
        <v>372</v>
      </c>
      <c r="B4597">
        <v>4596</v>
      </c>
      <c r="D4597">
        <v>20211005</v>
      </c>
      <c r="E4597" t="s">
        <v>6031</v>
      </c>
      <c r="F4597" t="s">
        <v>6029</v>
      </c>
      <c r="G4597" t="s">
        <v>6030</v>
      </c>
      <c r="H4597" t="s">
        <v>5836</v>
      </c>
      <c r="I4597">
        <v>1</v>
      </c>
      <c r="J4597">
        <v>13</v>
      </c>
      <c r="K4597">
        <v>0</v>
      </c>
      <c r="L4597" t="s">
        <v>295</v>
      </c>
      <c r="M4597">
        <v>20211003</v>
      </c>
      <c r="N4597">
        <v>20211004</v>
      </c>
      <c r="O4597">
        <v>14.02</v>
      </c>
      <c r="P4597">
        <v>14.64</v>
      </c>
      <c r="Q4597" t="s">
        <v>5728</v>
      </c>
      <c r="S4597" t="s">
        <v>6036</v>
      </c>
      <c r="W4597">
        <v>0</v>
      </c>
      <c r="X4597">
        <v>4583</v>
      </c>
      <c r="Y4597">
        <v>16</v>
      </c>
      <c r="Z4597">
        <v>316</v>
      </c>
      <c r="AA4597" s="2">
        <f t="shared" si="1233"/>
        <v>5.0632911392405063E-2</v>
      </c>
      <c r="AB4597">
        <v>1</v>
      </c>
      <c r="AC4597">
        <v>1</v>
      </c>
      <c r="AF4597" t="s">
        <v>8</v>
      </c>
      <c r="AG4597" t="s">
        <v>8</v>
      </c>
      <c r="AH4597" t="s">
        <v>8</v>
      </c>
      <c r="AI4597" t="s">
        <v>8</v>
      </c>
      <c r="AJ4597" t="s">
        <v>8</v>
      </c>
      <c r="AK4597" t="s">
        <v>8</v>
      </c>
      <c r="AL4597" t="s">
        <v>8</v>
      </c>
      <c r="AM4597" t="s">
        <v>8</v>
      </c>
      <c r="AN4597" t="s">
        <v>8</v>
      </c>
      <c r="AO4597" t="s">
        <v>8</v>
      </c>
      <c r="AP4597" s="11" t="s">
        <v>8</v>
      </c>
      <c r="AQ4597" t="s">
        <v>8</v>
      </c>
      <c r="AR4597" t="s">
        <v>8</v>
      </c>
      <c r="AS4597" t="s">
        <v>8</v>
      </c>
    </row>
    <row r="4598" spans="1:46">
      <c r="A4598">
        <v>372</v>
      </c>
      <c r="B4598">
        <v>4597</v>
      </c>
      <c r="D4598">
        <v>20211005</v>
      </c>
      <c r="E4598" t="s">
        <v>6031</v>
      </c>
      <c r="F4598" t="s">
        <v>6029</v>
      </c>
      <c r="G4598" t="s">
        <v>6030</v>
      </c>
      <c r="H4598" t="s">
        <v>6033</v>
      </c>
      <c r="I4598">
        <v>1</v>
      </c>
      <c r="J4598">
        <v>14</v>
      </c>
      <c r="K4598">
        <v>0</v>
      </c>
      <c r="L4598" t="s">
        <v>295</v>
      </c>
      <c r="M4598">
        <v>20211004</v>
      </c>
      <c r="N4598">
        <v>20211005</v>
      </c>
      <c r="O4598">
        <v>15.93</v>
      </c>
      <c r="P4598">
        <v>16.11</v>
      </c>
      <c r="Q4598" t="s">
        <v>5728</v>
      </c>
      <c r="S4598" t="s">
        <v>6037</v>
      </c>
      <c r="W4598">
        <v>0</v>
      </c>
      <c r="X4598">
        <v>4583</v>
      </c>
      <c r="Y4598">
        <v>16</v>
      </c>
      <c r="Z4598">
        <v>316</v>
      </c>
      <c r="AA4598" s="2">
        <f t="shared" si="1233"/>
        <v>5.0632911392405063E-2</v>
      </c>
      <c r="AB4598">
        <v>1</v>
      </c>
      <c r="AC4598">
        <v>1</v>
      </c>
      <c r="AF4598" t="s">
        <v>8</v>
      </c>
      <c r="AG4598" t="s">
        <v>8</v>
      </c>
      <c r="AH4598" t="s">
        <v>8</v>
      </c>
      <c r="AI4598" t="s">
        <v>8</v>
      </c>
      <c r="AJ4598" t="s">
        <v>8</v>
      </c>
      <c r="AK4598" t="s">
        <v>8</v>
      </c>
      <c r="AL4598" t="s">
        <v>8</v>
      </c>
      <c r="AM4598" t="s">
        <v>8</v>
      </c>
      <c r="AN4598" t="s">
        <v>8</v>
      </c>
      <c r="AO4598" t="s">
        <v>8</v>
      </c>
      <c r="AP4598" s="11" t="s">
        <v>8</v>
      </c>
      <c r="AQ4598" t="s">
        <v>8</v>
      </c>
      <c r="AR4598" t="s">
        <v>8</v>
      </c>
      <c r="AS4598" t="s">
        <v>8</v>
      </c>
    </row>
    <row r="4599" spans="1:46">
      <c r="A4599">
        <v>372</v>
      </c>
      <c r="B4599">
        <v>4598</v>
      </c>
      <c r="D4599">
        <v>20211005</v>
      </c>
      <c r="E4599" t="s">
        <v>6032</v>
      </c>
      <c r="F4599" t="s">
        <v>6029</v>
      </c>
      <c r="G4599" t="s">
        <v>6030</v>
      </c>
      <c r="H4599" t="s">
        <v>6030</v>
      </c>
      <c r="I4599">
        <v>1</v>
      </c>
      <c r="J4599">
        <v>10</v>
      </c>
      <c r="K4599">
        <v>0</v>
      </c>
      <c r="L4599" t="s">
        <v>131</v>
      </c>
      <c r="M4599">
        <v>20211002</v>
      </c>
      <c r="N4599">
        <v>20211004</v>
      </c>
      <c r="O4599">
        <v>19.36</v>
      </c>
      <c r="P4599">
        <v>18.21</v>
      </c>
      <c r="Q4599" t="s">
        <v>5728</v>
      </c>
      <c r="S4599" t="s">
        <v>6035</v>
      </c>
      <c r="W4599">
        <v>0</v>
      </c>
      <c r="X4599">
        <v>4583</v>
      </c>
      <c r="Y4599">
        <v>16</v>
      </c>
      <c r="Z4599">
        <v>316</v>
      </c>
      <c r="AA4599" s="2">
        <f t="shared" si="1233"/>
        <v>5.0632911392405063E-2</v>
      </c>
      <c r="AB4599">
        <v>1</v>
      </c>
      <c r="AC4599">
        <v>1</v>
      </c>
      <c r="AF4599" t="s">
        <v>8</v>
      </c>
      <c r="AG4599" t="s">
        <v>8</v>
      </c>
      <c r="AH4599" t="s">
        <v>8</v>
      </c>
      <c r="AI4599" t="s">
        <v>8</v>
      </c>
      <c r="AJ4599" t="s">
        <v>8</v>
      </c>
      <c r="AK4599" t="s">
        <v>8</v>
      </c>
      <c r="AL4599" t="s">
        <v>8</v>
      </c>
      <c r="AM4599" t="s">
        <v>8</v>
      </c>
      <c r="AN4599" t="s">
        <v>8</v>
      </c>
      <c r="AO4599" t="s">
        <v>8</v>
      </c>
      <c r="AP4599" s="11" t="s">
        <v>8</v>
      </c>
      <c r="AQ4599" t="s">
        <v>8</v>
      </c>
      <c r="AR4599" t="s">
        <v>8</v>
      </c>
      <c r="AS4599" t="s">
        <v>8</v>
      </c>
    </row>
    <row r="4600" spans="1:46">
      <c r="A4600">
        <v>373</v>
      </c>
      <c r="B4600">
        <v>4599</v>
      </c>
      <c r="C4600" t="s">
        <v>6041</v>
      </c>
      <c r="D4600">
        <v>20211005</v>
      </c>
      <c r="E4600" t="s">
        <v>6038</v>
      </c>
      <c r="F4600" t="s">
        <v>6039</v>
      </c>
      <c r="G4600" t="s">
        <v>6040</v>
      </c>
      <c r="H4600" t="s">
        <v>6069</v>
      </c>
      <c r="I4600">
        <v>1</v>
      </c>
      <c r="J4600">
        <v>49</v>
      </c>
      <c r="K4600">
        <v>99</v>
      </c>
      <c r="L4600" t="s">
        <v>63</v>
      </c>
      <c r="M4600">
        <v>20210918</v>
      </c>
      <c r="N4600">
        <v>20210927</v>
      </c>
      <c r="O4600">
        <v>28.43</v>
      </c>
      <c r="P4600">
        <v>25.55</v>
      </c>
      <c r="Q4600" t="s">
        <v>6066</v>
      </c>
      <c r="R4600" t="s">
        <v>6072</v>
      </c>
      <c r="S4600" t="s">
        <v>6067</v>
      </c>
      <c r="V4600" t="s">
        <v>9150</v>
      </c>
      <c r="W4600">
        <v>1</v>
      </c>
      <c r="X4600">
        <v>4599</v>
      </c>
      <c r="Y4600">
        <v>25</v>
      </c>
      <c r="Z4600">
        <v>931</v>
      </c>
      <c r="AA4600" s="2">
        <f t="shared" si="1233"/>
        <v>2.6852846401718582E-2</v>
      </c>
      <c r="AB4600">
        <v>1</v>
      </c>
      <c r="AC4600">
        <v>1</v>
      </c>
      <c r="AD4600">
        <v>999</v>
      </c>
      <c r="AF4600">
        <v>1</v>
      </c>
      <c r="AG4600">
        <v>1</v>
      </c>
      <c r="AH4600">
        <v>0</v>
      </c>
      <c r="AI4600">
        <v>1</v>
      </c>
      <c r="AJ4600">
        <v>1</v>
      </c>
      <c r="AK4600">
        <v>0</v>
      </c>
      <c r="AL4600">
        <f t="shared" ref="AL4600:AL4650" si="1237">SUM(AF4600:AK4600)</f>
        <v>4</v>
      </c>
      <c r="AM4600">
        <v>1</v>
      </c>
      <c r="AN4600">
        <v>1</v>
      </c>
      <c r="AO4600">
        <v>2</v>
      </c>
      <c r="AP4600" s="11" t="s">
        <v>9214</v>
      </c>
      <c r="AQ4600">
        <v>1</v>
      </c>
      <c r="AR4600">
        <f t="shared" si="1228"/>
        <v>1</v>
      </c>
      <c r="AS4600">
        <f t="shared" si="1223"/>
        <v>6</v>
      </c>
      <c r="AT4600" t="s">
        <v>6096</v>
      </c>
    </row>
    <row r="4601" spans="1:46">
      <c r="A4601">
        <v>373</v>
      </c>
      <c r="B4601">
        <v>4600</v>
      </c>
      <c r="C4601" t="s">
        <v>6042</v>
      </c>
      <c r="D4601">
        <v>20211005</v>
      </c>
      <c r="E4601" t="s">
        <v>6038</v>
      </c>
      <c r="F4601" t="s">
        <v>6039</v>
      </c>
      <c r="G4601" t="s">
        <v>6040</v>
      </c>
      <c r="H4601" t="s">
        <v>6040</v>
      </c>
      <c r="I4601">
        <v>1</v>
      </c>
      <c r="J4601">
        <v>16</v>
      </c>
      <c r="K4601">
        <v>0</v>
      </c>
      <c r="L4601" t="s">
        <v>277</v>
      </c>
      <c r="M4601" t="s">
        <v>89</v>
      </c>
      <c r="N4601">
        <v>20210930</v>
      </c>
      <c r="O4601">
        <v>28.12</v>
      </c>
      <c r="P4601">
        <v>30.2</v>
      </c>
      <c r="Q4601" t="s">
        <v>6066</v>
      </c>
      <c r="R4601" t="s">
        <v>6073</v>
      </c>
      <c r="S4601" t="s">
        <v>6095</v>
      </c>
      <c r="V4601" t="s">
        <v>9150</v>
      </c>
      <c r="W4601">
        <v>0</v>
      </c>
      <c r="X4601">
        <v>4599</v>
      </c>
      <c r="Y4601">
        <v>25</v>
      </c>
      <c r="Z4601">
        <v>931</v>
      </c>
      <c r="AA4601" s="2">
        <f t="shared" ref="AA4601:AA4625" si="1238">Y4601/Z4601</f>
        <v>2.6852846401718582E-2</v>
      </c>
      <c r="AB4601">
        <v>1</v>
      </c>
      <c r="AC4601">
        <v>0</v>
      </c>
      <c r="AF4601">
        <v>1</v>
      </c>
      <c r="AG4601">
        <v>1</v>
      </c>
      <c r="AH4601">
        <v>0</v>
      </c>
      <c r="AI4601">
        <v>1</v>
      </c>
      <c r="AJ4601">
        <v>1</v>
      </c>
      <c r="AK4601">
        <v>0</v>
      </c>
      <c r="AL4601">
        <f t="shared" ref="AL4601:AL4620" si="1239">SUM(AF4601:AK4601)</f>
        <v>4</v>
      </c>
      <c r="AM4601">
        <v>1</v>
      </c>
      <c r="AN4601">
        <v>1</v>
      </c>
      <c r="AO4601">
        <v>2</v>
      </c>
      <c r="AP4601" s="11" t="s">
        <v>9214</v>
      </c>
      <c r="AQ4601">
        <v>1</v>
      </c>
      <c r="AR4601">
        <f t="shared" ref="AR4601:AR4620" si="1240">IF(AL4601&lt;4,2,IF(AL4601=4,1,IF(AL4601=5,0,)))</f>
        <v>1</v>
      </c>
      <c r="AS4601">
        <f t="shared" ref="AS4601:AS4620" si="1241">SUM(AM4601:AR4601)</f>
        <v>6</v>
      </c>
    </row>
    <row r="4602" spans="1:46">
      <c r="A4602">
        <v>373</v>
      </c>
      <c r="B4602">
        <v>4601</v>
      </c>
      <c r="C4602" t="s">
        <v>6046</v>
      </c>
      <c r="D4602">
        <v>20211005</v>
      </c>
      <c r="E4602" t="s">
        <v>6038</v>
      </c>
      <c r="F4602" t="s">
        <v>6039</v>
      </c>
      <c r="G4602" t="s">
        <v>6040</v>
      </c>
      <c r="H4602" t="s">
        <v>6070</v>
      </c>
      <c r="I4602">
        <v>1</v>
      </c>
      <c r="J4602">
        <v>17</v>
      </c>
      <c r="K4602">
        <v>0</v>
      </c>
      <c r="L4602" t="s">
        <v>277</v>
      </c>
      <c r="M4602">
        <v>20210924</v>
      </c>
      <c r="N4602">
        <v>20210930</v>
      </c>
      <c r="O4602">
        <v>26.13</v>
      </c>
      <c r="P4602">
        <v>27.91</v>
      </c>
      <c r="Q4602" t="s">
        <v>6066</v>
      </c>
      <c r="R4602" t="s">
        <v>6074</v>
      </c>
      <c r="V4602" t="s">
        <v>9150</v>
      </c>
      <c r="W4602">
        <v>0</v>
      </c>
      <c r="X4602">
        <v>4599</v>
      </c>
      <c r="Y4602">
        <v>25</v>
      </c>
      <c r="Z4602">
        <v>931</v>
      </c>
      <c r="AA4602" s="2">
        <f t="shared" si="1238"/>
        <v>2.6852846401718582E-2</v>
      </c>
      <c r="AB4602">
        <v>1</v>
      </c>
      <c r="AC4602">
        <v>0</v>
      </c>
      <c r="AF4602">
        <v>1</v>
      </c>
      <c r="AG4602">
        <v>1</v>
      </c>
      <c r="AH4602">
        <v>0</v>
      </c>
      <c r="AI4602">
        <v>1</v>
      </c>
      <c r="AJ4602">
        <v>1</v>
      </c>
      <c r="AK4602">
        <v>0</v>
      </c>
      <c r="AL4602">
        <f t="shared" si="1239"/>
        <v>4</v>
      </c>
      <c r="AM4602">
        <v>1</v>
      </c>
      <c r="AN4602">
        <v>1</v>
      </c>
      <c r="AO4602">
        <v>2</v>
      </c>
      <c r="AP4602" s="11" t="s">
        <v>9214</v>
      </c>
      <c r="AQ4602">
        <v>1</v>
      </c>
      <c r="AR4602">
        <f t="shared" si="1240"/>
        <v>1</v>
      </c>
      <c r="AS4602">
        <f t="shared" si="1241"/>
        <v>6</v>
      </c>
    </row>
    <row r="4603" spans="1:46">
      <c r="A4603">
        <v>373</v>
      </c>
      <c r="B4603">
        <v>4602</v>
      </c>
      <c r="C4603" t="s">
        <v>6048</v>
      </c>
      <c r="D4603">
        <v>20211005</v>
      </c>
      <c r="E4603" t="s">
        <v>6038</v>
      </c>
      <c r="F4603" t="s">
        <v>6039</v>
      </c>
      <c r="G4603" t="s">
        <v>6040</v>
      </c>
      <c r="H4603" t="s">
        <v>6040</v>
      </c>
      <c r="I4603">
        <v>1</v>
      </c>
      <c r="J4603">
        <v>17</v>
      </c>
      <c r="K4603">
        <v>0</v>
      </c>
      <c r="L4603" t="s">
        <v>277</v>
      </c>
      <c r="M4603">
        <v>20210929</v>
      </c>
      <c r="N4603">
        <v>20211001</v>
      </c>
      <c r="O4603">
        <v>22.17</v>
      </c>
      <c r="P4603">
        <v>23.1</v>
      </c>
      <c r="Q4603" t="s">
        <v>6066</v>
      </c>
      <c r="R4603" t="s">
        <v>6075</v>
      </c>
      <c r="V4603" t="s">
        <v>9150</v>
      </c>
      <c r="W4603">
        <v>0</v>
      </c>
      <c r="X4603">
        <v>4599</v>
      </c>
      <c r="Y4603">
        <v>25</v>
      </c>
      <c r="Z4603">
        <v>931</v>
      </c>
      <c r="AA4603" s="2">
        <f t="shared" si="1238"/>
        <v>2.6852846401718582E-2</v>
      </c>
      <c r="AB4603">
        <v>1</v>
      </c>
      <c r="AC4603">
        <v>0</v>
      </c>
      <c r="AF4603">
        <v>1</v>
      </c>
      <c r="AG4603">
        <v>1</v>
      </c>
      <c r="AH4603">
        <v>0</v>
      </c>
      <c r="AI4603">
        <v>1</v>
      </c>
      <c r="AJ4603">
        <v>1</v>
      </c>
      <c r="AK4603">
        <v>0</v>
      </c>
      <c r="AL4603">
        <f t="shared" si="1239"/>
        <v>4</v>
      </c>
      <c r="AM4603">
        <v>1</v>
      </c>
      <c r="AN4603">
        <v>1</v>
      </c>
      <c r="AO4603">
        <v>2</v>
      </c>
      <c r="AP4603" s="11" t="s">
        <v>9214</v>
      </c>
      <c r="AQ4603">
        <v>1</v>
      </c>
      <c r="AR4603">
        <f t="shared" si="1240"/>
        <v>1</v>
      </c>
      <c r="AS4603">
        <f t="shared" si="1241"/>
        <v>6</v>
      </c>
    </row>
    <row r="4604" spans="1:46">
      <c r="A4604">
        <v>373</v>
      </c>
      <c r="B4604">
        <v>4603</v>
      </c>
      <c r="C4604" t="s">
        <v>6049</v>
      </c>
      <c r="D4604">
        <v>20211005</v>
      </c>
      <c r="E4604" t="s">
        <v>6038</v>
      </c>
      <c r="F4604" t="s">
        <v>6039</v>
      </c>
      <c r="G4604" t="s">
        <v>6040</v>
      </c>
      <c r="H4604" t="s">
        <v>6040</v>
      </c>
      <c r="I4604">
        <v>1</v>
      </c>
      <c r="J4604">
        <v>17</v>
      </c>
      <c r="K4604">
        <v>0</v>
      </c>
      <c r="L4604" t="s">
        <v>277</v>
      </c>
      <c r="M4604">
        <v>20211002</v>
      </c>
      <c r="N4604">
        <v>20211002</v>
      </c>
      <c r="O4604">
        <v>21.02</v>
      </c>
      <c r="P4604">
        <v>34.08</v>
      </c>
      <c r="Q4604" t="s">
        <v>6066</v>
      </c>
      <c r="R4604" t="s">
        <v>6076</v>
      </c>
      <c r="V4604" t="s">
        <v>9150</v>
      </c>
      <c r="W4604">
        <v>0</v>
      </c>
      <c r="X4604">
        <v>4599</v>
      </c>
      <c r="Y4604">
        <v>25</v>
      </c>
      <c r="Z4604">
        <v>931</v>
      </c>
      <c r="AA4604" s="2">
        <f t="shared" si="1238"/>
        <v>2.6852846401718582E-2</v>
      </c>
      <c r="AB4604">
        <v>1</v>
      </c>
      <c r="AC4604">
        <v>0</v>
      </c>
      <c r="AF4604">
        <v>1</v>
      </c>
      <c r="AG4604">
        <v>1</v>
      </c>
      <c r="AH4604">
        <v>0</v>
      </c>
      <c r="AI4604">
        <v>1</v>
      </c>
      <c r="AJ4604">
        <v>1</v>
      </c>
      <c r="AK4604">
        <v>0</v>
      </c>
      <c r="AL4604">
        <f t="shared" si="1239"/>
        <v>4</v>
      </c>
      <c r="AM4604">
        <v>1</v>
      </c>
      <c r="AN4604">
        <v>1</v>
      </c>
      <c r="AO4604">
        <v>2</v>
      </c>
      <c r="AP4604" s="11" t="s">
        <v>9214</v>
      </c>
      <c r="AQ4604">
        <v>1</v>
      </c>
      <c r="AR4604">
        <f t="shared" si="1240"/>
        <v>1</v>
      </c>
      <c r="AS4604">
        <f t="shared" si="1241"/>
        <v>6</v>
      </c>
    </row>
    <row r="4605" spans="1:46">
      <c r="A4605">
        <v>373</v>
      </c>
      <c r="B4605">
        <v>4604</v>
      </c>
      <c r="C4605" t="s">
        <v>6050</v>
      </c>
      <c r="D4605">
        <v>20211005</v>
      </c>
      <c r="E4605" t="s">
        <v>6038</v>
      </c>
      <c r="F4605" t="s">
        <v>6039</v>
      </c>
      <c r="G4605" t="s">
        <v>6040</v>
      </c>
      <c r="H4605" t="s">
        <v>6040</v>
      </c>
      <c r="I4605">
        <v>1</v>
      </c>
      <c r="J4605">
        <v>17</v>
      </c>
      <c r="K4605">
        <v>0</v>
      </c>
      <c r="L4605" t="s">
        <v>277</v>
      </c>
      <c r="M4605">
        <v>20211002</v>
      </c>
      <c r="N4605">
        <v>20211003</v>
      </c>
      <c r="O4605">
        <v>18.670000000000002</v>
      </c>
      <c r="P4605">
        <v>18.29</v>
      </c>
      <c r="Q4605" t="s">
        <v>6066</v>
      </c>
      <c r="R4605" t="s">
        <v>6077</v>
      </c>
      <c r="V4605" t="s">
        <v>9150</v>
      </c>
      <c r="W4605">
        <v>0</v>
      </c>
      <c r="X4605">
        <v>4599</v>
      </c>
      <c r="Y4605">
        <v>25</v>
      </c>
      <c r="Z4605">
        <v>931</v>
      </c>
      <c r="AA4605" s="2">
        <f t="shared" si="1238"/>
        <v>2.6852846401718582E-2</v>
      </c>
      <c r="AB4605">
        <v>1</v>
      </c>
      <c r="AC4605">
        <v>0</v>
      </c>
      <c r="AF4605">
        <v>1</v>
      </c>
      <c r="AG4605">
        <v>1</v>
      </c>
      <c r="AH4605">
        <v>0</v>
      </c>
      <c r="AI4605">
        <v>1</v>
      </c>
      <c r="AJ4605">
        <v>1</v>
      </c>
      <c r="AK4605">
        <v>0</v>
      </c>
      <c r="AL4605">
        <f t="shared" si="1239"/>
        <v>4</v>
      </c>
      <c r="AM4605">
        <v>1</v>
      </c>
      <c r="AN4605">
        <v>1</v>
      </c>
      <c r="AO4605">
        <v>2</v>
      </c>
      <c r="AP4605" s="11" t="s">
        <v>9214</v>
      </c>
      <c r="AQ4605">
        <v>1</v>
      </c>
      <c r="AR4605">
        <f t="shared" si="1240"/>
        <v>1</v>
      </c>
      <c r="AS4605">
        <f t="shared" si="1241"/>
        <v>6</v>
      </c>
    </row>
    <row r="4606" spans="1:46">
      <c r="A4606">
        <v>373</v>
      </c>
      <c r="B4606">
        <v>4605</v>
      </c>
      <c r="C4606" t="s">
        <v>6051</v>
      </c>
      <c r="D4606">
        <v>20211005</v>
      </c>
      <c r="E4606" t="s">
        <v>6038</v>
      </c>
      <c r="F4606" t="s">
        <v>6039</v>
      </c>
      <c r="G4606" t="s">
        <v>6040</v>
      </c>
      <c r="H4606" t="s">
        <v>6040</v>
      </c>
      <c r="I4606">
        <v>1</v>
      </c>
      <c r="J4606">
        <v>16</v>
      </c>
      <c r="K4606">
        <v>0</v>
      </c>
      <c r="L4606" t="s">
        <v>277</v>
      </c>
      <c r="M4606">
        <v>20211001</v>
      </c>
      <c r="N4606">
        <v>20211003</v>
      </c>
      <c r="O4606">
        <v>17.739999999999998</v>
      </c>
      <c r="P4606">
        <v>19.84</v>
      </c>
      <c r="Q4606" t="s">
        <v>6066</v>
      </c>
      <c r="R4606" t="s">
        <v>6078</v>
      </c>
      <c r="V4606" t="s">
        <v>9150</v>
      </c>
      <c r="W4606">
        <v>0</v>
      </c>
      <c r="X4606">
        <v>4599</v>
      </c>
      <c r="Y4606">
        <v>25</v>
      </c>
      <c r="Z4606">
        <v>931</v>
      </c>
      <c r="AA4606" s="2">
        <f t="shared" si="1238"/>
        <v>2.6852846401718582E-2</v>
      </c>
      <c r="AB4606">
        <v>1</v>
      </c>
      <c r="AC4606">
        <v>0</v>
      </c>
      <c r="AF4606">
        <v>1</v>
      </c>
      <c r="AG4606">
        <v>1</v>
      </c>
      <c r="AH4606">
        <v>0</v>
      </c>
      <c r="AI4606">
        <v>1</v>
      </c>
      <c r="AJ4606">
        <v>1</v>
      </c>
      <c r="AK4606">
        <v>0</v>
      </c>
      <c r="AL4606">
        <f t="shared" si="1239"/>
        <v>4</v>
      </c>
      <c r="AM4606">
        <v>1</v>
      </c>
      <c r="AN4606">
        <v>1</v>
      </c>
      <c r="AO4606">
        <v>2</v>
      </c>
      <c r="AP4606" s="11" t="s">
        <v>9214</v>
      </c>
      <c r="AQ4606">
        <v>1</v>
      </c>
      <c r="AR4606">
        <f t="shared" si="1240"/>
        <v>1</v>
      </c>
      <c r="AS4606">
        <f t="shared" si="1241"/>
        <v>6</v>
      </c>
    </row>
    <row r="4607" spans="1:46">
      <c r="A4607">
        <v>373</v>
      </c>
      <c r="B4607">
        <v>4606</v>
      </c>
      <c r="C4607" t="s">
        <v>6052</v>
      </c>
      <c r="D4607">
        <v>20211005</v>
      </c>
      <c r="E4607" t="s">
        <v>6038</v>
      </c>
      <c r="F4607" t="s">
        <v>6039</v>
      </c>
      <c r="G4607" t="s">
        <v>6040</v>
      </c>
      <c r="H4607" t="s">
        <v>6040</v>
      </c>
      <c r="I4607">
        <v>1</v>
      </c>
      <c r="J4607">
        <v>16</v>
      </c>
      <c r="K4607">
        <v>0</v>
      </c>
      <c r="L4607" t="s">
        <v>277</v>
      </c>
      <c r="M4607">
        <v>20211002</v>
      </c>
      <c r="N4607">
        <v>20211003</v>
      </c>
      <c r="O4607">
        <v>22</v>
      </c>
      <c r="P4607">
        <v>19.63</v>
      </c>
      <c r="Q4607" t="s">
        <v>6066</v>
      </c>
      <c r="R4607" t="s">
        <v>6079</v>
      </c>
      <c r="V4607" t="s">
        <v>9150</v>
      </c>
      <c r="W4607">
        <v>0</v>
      </c>
      <c r="X4607">
        <v>4599</v>
      </c>
      <c r="Y4607">
        <v>25</v>
      </c>
      <c r="Z4607">
        <v>931</v>
      </c>
      <c r="AA4607" s="2">
        <f t="shared" si="1238"/>
        <v>2.6852846401718582E-2</v>
      </c>
      <c r="AB4607">
        <v>1</v>
      </c>
      <c r="AC4607">
        <v>0</v>
      </c>
      <c r="AF4607">
        <v>1</v>
      </c>
      <c r="AG4607">
        <v>1</v>
      </c>
      <c r="AH4607">
        <v>0</v>
      </c>
      <c r="AI4607">
        <v>1</v>
      </c>
      <c r="AJ4607">
        <v>1</v>
      </c>
      <c r="AK4607">
        <v>0</v>
      </c>
      <c r="AL4607">
        <f t="shared" si="1239"/>
        <v>4</v>
      </c>
      <c r="AM4607">
        <v>1</v>
      </c>
      <c r="AN4607">
        <v>1</v>
      </c>
      <c r="AO4607">
        <v>2</v>
      </c>
      <c r="AP4607" s="11" t="s">
        <v>9214</v>
      </c>
      <c r="AQ4607">
        <v>1</v>
      </c>
      <c r="AR4607">
        <f t="shared" si="1240"/>
        <v>1</v>
      </c>
      <c r="AS4607">
        <f t="shared" si="1241"/>
        <v>6</v>
      </c>
    </row>
    <row r="4608" spans="1:46">
      <c r="A4608">
        <v>373</v>
      </c>
      <c r="B4608">
        <v>4607</v>
      </c>
      <c r="C4608" t="s">
        <v>6053</v>
      </c>
      <c r="D4608">
        <v>20211005</v>
      </c>
      <c r="E4608" t="s">
        <v>6038</v>
      </c>
      <c r="F4608" t="s">
        <v>6039</v>
      </c>
      <c r="G4608" t="s">
        <v>6040</v>
      </c>
      <c r="H4608" t="s">
        <v>6040</v>
      </c>
      <c r="I4608">
        <v>1</v>
      </c>
      <c r="J4608">
        <v>17</v>
      </c>
      <c r="K4608">
        <v>0</v>
      </c>
      <c r="L4608" t="s">
        <v>277</v>
      </c>
      <c r="M4608">
        <v>20211002</v>
      </c>
      <c r="N4608">
        <v>20211004</v>
      </c>
      <c r="O4608">
        <v>16.8</v>
      </c>
      <c r="P4608">
        <v>18.940000000000001</v>
      </c>
      <c r="Q4608" t="s">
        <v>6066</v>
      </c>
      <c r="R4608" t="s">
        <v>6080</v>
      </c>
      <c r="V4608" t="s">
        <v>9150</v>
      </c>
      <c r="W4608">
        <v>0</v>
      </c>
      <c r="X4608">
        <v>4599</v>
      </c>
      <c r="Y4608">
        <v>25</v>
      </c>
      <c r="Z4608">
        <v>931</v>
      </c>
      <c r="AA4608" s="2">
        <f t="shared" si="1238"/>
        <v>2.6852846401718582E-2</v>
      </c>
      <c r="AB4608">
        <v>1</v>
      </c>
      <c r="AC4608">
        <v>0</v>
      </c>
      <c r="AF4608">
        <v>1</v>
      </c>
      <c r="AG4608">
        <v>1</v>
      </c>
      <c r="AH4608">
        <v>0</v>
      </c>
      <c r="AI4608">
        <v>1</v>
      </c>
      <c r="AJ4608">
        <v>1</v>
      </c>
      <c r="AK4608">
        <v>0</v>
      </c>
      <c r="AL4608">
        <f t="shared" si="1239"/>
        <v>4</v>
      </c>
      <c r="AM4608">
        <v>1</v>
      </c>
      <c r="AN4608">
        <v>1</v>
      </c>
      <c r="AO4608">
        <v>2</v>
      </c>
      <c r="AP4608" s="11" t="s">
        <v>9214</v>
      </c>
      <c r="AQ4608">
        <v>1</v>
      </c>
      <c r="AR4608">
        <f t="shared" si="1240"/>
        <v>1</v>
      </c>
      <c r="AS4608">
        <f t="shared" si="1241"/>
        <v>6</v>
      </c>
    </row>
    <row r="4609" spans="1:45">
      <c r="A4609">
        <v>373</v>
      </c>
      <c r="B4609">
        <v>4608</v>
      </c>
      <c r="C4609" t="s">
        <v>6054</v>
      </c>
      <c r="D4609">
        <v>20211005</v>
      </c>
      <c r="E4609" t="s">
        <v>6038</v>
      </c>
      <c r="F4609" t="s">
        <v>6039</v>
      </c>
      <c r="G4609" t="s">
        <v>6040</v>
      </c>
      <c r="H4609" t="s">
        <v>6040</v>
      </c>
      <c r="I4609">
        <v>1</v>
      </c>
      <c r="J4609">
        <v>17</v>
      </c>
      <c r="K4609">
        <v>0</v>
      </c>
      <c r="L4609" t="s">
        <v>277</v>
      </c>
      <c r="M4609">
        <v>20211002</v>
      </c>
      <c r="N4609">
        <v>20211004</v>
      </c>
      <c r="O4609">
        <v>15.83</v>
      </c>
      <c r="P4609">
        <v>17.920000000000002</v>
      </c>
      <c r="Q4609" t="s">
        <v>6066</v>
      </c>
      <c r="R4609" t="s">
        <v>6081</v>
      </c>
      <c r="V4609" t="s">
        <v>9150</v>
      </c>
      <c r="W4609">
        <v>0</v>
      </c>
      <c r="X4609">
        <v>4599</v>
      </c>
      <c r="Y4609">
        <v>25</v>
      </c>
      <c r="Z4609">
        <v>931</v>
      </c>
      <c r="AA4609" s="2">
        <f t="shared" si="1238"/>
        <v>2.6852846401718582E-2</v>
      </c>
      <c r="AB4609">
        <v>1</v>
      </c>
      <c r="AC4609">
        <v>0</v>
      </c>
      <c r="AF4609">
        <v>1</v>
      </c>
      <c r="AG4609">
        <v>1</v>
      </c>
      <c r="AH4609">
        <v>0</v>
      </c>
      <c r="AI4609">
        <v>1</v>
      </c>
      <c r="AJ4609">
        <v>1</v>
      </c>
      <c r="AK4609">
        <v>0</v>
      </c>
      <c r="AL4609">
        <f t="shared" si="1239"/>
        <v>4</v>
      </c>
      <c r="AM4609">
        <v>1</v>
      </c>
      <c r="AN4609">
        <v>1</v>
      </c>
      <c r="AO4609">
        <v>2</v>
      </c>
      <c r="AP4609" s="11" t="s">
        <v>9214</v>
      </c>
      <c r="AQ4609">
        <v>1</v>
      </c>
      <c r="AR4609">
        <f t="shared" si="1240"/>
        <v>1</v>
      </c>
      <c r="AS4609">
        <f t="shared" si="1241"/>
        <v>6</v>
      </c>
    </row>
    <row r="4610" spans="1:45">
      <c r="A4610">
        <v>373</v>
      </c>
      <c r="B4610">
        <v>4609</v>
      </c>
      <c r="C4610" t="s">
        <v>6055</v>
      </c>
      <c r="D4610">
        <v>20211005</v>
      </c>
      <c r="E4610" t="s">
        <v>6038</v>
      </c>
      <c r="F4610" t="s">
        <v>6039</v>
      </c>
      <c r="G4610" t="s">
        <v>6040</v>
      </c>
      <c r="H4610" t="s">
        <v>6040</v>
      </c>
      <c r="I4610">
        <v>1</v>
      </c>
      <c r="J4610">
        <v>16</v>
      </c>
      <c r="K4610">
        <v>0</v>
      </c>
      <c r="L4610" t="s">
        <v>277</v>
      </c>
      <c r="M4610">
        <v>20211001</v>
      </c>
      <c r="N4610">
        <v>20211004</v>
      </c>
      <c r="O4610">
        <v>18.440000000000001</v>
      </c>
      <c r="P4610">
        <v>20.350000000000001</v>
      </c>
      <c r="Q4610" t="s">
        <v>6066</v>
      </c>
      <c r="R4610" t="s">
        <v>6082</v>
      </c>
      <c r="S4610" t="s">
        <v>6068</v>
      </c>
      <c r="V4610" t="s">
        <v>9150</v>
      </c>
      <c r="W4610">
        <v>0</v>
      </c>
      <c r="X4610">
        <v>4599</v>
      </c>
      <c r="Y4610">
        <v>25</v>
      </c>
      <c r="Z4610">
        <v>931</v>
      </c>
      <c r="AA4610" s="2">
        <f t="shared" si="1238"/>
        <v>2.6852846401718582E-2</v>
      </c>
      <c r="AB4610">
        <v>1</v>
      </c>
      <c r="AC4610">
        <v>0</v>
      </c>
      <c r="AF4610">
        <v>1</v>
      </c>
      <c r="AG4610">
        <v>1</v>
      </c>
      <c r="AH4610">
        <v>0</v>
      </c>
      <c r="AI4610">
        <v>1</v>
      </c>
      <c r="AJ4610">
        <v>1</v>
      </c>
      <c r="AK4610">
        <v>0</v>
      </c>
      <c r="AL4610">
        <f t="shared" si="1239"/>
        <v>4</v>
      </c>
      <c r="AM4610">
        <v>1</v>
      </c>
      <c r="AN4610">
        <v>1</v>
      </c>
      <c r="AO4610">
        <v>2</v>
      </c>
      <c r="AP4610" s="11" t="s">
        <v>9214</v>
      </c>
      <c r="AQ4610">
        <v>1</v>
      </c>
      <c r="AR4610">
        <f t="shared" si="1240"/>
        <v>1</v>
      </c>
      <c r="AS4610">
        <f t="shared" si="1241"/>
        <v>6</v>
      </c>
    </row>
    <row r="4611" spans="1:45">
      <c r="A4611">
        <v>373</v>
      </c>
      <c r="B4611">
        <v>4610</v>
      </c>
      <c r="C4611" t="s">
        <v>6056</v>
      </c>
      <c r="D4611">
        <v>20211005</v>
      </c>
      <c r="E4611" t="s">
        <v>6038</v>
      </c>
      <c r="F4611" t="s">
        <v>6039</v>
      </c>
      <c r="G4611" t="s">
        <v>6040</v>
      </c>
      <c r="H4611" t="s">
        <v>6040</v>
      </c>
      <c r="I4611">
        <v>1</v>
      </c>
      <c r="J4611">
        <v>16</v>
      </c>
      <c r="K4611">
        <v>0</v>
      </c>
      <c r="L4611" t="s">
        <v>277</v>
      </c>
      <c r="M4611">
        <v>20211002</v>
      </c>
      <c r="N4611">
        <v>20211004</v>
      </c>
      <c r="O4611">
        <v>15.83</v>
      </c>
      <c r="P4611">
        <v>17.53</v>
      </c>
      <c r="Q4611" t="s">
        <v>6066</v>
      </c>
      <c r="R4611" t="s">
        <v>6083</v>
      </c>
      <c r="V4611" t="s">
        <v>9150</v>
      </c>
      <c r="W4611">
        <v>0</v>
      </c>
      <c r="X4611">
        <v>4599</v>
      </c>
      <c r="Y4611">
        <v>25</v>
      </c>
      <c r="Z4611">
        <v>931</v>
      </c>
      <c r="AA4611" s="2">
        <f t="shared" si="1238"/>
        <v>2.6852846401718582E-2</v>
      </c>
      <c r="AB4611">
        <v>1</v>
      </c>
      <c r="AC4611">
        <v>0</v>
      </c>
      <c r="AF4611">
        <v>1</v>
      </c>
      <c r="AG4611">
        <v>1</v>
      </c>
      <c r="AH4611">
        <v>0</v>
      </c>
      <c r="AI4611">
        <v>1</v>
      </c>
      <c r="AJ4611">
        <v>1</v>
      </c>
      <c r="AK4611">
        <v>0</v>
      </c>
      <c r="AL4611">
        <f t="shared" si="1239"/>
        <v>4</v>
      </c>
      <c r="AM4611">
        <v>1</v>
      </c>
      <c r="AN4611">
        <v>1</v>
      </c>
      <c r="AO4611">
        <v>2</v>
      </c>
      <c r="AP4611" s="11" t="s">
        <v>9214</v>
      </c>
      <c r="AQ4611">
        <v>1</v>
      </c>
      <c r="AR4611">
        <f t="shared" si="1240"/>
        <v>1</v>
      </c>
      <c r="AS4611">
        <f t="shared" si="1241"/>
        <v>6</v>
      </c>
    </row>
    <row r="4612" spans="1:45">
      <c r="A4612">
        <v>373</v>
      </c>
      <c r="B4612">
        <v>4611</v>
      </c>
      <c r="C4612" t="s">
        <v>6057</v>
      </c>
      <c r="D4612">
        <v>20211005</v>
      </c>
      <c r="E4612" t="s">
        <v>6038</v>
      </c>
      <c r="F4612" t="s">
        <v>6039</v>
      </c>
      <c r="G4612" t="s">
        <v>6040</v>
      </c>
      <c r="H4612" t="s">
        <v>6040</v>
      </c>
      <c r="I4612">
        <v>1</v>
      </c>
      <c r="J4612">
        <v>17</v>
      </c>
      <c r="K4612">
        <v>0</v>
      </c>
      <c r="L4612" t="s">
        <v>277</v>
      </c>
      <c r="M4612">
        <v>20211001</v>
      </c>
      <c r="N4612">
        <v>20211004</v>
      </c>
      <c r="O4612">
        <v>17.02</v>
      </c>
      <c r="P4612">
        <v>15.02</v>
      </c>
      <c r="Q4612" t="s">
        <v>6066</v>
      </c>
      <c r="R4612" t="s">
        <v>6084</v>
      </c>
      <c r="V4612" t="s">
        <v>9150</v>
      </c>
      <c r="W4612">
        <v>0</v>
      </c>
      <c r="X4612">
        <v>4599</v>
      </c>
      <c r="Y4612">
        <v>25</v>
      </c>
      <c r="Z4612">
        <v>931</v>
      </c>
      <c r="AA4612" s="2">
        <f t="shared" si="1238"/>
        <v>2.6852846401718582E-2</v>
      </c>
      <c r="AB4612">
        <v>1</v>
      </c>
      <c r="AC4612">
        <v>0</v>
      </c>
      <c r="AF4612">
        <v>1</v>
      </c>
      <c r="AG4612">
        <v>1</v>
      </c>
      <c r="AH4612">
        <v>0</v>
      </c>
      <c r="AI4612">
        <v>1</v>
      </c>
      <c r="AJ4612">
        <v>1</v>
      </c>
      <c r="AK4612">
        <v>0</v>
      </c>
      <c r="AL4612">
        <f t="shared" si="1239"/>
        <v>4</v>
      </c>
      <c r="AM4612">
        <v>1</v>
      </c>
      <c r="AN4612">
        <v>1</v>
      </c>
      <c r="AO4612">
        <v>2</v>
      </c>
      <c r="AP4612" s="11" t="s">
        <v>9214</v>
      </c>
      <c r="AQ4612">
        <v>1</v>
      </c>
      <c r="AR4612">
        <f t="shared" si="1240"/>
        <v>1</v>
      </c>
      <c r="AS4612">
        <f t="shared" si="1241"/>
        <v>6</v>
      </c>
    </row>
    <row r="4613" spans="1:45">
      <c r="A4613">
        <v>373</v>
      </c>
      <c r="B4613">
        <v>4612</v>
      </c>
      <c r="C4613" t="s">
        <v>6058</v>
      </c>
      <c r="D4613">
        <v>20211005</v>
      </c>
      <c r="E4613" t="s">
        <v>6038</v>
      </c>
      <c r="F4613" t="s">
        <v>6039</v>
      </c>
      <c r="G4613" t="s">
        <v>6040</v>
      </c>
      <c r="H4613" t="s">
        <v>6040</v>
      </c>
      <c r="I4613">
        <v>1</v>
      </c>
      <c r="J4613">
        <v>17</v>
      </c>
      <c r="K4613">
        <v>0</v>
      </c>
      <c r="L4613" t="s">
        <v>277</v>
      </c>
      <c r="M4613">
        <v>20211002</v>
      </c>
      <c r="N4613">
        <v>20211004</v>
      </c>
      <c r="O4613">
        <v>17.86</v>
      </c>
      <c r="P4613">
        <v>20</v>
      </c>
      <c r="Q4613" t="s">
        <v>6066</v>
      </c>
      <c r="R4613" t="s">
        <v>6085</v>
      </c>
      <c r="V4613" t="s">
        <v>9150</v>
      </c>
      <c r="W4613">
        <v>0</v>
      </c>
      <c r="X4613">
        <v>4599</v>
      </c>
      <c r="Y4613">
        <v>25</v>
      </c>
      <c r="Z4613">
        <v>931</v>
      </c>
      <c r="AA4613" s="2">
        <f t="shared" si="1238"/>
        <v>2.6852846401718582E-2</v>
      </c>
      <c r="AB4613">
        <v>1</v>
      </c>
      <c r="AC4613">
        <v>0</v>
      </c>
      <c r="AF4613">
        <v>1</v>
      </c>
      <c r="AG4613">
        <v>1</v>
      </c>
      <c r="AH4613">
        <v>0</v>
      </c>
      <c r="AI4613">
        <v>1</v>
      </c>
      <c r="AJ4613">
        <v>1</v>
      </c>
      <c r="AK4613">
        <v>0</v>
      </c>
      <c r="AL4613">
        <f t="shared" si="1239"/>
        <v>4</v>
      </c>
      <c r="AM4613">
        <v>1</v>
      </c>
      <c r="AN4613">
        <v>1</v>
      </c>
      <c r="AO4613">
        <v>2</v>
      </c>
      <c r="AP4613" s="11" t="s">
        <v>9214</v>
      </c>
      <c r="AQ4613">
        <v>1</v>
      </c>
      <c r="AR4613">
        <f t="shared" si="1240"/>
        <v>1</v>
      </c>
      <c r="AS4613">
        <f t="shared" si="1241"/>
        <v>6</v>
      </c>
    </row>
    <row r="4614" spans="1:45">
      <c r="A4614">
        <v>373</v>
      </c>
      <c r="B4614">
        <v>4613</v>
      </c>
      <c r="C4614" t="s">
        <v>6059</v>
      </c>
      <c r="D4614">
        <v>20211005</v>
      </c>
      <c r="E4614" t="s">
        <v>6038</v>
      </c>
      <c r="F4614" t="s">
        <v>6039</v>
      </c>
      <c r="G4614" t="s">
        <v>6040</v>
      </c>
      <c r="H4614" t="s">
        <v>6040</v>
      </c>
      <c r="I4614">
        <v>1</v>
      </c>
      <c r="J4614">
        <v>16</v>
      </c>
      <c r="K4614">
        <v>0</v>
      </c>
      <c r="L4614" t="s">
        <v>277</v>
      </c>
      <c r="M4614">
        <v>20211002</v>
      </c>
      <c r="N4614">
        <v>20211004</v>
      </c>
      <c r="O4614">
        <v>17.57</v>
      </c>
      <c r="P4614">
        <v>18.690000000000001</v>
      </c>
      <c r="Q4614" t="s">
        <v>6066</v>
      </c>
      <c r="R4614" t="s">
        <v>6086</v>
      </c>
      <c r="V4614" t="s">
        <v>9150</v>
      </c>
      <c r="W4614">
        <v>0</v>
      </c>
      <c r="X4614">
        <v>4599</v>
      </c>
      <c r="Y4614">
        <v>25</v>
      </c>
      <c r="Z4614">
        <v>931</v>
      </c>
      <c r="AA4614" s="2">
        <f t="shared" si="1238"/>
        <v>2.6852846401718582E-2</v>
      </c>
      <c r="AB4614">
        <v>1</v>
      </c>
      <c r="AC4614">
        <v>0</v>
      </c>
      <c r="AF4614">
        <v>1</v>
      </c>
      <c r="AG4614">
        <v>1</v>
      </c>
      <c r="AH4614">
        <v>0</v>
      </c>
      <c r="AI4614">
        <v>1</v>
      </c>
      <c r="AJ4614">
        <v>1</v>
      </c>
      <c r="AK4614">
        <v>0</v>
      </c>
      <c r="AL4614">
        <f t="shared" si="1239"/>
        <v>4</v>
      </c>
      <c r="AM4614">
        <v>1</v>
      </c>
      <c r="AN4614">
        <v>1</v>
      </c>
      <c r="AO4614">
        <v>2</v>
      </c>
      <c r="AP4614" s="11" t="s">
        <v>9214</v>
      </c>
      <c r="AQ4614">
        <v>1</v>
      </c>
      <c r="AR4614">
        <f t="shared" si="1240"/>
        <v>1</v>
      </c>
      <c r="AS4614">
        <f t="shared" si="1241"/>
        <v>6</v>
      </c>
    </row>
    <row r="4615" spans="1:45">
      <c r="A4615">
        <v>373</v>
      </c>
      <c r="B4615">
        <v>4614</v>
      </c>
      <c r="C4615" t="s">
        <v>6060</v>
      </c>
      <c r="D4615">
        <v>20211005</v>
      </c>
      <c r="E4615" t="s">
        <v>6038</v>
      </c>
      <c r="F4615" t="s">
        <v>6039</v>
      </c>
      <c r="G4615" t="s">
        <v>6040</v>
      </c>
      <c r="H4615" t="s">
        <v>6040</v>
      </c>
      <c r="I4615">
        <v>1</v>
      </c>
      <c r="J4615">
        <v>17</v>
      </c>
      <c r="K4615">
        <v>0</v>
      </c>
      <c r="L4615" t="s">
        <v>277</v>
      </c>
      <c r="M4615">
        <v>20211003</v>
      </c>
      <c r="N4615">
        <v>20211005</v>
      </c>
      <c r="O4615">
        <v>17.18</v>
      </c>
      <c r="P4615">
        <v>19.350000000000001</v>
      </c>
      <c r="Q4615" t="s">
        <v>6066</v>
      </c>
      <c r="R4615" t="s">
        <v>6087</v>
      </c>
      <c r="V4615" t="s">
        <v>9150</v>
      </c>
      <c r="W4615">
        <v>0</v>
      </c>
      <c r="X4615">
        <v>4599</v>
      </c>
      <c r="Y4615">
        <v>25</v>
      </c>
      <c r="Z4615">
        <v>931</v>
      </c>
      <c r="AA4615" s="2">
        <f t="shared" si="1238"/>
        <v>2.6852846401718582E-2</v>
      </c>
      <c r="AB4615">
        <v>1</v>
      </c>
      <c r="AC4615">
        <v>0</v>
      </c>
      <c r="AF4615">
        <v>1</v>
      </c>
      <c r="AG4615">
        <v>1</v>
      </c>
      <c r="AH4615">
        <v>0</v>
      </c>
      <c r="AI4615">
        <v>1</v>
      </c>
      <c r="AJ4615">
        <v>1</v>
      </c>
      <c r="AK4615">
        <v>0</v>
      </c>
      <c r="AL4615">
        <f t="shared" si="1239"/>
        <v>4</v>
      </c>
      <c r="AM4615">
        <v>1</v>
      </c>
      <c r="AN4615">
        <v>1</v>
      </c>
      <c r="AO4615">
        <v>2</v>
      </c>
      <c r="AP4615" s="11" t="s">
        <v>9214</v>
      </c>
      <c r="AQ4615">
        <v>1</v>
      </c>
      <c r="AR4615">
        <f t="shared" si="1240"/>
        <v>1</v>
      </c>
      <c r="AS4615">
        <f t="shared" si="1241"/>
        <v>6</v>
      </c>
    </row>
    <row r="4616" spans="1:45">
      <c r="A4616">
        <v>373</v>
      </c>
      <c r="B4616">
        <v>4615</v>
      </c>
      <c r="C4616" t="s">
        <v>6061</v>
      </c>
      <c r="D4616">
        <v>20211005</v>
      </c>
      <c r="E4616" t="s">
        <v>6038</v>
      </c>
      <c r="F4616" t="s">
        <v>6039</v>
      </c>
      <c r="G4616" t="s">
        <v>6040</v>
      </c>
      <c r="H4616" t="s">
        <v>6040</v>
      </c>
      <c r="I4616">
        <v>1</v>
      </c>
      <c r="J4616">
        <v>17</v>
      </c>
      <c r="K4616">
        <v>0</v>
      </c>
      <c r="L4616" t="s">
        <v>277</v>
      </c>
      <c r="M4616">
        <v>20211002</v>
      </c>
      <c r="N4616">
        <v>20211005</v>
      </c>
      <c r="O4616">
        <v>15.92</v>
      </c>
      <c r="P4616">
        <v>17.82</v>
      </c>
      <c r="Q4616" t="s">
        <v>6066</v>
      </c>
      <c r="R4616" t="s">
        <v>6088</v>
      </c>
      <c r="V4616" t="s">
        <v>9150</v>
      </c>
      <c r="W4616">
        <v>0</v>
      </c>
      <c r="X4616">
        <v>4599</v>
      </c>
      <c r="Y4616">
        <v>25</v>
      </c>
      <c r="Z4616">
        <v>931</v>
      </c>
      <c r="AA4616" s="2">
        <f t="shared" si="1238"/>
        <v>2.6852846401718582E-2</v>
      </c>
      <c r="AB4616">
        <v>1</v>
      </c>
      <c r="AC4616">
        <v>0</v>
      </c>
      <c r="AF4616">
        <v>1</v>
      </c>
      <c r="AG4616">
        <v>1</v>
      </c>
      <c r="AH4616">
        <v>0</v>
      </c>
      <c r="AI4616">
        <v>1</v>
      </c>
      <c r="AJ4616">
        <v>1</v>
      </c>
      <c r="AK4616">
        <v>0</v>
      </c>
      <c r="AL4616">
        <f t="shared" si="1239"/>
        <v>4</v>
      </c>
      <c r="AM4616">
        <v>1</v>
      </c>
      <c r="AN4616">
        <v>1</v>
      </c>
      <c r="AO4616">
        <v>2</v>
      </c>
      <c r="AP4616" s="11" t="s">
        <v>9214</v>
      </c>
      <c r="AQ4616">
        <v>1</v>
      </c>
      <c r="AR4616">
        <f t="shared" si="1240"/>
        <v>1</v>
      </c>
      <c r="AS4616">
        <f t="shared" si="1241"/>
        <v>6</v>
      </c>
    </row>
    <row r="4617" spans="1:45">
      <c r="A4617">
        <v>373</v>
      </c>
      <c r="B4617">
        <v>4616</v>
      </c>
      <c r="C4617" t="s">
        <v>6062</v>
      </c>
      <c r="D4617">
        <v>20211005</v>
      </c>
      <c r="E4617" t="s">
        <v>6038</v>
      </c>
      <c r="F4617" t="s">
        <v>6039</v>
      </c>
      <c r="G4617" t="s">
        <v>6040</v>
      </c>
      <c r="H4617" t="s">
        <v>6040</v>
      </c>
      <c r="I4617">
        <v>1</v>
      </c>
      <c r="J4617">
        <v>17</v>
      </c>
      <c r="K4617">
        <v>0</v>
      </c>
      <c r="L4617" t="s">
        <v>277</v>
      </c>
      <c r="M4617">
        <v>20211003</v>
      </c>
      <c r="N4617">
        <v>20211005</v>
      </c>
      <c r="O4617">
        <v>14.57</v>
      </c>
      <c r="P4617">
        <v>16.68</v>
      </c>
      <c r="Q4617" t="s">
        <v>6066</v>
      </c>
      <c r="R4617" t="s">
        <v>6089</v>
      </c>
      <c r="S4617" t="s">
        <v>6068</v>
      </c>
      <c r="V4617" t="s">
        <v>9150</v>
      </c>
      <c r="W4617">
        <v>0</v>
      </c>
      <c r="X4617">
        <v>4599</v>
      </c>
      <c r="Y4617">
        <v>25</v>
      </c>
      <c r="Z4617">
        <v>931</v>
      </c>
      <c r="AA4617" s="2">
        <f t="shared" si="1238"/>
        <v>2.6852846401718582E-2</v>
      </c>
      <c r="AB4617">
        <v>1</v>
      </c>
      <c r="AC4617">
        <v>0</v>
      </c>
      <c r="AF4617">
        <v>1</v>
      </c>
      <c r="AG4617">
        <v>1</v>
      </c>
      <c r="AH4617">
        <v>0</v>
      </c>
      <c r="AI4617">
        <v>1</v>
      </c>
      <c r="AJ4617">
        <v>1</v>
      </c>
      <c r="AK4617">
        <v>0</v>
      </c>
      <c r="AL4617">
        <f t="shared" si="1239"/>
        <v>4</v>
      </c>
      <c r="AM4617">
        <v>1</v>
      </c>
      <c r="AN4617">
        <v>1</v>
      </c>
      <c r="AO4617">
        <v>2</v>
      </c>
      <c r="AP4617" s="11" t="s">
        <v>9214</v>
      </c>
      <c r="AQ4617">
        <v>1</v>
      </c>
      <c r="AR4617">
        <f t="shared" si="1240"/>
        <v>1</v>
      </c>
      <c r="AS4617">
        <f t="shared" si="1241"/>
        <v>6</v>
      </c>
    </row>
    <row r="4618" spans="1:45">
      <c r="A4618">
        <v>373</v>
      </c>
      <c r="B4618">
        <v>4617</v>
      </c>
      <c r="C4618" t="s">
        <v>6063</v>
      </c>
      <c r="D4618">
        <v>20211005</v>
      </c>
      <c r="E4618" t="s">
        <v>6038</v>
      </c>
      <c r="F4618" t="s">
        <v>6039</v>
      </c>
      <c r="G4618" t="s">
        <v>6040</v>
      </c>
      <c r="H4618" t="s">
        <v>6040</v>
      </c>
      <c r="I4618">
        <v>1</v>
      </c>
      <c r="J4618">
        <v>17</v>
      </c>
      <c r="K4618">
        <v>0</v>
      </c>
      <c r="L4618" t="s">
        <v>277</v>
      </c>
      <c r="M4618">
        <v>20211002</v>
      </c>
      <c r="N4618">
        <v>20211005</v>
      </c>
      <c r="O4618">
        <v>15.45</v>
      </c>
      <c r="P4618">
        <v>17.73</v>
      </c>
      <c r="Q4618" t="s">
        <v>6066</v>
      </c>
      <c r="R4618" t="s">
        <v>6090</v>
      </c>
      <c r="V4618" t="s">
        <v>9150</v>
      </c>
      <c r="W4618">
        <v>0</v>
      </c>
      <c r="X4618">
        <v>4599</v>
      </c>
      <c r="Y4618">
        <v>25</v>
      </c>
      <c r="Z4618">
        <v>931</v>
      </c>
      <c r="AA4618" s="2">
        <f t="shared" si="1238"/>
        <v>2.6852846401718582E-2</v>
      </c>
      <c r="AB4618">
        <v>1</v>
      </c>
      <c r="AC4618">
        <v>0</v>
      </c>
      <c r="AF4618">
        <v>1</v>
      </c>
      <c r="AG4618">
        <v>1</v>
      </c>
      <c r="AH4618">
        <v>0</v>
      </c>
      <c r="AI4618">
        <v>1</v>
      </c>
      <c r="AJ4618">
        <v>1</v>
      </c>
      <c r="AK4618">
        <v>0</v>
      </c>
      <c r="AL4618">
        <f t="shared" si="1239"/>
        <v>4</v>
      </c>
      <c r="AM4618">
        <v>1</v>
      </c>
      <c r="AN4618">
        <v>1</v>
      </c>
      <c r="AO4618">
        <v>2</v>
      </c>
      <c r="AP4618" s="11" t="s">
        <v>9214</v>
      </c>
      <c r="AQ4618">
        <v>1</v>
      </c>
      <c r="AR4618">
        <f t="shared" si="1240"/>
        <v>1</v>
      </c>
      <c r="AS4618">
        <f t="shared" si="1241"/>
        <v>6</v>
      </c>
    </row>
    <row r="4619" spans="1:45">
      <c r="A4619">
        <v>373</v>
      </c>
      <c r="B4619">
        <v>4618</v>
      </c>
      <c r="C4619" t="s">
        <v>6064</v>
      </c>
      <c r="D4619">
        <v>20211005</v>
      </c>
      <c r="E4619" t="s">
        <v>6038</v>
      </c>
      <c r="F4619" t="s">
        <v>6039</v>
      </c>
      <c r="G4619" t="s">
        <v>6040</v>
      </c>
      <c r="H4619" t="s">
        <v>6070</v>
      </c>
      <c r="I4619">
        <v>1</v>
      </c>
      <c r="J4619">
        <v>17</v>
      </c>
      <c r="K4619">
        <v>0</v>
      </c>
      <c r="L4619" t="s">
        <v>277</v>
      </c>
      <c r="M4619">
        <v>20211003</v>
      </c>
      <c r="N4619">
        <v>20211005</v>
      </c>
      <c r="O4619">
        <v>16.670000000000002</v>
      </c>
      <c r="P4619">
        <v>18.91</v>
      </c>
      <c r="Q4619" t="s">
        <v>6066</v>
      </c>
      <c r="R4619" t="s">
        <v>6091</v>
      </c>
      <c r="S4619" t="s">
        <v>6068</v>
      </c>
      <c r="V4619" t="s">
        <v>9150</v>
      </c>
      <c r="W4619">
        <v>0</v>
      </c>
      <c r="X4619">
        <v>4599</v>
      </c>
      <c r="Y4619">
        <v>25</v>
      </c>
      <c r="Z4619">
        <v>931</v>
      </c>
      <c r="AA4619" s="2">
        <f t="shared" si="1238"/>
        <v>2.6852846401718582E-2</v>
      </c>
      <c r="AB4619">
        <v>1</v>
      </c>
      <c r="AC4619">
        <v>0</v>
      </c>
      <c r="AF4619">
        <v>1</v>
      </c>
      <c r="AG4619">
        <v>1</v>
      </c>
      <c r="AH4619">
        <v>0</v>
      </c>
      <c r="AI4619">
        <v>1</v>
      </c>
      <c r="AJ4619">
        <v>1</v>
      </c>
      <c r="AK4619">
        <v>0</v>
      </c>
      <c r="AL4619">
        <f t="shared" si="1239"/>
        <v>4</v>
      </c>
      <c r="AM4619">
        <v>1</v>
      </c>
      <c r="AN4619">
        <v>1</v>
      </c>
      <c r="AO4619">
        <v>2</v>
      </c>
      <c r="AP4619" s="11" t="s">
        <v>9214</v>
      </c>
      <c r="AQ4619">
        <v>1</v>
      </c>
      <c r="AR4619">
        <f t="shared" si="1240"/>
        <v>1</v>
      </c>
      <c r="AS4619">
        <f t="shared" si="1241"/>
        <v>6</v>
      </c>
    </row>
    <row r="4620" spans="1:45">
      <c r="A4620">
        <v>373</v>
      </c>
      <c r="B4620">
        <v>4619</v>
      </c>
      <c r="C4620" t="s">
        <v>6065</v>
      </c>
      <c r="D4620">
        <v>20211005</v>
      </c>
      <c r="E4620" t="s">
        <v>6038</v>
      </c>
      <c r="F4620" t="s">
        <v>6039</v>
      </c>
      <c r="G4620" t="s">
        <v>6040</v>
      </c>
      <c r="H4620" t="s">
        <v>6040</v>
      </c>
      <c r="I4620">
        <v>1</v>
      </c>
      <c r="J4620">
        <v>16</v>
      </c>
      <c r="K4620">
        <v>0</v>
      </c>
      <c r="L4620" t="s">
        <v>277</v>
      </c>
      <c r="M4620" t="s">
        <v>89</v>
      </c>
      <c r="N4620">
        <v>2021005</v>
      </c>
      <c r="O4620">
        <v>29.16</v>
      </c>
      <c r="P4620">
        <v>31.07</v>
      </c>
      <c r="Q4620" t="s">
        <v>6066</v>
      </c>
      <c r="R4620" t="s">
        <v>6092</v>
      </c>
      <c r="V4620" t="s">
        <v>9150</v>
      </c>
      <c r="W4620">
        <v>0</v>
      </c>
      <c r="X4620">
        <v>4599</v>
      </c>
      <c r="Y4620">
        <v>25</v>
      </c>
      <c r="Z4620">
        <v>931</v>
      </c>
      <c r="AA4620" s="2">
        <f t="shared" si="1238"/>
        <v>2.6852846401718582E-2</v>
      </c>
      <c r="AB4620">
        <v>1</v>
      </c>
      <c r="AC4620">
        <v>0</v>
      </c>
      <c r="AF4620">
        <v>1</v>
      </c>
      <c r="AG4620">
        <v>1</v>
      </c>
      <c r="AH4620">
        <v>0</v>
      </c>
      <c r="AI4620">
        <v>1</v>
      </c>
      <c r="AJ4620">
        <v>1</v>
      </c>
      <c r="AK4620">
        <v>0</v>
      </c>
      <c r="AL4620">
        <f t="shared" si="1239"/>
        <v>4</v>
      </c>
      <c r="AM4620">
        <v>1</v>
      </c>
      <c r="AN4620">
        <v>1</v>
      </c>
      <c r="AO4620">
        <v>2</v>
      </c>
      <c r="AP4620" s="11" t="s">
        <v>9214</v>
      </c>
      <c r="AQ4620">
        <v>1</v>
      </c>
      <c r="AR4620">
        <f t="shared" si="1240"/>
        <v>1</v>
      </c>
      <c r="AS4620">
        <f t="shared" si="1241"/>
        <v>6</v>
      </c>
    </row>
    <row r="4621" spans="1:45">
      <c r="A4621">
        <v>373</v>
      </c>
      <c r="B4621">
        <v>4620</v>
      </c>
      <c r="C4621" t="s">
        <v>6043</v>
      </c>
      <c r="D4621">
        <v>20211005</v>
      </c>
      <c r="E4621" t="s">
        <v>6071</v>
      </c>
      <c r="F4621" t="s">
        <v>6039</v>
      </c>
      <c r="G4621" t="s">
        <v>6040</v>
      </c>
      <c r="H4621" t="s">
        <v>6040</v>
      </c>
      <c r="I4621">
        <v>1</v>
      </c>
      <c r="J4621">
        <v>48</v>
      </c>
      <c r="K4621">
        <v>99</v>
      </c>
      <c r="L4621" t="s">
        <v>63</v>
      </c>
      <c r="M4621">
        <v>20210921</v>
      </c>
      <c r="N4621">
        <v>20210929</v>
      </c>
      <c r="O4621">
        <v>22.25</v>
      </c>
      <c r="P4621">
        <v>23.92</v>
      </c>
      <c r="Q4621" t="s">
        <v>6066</v>
      </c>
      <c r="S4621" t="s">
        <v>6093</v>
      </c>
      <c r="W4621">
        <v>0</v>
      </c>
      <c r="X4621">
        <v>4599</v>
      </c>
      <c r="Y4621">
        <v>25</v>
      </c>
      <c r="Z4621">
        <v>931</v>
      </c>
      <c r="AA4621" s="2">
        <f t="shared" si="1238"/>
        <v>2.6852846401718582E-2</v>
      </c>
      <c r="AB4621">
        <v>1</v>
      </c>
      <c r="AC4621">
        <v>1</v>
      </c>
      <c r="AD4621">
        <v>0</v>
      </c>
      <c r="AE4621">
        <v>4599</v>
      </c>
      <c r="AF4621" t="s">
        <v>8</v>
      </c>
      <c r="AG4621" t="s">
        <v>8</v>
      </c>
      <c r="AH4621" t="s">
        <v>8</v>
      </c>
      <c r="AI4621" t="s">
        <v>8</v>
      </c>
      <c r="AJ4621" t="s">
        <v>8</v>
      </c>
      <c r="AK4621" t="s">
        <v>8</v>
      </c>
      <c r="AL4621" t="s">
        <v>8</v>
      </c>
      <c r="AM4621" t="s">
        <v>8</v>
      </c>
      <c r="AN4621" t="s">
        <v>8</v>
      </c>
      <c r="AO4621" t="s">
        <v>8</v>
      </c>
      <c r="AP4621" s="11" t="s">
        <v>8</v>
      </c>
      <c r="AQ4621" t="s">
        <v>8</v>
      </c>
      <c r="AR4621" t="s">
        <v>8</v>
      </c>
      <c r="AS4621" t="s">
        <v>8</v>
      </c>
    </row>
    <row r="4622" spans="1:45">
      <c r="A4622">
        <v>373</v>
      </c>
      <c r="B4622">
        <v>4621</v>
      </c>
      <c r="C4622" t="s">
        <v>6044</v>
      </c>
      <c r="D4622">
        <v>20211005</v>
      </c>
      <c r="E4622" t="s">
        <v>6071</v>
      </c>
      <c r="F4622" t="s">
        <v>6039</v>
      </c>
      <c r="G4622" t="s">
        <v>6040</v>
      </c>
      <c r="H4622" t="s">
        <v>6040</v>
      </c>
      <c r="I4622">
        <v>2</v>
      </c>
      <c r="J4622">
        <v>43</v>
      </c>
      <c r="K4622">
        <v>99</v>
      </c>
      <c r="L4622" t="s">
        <v>63</v>
      </c>
      <c r="M4622">
        <v>20210922</v>
      </c>
      <c r="N4622">
        <v>20210930</v>
      </c>
      <c r="O4622">
        <v>31.03</v>
      </c>
      <c r="P4622">
        <v>33.15</v>
      </c>
      <c r="Q4622" t="s">
        <v>6066</v>
      </c>
      <c r="S4622" t="s">
        <v>6094</v>
      </c>
      <c r="W4622">
        <v>0</v>
      </c>
      <c r="X4622">
        <v>4599</v>
      </c>
      <c r="Y4622">
        <v>25</v>
      </c>
      <c r="Z4622">
        <v>931</v>
      </c>
      <c r="AA4622" s="2">
        <f t="shared" si="1238"/>
        <v>2.6852846401718582E-2</v>
      </c>
      <c r="AB4622">
        <v>1</v>
      </c>
      <c r="AC4622">
        <v>1</v>
      </c>
      <c r="AD4622">
        <v>1</v>
      </c>
      <c r="AE4622">
        <v>4620</v>
      </c>
      <c r="AF4622" t="s">
        <v>8</v>
      </c>
      <c r="AG4622" t="s">
        <v>8</v>
      </c>
      <c r="AH4622" t="s">
        <v>8</v>
      </c>
      <c r="AI4622" t="s">
        <v>8</v>
      </c>
      <c r="AJ4622" t="s">
        <v>8</v>
      </c>
      <c r="AK4622" t="s">
        <v>8</v>
      </c>
      <c r="AL4622" t="s">
        <v>8</v>
      </c>
      <c r="AM4622" t="s">
        <v>8</v>
      </c>
      <c r="AN4622" t="s">
        <v>8</v>
      </c>
      <c r="AO4622" t="s">
        <v>8</v>
      </c>
      <c r="AP4622" s="11" t="s">
        <v>8</v>
      </c>
      <c r="AQ4622" t="s">
        <v>8</v>
      </c>
      <c r="AR4622" t="s">
        <v>8</v>
      </c>
      <c r="AS4622" t="s">
        <v>8</v>
      </c>
    </row>
    <row r="4623" spans="1:45">
      <c r="A4623">
        <v>373</v>
      </c>
      <c r="B4623">
        <v>4622</v>
      </c>
      <c r="C4623" t="s">
        <v>6045</v>
      </c>
      <c r="D4623">
        <v>20211005</v>
      </c>
      <c r="E4623" t="s">
        <v>6071</v>
      </c>
      <c r="F4623" t="s">
        <v>6039</v>
      </c>
      <c r="G4623" t="s">
        <v>6040</v>
      </c>
      <c r="H4623" t="s">
        <v>6040</v>
      </c>
      <c r="I4623">
        <v>1</v>
      </c>
      <c r="J4623">
        <v>21</v>
      </c>
      <c r="K4623">
        <v>99</v>
      </c>
      <c r="L4623" t="s">
        <v>63</v>
      </c>
      <c r="M4623">
        <v>20210926</v>
      </c>
      <c r="N4623">
        <v>20210930</v>
      </c>
      <c r="O4623">
        <v>21.76</v>
      </c>
      <c r="P4623">
        <v>19.57</v>
      </c>
      <c r="Q4623" t="s">
        <v>6066</v>
      </c>
      <c r="S4623" t="s">
        <v>6094</v>
      </c>
      <c r="W4623">
        <v>0</v>
      </c>
      <c r="X4623">
        <v>4599</v>
      </c>
      <c r="Y4623">
        <v>25</v>
      </c>
      <c r="Z4623">
        <v>931</v>
      </c>
      <c r="AA4623" s="2">
        <f t="shared" si="1238"/>
        <v>2.6852846401718582E-2</v>
      </c>
      <c r="AB4623">
        <v>1</v>
      </c>
      <c r="AC4623">
        <v>1</v>
      </c>
      <c r="AD4623">
        <v>21</v>
      </c>
      <c r="AE4623">
        <v>4620</v>
      </c>
      <c r="AF4623" t="s">
        <v>8</v>
      </c>
      <c r="AG4623" t="s">
        <v>8</v>
      </c>
      <c r="AH4623" t="s">
        <v>8</v>
      </c>
      <c r="AI4623" t="s">
        <v>8</v>
      </c>
      <c r="AJ4623" t="s">
        <v>8</v>
      </c>
      <c r="AK4623" t="s">
        <v>8</v>
      </c>
      <c r="AL4623" t="s">
        <v>8</v>
      </c>
      <c r="AM4623" t="s">
        <v>8</v>
      </c>
      <c r="AN4623" t="s">
        <v>8</v>
      </c>
      <c r="AO4623" t="s">
        <v>8</v>
      </c>
      <c r="AP4623" s="11" t="s">
        <v>8</v>
      </c>
      <c r="AQ4623" t="s">
        <v>8</v>
      </c>
      <c r="AR4623" t="s">
        <v>8</v>
      </c>
      <c r="AS4623" t="s">
        <v>8</v>
      </c>
    </row>
    <row r="4624" spans="1:45">
      <c r="A4624">
        <v>373</v>
      </c>
      <c r="B4624">
        <v>4623</v>
      </c>
      <c r="C4624" t="s">
        <v>6047</v>
      </c>
      <c r="D4624">
        <v>20211005</v>
      </c>
      <c r="E4624" t="s">
        <v>6071</v>
      </c>
      <c r="F4624" t="s">
        <v>6039</v>
      </c>
      <c r="G4624" t="s">
        <v>6040</v>
      </c>
      <c r="H4624" t="s">
        <v>6070</v>
      </c>
      <c r="I4624">
        <v>2</v>
      </c>
      <c r="J4624">
        <v>50</v>
      </c>
      <c r="K4624">
        <v>99</v>
      </c>
      <c r="L4624" t="s">
        <v>63</v>
      </c>
      <c r="M4624" t="s">
        <v>89</v>
      </c>
      <c r="N4624">
        <v>20210930</v>
      </c>
      <c r="O4624">
        <v>20.420000000000002</v>
      </c>
      <c r="P4624">
        <v>20.66</v>
      </c>
      <c r="Q4624" t="s">
        <v>6066</v>
      </c>
      <c r="S4624" t="s">
        <v>6094</v>
      </c>
      <c r="W4624">
        <v>0</v>
      </c>
      <c r="X4624">
        <v>4599</v>
      </c>
      <c r="Y4624">
        <v>25</v>
      </c>
      <c r="Z4624">
        <v>931</v>
      </c>
      <c r="AA4624" s="2">
        <f t="shared" si="1238"/>
        <v>2.6852846401718582E-2</v>
      </c>
      <c r="AB4624">
        <v>1</v>
      </c>
      <c r="AC4624">
        <v>1</v>
      </c>
      <c r="AD4624">
        <v>5</v>
      </c>
      <c r="AE4624">
        <v>4620</v>
      </c>
      <c r="AF4624" t="s">
        <v>8</v>
      </c>
      <c r="AG4624" t="s">
        <v>8</v>
      </c>
      <c r="AH4624" t="s">
        <v>8</v>
      </c>
      <c r="AI4624" t="s">
        <v>8</v>
      </c>
      <c r="AJ4624" t="s">
        <v>8</v>
      </c>
      <c r="AK4624" t="s">
        <v>8</v>
      </c>
      <c r="AL4624" t="s">
        <v>8</v>
      </c>
      <c r="AM4624" t="s">
        <v>8</v>
      </c>
      <c r="AN4624" t="s">
        <v>8</v>
      </c>
      <c r="AO4624" t="s">
        <v>8</v>
      </c>
      <c r="AP4624" s="11" t="s">
        <v>8</v>
      </c>
      <c r="AQ4624" t="s">
        <v>8</v>
      </c>
      <c r="AR4624" t="s">
        <v>8</v>
      </c>
      <c r="AS4624" t="s">
        <v>8</v>
      </c>
    </row>
    <row r="4625" spans="1:45">
      <c r="A4625">
        <v>374</v>
      </c>
      <c r="B4625">
        <v>4624</v>
      </c>
      <c r="C4625" t="s">
        <v>6097</v>
      </c>
      <c r="D4625">
        <v>20211005</v>
      </c>
      <c r="E4625" t="s">
        <v>6122</v>
      </c>
      <c r="F4625" t="s">
        <v>6123</v>
      </c>
      <c r="G4625" t="s">
        <v>6125</v>
      </c>
      <c r="H4625" t="s">
        <v>6127</v>
      </c>
      <c r="I4625">
        <v>3</v>
      </c>
      <c r="J4625">
        <v>22</v>
      </c>
      <c r="K4625">
        <v>9</v>
      </c>
      <c r="L4625" t="s">
        <v>1623</v>
      </c>
      <c r="M4625">
        <v>20210927</v>
      </c>
      <c r="N4625">
        <v>20210930</v>
      </c>
      <c r="O4625">
        <v>15.66</v>
      </c>
      <c r="P4625" t="s">
        <v>6066</v>
      </c>
      <c r="Q4625" t="s">
        <v>6066</v>
      </c>
      <c r="R4625" t="s">
        <v>9175</v>
      </c>
      <c r="T4625" t="s">
        <v>9151</v>
      </c>
      <c r="V4625" t="s">
        <v>9176</v>
      </c>
      <c r="W4625">
        <v>2</v>
      </c>
      <c r="X4625" t="s">
        <v>6066</v>
      </c>
      <c r="Y4625">
        <v>24</v>
      </c>
      <c r="Z4625">
        <v>45</v>
      </c>
      <c r="AA4625" s="2">
        <f t="shared" si="1238"/>
        <v>0.53333333333333333</v>
      </c>
      <c r="AB4625">
        <v>0</v>
      </c>
      <c r="AC4625">
        <v>0</v>
      </c>
      <c r="AF4625">
        <v>0</v>
      </c>
      <c r="AG4625">
        <v>0</v>
      </c>
      <c r="AH4625">
        <v>0</v>
      </c>
      <c r="AI4625">
        <v>1</v>
      </c>
      <c r="AJ4625">
        <v>0</v>
      </c>
      <c r="AK4625" t="s">
        <v>6066</v>
      </c>
      <c r="AL4625">
        <f t="shared" si="1237"/>
        <v>1</v>
      </c>
      <c r="AM4625">
        <v>0</v>
      </c>
      <c r="AN4625">
        <v>1</v>
      </c>
      <c r="AO4625">
        <v>2</v>
      </c>
      <c r="AP4625" s="11" t="s">
        <v>9214</v>
      </c>
      <c r="AQ4625">
        <v>1</v>
      </c>
      <c r="AR4625">
        <f t="shared" si="1228"/>
        <v>2</v>
      </c>
      <c r="AS4625">
        <f t="shared" ref="AS4625:AS4670" si="1242">SUM(AM4625:AR4625)</f>
        <v>6</v>
      </c>
    </row>
    <row r="4626" spans="1:45">
      <c r="A4626">
        <v>374</v>
      </c>
      <c r="B4626">
        <v>4625</v>
      </c>
      <c r="C4626" t="s">
        <v>6098</v>
      </c>
      <c r="D4626">
        <v>20211005</v>
      </c>
      <c r="E4626" t="s">
        <v>6122</v>
      </c>
      <c r="F4626" t="s">
        <v>6123</v>
      </c>
      <c r="G4626" t="s">
        <v>6125</v>
      </c>
      <c r="H4626" t="s">
        <v>6127</v>
      </c>
      <c r="I4626">
        <v>3</v>
      </c>
      <c r="J4626">
        <v>26</v>
      </c>
      <c r="K4626">
        <v>9</v>
      </c>
      <c r="L4626" t="s">
        <v>1623</v>
      </c>
      <c r="M4626">
        <v>20210927</v>
      </c>
      <c r="N4626">
        <v>20210930</v>
      </c>
      <c r="O4626">
        <v>16.07</v>
      </c>
      <c r="P4626" t="s">
        <v>6066</v>
      </c>
      <c r="Q4626" t="s">
        <v>6066</v>
      </c>
      <c r="R4626" t="s">
        <v>9175</v>
      </c>
      <c r="T4626" t="s">
        <v>9152</v>
      </c>
      <c r="V4626" t="s">
        <v>9176</v>
      </c>
      <c r="W4626">
        <v>0</v>
      </c>
      <c r="X4626" t="s">
        <v>8</v>
      </c>
      <c r="Y4626">
        <v>24</v>
      </c>
      <c r="Z4626">
        <v>45</v>
      </c>
      <c r="AA4626" s="2">
        <f t="shared" ref="AA4626:AA4648" si="1243">Y4626/Z4626</f>
        <v>0.53333333333333333</v>
      </c>
      <c r="AB4626">
        <v>0</v>
      </c>
      <c r="AC4626">
        <v>0</v>
      </c>
      <c r="AF4626">
        <v>0</v>
      </c>
      <c r="AG4626">
        <v>0</v>
      </c>
      <c r="AH4626">
        <v>0</v>
      </c>
      <c r="AI4626">
        <v>1</v>
      </c>
      <c r="AJ4626">
        <v>0</v>
      </c>
      <c r="AK4626" t="s">
        <v>6066</v>
      </c>
      <c r="AL4626">
        <f t="shared" ref="AL4626:AL4648" si="1244">SUM(AF4626:AK4626)</f>
        <v>1</v>
      </c>
      <c r="AM4626">
        <v>0</v>
      </c>
      <c r="AN4626">
        <v>1</v>
      </c>
      <c r="AO4626">
        <v>2</v>
      </c>
      <c r="AP4626" s="11" t="s">
        <v>9214</v>
      </c>
      <c r="AQ4626">
        <v>1</v>
      </c>
      <c r="AR4626">
        <f t="shared" ref="AR4626:AR4648" si="1245">IF(AL4626&lt;4,2,IF(AL4626=4,1,IF(AL4626=5,0,)))</f>
        <v>2</v>
      </c>
      <c r="AS4626">
        <f t="shared" ref="AS4626:AS4648" si="1246">SUM(AM4626:AR4626)</f>
        <v>6</v>
      </c>
    </row>
    <row r="4627" spans="1:45">
      <c r="A4627">
        <v>374</v>
      </c>
      <c r="B4627">
        <v>4626</v>
      </c>
      <c r="C4627" t="s">
        <v>6099</v>
      </c>
      <c r="D4627">
        <v>20211005</v>
      </c>
      <c r="E4627" t="s">
        <v>6122</v>
      </c>
      <c r="F4627" t="s">
        <v>6123</v>
      </c>
      <c r="G4627" t="s">
        <v>6125</v>
      </c>
      <c r="H4627" t="s">
        <v>6127</v>
      </c>
      <c r="I4627">
        <v>3</v>
      </c>
      <c r="J4627">
        <v>20</v>
      </c>
      <c r="K4627">
        <v>9</v>
      </c>
      <c r="L4627" t="s">
        <v>1623</v>
      </c>
      <c r="M4627">
        <v>20210914</v>
      </c>
      <c r="N4627">
        <v>20210930</v>
      </c>
      <c r="O4627">
        <v>13.02</v>
      </c>
      <c r="P4627" t="s">
        <v>6066</v>
      </c>
      <c r="Q4627" t="s">
        <v>6066</v>
      </c>
      <c r="R4627" t="s">
        <v>9175</v>
      </c>
      <c r="T4627" t="s">
        <v>9153</v>
      </c>
      <c r="V4627" t="s">
        <v>9176</v>
      </c>
      <c r="W4627">
        <v>0</v>
      </c>
      <c r="X4627" t="s">
        <v>8</v>
      </c>
      <c r="Y4627">
        <v>24</v>
      </c>
      <c r="Z4627">
        <v>45</v>
      </c>
      <c r="AA4627" s="2">
        <f t="shared" si="1243"/>
        <v>0.53333333333333333</v>
      </c>
      <c r="AB4627">
        <v>0</v>
      </c>
      <c r="AC4627">
        <v>0</v>
      </c>
      <c r="AF4627">
        <v>0</v>
      </c>
      <c r="AG4627">
        <v>0</v>
      </c>
      <c r="AH4627">
        <v>0</v>
      </c>
      <c r="AI4627">
        <v>1</v>
      </c>
      <c r="AJ4627">
        <v>0</v>
      </c>
      <c r="AK4627" t="s">
        <v>6066</v>
      </c>
      <c r="AL4627">
        <f t="shared" si="1244"/>
        <v>1</v>
      </c>
      <c r="AM4627">
        <v>0</v>
      </c>
      <c r="AN4627">
        <v>1</v>
      </c>
      <c r="AO4627">
        <v>2</v>
      </c>
      <c r="AP4627" s="11" t="s">
        <v>9214</v>
      </c>
      <c r="AQ4627">
        <v>1</v>
      </c>
      <c r="AR4627">
        <f t="shared" si="1245"/>
        <v>2</v>
      </c>
      <c r="AS4627">
        <f t="shared" si="1246"/>
        <v>6</v>
      </c>
    </row>
    <row r="4628" spans="1:45">
      <c r="A4628">
        <v>374</v>
      </c>
      <c r="B4628">
        <v>4627</v>
      </c>
      <c r="C4628" t="s">
        <v>6100</v>
      </c>
      <c r="D4628">
        <v>20211005</v>
      </c>
      <c r="E4628" t="s">
        <v>6122</v>
      </c>
      <c r="F4628" t="s">
        <v>6123</v>
      </c>
      <c r="G4628" t="s">
        <v>6125</v>
      </c>
      <c r="H4628" t="s">
        <v>6127</v>
      </c>
      <c r="I4628">
        <v>3</v>
      </c>
      <c r="J4628">
        <v>21</v>
      </c>
      <c r="K4628">
        <v>9</v>
      </c>
      <c r="L4628" t="s">
        <v>1623</v>
      </c>
      <c r="M4628">
        <v>20210927</v>
      </c>
      <c r="N4628">
        <v>20211001</v>
      </c>
      <c r="O4628">
        <v>17.440000000000001</v>
      </c>
      <c r="P4628" t="s">
        <v>6066</v>
      </c>
      <c r="Q4628" t="s">
        <v>6066</v>
      </c>
      <c r="R4628" t="s">
        <v>9175</v>
      </c>
      <c r="T4628" t="s">
        <v>9154</v>
      </c>
      <c r="V4628" t="s">
        <v>9176</v>
      </c>
      <c r="W4628">
        <v>0</v>
      </c>
      <c r="X4628" t="s">
        <v>8</v>
      </c>
      <c r="Y4628">
        <v>24</v>
      </c>
      <c r="Z4628">
        <v>45</v>
      </c>
      <c r="AA4628" s="2">
        <f t="shared" si="1243"/>
        <v>0.53333333333333333</v>
      </c>
      <c r="AB4628">
        <v>0</v>
      </c>
      <c r="AC4628">
        <v>0</v>
      </c>
      <c r="AF4628">
        <v>0</v>
      </c>
      <c r="AG4628">
        <v>0</v>
      </c>
      <c r="AH4628">
        <v>0</v>
      </c>
      <c r="AI4628">
        <v>1</v>
      </c>
      <c r="AJ4628">
        <v>0</v>
      </c>
      <c r="AK4628" t="s">
        <v>6066</v>
      </c>
      <c r="AL4628">
        <f t="shared" si="1244"/>
        <v>1</v>
      </c>
      <c r="AM4628">
        <v>0</v>
      </c>
      <c r="AN4628">
        <v>1</v>
      </c>
      <c r="AO4628">
        <v>2</v>
      </c>
      <c r="AP4628" s="11" t="s">
        <v>9214</v>
      </c>
      <c r="AQ4628">
        <v>1</v>
      </c>
      <c r="AR4628">
        <f t="shared" si="1245"/>
        <v>2</v>
      </c>
      <c r="AS4628">
        <f t="shared" si="1246"/>
        <v>6</v>
      </c>
    </row>
    <row r="4629" spans="1:45">
      <c r="A4629">
        <v>374</v>
      </c>
      <c r="B4629">
        <v>4628</v>
      </c>
      <c r="C4629" t="s">
        <v>6101</v>
      </c>
      <c r="D4629">
        <v>20211005</v>
      </c>
      <c r="E4629" t="s">
        <v>6122</v>
      </c>
      <c r="F4629" t="s">
        <v>6123</v>
      </c>
      <c r="G4629" t="s">
        <v>6125</v>
      </c>
      <c r="H4629" t="s">
        <v>6127</v>
      </c>
      <c r="I4629">
        <v>1</v>
      </c>
      <c r="J4629">
        <v>30</v>
      </c>
      <c r="K4629">
        <v>1</v>
      </c>
      <c r="L4629" t="s">
        <v>6128</v>
      </c>
      <c r="M4629" t="s">
        <v>89</v>
      </c>
      <c r="N4629">
        <v>20211001</v>
      </c>
      <c r="O4629">
        <v>18.34</v>
      </c>
      <c r="P4629" t="s">
        <v>6066</v>
      </c>
      <c r="Q4629" t="s">
        <v>6066</v>
      </c>
      <c r="R4629" t="s">
        <v>9175</v>
      </c>
      <c r="T4629" t="s">
        <v>9155</v>
      </c>
      <c r="V4629" t="s">
        <v>9176</v>
      </c>
      <c r="W4629">
        <v>0</v>
      </c>
      <c r="X4629" t="s">
        <v>8</v>
      </c>
      <c r="Y4629">
        <v>24</v>
      </c>
      <c r="Z4629">
        <v>45</v>
      </c>
      <c r="AA4629" s="2">
        <f t="shared" si="1243"/>
        <v>0.53333333333333333</v>
      </c>
      <c r="AB4629">
        <v>0</v>
      </c>
      <c r="AC4629">
        <v>0</v>
      </c>
      <c r="AF4629">
        <v>0</v>
      </c>
      <c r="AG4629">
        <v>0</v>
      </c>
      <c r="AH4629">
        <v>0</v>
      </c>
      <c r="AI4629">
        <v>1</v>
      </c>
      <c r="AJ4629">
        <v>0</v>
      </c>
      <c r="AK4629" t="s">
        <v>6066</v>
      </c>
      <c r="AL4629">
        <f t="shared" si="1244"/>
        <v>1</v>
      </c>
      <c r="AM4629">
        <v>0</v>
      </c>
      <c r="AN4629">
        <v>1</v>
      </c>
      <c r="AO4629">
        <v>2</v>
      </c>
      <c r="AP4629" s="11" t="s">
        <v>9214</v>
      </c>
      <c r="AQ4629">
        <v>1</v>
      </c>
      <c r="AR4629">
        <f t="shared" si="1245"/>
        <v>2</v>
      </c>
      <c r="AS4629">
        <f t="shared" si="1246"/>
        <v>6</v>
      </c>
    </row>
    <row r="4630" spans="1:45">
      <c r="A4630">
        <v>374</v>
      </c>
      <c r="B4630">
        <v>4629</v>
      </c>
      <c r="C4630" t="s">
        <v>6102</v>
      </c>
      <c r="D4630">
        <v>20211005</v>
      </c>
      <c r="E4630" t="s">
        <v>6122</v>
      </c>
      <c r="F4630" t="s">
        <v>6123</v>
      </c>
      <c r="G4630" t="s">
        <v>6125</v>
      </c>
      <c r="H4630" t="s">
        <v>6127</v>
      </c>
      <c r="I4630">
        <v>3</v>
      </c>
      <c r="J4630">
        <v>21</v>
      </c>
      <c r="K4630">
        <v>9</v>
      </c>
      <c r="L4630" t="s">
        <v>1623</v>
      </c>
      <c r="M4630">
        <v>20210930</v>
      </c>
      <c r="N4630">
        <v>20211001</v>
      </c>
      <c r="O4630">
        <v>15.22</v>
      </c>
      <c r="P4630" t="s">
        <v>6066</v>
      </c>
      <c r="Q4630" t="s">
        <v>6066</v>
      </c>
      <c r="R4630" t="s">
        <v>9175</v>
      </c>
      <c r="T4630" t="s">
        <v>9156</v>
      </c>
      <c r="V4630" t="s">
        <v>9176</v>
      </c>
      <c r="W4630">
        <v>0</v>
      </c>
      <c r="X4630" t="s">
        <v>8</v>
      </c>
      <c r="Y4630">
        <v>24</v>
      </c>
      <c r="Z4630">
        <v>45</v>
      </c>
      <c r="AA4630" s="2">
        <f t="shared" si="1243"/>
        <v>0.53333333333333333</v>
      </c>
      <c r="AB4630">
        <v>0</v>
      </c>
      <c r="AC4630">
        <v>0</v>
      </c>
      <c r="AF4630">
        <v>0</v>
      </c>
      <c r="AG4630">
        <v>0</v>
      </c>
      <c r="AH4630">
        <v>0</v>
      </c>
      <c r="AI4630">
        <v>1</v>
      </c>
      <c r="AJ4630">
        <v>0</v>
      </c>
      <c r="AK4630" t="s">
        <v>6066</v>
      </c>
      <c r="AL4630">
        <f t="shared" si="1244"/>
        <v>1</v>
      </c>
      <c r="AM4630">
        <v>0</v>
      </c>
      <c r="AN4630">
        <v>1</v>
      </c>
      <c r="AO4630">
        <v>2</v>
      </c>
      <c r="AP4630" s="11" t="s">
        <v>9214</v>
      </c>
      <c r="AQ4630">
        <v>1</v>
      </c>
      <c r="AR4630">
        <f t="shared" si="1245"/>
        <v>2</v>
      </c>
      <c r="AS4630">
        <f t="shared" si="1246"/>
        <v>6</v>
      </c>
    </row>
    <row r="4631" spans="1:45">
      <c r="A4631">
        <v>374</v>
      </c>
      <c r="B4631">
        <v>4630</v>
      </c>
      <c r="C4631" t="s">
        <v>6103</v>
      </c>
      <c r="D4631">
        <v>20211005</v>
      </c>
      <c r="E4631" t="s">
        <v>6122</v>
      </c>
      <c r="F4631" t="s">
        <v>6123</v>
      </c>
      <c r="G4631" t="s">
        <v>6125</v>
      </c>
      <c r="H4631" t="s">
        <v>6127</v>
      </c>
      <c r="I4631">
        <v>3</v>
      </c>
      <c r="J4631">
        <v>27</v>
      </c>
      <c r="K4631">
        <v>9</v>
      </c>
      <c r="L4631" t="s">
        <v>1623</v>
      </c>
      <c r="M4631">
        <v>20210930</v>
      </c>
      <c r="N4631">
        <v>20211001</v>
      </c>
      <c r="O4631">
        <v>16.170000000000002</v>
      </c>
      <c r="P4631" t="s">
        <v>6066</v>
      </c>
      <c r="Q4631" t="s">
        <v>6066</v>
      </c>
      <c r="R4631" t="s">
        <v>9175</v>
      </c>
      <c r="T4631" t="s">
        <v>9157</v>
      </c>
      <c r="V4631" t="s">
        <v>9176</v>
      </c>
      <c r="W4631">
        <v>0</v>
      </c>
      <c r="X4631" t="s">
        <v>8</v>
      </c>
      <c r="Y4631">
        <v>24</v>
      </c>
      <c r="Z4631">
        <v>45</v>
      </c>
      <c r="AA4631" s="2">
        <f t="shared" si="1243"/>
        <v>0.53333333333333333</v>
      </c>
      <c r="AB4631">
        <v>0</v>
      </c>
      <c r="AC4631">
        <v>0</v>
      </c>
      <c r="AF4631">
        <v>0</v>
      </c>
      <c r="AG4631">
        <v>0</v>
      </c>
      <c r="AH4631">
        <v>0</v>
      </c>
      <c r="AI4631">
        <v>1</v>
      </c>
      <c r="AJ4631">
        <v>0</v>
      </c>
      <c r="AK4631" t="s">
        <v>6066</v>
      </c>
      <c r="AL4631">
        <f t="shared" si="1244"/>
        <v>1</v>
      </c>
      <c r="AM4631">
        <v>0</v>
      </c>
      <c r="AN4631">
        <v>1</v>
      </c>
      <c r="AO4631">
        <v>2</v>
      </c>
      <c r="AP4631" s="11" t="s">
        <v>9214</v>
      </c>
      <c r="AQ4631">
        <v>1</v>
      </c>
      <c r="AR4631">
        <f t="shared" si="1245"/>
        <v>2</v>
      </c>
      <c r="AS4631">
        <f t="shared" si="1246"/>
        <v>6</v>
      </c>
    </row>
    <row r="4632" spans="1:45">
      <c r="A4632">
        <v>374</v>
      </c>
      <c r="B4632">
        <v>4631</v>
      </c>
      <c r="C4632" t="s">
        <v>6104</v>
      </c>
      <c r="D4632">
        <v>20211005</v>
      </c>
      <c r="E4632" t="s">
        <v>6122</v>
      </c>
      <c r="F4632" t="s">
        <v>6123</v>
      </c>
      <c r="G4632" t="s">
        <v>6125</v>
      </c>
      <c r="H4632" t="s">
        <v>6127</v>
      </c>
      <c r="I4632">
        <v>1</v>
      </c>
      <c r="J4632">
        <v>36</v>
      </c>
      <c r="K4632">
        <v>1</v>
      </c>
      <c r="L4632" t="s">
        <v>6128</v>
      </c>
      <c r="M4632">
        <v>20210928</v>
      </c>
      <c r="N4632">
        <v>20211001</v>
      </c>
      <c r="O4632">
        <v>31.69</v>
      </c>
      <c r="P4632" t="s">
        <v>6066</v>
      </c>
      <c r="Q4632" t="s">
        <v>6066</v>
      </c>
      <c r="R4632" t="s">
        <v>9175</v>
      </c>
      <c r="T4632" t="s">
        <v>9158</v>
      </c>
      <c r="V4632" t="s">
        <v>9176</v>
      </c>
      <c r="W4632">
        <v>0</v>
      </c>
      <c r="X4632" t="s">
        <v>8</v>
      </c>
      <c r="Y4632">
        <v>24</v>
      </c>
      <c r="Z4632">
        <v>45</v>
      </c>
      <c r="AA4632" s="2">
        <f t="shared" si="1243"/>
        <v>0.53333333333333333</v>
      </c>
      <c r="AB4632">
        <v>0</v>
      </c>
      <c r="AC4632">
        <v>0</v>
      </c>
      <c r="AF4632">
        <v>0</v>
      </c>
      <c r="AG4632">
        <v>0</v>
      </c>
      <c r="AH4632">
        <v>0</v>
      </c>
      <c r="AI4632">
        <v>1</v>
      </c>
      <c r="AJ4632">
        <v>0</v>
      </c>
      <c r="AK4632" t="s">
        <v>6066</v>
      </c>
      <c r="AL4632">
        <f t="shared" si="1244"/>
        <v>1</v>
      </c>
      <c r="AM4632">
        <v>0</v>
      </c>
      <c r="AN4632">
        <v>1</v>
      </c>
      <c r="AO4632">
        <v>2</v>
      </c>
      <c r="AP4632" s="11" t="s">
        <v>9214</v>
      </c>
      <c r="AQ4632">
        <v>1</v>
      </c>
      <c r="AR4632">
        <f t="shared" si="1245"/>
        <v>2</v>
      </c>
      <c r="AS4632">
        <f t="shared" si="1246"/>
        <v>6</v>
      </c>
    </row>
    <row r="4633" spans="1:45">
      <c r="A4633">
        <v>374</v>
      </c>
      <c r="B4633">
        <v>4632</v>
      </c>
      <c r="C4633" t="s">
        <v>6105</v>
      </c>
      <c r="D4633">
        <v>20211005</v>
      </c>
      <c r="E4633" t="s">
        <v>6122</v>
      </c>
      <c r="F4633" t="s">
        <v>6123</v>
      </c>
      <c r="G4633" t="s">
        <v>6125</v>
      </c>
      <c r="H4633" t="s">
        <v>6127</v>
      </c>
      <c r="I4633">
        <v>3</v>
      </c>
      <c r="J4633">
        <v>24</v>
      </c>
      <c r="K4633">
        <v>9</v>
      </c>
      <c r="L4633" t="s">
        <v>1623</v>
      </c>
      <c r="M4633">
        <v>20210930</v>
      </c>
      <c r="N4633">
        <v>20211001</v>
      </c>
      <c r="O4633">
        <v>14.15</v>
      </c>
      <c r="P4633" t="s">
        <v>6066</v>
      </c>
      <c r="Q4633" t="s">
        <v>6066</v>
      </c>
      <c r="R4633" t="s">
        <v>9175</v>
      </c>
      <c r="T4633" t="s">
        <v>9159</v>
      </c>
      <c r="V4633" t="s">
        <v>9176</v>
      </c>
      <c r="W4633">
        <v>0</v>
      </c>
      <c r="X4633" t="s">
        <v>8</v>
      </c>
      <c r="Y4633">
        <v>24</v>
      </c>
      <c r="Z4633">
        <v>45</v>
      </c>
      <c r="AA4633" s="2">
        <f t="shared" si="1243"/>
        <v>0.53333333333333333</v>
      </c>
      <c r="AB4633">
        <v>0</v>
      </c>
      <c r="AC4633">
        <v>0</v>
      </c>
      <c r="AF4633">
        <v>0</v>
      </c>
      <c r="AG4633">
        <v>0</v>
      </c>
      <c r="AH4633">
        <v>0</v>
      </c>
      <c r="AI4633">
        <v>1</v>
      </c>
      <c r="AJ4633">
        <v>0</v>
      </c>
      <c r="AK4633" t="s">
        <v>6066</v>
      </c>
      <c r="AL4633">
        <f t="shared" si="1244"/>
        <v>1</v>
      </c>
      <c r="AM4633">
        <v>0</v>
      </c>
      <c r="AN4633">
        <v>1</v>
      </c>
      <c r="AO4633">
        <v>2</v>
      </c>
      <c r="AP4633" s="11" t="s">
        <v>9214</v>
      </c>
      <c r="AQ4633">
        <v>1</v>
      </c>
      <c r="AR4633">
        <f t="shared" si="1245"/>
        <v>2</v>
      </c>
      <c r="AS4633">
        <f t="shared" si="1246"/>
        <v>6</v>
      </c>
    </row>
    <row r="4634" spans="1:45">
      <c r="A4634">
        <v>374</v>
      </c>
      <c r="B4634">
        <v>4633</v>
      </c>
      <c r="C4634" t="s">
        <v>6106</v>
      </c>
      <c r="D4634">
        <v>20211005</v>
      </c>
      <c r="E4634" t="s">
        <v>6122</v>
      </c>
      <c r="F4634" t="s">
        <v>6123</v>
      </c>
      <c r="G4634" t="s">
        <v>6125</v>
      </c>
      <c r="H4634" t="s">
        <v>6127</v>
      </c>
      <c r="I4634">
        <v>3</v>
      </c>
      <c r="J4634">
        <v>27</v>
      </c>
      <c r="K4634">
        <v>9</v>
      </c>
      <c r="L4634" t="s">
        <v>1623</v>
      </c>
      <c r="M4634">
        <v>20210927</v>
      </c>
      <c r="N4634">
        <v>20211001</v>
      </c>
      <c r="O4634">
        <v>27.42</v>
      </c>
      <c r="P4634" t="s">
        <v>6066</v>
      </c>
      <c r="Q4634" t="s">
        <v>6066</v>
      </c>
      <c r="R4634" t="s">
        <v>9175</v>
      </c>
      <c r="T4634" t="s">
        <v>9160</v>
      </c>
      <c r="V4634" t="s">
        <v>9176</v>
      </c>
      <c r="W4634">
        <v>0</v>
      </c>
      <c r="X4634" t="s">
        <v>8</v>
      </c>
      <c r="Y4634">
        <v>24</v>
      </c>
      <c r="Z4634">
        <v>45</v>
      </c>
      <c r="AA4634" s="2">
        <f t="shared" si="1243"/>
        <v>0.53333333333333333</v>
      </c>
      <c r="AB4634">
        <v>0</v>
      </c>
      <c r="AC4634">
        <v>0</v>
      </c>
      <c r="AF4634">
        <v>0</v>
      </c>
      <c r="AG4634">
        <v>0</v>
      </c>
      <c r="AH4634">
        <v>0</v>
      </c>
      <c r="AI4634">
        <v>1</v>
      </c>
      <c r="AJ4634">
        <v>0</v>
      </c>
      <c r="AK4634" t="s">
        <v>6066</v>
      </c>
      <c r="AL4634">
        <f t="shared" si="1244"/>
        <v>1</v>
      </c>
      <c r="AM4634">
        <v>0</v>
      </c>
      <c r="AN4634">
        <v>1</v>
      </c>
      <c r="AO4634">
        <v>2</v>
      </c>
      <c r="AP4634" s="11" t="s">
        <v>9214</v>
      </c>
      <c r="AQ4634">
        <v>1</v>
      </c>
      <c r="AR4634">
        <f t="shared" si="1245"/>
        <v>2</v>
      </c>
      <c r="AS4634">
        <f t="shared" si="1246"/>
        <v>6</v>
      </c>
    </row>
    <row r="4635" spans="1:45">
      <c r="A4635">
        <v>374</v>
      </c>
      <c r="B4635">
        <v>4634</v>
      </c>
      <c r="C4635" t="s">
        <v>6107</v>
      </c>
      <c r="D4635">
        <v>20211005</v>
      </c>
      <c r="E4635" t="s">
        <v>6122</v>
      </c>
      <c r="F4635" t="s">
        <v>6123</v>
      </c>
      <c r="G4635" t="s">
        <v>6125</v>
      </c>
      <c r="H4635" t="s">
        <v>6127</v>
      </c>
      <c r="I4635">
        <v>3</v>
      </c>
      <c r="J4635">
        <v>20</v>
      </c>
      <c r="K4635">
        <v>9</v>
      </c>
      <c r="L4635" t="s">
        <v>1623</v>
      </c>
      <c r="M4635">
        <v>20210929</v>
      </c>
      <c r="N4635">
        <v>20211002</v>
      </c>
      <c r="O4635">
        <v>16.149999999999999</v>
      </c>
      <c r="P4635" t="s">
        <v>6066</v>
      </c>
      <c r="Q4635" t="s">
        <v>6066</v>
      </c>
      <c r="R4635" t="s">
        <v>9175</v>
      </c>
      <c r="T4635" t="s">
        <v>9161</v>
      </c>
      <c r="V4635" t="s">
        <v>9176</v>
      </c>
      <c r="W4635">
        <v>0</v>
      </c>
      <c r="X4635" t="s">
        <v>8</v>
      </c>
      <c r="Y4635">
        <v>24</v>
      </c>
      <c r="Z4635">
        <v>45</v>
      </c>
      <c r="AA4635" s="2">
        <f t="shared" si="1243"/>
        <v>0.53333333333333333</v>
      </c>
      <c r="AB4635">
        <v>0</v>
      </c>
      <c r="AC4635">
        <v>0</v>
      </c>
      <c r="AF4635">
        <v>0</v>
      </c>
      <c r="AG4635">
        <v>0</v>
      </c>
      <c r="AH4635">
        <v>0</v>
      </c>
      <c r="AI4635">
        <v>1</v>
      </c>
      <c r="AJ4635">
        <v>0</v>
      </c>
      <c r="AK4635" t="s">
        <v>6066</v>
      </c>
      <c r="AL4635">
        <f t="shared" si="1244"/>
        <v>1</v>
      </c>
      <c r="AM4635">
        <v>0</v>
      </c>
      <c r="AN4635">
        <v>1</v>
      </c>
      <c r="AO4635">
        <v>2</v>
      </c>
      <c r="AP4635" s="11" t="s">
        <v>9214</v>
      </c>
      <c r="AQ4635">
        <v>1</v>
      </c>
      <c r="AR4635">
        <f t="shared" si="1245"/>
        <v>2</v>
      </c>
      <c r="AS4635">
        <f t="shared" si="1246"/>
        <v>6</v>
      </c>
    </row>
    <row r="4636" spans="1:45">
      <c r="A4636">
        <v>374</v>
      </c>
      <c r="B4636">
        <v>4635</v>
      </c>
      <c r="C4636" t="s">
        <v>6108</v>
      </c>
      <c r="D4636">
        <v>20211005</v>
      </c>
      <c r="E4636" t="s">
        <v>6122</v>
      </c>
      <c r="F4636" t="s">
        <v>6123</v>
      </c>
      <c r="G4636" t="s">
        <v>6125</v>
      </c>
      <c r="H4636" t="s">
        <v>6125</v>
      </c>
      <c r="I4636">
        <v>1</v>
      </c>
      <c r="J4636">
        <v>61</v>
      </c>
      <c r="K4636">
        <v>1</v>
      </c>
      <c r="L4636" t="s">
        <v>5034</v>
      </c>
      <c r="M4636">
        <v>20210928</v>
      </c>
      <c r="N4636">
        <v>20211001</v>
      </c>
      <c r="O4636">
        <v>32.03</v>
      </c>
      <c r="P4636" t="s">
        <v>6066</v>
      </c>
      <c r="Q4636" t="s">
        <v>6066</v>
      </c>
      <c r="R4636" t="s">
        <v>9175</v>
      </c>
      <c r="T4636" t="s">
        <v>9162</v>
      </c>
      <c r="V4636" t="s">
        <v>9176</v>
      </c>
      <c r="W4636">
        <v>0</v>
      </c>
      <c r="X4636" t="s">
        <v>8</v>
      </c>
      <c r="Y4636">
        <v>24</v>
      </c>
      <c r="Z4636">
        <v>45</v>
      </c>
      <c r="AA4636" s="2">
        <f t="shared" si="1243"/>
        <v>0.53333333333333333</v>
      </c>
      <c r="AB4636">
        <v>0</v>
      </c>
      <c r="AC4636">
        <v>0</v>
      </c>
      <c r="AF4636">
        <v>0</v>
      </c>
      <c r="AG4636">
        <v>0</v>
      </c>
      <c r="AH4636">
        <v>0</v>
      </c>
      <c r="AI4636">
        <v>1</v>
      </c>
      <c r="AJ4636">
        <v>0</v>
      </c>
      <c r="AK4636" t="s">
        <v>6066</v>
      </c>
      <c r="AL4636">
        <f t="shared" si="1244"/>
        <v>1</v>
      </c>
      <c r="AM4636">
        <v>0</v>
      </c>
      <c r="AN4636">
        <v>1</v>
      </c>
      <c r="AO4636">
        <v>2</v>
      </c>
      <c r="AP4636" s="11" t="s">
        <v>9214</v>
      </c>
      <c r="AQ4636">
        <v>1</v>
      </c>
      <c r="AR4636">
        <f t="shared" si="1245"/>
        <v>2</v>
      </c>
      <c r="AS4636">
        <f t="shared" si="1246"/>
        <v>6</v>
      </c>
    </row>
    <row r="4637" spans="1:45">
      <c r="A4637">
        <v>374</v>
      </c>
      <c r="B4637">
        <v>4636</v>
      </c>
      <c r="C4637" t="s">
        <v>6109</v>
      </c>
      <c r="D4637">
        <v>20211005</v>
      </c>
      <c r="E4637" t="s">
        <v>6122</v>
      </c>
      <c r="F4637" t="s">
        <v>6123</v>
      </c>
      <c r="G4637" t="s">
        <v>6125</v>
      </c>
      <c r="H4637" t="s">
        <v>6127</v>
      </c>
      <c r="I4637">
        <v>1</v>
      </c>
      <c r="J4637">
        <v>38</v>
      </c>
      <c r="K4637">
        <v>1</v>
      </c>
      <c r="L4637" t="s">
        <v>6128</v>
      </c>
      <c r="M4637" t="s">
        <v>89</v>
      </c>
      <c r="N4637">
        <v>20211002</v>
      </c>
      <c r="O4637">
        <v>22.15</v>
      </c>
      <c r="P4637" t="s">
        <v>6066</v>
      </c>
      <c r="Q4637" t="s">
        <v>6066</v>
      </c>
      <c r="R4637" t="s">
        <v>9175</v>
      </c>
      <c r="T4637" t="s">
        <v>9163</v>
      </c>
      <c r="V4637" t="s">
        <v>9176</v>
      </c>
      <c r="W4637">
        <v>0</v>
      </c>
      <c r="X4637" t="s">
        <v>8</v>
      </c>
      <c r="Y4637">
        <v>24</v>
      </c>
      <c r="Z4637">
        <v>45</v>
      </c>
      <c r="AA4637" s="2">
        <f t="shared" si="1243"/>
        <v>0.53333333333333333</v>
      </c>
      <c r="AB4637">
        <v>0</v>
      </c>
      <c r="AC4637">
        <v>0</v>
      </c>
      <c r="AF4637">
        <v>0</v>
      </c>
      <c r="AG4637">
        <v>0</v>
      </c>
      <c r="AH4637">
        <v>0</v>
      </c>
      <c r="AI4637">
        <v>1</v>
      </c>
      <c r="AJ4637">
        <v>0</v>
      </c>
      <c r="AK4637" t="s">
        <v>6066</v>
      </c>
      <c r="AL4637">
        <f t="shared" si="1244"/>
        <v>1</v>
      </c>
      <c r="AM4637">
        <v>0</v>
      </c>
      <c r="AN4637">
        <v>1</v>
      </c>
      <c r="AO4637">
        <v>2</v>
      </c>
      <c r="AP4637" s="11" t="s">
        <v>9214</v>
      </c>
      <c r="AQ4637">
        <v>1</v>
      </c>
      <c r="AR4637">
        <f t="shared" si="1245"/>
        <v>2</v>
      </c>
      <c r="AS4637">
        <f t="shared" si="1246"/>
        <v>6</v>
      </c>
    </row>
    <row r="4638" spans="1:45">
      <c r="A4638">
        <v>374</v>
      </c>
      <c r="B4638">
        <v>4637</v>
      </c>
      <c r="C4638" t="s">
        <v>6110</v>
      </c>
      <c r="D4638">
        <v>20211005</v>
      </c>
      <c r="E4638" t="s">
        <v>6122</v>
      </c>
      <c r="F4638" t="s">
        <v>6123</v>
      </c>
      <c r="G4638" t="s">
        <v>6125</v>
      </c>
      <c r="H4638" t="s">
        <v>6127</v>
      </c>
      <c r="I4638">
        <v>3</v>
      </c>
      <c r="J4638">
        <v>23</v>
      </c>
      <c r="K4638">
        <v>9</v>
      </c>
      <c r="L4638" t="s">
        <v>1623</v>
      </c>
      <c r="M4638">
        <v>20210929</v>
      </c>
      <c r="N4638">
        <v>20211002</v>
      </c>
      <c r="O4638">
        <v>17.97</v>
      </c>
      <c r="P4638" t="s">
        <v>6066</v>
      </c>
      <c r="Q4638" t="s">
        <v>6066</v>
      </c>
      <c r="R4638" t="s">
        <v>9175</v>
      </c>
      <c r="T4638" t="s">
        <v>9164</v>
      </c>
      <c r="V4638" t="s">
        <v>9176</v>
      </c>
      <c r="W4638">
        <v>0</v>
      </c>
      <c r="X4638" t="s">
        <v>8</v>
      </c>
      <c r="Y4638">
        <v>24</v>
      </c>
      <c r="Z4638">
        <v>45</v>
      </c>
      <c r="AA4638" s="2">
        <f t="shared" si="1243"/>
        <v>0.53333333333333333</v>
      </c>
      <c r="AB4638">
        <v>0</v>
      </c>
      <c r="AC4638">
        <v>0</v>
      </c>
      <c r="AF4638">
        <v>0</v>
      </c>
      <c r="AG4638">
        <v>0</v>
      </c>
      <c r="AH4638">
        <v>0</v>
      </c>
      <c r="AI4638">
        <v>1</v>
      </c>
      <c r="AJ4638">
        <v>0</v>
      </c>
      <c r="AK4638" t="s">
        <v>6066</v>
      </c>
      <c r="AL4638">
        <f t="shared" si="1244"/>
        <v>1</v>
      </c>
      <c r="AM4638">
        <v>0</v>
      </c>
      <c r="AN4638">
        <v>1</v>
      </c>
      <c r="AO4638">
        <v>2</v>
      </c>
      <c r="AP4638" s="11" t="s">
        <v>9214</v>
      </c>
      <c r="AQ4638">
        <v>1</v>
      </c>
      <c r="AR4638">
        <f t="shared" si="1245"/>
        <v>2</v>
      </c>
      <c r="AS4638">
        <f t="shared" si="1246"/>
        <v>6</v>
      </c>
    </row>
    <row r="4639" spans="1:45">
      <c r="A4639">
        <v>374</v>
      </c>
      <c r="B4639">
        <v>4638</v>
      </c>
      <c r="C4639" t="s">
        <v>6111</v>
      </c>
      <c r="D4639">
        <v>20211005</v>
      </c>
      <c r="E4639" t="s">
        <v>6122</v>
      </c>
      <c r="F4639" t="s">
        <v>6123</v>
      </c>
      <c r="G4639" t="s">
        <v>6125</v>
      </c>
      <c r="H4639" t="s">
        <v>6127</v>
      </c>
      <c r="I4639">
        <v>3</v>
      </c>
      <c r="J4639">
        <v>36</v>
      </c>
      <c r="K4639">
        <v>9</v>
      </c>
      <c r="L4639" t="s">
        <v>1623</v>
      </c>
      <c r="M4639">
        <v>20210930</v>
      </c>
      <c r="N4639">
        <v>20211002</v>
      </c>
      <c r="O4639">
        <v>15.24</v>
      </c>
      <c r="P4639" t="s">
        <v>6066</v>
      </c>
      <c r="Q4639" t="s">
        <v>6066</v>
      </c>
      <c r="R4639" t="s">
        <v>9175</v>
      </c>
      <c r="T4639" t="s">
        <v>9165</v>
      </c>
      <c r="V4639" t="s">
        <v>9176</v>
      </c>
      <c r="W4639">
        <v>0</v>
      </c>
      <c r="X4639" t="s">
        <v>8</v>
      </c>
      <c r="Y4639">
        <v>24</v>
      </c>
      <c r="Z4639">
        <v>45</v>
      </c>
      <c r="AA4639" s="2">
        <f t="shared" si="1243"/>
        <v>0.53333333333333333</v>
      </c>
      <c r="AB4639">
        <v>0</v>
      </c>
      <c r="AC4639">
        <v>0</v>
      </c>
      <c r="AF4639">
        <v>0</v>
      </c>
      <c r="AG4639">
        <v>0</v>
      </c>
      <c r="AH4639">
        <v>0</v>
      </c>
      <c r="AI4639">
        <v>1</v>
      </c>
      <c r="AJ4639">
        <v>0</v>
      </c>
      <c r="AK4639" t="s">
        <v>6066</v>
      </c>
      <c r="AL4639">
        <f t="shared" si="1244"/>
        <v>1</v>
      </c>
      <c r="AM4639">
        <v>0</v>
      </c>
      <c r="AN4639">
        <v>1</v>
      </c>
      <c r="AO4639">
        <v>2</v>
      </c>
      <c r="AP4639" s="11" t="s">
        <v>9214</v>
      </c>
      <c r="AQ4639">
        <v>1</v>
      </c>
      <c r="AR4639">
        <f t="shared" si="1245"/>
        <v>2</v>
      </c>
      <c r="AS4639">
        <f t="shared" si="1246"/>
        <v>6</v>
      </c>
    </row>
    <row r="4640" spans="1:45">
      <c r="A4640">
        <v>374</v>
      </c>
      <c r="B4640">
        <v>4639</v>
      </c>
      <c r="C4640" t="s">
        <v>6112</v>
      </c>
      <c r="D4640">
        <v>20211005</v>
      </c>
      <c r="E4640" t="s">
        <v>6122</v>
      </c>
      <c r="F4640" t="s">
        <v>6123</v>
      </c>
      <c r="G4640" t="s">
        <v>6125</v>
      </c>
      <c r="H4640" t="s">
        <v>6127</v>
      </c>
      <c r="I4640">
        <v>3</v>
      </c>
      <c r="J4640">
        <v>28</v>
      </c>
      <c r="K4640">
        <v>9</v>
      </c>
      <c r="L4640" t="s">
        <v>1623</v>
      </c>
      <c r="M4640">
        <v>20210928</v>
      </c>
      <c r="N4640">
        <v>20211002</v>
      </c>
      <c r="O4640">
        <v>21.16</v>
      </c>
      <c r="P4640" t="s">
        <v>6066</v>
      </c>
      <c r="Q4640" t="s">
        <v>6066</v>
      </c>
      <c r="R4640" t="s">
        <v>9175</v>
      </c>
      <c r="T4640" t="s">
        <v>9166</v>
      </c>
      <c r="V4640" t="s">
        <v>9176</v>
      </c>
      <c r="W4640">
        <v>0</v>
      </c>
      <c r="X4640" t="s">
        <v>8</v>
      </c>
      <c r="Y4640">
        <v>24</v>
      </c>
      <c r="Z4640">
        <v>45</v>
      </c>
      <c r="AA4640" s="2">
        <f t="shared" si="1243"/>
        <v>0.53333333333333333</v>
      </c>
      <c r="AB4640">
        <v>0</v>
      </c>
      <c r="AC4640">
        <v>0</v>
      </c>
      <c r="AF4640">
        <v>0</v>
      </c>
      <c r="AG4640">
        <v>0</v>
      </c>
      <c r="AH4640">
        <v>0</v>
      </c>
      <c r="AI4640">
        <v>1</v>
      </c>
      <c r="AJ4640">
        <v>0</v>
      </c>
      <c r="AK4640" t="s">
        <v>6066</v>
      </c>
      <c r="AL4640">
        <f t="shared" si="1244"/>
        <v>1</v>
      </c>
      <c r="AM4640">
        <v>0</v>
      </c>
      <c r="AN4640">
        <v>1</v>
      </c>
      <c r="AO4640">
        <v>2</v>
      </c>
      <c r="AP4640" s="11" t="s">
        <v>9214</v>
      </c>
      <c r="AQ4640">
        <v>1</v>
      </c>
      <c r="AR4640">
        <f t="shared" si="1245"/>
        <v>2</v>
      </c>
      <c r="AS4640">
        <f t="shared" si="1246"/>
        <v>6</v>
      </c>
    </row>
    <row r="4641" spans="1:45">
      <c r="A4641">
        <v>374</v>
      </c>
      <c r="B4641">
        <v>4640</v>
      </c>
      <c r="C4641" t="s">
        <v>6113</v>
      </c>
      <c r="D4641">
        <v>20211005</v>
      </c>
      <c r="E4641" t="s">
        <v>6122</v>
      </c>
      <c r="F4641" t="s">
        <v>6123</v>
      </c>
      <c r="G4641" t="s">
        <v>6125</v>
      </c>
      <c r="H4641" t="s">
        <v>6127</v>
      </c>
      <c r="I4641">
        <v>3</v>
      </c>
      <c r="J4641">
        <v>37</v>
      </c>
      <c r="K4641">
        <v>9</v>
      </c>
      <c r="L4641" t="s">
        <v>1623</v>
      </c>
      <c r="M4641">
        <v>20211001</v>
      </c>
      <c r="N4641">
        <v>20211002</v>
      </c>
      <c r="O4641">
        <v>21.96</v>
      </c>
      <c r="P4641" t="s">
        <v>6066</v>
      </c>
      <c r="Q4641" t="s">
        <v>6066</v>
      </c>
      <c r="R4641" t="s">
        <v>9175</v>
      </c>
      <c r="T4641" t="s">
        <v>9167</v>
      </c>
      <c r="V4641" t="s">
        <v>9176</v>
      </c>
      <c r="W4641">
        <v>0</v>
      </c>
      <c r="X4641" t="s">
        <v>8</v>
      </c>
      <c r="Y4641">
        <v>24</v>
      </c>
      <c r="Z4641">
        <v>45</v>
      </c>
      <c r="AA4641" s="2">
        <f t="shared" si="1243"/>
        <v>0.53333333333333333</v>
      </c>
      <c r="AB4641">
        <v>0</v>
      </c>
      <c r="AC4641">
        <v>0</v>
      </c>
      <c r="AF4641">
        <v>0</v>
      </c>
      <c r="AG4641">
        <v>0</v>
      </c>
      <c r="AH4641">
        <v>0</v>
      </c>
      <c r="AI4641">
        <v>1</v>
      </c>
      <c r="AJ4641">
        <v>0</v>
      </c>
      <c r="AK4641" t="s">
        <v>6066</v>
      </c>
      <c r="AL4641">
        <f t="shared" si="1244"/>
        <v>1</v>
      </c>
      <c r="AM4641">
        <v>0</v>
      </c>
      <c r="AN4641">
        <v>1</v>
      </c>
      <c r="AO4641">
        <v>2</v>
      </c>
      <c r="AP4641" s="11" t="s">
        <v>9214</v>
      </c>
      <c r="AQ4641">
        <v>1</v>
      </c>
      <c r="AR4641">
        <f t="shared" si="1245"/>
        <v>2</v>
      </c>
      <c r="AS4641">
        <f t="shared" si="1246"/>
        <v>6</v>
      </c>
    </row>
    <row r="4642" spans="1:45">
      <c r="A4642">
        <v>374</v>
      </c>
      <c r="B4642">
        <v>4641</v>
      </c>
      <c r="C4642" t="s">
        <v>6114</v>
      </c>
      <c r="D4642">
        <v>20211005</v>
      </c>
      <c r="E4642" t="s">
        <v>6122</v>
      </c>
      <c r="F4642" t="s">
        <v>6123</v>
      </c>
      <c r="G4642" t="s">
        <v>6125</v>
      </c>
      <c r="H4642" t="s">
        <v>6127</v>
      </c>
      <c r="I4642">
        <v>3</v>
      </c>
      <c r="J4642">
        <v>42</v>
      </c>
      <c r="K4642">
        <v>9</v>
      </c>
      <c r="L4642" t="s">
        <v>1623</v>
      </c>
      <c r="M4642" t="s">
        <v>89</v>
      </c>
      <c r="N4642">
        <v>20211002</v>
      </c>
      <c r="O4642">
        <v>20.079999999999998</v>
      </c>
      <c r="P4642" t="s">
        <v>6066</v>
      </c>
      <c r="Q4642" t="s">
        <v>6066</v>
      </c>
      <c r="R4642" t="s">
        <v>9175</v>
      </c>
      <c r="T4642" t="s">
        <v>9168</v>
      </c>
      <c r="V4642" t="s">
        <v>9176</v>
      </c>
      <c r="W4642">
        <v>0</v>
      </c>
      <c r="X4642" t="s">
        <v>8</v>
      </c>
      <c r="Y4642">
        <v>24</v>
      </c>
      <c r="Z4642">
        <v>45</v>
      </c>
      <c r="AA4642" s="2">
        <f t="shared" si="1243"/>
        <v>0.53333333333333333</v>
      </c>
      <c r="AB4642">
        <v>0</v>
      </c>
      <c r="AC4642">
        <v>0</v>
      </c>
      <c r="AF4642">
        <v>0</v>
      </c>
      <c r="AG4642">
        <v>0</v>
      </c>
      <c r="AH4642">
        <v>0</v>
      </c>
      <c r="AI4642">
        <v>1</v>
      </c>
      <c r="AJ4642">
        <v>0</v>
      </c>
      <c r="AK4642" t="s">
        <v>6066</v>
      </c>
      <c r="AL4642">
        <f t="shared" si="1244"/>
        <v>1</v>
      </c>
      <c r="AM4642">
        <v>0</v>
      </c>
      <c r="AN4642">
        <v>1</v>
      </c>
      <c r="AO4642">
        <v>2</v>
      </c>
      <c r="AP4642" s="11" t="s">
        <v>9214</v>
      </c>
      <c r="AQ4642">
        <v>1</v>
      </c>
      <c r="AR4642">
        <f t="shared" si="1245"/>
        <v>2</v>
      </c>
      <c r="AS4642">
        <f t="shared" si="1246"/>
        <v>6</v>
      </c>
    </row>
    <row r="4643" spans="1:45">
      <c r="A4643">
        <v>374</v>
      </c>
      <c r="B4643">
        <v>4642</v>
      </c>
      <c r="C4643" t="s">
        <v>6115</v>
      </c>
      <c r="D4643">
        <v>20211005</v>
      </c>
      <c r="E4643" t="s">
        <v>6122</v>
      </c>
      <c r="F4643" t="s">
        <v>6123</v>
      </c>
      <c r="G4643" t="s">
        <v>6125</v>
      </c>
      <c r="H4643" t="s">
        <v>6127</v>
      </c>
      <c r="I4643">
        <v>3</v>
      </c>
      <c r="J4643">
        <v>22</v>
      </c>
      <c r="K4643">
        <v>9</v>
      </c>
      <c r="L4643" t="s">
        <v>1623</v>
      </c>
      <c r="M4643" t="s">
        <v>89</v>
      </c>
      <c r="N4643">
        <v>20211002</v>
      </c>
      <c r="O4643">
        <v>21.63</v>
      </c>
      <c r="P4643" t="s">
        <v>6066</v>
      </c>
      <c r="Q4643" t="s">
        <v>6066</v>
      </c>
      <c r="R4643" t="s">
        <v>9175</v>
      </c>
      <c r="T4643" t="s">
        <v>9169</v>
      </c>
      <c r="V4643" t="s">
        <v>9176</v>
      </c>
      <c r="W4643">
        <v>0</v>
      </c>
      <c r="X4643" t="s">
        <v>8</v>
      </c>
      <c r="Y4643">
        <v>24</v>
      </c>
      <c r="Z4643">
        <v>45</v>
      </c>
      <c r="AA4643" s="2">
        <f t="shared" si="1243"/>
        <v>0.53333333333333333</v>
      </c>
      <c r="AB4643">
        <v>0</v>
      </c>
      <c r="AC4643">
        <v>0</v>
      </c>
      <c r="AF4643">
        <v>0</v>
      </c>
      <c r="AG4643">
        <v>0</v>
      </c>
      <c r="AH4643">
        <v>0</v>
      </c>
      <c r="AI4643">
        <v>1</v>
      </c>
      <c r="AJ4643">
        <v>0</v>
      </c>
      <c r="AK4643" t="s">
        <v>6066</v>
      </c>
      <c r="AL4643">
        <f t="shared" si="1244"/>
        <v>1</v>
      </c>
      <c r="AM4643">
        <v>0</v>
      </c>
      <c r="AN4643">
        <v>1</v>
      </c>
      <c r="AO4643">
        <v>2</v>
      </c>
      <c r="AP4643" s="11" t="s">
        <v>9214</v>
      </c>
      <c r="AQ4643">
        <v>1</v>
      </c>
      <c r="AR4643">
        <f t="shared" si="1245"/>
        <v>2</v>
      </c>
      <c r="AS4643">
        <f t="shared" si="1246"/>
        <v>6</v>
      </c>
    </row>
    <row r="4644" spans="1:45">
      <c r="A4644">
        <v>374</v>
      </c>
      <c r="B4644">
        <v>4643</v>
      </c>
      <c r="C4644" t="s">
        <v>6116</v>
      </c>
      <c r="D4644">
        <v>20211005</v>
      </c>
      <c r="E4644" t="s">
        <v>6122</v>
      </c>
      <c r="F4644" t="s">
        <v>6123</v>
      </c>
      <c r="G4644" t="s">
        <v>6125</v>
      </c>
      <c r="H4644" t="s">
        <v>6127</v>
      </c>
      <c r="I4644">
        <v>1</v>
      </c>
      <c r="J4644">
        <v>44</v>
      </c>
      <c r="K4644">
        <v>9</v>
      </c>
      <c r="L4644" t="s">
        <v>1623</v>
      </c>
      <c r="M4644">
        <v>20211001</v>
      </c>
      <c r="N4644">
        <v>20211002</v>
      </c>
      <c r="O4644">
        <v>23.6</v>
      </c>
      <c r="P4644" t="s">
        <v>6066</v>
      </c>
      <c r="Q4644" t="s">
        <v>6066</v>
      </c>
      <c r="R4644" t="s">
        <v>9175</v>
      </c>
      <c r="T4644" t="s">
        <v>9170</v>
      </c>
      <c r="V4644" t="s">
        <v>9176</v>
      </c>
      <c r="W4644">
        <v>0</v>
      </c>
      <c r="X4644" t="s">
        <v>8</v>
      </c>
      <c r="Y4644">
        <v>24</v>
      </c>
      <c r="Z4644">
        <v>45</v>
      </c>
      <c r="AA4644" s="2">
        <f t="shared" si="1243"/>
        <v>0.53333333333333333</v>
      </c>
      <c r="AB4644">
        <v>0</v>
      </c>
      <c r="AC4644">
        <v>0</v>
      </c>
      <c r="AF4644">
        <v>0</v>
      </c>
      <c r="AG4644">
        <v>0</v>
      </c>
      <c r="AH4644">
        <v>0</v>
      </c>
      <c r="AI4644">
        <v>1</v>
      </c>
      <c r="AJ4644">
        <v>0</v>
      </c>
      <c r="AK4644" t="s">
        <v>6066</v>
      </c>
      <c r="AL4644">
        <f t="shared" si="1244"/>
        <v>1</v>
      </c>
      <c r="AM4644">
        <v>0</v>
      </c>
      <c r="AN4644">
        <v>1</v>
      </c>
      <c r="AO4644">
        <v>2</v>
      </c>
      <c r="AP4644" s="11" t="s">
        <v>9214</v>
      </c>
      <c r="AQ4644">
        <v>1</v>
      </c>
      <c r="AR4644">
        <f t="shared" si="1245"/>
        <v>2</v>
      </c>
      <c r="AS4644">
        <f t="shared" si="1246"/>
        <v>6</v>
      </c>
    </row>
    <row r="4645" spans="1:45">
      <c r="A4645">
        <v>374</v>
      </c>
      <c r="B4645">
        <v>4644</v>
      </c>
      <c r="C4645" t="s">
        <v>6117</v>
      </c>
      <c r="D4645">
        <v>20211005</v>
      </c>
      <c r="E4645" t="s">
        <v>6122</v>
      </c>
      <c r="F4645" t="s">
        <v>6123</v>
      </c>
      <c r="G4645" t="s">
        <v>6125</v>
      </c>
      <c r="H4645" t="s">
        <v>6127</v>
      </c>
      <c r="I4645">
        <v>3</v>
      </c>
      <c r="J4645">
        <v>25</v>
      </c>
      <c r="K4645">
        <v>9</v>
      </c>
      <c r="L4645" t="s">
        <v>1623</v>
      </c>
      <c r="M4645">
        <v>20211001</v>
      </c>
      <c r="N4645">
        <v>20211002</v>
      </c>
      <c r="O4645">
        <v>15.88</v>
      </c>
      <c r="P4645" t="s">
        <v>6066</v>
      </c>
      <c r="Q4645" t="s">
        <v>6066</v>
      </c>
      <c r="R4645" t="s">
        <v>9175</v>
      </c>
      <c r="T4645" t="s">
        <v>9171</v>
      </c>
      <c r="V4645" t="s">
        <v>9176</v>
      </c>
      <c r="W4645">
        <v>0</v>
      </c>
      <c r="X4645" t="s">
        <v>8</v>
      </c>
      <c r="Y4645">
        <v>24</v>
      </c>
      <c r="Z4645">
        <v>45</v>
      </c>
      <c r="AA4645" s="2">
        <f t="shared" si="1243"/>
        <v>0.53333333333333333</v>
      </c>
      <c r="AB4645">
        <v>0</v>
      </c>
      <c r="AC4645">
        <v>0</v>
      </c>
      <c r="AF4645">
        <v>0</v>
      </c>
      <c r="AG4645">
        <v>0</v>
      </c>
      <c r="AH4645">
        <v>0</v>
      </c>
      <c r="AI4645">
        <v>1</v>
      </c>
      <c r="AJ4645">
        <v>0</v>
      </c>
      <c r="AK4645" t="s">
        <v>6066</v>
      </c>
      <c r="AL4645">
        <f t="shared" si="1244"/>
        <v>1</v>
      </c>
      <c r="AM4645">
        <v>0</v>
      </c>
      <c r="AN4645">
        <v>1</v>
      </c>
      <c r="AO4645">
        <v>2</v>
      </c>
      <c r="AP4645" s="11" t="s">
        <v>9214</v>
      </c>
      <c r="AQ4645">
        <v>1</v>
      </c>
      <c r="AR4645">
        <f t="shared" si="1245"/>
        <v>2</v>
      </c>
      <c r="AS4645">
        <f t="shared" si="1246"/>
        <v>6</v>
      </c>
    </row>
    <row r="4646" spans="1:45">
      <c r="A4646">
        <v>374</v>
      </c>
      <c r="B4646">
        <v>4645</v>
      </c>
      <c r="C4646" t="s">
        <v>6118</v>
      </c>
      <c r="D4646">
        <v>20211005</v>
      </c>
      <c r="E4646" t="s">
        <v>6122</v>
      </c>
      <c r="F4646" t="s">
        <v>6123</v>
      </c>
      <c r="G4646" t="s">
        <v>6125</v>
      </c>
      <c r="H4646" t="s">
        <v>6127</v>
      </c>
      <c r="I4646">
        <v>3</v>
      </c>
      <c r="J4646">
        <v>23</v>
      </c>
      <c r="K4646">
        <v>9</v>
      </c>
      <c r="L4646" t="s">
        <v>1623</v>
      </c>
      <c r="M4646">
        <v>20210930</v>
      </c>
      <c r="N4646">
        <v>20211001</v>
      </c>
      <c r="O4646">
        <v>16.440000000000001</v>
      </c>
      <c r="P4646" t="s">
        <v>6066</v>
      </c>
      <c r="Q4646" t="s">
        <v>6066</v>
      </c>
      <c r="R4646" t="s">
        <v>9175</v>
      </c>
      <c r="T4646" t="s">
        <v>9172</v>
      </c>
      <c r="V4646" t="s">
        <v>9176</v>
      </c>
      <c r="W4646">
        <v>0</v>
      </c>
      <c r="X4646" t="s">
        <v>8</v>
      </c>
      <c r="Y4646">
        <v>24</v>
      </c>
      <c r="Z4646">
        <v>45</v>
      </c>
      <c r="AA4646" s="2">
        <f t="shared" si="1243"/>
        <v>0.53333333333333333</v>
      </c>
      <c r="AB4646">
        <v>0</v>
      </c>
      <c r="AC4646">
        <v>0</v>
      </c>
      <c r="AF4646">
        <v>0</v>
      </c>
      <c r="AG4646">
        <v>0</v>
      </c>
      <c r="AH4646">
        <v>0</v>
      </c>
      <c r="AI4646">
        <v>1</v>
      </c>
      <c r="AJ4646">
        <v>0</v>
      </c>
      <c r="AK4646" t="s">
        <v>6066</v>
      </c>
      <c r="AL4646">
        <f t="shared" si="1244"/>
        <v>1</v>
      </c>
      <c r="AM4646">
        <v>0</v>
      </c>
      <c r="AN4646">
        <v>1</v>
      </c>
      <c r="AO4646">
        <v>2</v>
      </c>
      <c r="AP4646" s="11" t="s">
        <v>9214</v>
      </c>
      <c r="AQ4646">
        <v>1</v>
      </c>
      <c r="AR4646">
        <f t="shared" si="1245"/>
        <v>2</v>
      </c>
      <c r="AS4646">
        <f t="shared" si="1246"/>
        <v>6</v>
      </c>
    </row>
    <row r="4647" spans="1:45">
      <c r="A4647">
        <v>374</v>
      </c>
      <c r="B4647">
        <v>4646</v>
      </c>
      <c r="C4647" t="s">
        <v>6119</v>
      </c>
      <c r="D4647">
        <v>20211005</v>
      </c>
      <c r="E4647" t="s">
        <v>6122</v>
      </c>
      <c r="F4647" t="s">
        <v>6123</v>
      </c>
      <c r="G4647" t="s">
        <v>6125</v>
      </c>
      <c r="H4647" t="s">
        <v>6127</v>
      </c>
      <c r="I4647">
        <v>3</v>
      </c>
      <c r="J4647">
        <v>35</v>
      </c>
      <c r="K4647">
        <v>9</v>
      </c>
      <c r="L4647" t="s">
        <v>1623</v>
      </c>
      <c r="M4647">
        <v>20210929</v>
      </c>
      <c r="N4647">
        <v>20211002</v>
      </c>
      <c r="O4647">
        <v>17.16</v>
      </c>
      <c r="P4647" t="s">
        <v>6066</v>
      </c>
      <c r="Q4647" t="s">
        <v>6066</v>
      </c>
      <c r="R4647" t="s">
        <v>9175</v>
      </c>
      <c r="T4647" t="s">
        <v>9173</v>
      </c>
      <c r="V4647" t="s">
        <v>9176</v>
      </c>
      <c r="W4647">
        <v>0</v>
      </c>
      <c r="X4647" t="s">
        <v>8</v>
      </c>
      <c r="Y4647">
        <v>24</v>
      </c>
      <c r="Z4647">
        <v>45</v>
      </c>
      <c r="AA4647" s="2">
        <f t="shared" si="1243"/>
        <v>0.53333333333333333</v>
      </c>
      <c r="AB4647">
        <v>0</v>
      </c>
      <c r="AC4647">
        <v>0</v>
      </c>
      <c r="AF4647">
        <v>0</v>
      </c>
      <c r="AG4647">
        <v>0</v>
      </c>
      <c r="AH4647">
        <v>0</v>
      </c>
      <c r="AI4647">
        <v>1</v>
      </c>
      <c r="AJ4647">
        <v>0</v>
      </c>
      <c r="AK4647" t="s">
        <v>6066</v>
      </c>
      <c r="AL4647">
        <f t="shared" si="1244"/>
        <v>1</v>
      </c>
      <c r="AM4647">
        <v>0</v>
      </c>
      <c r="AN4647">
        <v>1</v>
      </c>
      <c r="AO4647">
        <v>2</v>
      </c>
      <c r="AP4647" s="11" t="s">
        <v>9214</v>
      </c>
      <c r="AQ4647">
        <v>1</v>
      </c>
      <c r="AR4647">
        <f t="shared" si="1245"/>
        <v>2</v>
      </c>
      <c r="AS4647">
        <f t="shared" si="1246"/>
        <v>6</v>
      </c>
    </row>
    <row r="4648" spans="1:45">
      <c r="A4648">
        <v>374</v>
      </c>
      <c r="B4648">
        <v>4647</v>
      </c>
      <c r="C4648" t="s">
        <v>6120</v>
      </c>
      <c r="D4648">
        <v>20211005</v>
      </c>
      <c r="E4648" t="s">
        <v>6122</v>
      </c>
      <c r="F4648" t="s">
        <v>6123</v>
      </c>
      <c r="G4648" t="s">
        <v>6125</v>
      </c>
      <c r="H4648" t="s">
        <v>6127</v>
      </c>
      <c r="I4648">
        <v>1</v>
      </c>
      <c r="J4648">
        <v>30</v>
      </c>
      <c r="K4648">
        <v>9</v>
      </c>
      <c r="L4648" t="s">
        <v>1623</v>
      </c>
      <c r="M4648">
        <v>20210927</v>
      </c>
      <c r="N4648">
        <v>20210930</v>
      </c>
      <c r="O4648">
        <v>13.48</v>
      </c>
      <c r="P4648" t="s">
        <v>6066</v>
      </c>
      <c r="Q4648" t="s">
        <v>6066</v>
      </c>
      <c r="R4648" t="s">
        <v>9175</v>
      </c>
      <c r="T4648" t="s">
        <v>9174</v>
      </c>
      <c r="V4648" t="s">
        <v>9176</v>
      </c>
      <c r="W4648">
        <v>0</v>
      </c>
      <c r="X4648" t="s">
        <v>8</v>
      </c>
      <c r="Y4648">
        <v>24</v>
      </c>
      <c r="Z4648">
        <v>45</v>
      </c>
      <c r="AA4648" s="2">
        <f t="shared" si="1243"/>
        <v>0.53333333333333333</v>
      </c>
      <c r="AB4648">
        <v>0</v>
      </c>
      <c r="AC4648">
        <v>0</v>
      </c>
      <c r="AF4648">
        <v>0</v>
      </c>
      <c r="AG4648">
        <v>0</v>
      </c>
      <c r="AH4648">
        <v>0</v>
      </c>
      <c r="AI4648">
        <v>1</v>
      </c>
      <c r="AJ4648">
        <v>0</v>
      </c>
      <c r="AK4648" t="s">
        <v>6066</v>
      </c>
      <c r="AL4648">
        <f t="shared" si="1244"/>
        <v>1</v>
      </c>
      <c r="AM4648">
        <v>0</v>
      </c>
      <c r="AN4648">
        <v>1</v>
      </c>
      <c r="AO4648">
        <v>2</v>
      </c>
      <c r="AP4648" s="11" t="s">
        <v>9214</v>
      </c>
      <c r="AQ4648">
        <v>1</v>
      </c>
      <c r="AR4648">
        <f t="shared" si="1245"/>
        <v>2</v>
      </c>
      <c r="AS4648">
        <f t="shared" si="1246"/>
        <v>6</v>
      </c>
    </row>
    <row r="4649" spans="1:45">
      <c r="A4649">
        <v>374</v>
      </c>
      <c r="B4649">
        <v>4648</v>
      </c>
      <c r="C4649" t="s">
        <v>6121</v>
      </c>
      <c r="D4649">
        <v>20211005</v>
      </c>
      <c r="E4649" t="s">
        <v>6126</v>
      </c>
      <c r="F4649" t="s">
        <v>6123</v>
      </c>
      <c r="G4649" t="s">
        <v>6125</v>
      </c>
      <c r="H4649" t="s">
        <v>6127</v>
      </c>
      <c r="I4649">
        <v>3</v>
      </c>
      <c r="J4649">
        <v>30</v>
      </c>
      <c r="K4649">
        <v>9</v>
      </c>
      <c r="L4649" t="s">
        <v>1623</v>
      </c>
      <c r="M4649">
        <v>20210926</v>
      </c>
      <c r="N4649">
        <v>20210930</v>
      </c>
      <c r="O4649">
        <v>15.71</v>
      </c>
      <c r="P4649" t="s">
        <v>6066</v>
      </c>
      <c r="Q4649" t="s">
        <v>6066</v>
      </c>
      <c r="W4649">
        <v>0</v>
      </c>
      <c r="X4649" t="s">
        <v>8</v>
      </c>
      <c r="Y4649">
        <v>24</v>
      </c>
      <c r="Z4649">
        <v>45</v>
      </c>
      <c r="AA4649" s="2">
        <f>Y4649/Z4649</f>
        <v>0.53333333333333333</v>
      </c>
      <c r="AB4649">
        <v>0</v>
      </c>
      <c r="AC4649">
        <v>1</v>
      </c>
      <c r="AD4649">
        <v>0</v>
      </c>
      <c r="AE4649">
        <v>4647</v>
      </c>
      <c r="AF4649" t="s">
        <v>8</v>
      </c>
      <c r="AG4649" t="s">
        <v>8</v>
      </c>
      <c r="AH4649" t="s">
        <v>8</v>
      </c>
      <c r="AI4649" t="s">
        <v>8</v>
      </c>
      <c r="AJ4649" t="s">
        <v>8</v>
      </c>
      <c r="AK4649" t="s">
        <v>8</v>
      </c>
      <c r="AL4649" t="s">
        <v>8</v>
      </c>
      <c r="AM4649" t="s">
        <v>8</v>
      </c>
      <c r="AN4649" t="s">
        <v>8</v>
      </c>
      <c r="AO4649" t="s">
        <v>8</v>
      </c>
      <c r="AP4649" s="11" t="s">
        <v>8</v>
      </c>
      <c r="AQ4649" t="s">
        <v>8</v>
      </c>
      <c r="AR4649" t="s">
        <v>8</v>
      </c>
      <c r="AS4649" t="s">
        <v>8</v>
      </c>
    </row>
    <row r="4650" spans="1:45">
      <c r="A4650">
        <v>375</v>
      </c>
      <c r="B4650">
        <v>4649</v>
      </c>
      <c r="C4650" t="s">
        <v>6129</v>
      </c>
      <c r="D4650">
        <v>20211106</v>
      </c>
      <c r="E4650" t="s">
        <v>6139</v>
      </c>
      <c r="F4650" t="s">
        <v>6140</v>
      </c>
      <c r="G4650" t="s">
        <v>6124</v>
      </c>
      <c r="H4650" t="s">
        <v>6141</v>
      </c>
      <c r="I4650">
        <v>3</v>
      </c>
      <c r="J4650">
        <v>39</v>
      </c>
      <c r="K4650">
        <v>9</v>
      </c>
      <c r="L4650" t="s">
        <v>3096</v>
      </c>
      <c r="M4650">
        <v>20211003</v>
      </c>
      <c r="N4650">
        <v>20211004</v>
      </c>
      <c r="O4650">
        <v>13.01</v>
      </c>
      <c r="P4650">
        <v>11.12</v>
      </c>
      <c r="Q4650" t="s">
        <v>6066</v>
      </c>
      <c r="R4650" t="s">
        <v>9177</v>
      </c>
      <c r="S4650" t="s">
        <v>6142</v>
      </c>
      <c r="V4650" t="s">
        <v>9178</v>
      </c>
      <c r="W4650">
        <v>1</v>
      </c>
      <c r="X4650">
        <v>4649</v>
      </c>
      <c r="Y4650">
        <v>10</v>
      </c>
      <c r="Z4650">
        <v>91</v>
      </c>
      <c r="AA4650" s="2">
        <f>Y4650/Z4650</f>
        <v>0.10989010989010989</v>
      </c>
      <c r="AB4650">
        <v>0</v>
      </c>
      <c r="AC4650">
        <v>999</v>
      </c>
      <c r="AF4650">
        <v>1</v>
      </c>
      <c r="AG4650">
        <v>1</v>
      </c>
      <c r="AH4650">
        <v>0</v>
      </c>
      <c r="AI4650">
        <v>0</v>
      </c>
      <c r="AJ4650">
        <v>1</v>
      </c>
      <c r="AK4650">
        <v>1</v>
      </c>
      <c r="AL4650">
        <f t="shared" si="1237"/>
        <v>4</v>
      </c>
      <c r="AM4650">
        <v>1</v>
      </c>
      <c r="AN4650">
        <v>0</v>
      </c>
      <c r="AO4650">
        <v>2</v>
      </c>
      <c r="AP4650" s="11" t="s">
        <v>9214</v>
      </c>
      <c r="AQ4650">
        <v>1</v>
      </c>
      <c r="AR4650">
        <f t="shared" ref="AR4650:AR4685" si="1247">IF(AL4650&lt;4,2,IF(AL4650=4,1,IF(AL4650=5,0,)))</f>
        <v>1</v>
      </c>
      <c r="AS4650">
        <f t="shared" si="1242"/>
        <v>5</v>
      </c>
    </row>
    <row r="4651" spans="1:45">
      <c r="A4651">
        <v>375</v>
      </c>
      <c r="B4651">
        <v>4650</v>
      </c>
      <c r="C4651" t="s">
        <v>6130</v>
      </c>
      <c r="D4651">
        <v>20211106</v>
      </c>
      <c r="E4651" t="s">
        <v>6139</v>
      </c>
      <c r="F4651" t="s">
        <v>6140</v>
      </c>
      <c r="G4651" t="s">
        <v>6124</v>
      </c>
      <c r="H4651" t="s">
        <v>6124</v>
      </c>
      <c r="I4651">
        <v>3</v>
      </c>
      <c r="J4651">
        <v>39</v>
      </c>
      <c r="K4651">
        <v>9</v>
      </c>
      <c r="L4651" t="s">
        <v>3096</v>
      </c>
      <c r="M4651">
        <v>20211004</v>
      </c>
      <c r="N4651">
        <v>20211005</v>
      </c>
      <c r="O4651">
        <v>17.149999999999999</v>
      </c>
      <c r="P4651">
        <v>16.91</v>
      </c>
      <c r="Q4651" t="s">
        <v>6066</v>
      </c>
      <c r="R4651" t="s">
        <v>9177</v>
      </c>
      <c r="S4651" t="s">
        <v>6142</v>
      </c>
      <c r="V4651" t="s">
        <v>9178</v>
      </c>
      <c r="W4651">
        <v>0</v>
      </c>
      <c r="X4651">
        <v>4649</v>
      </c>
      <c r="Y4651">
        <v>10</v>
      </c>
      <c r="Z4651">
        <v>91</v>
      </c>
      <c r="AA4651" s="2">
        <f t="shared" ref="AA4651:AA4660" si="1248">Y4651/Z4651</f>
        <v>0.10989010989010989</v>
      </c>
      <c r="AB4651">
        <v>0</v>
      </c>
      <c r="AC4651">
        <v>0</v>
      </c>
      <c r="AF4651">
        <v>1</v>
      </c>
      <c r="AG4651">
        <v>1</v>
      </c>
      <c r="AH4651">
        <v>0</v>
      </c>
      <c r="AI4651">
        <v>0</v>
      </c>
      <c r="AJ4651">
        <v>1</v>
      </c>
      <c r="AK4651">
        <v>1</v>
      </c>
      <c r="AL4651">
        <f t="shared" ref="AL4651:AL4659" si="1249">SUM(AF4651:AK4651)</f>
        <v>4</v>
      </c>
      <c r="AM4651">
        <v>1</v>
      </c>
      <c r="AN4651">
        <v>0</v>
      </c>
      <c r="AO4651">
        <v>2</v>
      </c>
      <c r="AP4651" s="11" t="s">
        <v>9214</v>
      </c>
      <c r="AQ4651">
        <v>1</v>
      </c>
      <c r="AR4651">
        <f t="shared" ref="AR4651:AR4659" si="1250">IF(AL4651&lt;4,2,IF(AL4651=4,1,IF(AL4651=5,0,)))</f>
        <v>1</v>
      </c>
      <c r="AS4651">
        <f t="shared" ref="AS4651:AS4659" si="1251">SUM(AM4651:AR4651)</f>
        <v>5</v>
      </c>
    </row>
    <row r="4652" spans="1:45">
      <c r="A4652">
        <v>375</v>
      </c>
      <c r="B4652">
        <v>4651</v>
      </c>
      <c r="C4652" t="s">
        <v>6131</v>
      </c>
      <c r="D4652">
        <v>20211106</v>
      </c>
      <c r="E4652" t="s">
        <v>6139</v>
      </c>
      <c r="F4652" t="s">
        <v>6140</v>
      </c>
      <c r="G4652" t="s">
        <v>6124</v>
      </c>
      <c r="H4652" t="s">
        <v>6124</v>
      </c>
      <c r="I4652">
        <v>3</v>
      </c>
      <c r="J4652">
        <v>36</v>
      </c>
      <c r="K4652">
        <v>9</v>
      </c>
      <c r="L4652" t="s">
        <v>3096</v>
      </c>
      <c r="M4652">
        <v>20211004</v>
      </c>
      <c r="N4652">
        <v>20211005</v>
      </c>
      <c r="O4652">
        <v>14.56</v>
      </c>
      <c r="P4652">
        <v>14.56</v>
      </c>
      <c r="Q4652" t="s">
        <v>6066</v>
      </c>
      <c r="R4652" t="s">
        <v>9177</v>
      </c>
      <c r="S4652" t="s">
        <v>6142</v>
      </c>
      <c r="V4652" t="s">
        <v>9178</v>
      </c>
      <c r="W4652">
        <v>0</v>
      </c>
      <c r="X4652">
        <v>4649</v>
      </c>
      <c r="Y4652">
        <v>10</v>
      </c>
      <c r="Z4652">
        <v>91</v>
      </c>
      <c r="AA4652" s="2">
        <f t="shared" si="1248"/>
        <v>0.10989010989010989</v>
      </c>
      <c r="AB4652">
        <v>0</v>
      </c>
      <c r="AC4652">
        <v>0</v>
      </c>
      <c r="AF4652">
        <v>1</v>
      </c>
      <c r="AG4652">
        <v>1</v>
      </c>
      <c r="AH4652">
        <v>0</v>
      </c>
      <c r="AI4652">
        <v>0</v>
      </c>
      <c r="AJ4652">
        <v>1</v>
      </c>
      <c r="AK4652">
        <v>1</v>
      </c>
      <c r="AL4652">
        <f t="shared" si="1249"/>
        <v>4</v>
      </c>
      <c r="AM4652">
        <v>1</v>
      </c>
      <c r="AN4652">
        <v>0</v>
      </c>
      <c r="AO4652">
        <v>2</v>
      </c>
      <c r="AP4652" s="11" t="s">
        <v>9214</v>
      </c>
      <c r="AQ4652">
        <v>1</v>
      </c>
      <c r="AR4652">
        <f t="shared" si="1250"/>
        <v>1</v>
      </c>
      <c r="AS4652">
        <f t="shared" si="1251"/>
        <v>5</v>
      </c>
    </row>
    <row r="4653" spans="1:45">
      <c r="A4653">
        <v>375</v>
      </c>
      <c r="B4653">
        <v>4652</v>
      </c>
      <c r="C4653" t="s">
        <v>6132</v>
      </c>
      <c r="D4653">
        <v>20211106</v>
      </c>
      <c r="E4653" t="s">
        <v>6139</v>
      </c>
      <c r="F4653" t="s">
        <v>6140</v>
      </c>
      <c r="G4653" t="s">
        <v>6124</v>
      </c>
      <c r="H4653" t="s">
        <v>6124</v>
      </c>
      <c r="I4653">
        <v>1</v>
      </c>
      <c r="J4653">
        <v>40</v>
      </c>
      <c r="K4653">
        <v>9</v>
      </c>
      <c r="L4653" t="s">
        <v>3096</v>
      </c>
      <c r="M4653">
        <v>20211001</v>
      </c>
      <c r="N4653">
        <v>20011005</v>
      </c>
      <c r="O4653">
        <v>13.99</v>
      </c>
      <c r="P4653">
        <v>13.82</v>
      </c>
      <c r="Q4653" t="s">
        <v>6066</v>
      </c>
      <c r="R4653" t="s">
        <v>9177</v>
      </c>
      <c r="S4653" t="s">
        <v>6142</v>
      </c>
      <c r="V4653" t="s">
        <v>9178</v>
      </c>
      <c r="W4653">
        <v>0</v>
      </c>
      <c r="X4653">
        <v>4649</v>
      </c>
      <c r="Y4653">
        <v>10</v>
      </c>
      <c r="Z4653">
        <v>91</v>
      </c>
      <c r="AA4653" s="2">
        <f t="shared" si="1248"/>
        <v>0.10989010989010989</v>
      </c>
      <c r="AB4653">
        <v>0</v>
      </c>
      <c r="AC4653">
        <v>0</v>
      </c>
      <c r="AF4653">
        <v>1</v>
      </c>
      <c r="AG4653">
        <v>1</v>
      </c>
      <c r="AH4653">
        <v>0</v>
      </c>
      <c r="AI4653">
        <v>0</v>
      </c>
      <c r="AJ4653">
        <v>1</v>
      </c>
      <c r="AK4653">
        <v>1</v>
      </c>
      <c r="AL4653">
        <f t="shared" si="1249"/>
        <v>4</v>
      </c>
      <c r="AM4653">
        <v>1</v>
      </c>
      <c r="AN4653">
        <v>0</v>
      </c>
      <c r="AO4653">
        <v>2</v>
      </c>
      <c r="AP4653" s="11" t="s">
        <v>9214</v>
      </c>
      <c r="AQ4653">
        <v>1</v>
      </c>
      <c r="AR4653">
        <f t="shared" si="1250"/>
        <v>1</v>
      </c>
      <c r="AS4653">
        <f t="shared" si="1251"/>
        <v>5</v>
      </c>
    </row>
    <row r="4654" spans="1:45">
      <c r="A4654">
        <v>375</v>
      </c>
      <c r="B4654">
        <v>4653</v>
      </c>
      <c r="C4654" t="s">
        <v>6133</v>
      </c>
      <c r="D4654">
        <v>20211106</v>
      </c>
      <c r="E4654" t="s">
        <v>6139</v>
      </c>
      <c r="F4654" t="s">
        <v>6140</v>
      </c>
      <c r="G4654" t="s">
        <v>6124</v>
      </c>
      <c r="H4654" t="s">
        <v>6124</v>
      </c>
      <c r="I4654">
        <v>1</v>
      </c>
      <c r="J4654">
        <v>39</v>
      </c>
      <c r="K4654">
        <v>9</v>
      </c>
      <c r="L4654" t="s">
        <v>3096</v>
      </c>
      <c r="M4654">
        <v>20211002</v>
      </c>
      <c r="N4654">
        <v>20211005</v>
      </c>
      <c r="O4654">
        <v>12.41</v>
      </c>
      <c r="P4654">
        <v>12.2</v>
      </c>
      <c r="Q4654" t="s">
        <v>6066</v>
      </c>
      <c r="R4654" t="s">
        <v>9177</v>
      </c>
      <c r="S4654" t="s">
        <v>6142</v>
      </c>
      <c r="V4654" t="s">
        <v>9178</v>
      </c>
      <c r="W4654">
        <v>0</v>
      </c>
      <c r="X4654">
        <v>4649</v>
      </c>
      <c r="Y4654">
        <v>10</v>
      </c>
      <c r="Z4654">
        <v>91</v>
      </c>
      <c r="AA4654" s="2">
        <f t="shared" si="1248"/>
        <v>0.10989010989010989</v>
      </c>
      <c r="AB4654">
        <v>0</v>
      </c>
      <c r="AC4654">
        <v>0</v>
      </c>
      <c r="AF4654">
        <v>1</v>
      </c>
      <c r="AG4654">
        <v>1</v>
      </c>
      <c r="AH4654">
        <v>0</v>
      </c>
      <c r="AI4654">
        <v>0</v>
      </c>
      <c r="AJ4654">
        <v>1</v>
      </c>
      <c r="AK4654">
        <v>1</v>
      </c>
      <c r="AL4654">
        <f t="shared" si="1249"/>
        <v>4</v>
      </c>
      <c r="AM4654">
        <v>1</v>
      </c>
      <c r="AN4654">
        <v>0</v>
      </c>
      <c r="AO4654">
        <v>2</v>
      </c>
      <c r="AP4654" s="11" t="s">
        <v>9214</v>
      </c>
      <c r="AQ4654">
        <v>1</v>
      </c>
      <c r="AR4654">
        <f t="shared" si="1250"/>
        <v>1</v>
      </c>
      <c r="AS4654">
        <f t="shared" si="1251"/>
        <v>5</v>
      </c>
    </row>
    <row r="4655" spans="1:45">
      <c r="A4655">
        <v>375</v>
      </c>
      <c r="B4655">
        <v>4654</v>
      </c>
      <c r="C4655" t="s">
        <v>6134</v>
      </c>
      <c r="D4655">
        <v>20211106</v>
      </c>
      <c r="E4655" t="s">
        <v>6139</v>
      </c>
      <c r="F4655" t="s">
        <v>6140</v>
      </c>
      <c r="G4655" t="s">
        <v>6124</v>
      </c>
      <c r="H4655" t="s">
        <v>6124</v>
      </c>
      <c r="I4655">
        <v>3</v>
      </c>
      <c r="J4655">
        <v>23</v>
      </c>
      <c r="K4655">
        <v>9</v>
      </c>
      <c r="L4655" t="s">
        <v>3096</v>
      </c>
      <c r="M4655">
        <v>20211005</v>
      </c>
      <c r="N4655">
        <v>20211005</v>
      </c>
      <c r="O4655">
        <v>25.14</v>
      </c>
      <c r="P4655">
        <v>23.99</v>
      </c>
      <c r="Q4655" t="s">
        <v>6066</v>
      </c>
      <c r="R4655" t="s">
        <v>9177</v>
      </c>
      <c r="S4655" t="s">
        <v>6142</v>
      </c>
      <c r="V4655" t="s">
        <v>9178</v>
      </c>
      <c r="W4655">
        <v>0</v>
      </c>
      <c r="X4655">
        <v>4649</v>
      </c>
      <c r="Y4655">
        <v>10</v>
      </c>
      <c r="Z4655">
        <v>91</v>
      </c>
      <c r="AA4655" s="2">
        <f t="shared" si="1248"/>
        <v>0.10989010989010989</v>
      </c>
      <c r="AB4655">
        <v>0</v>
      </c>
      <c r="AC4655">
        <v>0</v>
      </c>
      <c r="AF4655">
        <v>1</v>
      </c>
      <c r="AG4655">
        <v>1</v>
      </c>
      <c r="AH4655">
        <v>0</v>
      </c>
      <c r="AI4655">
        <v>0</v>
      </c>
      <c r="AJ4655">
        <v>1</v>
      </c>
      <c r="AK4655">
        <v>1</v>
      </c>
      <c r="AL4655">
        <f t="shared" si="1249"/>
        <v>4</v>
      </c>
      <c r="AM4655">
        <v>1</v>
      </c>
      <c r="AN4655">
        <v>0</v>
      </c>
      <c r="AO4655">
        <v>2</v>
      </c>
      <c r="AP4655" s="11" t="s">
        <v>9214</v>
      </c>
      <c r="AQ4655">
        <v>1</v>
      </c>
      <c r="AR4655">
        <f t="shared" si="1250"/>
        <v>1</v>
      </c>
      <c r="AS4655">
        <f t="shared" si="1251"/>
        <v>5</v>
      </c>
    </row>
    <row r="4656" spans="1:45">
      <c r="A4656">
        <v>375</v>
      </c>
      <c r="B4656">
        <v>4655</v>
      </c>
      <c r="C4656" t="s">
        <v>6135</v>
      </c>
      <c r="D4656">
        <v>20211106</v>
      </c>
      <c r="E4656" t="s">
        <v>6139</v>
      </c>
      <c r="F4656" t="s">
        <v>6140</v>
      </c>
      <c r="G4656" t="s">
        <v>6124</v>
      </c>
      <c r="H4656" t="s">
        <v>6124</v>
      </c>
      <c r="I4656">
        <v>1</v>
      </c>
      <c r="J4656">
        <v>25</v>
      </c>
      <c r="K4656">
        <v>9</v>
      </c>
      <c r="L4656" t="s">
        <v>3096</v>
      </c>
      <c r="M4656">
        <v>20211004</v>
      </c>
      <c r="N4656">
        <v>20211005</v>
      </c>
      <c r="O4656">
        <v>19.059999999999999</v>
      </c>
      <c r="P4656">
        <v>19.22</v>
      </c>
      <c r="Q4656" t="s">
        <v>6066</v>
      </c>
      <c r="R4656" t="s">
        <v>9177</v>
      </c>
      <c r="S4656" t="s">
        <v>6142</v>
      </c>
      <c r="V4656" t="s">
        <v>9178</v>
      </c>
      <c r="W4656">
        <v>0</v>
      </c>
      <c r="X4656">
        <v>4649</v>
      </c>
      <c r="Y4656">
        <v>10</v>
      </c>
      <c r="Z4656">
        <v>91</v>
      </c>
      <c r="AA4656" s="2">
        <f t="shared" si="1248"/>
        <v>0.10989010989010989</v>
      </c>
      <c r="AB4656">
        <v>0</v>
      </c>
      <c r="AC4656">
        <v>0</v>
      </c>
      <c r="AF4656">
        <v>1</v>
      </c>
      <c r="AG4656">
        <v>1</v>
      </c>
      <c r="AH4656">
        <v>0</v>
      </c>
      <c r="AI4656">
        <v>0</v>
      </c>
      <c r="AJ4656">
        <v>1</v>
      </c>
      <c r="AK4656">
        <v>1</v>
      </c>
      <c r="AL4656">
        <f t="shared" si="1249"/>
        <v>4</v>
      </c>
      <c r="AM4656">
        <v>1</v>
      </c>
      <c r="AN4656">
        <v>0</v>
      </c>
      <c r="AO4656">
        <v>2</v>
      </c>
      <c r="AP4656" s="11" t="s">
        <v>9214</v>
      </c>
      <c r="AQ4656">
        <v>1</v>
      </c>
      <c r="AR4656">
        <f t="shared" si="1250"/>
        <v>1</v>
      </c>
      <c r="AS4656">
        <f t="shared" si="1251"/>
        <v>5</v>
      </c>
    </row>
    <row r="4657" spans="1:45">
      <c r="A4657">
        <v>375</v>
      </c>
      <c r="B4657">
        <v>4656</v>
      </c>
      <c r="C4657" t="s">
        <v>6136</v>
      </c>
      <c r="D4657">
        <v>20211106</v>
      </c>
      <c r="E4657" t="s">
        <v>6139</v>
      </c>
      <c r="F4657" t="s">
        <v>6140</v>
      </c>
      <c r="G4657" t="s">
        <v>6124</v>
      </c>
      <c r="H4657" t="s">
        <v>6124</v>
      </c>
      <c r="I4657">
        <v>1</v>
      </c>
      <c r="J4657">
        <v>26</v>
      </c>
      <c r="K4657">
        <v>9</v>
      </c>
      <c r="L4657" t="s">
        <v>3096</v>
      </c>
      <c r="M4657">
        <v>20211005</v>
      </c>
      <c r="N4657">
        <v>20211005</v>
      </c>
      <c r="O4657">
        <v>20.41</v>
      </c>
      <c r="P4657">
        <v>20.48</v>
      </c>
      <c r="Q4657" t="s">
        <v>6066</v>
      </c>
      <c r="R4657" t="s">
        <v>9177</v>
      </c>
      <c r="V4657" t="s">
        <v>9178</v>
      </c>
      <c r="W4657">
        <v>0</v>
      </c>
      <c r="X4657">
        <v>4649</v>
      </c>
      <c r="Y4657">
        <v>10</v>
      </c>
      <c r="Z4657">
        <v>91</v>
      </c>
      <c r="AA4657" s="2">
        <f t="shared" si="1248"/>
        <v>0.10989010989010989</v>
      </c>
      <c r="AB4657">
        <v>0</v>
      </c>
      <c r="AC4657">
        <v>0</v>
      </c>
      <c r="AF4657">
        <v>1</v>
      </c>
      <c r="AG4657">
        <v>1</v>
      </c>
      <c r="AH4657">
        <v>0</v>
      </c>
      <c r="AI4657">
        <v>0</v>
      </c>
      <c r="AJ4657">
        <v>1</v>
      </c>
      <c r="AK4657">
        <v>1</v>
      </c>
      <c r="AL4657">
        <f t="shared" si="1249"/>
        <v>4</v>
      </c>
      <c r="AM4657">
        <v>1</v>
      </c>
      <c r="AN4657">
        <v>0</v>
      </c>
      <c r="AO4657">
        <v>2</v>
      </c>
      <c r="AP4657" s="11" t="s">
        <v>9214</v>
      </c>
      <c r="AQ4657">
        <v>1</v>
      </c>
      <c r="AR4657">
        <f t="shared" si="1250"/>
        <v>1</v>
      </c>
      <c r="AS4657">
        <f t="shared" si="1251"/>
        <v>5</v>
      </c>
    </row>
    <row r="4658" spans="1:45">
      <c r="A4658">
        <v>375</v>
      </c>
      <c r="B4658">
        <v>4657</v>
      </c>
      <c r="C4658" t="s">
        <v>6137</v>
      </c>
      <c r="D4658">
        <v>20211106</v>
      </c>
      <c r="E4658" t="s">
        <v>6139</v>
      </c>
      <c r="F4658" t="s">
        <v>6140</v>
      </c>
      <c r="G4658" t="s">
        <v>6124</v>
      </c>
      <c r="H4658" t="s">
        <v>6124</v>
      </c>
      <c r="I4658">
        <v>1</v>
      </c>
      <c r="J4658">
        <v>45</v>
      </c>
      <c r="K4658">
        <v>9</v>
      </c>
      <c r="L4658" t="s">
        <v>3096</v>
      </c>
      <c r="M4658" t="s">
        <v>89</v>
      </c>
      <c r="N4658">
        <v>20211005</v>
      </c>
      <c r="O4658">
        <v>25.77</v>
      </c>
      <c r="P4658">
        <v>25.91</v>
      </c>
      <c r="Q4658" t="s">
        <v>6066</v>
      </c>
      <c r="R4658" t="s">
        <v>9177</v>
      </c>
      <c r="S4658" t="s">
        <v>6142</v>
      </c>
      <c r="V4658" t="s">
        <v>9178</v>
      </c>
      <c r="W4658">
        <v>0</v>
      </c>
      <c r="X4658">
        <v>4649</v>
      </c>
      <c r="Y4658">
        <v>10</v>
      </c>
      <c r="Z4658">
        <v>91</v>
      </c>
      <c r="AA4658" s="2">
        <f t="shared" si="1248"/>
        <v>0.10989010989010989</v>
      </c>
      <c r="AB4658">
        <v>0</v>
      </c>
      <c r="AC4658">
        <v>0</v>
      </c>
      <c r="AF4658">
        <v>1</v>
      </c>
      <c r="AG4658">
        <v>1</v>
      </c>
      <c r="AH4658">
        <v>0</v>
      </c>
      <c r="AI4658">
        <v>0</v>
      </c>
      <c r="AJ4658">
        <v>1</v>
      </c>
      <c r="AK4658">
        <v>1</v>
      </c>
      <c r="AL4658">
        <f t="shared" si="1249"/>
        <v>4</v>
      </c>
      <c r="AM4658">
        <v>1</v>
      </c>
      <c r="AN4658">
        <v>0</v>
      </c>
      <c r="AO4658">
        <v>2</v>
      </c>
      <c r="AP4658" s="11" t="s">
        <v>9214</v>
      </c>
      <c r="AQ4658">
        <v>1</v>
      </c>
      <c r="AR4658">
        <f t="shared" si="1250"/>
        <v>1</v>
      </c>
      <c r="AS4658">
        <f t="shared" si="1251"/>
        <v>5</v>
      </c>
    </row>
    <row r="4659" spans="1:45">
      <c r="A4659">
        <v>375</v>
      </c>
      <c r="B4659">
        <v>4658</v>
      </c>
      <c r="C4659" t="s">
        <v>6138</v>
      </c>
      <c r="D4659">
        <v>20211106</v>
      </c>
      <c r="E4659" t="s">
        <v>6139</v>
      </c>
      <c r="F4659" t="s">
        <v>6140</v>
      </c>
      <c r="G4659" t="s">
        <v>6124</v>
      </c>
      <c r="H4659" t="s">
        <v>6127</v>
      </c>
      <c r="I4659">
        <v>1</v>
      </c>
      <c r="J4659">
        <v>42</v>
      </c>
      <c r="K4659">
        <v>9</v>
      </c>
      <c r="L4659" t="s">
        <v>3096</v>
      </c>
      <c r="M4659">
        <v>20211005</v>
      </c>
      <c r="N4659">
        <v>20211006</v>
      </c>
      <c r="O4659">
        <v>30.18</v>
      </c>
      <c r="P4659">
        <v>28.47</v>
      </c>
      <c r="Q4659" t="s">
        <v>6066</v>
      </c>
      <c r="R4659" t="s">
        <v>9177</v>
      </c>
      <c r="S4659" t="s">
        <v>6142</v>
      </c>
      <c r="V4659" t="s">
        <v>9178</v>
      </c>
      <c r="W4659">
        <v>0</v>
      </c>
      <c r="X4659">
        <v>4649</v>
      </c>
      <c r="Y4659">
        <v>10</v>
      </c>
      <c r="Z4659">
        <v>91</v>
      </c>
      <c r="AA4659" s="2">
        <f t="shared" si="1248"/>
        <v>0.10989010989010989</v>
      </c>
      <c r="AB4659">
        <v>0</v>
      </c>
      <c r="AC4659">
        <v>0</v>
      </c>
      <c r="AF4659">
        <v>1</v>
      </c>
      <c r="AG4659">
        <v>1</v>
      </c>
      <c r="AH4659">
        <v>0</v>
      </c>
      <c r="AI4659">
        <v>0</v>
      </c>
      <c r="AJ4659">
        <v>1</v>
      </c>
      <c r="AK4659">
        <v>1</v>
      </c>
      <c r="AL4659">
        <f t="shared" si="1249"/>
        <v>4</v>
      </c>
      <c r="AM4659">
        <v>1</v>
      </c>
      <c r="AN4659">
        <v>0</v>
      </c>
      <c r="AO4659">
        <v>2</v>
      </c>
      <c r="AP4659" s="11" t="s">
        <v>9214</v>
      </c>
      <c r="AQ4659">
        <v>1</v>
      </c>
      <c r="AR4659">
        <f t="shared" si="1250"/>
        <v>1</v>
      </c>
      <c r="AS4659">
        <f t="shared" si="1251"/>
        <v>5</v>
      </c>
    </row>
    <row r="4660" spans="1:45">
      <c r="A4660">
        <v>376</v>
      </c>
      <c r="B4660">
        <v>4659</v>
      </c>
      <c r="C4660" t="s">
        <v>6143</v>
      </c>
      <c r="D4660">
        <v>20211106</v>
      </c>
      <c r="E4660" t="s">
        <v>6152</v>
      </c>
      <c r="F4660" t="s">
        <v>6153</v>
      </c>
      <c r="G4660" t="s">
        <v>6154</v>
      </c>
      <c r="H4660" t="s">
        <v>324</v>
      </c>
      <c r="I4660">
        <v>1</v>
      </c>
      <c r="J4660">
        <v>57</v>
      </c>
      <c r="K4660">
        <v>99</v>
      </c>
      <c r="L4660" t="s">
        <v>240</v>
      </c>
      <c r="M4660">
        <v>20210922</v>
      </c>
      <c r="N4660">
        <v>20210925</v>
      </c>
      <c r="O4660">
        <v>12.32</v>
      </c>
      <c r="P4660">
        <v>13.57</v>
      </c>
      <c r="Q4660" t="s">
        <v>6066</v>
      </c>
      <c r="R4660" t="s">
        <v>6156</v>
      </c>
      <c r="T4660" t="s">
        <v>6157</v>
      </c>
      <c r="V4660" t="s">
        <v>9179</v>
      </c>
      <c r="W4660">
        <v>1</v>
      </c>
      <c r="X4660">
        <v>4659</v>
      </c>
      <c r="Y4660">
        <v>8</v>
      </c>
      <c r="Z4660">
        <v>69</v>
      </c>
      <c r="AA4660" s="2">
        <f t="shared" si="1248"/>
        <v>0.11594202898550725</v>
      </c>
      <c r="AB4660">
        <v>0</v>
      </c>
      <c r="AC4660">
        <v>0</v>
      </c>
      <c r="AF4660">
        <v>1</v>
      </c>
      <c r="AG4660">
        <v>1</v>
      </c>
      <c r="AH4660">
        <v>1</v>
      </c>
      <c r="AI4660">
        <v>1</v>
      </c>
      <c r="AJ4660">
        <v>0</v>
      </c>
      <c r="AK4660">
        <v>0</v>
      </c>
      <c r="AL4660">
        <f t="shared" ref="AL4660:AL4703" si="1252">SUM(AF4660:AK4660)</f>
        <v>4</v>
      </c>
      <c r="AM4660">
        <v>1</v>
      </c>
      <c r="AN4660">
        <v>2</v>
      </c>
      <c r="AO4660">
        <v>2</v>
      </c>
      <c r="AP4660" s="11" t="s">
        <v>9214</v>
      </c>
      <c r="AQ4660">
        <v>1</v>
      </c>
      <c r="AR4660">
        <f t="shared" si="1247"/>
        <v>1</v>
      </c>
      <c r="AS4660">
        <f t="shared" si="1242"/>
        <v>7</v>
      </c>
    </row>
    <row r="4661" spans="1:45">
      <c r="A4661">
        <v>376</v>
      </c>
      <c r="B4661">
        <v>4660</v>
      </c>
      <c r="C4661" t="s">
        <v>6144</v>
      </c>
      <c r="D4661">
        <v>20211106</v>
      </c>
      <c r="E4661" t="s">
        <v>6152</v>
      </c>
      <c r="F4661" t="s">
        <v>6153</v>
      </c>
      <c r="G4661" t="s">
        <v>6154</v>
      </c>
      <c r="H4661" t="s">
        <v>324</v>
      </c>
      <c r="I4661">
        <v>2</v>
      </c>
      <c r="J4661">
        <v>29</v>
      </c>
      <c r="K4661">
        <v>2</v>
      </c>
      <c r="L4661" t="s">
        <v>213</v>
      </c>
      <c r="M4661">
        <v>20210928</v>
      </c>
      <c r="N4661">
        <v>20210928</v>
      </c>
      <c r="O4661">
        <v>18.079999999999998</v>
      </c>
      <c r="P4661">
        <v>19.55</v>
      </c>
      <c r="Q4661" t="s">
        <v>6066</v>
      </c>
      <c r="R4661" t="s">
        <v>6156</v>
      </c>
      <c r="S4661" t="s">
        <v>6155</v>
      </c>
      <c r="T4661" t="s">
        <v>6157</v>
      </c>
      <c r="V4661" t="s">
        <v>9179</v>
      </c>
      <c r="W4661">
        <v>0</v>
      </c>
      <c r="X4661">
        <v>4659</v>
      </c>
      <c r="Y4661">
        <v>8</v>
      </c>
      <c r="Z4661">
        <v>69</v>
      </c>
      <c r="AA4661" s="2">
        <f t="shared" ref="AA4661:AA4668" si="1253">Y4661/Z4661</f>
        <v>0.11594202898550725</v>
      </c>
      <c r="AB4661">
        <v>0</v>
      </c>
      <c r="AC4661">
        <v>0</v>
      </c>
      <c r="AF4661">
        <v>1</v>
      </c>
      <c r="AG4661">
        <v>1</v>
      </c>
      <c r="AH4661">
        <v>1</v>
      </c>
      <c r="AI4661">
        <v>1</v>
      </c>
      <c r="AJ4661">
        <v>0</v>
      </c>
      <c r="AK4661">
        <v>0</v>
      </c>
      <c r="AL4661">
        <f t="shared" ref="AL4661:AL4667" si="1254">SUM(AF4661:AK4661)</f>
        <v>4</v>
      </c>
      <c r="AM4661">
        <v>1</v>
      </c>
      <c r="AN4661">
        <v>2</v>
      </c>
      <c r="AO4661">
        <v>2</v>
      </c>
      <c r="AP4661" s="11" t="s">
        <v>9214</v>
      </c>
      <c r="AQ4661">
        <v>1</v>
      </c>
      <c r="AR4661">
        <f t="shared" ref="AR4661:AR4668" si="1255">IF(AL4661&lt;4,2,IF(AL4661=4,1,IF(AL4661=5,0,)))</f>
        <v>1</v>
      </c>
      <c r="AS4661">
        <f t="shared" ref="AS4661:AS4667" si="1256">SUM(AM4661:AR4661)</f>
        <v>7</v>
      </c>
    </row>
    <row r="4662" spans="1:45">
      <c r="A4662">
        <v>376</v>
      </c>
      <c r="B4662">
        <v>4661</v>
      </c>
      <c r="C4662" t="s">
        <v>6145</v>
      </c>
      <c r="D4662">
        <v>20211106</v>
      </c>
      <c r="E4662" t="s">
        <v>6152</v>
      </c>
      <c r="F4662" t="s">
        <v>6153</v>
      </c>
      <c r="G4662" t="s">
        <v>6154</v>
      </c>
      <c r="H4662" t="s">
        <v>324</v>
      </c>
      <c r="I4662">
        <v>1</v>
      </c>
      <c r="J4662">
        <v>74</v>
      </c>
      <c r="K4662">
        <v>99</v>
      </c>
      <c r="L4662" t="s">
        <v>240</v>
      </c>
      <c r="M4662">
        <v>20210928</v>
      </c>
      <c r="N4662">
        <v>20210929</v>
      </c>
      <c r="O4662">
        <v>12.06</v>
      </c>
      <c r="P4662">
        <v>13.88</v>
      </c>
      <c r="Q4662" t="s">
        <v>6066</v>
      </c>
      <c r="R4662" t="s">
        <v>6156</v>
      </c>
      <c r="T4662" t="s">
        <v>6157</v>
      </c>
      <c r="V4662" t="s">
        <v>9179</v>
      </c>
      <c r="W4662">
        <v>0</v>
      </c>
      <c r="X4662">
        <v>4659</v>
      </c>
      <c r="Y4662">
        <v>8</v>
      </c>
      <c r="Z4662">
        <v>69</v>
      </c>
      <c r="AA4662" s="2">
        <f t="shared" si="1253"/>
        <v>0.11594202898550725</v>
      </c>
      <c r="AB4662">
        <v>0</v>
      </c>
      <c r="AC4662">
        <v>0</v>
      </c>
      <c r="AF4662">
        <v>1</v>
      </c>
      <c r="AG4662">
        <v>1</v>
      </c>
      <c r="AH4662">
        <v>1</v>
      </c>
      <c r="AI4662">
        <v>1</v>
      </c>
      <c r="AJ4662">
        <v>0</v>
      </c>
      <c r="AK4662">
        <v>0</v>
      </c>
      <c r="AL4662">
        <f t="shared" si="1254"/>
        <v>4</v>
      </c>
      <c r="AM4662">
        <v>1</v>
      </c>
      <c r="AN4662">
        <v>2</v>
      </c>
      <c r="AO4662">
        <v>2</v>
      </c>
      <c r="AP4662" s="11" t="s">
        <v>9214</v>
      </c>
      <c r="AQ4662">
        <v>1</v>
      </c>
      <c r="AR4662">
        <f t="shared" si="1255"/>
        <v>1</v>
      </c>
      <c r="AS4662">
        <f t="shared" si="1256"/>
        <v>7</v>
      </c>
    </row>
    <row r="4663" spans="1:45">
      <c r="A4663">
        <v>376</v>
      </c>
      <c r="B4663">
        <v>4662</v>
      </c>
      <c r="C4663" t="s">
        <v>6146</v>
      </c>
      <c r="D4663">
        <v>20211106</v>
      </c>
      <c r="E4663" t="s">
        <v>6152</v>
      </c>
      <c r="F4663" t="s">
        <v>6153</v>
      </c>
      <c r="G4663" t="s">
        <v>6154</v>
      </c>
      <c r="H4663" t="s">
        <v>324</v>
      </c>
      <c r="I4663">
        <v>1</v>
      </c>
      <c r="J4663">
        <v>56</v>
      </c>
      <c r="K4663">
        <v>99</v>
      </c>
      <c r="L4663" t="s">
        <v>240</v>
      </c>
      <c r="M4663" t="s">
        <v>89</v>
      </c>
      <c r="N4663">
        <v>20210930</v>
      </c>
      <c r="O4663">
        <v>15.41</v>
      </c>
      <c r="P4663">
        <v>16.89</v>
      </c>
      <c r="Q4663" t="s">
        <v>6066</v>
      </c>
      <c r="R4663" t="s">
        <v>6156</v>
      </c>
      <c r="T4663" t="s">
        <v>6157</v>
      </c>
      <c r="V4663" t="s">
        <v>9179</v>
      </c>
      <c r="W4663">
        <v>0</v>
      </c>
      <c r="X4663">
        <v>4659</v>
      </c>
      <c r="Y4663">
        <v>8</v>
      </c>
      <c r="Z4663">
        <v>69</v>
      </c>
      <c r="AA4663" s="2">
        <f t="shared" si="1253"/>
        <v>0.11594202898550725</v>
      </c>
      <c r="AB4663">
        <v>0</v>
      </c>
      <c r="AC4663">
        <v>0</v>
      </c>
      <c r="AF4663">
        <v>1</v>
      </c>
      <c r="AG4663">
        <v>1</v>
      </c>
      <c r="AH4663">
        <v>1</v>
      </c>
      <c r="AI4663">
        <v>1</v>
      </c>
      <c r="AJ4663">
        <v>0</v>
      </c>
      <c r="AK4663">
        <v>0</v>
      </c>
      <c r="AL4663">
        <f t="shared" si="1254"/>
        <v>4</v>
      </c>
      <c r="AM4663">
        <v>1</v>
      </c>
      <c r="AN4663">
        <v>2</v>
      </c>
      <c r="AO4663">
        <v>2</v>
      </c>
      <c r="AP4663" s="11" t="s">
        <v>9214</v>
      </c>
      <c r="AQ4663">
        <v>1</v>
      </c>
      <c r="AR4663">
        <f t="shared" si="1255"/>
        <v>1</v>
      </c>
      <c r="AS4663">
        <f t="shared" si="1256"/>
        <v>7</v>
      </c>
    </row>
    <row r="4664" spans="1:45">
      <c r="A4664">
        <v>376</v>
      </c>
      <c r="B4664">
        <v>4663</v>
      </c>
      <c r="C4664" t="s">
        <v>6147</v>
      </c>
      <c r="D4664">
        <v>20211106</v>
      </c>
      <c r="E4664" t="s">
        <v>6152</v>
      </c>
      <c r="F4664" t="s">
        <v>6153</v>
      </c>
      <c r="G4664" t="s">
        <v>6154</v>
      </c>
      <c r="H4664" t="s">
        <v>301</v>
      </c>
      <c r="I4664">
        <v>1</v>
      </c>
      <c r="J4664">
        <v>75</v>
      </c>
      <c r="K4664">
        <v>99</v>
      </c>
      <c r="L4664" t="s">
        <v>240</v>
      </c>
      <c r="M4664">
        <v>20210929</v>
      </c>
      <c r="N4664">
        <v>20210930</v>
      </c>
      <c r="O4664">
        <v>14.89</v>
      </c>
      <c r="P4664">
        <v>12.43</v>
      </c>
      <c r="Q4664">
        <v>10.79</v>
      </c>
      <c r="R4664" t="s">
        <v>6156</v>
      </c>
      <c r="T4664" t="s">
        <v>6157</v>
      </c>
      <c r="V4664" t="s">
        <v>9179</v>
      </c>
      <c r="W4664">
        <v>0</v>
      </c>
      <c r="X4664">
        <v>4659</v>
      </c>
      <c r="Y4664">
        <v>8</v>
      </c>
      <c r="Z4664">
        <v>69</v>
      </c>
      <c r="AA4664" s="2">
        <f t="shared" si="1253"/>
        <v>0.11594202898550725</v>
      </c>
      <c r="AB4664">
        <v>0</v>
      </c>
      <c r="AC4664">
        <v>0</v>
      </c>
      <c r="AF4664">
        <v>1</v>
      </c>
      <c r="AG4664">
        <v>1</v>
      </c>
      <c r="AH4664">
        <v>1</v>
      </c>
      <c r="AI4664">
        <v>1</v>
      </c>
      <c r="AJ4664">
        <v>0</v>
      </c>
      <c r="AK4664">
        <v>0</v>
      </c>
      <c r="AL4664">
        <f t="shared" si="1254"/>
        <v>4</v>
      </c>
      <c r="AM4664">
        <v>1</v>
      </c>
      <c r="AN4664">
        <v>2</v>
      </c>
      <c r="AO4664">
        <v>2</v>
      </c>
      <c r="AP4664" s="11" t="s">
        <v>9214</v>
      </c>
      <c r="AQ4664">
        <v>1</v>
      </c>
      <c r="AR4664">
        <f t="shared" si="1255"/>
        <v>1</v>
      </c>
      <c r="AS4664">
        <f t="shared" si="1256"/>
        <v>7</v>
      </c>
    </row>
    <row r="4665" spans="1:45">
      <c r="A4665">
        <v>376</v>
      </c>
      <c r="B4665">
        <v>4664</v>
      </c>
      <c r="C4665" t="s">
        <v>6148</v>
      </c>
      <c r="D4665">
        <v>20211106</v>
      </c>
      <c r="E4665" t="s">
        <v>6152</v>
      </c>
      <c r="F4665" t="s">
        <v>6153</v>
      </c>
      <c r="G4665" t="s">
        <v>6154</v>
      </c>
      <c r="H4665" t="s">
        <v>324</v>
      </c>
      <c r="I4665">
        <v>1</v>
      </c>
      <c r="J4665">
        <v>74</v>
      </c>
      <c r="K4665">
        <v>99</v>
      </c>
      <c r="L4665" t="s">
        <v>240</v>
      </c>
      <c r="M4665" t="s">
        <v>89</v>
      </c>
      <c r="N4665">
        <v>20211001</v>
      </c>
      <c r="O4665">
        <v>20.11</v>
      </c>
      <c r="P4665">
        <v>18.2</v>
      </c>
      <c r="Q4665">
        <v>17.12</v>
      </c>
      <c r="R4665" t="s">
        <v>6156</v>
      </c>
      <c r="T4665" t="s">
        <v>6157</v>
      </c>
      <c r="V4665" t="s">
        <v>9179</v>
      </c>
      <c r="W4665">
        <v>0</v>
      </c>
      <c r="X4665">
        <v>4659</v>
      </c>
      <c r="Y4665">
        <v>8</v>
      </c>
      <c r="Z4665">
        <v>69</v>
      </c>
      <c r="AA4665" s="2">
        <f t="shared" si="1253"/>
        <v>0.11594202898550725</v>
      </c>
      <c r="AB4665">
        <v>0</v>
      </c>
      <c r="AC4665">
        <v>0</v>
      </c>
      <c r="AF4665">
        <v>1</v>
      </c>
      <c r="AG4665">
        <v>1</v>
      </c>
      <c r="AH4665">
        <v>1</v>
      </c>
      <c r="AI4665">
        <v>1</v>
      </c>
      <c r="AJ4665">
        <v>0</v>
      </c>
      <c r="AK4665">
        <v>0</v>
      </c>
      <c r="AL4665">
        <f t="shared" si="1254"/>
        <v>4</v>
      </c>
      <c r="AM4665">
        <v>1</v>
      </c>
      <c r="AN4665">
        <v>2</v>
      </c>
      <c r="AO4665">
        <v>2</v>
      </c>
      <c r="AP4665" s="11" t="s">
        <v>9214</v>
      </c>
      <c r="AQ4665">
        <v>1</v>
      </c>
      <c r="AR4665">
        <f t="shared" si="1255"/>
        <v>1</v>
      </c>
      <c r="AS4665">
        <f t="shared" si="1256"/>
        <v>7</v>
      </c>
    </row>
    <row r="4666" spans="1:45">
      <c r="A4666">
        <v>376</v>
      </c>
      <c r="B4666">
        <v>4665</v>
      </c>
      <c r="C4666" t="s">
        <v>6149</v>
      </c>
      <c r="D4666">
        <v>20211106</v>
      </c>
      <c r="E4666" t="s">
        <v>6152</v>
      </c>
      <c r="F4666" t="s">
        <v>6153</v>
      </c>
      <c r="G4666" t="s">
        <v>6154</v>
      </c>
      <c r="H4666" t="s">
        <v>6150</v>
      </c>
      <c r="I4666">
        <v>1</v>
      </c>
      <c r="J4666">
        <v>86</v>
      </c>
      <c r="K4666">
        <v>99</v>
      </c>
      <c r="L4666" t="s">
        <v>240</v>
      </c>
      <c r="M4666" t="s">
        <v>89</v>
      </c>
      <c r="N4666">
        <v>20211001</v>
      </c>
      <c r="O4666">
        <v>17.899999999999999</v>
      </c>
      <c r="P4666">
        <v>18.5</v>
      </c>
      <c r="Q4666" t="s">
        <v>6066</v>
      </c>
      <c r="R4666" t="s">
        <v>6156</v>
      </c>
      <c r="T4666" t="s">
        <v>6157</v>
      </c>
      <c r="V4666" t="s">
        <v>9179</v>
      </c>
      <c r="W4666">
        <v>0</v>
      </c>
      <c r="X4666">
        <v>4659</v>
      </c>
      <c r="Y4666">
        <v>8</v>
      </c>
      <c r="Z4666">
        <v>69</v>
      </c>
      <c r="AA4666" s="2">
        <f t="shared" si="1253"/>
        <v>0.11594202898550725</v>
      </c>
      <c r="AB4666">
        <v>0</v>
      </c>
      <c r="AC4666">
        <v>0</v>
      </c>
      <c r="AF4666">
        <v>1</v>
      </c>
      <c r="AG4666">
        <v>1</v>
      </c>
      <c r="AH4666">
        <v>1</v>
      </c>
      <c r="AI4666">
        <v>1</v>
      </c>
      <c r="AJ4666">
        <v>0</v>
      </c>
      <c r="AK4666">
        <v>0</v>
      </c>
      <c r="AL4666">
        <f t="shared" si="1254"/>
        <v>4</v>
      </c>
      <c r="AM4666">
        <v>1</v>
      </c>
      <c r="AN4666">
        <v>2</v>
      </c>
      <c r="AO4666">
        <v>2</v>
      </c>
      <c r="AP4666" s="11" t="s">
        <v>9214</v>
      </c>
      <c r="AQ4666">
        <v>1</v>
      </c>
      <c r="AR4666">
        <f t="shared" si="1255"/>
        <v>1</v>
      </c>
      <c r="AS4666">
        <f t="shared" si="1256"/>
        <v>7</v>
      </c>
    </row>
    <row r="4667" spans="1:45">
      <c r="A4667">
        <v>376</v>
      </c>
      <c r="B4667">
        <v>4666</v>
      </c>
      <c r="C4667" t="s">
        <v>6151</v>
      </c>
      <c r="D4667">
        <v>20211106</v>
      </c>
      <c r="E4667" t="s">
        <v>6152</v>
      </c>
      <c r="F4667" t="s">
        <v>6153</v>
      </c>
      <c r="G4667" t="s">
        <v>6154</v>
      </c>
      <c r="H4667" t="s">
        <v>6154</v>
      </c>
      <c r="I4667">
        <v>2</v>
      </c>
      <c r="J4667">
        <v>41</v>
      </c>
      <c r="K4667">
        <v>99</v>
      </c>
      <c r="L4667" t="s">
        <v>240</v>
      </c>
      <c r="M4667">
        <v>20210929</v>
      </c>
      <c r="N4667">
        <v>20211006</v>
      </c>
      <c r="O4667">
        <v>20.22</v>
      </c>
      <c r="P4667">
        <v>18.41</v>
      </c>
      <c r="Q4667">
        <v>16.71</v>
      </c>
      <c r="R4667" t="s">
        <v>6156</v>
      </c>
      <c r="T4667" t="s">
        <v>6157</v>
      </c>
      <c r="V4667" t="s">
        <v>9179</v>
      </c>
      <c r="W4667">
        <v>0</v>
      </c>
      <c r="X4667">
        <v>4659</v>
      </c>
      <c r="Y4667">
        <v>8</v>
      </c>
      <c r="Z4667">
        <v>69</v>
      </c>
      <c r="AA4667" s="2">
        <f t="shared" si="1253"/>
        <v>0.11594202898550725</v>
      </c>
      <c r="AB4667">
        <v>0</v>
      </c>
      <c r="AC4667">
        <v>0</v>
      </c>
      <c r="AF4667">
        <v>1</v>
      </c>
      <c r="AG4667">
        <v>1</v>
      </c>
      <c r="AH4667">
        <v>1</v>
      </c>
      <c r="AI4667">
        <v>1</v>
      </c>
      <c r="AJ4667">
        <v>0</v>
      </c>
      <c r="AK4667">
        <v>0</v>
      </c>
      <c r="AL4667">
        <f t="shared" si="1254"/>
        <v>4</v>
      </c>
      <c r="AM4667">
        <v>1</v>
      </c>
      <c r="AN4667">
        <v>2</v>
      </c>
      <c r="AO4667">
        <v>2</v>
      </c>
      <c r="AP4667" s="11" t="s">
        <v>9214</v>
      </c>
      <c r="AQ4667">
        <v>1</v>
      </c>
      <c r="AR4667">
        <f t="shared" si="1255"/>
        <v>1</v>
      </c>
      <c r="AS4667">
        <f t="shared" si="1256"/>
        <v>7</v>
      </c>
    </row>
    <row r="4668" spans="1:45">
      <c r="A4668">
        <v>377</v>
      </c>
      <c r="B4668">
        <v>4667</v>
      </c>
      <c r="D4668">
        <v>20211005</v>
      </c>
      <c r="E4668" t="s">
        <v>6158</v>
      </c>
      <c r="F4668" t="s">
        <v>6159</v>
      </c>
      <c r="G4668" t="s">
        <v>6160</v>
      </c>
      <c r="H4668" t="s">
        <v>6160</v>
      </c>
      <c r="I4668">
        <v>3</v>
      </c>
      <c r="J4668" t="s">
        <v>6066</v>
      </c>
      <c r="K4668">
        <v>7</v>
      </c>
      <c r="L4668" t="s">
        <v>6180</v>
      </c>
      <c r="M4668">
        <v>20210930</v>
      </c>
      <c r="N4668">
        <v>20211003</v>
      </c>
      <c r="O4668">
        <v>20.2</v>
      </c>
      <c r="P4668">
        <v>17.82</v>
      </c>
      <c r="Q4668" t="s">
        <v>6066</v>
      </c>
      <c r="R4668" t="s">
        <v>9180</v>
      </c>
      <c r="S4668" t="s">
        <v>6179</v>
      </c>
      <c r="U4668" t="s">
        <v>6161</v>
      </c>
      <c r="V4668" t="s">
        <v>9181</v>
      </c>
      <c r="W4668">
        <v>2</v>
      </c>
      <c r="X4668" t="s">
        <v>6066</v>
      </c>
      <c r="Y4668">
        <v>16</v>
      </c>
      <c r="Z4668">
        <v>95</v>
      </c>
      <c r="AA4668" s="2">
        <f t="shared" si="1253"/>
        <v>0.16842105263157894</v>
      </c>
      <c r="AB4668">
        <v>0</v>
      </c>
      <c r="AC4668">
        <v>0</v>
      </c>
      <c r="AF4668">
        <v>1</v>
      </c>
      <c r="AG4668">
        <v>1</v>
      </c>
      <c r="AH4668">
        <v>1</v>
      </c>
      <c r="AI4668">
        <v>0</v>
      </c>
      <c r="AJ4668">
        <v>0</v>
      </c>
      <c r="AK4668">
        <v>1</v>
      </c>
      <c r="AL4668">
        <f t="shared" ref="AL4668" si="1257">SUM(AF4668:AK4668)</f>
        <v>4</v>
      </c>
      <c r="AM4668">
        <v>2</v>
      </c>
      <c r="AN4668">
        <v>0</v>
      </c>
      <c r="AO4668">
        <v>2</v>
      </c>
      <c r="AP4668" s="11" t="s">
        <v>9214</v>
      </c>
      <c r="AQ4668">
        <v>1</v>
      </c>
      <c r="AR4668">
        <f t="shared" si="1255"/>
        <v>1</v>
      </c>
      <c r="AS4668">
        <f t="shared" ref="AS4668" si="1258">SUM(AM4668:AR4668)</f>
        <v>6</v>
      </c>
    </row>
    <row r="4669" spans="1:45">
      <c r="A4669">
        <v>377</v>
      </c>
      <c r="B4669">
        <v>4668</v>
      </c>
      <c r="D4669">
        <v>20211005</v>
      </c>
      <c r="E4669" t="s">
        <v>6158</v>
      </c>
      <c r="F4669" t="s">
        <v>6159</v>
      </c>
      <c r="G4669" t="s">
        <v>6160</v>
      </c>
      <c r="H4669" t="s">
        <v>6160</v>
      </c>
      <c r="I4669">
        <v>1</v>
      </c>
      <c r="J4669" t="s">
        <v>6066</v>
      </c>
      <c r="K4669">
        <v>7</v>
      </c>
      <c r="L4669" t="s">
        <v>6180</v>
      </c>
      <c r="M4669">
        <v>20211003</v>
      </c>
      <c r="N4669">
        <v>20211004</v>
      </c>
      <c r="O4669">
        <v>18.850000000000001</v>
      </c>
      <c r="P4669">
        <v>16.29</v>
      </c>
      <c r="Q4669" t="s">
        <v>6066</v>
      </c>
      <c r="R4669" t="s">
        <v>9180</v>
      </c>
      <c r="U4669" t="s">
        <v>6162</v>
      </c>
      <c r="V4669" t="s">
        <v>9181</v>
      </c>
      <c r="W4669">
        <v>0</v>
      </c>
      <c r="X4669" t="s">
        <v>8</v>
      </c>
      <c r="Y4669">
        <v>16</v>
      </c>
      <c r="Z4669">
        <v>95</v>
      </c>
      <c r="AA4669" s="2">
        <f t="shared" ref="AA4669:AA4685" si="1259">Y4669/Z4669</f>
        <v>0.16842105263157894</v>
      </c>
      <c r="AB4669">
        <v>0</v>
      </c>
      <c r="AC4669">
        <v>0</v>
      </c>
      <c r="AF4669">
        <v>1</v>
      </c>
      <c r="AG4669">
        <v>1</v>
      </c>
      <c r="AH4669">
        <v>1</v>
      </c>
      <c r="AI4669">
        <v>0</v>
      </c>
      <c r="AJ4669">
        <v>0</v>
      </c>
      <c r="AK4669">
        <v>1</v>
      </c>
      <c r="AL4669">
        <f t="shared" ref="AL4669:AL4684" si="1260">SUM(AF4669:AK4669)</f>
        <v>4</v>
      </c>
      <c r="AM4669">
        <v>2</v>
      </c>
      <c r="AN4669">
        <v>0</v>
      </c>
      <c r="AO4669">
        <v>2</v>
      </c>
      <c r="AP4669" s="11" t="s">
        <v>9214</v>
      </c>
      <c r="AQ4669">
        <v>1</v>
      </c>
      <c r="AR4669">
        <f t="shared" si="1247"/>
        <v>1</v>
      </c>
      <c r="AS4669">
        <f t="shared" si="1242"/>
        <v>6</v>
      </c>
    </row>
    <row r="4670" spans="1:45">
      <c r="A4670">
        <v>377</v>
      </c>
      <c r="B4670">
        <v>4669</v>
      </c>
      <c r="D4670">
        <v>20211005</v>
      </c>
      <c r="E4670" t="s">
        <v>6158</v>
      </c>
      <c r="F4670" t="s">
        <v>6159</v>
      </c>
      <c r="G4670" t="s">
        <v>6160</v>
      </c>
      <c r="H4670" t="s">
        <v>6124</v>
      </c>
      <c r="I4670">
        <v>1</v>
      </c>
      <c r="J4670" t="s">
        <v>6066</v>
      </c>
      <c r="K4670">
        <v>7</v>
      </c>
      <c r="L4670" t="s">
        <v>6180</v>
      </c>
      <c r="M4670" t="s">
        <v>89</v>
      </c>
      <c r="N4670">
        <v>20211004</v>
      </c>
      <c r="O4670">
        <v>24.63</v>
      </c>
      <c r="P4670">
        <v>25.32</v>
      </c>
      <c r="Q4670" t="s">
        <v>6066</v>
      </c>
      <c r="R4670" t="s">
        <v>9180</v>
      </c>
      <c r="S4670" t="s">
        <v>6068</v>
      </c>
      <c r="U4670" t="s">
        <v>6163</v>
      </c>
      <c r="V4670" t="s">
        <v>9181</v>
      </c>
      <c r="W4670">
        <v>0</v>
      </c>
      <c r="X4670" t="s">
        <v>8</v>
      </c>
      <c r="Y4670">
        <v>16</v>
      </c>
      <c r="Z4670">
        <v>95</v>
      </c>
      <c r="AA4670" s="2">
        <f t="shared" si="1259"/>
        <v>0.16842105263157894</v>
      </c>
      <c r="AB4670">
        <v>0</v>
      </c>
      <c r="AC4670">
        <v>0</v>
      </c>
      <c r="AF4670">
        <v>1</v>
      </c>
      <c r="AG4670">
        <v>1</v>
      </c>
      <c r="AH4670">
        <v>1</v>
      </c>
      <c r="AI4670">
        <v>0</v>
      </c>
      <c r="AJ4670">
        <v>0</v>
      </c>
      <c r="AK4670">
        <v>1</v>
      </c>
      <c r="AL4670">
        <f t="shared" si="1260"/>
        <v>4</v>
      </c>
      <c r="AM4670">
        <v>2</v>
      </c>
      <c r="AN4670">
        <v>0</v>
      </c>
      <c r="AO4670">
        <v>2</v>
      </c>
      <c r="AP4670" s="11" t="s">
        <v>9214</v>
      </c>
      <c r="AQ4670">
        <v>1</v>
      </c>
      <c r="AR4670">
        <f t="shared" si="1247"/>
        <v>1</v>
      </c>
      <c r="AS4670">
        <f t="shared" si="1242"/>
        <v>6</v>
      </c>
    </row>
    <row r="4671" spans="1:45">
      <c r="A4671">
        <v>377</v>
      </c>
      <c r="B4671">
        <v>4670</v>
      </c>
      <c r="D4671">
        <v>20211005</v>
      </c>
      <c r="E4671" t="s">
        <v>6158</v>
      </c>
      <c r="F4671" t="s">
        <v>6159</v>
      </c>
      <c r="G4671" t="s">
        <v>6160</v>
      </c>
      <c r="H4671" t="s">
        <v>6125</v>
      </c>
      <c r="I4671">
        <v>1</v>
      </c>
      <c r="J4671" t="s">
        <v>6066</v>
      </c>
      <c r="K4671">
        <v>7</v>
      </c>
      <c r="L4671" t="s">
        <v>6180</v>
      </c>
      <c r="M4671">
        <v>20211001</v>
      </c>
      <c r="N4671">
        <v>20211004</v>
      </c>
      <c r="O4671">
        <v>15.81</v>
      </c>
      <c r="P4671">
        <v>14.9</v>
      </c>
      <c r="Q4671" t="s">
        <v>6066</v>
      </c>
      <c r="R4671" t="s">
        <v>9180</v>
      </c>
      <c r="S4671" t="s">
        <v>6166</v>
      </c>
      <c r="U4671" t="s">
        <v>6164</v>
      </c>
      <c r="V4671" t="s">
        <v>9181</v>
      </c>
      <c r="W4671">
        <v>0</v>
      </c>
      <c r="X4671" t="s">
        <v>8</v>
      </c>
      <c r="Y4671">
        <v>16</v>
      </c>
      <c r="Z4671">
        <v>95</v>
      </c>
      <c r="AA4671" s="2">
        <f t="shared" si="1259"/>
        <v>0.16842105263157894</v>
      </c>
      <c r="AB4671">
        <v>0</v>
      </c>
      <c r="AC4671">
        <v>0</v>
      </c>
      <c r="AF4671">
        <v>1</v>
      </c>
      <c r="AG4671">
        <v>1</v>
      </c>
      <c r="AH4671">
        <v>1</v>
      </c>
      <c r="AI4671">
        <v>0</v>
      </c>
      <c r="AJ4671">
        <v>0</v>
      </c>
      <c r="AK4671">
        <v>1</v>
      </c>
      <c r="AL4671">
        <f t="shared" si="1260"/>
        <v>4</v>
      </c>
      <c r="AM4671">
        <v>2</v>
      </c>
      <c r="AN4671">
        <v>0</v>
      </c>
      <c r="AO4671">
        <v>2</v>
      </c>
      <c r="AP4671" s="11" t="s">
        <v>9214</v>
      </c>
      <c r="AQ4671">
        <v>1</v>
      </c>
      <c r="AR4671">
        <f t="shared" si="1247"/>
        <v>1</v>
      </c>
      <c r="AS4671">
        <f t="shared" ref="AS4671:AS4728" si="1261">SUM(AM4671:AR4671)</f>
        <v>6</v>
      </c>
    </row>
    <row r="4672" spans="1:45">
      <c r="A4672">
        <v>377</v>
      </c>
      <c r="B4672">
        <v>4671</v>
      </c>
      <c r="D4672">
        <v>20211005</v>
      </c>
      <c r="E4672" t="s">
        <v>6158</v>
      </c>
      <c r="F4672" t="s">
        <v>6159</v>
      </c>
      <c r="G4672" t="s">
        <v>6160</v>
      </c>
      <c r="H4672" t="s">
        <v>6124</v>
      </c>
      <c r="I4672">
        <v>1</v>
      </c>
      <c r="J4672" t="s">
        <v>6066</v>
      </c>
      <c r="K4672">
        <v>7</v>
      </c>
      <c r="L4672" t="s">
        <v>6180</v>
      </c>
      <c r="M4672" t="s">
        <v>89</v>
      </c>
      <c r="N4672">
        <v>20211004</v>
      </c>
      <c r="O4672">
        <v>28.26</v>
      </c>
      <c r="P4672">
        <v>29.77</v>
      </c>
      <c r="Q4672" t="s">
        <v>6066</v>
      </c>
      <c r="R4672" t="s">
        <v>9180</v>
      </c>
      <c r="S4672" t="s">
        <v>6068</v>
      </c>
      <c r="U4672" t="s">
        <v>6165</v>
      </c>
      <c r="V4672" t="s">
        <v>9181</v>
      </c>
      <c r="W4672">
        <v>0</v>
      </c>
      <c r="X4672" t="s">
        <v>8</v>
      </c>
      <c r="Y4672">
        <v>16</v>
      </c>
      <c r="Z4672">
        <v>95</v>
      </c>
      <c r="AA4672" s="2">
        <f t="shared" si="1259"/>
        <v>0.16842105263157894</v>
      </c>
      <c r="AB4672">
        <v>0</v>
      </c>
      <c r="AC4672">
        <v>0</v>
      </c>
      <c r="AF4672">
        <v>1</v>
      </c>
      <c r="AG4672">
        <v>1</v>
      </c>
      <c r="AH4672">
        <v>1</v>
      </c>
      <c r="AI4672">
        <v>0</v>
      </c>
      <c r="AJ4672">
        <v>0</v>
      </c>
      <c r="AK4672">
        <v>1</v>
      </c>
      <c r="AL4672">
        <f t="shared" si="1260"/>
        <v>4</v>
      </c>
      <c r="AM4672">
        <v>2</v>
      </c>
      <c r="AN4672">
        <v>0</v>
      </c>
      <c r="AO4672">
        <v>2</v>
      </c>
      <c r="AP4672" s="11" t="s">
        <v>9214</v>
      </c>
      <c r="AQ4672">
        <v>1</v>
      </c>
      <c r="AR4672">
        <f t="shared" si="1247"/>
        <v>1</v>
      </c>
      <c r="AS4672">
        <f t="shared" si="1261"/>
        <v>6</v>
      </c>
    </row>
    <row r="4673" spans="1:45">
      <c r="A4673">
        <v>377</v>
      </c>
      <c r="B4673">
        <v>4672</v>
      </c>
      <c r="D4673">
        <v>20211005</v>
      </c>
      <c r="E4673" t="s">
        <v>6158</v>
      </c>
      <c r="F4673" t="s">
        <v>6159</v>
      </c>
      <c r="G4673" t="s">
        <v>6160</v>
      </c>
      <c r="H4673" t="s">
        <v>6124</v>
      </c>
      <c r="I4673">
        <v>3</v>
      </c>
      <c r="J4673" t="s">
        <v>6066</v>
      </c>
      <c r="K4673">
        <v>7</v>
      </c>
      <c r="L4673" t="s">
        <v>6180</v>
      </c>
      <c r="M4673" t="s">
        <v>89</v>
      </c>
      <c r="N4673">
        <v>20211004</v>
      </c>
      <c r="O4673">
        <v>15.15</v>
      </c>
      <c r="P4673">
        <v>15.88</v>
      </c>
      <c r="Q4673" t="s">
        <v>6066</v>
      </c>
      <c r="R4673" t="s">
        <v>9180</v>
      </c>
      <c r="S4673" t="s">
        <v>6181</v>
      </c>
      <c r="U4673" t="s">
        <v>6162</v>
      </c>
      <c r="V4673" t="s">
        <v>9181</v>
      </c>
      <c r="W4673">
        <v>0</v>
      </c>
      <c r="X4673" t="s">
        <v>8</v>
      </c>
      <c r="Y4673">
        <v>16</v>
      </c>
      <c r="Z4673">
        <v>95</v>
      </c>
      <c r="AA4673" s="2">
        <f t="shared" si="1259"/>
        <v>0.16842105263157894</v>
      </c>
      <c r="AB4673">
        <v>0</v>
      </c>
      <c r="AC4673">
        <v>0</v>
      </c>
      <c r="AF4673">
        <v>1</v>
      </c>
      <c r="AG4673">
        <v>1</v>
      </c>
      <c r="AH4673">
        <v>1</v>
      </c>
      <c r="AI4673">
        <v>0</v>
      </c>
      <c r="AJ4673">
        <v>0</v>
      </c>
      <c r="AK4673">
        <v>1</v>
      </c>
      <c r="AL4673">
        <f t="shared" si="1260"/>
        <v>4</v>
      </c>
      <c r="AM4673">
        <v>2</v>
      </c>
      <c r="AN4673">
        <v>0</v>
      </c>
      <c r="AO4673">
        <v>2</v>
      </c>
      <c r="AP4673" s="11" t="s">
        <v>9214</v>
      </c>
      <c r="AQ4673">
        <v>1</v>
      </c>
      <c r="AR4673">
        <f t="shared" si="1247"/>
        <v>1</v>
      </c>
      <c r="AS4673">
        <f t="shared" si="1261"/>
        <v>6</v>
      </c>
    </row>
    <row r="4674" spans="1:45">
      <c r="A4674">
        <v>377</v>
      </c>
      <c r="B4674">
        <v>4673</v>
      </c>
      <c r="D4674">
        <v>20211005</v>
      </c>
      <c r="E4674" t="s">
        <v>6158</v>
      </c>
      <c r="F4674" t="s">
        <v>6159</v>
      </c>
      <c r="G4674" t="s">
        <v>6160</v>
      </c>
      <c r="H4674" t="s">
        <v>6124</v>
      </c>
      <c r="I4674">
        <v>3</v>
      </c>
      <c r="J4674" t="s">
        <v>6066</v>
      </c>
      <c r="K4674">
        <v>7</v>
      </c>
      <c r="L4674" t="s">
        <v>6180</v>
      </c>
      <c r="M4674" t="s">
        <v>89</v>
      </c>
      <c r="N4674">
        <v>20211004</v>
      </c>
      <c r="O4674">
        <v>18.02</v>
      </c>
      <c r="P4674">
        <v>18.14</v>
      </c>
      <c r="Q4674" t="s">
        <v>6066</v>
      </c>
      <c r="R4674" t="s">
        <v>9180</v>
      </c>
      <c r="S4674" t="s">
        <v>6181</v>
      </c>
      <c r="U4674" t="s">
        <v>6167</v>
      </c>
      <c r="V4674" t="s">
        <v>9181</v>
      </c>
      <c r="W4674">
        <v>0</v>
      </c>
      <c r="X4674" t="s">
        <v>8</v>
      </c>
      <c r="Y4674">
        <v>16</v>
      </c>
      <c r="Z4674">
        <v>95</v>
      </c>
      <c r="AA4674" s="2">
        <f t="shared" si="1259"/>
        <v>0.16842105263157894</v>
      </c>
      <c r="AB4674">
        <v>0</v>
      </c>
      <c r="AC4674">
        <v>0</v>
      </c>
      <c r="AF4674">
        <v>1</v>
      </c>
      <c r="AG4674">
        <v>1</v>
      </c>
      <c r="AH4674">
        <v>1</v>
      </c>
      <c r="AI4674">
        <v>0</v>
      </c>
      <c r="AJ4674">
        <v>0</v>
      </c>
      <c r="AK4674">
        <v>1</v>
      </c>
      <c r="AL4674">
        <f t="shared" si="1260"/>
        <v>4</v>
      </c>
      <c r="AM4674">
        <v>2</v>
      </c>
      <c r="AN4674">
        <v>0</v>
      </c>
      <c r="AO4674">
        <v>2</v>
      </c>
      <c r="AP4674" s="11" t="s">
        <v>9214</v>
      </c>
      <c r="AQ4674">
        <v>1</v>
      </c>
      <c r="AR4674">
        <f t="shared" si="1247"/>
        <v>1</v>
      </c>
      <c r="AS4674">
        <f t="shared" si="1261"/>
        <v>6</v>
      </c>
    </row>
    <row r="4675" spans="1:45">
      <c r="A4675">
        <v>377</v>
      </c>
      <c r="B4675">
        <v>4674</v>
      </c>
      <c r="D4675">
        <v>20211005</v>
      </c>
      <c r="E4675" t="s">
        <v>6158</v>
      </c>
      <c r="F4675" t="s">
        <v>6159</v>
      </c>
      <c r="G4675" t="s">
        <v>6160</v>
      </c>
      <c r="H4675" t="s">
        <v>6124</v>
      </c>
      <c r="I4675">
        <v>3</v>
      </c>
      <c r="J4675" t="s">
        <v>6066</v>
      </c>
      <c r="K4675">
        <v>7</v>
      </c>
      <c r="L4675" t="s">
        <v>6180</v>
      </c>
      <c r="M4675">
        <v>20210928</v>
      </c>
      <c r="N4675">
        <v>20211004</v>
      </c>
      <c r="O4675">
        <v>14.49</v>
      </c>
      <c r="P4675">
        <v>15.46</v>
      </c>
      <c r="Q4675" t="s">
        <v>6066</v>
      </c>
      <c r="R4675" t="s">
        <v>9180</v>
      </c>
      <c r="S4675" t="s">
        <v>6166</v>
      </c>
      <c r="U4675" t="s">
        <v>6162</v>
      </c>
      <c r="V4675" t="s">
        <v>9181</v>
      </c>
      <c r="W4675">
        <v>0</v>
      </c>
      <c r="X4675" t="s">
        <v>8</v>
      </c>
      <c r="Y4675">
        <v>16</v>
      </c>
      <c r="Z4675">
        <v>95</v>
      </c>
      <c r="AA4675" s="2">
        <f t="shared" si="1259"/>
        <v>0.16842105263157894</v>
      </c>
      <c r="AB4675">
        <v>0</v>
      </c>
      <c r="AC4675">
        <v>0</v>
      </c>
      <c r="AF4675">
        <v>1</v>
      </c>
      <c r="AG4675">
        <v>1</v>
      </c>
      <c r="AH4675">
        <v>1</v>
      </c>
      <c r="AI4675">
        <v>0</v>
      </c>
      <c r="AJ4675">
        <v>0</v>
      </c>
      <c r="AK4675">
        <v>1</v>
      </c>
      <c r="AL4675">
        <f t="shared" si="1260"/>
        <v>4</v>
      </c>
      <c r="AM4675">
        <v>2</v>
      </c>
      <c r="AN4675">
        <v>0</v>
      </c>
      <c r="AO4675">
        <v>2</v>
      </c>
      <c r="AP4675" s="11" t="s">
        <v>9214</v>
      </c>
      <c r="AQ4675">
        <v>1</v>
      </c>
      <c r="AR4675">
        <f t="shared" si="1247"/>
        <v>1</v>
      </c>
      <c r="AS4675">
        <f t="shared" si="1261"/>
        <v>6</v>
      </c>
    </row>
    <row r="4676" spans="1:45">
      <c r="A4676">
        <v>377</v>
      </c>
      <c r="B4676">
        <v>4675</v>
      </c>
      <c r="D4676">
        <v>20211005</v>
      </c>
      <c r="E4676" t="s">
        <v>6158</v>
      </c>
      <c r="F4676" t="s">
        <v>6159</v>
      </c>
      <c r="G4676" t="s">
        <v>6160</v>
      </c>
      <c r="H4676" t="s">
        <v>6168</v>
      </c>
      <c r="I4676">
        <v>1</v>
      </c>
      <c r="J4676" t="s">
        <v>6066</v>
      </c>
      <c r="K4676">
        <v>7</v>
      </c>
      <c r="L4676" t="s">
        <v>6180</v>
      </c>
      <c r="M4676" t="s">
        <v>89</v>
      </c>
      <c r="N4676">
        <v>20211004</v>
      </c>
      <c r="O4676">
        <v>14.3</v>
      </c>
      <c r="P4676">
        <v>15.13</v>
      </c>
      <c r="Q4676" t="s">
        <v>6066</v>
      </c>
      <c r="R4676" t="s">
        <v>9180</v>
      </c>
      <c r="S4676" t="s">
        <v>6170</v>
      </c>
      <c r="U4676" t="s">
        <v>6169</v>
      </c>
      <c r="V4676" t="s">
        <v>9181</v>
      </c>
      <c r="W4676">
        <v>0</v>
      </c>
      <c r="X4676" t="s">
        <v>8</v>
      </c>
      <c r="Y4676">
        <v>16</v>
      </c>
      <c r="Z4676">
        <v>95</v>
      </c>
      <c r="AA4676" s="2">
        <f t="shared" si="1259"/>
        <v>0.16842105263157894</v>
      </c>
      <c r="AB4676">
        <v>0</v>
      </c>
      <c r="AC4676">
        <v>0</v>
      </c>
      <c r="AF4676">
        <v>1</v>
      </c>
      <c r="AG4676">
        <v>1</v>
      </c>
      <c r="AH4676">
        <v>1</v>
      </c>
      <c r="AI4676">
        <v>0</v>
      </c>
      <c r="AJ4676">
        <v>0</v>
      </c>
      <c r="AK4676">
        <v>1</v>
      </c>
      <c r="AL4676">
        <f t="shared" si="1260"/>
        <v>4</v>
      </c>
      <c r="AM4676">
        <v>2</v>
      </c>
      <c r="AN4676">
        <v>0</v>
      </c>
      <c r="AO4676">
        <v>2</v>
      </c>
      <c r="AP4676" s="11" t="s">
        <v>9214</v>
      </c>
      <c r="AQ4676">
        <v>1</v>
      </c>
      <c r="AR4676">
        <f t="shared" si="1247"/>
        <v>1</v>
      </c>
      <c r="AS4676">
        <f t="shared" si="1261"/>
        <v>6</v>
      </c>
    </row>
    <row r="4677" spans="1:45">
      <c r="A4677">
        <v>377</v>
      </c>
      <c r="B4677">
        <v>4676</v>
      </c>
      <c r="D4677">
        <v>20211005</v>
      </c>
      <c r="E4677" t="s">
        <v>6158</v>
      </c>
      <c r="F4677" t="s">
        <v>6159</v>
      </c>
      <c r="G4677" t="s">
        <v>6160</v>
      </c>
      <c r="H4677" t="s">
        <v>6171</v>
      </c>
      <c r="I4677">
        <v>1</v>
      </c>
      <c r="J4677" t="s">
        <v>6066</v>
      </c>
      <c r="K4677">
        <v>7</v>
      </c>
      <c r="L4677" t="s">
        <v>6180</v>
      </c>
      <c r="M4677">
        <v>20211003</v>
      </c>
      <c r="N4677">
        <v>20211004</v>
      </c>
      <c r="O4677">
        <v>22.98</v>
      </c>
      <c r="P4677">
        <v>21.14</v>
      </c>
      <c r="Q4677" t="s">
        <v>6066</v>
      </c>
      <c r="R4677" t="s">
        <v>9180</v>
      </c>
      <c r="S4677" t="s">
        <v>6068</v>
      </c>
      <c r="U4677" t="s">
        <v>6172</v>
      </c>
      <c r="V4677" t="s">
        <v>9181</v>
      </c>
      <c r="W4677">
        <v>0</v>
      </c>
      <c r="X4677" t="s">
        <v>8</v>
      </c>
      <c r="Y4677">
        <v>16</v>
      </c>
      <c r="Z4677">
        <v>95</v>
      </c>
      <c r="AA4677" s="2">
        <f t="shared" si="1259"/>
        <v>0.16842105263157894</v>
      </c>
      <c r="AB4677">
        <v>0</v>
      </c>
      <c r="AC4677">
        <v>0</v>
      </c>
      <c r="AF4677">
        <v>1</v>
      </c>
      <c r="AG4677">
        <v>1</v>
      </c>
      <c r="AH4677">
        <v>1</v>
      </c>
      <c r="AI4677">
        <v>0</v>
      </c>
      <c r="AJ4677">
        <v>0</v>
      </c>
      <c r="AK4677">
        <v>1</v>
      </c>
      <c r="AL4677">
        <f t="shared" si="1260"/>
        <v>4</v>
      </c>
      <c r="AM4677">
        <v>2</v>
      </c>
      <c r="AN4677">
        <v>0</v>
      </c>
      <c r="AO4677">
        <v>2</v>
      </c>
      <c r="AP4677" s="11" t="s">
        <v>9214</v>
      </c>
      <c r="AQ4677">
        <v>1</v>
      </c>
      <c r="AR4677">
        <f t="shared" si="1247"/>
        <v>1</v>
      </c>
      <c r="AS4677">
        <f t="shared" si="1261"/>
        <v>6</v>
      </c>
    </row>
    <row r="4678" spans="1:45">
      <c r="A4678">
        <v>377</v>
      </c>
      <c r="B4678">
        <v>4677</v>
      </c>
      <c r="D4678">
        <v>20211005</v>
      </c>
      <c r="E4678" t="s">
        <v>6158</v>
      </c>
      <c r="F4678" t="s">
        <v>6159</v>
      </c>
      <c r="G4678" t="s">
        <v>6160</v>
      </c>
      <c r="H4678" t="s">
        <v>6160</v>
      </c>
      <c r="I4678">
        <v>1</v>
      </c>
      <c r="J4678" t="s">
        <v>6066</v>
      </c>
      <c r="K4678">
        <v>7</v>
      </c>
      <c r="L4678" t="s">
        <v>6180</v>
      </c>
      <c r="M4678">
        <v>20211003</v>
      </c>
      <c r="N4678">
        <v>20211004</v>
      </c>
      <c r="O4678">
        <v>17.79</v>
      </c>
      <c r="P4678">
        <v>15.97</v>
      </c>
      <c r="Q4678" t="s">
        <v>6066</v>
      </c>
      <c r="R4678" t="s">
        <v>9180</v>
      </c>
      <c r="S4678" t="s">
        <v>6068</v>
      </c>
      <c r="U4678" t="s">
        <v>6173</v>
      </c>
      <c r="V4678" t="s">
        <v>9181</v>
      </c>
      <c r="W4678">
        <v>0</v>
      </c>
      <c r="X4678" t="s">
        <v>8</v>
      </c>
      <c r="Y4678">
        <v>16</v>
      </c>
      <c r="Z4678">
        <v>95</v>
      </c>
      <c r="AA4678" s="2">
        <f t="shared" si="1259"/>
        <v>0.16842105263157894</v>
      </c>
      <c r="AB4678">
        <v>0</v>
      </c>
      <c r="AC4678">
        <v>0</v>
      </c>
      <c r="AF4678">
        <v>1</v>
      </c>
      <c r="AG4678">
        <v>1</v>
      </c>
      <c r="AH4678">
        <v>1</v>
      </c>
      <c r="AI4678">
        <v>0</v>
      </c>
      <c r="AJ4678">
        <v>0</v>
      </c>
      <c r="AK4678">
        <v>1</v>
      </c>
      <c r="AL4678">
        <f t="shared" si="1260"/>
        <v>4</v>
      </c>
      <c r="AM4678">
        <v>2</v>
      </c>
      <c r="AN4678">
        <v>0</v>
      </c>
      <c r="AO4678">
        <v>2</v>
      </c>
      <c r="AP4678" s="11" t="s">
        <v>9214</v>
      </c>
      <c r="AQ4678">
        <v>1</v>
      </c>
      <c r="AR4678">
        <f t="shared" si="1247"/>
        <v>1</v>
      </c>
      <c r="AS4678">
        <f t="shared" si="1261"/>
        <v>6</v>
      </c>
    </row>
    <row r="4679" spans="1:45">
      <c r="A4679">
        <v>377</v>
      </c>
      <c r="B4679">
        <v>4678</v>
      </c>
      <c r="D4679">
        <v>20211005</v>
      </c>
      <c r="E4679" t="s">
        <v>6158</v>
      </c>
      <c r="F4679" t="s">
        <v>6159</v>
      </c>
      <c r="G4679" t="s">
        <v>6160</v>
      </c>
      <c r="H4679" t="s">
        <v>6154</v>
      </c>
      <c r="I4679">
        <v>1</v>
      </c>
      <c r="J4679" t="s">
        <v>6066</v>
      </c>
      <c r="K4679">
        <v>7</v>
      </c>
      <c r="L4679" t="s">
        <v>6180</v>
      </c>
      <c r="M4679">
        <v>20211003</v>
      </c>
      <c r="N4679">
        <v>20211004</v>
      </c>
      <c r="O4679">
        <v>9.8000000000000007</v>
      </c>
      <c r="P4679">
        <v>10.43</v>
      </c>
      <c r="Q4679" t="s">
        <v>6066</v>
      </c>
      <c r="R4679" t="s">
        <v>9180</v>
      </c>
      <c r="S4679" t="s">
        <v>6068</v>
      </c>
      <c r="U4679" t="s">
        <v>6174</v>
      </c>
      <c r="V4679" t="s">
        <v>9181</v>
      </c>
      <c r="W4679">
        <v>0</v>
      </c>
      <c r="X4679" t="s">
        <v>8</v>
      </c>
      <c r="Y4679">
        <v>16</v>
      </c>
      <c r="Z4679">
        <v>95</v>
      </c>
      <c r="AA4679" s="2">
        <f t="shared" si="1259"/>
        <v>0.16842105263157894</v>
      </c>
      <c r="AB4679">
        <v>0</v>
      </c>
      <c r="AC4679">
        <v>0</v>
      </c>
      <c r="AF4679">
        <v>1</v>
      </c>
      <c r="AG4679">
        <v>1</v>
      </c>
      <c r="AH4679">
        <v>1</v>
      </c>
      <c r="AI4679">
        <v>0</v>
      </c>
      <c r="AJ4679">
        <v>0</v>
      </c>
      <c r="AK4679">
        <v>1</v>
      </c>
      <c r="AL4679">
        <f t="shared" si="1260"/>
        <v>4</v>
      </c>
      <c r="AM4679">
        <v>2</v>
      </c>
      <c r="AN4679">
        <v>0</v>
      </c>
      <c r="AO4679">
        <v>2</v>
      </c>
      <c r="AP4679" s="11" t="s">
        <v>9214</v>
      </c>
      <c r="AQ4679">
        <v>1</v>
      </c>
      <c r="AR4679">
        <f t="shared" si="1247"/>
        <v>1</v>
      </c>
      <c r="AS4679">
        <f t="shared" si="1261"/>
        <v>6</v>
      </c>
    </row>
    <row r="4680" spans="1:45">
      <c r="A4680">
        <v>377</v>
      </c>
      <c r="B4680">
        <v>4679</v>
      </c>
      <c r="D4680">
        <v>20211005</v>
      </c>
      <c r="E4680" t="s">
        <v>6158</v>
      </c>
      <c r="F4680" t="s">
        <v>6159</v>
      </c>
      <c r="G4680" t="s">
        <v>6160</v>
      </c>
      <c r="H4680" t="s">
        <v>6160</v>
      </c>
      <c r="I4680">
        <v>3</v>
      </c>
      <c r="J4680" t="s">
        <v>6066</v>
      </c>
      <c r="K4680">
        <v>7</v>
      </c>
      <c r="L4680" t="s">
        <v>6180</v>
      </c>
      <c r="M4680">
        <v>20210927</v>
      </c>
      <c r="N4680">
        <v>20211004</v>
      </c>
      <c r="O4680">
        <v>20.45</v>
      </c>
      <c r="P4680">
        <v>21.78</v>
      </c>
      <c r="Q4680" t="s">
        <v>6066</v>
      </c>
      <c r="R4680" t="s">
        <v>9180</v>
      </c>
      <c r="S4680" t="s">
        <v>6181</v>
      </c>
      <c r="U4680" t="s">
        <v>6175</v>
      </c>
      <c r="V4680" t="s">
        <v>9181</v>
      </c>
      <c r="W4680">
        <v>0</v>
      </c>
      <c r="X4680" t="s">
        <v>8</v>
      </c>
      <c r="Y4680">
        <v>16</v>
      </c>
      <c r="Z4680">
        <v>95</v>
      </c>
      <c r="AA4680" s="2">
        <f t="shared" si="1259"/>
        <v>0.16842105263157894</v>
      </c>
      <c r="AB4680">
        <v>0</v>
      </c>
      <c r="AC4680">
        <v>0</v>
      </c>
      <c r="AF4680">
        <v>1</v>
      </c>
      <c r="AG4680">
        <v>1</v>
      </c>
      <c r="AH4680">
        <v>1</v>
      </c>
      <c r="AI4680">
        <v>0</v>
      </c>
      <c r="AJ4680">
        <v>0</v>
      </c>
      <c r="AK4680">
        <v>1</v>
      </c>
      <c r="AL4680">
        <f t="shared" si="1260"/>
        <v>4</v>
      </c>
      <c r="AM4680">
        <v>2</v>
      </c>
      <c r="AN4680">
        <v>0</v>
      </c>
      <c r="AO4680">
        <v>2</v>
      </c>
      <c r="AP4680" s="11" t="s">
        <v>9214</v>
      </c>
      <c r="AQ4680">
        <v>1</v>
      </c>
      <c r="AR4680">
        <f t="shared" si="1247"/>
        <v>1</v>
      </c>
      <c r="AS4680">
        <f t="shared" si="1261"/>
        <v>6</v>
      </c>
    </row>
    <row r="4681" spans="1:45">
      <c r="A4681">
        <v>377</v>
      </c>
      <c r="B4681">
        <v>4680</v>
      </c>
      <c r="D4681">
        <v>20211005</v>
      </c>
      <c r="E4681" t="s">
        <v>6158</v>
      </c>
      <c r="F4681" t="s">
        <v>6159</v>
      </c>
      <c r="G4681" t="s">
        <v>6160</v>
      </c>
      <c r="H4681" t="s">
        <v>6160</v>
      </c>
      <c r="I4681">
        <v>3</v>
      </c>
      <c r="J4681" t="s">
        <v>6066</v>
      </c>
      <c r="K4681">
        <v>7</v>
      </c>
      <c r="L4681" t="s">
        <v>6180</v>
      </c>
      <c r="M4681">
        <v>20211001</v>
      </c>
      <c r="N4681">
        <v>20211004</v>
      </c>
      <c r="O4681">
        <v>16.93</v>
      </c>
      <c r="P4681">
        <v>14.84</v>
      </c>
      <c r="Q4681" t="s">
        <v>6066</v>
      </c>
      <c r="R4681" t="s">
        <v>9180</v>
      </c>
      <c r="S4681" t="s">
        <v>6181</v>
      </c>
      <c r="U4681" t="s">
        <v>6162</v>
      </c>
      <c r="V4681" t="s">
        <v>9181</v>
      </c>
      <c r="W4681">
        <v>0</v>
      </c>
      <c r="X4681" t="s">
        <v>8</v>
      </c>
      <c r="Y4681">
        <v>16</v>
      </c>
      <c r="Z4681">
        <v>95</v>
      </c>
      <c r="AA4681" s="2">
        <f t="shared" si="1259"/>
        <v>0.16842105263157894</v>
      </c>
      <c r="AB4681">
        <v>0</v>
      </c>
      <c r="AC4681">
        <v>0</v>
      </c>
      <c r="AF4681">
        <v>1</v>
      </c>
      <c r="AG4681">
        <v>1</v>
      </c>
      <c r="AH4681">
        <v>1</v>
      </c>
      <c r="AI4681">
        <v>0</v>
      </c>
      <c r="AJ4681">
        <v>0</v>
      </c>
      <c r="AK4681">
        <v>1</v>
      </c>
      <c r="AL4681">
        <f t="shared" si="1260"/>
        <v>4</v>
      </c>
      <c r="AM4681">
        <v>2</v>
      </c>
      <c r="AN4681">
        <v>0</v>
      </c>
      <c r="AO4681">
        <v>2</v>
      </c>
      <c r="AP4681" s="11" t="s">
        <v>9214</v>
      </c>
      <c r="AQ4681">
        <v>1</v>
      </c>
      <c r="AR4681">
        <f t="shared" si="1247"/>
        <v>1</v>
      </c>
      <c r="AS4681">
        <f t="shared" si="1261"/>
        <v>6</v>
      </c>
    </row>
    <row r="4682" spans="1:45">
      <c r="A4682">
        <v>377</v>
      </c>
      <c r="B4682">
        <v>4681</v>
      </c>
      <c r="D4682">
        <v>20211005</v>
      </c>
      <c r="E4682" t="s">
        <v>6158</v>
      </c>
      <c r="F4682" t="s">
        <v>6159</v>
      </c>
      <c r="G4682" t="s">
        <v>6160</v>
      </c>
      <c r="H4682" t="s">
        <v>6160</v>
      </c>
      <c r="I4682">
        <v>3</v>
      </c>
      <c r="J4682" t="s">
        <v>6066</v>
      </c>
      <c r="K4682">
        <v>7</v>
      </c>
      <c r="L4682" t="s">
        <v>6180</v>
      </c>
      <c r="M4682">
        <v>20211003</v>
      </c>
      <c r="N4682">
        <v>20211004</v>
      </c>
      <c r="O4682">
        <v>15.42</v>
      </c>
      <c r="P4682">
        <v>12.87</v>
      </c>
      <c r="Q4682" t="s">
        <v>6066</v>
      </c>
      <c r="R4682" t="s">
        <v>9180</v>
      </c>
      <c r="S4682" t="s">
        <v>6181</v>
      </c>
      <c r="U4682" t="s">
        <v>6162</v>
      </c>
      <c r="V4682" t="s">
        <v>9181</v>
      </c>
      <c r="W4682">
        <v>0</v>
      </c>
      <c r="X4682" t="s">
        <v>8</v>
      </c>
      <c r="Y4682">
        <v>16</v>
      </c>
      <c r="Z4682">
        <v>95</v>
      </c>
      <c r="AA4682" s="2">
        <f t="shared" si="1259"/>
        <v>0.16842105263157894</v>
      </c>
      <c r="AB4682">
        <v>0</v>
      </c>
      <c r="AC4682">
        <v>0</v>
      </c>
      <c r="AF4682">
        <v>1</v>
      </c>
      <c r="AG4682">
        <v>1</v>
      </c>
      <c r="AH4682">
        <v>1</v>
      </c>
      <c r="AI4682">
        <v>0</v>
      </c>
      <c r="AJ4682">
        <v>0</v>
      </c>
      <c r="AK4682">
        <v>1</v>
      </c>
      <c r="AL4682">
        <f t="shared" si="1260"/>
        <v>4</v>
      </c>
      <c r="AM4682">
        <v>2</v>
      </c>
      <c r="AN4682">
        <v>0</v>
      </c>
      <c r="AO4682">
        <v>2</v>
      </c>
      <c r="AP4682" s="11" t="s">
        <v>9214</v>
      </c>
      <c r="AQ4682">
        <v>1</v>
      </c>
      <c r="AR4682">
        <f t="shared" si="1247"/>
        <v>1</v>
      </c>
      <c r="AS4682">
        <f t="shared" si="1261"/>
        <v>6</v>
      </c>
    </row>
    <row r="4683" spans="1:45">
      <c r="A4683">
        <v>377</v>
      </c>
      <c r="B4683">
        <v>4682</v>
      </c>
      <c r="D4683">
        <v>20211005</v>
      </c>
      <c r="E4683" t="s">
        <v>6158</v>
      </c>
      <c r="F4683" t="s">
        <v>6159</v>
      </c>
      <c r="G4683" t="s">
        <v>6160</v>
      </c>
      <c r="H4683" t="s">
        <v>6160</v>
      </c>
      <c r="I4683">
        <v>3</v>
      </c>
      <c r="J4683" t="s">
        <v>6066</v>
      </c>
      <c r="K4683">
        <v>7</v>
      </c>
      <c r="L4683" t="s">
        <v>6180</v>
      </c>
      <c r="M4683">
        <v>20211002</v>
      </c>
      <c r="N4683">
        <v>20211004</v>
      </c>
      <c r="O4683">
        <v>16.11</v>
      </c>
      <c r="P4683">
        <v>14.85</v>
      </c>
      <c r="Q4683" t="s">
        <v>6066</v>
      </c>
      <c r="R4683" t="s">
        <v>9180</v>
      </c>
      <c r="S4683" t="s">
        <v>6181</v>
      </c>
      <c r="U4683" t="s">
        <v>6176</v>
      </c>
      <c r="V4683" t="s">
        <v>9181</v>
      </c>
      <c r="W4683">
        <v>0</v>
      </c>
      <c r="X4683" t="s">
        <v>8</v>
      </c>
      <c r="Y4683">
        <v>16</v>
      </c>
      <c r="Z4683">
        <v>95</v>
      </c>
      <c r="AA4683" s="2">
        <f t="shared" si="1259"/>
        <v>0.16842105263157894</v>
      </c>
      <c r="AB4683">
        <v>0</v>
      </c>
      <c r="AC4683">
        <v>0</v>
      </c>
      <c r="AF4683">
        <v>1</v>
      </c>
      <c r="AG4683">
        <v>1</v>
      </c>
      <c r="AH4683">
        <v>1</v>
      </c>
      <c r="AI4683">
        <v>0</v>
      </c>
      <c r="AJ4683">
        <v>0</v>
      </c>
      <c r="AK4683">
        <v>1</v>
      </c>
      <c r="AL4683">
        <f t="shared" si="1260"/>
        <v>4</v>
      </c>
      <c r="AM4683">
        <v>2</v>
      </c>
      <c r="AN4683">
        <v>0</v>
      </c>
      <c r="AO4683">
        <v>2</v>
      </c>
      <c r="AP4683" s="11" t="s">
        <v>9214</v>
      </c>
      <c r="AQ4683">
        <v>1</v>
      </c>
      <c r="AR4683">
        <f t="shared" si="1247"/>
        <v>1</v>
      </c>
      <c r="AS4683">
        <f t="shared" si="1261"/>
        <v>6</v>
      </c>
    </row>
    <row r="4684" spans="1:45">
      <c r="A4684">
        <v>377</v>
      </c>
      <c r="B4684">
        <v>4683</v>
      </c>
      <c r="D4684">
        <v>20211005</v>
      </c>
      <c r="E4684" t="s">
        <v>6177</v>
      </c>
      <c r="F4684" t="s">
        <v>6159</v>
      </c>
      <c r="G4684" t="s">
        <v>6160</v>
      </c>
      <c r="H4684" t="s">
        <v>6124</v>
      </c>
      <c r="I4684">
        <v>3</v>
      </c>
      <c r="J4684" t="s">
        <v>6066</v>
      </c>
      <c r="K4684">
        <v>7</v>
      </c>
      <c r="L4684" t="s">
        <v>6180</v>
      </c>
      <c r="M4684" t="s">
        <v>89</v>
      </c>
      <c r="N4684">
        <v>20211004</v>
      </c>
      <c r="O4684">
        <v>16.89</v>
      </c>
      <c r="P4684">
        <v>15.16</v>
      </c>
      <c r="Q4684" t="s">
        <v>6066</v>
      </c>
      <c r="R4684" t="s">
        <v>6182</v>
      </c>
      <c r="U4684" t="s">
        <v>6178</v>
      </c>
      <c r="W4684">
        <v>0</v>
      </c>
      <c r="X4684" t="s">
        <v>8</v>
      </c>
      <c r="Y4684">
        <v>16</v>
      </c>
      <c r="Z4684">
        <v>95</v>
      </c>
      <c r="AA4684" s="2">
        <f t="shared" si="1259"/>
        <v>0.16842105263157894</v>
      </c>
      <c r="AB4684">
        <v>0</v>
      </c>
      <c r="AC4684">
        <v>0</v>
      </c>
      <c r="AF4684">
        <v>1</v>
      </c>
      <c r="AG4684">
        <v>1</v>
      </c>
      <c r="AH4684">
        <v>1</v>
      </c>
      <c r="AI4684">
        <v>0</v>
      </c>
      <c r="AJ4684">
        <v>0</v>
      </c>
      <c r="AK4684">
        <v>1</v>
      </c>
      <c r="AL4684">
        <f t="shared" si="1260"/>
        <v>4</v>
      </c>
      <c r="AM4684">
        <v>2</v>
      </c>
      <c r="AN4684">
        <v>0</v>
      </c>
      <c r="AO4684">
        <v>2</v>
      </c>
      <c r="AP4684" s="11" t="s">
        <v>9214</v>
      </c>
      <c r="AQ4684">
        <v>1</v>
      </c>
      <c r="AR4684">
        <f t="shared" si="1247"/>
        <v>1</v>
      </c>
      <c r="AS4684">
        <f t="shared" si="1261"/>
        <v>6</v>
      </c>
    </row>
    <row r="4685" spans="1:45">
      <c r="A4685">
        <v>378</v>
      </c>
      <c r="B4685">
        <v>4684</v>
      </c>
      <c r="C4685" t="s">
        <v>6190</v>
      </c>
      <c r="D4685">
        <v>20211008</v>
      </c>
      <c r="E4685" t="s">
        <v>6122</v>
      </c>
      <c r="F4685" t="s">
        <v>6189</v>
      </c>
      <c r="G4685" t="s">
        <v>6168</v>
      </c>
      <c r="H4685" t="s">
        <v>6168</v>
      </c>
      <c r="I4685">
        <v>1</v>
      </c>
      <c r="J4685">
        <v>53</v>
      </c>
      <c r="K4685">
        <v>9</v>
      </c>
      <c r="L4685" t="s">
        <v>2865</v>
      </c>
      <c r="M4685">
        <v>20210927</v>
      </c>
      <c r="N4685">
        <v>20211006</v>
      </c>
      <c r="O4685">
        <v>25.36</v>
      </c>
      <c r="P4685">
        <v>26.49</v>
      </c>
      <c r="Q4685" t="s">
        <v>6066</v>
      </c>
      <c r="R4685" t="s">
        <v>9182</v>
      </c>
      <c r="T4685" t="s">
        <v>6214</v>
      </c>
      <c r="U4685" t="s">
        <v>6203</v>
      </c>
      <c r="V4685" t="s">
        <v>9183</v>
      </c>
      <c r="W4685">
        <v>1</v>
      </c>
      <c r="X4685">
        <v>4684</v>
      </c>
      <c r="Y4685">
        <v>17</v>
      </c>
      <c r="Z4685">
        <v>62</v>
      </c>
      <c r="AA4685" s="2">
        <f t="shared" si="1259"/>
        <v>0.27419354838709675</v>
      </c>
      <c r="AB4685">
        <v>0</v>
      </c>
      <c r="AC4685">
        <v>999</v>
      </c>
      <c r="AF4685">
        <v>1</v>
      </c>
      <c r="AG4685">
        <v>1</v>
      </c>
      <c r="AH4685">
        <v>0</v>
      </c>
      <c r="AI4685">
        <v>0</v>
      </c>
      <c r="AJ4685">
        <v>1</v>
      </c>
      <c r="AK4685" t="s">
        <v>6066</v>
      </c>
      <c r="AL4685">
        <f t="shared" si="1252"/>
        <v>3</v>
      </c>
      <c r="AM4685">
        <v>2</v>
      </c>
      <c r="AN4685">
        <v>1</v>
      </c>
      <c r="AO4685">
        <v>2</v>
      </c>
      <c r="AP4685" s="11" t="s">
        <v>9214</v>
      </c>
      <c r="AQ4685">
        <v>1</v>
      </c>
      <c r="AR4685">
        <f t="shared" si="1247"/>
        <v>2</v>
      </c>
      <c r="AS4685">
        <f t="shared" si="1261"/>
        <v>8</v>
      </c>
    </row>
    <row r="4686" spans="1:45">
      <c r="A4686">
        <v>378</v>
      </c>
      <c r="B4686">
        <v>4685</v>
      </c>
      <c r="C4686" t="s">
        <v>6183</v>
      </c>
      <c r="D4686">
        <v>20211008</v>
      </c>
      <c r="E4686" t="s">
        <v>6122</v>
      </c>
      <c r="F4686" t="s">
        <v>6189</v>
      </c>
      <c r="G4686" t="s">
        <v>6168</v>
      </c>
      <c r="H4686" t="s">
        <v>6188</v>
      </c>
      <c r="I4686">
        <v>2</v>
      </c>
      <c r="J4686">
        <v>72</v>
      </c>
      <c r="K4686">
        <v>9</v>
      </c>
      <c r="L4686" t="s">
        <v>2865</v>
      </c>
      <c r="M4686">
        <v>20211004</v>
      </c>
      <c r="N4686">
        <v>20211005</v>
      </c>
      <c r="O4686">
        <v>12.07</v>
      </c>
      <c r="P4686">
        <v>13.75</v>
      </c>
      <c r="Q4686" t="s">
        <v>6066</v>
      </c>
      <c r="R4686" t="s">
        <v>9182</v>
      </c>
      <c r="S4686" t="s">
        <v>6207</v>
      </c>
      <c r="T4686" t="s">
        <v>6215</v>
      </c>
      <c r="U4686" t="s">
        <v>6204</v>
      </c>
      <c r="V4686" t="s">
        <v>9183</v>
      </c>
      <c r="W4686">
        <v>0</v>
      </c>
      <c r="X4686">
        <v>4684</v>
      </c>
      <c r="Y4686">
        <v>17</v>
      </c>
      <c r="Z4686">
        <v>62</v>
      </c>
      <c r="AA4686" s="2">
        <f t="shared" ref="AA4686:AA4703" si="1262">Y4686/Z4686</f>
        <v>0.27419354838709675</v>
      </c>
      <c r="AB4686">
        <v>0</v>
      </c>
      <c r="AC4686">
        <v>0</v>
      </c>
      <c r="AF4686">
        <v>1</v>
      </c>
      <c r="AG4686">
        <v>1</v>
      </c>
      <c r="AH4686">
        <v>0</v>
      </c>
      <c r="AI4686">
        <v>0</v>
      </c>
      <c r="AJ4686">
        <v>1</v>
      </c>
      <c r="AK4686" t="s">
        <v>6066</v>
      </c>
      <c r="AL4686">
        <f t="shared" ref="AL4686:AL4702" si="1263">SUM(AF4686:AK4686)</f>
        <v>3</v>
      </c>
      <c r="AM4686">
        <v>2</v>
      </c>
      <c r="AN4686">
        <v>1</v>
      </c>
      <c r="AO4686">
        <v>2</v>
      </c>
      <c r="AP4686" s="11" t="s">
        <v>9214</v>
      </c>
      <c r="AQ4686">
        <v>1</v>
      </c>
      <c r="AR4686">
        <f t="shared" ref="AR4686:AR4702" si="1264">IF(AL4686&lt;4,2,IF(AL4686=4,1,IF(AL4686=5,0,)))</f>
        <v>2</v>
      </c>
      <c r="AS4686">
        <f t="shared" ref="AS4686:AS4702" si="1265">SUM(AM4686:AR4686)</f>
        <v>8</v>
      </c>
    </row>
    <row r="4687" spans="1:45">
      <c r="A4687">
        <v>378</v>
      </c>
      <c r="B4687">
        <v>4686</v>
      </c>
      <c r="C4687" t="s">
        <v>6186</v>
      </c>
      <c r="D4687">
        <v>20211008</v>
      </c>
      <c r="E4687" t="s">
        <v>6122</v>
      </c>
      <c r="F4687" t="s">
        <v>6189</v>
      </c>
      <c r="G4687" t="s">
        <v>6168</v>
      </c>
      <c r="H4687" t="s">
        <v>6168</v>
      </c>
      <c r="I4687">
        <v>1</v>
      </c>
      <c r="J4687">
        <v>65</v>
      </c>
      <c r="K4687">
        <v>9</v>
      </c>
      <c r="L4687" t="s">
        <v>2865</v>
      </c>
      <c r="M4687">
        <v>20211002</v>
      </c>
      <c r="N4687">
        <v>2021006</v>
      </c>
      <c r="O4687">
        <v>24.31</v>
      </c>
      <c r="P4687">
        <v>25.32</v>
      </c>
      <c r="Q4687" t="s">
        <v>6066</v>
      </c>
      <c r="R4687" t="s">
        <v>9182</v>
      </c>
      <c r="T4687" t="s">
        <v>6216</v>
      </c>
      <c r="V4687" t="s">
        <v>9183</v>
      </c>
      <c r="W4687">
        <v>0</v>
      </c>
      <c r="X4687">
        <v>4684</v>
      </c>
      <c r="Y4687">
        <v>17</v>
      </c>
      <c r="Z4687">
        <v>62</v>
      </c>
      <c r="AA4687" s="2">
        <f t="shared" si="1262"/>
        <v>0.27419354838709675</v>
      </c>
      <c r="AB4687">
        <v>0</v>
      </c>
      <c r="AC4687">
        <v>0</v>
      </c>
      <c r="AF4687">
        <v>1</v>
      </c>
      <c r="AG4687">
        <v>1</v>
      </c>
      <c r="AH4687">
        <v>0</v>
      </c>
      <c r="AI4687">
        <v>0</v>
      </c>
      <c r="AJ4687">
        <v>1</v>
      </c>
      <c r="AK4687" t="s">
        <v>6066</v>
      </c>
      <c r="AL4687">
        <f t="shared" si="1263"/>
        <v>3</v>
      </c>
      <c r="AM4687">
        <v>2</v>
      </c>
      <c r="AN4687">
        <v>1</v>
      </c>
      <c r="AO4687">
        <v>2</v>
      </c>
      <c r="AP4687" s="11" t="s">
        <v>9214</v>
      </c>
      <c r="AQ4687">
        <v>1</v>
      </c>
      <c r="AR4687">
        <f t="shared" si="1264"/>
        <v>2</v>
      </c>
      <c r="AS4687">
        <f t="shared" si="1265"/>
        <v>8</v>
      </c>
    </row>
    <row r="4688" spans="1:45">
      <c r="A4688">
        <v>378</v>
      </c>
      <c r="B4688">
        <v>4687</v>
      </c>
      <c r="C4688" t="s">
        <v>6191</v>
      </c>
      <c r="D4688">
        <v>20211008</v>
      </c>
      <c r="E4688" t="s">
        <v>6122</v>
      </c>
      <c r="F4688" t="s">
        <v>6189</v>
      </c>
      <c r="G4688" t="s">
        <v>6168</v>
      </c>
      <c r="H4688" t="s">
        <v>6168</v>
      </c>
      <c r="I4688">
        <v>1</v>
      </c>
      <c r="J4688">
        <v>41</v>
      </c>
      <c r="K4688">
        <v>9</v>
      </c>
      <c r="L4688" t="s">
        <v>2865</v>
      </c>
      <c r="M4688">
        <v>20211004</v>
      </c>
      <c r="N4688">
        <v>20211006</v>
      </c>
      <c r="O4688">
        <v>18.329999999999998</v>
      </c>
      <c r="P4688">
        <v>19.399999999999999</v>
      </c>
      <c r="Q4688" t="s">
        <v>6066</v>
      </c>
      <c r="R4688" t="s">
        <v>9182</v>
      </c>
      <c r="T4688" t="s">
        <v>6217</v>
      </c>
      <c r="V4688" t="s">
        <v>9183</v>
      </c>
      <c r="W4688">
        <v>0</v>
      </c>
      <c r="X4688">
        <v>4684</v>
      </c>
      <c r="Y4688">
        <v>17</v>
      </c>
      <c r="Z4688">
        <v>62</v>
      </c>
      <c r="AA4688" s="2">
        <f t="shared" si="1262"/>
        <v>0.27419354838709675</v>
      </c>
      <c r="AB4688">
        <v>0</v>
      </c>
      <c r="AC4688">
        <v>0</v>
      </c>
      <c r="AF4688">
        <v>1</v>
      </c>
      <c r="AG4688">
        <v>1</v>
      </c>
      <c r="AH4688">
        <v>0</v>
      </c>
      <c r="AI4688">
        <v>0</v>
      </c>
      <c r="AJ4688">
        <v>1</v>
      </c>
      <c r="AK4688" t="s">
        <v>6066</v>
      </c>
      <c r="AL4688">
        <f t="shared" si="1263"/>
        <v>3</v>
      </c>
      <c r="AM4688">
        <v>2</v>
      </c>
      <c r="AN4688">
        <v>1</v>
      </c>
      <c r="AO4688">
        <v>2</v>
      </c>
      <c r="AP4688" s="11" t="s">
        <v>9214</v>
      </c>
      <c r="AQ4688">
        <v>1</v>
      </c>
      <c r="AR4688">
        <f t="shared" si="1264"/>
        <v>2</v>
      </c>
      <c r="AS4688">
        <f t="shared" si="1265"/>
        <v>8</v>
      </c>
    </row>
    <row r="4689" spans="1:45">
      <c r="A4689">
        <v>378</v>
      </c>
      <c r="B4689">
        <v>4688</v>
      </c>
      <c r="C4689" t="s">
        <v>6192</v>
      </c>
      <c r="D4689">
        <v>20211008</v>
      </c>
      <c r="E4689" t="s">
        <v>6122</v>
      </c>
      <c r="F4689" t="s">
        <v>6189</v>
      </c>
      <c r="G4689" t="s">
        <v>6168</v>
      </c>
      <c r="H4689" t="s">
        <v>6168</v>
      </c>
      <c r="I4689">
        <v>2</v>
      </c>
      <c r="J4689">
        <v>31</v>
      </c>
      <c r="K4689">
        <v>9</v>
      </c>
      <c r="L4689" t="s">
        <v>2865</v>
      </c>
      <c r="M4689">
        <v>20211005</v>
      </c>
      <c r="N4689">
        <v>20211006</v>
      </c>
      <c r="O4689">
        <v>26.9</v>
      </c>
      <c r="P4689">
        <v>27.96</v>
      </c>
      <c r="Q4689" t="s">
        <v>6066</v>
      </c>
      <c r="R4689" t="s">
        <v>9182</v>
      </c>
      <c r="S4689" t="s">
        <v>6207</v>
      </c>
      <c r="T4689" t="s">
        <v>6218</v>
      </c>
      <c r="V4689" t="s">
        <v>9183</v>
      </c>
      <c r="W4689">
        <v>0</v>
      </c>
      <c r="X4689">
        <v>4684</v>
      </c>
      <c r="Y4689">
        <v>17</v>
      </c>
      <c r="Z4689">
        <v>62</v>
      </c>
      <c r="AA4689" s="2">
        <f t="shared" si="1262"/>
        <v>0.27419354838709675</v>
      </c>
      <c r="AB4689">
        <v>0</v>
      </c>
      <c r="AC4689">
        <v>0</v>
      </c>
      <c r="AF4689">
        <v>1</v>
      </c>
      <c r="AG4689">
        <v>1</v>
      </c>
      <c r="AH4689">
        <v>0</v>
      </c>
      <c r="AI4689">
        <v>0</v>
      </c>
      <c r="AJ4689">
        <v>1</v>
      </c>
      <c r="AK4689" t="s">
        <v>6066</v>
      </c>
      <c r="AL4689">
        <f t="shared" si="1263"/>
        <v>3</v>
      </c>
      <c r="AM4689">
        <v>2</v>
      </c>
      <c r="AN4689">
        <v>1</v>
      </c>
      <c r="AO4689">
        <v>2</v>
      </c>
      <c r="AP4689" s="11" t="s">
        <v>9214</v>
      </c>
      <c r="AQ4689">
        <v>1</v>
      </c>
      <c r="AR4689">
        <f t="shared" si="1264"/>
        <v>2</v>
      </c>
      <c r="AS4689">
        <f t="shared" si="1265"/>
        <v>8</v>
      </c>
    </row>
    <row r="4690" spans="1:45">
      <c r="A4690">
        <v>378</v>
      </c>
      <c r="B4690">
        <v>4689</v>
      </c>
      <c r="C4690" t="s">
        <v>6193</v>
      </c>
      <c r="D4690">
        <v>20211008</v>
      </c>
      <c r="E4690" t="s">
        <v>6122</v>
      </c>
      <c r="F4690" t="s">
        <v>6189</v>
      </c>
      <c r="G4690" t="s">
        <v>6168</v>
      </c>
      <c r="H4690" t="s">
        <v>6168</v>
      </c>
      <c r="I4690">
        <v>1</v>
      </c>
      <c r="J4690">
        <v>50</v>
      </c>
      <c r="K4690">
        <v>9</v>
      </c>
      <c r="L4690" t="s">
        <v>2865</v>
      </c>
      <c r="M4690">
        <v>20211002</v>
      </c>
      <c r="N4690">
        <v>20211006</v>
      </c>
      <c r="O4690">
        <v>22.3</v>
      </c>
      <c r="P4690">
        <v>23.48</v>
      </c>
      <c r="Q4690" t="s">
        <v>6066</v>
      </c>
      <c r="R4690" t="s">
        <v>9182</v>
      </c>
      <c r="S4690" t="s">
        <v>6207</v>
      </c>
      <c r="T4690" t="s">
        <v>6219</v>
      </c>
      <c r="U4690" t="s">
        <v>6205</v>
      </c>
      <c r="V4690" t="s">
        <v>9183</v>
      </c>
      <c r="W4690">
        <v>0</v>
      </c>
      <c r="X4690">
        <v>4684</v>
      </c>
      <c r="Y4690">
        <v>17</v>
      </c>
      <c r="Z4690">
        <v>62</v>
      </c>
      <c r="AA4690" s="2">
        <f t="shared" si="1262"/>
        <v>0.27419354838709675</v>
      </c>
      <c r="AB4690">
        <v>0</v>
      </c>
      <c r="AC4690">
        <v>0</v>
      </c>
      <c r="AF4690">
        <v>1</v>
      </c>
      <c r="AG4690">
        <v>1</v>
      </c>
      <c r="AH4690">
        <v>0</v>
      </c>
      <c r="AI4690">
        <v>0</v>
      </c>
      <c r="AJ4690">
        <v>1</v>
      </c>
      <c r="AK4690" t="s">
        <v>6066</v>
      </c>
      <c r="AL4690">
        <f t="shared" si="1263"/>
        <v>3</v>
      </c>
      <c r="AM4690">
        <v>2</v>
      </c>
      <c r="AN4690">
        <v>1</v>
      </c>
      <c r="AO4690">
        <v>2</v>
      </c>
      <c r="AP4690" s="11" t="s">
        <v>9214</v>
      </c>
      <c r="AQ4690">
        <v>1</v>
      </c>
      <c r="AR4690">
        <f t="shared" si="1264"/>
        <v>2</v>
      </c>
      <c r="AS4690">
        <f t="shared" si="1265"/>
        <v>8</v>
      </c>
    </row>
    <row r="4691" spans="1:45">
      <c r="A4691">
        <v>378</v>
      </c>
      <c r="B4691">
        <v>4690</v>
      </c>
      <c r="C4691" t="s">
        <v>6194</v>
      </c>
      <c r="D4691">
        <v>20211008</v>
      </c>
      <c r="E4691" t="s">
        <v>6122</v>
      </c>
      <c r="F4691" t="s">
        <v>6189</v>
      </c>
      <c r="G4691" t="s">
        <v>6168</v>
      </c>
      <c r="H4691" t="s">
        <v>6168</v>
      </c>
      <c r="I4691">
        <v>1</v>
      </c>
      <c r="J4691">
        <v>64</v>
      </c>
      <c r="K4691">
        <v>9</v>
      </c>
      <c r="L4691" t="s">
        <v>2865</v>
      </c>
      <c r="M4691" t="s">
        <v>89</v>
      </c>
      <c r="N4691">
        <v>20211006</v>
      </c>
      <c r="O4691">
        <v>26.05</v>
      </c>
      <c r="P4691">
        <v>27.19</v>
      </c>
      <c r="Q4691" t="s">
        <v>6066</v>
      </c>
      <c r="R4691" t="s">
        <v>9182</v>
      </c>
      <c r="S4691" t="s">
        <v>6207</v>
      </c>
      <c r="T4691" t="s">
        <v>6220</v>
      </c>
      <c r="U4691" t="s">
        <v>6206</v>
      </c>
      <c r="V4691" t="s">
        <v>9183</v>
      </c>
      <c r="W4691">
        <v>0</v>
      </c>
      <c r="X4691">
        <v>4684</v>
      </c>
      <c r="Y4691">
        <v>17</v>
      </c>
      <c r="Z4691">
        <v>62</v>
      </c>
      <c r="AA4691" s="2">
        <f t="shared" si="1262"/>
        <v>0.27419354838709675</v>
      </c>
      <c r="AB4691">
        <v>0</v>
      </c>
      <c r="AC4691">
        <v>0</v>
      </c>
      <c r="AF4691">
        <v>1</v>
      </c>
      <c r="AG4691">
        <v>1</v>
      </c>
      <c r="AH4691">
        <v>0</v>
      </c>
      <c r="AI4691">
        <v>0</v>
      </c>
      <c r="AJ4691">
        <v>1</v>
      </c>
      <c r="AK4691" t="s">
        <v>6066</v>
      </c>
      <c r="AL4691">
        <f t="shared" si="1263"/>
        <v>3</v>
      </c>
      <c r="AM4691">
        <v>2</v>
      </c>
      <c r="AN4691">
        <v>1</v>
      </c>
      <c r="AO4691">
        <v>2</v>
      </c>
      <c r="AP4691" s="11" t="s">
        <v>9214</v>
      </c>
      <c r="AQ4691">
        <v>1</v>
      </c>
      <c r="AR4691">
        <f t="shared" si="1264"/>
        <v>2</v>
      </c>
      <c r="AS4691">
        <f t="shared" si="1265"/>
        <v>8</v>
      </c>
    </row>
    <row r="4692" spans="1:45">
      <c r="A4692">
        <v>378</v>
      </c>
      <c r="B4692">
        <v>4691</v>
      </c>
      <c r="C4692" t="s">
        <v>6184</v>
      </c>
      <c r="D4692">
        <v>20211008</v>
      </c>
      <c r="E4692" t="s">
        <v>6122</v>
      </c>
      <c r="F4692" t="s">
        <v>6189</v>
      </c>
      <c r="G4692" t="s">
        <v>6168</v>
      </c>
      <c r="H4692" t="s">
        <v>6188</v>
      </c>
      <c r="I4692">
        <v>1</v>
      </c>
      <c r="J4692">
        <v>69</v>
      </c>
      <c r="K4692">
        <v>9</v>
      </c>
      <c r="L4692" t="s">
        <v>2865</v>
      </c>
      <c r="M4692">
        <v>20211003</v>
      </c>
      <c r="N4692">
        <v>20211006</v>
      </c>
      <c r="O4692">
        <v>12.71</v>
      </c>
      <c r="P4692">
        <v>14.09</v>
      </c>
      <c r="Q4692" t="s">
        <v>6066</v>
      </c>
      <c r="R4692" t="s">
        <v>9182</v>
      </c>
      <c r="T4692" t="s">
        <v>6221</v>
      </c>
      <c r="U4692" t="s">
        <v>6208</v>
      </c>
      <c r="V4692" t="s">
        <v>9183</v>
      </c>
      <c r="W4692">
        <v>0</v>
      </c>
      <c r="X4692">
        <v>4684</v>
      </c>
      <c r="Y4692">
        <v>17</v>
      </c>
      <c r="Z4692">
        <v>62</v>
      </c>
      <c r="AA4692" s="2">
        <f t="shared" si="1262"/>
        <v>0.27419354838709675</v>
      </c>
      <c r="AB4692">
        <v>0</v>
      </c>
      <c r="AC4692">
        <v>0</v>
      </c>
      <c r="AF4692">
        <v>1</v>
      </c>
      <c r="AG4692">
        <v>1</v>
      </c>
      <c r="AH4692">
        <v>0</v>
      </c>
      <c r="AI4692">
        <v>0</v>
      </c>
      <c r="AJ4692">
        <v>1</v>
      </c>
      <c r="AK4692" t="s">
        <v>6066</v>
      </c>
      <c r="AL4692">
        <f t="shared" si="1263"/>
        <v>3</v>
      </c>
      <c r="AM4692">
        <v>2</v>
      </c>
      <c r="AN4692">
        <v>1</v>
      </c>
      <c r="AO4692">
        <v>2</v>
      </c>
      <c r="AP4692" s="11" t="s">
        <v>9214</v>
      </c>
      <c r="AQ4692">
        <v>1</v>
      </c>
      <c r="AR4692">
        <f t="shared" si="1264"/>
        <v>2</v>
      </c>
      <c r="AS4692">
        <f t="shared" si="1265"/>
        <v>8</v>
      </c>
    </row>
    <row r="4693" spans="1:45">
      <c r="A4693">
        <v>378</v>
      </c>
      <c r="B4693">
        <v>4692</v>
      </c>
      <c r="C4693" t="s">
        <v>6185</v>
      </c>
      <c r="D4693">
        <v>20211008</v>
      </c>
      <c r="E4693" t="s">
        <v>6122</v>
      </c>
      <c r="F4693" t="s">
        <v>6189</v>
      </c>
      <c r="G4693" t="s">
        <v>6168</v>
      </c>
      <c r="H4693" t="s">
        <v>6188</v>
      </c>
      <c r="I4693">
        <v>3</v>
      </c>
      <c r="J4693">
        <v>52</v>
      </c>
      <c r="K4693">
        <v>9</v>
      </c>
      <c r="L4693" t="s">
        <v>2865</v>
      </c>
      <c r="M4693">
        <v>20211001</v>
      </c>
      <c r="N4693">
        <v>20211006</v>
      </c>
      <c r="O4693">
        <v>30.08</v>
      </c>
      <c r="P4693">
        <v>31.01</v>
      </c>
      <c r="Q4693" t="s">
        <v>6066</v>
      </c>
      <c r="R4693" t="s">
        <v>9182</v>
      </c>
      <c r="T4693" t="s">
        <v>6222</v>
      </c>
      <c r="V4693" t="s">
        <v>9183</v>
      </c>
      <c r="W4693">
        <v>0</v>
      </c>
      <c r="X4693">
        <v>4684</v>
      </c>
      <c r="Y4693">
        <v>17</v>
      </c>
      <c r="Z4693">
        <v>62</v>
      </c>
      <c r="AA4693" s="2">
        <f t="shared" si="1262"/>
        <v>0.27419354838709675</v>
      </c>
      <c r="AB4693">
        <v>0</v>
      </c>
      <c r="AC4693">
        <v>0</v>
      </c>
      <c r="AF4693">
        <v>1</v>
      </c>
      <c r="AG4693">
        <v>1</v>
      </c>
      <c r="AH4693">
        <v>0</v>
      </c>
      <c r="AI4693">
        <v>0</v>
      </c>
      <c r="AJ4693">
        <v>1</v>
      </c>
      <c r="AK4693" t="s">
        <v>6066</v>
      </c>
      <c r="AL4693">
        <f t="shared" si="1263"/>
        <v>3</v>
      </c>
      <c r="AM4693">
        <v>2</v>
      </c>
      <c r="AN4693">
        <v>1</v>
      </c>
      <c r="AO4693">
        <v>2</v>
      </c>
      <c r="AP4693" s="11" t="s">
        <v>9214</v>
      </c>
      <c r="AQ4693">
        <v>1</v>
      </c>
      <c r="AR4693">
        <f t="shared" si="1264"/>
        <v>2</v>
      </c>
      <c r="AS4693">
        <f t="shared" si="1265"/>
        <v>8</v>
      </c>
    </row>
    <row r="4694" spans="1:45">
      <c r="A4694">
        <v>378</v>
      </c>
      <c r="B4694">
        <v>4693</v>
      </c>
      <c r="C4694" t="s">
        <v>6187</v>
      </c>
      <c r="D4694">
        <v>20211008</v>
      </c>
      <c r="E4694" t="s">
        <v>6122</v>
      </c>
      <c r="F4694" t="s">
        <v>6189</v>
      </c>
      <c r="G4694" t="s">
        <v>6168</v>
      </c>
      <c r="H4694" t="s">
        <v>6168</v>
      </c>
      <c r="I4694">
        <v>3</v>
      </c>
      <c r="J4694">
        <v>59</v>
      </c>
      <c r="K4694">
        <v>9</v>
      </c>
      <c r="L4694" t="s">
        <v>2865</v>
      </c>
      <c r="M4694" t="s">
        <v>89</v>
      </c>
      <c r="N4694">
        <v>20211007</v>
      </c>
      <c r="O4694">
        <v>16.43</v>
      </c>
      <c r="P4694">
        <v>17.190000000000001</v>
      </c>
      <c r="Q4694" t="s">
        <v>6066</v>
      </c>
      <c r="R4694" t="s">
        <v>9182</v>
      </c>
      <c r="T4694" t="s">
        <v>6223</v>
      </c>
      <c r="U4694" t="s">
        <v>6209</v>
      </c>
      <c r="V4694" t="s">
        <v>9183</v>
      </c>
      <c r="W4694">
        <v>0</v>
      </c>
      <c r="X4694">
        <v>4684</v>
      </c>
      <c r="Y4694">
        <v>17</v>
      </c>
      <c r="Z4694">
        <v>62</v>
      </c>
      <c r="AA4694" s="2">
        <f t="shared" si="1262"/>
        <v>0.27419354838709675</v>
      </c>
      <c r="AB4694">
        <v>0</v>
      </c>
      <c r="AC4694">
        <v>0</v>
      </c>
      <c r="AF4694">
        <v>1</v>
      </c>
      <c r="AG4694">
        <v>1</v>
      </c>
      <c r="AH4694">
        <v>0</v>
      </c>
      <c r="AI4694">
        <v>0</v>
      </c>
      <c r="AJ4694">
        <v>1</v>
      </c>
      <c r="AK4694" t="s">
        <v>6066</v>
      </c>
      <c r="AL4694">
        <f t="shared" si="1263"/>
        <v>3</v>
      </c>
      <c r="AM4694">
        <v>2</v>
      </c>
      <c r="AN4694">
        <v>1</v>
      </c>
      <c r="AO4694">
        <v>2</v>
      </c>
      <c r="AP4694" s="11" t="s">
        <v>9214</v>
      </c>
      <c r="AQ4694">
        <v>1</v>
      </c>
      <c r="AR4694">
        <f t="shared" si="1264"/>
        <v>2</v>
      </c>
      <c r="AS4694">
        <f t="shared" si="1265"/>
        <v>8</v>
      </c>
    </row>
    <row r="4695" spans="1:45">
      <c r="A4695">
        <v>378</v>
      </c>
      <c r="B4695">
        <v>4694</v>
      </c>
      <c r="C4695" t="s">
        <v>6195</v>
      </c>
      <c r="D4695">
        <v>20211008</v>
      </c>
      <c r="E4695" t="s">
        <v>6122</v>
      </c>
      <c r="F4695" t="s">
        <v>6189</v>
      </c>
      <c r="G4695" t="s">
        <v>6168</v>
      </c>
      <c r="H4695" t="s">
        <v>6168</v>
      </c>
      <c r="I4695">
        <v>3</v>
      </c>
      <c r="J4695">
        <v>71</v>
      </c>
      <c r="K4695">
        <v>9</v>
      </c>
      <c r="L4695" t="s">
        <v>2865</v>
      </c>
      <c r="M4695">
        <v>20211006</v>
      </c>
      <c r="N4695">
        <v>20211007</v>
      </c>
      <c r="O4695">
        <v>13.74</v>
      </c>
      <c r="P4695">
        <v>14.41</v>
      </c>
      <c r="Q4695" t="s">
        <v>6066</v>
      </c>
      <c r="R4695" t="s">
        <v>9182</v>
      </c>
      <c r="T4695" t="s">
        <v>6224</v>
      </c>
      <c r="U4695" t="s">
        <v>6210</v>
      </c>
      <c r="V4695" t="s">
        <v>9183</v>
      </c>
      <c r="W4695">
        <v>0</v>
      </c>
      <c r="X4695">
        <v>4684</v>
      </c>
      <c r="Y4695">
        <v>17</v>
      </c>
      <c r="Z4695">
        <v>62</v>
      </c>
      <c r="AA4695" s="2">
        <f t="shared" si="1262"/>
        <v>0.27419354838709675</v>
      </c>
      <c r="AB4695">
        <v>0</v>
      </c>
      <c r="AC4695">
        <v>0</v>
      </c>
      <c r="AF4695">
        <v>1</v>
      </c>
      <c r="AG4695">
        <v>1</v>
      </c>
      <c r="AH4695">
        <v>0</v>
      </c>
      <c r="AI4695">
        <v>0</v>
      </c>
      <c r="AJ4695">
        <v>1</v>
      </c>
      <c r="AK4695" t="s">
        <v>6066</v>
      </c>
      <c r="AL4695">
        <f t="shared" si="1263"/>
        <v>3</v>
      </c>
      <c r="AM4695">
        <v>2</v>
      </c>
      <c r="AN4695">
        <v>1</v>
      </c>
      <c r="AO4695">
        <v>2</v>
      </c>
      <c r="AP4695" s="11" t="s">
        <v>9214</v>
      </c>
      <c r="AQ4695">
        <v>1</v>
      </c>
      <c r="AR4695">
        <f t="shared" si="1264"/>
        <v>2</v>
      </c>
      <c r="AS4695">
        <f t="shared" si="1265"/>
        <v>8</v>
      </c>
    </row>
    <row r="4696" spans="1:45">
      <c r="A4696">
        <v>378</v>
      </c>
      <c r="B4696">
        <v>4695</v>
      </c>
      <c r="C4696" t="s">
        <v>6196</v>
      </c>
      <c r="D4696">
        <v>20211008</v>
      </c>
      <c r="E4696" t="s">
        <v>6122</v>
      </c>
      <c r="F4696" t="s">
        <v>6189</v>
      </c>
      <c r="G4696" t="s">
        <v>6168</v>
      </c>
      <c r="H4696" t="s">
        <v>6168</v>
      </c>
      <c r="I4696">
        <v>3</v>
      </c>
      <c r="J4696">
        <v>50</v>
      </c>
      <c r="K4696">
        <v>9</v>
      </c>
      <c r="L4696" t="s">
        <v>2865</v>
      </c>
      <c r="M4696" t="s">
        <v>89</v>
      </c>
      <c r="N4696">
        <v>20211007</v>
      </c>
      <c r="O4696">
        <v>13.83</v>
      </c>
      <c r="P4696">
        <v>14.71</v>
      </c>
      <c r="Q4696" t="s">
        <v>6066</v>
      </c>
      <c r="R4696" t="s">
        <v>9182</v>
      </c>
      <c r="S4696" t="s">
        <v>6207</v>
      </c>
      <c r="T4696" t="s">
        <v>6225</v>
      </c>
      <c r="U4696" t="s">
        <v>6211</v>
      </c>
      <c r="V4696" t="s">
        <v>9183</v>
      </c>
      <c r="W4696">
        <v>0</v>
      </c>
      <c r="X4696">
        <v>4684</v>
      </c>
      <c r="Y4696">
        <v>17</v>
      </c>
      <c r="Z4696">
        <v>62</v>
      </c>
      <c r="AA4696" s="2">
        <f t="shared" si="1262"/>
        <v>0.27419354838709675</v>
      </c>
      <c r="AB4696">
        <v>0</v>
      </c>
      <c r="AC4696">
        <v>0</v>
      </c>
      <c r="AF4696">
        <v>1</v>
      </c>
      <c r="AG4696">
        <v>1</v>
      </c>
      <c r="AH4696">
        <v>0</v>
      </c>
      <c r="AI4696">
        <v>0</v>
      </c>
      <c r="AJ4696">
        <v>1</v>
      </c>
      <c r="AK4696" t="s">
        <v>6066</v>
      </c>
      <c r="AL4696">
        <f t="shared" si="1263"/>
        <v>3</v>
      </c>
      <c r="AM4696">
        <v>2</v>
      </c>
      <c r="AN4696">
        <v>1</v>
      </c>
      <c r="AO4696">
        <v>2</v>
      </c>
      <c r="AP4696" s="11" t="s">
        <v>9214</v>
      </c>
      <c r="AQ4696">
        <v>1</v>
      </c>
      <c r="AR4696">
        <f t="shared" si="1264"/>
        <v>2</v>
      </c>
      <c r="AS4696">
        <f t="shared" si="1265"/>
        <v>8</v>
      </c>
    </row>
    <row r="4697" spans="1:45">
      <c r="A4697">
        <v>378</v>
      </c>
      <c r="B4697">
        <v>4696</v>
      </c>
      <c r="C4697" t="s">
        <v>6197</v>
      </c>
      <c r="D4697">
        <v>20211008</v>
      </c>
      <c r="E4697" t="s">
        <v>6122</v>
      </c>
      <c r="F4697" t="s">
        <v>6189</v>
      </c>
      <c r="G4697" t="s">
        <v>6168</v>
      </c>
      <c r="H4697" t="s">
        <v>6168</v>
      </c>
      <c r="I4697">
        <v>1</v>
      </c>
      <c r="J4697">
        <v>49</v>
      </c>
      <c r="K4697">
        <v>9</v>
      </c>
      <c r="L4697" t="s">
        <v>2865</v>
      </c>
      <c r="M4697">
        <v>20211006</v>
      </c>
      <c r="N4697">
        <v>20211007</v>
      </c>
      <c r="O4697">
        <v>17.28</v>
      </c>
      <c r="P4697">
        <v>18.03</v>
      </c>
      <c r="Q4697" t="s">
        <v>6066</v>
      </c>
      <c r="R4697" t="s">
        <v>9182</v>
      </c>
      <c r="T4697" t="s">
        <v>6226</v>
      </c>
      <c r="U4697" t="s">
        <v>6212</v>
      </c>
      <c r="V4697" t="s">
        <v>9183</v>
      </c>
      <c r="W4697">
        <v>0</v>
      </c>
      <c r="X4697">
        <v>4684</v>
      </c>
      <c r="Y4697">
        <v>17</v>
      </c>
      <c r="Z4697">
        <v>62</v>
      </c>
      <c r="AA4697" s="2">
        <f t="shared" si="1262"/>
        <v>0.27419354838709675</v>
      </c>
      <c r="AB4697">
        <v>0</v>
      </c>
      <c r="AC4697">
        <v>0</v>
      </c>
      <c r="AF4697">
        <v>1</v>
      </c>
      <c r="AG4697">
        <v>1</v>
      </c>
      <c r="AH4697">
        <v>0</v>
      </c>
      <c r="AI4697">
        <v>0</v>
      </c>
      <c r="AJ4697">
        <v>1</v>
      </c>
      <c r="AK4697" t="s">
        <v>6066</v>
      </c>
      <c r="AL4697">
        <f t="shared" si="1263"/>
        <v>3</v>
      </c>
      <c r="AM4697">
        <v>2</v>
      </c>
      <c r="AN4697">
        <v>1</v>
      </c>
      <c r="AO4697">
        <v>2</v>
      </c>
      <c r="AP4697" s="11" t="s">
        <v>9214</v>
      </c>
      <c r="AQ4697">
        <v>1</v>
      </c>
      <c r="AR4697">
        <f t="shared" si="1264"/>
        <v>2</v>
      </c>
      <c r="AS4697">
        <f t="shared" si="1265"/>
        <v>8</v>
      </c>
    </row>
    <row r="4698" spans="1:45">
      <c r="A4698">
        <v>378</v>
      </c>
      <c r="B4698">
        <v>4697</v>
      </c>
      <c r="C4698" t="s">
        <v>6198</v>
      </c>
      <c r="D4698">
        <v>20211008</v>
      </c>
      <c r="E4698" t="s">
        <v>6122</v>
      </c>
      <c r="F4698" t="s">
        <v>6189</v>
      </c>
      <c r="G4698" t="s">
        <v>6168</v>
      </c>
      <c r="H4698" t="s">
        <v>6168</v>
      </c>
      <c r="I4698">
        <v>2</v>
      </c>
      <c r="J4698">
        <v>53</v>
      </c>
      <c r="K4698">
        <v>9</v>
      </c>
      <c r="L4698" t="s">
        <v>2865</v>
      </c>
      <c r="M4698" t="s">
        <v>89</v>
      </c>
      <c r="N4698">
        <v>20211007</v>
      </c>
      <c r="O4698">
        <v>17.059999999999999</v>
      </c>
      <c r="P4698">
        <v>17.82</v>
      </c>
      <c r="Q4698" t="s">
        <v>6066</v>
      </c>
      <c r="R4698" t="s">
        <v>9182</v>
      </c>
      <c r="T4698" t="s">
        <v>6227</v>
      </c>
      <c r="U4698" t="s">
        <v>6212</v>
      </c>
      <c r="V4698" t="s">
        <v>9183</v>
      </c>
      <c r="W4698">
        <v>0</v>
      </c>
      <c r="X4698">
        <v>4684</v>
      </c>
      <c r="Y4698">
        <v>17</v>
      </c>
      <c r="Z4698">
        <v>62</v>
      </c>
      <c r="AA4698" s="2">
        <f t="shared" si="1262"/>
        <v>0.27419354838709675</v>
      </c>
      <c r="AB4698">
        <v>0</v>
      </c>
      <c r="AC4698">
        <v>0</v>
      </c>
      <c r="AF4698">
        <v>1</v>
      </c>
      <c r="AG4698">
        <v>1</v>
      </c>
      <c r="AH4698">
        <v>0</v>
      </c>
      <c r="AI4698">
        <v>0</v>
      </c>
      <c r="AJ4698">
        <v>1</v>
      </c>
      <c r="AK4698" t="s">
        <v>6066</v>
      </c>
      <c r="AL4698">
        <f t="shared" si="1263"/>
        <v>3</v>
      </c>
      <c r="AM4698">
        <v>2</v>
      </c>
      <c r="AN4698">
        <v>1</v>
      </c>
      <c r="AO4698">
        <v>2</v>
      </c>
      <c r="AP4698" s="11" t="s">
        <v>9214</v>
      </c>
      <c r="AQ4698">
        <v>1</v>
      </c>
      <c r="AR4698">
        <f t="shared" si="1264"/>
        <v>2</v>
      </c>
      <c r="AS4698">
        <f t="shared" si="1265"/>
        <v>8</v>
      </c>
    </row>
    <row r="4699" spans="1:45">
      <c r="A4699">
        <v>378</v>
      </c>
      <c r="B4699">
        <v>4698</v>
      </c>
      <c r="C4699" t="s">
        <v>6199</v>
      </c>
      <c r="D4699">
        <v>20211008</v>
      </c>
      <c r="E4699" t="s">
        <v>6122</v>
      </c>
      <c r="F4699" t="s">
        <v>6189</v>
      </c>
      <c r="G4699" t="s">
        <v>6168</v>
      </c>
      <c r="H4699" t="s">
        <v>6168</v>
      </c>
      <c r="I4699">
        <v>3</v>
      </c>
      <c r="J4699">
        <v>52</v>
      </c>
      <c r="K4699">
        <v>9</v>
      </c>
      <c r="L4699" t="s">
        <v>2865</v>
      </c>
      <c r="M4699">
        <v>20211005</v>
      </c>
      <c r="N4699">
        <v>20211007</v>
      </c>
      <c r="O4699">
        <v>12.75</v>
      </c>
      <c r="P4699">
        <v>13.1</v>
      </c>
      <c r="Q4699" t="s">
        <v>6066</v>
      </c>
      <c r="R4699" t="s">
        <v>9182</v>
      </c>
      <c r="T4699" t="s">
        <v>6228</v>
      </c>
      <c r="U4699" t="s">
        <v>6213</v>
      </c>
      <c r="V4699" t="s">
        <v>9183</v>
      </c>
      <c r="W4699">
        <v>0</v>
      </c>
      <c r="X4699">
        <v>4684</v>
      </c>
      <c r="Y4699">
        <v>17</v>
      </c>
      <c r="Z4699">
        <v>62</v>
      </c>
      <c r="AA4699" s="2">
        <f t="shared" si="1262"/>
        <v>0.27419354838709675</v>
      </c>
      <c r="AB4699">
        <v>0</v>
      </c>
      <c r="AC4699">
        <v>0</v>
      </c>
      <c r="AF4699">
        <v>1</v>
      </c>
      <c r="AG4699">
        <v>1</v>
      </c>
      <c r="AH4699">
        <v>0</v>
      </c>
      <c r="AI4699">
        <v>0</v>
      </c>
      <c r="AJ4699">
        <v>1</v>
      </c>
      <c r="AK4699" t="s">
        <v>6066</v>
      </c>
      <c r="AL4699">
        <f t="shared" si="1263"/>
        <v>3</v>
      </c>
      <c r="AM4699">
        <v>2</v>
      </c>
      <c r="AN4699">
        <v>1</v>
      </c>
      <c r="AO4699">
        <v>2</v>
      </c>
      <c r="AP4699" s="11" t="s">
        <v>9214</v>
      </c>
      <c r="AQ4699">
        <v>1</v>
      </c>
      <c r="AR4699">
        <f t="shared" si="1264"/>
        <v>2</v>
      </c>
      <c r="AS4699">
        <f t="shared" si="1265"/>
        <v>8</v>
      </c>
    </row>
    <row r="4700" spans="1:45">
      <c r="A4700">
        <v>378</v>
      </c>
      <c r="B4700">
        <v>4699</v>
      </c>
      <c r="C4700" t="s">
        <v>6200</v>
      </c>
      <c r="D4700">
        <v>20211008</v>
      </c>
      <c r="E4700" t="s">
        <v>6122</v>
      </c>
      <c r="F4700" t="s">
        <v>6189</v>
      </c>
      <c r="G4700" t="s">
        <v>6168</v>
      </c>
      <c r="H4700" t="s">
        <v>6168</v>
      </c>
      <c r="I4700">
        <v>1</v>
      </c>
      <c r="J4700">
        <v>55</v>
      </c>
      <c r="K4700">
        <v>9</v>
      </c>
      <c r="L4700" t="s">
        <v>2865</v>
      </c>
      <c r="M4700">
        <v>20210930</v>
      </c>
      <c r="N4700">
        <v>20211007</v>
      </c>
      <c r="O4700">
        <v>19.36</v>
      </c>
      <c r="P4700">
        <v>19.75</v>
      </c>
      <c r="Q4700" t="s">
        <v>6066</v>
      </c>
      <c r="R4700" t="s">
        <v>9182</v>
      </c>
      <c r="T4700" t="s">
        <v>6229</v>
      </c>
      <c r="U4700" t="s">
        <v>6161</v>
      </c>
      <c r="V4700" t="s">
        <v>9183</v>
      </c>
      <c r="W4700">
        <v>0</v>
      </c>
      <c r="X4700">
        <v>4684</v>
      </c>
      <c r="Y4700">
        <v>17</v>
      </c>
      <c r="Z4700">
        <v>62</v>
      </c>
      <c r="AA4700" s="2">
        <f t="shared" si="1262"/>
        <v>0.27419354838709675</v>
      </c>
      <c r="AB4700">
        <v>0</v>
      </c>
      <c r="AC4700">
        <v>0</v>
      </c>
      <c r="AF4700">
        <v>1</v>
      </c>
      <c r="AG4700">
        <v>1</v>
      </c>
      <c r="AH4700">
        <v>0</v>
      </c>
      <c r="AI4700">
        <v>0</v>
      </c>
      <c r="AJ4700">
        <v>1</v>
      </c>
      <c r="AK4700" t="s">
        <v>6066</v>
      </c>
      <c r="AL4700">
        <f t="shared" si="1263"/>
        <v>3</v>
      </c>
      <c r="AM4700">
        <v>2</v>
      </c>
      <c r="AN4700">
        <v>1</v>
      </c>
      <c r="AO4700">
        <v>2</v>
      </c>
      <c r="AP4700" s="11" t="s">
        <v>9214</v>
      </c>
      <c r="AQ4700">
        <v>1</v>
      </c>
      <c r="AR4700">
        <f t="shared" si="1264"/>
        <v>2</v>
      </c>
      <c r="AS4700">
        <f t="shared" si="1265"/>
        <v>8</v>
      </c>
    </row>
    <row r="4701" spans="1:45">
      <c r="A4701">
        <v>378</v>
      </c>
      <c r="B4701">
        <v>4700</v>
      </c>
      <c r="C4701" t="s">
        <v>6201</v>
      </c>
      <c r="D4701">
        <v>20211008</v>
      </c>
      <c r="E4701" t="s">
        <v>6122</v>
      </c>
      <c r="F4701" t="s">
        <v>6189</v>
      </c>
      <c r="G4701" t="s">
        <v>6168</v>
      </c>
      <c r="H4701" t="s">
        <v>6168</v>
      </c>
      <c r="I4701">
        <v>3</v>
      </c>
      <c r="J4701">
        <v>49</v>
      </c>
      <c r="K4701">
        <v>9</v>
      </c>
      <c r="L4701" t="s">
        <v>2865</v>
      </c>
      <c r="M4701">
        <v>20211007</v>
      </c>
      <c r="N4701">
        <v>20211007</v>
      </c>
      <c r="O4701">
        <v>19.649999999999999</v>
      </c>
      <c r="P4701">
        <v>20.51</v>
      </c>
      <c r="Q4701" t="s">
        <v>6066</v>
      </c>
      <c r="R4701" t="s">
        <v>9182</v>
      </c>
      <c r="S4701" t="s">
        <v>6207</v>
      </c>
      <c r="T4701" t="s">
        <v>6230</v>
      </c>
      <c r="V4701" t="s">
        <v>9183</v>
      </c>
      <c r="W4701">
        <v>0</v>
      </c>
      <c r="X4701">
        <v>4684</v>
      </c>
      <c r="Y4701">
        <v>17</v>
      </c>
      <c r="Z4701">
        <v>62</v>
      </c>
      <c r="AA4701" s="2">
        <f t="shared" si="1262"/>
        <v>0.27419354838709675</v>
      </c>
      <c r="AB4701">
        <v>0</v>
      </c>
      <c r="AC4701">
        <v>0</v>
      </c>
      <c r="AF4701">
        <v>1</v>
      </c>
      <c r="AG4701">
        <v>1</v>
      </c>
      <c r="AH4701">
        <v>0</v>
      </c>
      <c r="AI4701">
        <v>0</v>
      </c>
      <c r="AJ4701">
        <v>1</v>
      </c>
      <c r="AK4701" t="s">
        <v>6066</v>
      </c>
      <c r="AL4701">
        <f t="shared" si="1263"/>
        <v>3</v>
      </c>
      <c r="AM4701">
        <v>2</v>
      </c>
      <c r="AN4701">
        <v>1</v>
      </c>
      <c r="AO4701">
        <v>2</v>
      </c>
      <c r="AP4701" s="11" t="s">
        <v>9214</v>
      </c>
      <c r="AQ4701">
        <v>1</v>
      </c>
      <c r="AR4701">
        <f t="shared" si="1264"/>
        <v>2</v>
      </c>
      <c r="AS4701">
        <f t="shared" si="1265"/>
        <v>8</v>
      </c>
    </row>
    <row r="4702" spans="1:45">
      <c r="A4702">
        <v>378</v>
      </c>
      <c r="B4702">
        <v>4701</v>
      </c>
      <c r="C4702" t="s">
        <v>6202</v>
      </c>
      <c r="D4702">
        <v>20211008</v>
      </c>
      <c r="E4702" t="s">
        <v>6122</v>
      </c>
      <c r="F4702" t="s">
        <v>6189</v>
      </c>
      <c r="G4702" t="s">
        <v>6168</v>
      </c>
      <c r="H4702" t="s">
        <v>6168</v>
      </c>
      <c r="I4702">
        <v>3</v>
      </c>
      <c r="J4702">
        <v>56</v>
      </c>
      <c r="K4702">
        <v>9</v>
      </c>
      <c r="L4702" t="s">
        <v>2865</v>
      </c>
      <c r="M4702" t="s">
        <v>89</v>
      </c>
      <c r="N4702">
        <v>20211007</v>
      </c>
      <c r="O4702">
        <v>10.47</v>
      </c>
      <c r="P4702">
        <v>11.37</v>
      </c>
      <c r="Q4702" t="s">
        <v>6066</v>
      </c>
      <c r="R4702" t="s">
        <v>9182</v>
      </c>
      <c r="S4702" t="s">
        <v>6207</v>
      </c>
      <c r="T4702" t="s">
        <v>6231</v>
      </c>
      <c r="U4702" t="s">
        <v>6211</v>
      </c>
      <c r="V4702" t="s">
        <v>9183</v>
      </c>
      <c r="W4702">
        <v>0</v>
      </c>
      <c r="X4702">
        <v>4684</v>
      </c>
      <c r="Y4702">
        <v>17</v>
      </c>
      <c r="Z4702">
        <v>62</v>
      </c>
      <c r="AA4702" s="2">
        <f t="shared" si="1262"/>
        <v>0.27419354838709675</v>
      </c>
      <c r="AB4702">
        <v>0</v>
      </c>
      <c r="AC4702">
        <v>0</v>
      </c>
      <c r="AF4702">
        <v>1</v>
      </c>
      <c r="AG4702">
        <v>1</v>
      </c>
      <c r="AH4702">
        <v>0</v>
      </c>
      <c r="AI4702">
        <v>0</v>
      </c>
      <c r="AJ4702">
        <v>1</v>
      </c>
      <c r="AK4702" t="s">
        <v>6066</v>
      </c>
      <c r="AL4702">
        <f t="shared" si="1263"/>
        <v>3</v>
      </c>
      <c r="AM4702">
        <v>2</v>
      </c>
      <c r="AN4702">
        <v>1</v>
      </c>
      <c r="AO4702">
        <v>2</v>
      </c>
      <c r="AP4702" s="11" t="s">
        <v>9214</v>
      </c>
      <c r="AQ4702">
        <v>1</v>
      </c>
      <c r="AR4702">
        <f t="shared" si="1264"/>
        <v>2</v>
      </c>
      <c r="AS4702">
        <f t="shared" si="1265"/>
        <v>8</v>
      </c>
    </row>
    <row r="4703" spans="1:45">
      <c r="A4703">
        <v>379</v>
      </c>
      <c r="B4703">
        <v>4702</v>
      </c>
      <c r="C4703" t="s">
        <v>6232</v>
      </c>
      <c r="D4703">
        <v>20211008</v>
      </c>
      <c r="E4703" t="s">
        <v>6257</v>
      </c>
      <c r="F4703" t="s">
        <v>6258</v>
      </c>
      <c r="G4703" t="s">
        <v>6259</v>
      </c>
      <c r="H4703" t="s">
        <v>6259</v>
      </c>
      <c r="I4703">
        <v>2</v>
      </c>
      <c r="J4703">
        <v>4</v>
      </c>
      <c r="K4703">
        <v>0</v>
      </c>
      <c r="L4703" t="s">
        <v>1862</v>
      </c>
      <c r="M4703">
        <v>20210926</v>
      </c>
      <c r="N4703">
        <v>20211006</v>
      </c>
      <c r="O4703">
        <v>20.77</v>
      </c>
      <c r="P4703">
        <v>18.8</v>
      </c>
      <c r="Q4703">
        <v>18.13</v>
      </c>
      <c r="R4703" t="s">
        <v>9184</v>
      </c>
      <c r="S4703" t="s">
        <v>6067</v>
      </c>
      <c r="V4703" t="s">
        <v>9185</v>
      </c>
      <c r="W4703">
        <v>1</v>
      </c>
      <c r="X4703">
        <v>4702</v>
      </c>
      <c r="Y4703">
        <v>14</v>
      </c>
      <c r="Z4703">
        <v>195</v>
      </c>
      <c r="AA4703" s="2">
        <f t="shared" si="1262"/>
        <v>7.179487179487179E-2</v>
      </c>
      <c r="AB4703">
        <v>0</v>
      </c>
      <c r="AC4703">
        <v>1</v>
      </c>
      <c r="AD4703">
        <v>0</v>
      </c>
      <c r="AF4703">
        <v>0</v>
      </c>
      <c r="AG4703">
        <v>1</v>
      </c>
      <c r="AH4703">
        <v>0</v>
      </c>
      <c r="AI4703">
        <v>1</v>
      </c>
      <c r="AJ4703">
        <v>0</v>
      </c>
      <c r="AK4703" t="s">
        <v>6066</v>
      </c>
      <c r="AL4703">
        <f t="shared" si="1252"/>
        <v>2</v>
      </c>
      <c r="AM4703">
        <v>1</v>
      </c>
      <c r="AN4703">
        <v>2</v>
      </c>
      <c r="AO4703">
        <v>2</v>
      </c>
      <c r="AP4703" s="11" t="s">
        <v>9214</v>
      </c>
      <c r="AQ4703">
        <v>1</v>
      </c>
      <c r="AR4703">
        <f t="shared" ref="AR4703:AR4752" si="1266">IF(AL4703&lt;4,2,IF(AL4703=4,1,IF(AL4703=5,0,)))</f>
        <v>2</v>
      </c>
      <c r="AS4703">
        <f t="shared" si="1261"/>
        <v>8</v>
      </c>
    </row>
    <row r="4704" spans="1:45">
      <c r="A4704">
        <v>379</v>
      </c>
      <c r="B4704">
        <v>4703</v>
      </c>
      <c r="C4704" t="s">
        <v>6233</v>
      </c>
      <c r="D4704">
        <v>20211008</v>
      </c>
      <c r="E4704" t="s">
        <v>6257</v>
      </c>
      <c r="F4704" t="s">
        <v>6258</v>
      </c>
      <c r="G4704" t="s">
        <v>6259</v>
      </c>
      <c r="H4704" t="s">
        <v>6259</v>
      </c>
      <c r="I4704">
        <v>2</v>
      </c>
      <c r="J4704">
        <v>26</v>
      </c>
      <c r="K4704">
        <v>2</v>
      </c>
      <c r="L4704" t="s">
        <v>6261</v>
      </c>
      <c r="M4704">
        <v>20211004</v>
      </c>
      <c r="N4704">
        <v>20211005</v>
      </c>
      <c r="O4704">
        <v>17.89</v>
      </c>
      <c r="P4704">
        <v>16.21</v>
      </c>
      <c r="Q4704">
        <v>15.81</v>
      </c>
      <c r="R4704" t="s">
        <v>9184</v>
      </c>
      <c r="S4704" t="s">
        <v>6265</v>
      </c>
      <c r="V4704" t="s">
        <v>9185</v>
      </c>
      <c r="W4704">
        <v>0</v>
      </c>
      <c r="X4704">
        <v>4702</v>
      </c>
      <c r="Y4704">
        <v>14</v>
      </c>
      <c r="Z4704">
        <v>195</v>
      </c>
      <c r="AA4704" s="2">
        <f t="shared" ref="AA4704:AA4728" si="1267">Y4704/Z4704</f>
        <v>7.179487179487179E-2</v>
      </c>
      <c r="AB4704">
        <v>0</v>
      </c>
      <c r="AC4704">
        <v>0</v>
      </c>
      <c r="AF4704">
        <v>0</v>
      </c>
      <c r="AG4704">
        <v>1</v>
      </c>
      <c r="AH4704">
        <v>0</v>
      </c>
      <c r="AI4704">
        <v>1</v>
      </c>
      <c r="AJ4704">
        <v>0</v>
      </c>
      <c r="AK4704" t="s">
        <v>6066</v>
      </c>
      <c r="AL4704">
        <f t="shared" ref="AL4704:AL4718" si="1268">SUM(AF4704:AK4704)</f>
        <v>2</v>
      </c>
      <c r="AM4704">
        <v>1</v>
      </c>
      <c r="AN4704">
        <v>2</v>
      </c>
      <c r="AO4704">
        <v>2</v>
      </c>
      <c r="AP4704" s="11" t="s">
        <v>9214</v>
      </c>
      <c r="AQ4704">
        <v>1</v>
      </c>
      <c r="AR4704">
        <f t="shared" ref="AR4704:AR4718" si="1269">IF(AL4704&lt;4,2,IF(AL4704=4,1,IF(AL4704=5,0,)))</f>
        <v>2</v>
      </c>
      <c r="AS4704">
        <f t="shared" ref="AS4704:AS4718" si="1270">SUM(AM4704:AR4704)</f>
        <v>8</v>
      </c>
    </row>
    <row r="4705" spans="1:45">
      <c r="A4705">
        <v>379</v>
      </c>
      <c r="B4705">
        <v>4704</v>
      </c>
      <c r="C4705" t="s">
        <v>6238</v>
      </c>
      <c r="D4705">
        <v>20211008</v>
      </c>
      <c r="E4705" t="s">
        <v>6257</v>
      </c>
      <c r="F4705" t="s">
        <v>6258</v>
      </c>
      <c r="G4705" t="s">
        <v>6259</v>
      </c>
      <c r="H4705" t="s">
        <v>6259</v>
      </c>
      <c r="I4705">
        <v>1</v>
      </c>
      <c r="J4705">
        <v>6</v>
      </c>
      <c r="K4705">
        <v>0</v>
      </c>
      <c r="L4705" t="s">
        <v>62</v>
      </c>
      <c r="M4705">
        <v>20211005</v>
      </c>
      <c r="N4705">
        <v>20211006</v>
      </c>
      <c r="O4705">
        <v>18.12</v>
      </c>
      <c r="P4705">
        <v>16.350000000000001</v>
      </c>
      <c r="Q4705">
        <v>15.28</v>
      </c>
      <c r="R4705" t="s">
        <v>9184</v>
      </c>
      <c r="V4705" t="s">
        <v>9185</v>
      </c>
      <c r="W4705">
        <v>0</v>
      </c>
      <c r="X4705">
        <v>4702</v>
      </c>
      <c r="Y4705">
        <v>14</v>
      </c>
      <c r="Z4705">
        <v>195</v>
      </c>
      <c r="AA4705" s="2">
        <f t="shared" si="1267"/>
        <v>7.179487179487179E-2</v>
      </c>
      <c r="AB4705">
        <v>0</v>
      </c>
      <c r="AC4705">
        <v>0</v>
      </c>
      <c r="AF4705">
        <v>0</v>
      </c>
      <c r="AG4705">
        <v>1</v>
      </c>
      <c r="AH4705">
        <v>0</v>
      </c>
      <c r="AI4705">
        <v>1</v>
      </c>
      <c r="AJ4705">
        <v>0</v>
      </c>
      <c r="AK4705" t="s">
        <v>6066</v>
      </c>
      <c r="AL4705">
        <f t="shared" si="1268"/>
        <v>2</v>
      </c>
      <c r="AM4705">
        <v>1</v>
      </c>
      <c r="AN4705">
        <v>2</v>
      </c>
      <c r="AO4705">
        <v>2</v>
      </c>
      <c r="AP4705" s="11" t="s">
        <v>9214</v>
      </c>
      <c r="AQ4705">
        <v>1</v>
      </c>
      <c r="AR4705">
        <f t="shared" si="1269"/>
        <v>2</v>
      </c>
      <c r="AS4705">
        <f t="shared" si="1270"/>
        <v>8</v>
      </c>
    </row>
    <row r="4706" spans="1:45">
      <c r="A4706">
        <v>379</v>
      </c>
      <c r="B4706">
        <v>4705</v>
      </c>
      <c r="C4706" t="s">
        <v>6239</v>
      </c>
      <c r="D4706">
        <v>20211008</v>
      </c>
      <c r="E4706" t="s">
        <v>6257</v>
      </c>
      <c r="F4706" t="s">
        <v>6258</v>
      </c>
      <c r="G4706" t="s">
        <v>6259</v>
      </c>
      <c r="H4706" t="s">
        <v>6259</v>
      </c>
      <c r="I4706">
        <v>1</v>
      </c>
      <c r="J4706">
        <v>4</v>
      </c>
      <c r="K4706">
        <v>0</v>
      </c>
      <c r="L4706" t="s">
        <v>62</v>
      </c>
      <c r="M4706">
        <v>20211005</v>
      </c>
      <c r="N4706">
        <v>20211006</v>
      </c>
      <c r="O4706">
        <v>17.920000000000002</v>
      </c>
      <c r="P4706">
        <v>16.34</v>
      </c>
      <c r="Q4706">
        <v>15.1</v>
      </c>
      <c r="R4706" t="s">
        <v>9184</v>
      </c>
      <c r="V4706" t="s">
        <v>9185</v>
      </c>
      <c r="W4706">
        <v>0</v>
      </c>
      <c r="X4706">
        <v>4702</v>
      </c>
      <c r="Y4706">
        <v>14</v>
      </c>
      <c r="Z4706">
        <v>195</v>
      </c>
      <c r="AA4706" s="2">
        <f t="shared" si="1267"/>
        <v>7.179487179487179E-2</v>
      </c>
      <c r="AB4706">
        <v>0</v>
      </c>
      <c r="AC4706">
        <v>0</v>
      </c>
      <c r="AF4706">
        <v>0</v>
      </c>
      <c r="AG4706">
        <v>1</v>
      </c>
      <c r="AH4706">
        <v>0</v>
      </c>
      <c r="AI4706">
        <v>1</v>
      </c>
      <c r="AJ4706">
        <v>0</v>
      </c>
      <c r="AK4706" t="s">
        <v>6066</v>
      </c>
      <c r="AL4706">
        <f t="shared" si="1268"/>
        <v>2</v>
      </c>
      <c r="AM4706">
        <v>1</v>
      </c>
      <c r="AN4706">
        <v>2</v>
      </c>
      <c r="AO4706">
        <v>2</v>
      </c>
      <c r="AP4706" s="11" t="s">
        <v>9214</v>
      </c>
      <c r="AQ4706">
        <v>1</v>
      </c>
      <c r="AR4706">
        <f t="shared" si="1269"/>
        <v>2</v>
      </c>
      <c r="AS4706">
        <f t="shared" si="1270"/>
        <v>8</v>
      </c>
    </row>
    <row r="4707" spans="1:45">
      <c r="A4707">
        <v>379</v>
      </c>
      <c r="B4707">
        <v>4706</v>
      </c>
      <c r="C4707" t="s">
        <v>6240</v>
      </c>
      <c r="D4707">
        <v>20211008</v>
      </c>
      <c r="E4707" t="s">
        <v>6257</v>
      </c>
      <c r="F4707" t="s">
        <v>6258</v>
      </c>
      <c r="G4707" t="s">
        <v>6259</v>
      </c>
      <c r="H4707" t="s">
        <v>6259</v>
      </c>
      <c r="I4707">
        <v>2</v>
      </c>
      <c r="J4707">
        <v>55</v>
      </c>
      <c r="K4707">
        <v>99</v>
      </c>
      <c r="L4707" t="s">
        <v>63</v>
      </c>
      <c r="M4707">
        <v>20211005</v>
      </c>
      <c r="N4707">
        <v>20211006</v>
      </c>
      <c r="O4707">
        <v>26.85</v>
      </c>
      <c r="P4707">
        <v>24.44</v>
      </c>
      <c r="Q4707">
        <v>23.4</v>
      </c>
      <c r="R4707" t="s">
        <v>9184</v>
      </c>
      <c r="S4707" t="s">
        <v>6262</v>
      </c>
      <c r="V4707" t="s">
        <v>9185</v>
      </c>
      <c r="W4707">
        <v>0</v>
      </c>
      <c r="X4707">
        <v>4702</v>
      </c>
      <c r="Y4707">
        <v>14</v>
      </c>
      <c r="Z4707">
        <v>195</v>
      </c>
      <c r="AA4707" s="2">
        <f t="shared" si="1267"/>
        <v>7.179487179487179E-2</v>
      </c>
      <c r="AB4707">
        <v>0</v>
      </c>
      <c r="AC4707">
        <v>0</v>
      </c>
      <c r="AF4707">
        <v>0</v>
      </c>
      <c r="AG4707">
        <v>1</v>
      </c>
      <c r="AH4707">
        <v>0</v>
      </c>
      <c r="AI4707">
        <v>1</v>
      </c>
      <c r="AJ4707">
        <v>0</v>
      </c>
      <c r="AK4707" t="s">
        <v>6066</v>
      </c>
      <c r="AL4707">
        <f t="shared" si="1268"/>
        <v>2</v>
      </c>
      <c r="AM4707">
        <v>1</v>
      </c>
      <c r="AN4707">
        <v>2</v>
      </c>
      <c r="AO4707">
        <v>2</v>
      </c>
      <c r="AP4707" s="11" t="s">
        <v>9214</v>
      </c>
      <c r="AQ4707">
        <v>1</v>
      </c>
      <c r="AR4707">
        <f t="shared" si="1269"/>
        <v>2</v>
      </c>
      <c r="AS4707">
        <f t="shared" si="1270"/>
        <v>8</v>
      </c>
    </row>
    <row r="4708" spans="1:45">
      <c r="A4708">
        <v>379</v>
      </c>
      <c r="B4708">
        <v>4707</v>
      </c>
      <c r="C4708" t="s">
        <v>6241</v>
      </c>
      <c r="D4708">
        <v>20211008</v>
      </c>
      <c r="E4708" t="s">
        <v>6257</v>
      </c>
      <c r="F4708" t="s">
        <v>6258</v>
      </c>
      <c r="G4708" t="s">
        <v>6259</v>
      </c>
      <c r="H4708" t="s">
        <v>6259</v>
      </c>
      <c r="I4708">
        <v>1</v>
      </c>
      <c r="J4708">
        <v>6</v>
      </c>
      <c r="K4708">
        <v>0</v>
      </c>
      <c r="L4708" t="s">
        <v>62</v>
      </c>
      <c r="M4708">
        <v>20211005</v>
      </c>
      <c r="N4708">
        <v>20211006</v>
      </c>
      <c r="O4708">
        <v>20.95</v>
      </c>
      <c r="P4708">
        <v>18.48</v>
      </c>
      <c r="Q4708">
        <v>16.89</v>
      </c>
      <c r="R4708" t="s">
        <v>9184</v>
      </c>
      <c r="V4708" t="s">
        <v>9185</v>
      </c>
      <c r="W4708">
        <v>0</v>
      </c>
      <c r="X4708">
        <v>4702</v>
      </c>
      <c r="Y4708">
        <v>14</v>
      </c>
      <c r="Z4708">
        <v>195</v>
      </c>
      <c r="AA4708" s="2">
        <f t="shared" si="1267"/>
        <v>7.179487179487179E-2</v>
      </c>
      <c r="AB4708">
        <v>0</v>
      </c>
      <c r="AC4708">
        <v>0</v>
      </c>
      <c r="AF4708">
        <v>0</v>
      </c>
      <c r="AG4708">
        <v>1</v>
      </c>
      <c r="AH4708">
        <v>0</v>
      </c>
      <c r="AI4708">
        <v>1</v>
      </c>
      <c r="AJ4708">
        <v>0</v>
      </c>
      <c r="AK4708" t="s">
        <v>6066</v>
      </c>
      <c r="AL4708">
        <f t="shared" si="1268"/>
        <v>2</v>
      </c>
      <c r="AM4708">
        <v>1</v>
      </c>
      <c r="AN4708">
        <v>2</v>
      </c>
      <c r="AO4708">
        <v>2</v>
      </c>
      <c r="AP4708" s="11" t="s">
        <v>9214</v>
      </c>
      <c r="AQ4708">
        <v>1</v>
      </c>
      <c r="AR4708">
        <f t="shared" si="1269"/>
        <v>2</v>
      </c>
      <c r="AS4708">
        <f t="shared" si="1270"/>
        <v>8</v>
      </c>
    </row>
    <row r="4709" spans="1:45">
      <c r="A4709">
        <v>379</v>
      </c>
      <c r="B4709">
        <v>4708</v>
      </c>
      <c r="C4709" t="s">
        <v>6242</v>
      </c>
      <c r="D4709">
        <v>20211008</v>
      </c>
      <c r="E4709" t="s">
        <v>6257</v>
      </c>
      <c r="F4709" t="s">
        <v>6258</v>
      </c>
      <c r="G4709" t="s">
        <v>6259</v>
      </c>
      <c r="H4709" t="s">
        <v>6259</v>
      </c>
      <c r="I4709">
        <v>1</v>
      </c>
      <c r="J4709">
        <v>6</v>
      </c>
      <c r="K4709">
        <v>0</v>
      </c>
      <c r="L4709" t="s">
        <v>62</v>
      </c>
      <c r="M4709">
        <v>20211004</v>
      </c>
      <c r="N4709">
        <v>20211006</v>
      </c>
      <c r="O4709">
        <v>15.75</v>
      </c>
      <c r="P4709">
        <v>13.92</v>
      </c>
      <c r="Q4709">
        <v>14.5</v>
      </c>
      <c r="R4709" t="s">
        <v>9184</v>
      </c>
      <c r="V4709" t="s">
        <v>9185</v>
      </c>
      <c r="W4709">
        <v>0</v>
      </c>
      <c r="X4709">
        <v>4702</v>
      </c>
      <c r="Y4709">
        <v>14</v>
      </c>
      <c r="Z4709">
        <v>195</v>
      </c>
      <c r="AA4709" s="2">
        <f t="shared" si="1267"/>
        <v>7.179487179487179E-2</v>
      </c>
      <c r="AB4709">
        <v>0</v>
      </c>
      <c r="AC4709">
        <v>0</v>
      </c>
      <c r="AF4709">
        <v>0</v>
      </c>
      <c r="AG4709">
        <v>1</v>
      </c>
      <c r="AH4709">
        <v>0</v>
      </c>
      <c r="AI4709">
        <v>1</v>
      </c>
      <c r="AJ4709">
        <v>0</v>
      </c>
      <c r="AK4709" t="s">
        <v>6066</v>
      </c>
      <c r="AL4709">
        <f t="shared" si="1268"/>
        <v>2</v>
      </c>
      <c r="AM4709">
        <v>1</v>
      </c>
      <c r="AN4709">
        <v>2</v>
      </c>
      <c r="AO4709">
        <v>2</v>
      </c>
      <c r="AP4709" s="11" t="s">
        <v>9214</v>
      </c>
      <c r="AQ4709">
        <v>1</v>
      </c>
      <c r="AR4709">
        <f t="shared" si="1269"/>
        <v>2</v>
      </c>
      <c r="AS4709">
        <f t="shared" si="1270"/>
        <v>8</v>
      </c>
    </row>
    <row r="4710" spans="1:45">
      <c r="A4710">
        <v>379</v>
      </c>
      <c r="B4710">
        <v>4709</v>
      </c>
      <c r="C4710" t="s">
        <v>6243</v>
      </c>
      <c r="D4710">
        <v>20211008</v>
      </c>
      <c r="E4710" t="s">
        <v>6257</v>
      </c>
      <c r="F4710" t="s">
        <v>6258</v>
      </c>
      <c r="G4710" t="s">
        <v>6259</v>
      </c>
      <c r="H4710" t="s">
        <v>6259</v>
      </c>
      <c r="I4710">
        <v>1</v>
      </c>
      <c r="J4710">
        <v>6</v>
      </c>
      <c r="K4710">
        <v>0</v>
      </c>
      <c r="L4710" t="s">
        <v>62</v>
      </c>
      <c r="M4710">
        <v>20211005</v>
      </c>
      <c r="N4710">
        <v>20211006</v>
      </c>
      <c r="O4710">
        <v>17.440000000000001</v>
      </c>
      <c r="P4710">
        <v>17.510000000000002</v>
      </c>
      <c r="Q4710" t="s">
        <v>6066</v>
      </c>
      <c r="R4710" t="s">
        <v>9184</v>
      </c>
      <c r="V4710" t="s">
        <v>9185</v>
      </c>
      <c r="W4710">
        <v>0</v>
      </c>
      <c r="X4710">
        <v>4702</v>
      </c>
      <c r="Y4710">
        <v>14</v>
      </c>
      <c r="Z4710">
        <v>195</v>
      </c>
      <c r="AA4710" s="2">
        <f t="shared" si="1267"/>
        <v>7.179487179487179E-2</v>
      </c>
      <c r="AB4710">
        <v>0</v>
      </c>
      <c r="AC4710">
        <v>0</v>
      </c>
      <c r="AF4710">
        <v>0</v>
      </c>
      <c r="AG4710">
        <v>1</v>
      </c>
      <c r="AH4710">
        <v>0</v>
      </c>
      <c r="AI4710">
        <v>1</v>
      </c>
      <c r="AJ4710">
        <v>0</v>
      </c>
      <c r="AK4710" t="s">
        <v>6066</v>
      </c>
      <c r="AL4710">
        <f t="shared" si="1268"/>
        <v>2</v>
      </c>
      <c r="AM4710">
        <v>1</v>
      </c>
      <c r="AN4710">
        <v>2</v>
      </c>
      <c r="AO4710">
        <v>2</v>
      </c>
      <c r="AP4710" s="11" t="s">
        <v>9214</v>
      </c>
      <c r="AQ4710">
        <v>1</v>
      </c>
      <c r="AR4710">
        <f t="shared" si="1269"/>
        <v>2</v>
      </c>
      <c r="AS4710">
        <f t="shared" si="1270"/>
        <v>8</v>
      </c>
    </row>
    <row r="4711" spans="1:45">
      <c r="A4711">
        <v>379</v>
      </c>
      <c r="B4711">
        <v>4710</v>
      </c>
      <c r="C4711" t="s">
        <v>6244</v>
      </c>
      <c r="D4711">
        <v>20211008</v>
      </c>
      <c r="E4711" t="s">
        <v>6257</v>
      </c>
      <c r="F4711" t="s">
        <v>6258</v>
      </c>
      <c r="G4711" t="s">
        <v>6259</v>
      </c>
      <c r="H4711" t="s">
        <v>6260</v>
      </c>
      <c r="I4711">
        <v>2</v>
      </c>
      <c r="J4711">
        <v>5</v>
      </c>
      <c r="K4711">
        <v>0</v>
      </c>
      <c r="L4711" t="s">
        <v>62</v>
      </c>
      <c r="M4711">
        <v>20211004</v>
      </c>
      <c r="N4711">
        <v>20211006</v>
      </c>
      <c r="O4711">
        <v>13.91</v>
      </c>
      <c r="P4711">
        <v>15.66</v>
      </c>
      <c r="Q4711" t="s">
        <v>6066</v>
      </c>
      <c r="R4711" t="s">
        <v>9184</v>
      </c>
      <c r="V4711" t="s">
        <v>9185</v>
      </c>
      <c r="W4711">
        <v>0</v>
      </c>
      <c r="X4711">
        <v>4702</v>
      </c>
      <c r="Y4711">
        <v>14</v>
      </c>
      <c r="Z4711">
        <v>195</v>
      </c>
      <c r="AA4711" s="2">
        <f t="shared" si="1267"/>
        <v>7.179487179487179E-2</v>
      </c>
      <c r="AB4711">
        <v>0</v>
      </c>
      <c r="AC4711">
        <v>0</v>
      </c>
      <c r="AF4711">
        <v>0</v>
      </c>
      <c r="AG4711">
        <v>1</v>
      </c>
      <c r="AH4711">
        <v>0</v>
      </c>
      <c r="AI4711">
        <v>1</v>
      </c>
      <c r="AJ4711">
        <v>0</v>
      </c>
      <c r="AK4711" t="s">
        <v>6066</v>
      </c>
      <c r="AL4711">
        <f t="shared" si="1268"/>
        <v>2</v>
      </c>
      <c r="AM4711">
        <v>1</v>
      </c>
      <c r="AN4711">
        <v>2</v>
      </c>
      <c r="AO4711">
        <v>2</v>
      </c>
      <c r="AP4711" s="11" t="s">
        <v>9214</v>
      </c>
      <c r="AQ4711">
        <v>1</v>
      </c>
      <c r="AR4711">
        <f t="shared" si="1269"/>
        <v>2</v>
      </c>
      <c r="AS4711">
        <f t="shared" si="1270"/>
        <v>8</v>
      </c>
    </row>
    <row r="4712" spans="1:45">
      <c r="A4712">
        <v>379</v>
      </c>
      <c r="B4712">
        <v>4711</v>
      </c>
      <c r="C4712" t="s">
        <v>6249</v>
      </c>
      <c r="D4712">
        <v>20211008</v>
      </c>
      <c r="E4712" t="s">
        <v>6257</v>
      </c>
      <c r="F4712" t="s">
        <v>6258</v>
      </c>
      <c r="G4712" t="s">
        <v>6259</v>
      </c>
      <c r="H4712" t="s">
        <v>6259</v>
      </c>
      <c r="I4712">
        <v>2</v>
      </c>
      <c r="J4712">
        <v>6</v>
      </c>
      <c r="K4712">
        <v>0</v>
      </c>
      <c r="L4712" t="s">
        <v>62</v>
      </c>
      <c r="M4712">
        <v>20211002</v>
      </c>
      <c r="N4712">
        <v>20211007</v>
      </c>
      <c r="O4712">
        <v>14.49</v>
      </c>
      <c r="P4712">
        <v>12.05</v>
      </c>
      <c r="Q4712">
        <v>10.88</v>
      </c>
      <c r="R4712" t="s">
        <v>9184</v>
      </c>
      <c r="V4712" t="s">
        <v>9185</v>
      </c>
      <c r="W4712">
        <v>0</v>
      </c>
      <c r="X4712">
        <v>4702</v>
      </c>
      <c r="Y4712">
        <v>14</v>
      </c>
      <c r="Z4712">
        <v>195</v>
      </c>
      <c r="AA4712" s="2">
        <f t="shared" si="1267"/>
        <v>7.179487179487179E-2</v>
      </c>
      <c r="AB4712">
        <v>0</v>
      </c>
      <c r="AC4712">
        <v>0</v>
      </c>
      <c r="AF4712">
        <v>0</v>
      </c>
      <c r="AG4712">
        <v>1</v>
      </c>
      <c r="AH4712">
        <v>0</v>
      </c>
      <c r="AI4712">
        <v>1</v>
      </c>
      <c r="AJ4712">
        <v>0</v>
      </c>
      <c r="AK4712" t="s">
        <v>6066</v>
      </c>
      <c r="AL4712">
        <f t="shared" si="1268"/>
        <v>2</v>
      </c>
      <c r="AM4712">
        <v>1</v>
      </c>
      <c r="AN4712">
        <v>2</v>
      </c>
      <c r="AO4712">
        <v>2</v>
      </c>
      <c r="AP4712" s="11" t="s">
        <v>9214</v>
      </c>
      <c r="AQ4712">
        <v>1</v>
      </c>
      <c r="AR4712">
        <f t="shared" si="1269"/>
        <v>2</v>
      </c>
      <c r="AS4712">
        <f t="shared" si="1270"/>
        <v>8</v>
      </c>
    </row>
    <row r="4713" spans="1:45">
      <c r="A4713">
        <v>379</v>
      </c>
      <c r="B4713">
        <v>4712</v>
      </c>
      <c r="C4713" t="s">
        <v>6250</v>
      </c>
      <c r="D4713">
        <v>20211008</v>
      </c>
      <c r="E4713" t="s">
        <v>6257</v>
      </c>
      <c r="F4713" t="s">
        <v>6258</v>
      </c>
      <c r="G4713" t="s">
        <v>6259</v>
      </c>
      <c r="H4713" t="s">
        <v>6259</v>
      </c>
      <c r="I4713">
        <v>1</v>
      </c>
      <c r="J4713">
        <v>6</v>
      </c>
      <c r="K4713">
        <v>0</v>
      </c>
      <c r="L4713" t="s">
        <v>62</v>
      </c>
      <c r="M4713">
        <v>20211006</v>
      </c>
      <c r="N4713">
        <v>20211007</v>
      </c>
      <c r="O4713">
        <v>23.21</v>
      </c>
      <c r="P4713">
        <v>22.31</v>
      </c>
      <c r="Q4713">
        <v>22.65</v>
      </c>
      <c r="R4713" t="s">
        <v>9184</v>
      </c>
      <c r="V4713" t="s">
        <v>9185</v>
      </c>
      <c r="W4713">
        <v>0</v>
      </c>
      <c r="X4713">
        <v>4702</v>
      </c>
      <c r="Y4713">
        <v>14</v>
      </c>
      <c r="Z4713">
        <v>195</v>
      </c>
      <c r="AA4713" s="2">
        <f t="shared" si="1267"/>
        <v>7.179487179487179E-2</v>
      </c>
      <c r="AB4713">
        <v>0</v>
      </c>
      <c r="AC4713">
        <v>0</v>
      </c>
      <c r="AF4713">
        <v>0</v>
      </c>
      <c r="AG4713">
        <v>1</v>
      </c>
      <c r="AH4713">
        <v>0</v>
      </c>
      <c r="AI4713">
        <v>1</v>
      </c>
      <c r="AJ4713">
        <v>0</v>
      </c>
      <c r="AK4713" t="s">
        <v>6066</v>
      </c>
      <c r="AL4713">
        <f t="shared" si="1268"/>
        <v>2</v>
      </c>
      <c r="AM4713">
        <v>1</v>
      </c>
      <c r="AN4713">
        <v>2</v>
      </c>
      <c r="AO4713">
        <v>2</v>
      </c>
      <c r="AP4713" s="11" t="s">
        <v>9214</v>
      </c>
      <c r="AQ4713">
        <v>1</v>
      </c>
      <c r="AR4713">
        <f t="shared" si="1269"/>
        <v>2</v>
      </c>
      <c r="AS4713">
        <f t="shared" si="1270"/>
        <v>8</v>
      </c>
    </row>
    <row r="4714" spans="1:45">
      <c r="A4714">
        <v>379</v>
      </c>
      <c r="B4714">
        <v>4713</v>
      </c>
      <c r="C4714" t="s">
        <v>6251</v>
      </c>
      <c r="D4714">
        <v>20211008</v>
      </c>
      <c r="E4714" t="s">
        <v>6257</v>
      </c>
      <c r="F4714" t="s">
        <v>6258</v>
      </c>
      <c r="G4714" t="s">
        <v>6259</v>
      </c>
      <c r="H4714" t="s">
        <v>6259</v>
      </c>
      <c r="I4714">
        <v>1</v>
      </c>
      <c r="J4714">
        <v>5</v>
      </c>
      <c r="K4714">
        <v>0</v>
      </c>
      <c r="L4714" t="s">
        <v>62</v>
      </c>
      <c r="M4714" t="s">
        <v>89</v>
      </c>
      <c r="N4714">
        <v>20211007</v>
      </c>
      <c r="O4714">
        <v>19.21</v>
      </c>
      <c r="P4714">
        <v>17.420000000000002</v>
      </c>
      <c r="Q4714">
        <v>16.149999999999999</v>
      </c>
      <c r="R4714" t="s">
        <v>9184</v>
      </c>
      <c r="V4714" t="s">
        <v>9185</v>
      </c>
      <c r="W4714">
        <v>0</v>
      </c>
      <c r="X4714">
        <v>4702</v>
      </c>
      <c r="Y4714">
        <v>14</v>
      </c>
      <c r="Z4714">
        <v>195</v>
      </c>
      <c r="AA4714" s="2">
        <f t="shared" si="1267"/>
        <v>7.179487179487179E-2</v>
      </c>
      <c r="AB4714">
        <v>0</v>
      </c>
      <c r="AC4714">
        <v>0</v>
      </c>
      <c r="AF4714">
        <v>0</v>
      </c>
      <c r="AG4714">
        <v>1</v>
      </c>
      <c r="AH4714">
        <v>0</v>
      </c>
      <c r="AI4714">
        <v>1</v>
      </c>
      <c r="AJ4714">
        <v>0</v>
      </c>
      <c r="AK4714" t="s">
        <v>6066</v>
      </c>
      <c r="AL4714">
        <f t="shared" si="1268"/>
        <v>2</v>
      </c>
      <c r="AM4714">
        <v>1</v>
      </c>
      <c r="AN4714">
        <v>2</v>
      </c>
      <c r="AO4714">
        <v>2</v>
      </c>
      <c r="AP4714" s="11" t="s">
        <v>9214</v>
      </c>
      <c r="AQ4714">
        <v>1</v>
      </c>
      <c r="AR4714">
        <f t="shared" si="1269"/>
        <v>2</v>
      </c>
      <c r="AS4714">
        <f t="shared" si="1270"/>
        <v>8</v>
      </c>
    </row>
    <row r="4715" spans="1:45">
      <c r="A4715">
        <v>379</v>
      </c>
      <c r="B4715">
        <v>4714</v>
      </c>
      <c r="C4715" t="s">
        <v>6252</v>
      </c>
      <c r="D4715">
        <v>20211008</v>
      </c>
      <c r="E4715" t="s">
        <v>6257</v>
      </c>
      <c r="F4715" t="s">
        <v>6258</v>
      </c>
      <c r="G4715" t="s">
        <v>6259</v>
      </c>
      <c r="H4715" t="s">
        <v>6260</v>
      </c>
      <c r="I4715">
        <v>1</v>
      </c>
      <c r="J4715">
        <v>6</v>
      </c>
      <c r="K4715">
        <v>0</v>
      </c>
      <c r="L4715" t="s">
        <v>62</v>
      </c>
      <c r="M4715" t="s">
        <v>89</v>
      </c>
      <c r="N4715">
        <v>20211007</v>
      </c>
      <c r="O4715">
        <v>23.59</v>
      </c>
      <c r="P4715">
        <v>25.64</v>
      </c>
      <c r="Q4715" t="s">
        <v>6066</v>
      </c>
      <c r="R4715" t="s">
        <v>9184</v>
      </c>
      <c r="V4715" t="s">
        <v>9185</v>
      </c>
      <c r="W4715">
        <v>0</v>
      </c>
      <c r="X4715">
        <v>4702</v>
      </c>
      <c r="Y4715">
        <v>14</v>
      </c>
      <c r="Z4715">
        <v>195</v>
      </c>
      <c r="AA4715" s="2">
        <f t="shared" si="1267"/>
        <v>7.179487179487179E-2</v>
      </c>
      <c r="AB4715">
        <v>0</v>
      </c>
      <c r="AC4715">
        <v>0</v>
      </c>
      <c r="AF4715">
        <v>0</v>
      </c>
      <c r="AG4715">
        <v>1</v>
      </c>
      <c r="AH4715">
        <v>0</v>
      </c>
      <c r="AI4715">
        <v>1</v>
      </c>
      <c r="AJ4715">
        <v>0</v>
      </c>
      <c r="AK4715" t="s">
        <v>6066</v>
      </c>
      <c r="AL4715">
        <f t="shared" si="1268"/>
        <v>2</v>
      </c>
      <c r="AM4715">
        <v>1</v>
      </c>
      <c r="AN4715">
        <v>2</v>
      </c>
      <c r="AO4715">
        <v>2</v>
      </c>
      <c r="AP4715" s="11" t="s">
        <v>9214</v>
      </c>
      <c r="AQ4715">
        <v>1</v>
      </c>
      <c r="AR4715">
        <f t="shared" si="1269"/>
        <v>2</v>
      </c>
      <c r="AS4715">
        <f t="shared" si="1270"/>
        <v>8</v>
      </c>
    </row>
    <row r="4716" spans="1:45">
      <c r="A4716">
        <v>379</v>
      </c>
      <c r="B4716">
        <v>4715</v>
      </c>
      <c r="C4716" t="s">
        <v>6254</v>
      </c>
      <c r="D4716">
        <v>20211008</v>
      </c>
      <c r="E4716" t="s">
        <v>6257</v>
      </c>
      <c r="F4716" t="s">
        <v>6258</v>
      </c>
      <c r="G4716" t="s">
        <v>6259</v>
      </c>
      <c r="H4716" t="s">
        <v>6260</v>
      </c>
      <c r="I4716">
        <v>2</v>
      </c>
      <c r="J4716">
        <v>5</v>
      </c>
      <c r="K4716">
        <v>0</v>
      </c>
      <c r="L4716" t="s">
        <v>62</v>
      </c>
      <c r="M4716">
        <v>20211004</v>
      </c>
      <c r="N4716">
        <v>20211007</v>
      </c>
      <c r="O4716">
        <v>19.71</v>
      </c>
      <c r="P4716">
        <v>21.37</v>
      </c>
      <c r="Q4716" t="s">
        <v>6066</v>
      </c>
      <c r="R4716" t="s">
        <v>9184</v>
      </c>
      <c r="V4716" t="s">
        <v>9185</v>
      </c>
      <c r="W4716">
        <v>0</v>
      </c>
      <c r="X4716">
        <v>4702</v>
      </c>
      <c r="Y4716">
        <v>14</v>
      </c>
      <c r="Z4716">
        <v>195</v>
      </c>
      <c r="AA4716" s="2">
        <f t="shared" si="1267"/>
        <v>7.179487179487179E-2</v>
      </c>
      <c r="AB4716">
        <v>0</v>
      </c>
      <c r="AC4716">
        <v>0</v>
      </c>
      <c r="AF4716">
        <v>0</v>
      </c>
      <c r="AG4716">
        <v>1</v>
      </c>
      <c r="AH4716">
        <v>0</v>
      </c>
      <c r="AI4716">
        <v>1</v>
      </c>
      <c r="AJ4716">
        <v>0</v>
      </c>
      <c r="AK4716" t="s">
        <v>6066</v>
      </c>
      <c r="AL4716">
        <f t="shared" si="1268"/>
        <v>2</v>
      </c>
      <c r="AM4716">
        <v>1</v>
      </c>
      <c r="AN4716">
        <v>2</v>
      </c>
      <c r="AO4716">
        <v>2</v>
      </c>
      <c r="AP4716" s="11" t="s">
        <v>9214</v>
      </c>
      <c r="AQ4716">
        <v>1</v>
      </c>
      <c r="AR4716">
        <f t="shared" si="1269"/>
        <v>2</v>
      </c>
      <c r="AS4716">
        <f t="shared" si="1270"/>
        <v>8</v>
      </c>
    </row>
    <row r="4717" spans="1:45">
      <c r="A4717">
        <v>379</v>
      </c>
      <c r="B4717">
        <v>4716</v>
      </c>
      <c r="C4717" t="s">
        <v>6255</v>
      </c>
      <c r="D4717">
        <v>20211008</v>
      </c>
      <c r="E4717" t="s">
        <v>6257</v>
      </c>
      <c r="F4717" t="s">
        <v>6258</v>
      </c>
      <c r="G4717" t="s">
        <v>6259</v>
      </c>
      <c r="H4717" t="s">
        <v>6260</v>
      </c>
      <c r="I4717">
        <v>1</v>
      </c>
      <c r="J4717">
        <v>6</v>
      </c>
      <c r="K4717">
        <v>0</v>
      </c>
      <c r="L4717" t="s">
        <v>62</v>
      </c>
      <c r="M4717">
        <v>20211003</v>
      </c>
      <c r="N4717">
        <v>20211007</v>
      </c>
      <c r="O4717">
        <v>22.6</v>
      </c>
      <c r="P4717">
        <v>24.32</v>
      </c>
      <c r="Q4717" t="s">
        <v>6066</v>
      </c>
      <c r="R4717" t="s">
        <v>9184</v>
      </c>
      <c r="V4717" t="s">
        <v>9185</v>
      </c>
      <c r="W4717">
        <v>0</v>
      </c>
      <c r="X4717">
        <v>4702</v>
      </c>
      <c r="Y4717">
        <v>14</v>
      </c>
      <c r="Z4717">
        <v>195</v>
      </c>
      <c r="AA4717" s="2">
        <f t="shared" si="1267"/>
        <v>7.179487179487179E-2</v>
      </c>
      <c r="AB4717">
        <v>0</v>
      </c>
      <c r="AC4717">
        <v>0</v>
      </c>
      <c r="AF4717">
        <v>0</v>
      </c>
      <c r="AG4717">
        <v>1</v>
      </c>
      <c r="AH4717">
        <v>0</v>
      </c>
      <c r="AI4717">
        <v>1</v>
      </c>
      <c r="AJ4717">
        <v>0</v>
      </c>
      <c r="AK4717" t="s">
        <v>6066</v>
      </c>
      <c r="AL4717">
        <f t="shared" si="1268"/>
        <v>2</v>
      </c>
      <c r="AM4717">
        <v>1</v>
      </c>
      <c r="AN4717">
        <v>2</v>
      </c>
      <c r="AO4717">
        <v>2</v>
      </c>
      <c r="AP4717" s="11" t="s">
        <v>9214</v>
      </c>
      <c r="AQ4717">
        <v>1</v>
      </c>
      <c r="AR4717">
        <f t="shared" si="1269"/>
        <v>2</v>
      </c>
      <c r="AS4717">
        <f t="shared" si="1270"/>
        <v>8</v>
      </c>
    </row>
    <row r="4718" spans="1:45">
      <c r="A4718">
        <v>379</v>
      </c>
      <c r="B4718">
        <v>4717</v>
      </c>
      <c r="C4718" t="s">
        <v>6256</v>
      </c>
      <c r="D4718">
        <v>20211008</v>
      </c>
      <c r="E4718" t="s">
        <v>6257</v>
      </c>
      <c r="F4718" t="s">
        <v>6258</v>
      </c>
      <c r="G4718" t="s">
        <v>6259</v>
      </c>
      <c r="H4718" t="s">
        <v>6260</v>
      </c>
      <c r="I4718">
        <v>2</v>
      </c>
      <c r="J4718">
        <v>33</v>
      </c>
      <c r="K4718">
        <v>99</v>
      </c>
      <c r="L4718" t="s">
        <v>63</v>
      </c>
      <c r="M4718">
        <v>20211005</v>
      </c>
      <c r="N4718">
        <v>20211007</v>
      </c>
      <c r="O4718">
        <v>21.49</v>
      </c>
      <c r="P4718">
        <v>23.47</v>
      </c>
      <c r="Q4718" t="s">
        <v>6066</v>
      </c>
      <c r="R4718" t="s">
        <v>9184</v>
      </c>
      <c r="V4718" t="s">
        <v>9185</v>
      </c>
      <c r="W4718">
        <v>0</v>
      </c>
      <c r="X4718">
        <v>4702</v>
      </c>
      <c r="Y4718">
        <v>14</v>
      </c>
      <c r="Z4718">
        <v>195</v>
      </c>
      <c r="AA4718" s="2">
        <f t="shared" si="1267"/>
        <v>7.179487179487179E-2</v>
      </c>
      <c r="AB4718">
        <v>0</v>
      </c>
      <c r="AC4718">
        <v>0</v>
      </c>
      <c r="AF4718">
        <v>0</v>
      </c>
      <c r="AG4718">
        <v>1</v>
      </c>
      <c r="AH4718">
        <v>0</v>
      </c>
      <c r="AI4718">
        <v>1</v>
      </c>
      <c r="AJ4718">
        <v>0</v>
      </c>
      <c r="AK4718" t="s">
        <v>6066</v>
      </c>
      <c r="AL4718">
        <f t="shared" si="1268"/>
        <v>2</v>
      </c>
      <c r="AM4718">
        <v>1</v>
      </c>
      <c r="AN4718">
        <v>2</v>
      </c>
      <c r="AO4718">
        <v>2</v>
      </c>
      <c r="AP4718" s="11" t="s">
        <v>9214</v>
      </c>
      <c r="AQ4718">
        <v>1</v>
      </c>
      <c r="AR4718">
        <f t="shared" si="1269"/>
        <v>2</v>
      </c>
      <c r="AS4718">
        <f t="shared" si="1270"/>
        <v>8</v>
      </c>
    </row>
    <row r="4719" spans="1:45">
      <c r="A4719">
        <v>379</v>
      </c>
      <c r="B4719">
        <v>4718</v>
      </c>
      <c r="C4719" t="s">
        <v>6234</v>
      </c>
      <c r="D4719">
        <v>20211008</v>
      </c>
      <c r="E4719" t="s">
        <v>6263</v>
      </c>
      <c r="F4719" t="s">
        <v>6258</v>
      </c>
      <c r="G4719" t="s">
        <v>6259</v>
      </c>
      <c r="H4719" t="s">
        <v>6259</v>
      </c>
      <c r="I4719">
        <v>1</v>
      </c>
      <c r="J4719">
        <v>55</v>
      </c>
      <c r="K4719">
        <v>99</v>
      </c>
      <c r="L4719" t="s">
        <v>63</v>
      </c>
      <c r="M4719" t="s">
        <v>89</v>
      </c>
      <c r="N4719">
        <v>20211005</v>
      </c>
      <c r="O4719">
        <v>24.71</v>
      </c>
      <c r="P4719">
        <v>22.17</v>
      </c>
      <c r="Q4719">
        <v>21.13</v>
      </c>
      <c r="W4719">
        <v>0</v>
      </c>
      <c r="X4719">
        <v>4702</v>
      </c>
      <c r="Y4719">
        <v>14</v>
      </c>
      <c r="Z4719">
        <v>195</v>
      </c>
      <c r="AA4719" s="2">
        <f t="shared" si="1267"/>
        <v>7.179487179487179E-2</v>
      </c>
      <c r="AB4719">
        <v>0</v>
      </c>
      <c r="AC4719">
        <v>1</v>
      </c>
      <c r="AD4719">
        <v>31</v>
      </c>
      <c r="AE4719">
        <v>4703</v>
      </c>
      <c r="AF4719" t="s">
        <v>8</v>
      </c>
      <c r="AG4719" t="s">
        <v>8</v>
      </c>
      <c r="AH4719" t="s">
        <v>8</v>
      </c>
      <c r="AI4719" t="s">
        <v>8</v>
      </c>
      <c r="AJ4719" t="s">
        <v>8</v>
      </c>
      <c r="AK4719" t="s">
        <v>8</v>
      </c>
      <c r="AL4719" t="s">
        <v>8</v>
      </c>
      <c r="AM4719" t="s">
        <v>8</v>
      </c>
      <c r="AN4719" t="s">
        <v>8</v>
      </c>
      <c r="AO4719" t="s">
        <v>8</v>
      </c>
      <c r="AP4719" s="11" t="s">
        <v>8</v>
      </c>
      <c r="AQ4719" t="s">
        <v>8</v>
      </c>
      <c r="AR4719" t="s">
        <v>8</v>
      </c>
      <c r="AS4719" t="s">
        <v>8</v>
      </c>
    </row>
    <row r="4720" spans="1:45">
      <c r="A4720">
        <v>379</v>
      </c>
      <c r="B4720">
        <v>4719</v>
      </c>
      <c r="C4720" t="s">
        <v>6235</v>
      </c>
      <c r="D4720">
        <v>20211008</v>
      </c>
      <c r="E4720" t="s">
        <v>6264</v>
      </c>
      <c r="F4720" t="s">
        <v>6258</v>
      </c>
      <c r="G4720" t="s">
        <v>6259</v>
      </c>
      <c r="H4720" t="s">
        <v>6259</v>
      </c>
      <c r="I4720">
        <v>1</v>
      </c>
      <c r="J4720">
        <v>33</v>
      </c>
      <c r="K4720">
        <v>99</v>
      </c>
      <c r="L4720" t="s">
        <v>63</v>
      </c>
      <c r="M4720">
        <v>20211005</v>
      </c>
      <c r="N4720">
        <v>20211006</v>
      </c>
      <c r="O4720">
        <v>17.2</v>
      </c>
      <c r="P4720">
        <v>15.59</v>
      </c>
      <c r="Q4720">
        <v>14.55</v>
      </c>
      <c r="S4720" t="s">
        <v>6266</v>
      </c>
      <c r="W4720">
        <v>0</v>
      </c>
      <c r="X4720">
        <v>4702</v>
      </c>
      <c r="Y4720">
        <v>14</v>
      </c>
      <c r="Z4720">
        <v>195</v>
      </c>
      <c r="AA4720" s="2">
        <f t="shared" si="1267"/>
        <v>7.179487179487179E-2</v>
      </c>
      <c r="AB4720">
        <v>0</v>
      </c>
      <c r="AC4720">
        <v>1</v>
      </c>
      <c r="AD4720">
        <v>31</v>
      </c>
      <c r="AE4720">
        <v>4702</v>
      </c>
      <c r="AF4720" t="s">
        <v>8</v>
      </c>
      <c r="AG4720" t="s">
        <v>8</v>
      </c>
      <c r="AH4720" t="s">
        <v>8</v>
      </c>
      <c r="AI4720" t="s">
        <v>8</v>
      </c>
      <c r="AJ4720" t="s">
        <v>8</v>
      </c>
      <c r="AK4720" t="s">
        <v>8</v>
      </c>
      <c r="AL4720" t="s">
        <v>8</v>
      </c>
      <c r="AM4720" t="s">
        <v>8</v>
      </c>
      <c r="AN4720" t="s">
        <v>8</v>
      </c>
      <c r="AO4720" t="s">
        <v>8</v>
      </c>
      <c r="AP4720" s="11" t="s">
        <v>8</v>
      </c>
      <c r="AQ4720" t="s">
        <v>8</v>
      </c>
      <c r="AR4720" t="s">
        <v>8</v>
      </c>
      <c r="AS4720" t="s">
        <v>8</v>
      </c>
    </row>
    <row r="4721" spans="1:45">
      <c r="A4721">
        <v>379</v>
      </c>
      <c r="B4721">
        <v>4720</v>
      </c>
      <c r="C4721" t="s">
        <v>6236</v>
      </c>
      <c r="D4721">
        <v>20211008</v>
      </c>
      <c r="E4721" t="s">
        <v>6264</v>
      </c>
      <c r="F4721" t="s">
        <v>6258</v>
      </c>
      <c r="G4721" t="s">
        <v>6259</v>
      </c>
      <c r="H4721" t="s">
        <v>6259</v>
      </c>
      <c r="I4721">
        <v>1</v>
      </c>
      <c r="J4721">
        <v>2</v>
      </c>
      <c r="K4721">
        <v>0</v>
      </c>
      <c r="L4721" t="s">
        <v>1862</v>
      </c>
      <c r="M4721" t="s">
        <v>89</v>
      </c>
      <c r="N4721">
        <v>20211006</v>
      </c>
      <c r="O4721">
        <v>25.57</v>
      </c>
      <c r="P4721">
        <v>23.62</v>
      </c>
      <c r="Q4721">
        <v>23.97</v>
      </c>
      <c r="S4721" t="s">
        <v>6266</v>
      </c>
      <c r="W4721">
        <v>0</v>
      </c>
      <c r="X4721">
        <v>4702</v>
      </c>
      <c r="Y4721">
        <v>14</v>
      </c>
      <c r="Z4721">
        <v>195</v>
      </c>
      <c r="AA4721" s="2">
        <f t="shared" si="1267"/>
        <v>7.179487179487179E-2</v>
      </c>
      <c r="AB4721">
        <v>0</v>
      </c>
      <c r="AC4721">
        <v>1</v>
      </c>
      <c r="AD4721">
        <v>4</v>
      </c>
      <c r="AE4721">
        <v>4702</v>
      </c>
      <c r="AF4721" t="s">
        <v>8</v>
      </c>
      <c r="AG4721" t="s">
        <v>8</v>
      </c>
      <c r="AH4721" t="s">
        <v>8</v>
      </c>
      <c r="AI4721" t="s">
        <v>8</v>
      </c>
      <c r="AJ4721" t="s">
        <v>8</v>
      </c>
      <c r="AK4721" t="s">
        <v>8</v>
      </c>
      <c r="AL4721" t="s">
        <v>8</v>
      </c>
      <c r="AM4721" t="s">
        <v>8</v>
      </c>
      <c r="AN4721" t="s">
        <v>8</v>
      </c>
      <c r="AO4721" t="s">
        <v>8</v>
      </c>
      <c r="AP4721" s="11" t="s">
        <v>8</v>
      </c>
      <c r="AQ4721" t="s">
        <v>8</v>
      </c>
      <c r="AR4721" t="s">
        <v>8</v>
      </c>
      <c r="AS4721" t="s">
        <v>8</v>
      </c>
    </row>
    <row r="4722" spans="1:45">
      <c r="A4722">
        <v>379</v>
      </c>
      <c r="B4722">
        <v>4721</v>
      </c>
      <c r="C4722" t="s">
        <v>6237</v>
      </c>
      <c r="D4722">
        <v>20211008</v>
      </c>
      <c r="E4722" t="s">
        <v>6264</v>
      </c>
      <c r="F4722" t="s">
        <v>6258</v>
      </c>
      <c r="G4722" t="s">
        <v>6259</v>
      </c>
      <c r="H4722" t="s">
        <v>6259</v>
      </c>
      <c r="I4722">
        <v>2</v>
      </c>
      <c r="J4722">
        <v>33</v>
      </c>
      <c r="K4722">
        <v>99</v>
      </c>
      <c r="L4722" t="s">
        <v>63</v>
      </c>
      <c r="M4722">
        <v>20211005</v>
      </c>
      <c r="N4722">
        <v>20211006</v>
      </c>
      <c r="O4722">
        <v>17.309999999999999</v>
      </c>
      <c r="P4722">
        <v>16.16</v>
      </c>
      <c r="Q4722">
        <v>15.39</v>
      </c>
      <c r="S4722" t="s">
        <v>6266</v>
      </c>
      <c r="W4722">
        <v>0</v>
      </c>
      <c r="X4722">
        <v>4702</v>
      </c>
      <c r="Y4722">
        <v>14</v>
      </c>
      <c r="Z4722">
        <v>195</v>
      </c>
      <c r="AA4722" s="2">
        <f t="shared" si="1267"/>
        <v>7.179487179487179E-2</v>
      </c>
      <c r="AB4722">
        <v>0</v>
      </c>
      <c r="AC4722">
        <v>1</v>
      </c>
      <c r="AD4722">
        <v>31</v>
      </c>
      <c r="AE4722">
        <v>4702</v>
      </c>
      <c r="AF4722" t="s">
        <v>8</v>
      </c>
      <c r="AG4722" t="s">
        <v>8</v>
      </c>
      <c r="AH4722" t="s">
        <v>8</v>
      </c>
      <c r="AI4722" t="s">
        <v>8</v>
      </c>
      <c r="AJ4722" t="s">
        <v>8</v>
      </c>
      <c r="AK4722" t="s">
        <v>8</v>
      </c>
      <c r="AL4722" t="s">
        <v>8</v>
      </c>
      <c r="AM4722" t="s">
        <v>8</v>
      </c>
      <c r="AN4722" t="s">
        <v>8</v>
      </c>
      <c r="AO4722" t="s">
        <v>8</v>
      </c>
      <c r="AP4722" s="11" t="s">
        <v>8</v>
      </c>
      <c r="AQ4722" t="s">
        <v>8</v>
      </c>
      <c r="AR4722" t="s">
        <v>8</v>
      </c>
      <c r="AS4722" t="s">
        <v>8</v>
      </c>
    </row>
    <row r="4723" spans="1:45">
      <c r="A4723">
        <v>379</v>
      </c>
      <c r="B4723">
        <v>4722</v>
      </c>
      <c r="C4723" t="s">
        <v>6245</v>
      </c>
      <c r="D4723">
        <v>20211008</v>
      </c>
      <c r="E4723" t="s">
        <v>6263</v>
      </c>
      <c r="F4723" t="s">
        <v>6258</v>
      </c>
      <c r="G4723" t="s">
        <v>6259</v>
      </c>
      <c r="H4723" t="s">
        <v>6259</v>
      </c>
      <c r="I4723">
        <v>2</v>
      </c>
      <c r="J4723">
        <v>34</v>
      </c>
      <c r="K4723">
        <v>99</v>
      </c>
      <c r="L4723" t="s">
        <v>63</v>
      </c>
      <c r="M4723">
        <v>20211006</v>
      </c>
      <c r="N4723">
        <v>20211007</v>
      </c>
      <c r="O4723">
        <v>19.54</v>
      </c>
      <c r="P4723">
        <v>18.36</v>
      </c>
      <c r="Q4723">
        <v>17.73</v>
      </c>
      <c r="W4723">
        <v>0</v>
      </c>
      <c r="X4723">
        <v>4702</v>
      </c>
      <c r="Y4723">
        <v>14</v>
      </c>
      <c r="Z4723">
        <v>195</v>
      </c>
      <c r="AA4723" s="2">
        <f t="shared" si="1267"/>
        <v>7.179487179487179E-2</v>
      </c>
      <c r="AB4723">
        <v>0</v>
      </c>
      <c r="AC4723">
        <v>1</v>
      </c>
      <c r="AD4723">
        <v>5</v>
      </c>
      <c r="AE4723">
        <v>4708</v>
      </c>
      <c r="AF4723" t="s">
        <v>8</v>
      </c>
      <c r="AG4723" t="s">
        <v>8</v>
      </c>
      <c r="AH4723" t="s">
        <v>8</v>
      </c>
      <c r="AI4723" t="s">
        <v>8</v>
      </c>
      <c r="AJ4723" t="s">
        <v>8</v>
      </c>
      <c r="AK4723" t="s">
        <v>8</v>
      </c>
      <c r="AL4723" t="s">
        <v>8</v>
      </c>
      <c r="AM4723" t="s">
        <v>8</v>
      </c>
      <c r="AN4723" t="s">
        <v>8</v>
      </c>
      <c r="AO4723" t="s">
        <v>8</v>
      </c>
      <c r="AP4723" s="11" t="s">
        <v>8</v>
      </c>
      <c r="AQ4723" t="s">
        <v>8</v>
      </c>
      <c r="AR4723" t="s">
        <v>8</v>
      </c>
      <c r="AS4723" t="s">
        <v>8</v>
      </c>
    </row>
    <row r="4724" spans="1:45">
      <c r="A4724">
        <v>379</v>
      </c>
      <c r="B4724">
        <v>4723</v>
      </c>
      <c r="C4724" t="s">
        <v>6246</v>
      </c>
      <c r="D4724">
        <v>20211008</v>
      </c>
      <c r="E4724" t="s">
        <v>6263</v>
      </c>
      <c r="F4724" t="s">
        <v>6258</v>
      </c>
      <c r="G4724" t="s">
        <v>6259</v>
      </c>
      <c r="H4724" t="s">
        <v>6259</v>
      </c>
      <c r="I4724">
        <v>2</v>
      </c>
      <c r="J4724">
        <v>37</v>
      </c>
      <c r="K4724">
        <v>99</v>
      </c>
      <c r="L4724" t="s">
        <v>63</v>
      </c>
      <c r="M4724">
        <v>20211006</v>
      </c>
      <c r="N4724">
        <v>20211007</v>
      </c>
      <c r="O4724">
        <v>16.32</v>
      </c>
      <c r="P4724">
        <v>15.46</v>
      </c>
      <c r="Q4724">
        <v>14.63</v>
      </c>
      <c r="W4724">
        <v>0</v>
      </c>
      <c r="X4724">
        <v>4702</v>
      </c>
      <c r="Y4724">
        <v>14</v>
      </c>
      <c r="Z4724">
        <v>195</v>
      </c>
      <c r="AA4724" s="2">
        <f t="shared" si="1267"/>
        <v>7.179487179487179E-2</v>
      </c>
      <c r="AB4724">
        <v>0</v>
      </c>
      <c r="AC4724">
        <v>1</v>
      </c>
      <c r="AD4724">
        <v>31</v>
      </c>
      <c r="AE4724">
        <v>4708</v>
      </c>
      <c r="AF4724" t="s">
        <v>8</v>
      </c>
      <c r="AG4724" t="s">
        <v>8</v>
      </c>
      <c r="AH4724" t="s">
        <v>8</v>
      </c>
      <c r="AI4724" t="s">
        <v>8</v>
      </c>
      <c r="AJ4724" t="s">
        <v>8</v>
      </c>
      <c r="AK4724" t="s">
        <v>8</v>
      </c>
      <c r="AL4724" t="s">
        <v>8</v>
      </c>
      <c r="AM4724" t="s">
        <v>8</v>
      </c>
      <c r="AN4724" t="s">
        <v>8</v>
      </c>
      <c r="AO4724" t="s">
        <v>8</v>
      </c>
      <c r="AP4724" s="11" t="s">
        <v>8</v>
      </c>
      <c r="AQ4724" t="s">
        <v>8</v>
      </c>
      <c r="AR4724" t="s">
        <v>8</v>
      </c>
      <c r="AS4724" t="s">
        <v>8</v>
      </c>
    </row>
    <row r="4725" spans="1:45">
      <c r="A4725">
        <v>379</v>
      </c>
      <c r="B4725">
        <v>4724</v>
      </c>
      <c r="C4725" t="s">
        <v>6247</v>
      </c>
      <c r="D4725">
        <v>20211008</v>
      </c>
      <c r="E4725" t="s">
        <v>6263</v>
      </c>
      <c r="F4725" t="s">
        <v>6258</v>
      </c>
      <c r="G4725" t="s">
        <v>6259</v>
      </c>
      <c r="H4725" t="s">
        <v>6259</v>
      </c>
      <c r="I4725">
        <v>1</v>
      </c>
      <c r="J4725">
        <v>9</v>
      </c>
      <c r="K4725">
        <v>0</v>
      </c>
      <c r="L4725" t="s">
        <v>131</v>
      </c>
      <c r="M4725" t="s">
        <v>89</v>
      </c>
      <c r="N4725">
        <v>20211007</v>
      </c>
      <c r="O4725">
        <v>28.85</v>
      </c>
      <c r="P4725">
        <v>27.19</v>
      </c>
      <c r="Q4725">
        <v>26.51</v>
      </c>
      <c r="W4725">
        <v>0</v>
      </c>
      <c r="X4725">
        <v>4702</v>
      </c>
      <c r="Y4725">
        <v>14</v>
      </c>
      <c r="Z4725">
        <v>195</v>
      </c>
      <c r="AA4725" s="2">
        <f t="shared" si="1267"/>
        <v>7.179487179487179E-2</v>
      </c>
      <c r="AB4725">
        <v>0</v>
      </c>
      <c r="AC4725">
        <v>1</v>
      </c>
      <c r="AD4725">
        <v>4</v>
      </c>
      <c r="AE4725">
        <v>4708</v>
      </c>
      <c r="AF4725" t="s">
        <v>8</v>
      </c>
      <c r="AG4725" t="s">
        <v>8</v>
      </c>
      <c r="AH4725" t="s">
        <v>8</v>
      </c>
      <c r="AI4725" t="s">
        <v>8</v>
      </c>
      <c r="AJ4725" t="s">
        <v>8</v>
      </c>
      <c r="AK4725" t="s">
        <v>8</v>
      </c>
      <c r="AL4725" t="s">
        <v>8</v>
      </c>
      <c r="AM4725" t="s">
        <v>8</v>
      </c>
      <c r="AN4725" t="s">
        <v>8</v>
      </c>
      <c r="AO4725" t="s">
        <v>8</v>
      </c>
      <c r="AP4725" s="11" t="s">
        <v>8</v>
      </c>
      <c r="AQ4725" t="s">
        <v>8</v>
      </c>
      <c r="AR4725" t="s">
        <v>8</v>
      </c>
      <c r="AS4725" t="s">
        <v>8</v>
      </c>
    </row>
    <row r="4726" spans="1:45">
      <c r="A4726">
        <v>379</v>
      </c>
      <c r="B4726">
        <v>4725</v>
      </c>
      <c r="C4726" t="s">
        <v>6248</v>
      </c>
      <c r="D4726">
        <v>20211008</v>
      </c>
      <c r="E4726" t="s">
        <v>6263</v>
      </c>
      <c r="F4726" t="s">
        <v>6258</v>
      </c>
      <c r="G4726" t="s">
        <v>6259</v>
      </c>
      <c r="H4726" t="s">
        <v>6259</v>
      </c>
      <c r="I4726">
        <v>1</v>
      </c>
      <c r="J4726">
        <v>5</v>
      </c>
      <c r="K4726">
        <v>0</v>
      </c>
      <c r="L4726" t="s">
        <v>1862</v>
      </c>
      <c r="M4726" t="s">
        <v>89</v>
      </c>
      <c r="N4726">
        <v>20211007</v>
      </c>
      <c r="O4726">
        <v>32.479999999999997</v>
      </c>
      <c r="P4726">
        <v>30.94</v>
      </c>
      <c r="Q4726">
        <v>31.31</v>
      </c>
      <c r="W4726">
        <v>0</v>
      </c>
      <c r="X4726">
        <v>4702</v>
      </c>
      <c r="Y4726">
        <v>14</v>
      </c>
      <c r="Z4726">
        <v>195</v>
      </c>
      <c r="AA4726" s="2">
        <f t="shared" si="1267"/>
        <v>7.179487179487179E-2</v>
      </c>
      <c r="AB4726">
        <v>0</v>
      </c>
      <c r="AC4726">
        <v>1</v>
      </c>
      <c r="AD4726">
        <v>5</v>
      </c>
      <c r="AE4726">
        <v>4708</v>
      </c>
      <c r="AF4726" t="s">
        <v>8</v>
      </c>
      <c r="AG4726" t="s">
        <v>8</v>
      </c>
      <c r="AH4726" t="s">
        <v>8</v>
      </c>
      <c r="AI4726" t="s">
        <v>8</v>
      </c>
      <c r="AJ4726" t="s">
        <v>8</v>
      </c>
      <c r="AK4726" t="s">
        <v>8</v>
      </c>
      <c r="AL4726" t="s">
        <v>8</v>
      </c>
      <c r="AM4726" t="s">
        <v>8</v>
      </c>
      <c r="AN4726" t="s">
        <v>8</v>
      </c>
      <c r="AO4726" t="s">
        <v>8</v>
      </c>
      <c r="AP4726" s="11" t="s">
        <v>8</v>
      </c>
      <c r="AQ4726" t="s">
        <v>8</v>
      </c>
      <c r="AR4726" t="s">
        <v>8</v>
      </c>
      <c r="AS4726" t="s">
        <v>8</v>
      </c>
    </row>
    <row r="4727" spans="1:45">
      <c r="A4727">
        <v>379</v>
      </c>
      <c r="B4727">
        <v>4726</v>
      </c>
      <c r="C4727" t="s">
        <v>6253</v>
      </c>
      <c r="D4727">
        <v>20211008</v>
      </c>
      <c r="E4727" t="s">
        <v>6263</v>
      </c>
      <c r="F4727" t="s">
        <v>6258</v>
      </c>
      <c r="G4727" t="s">
        <v>6259</v>
      </c>
      <c r="H4727" t="s">
        <v>6260</v>
      </c>
      <c r="I4727">
        <v>2</v>
      </c>
      <c r="J4727">
        <v>41</v>
      </c>
      <c r="K4727">
        <v>99</v>
      </c>
      <c r="L4727" t="s">
        <v>63</v>
      </c>
      <c r="M4727" t="s">
        <v>89</v>
      </c>
      <c r="N4727">
        <v>20211007</v>
      </c>
      <c r="O4727">
        <v>29.12</v>
      </c>
      <c r="P4727">
        <v>31.13</v>
      </c>
      <c r="Q4727" t="s">
        <v>6066</v>
      </c>
      <c r="W4727">
        <v>0</v>
      </c>
      <c r="X4727">
        <v>4702</v>
      </c>
      <c r="Y4727">
        <v>14</v>
      </c>
      <c r="Z4727">
        <v>195</v>
      </c>
      <c r="AA4727" s="2">
        <f t="shared" si="1267"/>
        <v>7.179487179487179E-2</v>
      </c>
      <c r="AB4727">
        <v>0</v>
      </c>
      <c r="AC4727">
        <v>1</v>
      </c>
      <c r="AD4727">
        <v>31</v>
      </c>
      <c r="AE4727">
        <v>4714</v>
      </c>
      <c r="AF4727" t="s">
        <v>8</v>
      </c>
      <c r="AG4727" t="s">
        <v>8</v>
      </c>
      <c r="AH4727" t="s">
        <v>8</v>
      </c>
      <c r="AI4727" t="s">
        <v>8</v>
      </c>
      <c r="AJ4727" t="s">
        <v>8</v>
      </c>
      <c r="AK4727" t="s">
        <v>8</v>
      </c>
      <c r="AL4727" t="s">
        <v>8</v>
      </c>
      <c r="AM4727" t="s">
        <v>8</v>
      </c>
      <c r="AN4727" t="s">
        <v>8</v>
      </c>
      <c r="AO4727" t="s">
        <v>8</v>
      </c>
      <c r="AP4727" s="11" t="s">
        <v>8</v>
      </c>
      <c r="AQ4727" t="s">
        <v>8</v>
      </c>
      <c r="AR4727" t="s">
        <v>8</v>
      </c>
      <c r="AS4727" t="s">
        <v>8</v>
      </c>
    </row>
    <row r="4728" spans="1:45">
      <c r="A4728">
        <v>380</v>
      </c>
      <c r="B4728">
        <v>4727</v>
      </c>
      <c r="C4728" t="s">
        <v>6275</v>
      </c>
      <c r="D4728">
        <v>20211009</v>
      </c>
      <c r="E4728" t="s">
        <v>6280</v>
      </c>
      <c r="F4728" t="s">
        <v>6288</v>
      </c>
      <c r="G4728" t="s">
        <v>6289</v>
      </c>
      <c r="H4728" t="s">
        <v>6289</v>
      </c>
      <c r="I4728">
        <v>3</v>
      </c>
      <c r="J4728">
        <v>32</v>
      </c>
      <c r="K4728">
        <v>7</v>
      </c>
      <c r="L4728" t="s">
        <v>6287</v>
      </c>
      <c r="M4728">
        <v>20211003</v>
      </c>
      <c r="N4728">
        <v>20211007</v>
      </c>
      <c r="O4728">
        <v>13.36</v>
      </c>
      <c r="P4728">
        <v>14.37</v>
      </c>
      <c r="Q4728" t="s">
        <v>6282</v>
      </c>
      <c r="R4728" t="s">
        <v>9186</v>
      </c>
      <c r="S4728" t="s">
        <v>6283</v>
      </c>
      <c r="T4728" t="s">
        <v>6291</v>
      </c>
      <c r="V4728" t="s">
        <v>8523</v>
      </c>
      <c r="W4728">
        <v>1</v>
      </c>
      <c r="X4728">
        <v>4727</v>
      </c>
      <c r="Y4728">
        <v>10</v>
      </c>
      <c r="Z4728">
        <v>17</v>
      </c>
      <c r="AA4728" s="2">
        <f t="shared" si="1267"/>
        <v>0.58823529411764708</v>
      </c>
      <c r="AB4728">
        <v>0</v>
      </c>
      <c r="AC4728">
        <v>0</v>
      </c>
      <c r="AF4728">
        <v>0</v>
      </c>
      <c r="AG4728">
        <v>0</v>
      </c>
      <c r="AH4728">
        <v>0</v>
      </c>
      <c r="AI4728">
        <v>0</v>
      </c>
      <c r="AJ4728">
        <v>0</v>
      </c>
      <c r="AK4728" t="s">
        <v>6282</v>
      </c>
      <c r="AL4728">
        <f t="shared" ref="AL4728:AL4768" si="1271">SUM(AF4728:AK4728)</f>
        <v>0</v>
      </c>
      <c r="AM4728">
        <v>1</v>
      </c>
      <c r="AN4728">
        <v>2</v>
      </c>
      <c r="AO4728">
        <v>2</v>
      </c>
      <c r="AP4728" s="11" t="s">
        <v>9214</v>
      </c>
      <c r="AQ4728">
        <v>1</v>
      </c>
      <c r="AR4728">
        <f t="shared" si="1266"/>
        <v>2</v>
      </c>
      <c r="AS4728">
        <f t="shared" si="1261"/>
        <v>8</v>
      </c>
    </row>
    <row r="4729" spans="1:45">
      <c r="A4729">
        <v>380</v>
      </c>
      <c r="B4729">
        <v>4728</v>
      </c>
      <c r="C4729" t="s">
        <v>6268</v>
      </c>
      <c r="D4729">
        <v>20211009</v>
      </c>
      <c r="E4729" t="s">
        <v>6280</v>
      </c>
      <c r="F4729" t="s">
        <v>6288</v>
      </c>
      <c r="G4729" t="s">
        <v>6289</v>
      </c>
      <c r="H4729" t="s">
        <v>6289</v>
      </c>
      <c r="I4729">
        <v>1</v>
      </c>
      <c r="J4729">
        <v>63</v>
      </c>
      <c r="K4729">
        <v>7</v>
      </c>
      <c r="L4729" t="s">
        <v>6287</v>
      </c>
      <c r="M4729">
        <v>20211004</v>
      </c>
      <c r="N4729">
        <v>20211006</v>
      </c>
      <c r="O4729">
        <v>10.63</v>
      </c>
      <c r="P4729">
        <v>11.65</v>
      </c>
      <c r="Q4729" t="s">
        <v>6282</v>
      </c>
      <c r="R4729" t="s">
        <v>9186</v>
      </c>
      <c r="S4729" t="s">
        <v>6284</v>
      </c>
      <c r="T4729" t="s">
        <v>6291</v>
      </c>
      <c r="V4729" t="s">
        <v>8523</v>
      </c>
      <c r="W4729">
        <v>0</v>
      </c>
      <c r="X4729">
        <v>4727</v>
      </c>
      <c r="Y4729">
        <v>10</v>
      </c>
      <c r="Z4729">
        <v>17</v>
      </c>
      <c r="AA4729" s="2">
        <f t="shared" ref="AA4729:AA4740" si="1272">Y4729/Z4729</f>
        <v>0.58823529411764708</v>
      </c>
      <c r="AB4729">
        <v>0</v>
      </c>
      <c r="AC4729">
        <v>0</v>
      </c>
      <c r="AF4729">
        <v>0</v>
      </c>
      <c r="AG4729">
        <v>0</v>
      </c>
      <c r="AH4729">
        <v>0</v>
      </c>
      <c r="AI4729">
        <v>0</v>
      </c>
      <c r="AJ4729">
        <v>0</v>
      </c>
      <c r="AK4729" t="s">
        <v>6282</v>
      </c>
      <c r="AL4729">
        <f t="shared" ref="AL4729:AL4737" si="1273">SUM(AF4729:AK4729)</f>
        <v>0</v>
      </c>
      <c r="AM4729">
        <v>1</v>
      </c>
      <c r="AN4729">
        <v>2</v>
      </c>
      <c r="AO4729">
        <v>2</v>
      </c>
      <c r="AP4729" s="11" t="s">
        <v>9214</v>
      </c>
      <c r="AQ4729">
        <v>1</v>
      </c>
      <c r="AR4729">
        <f t="shared" ref="AR4729:AR4737" si="1274">IF(AL4729&lt;4,2,IF(AL4729=4,1,IF(AL4729=5,0,)))</f>
        <v>2</v>
      </c>
      <c r="AS4729">
        <f t="shared" ref="AS4729:AS4737" si="1275">SUM(AM4729:AR4729)</f>
        <v>8</v>
      </c>
    </row>
    <row r="4730" spans="1:45">
      <c r="A4730">
        <v>380</v>
      </c>
      <c r="B4730">
        <v>4729</v>
      </c>
      <c r="C4730" t="s">
        <v>6269</v>
      </c>
      <c r="D4730">
        <v>20211009</v>
      </c>
      <c r="E4730" t="s">
        <v>6280</v>
      </c>
      <c r="F4730" t="s">
        <v>6288</v>
      </c>
      <c r="G4730" t="s">
        <v>6289</v>
      </c>
      <c r="H4730" t="s">
        <v>6289</v>
      </c>
      <c r="I4730">
        <v>1</v>
      </c>
      <c r="J4730">
        <v>62</v>
      </c>
      <c r="K4730">
        <v>7</v>
      </c>
      <c r="L4730" t="s">
        <v>6287</v>
      </c>
      <c r="M4730">
        <v>20211005</v>
      </c>
      <c r="N4730">
        <v>20211007</v>
      </c>
      <c r="O4730">
        <v>13.23</v>
      </c>
      <c r="P4730">
        <v>14.11</v>
      </c>
      <c r="Q4730" t="s">
        <v>6282</v>
      </c>
      <c r="R4730" t="s">
        <v>9186</v>
      </c>
      <c r="S4730" t="s">
        <v>6283</v>
      </c>
      <c r="T4730" t="s">
        <v>6291</v>
      </c>
      <c r="V4730" t="s">
        <v>8523</v>
      </c>
      <c r="W4730">
        <v>0</v>
      </c>
      <c r="X4730">
        <v>4727</v>
      </c>
      <c r="Y4730">
        <v>10</v>
      </c>
      <c r="Z4730">
        <v>17</v>
      </c>
      <c r="AA4730" s="2">
        <f t="shared" si="1272"/>
        <v>0.58823529411764708</v>
      </c>
      <c r="AB4730">
        <v>0</v>
      </c>
      <c r="AC4730">
        <v>0</v>
      </c>
      <c r="AF4730">
        <v>0</v>
      </c>
      <c r="AG4730">
        <v>0</v>
      </c>
      <c r="AH4730">
        <v>0</v>
      </c>
      <c r="AI4730">
        <v>0</v>
      </c>
      <c r="AJ4730">
        <v>0</v>
      </c>
      <c r="AK4730" t="s">
        <v>6282</v>
      </c>
      <c r="AL4730">
        <f t="shared" si="1273"/>
        <v>0</v>
      </c>
      <c r="AM4730">
        <v>1</v>
      </c>
      <c r="AN4730">
        <v>2</v>
      </c>
      <c r="AO4730">
        <v>2</v>
      </c>
      <c r="AP4730" s="11" t="s">
        <v>9214</v>
      </c>
      <c r="AQ4730">
        <v>1</v>
      </c>
      <c r="AR4730">
        <f t="shared" si="1274"/>
        <v>2</v>
      </c>
      <c r="AS4730">
        <f t="shared" si="1275"/>
        <v>8</v>
      </c>
    </row>
    <row r="4731" spans="1:45">
      <c r="A4731">
        <v>380</v>
      </c>
      <c r="B4731">
        <v>4730</v>
      </c>
      <c r="C4731" t="s">
        <v>6270</v>
      </c>
      <c r="D4731">
        <v>20211009</v>
      </c>
      <c r="E4731" t="s">
        <v>6280</v>
      </c>
      <c r="F4731" t="s">
        <v>6288</v>
      </c>
      <c r="G4731" t="s">
        <v>6289</v>
      </c>
      <c r="H4731" t="s">
        <v>6289</v>
      </c>
      <c r="I4731">
        <v>1</v>
      </c>
      <c r="J4731">
        <v>49</v>
      </c>
      <c r="K4731">
        <v>7</v>
      </c>
      <c r="L4731" t="s">
        <v>6287</v>
      </c>
      <c r="M4731">
        <v>20211005</v>
      </c>
      <c r="N4731">
        <v>20211007</v>
      </c>
      <c r="O4731">
        <v>14.66</v>
      </c>
      <c r="P4731">
        <v>15.33</v>
      </c>
      <c r="Q4731" t="s">
        <v>6282</v>
      </c>
      <c r="R4731" t="s">
        <v>9186</v>
      </c>
      <c r="T4731" t="s">
        <v>6291</v>
      </c>
      <c r="V4731" t="s">
        <v>8523</v>
      </c>
      <c r="W4731">
        <v>0</v>
      </c>
      <c r="X4731">
        <v>4727</v>
      </c>
      <c r="Y4731">
        <v>10</v>
      </c>
      <c r="Z4731">
        <v>17</v>
      </c>
      <c r="AA4731" s="2">
        <f t="shared" si="1272"/>
        <v>0.58823529411764708</v>
      </c>
      <c r="AB4731">
        <v>0</v>
      </c>
      <c r="AC4731">
        <v>0</v>
      </c>
      <c r="AF4731">
        <v>0</v>
      </c>
      <c r="AG4731">
        <v>0</v>
      </c>
      <c r="AH4731">
        <v>0</v>
      </c>
      <c r="AI4731">
        <v>0</v>
      </c>
      <c r="AJ4731">
        <v>0</v>
      </c>
      <c r="AK4731" t="s">
        <v>6282</v>
      </c>
      <c r="AL4731">
        <f t="shared" si="1273"/>
        <v>0</v>
      </c>
      <c r="AM4731">
        <v>1</v>
      </c>
      <c r="AN4731">
        <v>2</v>
      </c>
      <c r="AO4731">
        <v>2</v>
      </c>
      <c r="AP4731" s="11" t="s">
        <v>9214</v>
      </c>
      <c r="AQ4731">
        <v>1</v>
      </c>
      <c r="AR4731">
        <f t="shared" si="1274"/>
        <v>2</v>
      </c>
      <c r="AS4731">
        <f t="shared" si="1275"/>
        <v>8</v>
      </c>
    </row>
    <row r="4732" spans="1:45">
      <c r="A4732">
        <v>380</v>
      </c>
      <c r="B4732">
        <v>4731</v>
      </c>
      <c r="C4732" t="s">
        <v>6271</v>
      </c>
      <c r="D4732">
        <v>20211009</v>
      </c>
      <c r="E4732" t="s">
        <v>6280</v>
      </c>
      <c r="F4732" t="s">
        <v>6288</v>
      </c>
      <c r="G4732" t="s">
        <v>6289</v>
      </c>
      <c r="H4732" t="s">
        <v>6289</v>
      </c>
      <c r="I4732">
        <v>3</v>
      </c>
      <c r="J4732">
        <v>47</v>
      </c>
      <c r="K4732">
        <v>7</v>
      </c>
      <c r="L4732" t="s">
        <v>6287</v>
      </c>
      <c r="M4732">
        <v>20211006</v>
      </c>
      <c r="N4732">
        <v>20211007</v>
      </c>
      <c r="O4732">
        <v>11.84</v>
      </c>
      <c r="P4732">
        <v>12.01</v>
      </c>
      <c r="Q4732" t="s">
        <v>6282</v>
      </c>
      <c r="R4732" t="s">
        <v>9186</v>
      </c>
      <c r="S4732" t="s">
        <v>6283</v>
      </c>
      <c r="T4732" t="s">
        <v>6291</v>
      </c>
      <c r="V4732" t="s">
        <v>8523</v>
      </c>
      <c r="W4732">
        <v>0</v>
      </c>
      <c r="X4732">
        <v>4727</v>
      </c>
      <c r="Y4732">
        <v>10</v>
      </c>
      <c r="Z4732">
        <v>17</v>
      </c>
      <c r="AA4732" s="2">
        <f t="shared" si="1272"/>
        <v>0.58823529411764708</v>
      </c>
      <c r="AB4732">
        <v>0</v>
      </c>
      <c r="AC4732">
        <v>0</v>
      </c>
      <c r="AF4732">
        <v>0</v>
      </c>
      <c r="AG4732">
        <v>0</v>
      </c>
      <c r="AH4732">
        <v>0</v>
      </c>
      <c r="AI4732">
        <v>0</v>
      </c>
      <c r="AJ4732">
        <v>0</v>
      </c>
      <c r="AK4732" t="s">
        <v>6282</v>
      </c>
      <c r="AL4732">
        <f t="shared" si="1273"/>
        <v>0</v>
      </c>
      <c r="AM4732">
        <v>1</v>
      </c>
      <c r="AN4732">
        <v>2</v>
      </c>
      <c r="AO4732">
        <v>2</v>
      </c>
      <c r="AP4732" s="11" t="s">
        <v>9214</v>
      </c>
      <c r="AQ4732">
        <v>1</v>
      </c>
      <c r="AR4732">
        <f t="shared" si="1274"/>
        <v>2</v>
      </c>
      <c r="AS4732">
        <f t="shared" si="1275"/>
        <v>8</v>
      </c>
    </row>
    <row r="4733" spans="1:45">
      <c r="A4733">
        <v>380</v>
      </c>
      <c r="B4733">
        <v>4732</v>
      </c>
      <c r="C4733" t="s">
        <v>6272</v>
      </c>
      <c r="D4733">
        <v>20211009</v>
      </c>
      <c r="E4733" t="s">
        <v>6280</v>
      </c>
      <c r="F4733" t="s">
        <v>6288</v>
      </c>
      <c r="G4733" t="s">
        <v>6289</v>
      </c>
      <c r="H4733" t="s">
        <v>6289</v>
      </c>
      <c r="I4733">
        <v>3</v>
      </c>
      <c r="J4733">
        <v>49</v>
      </c>
      <c r="K4733">
        <v>7</v>
      </c>
      <c r="L4733" t="s">
        <v>6287</v>
      </c>
      <c r="M4733">
        <v>20211005</v>
      </c>
      <c r="N4733">
        <v>20211007</v>
      </c>
      <c r="O4733">
        <v>11.3</v>
      </c>
      <c r="P4733">
        <v>11.99</v>
      </c>
      <c r="Q4733" t="s">
        <v>6282</v>
      </c>
      <c r="R4733" t="s">
        <v>9186</v>
      </c>
      <c r="S4733" t="s">
        <v>6283</v>
      </c>
      <c r="T4733" t="s">
        <v>6291</v>
      </c>
      <c r="V4733" t="s">
        <v>8523</v>
      </c>
      <c r="W4733">
        <v>0</v>
      </c>
      <c r="X4733">
        <v>4727</v>
      </c>
      <c r="Y4733">
        <v>10</v>
      </c>
      <c r="Z4733">
        <v>17</v>
      </c>
      <c r="AA4733" s="2">
        <f t="shared" si="1272"/>
        <v>0.58823529411764708</v>
      </c>
      <c r="AB4733">
        <v>0</v>
      </c>
      <c r="AC4733">
        <v>0</v>
      </c>
      <c r="AF4733">
        <v>0</v>
      </c>
      <c r="AG4733">
        <v>0</v>
      </c>
      <c r="AH4733">
        <v>0</v>
      </c>
      <c r="AI4733">
        <v>0</v>
      </c>
      <c r="AJ4733">
        <v>0</v>
      </c>
      <c r="AK4733" t="s">
        <v>6282</v>
      </c>
      <c r="AL4733">
        <f t="shared" si="1273"/>
        <v>0</v>
      </c>
      <c r="AM4733">
        <v>1</v>
      </c>
      <c r="AN4733">
        <v>2</v>
      </c>
      <c r="AO4733">
        <v>2</v>
      </c>
      <c r="AP4733" s="11" t="s">
        <v>9214</v>
      </c>
      <c r="AQ4733">
        <v>1</v>
      </c>
      <c r="AR4733">
        <f t="shared" si="1274"/>
        <v>2</v>
      </c>
      <c r="AS4733">
        <f t="shared" si="1275"/>
        <v>8</v>
      </c>
    </row>
    <row r="4734" spans="1:45">
      <c r="A4734">
        <v>380</v>
      </c>
      <c r="B4734">
        <v>4733</v>
      </c>
      <c r="C4734" t="s">
        <v>6273</v>
      </c>
      <c r="D4734">
        <v>20211009</v>
      </c>
      <c r="E4734" t="s">
        <v>6280</v>
      </c>
      <c r="F4734" t="s">
        <v>6288</v>
      </c>
      <c r="G4734" t="s">
        <v>6289</v>
      </c>
      <c r="H4734" t="s">
        <v>6289</v>
      </c>
      <c r="I4734">
        <v>3</v>
      </c>
      <c r="J4734">
        <v>40</v>
      </c>
      <c r="K4734">
        <v>7</v>
      </c>
      <c r="L4734" t="s">
        <v>6287</v>
      </c>
      <c r="M4734" t="s">
        <v>89</v>
      </c>
      <c r="N4734">
        <v>20211007</v>
      </c>
      <c r="O4734">
        <v>17.13</v>
      </c>
      <c r="P4734">
        <v>18.010000000000002</v>
      </c>
      <c r="Q4734" t="s">
        <v>6282</v>
      </c>
      <c r="R4734" t="s">
        <v>9186</v>
      </c>
      <c r="S4734" t="s">
        <v>6283</v>
      </c>
      <c r="T4734" t="s">
        <v>6291</v>
      </c>
      <c r="V4734" t="s">
        <v>8523</v>
      </c>
      <c r="W4734">
        <v>0</v>
      </c>
      <c r="X4734">
        <v>4727</v>
      </c>
      <c r="Y4734">
        <v>10</v>
      </c>
      <c r="Z4734">
        <v>17</v>
      </c>
      <c r="AA4734" s="2">
        <f t="shared" si="1272"/>
        <v>0.58823529411764708</v>
      </c>
      <c r="AB4734">
        <v>0</v>
      </c>
      <c r="AC4734">
        <v>0</v>
      </c>
      <c r="AF4734">
        <v>0</v>
      </c>
      <c r="AG4734">
        <v>0</v>
      </c>
      <c r="AH4734">
        <v>0</v>
      </c>
      <c r="AI4734">
        <v>0</v>
      </c>
      <c r="AJ4734">
        <v>0</v>
      </c>
      <c r="AK4734" t="s">
        <v>6282</v>
      </c>
      <c r="AL4734">
        <f t="shared" si="1273"/>
        <v>0</v>
      </c>
      <c r="AM4734">
        <v>1</v>
      </c>
      <c r="AN4734">
        <v>2</v>
      </c>
      <c r="AO4734">
        <v>2</v>
      </c>
      <c r="AP4734" s="11" t="s">
        <v>9214</v>
      </c>
      <c r="AQ4734">
        <v>1</v>
      </c>
      <c r="AR4734">
        <f t="shared" si="1274"/>
        <v>2</v>
      </c>
      <c r="AS4734">
        <f t="shared" si="1275"/>
        <v>8</v>
      </c>
    </row>
    <row r="4735" spans="1:45">
      <c r="A4735">
        <v>380</v>
      </c>
      <c r="B4735">
        <v>4734</v>
      </c>
      <c r="C4735" t="s">
        <v>6274</v>
      </c>
      <c r="D4735">
        <v>20211009</v>
      </c>
      <c r="E4735" t="s">
        <v>6280</v>
      </c>
      <c r="F4735" t="s">
        <v>6288</v>
      </c>
      <c r="G4735" t="s">
        <v>6289</v>
      </c>
      <c r="H4735" t="s">
        <v>6289</v>
      </c>
      <c r="I4735">
        <v>3</v>
      </c>
      <c r="J4735">
        <v>37</v>
      </c>
      <c r="K4735">
        <v>7</v>
      </c>
      <c r="L4735" t="s">
        <v>6287</v>
      </c>
      <c r="M4735" t="s">
        <v>89</v>
      </c>
      <c r="N4735">
        <v>20211007</v>
      </c>
      <c r="O4735">
        <v>14.78</v>
      </c>
      <c r="P4735">
        <v>15.32</v>
      </c>
      <c r="Q4735" t="s">
        <v>6282</v>
      </c>
      <c r="R4735" t="s">
        <v>9186</v>
      </c>
      <c r="S4735" t="s">
        <v>6283</v>
      </c>
      <c r="T4735" t="s">
        <v>6291</v>
      </c>
      <c r="V4735" t="s">
        <v>8523</v>
      </c>
      <c r="W4735">
        <v>0</v>
      </c>
      <c r="X4735">
        <v>4727</v>
      </c>
      <c r="Y4735">
        <v>10</v>
      </c>
      <c r="Z4735">
        <v>17</v>
      </c>
      <c r="AA4735" s="2">
        <f t="shared" si="1272"/>
        <v>0.58823529411764708</v>
      </c>
      <c r="AB4735">
        <v>0</v>
      </c>
      <c r="AC4735">
        <v>0</v>
      </c>
      <c r="AF4735">
        <v>0</v>
      </c>
      <c r="AG4735">
        <v>0</v>
      </c>
      <c r="AH4735">
        <v>0</v>
      </c>
      <c r="AI4735">
        <v>0</v>
      </c>
      <c r="AJ4735">
        <v>0</v>
      </c>
      <c r="AK4735" t="s">
        <v>6282</v>
      </c>
      <c r="AL4735">
        <f t="shared" si="1273"/>
        <v>0</v>
      </c>
      <c r="AM4735">
        <v>1</v>
      </c>
      <c r="AN4735">
        <v>2</v>
      </c>
      <c r="AO4735">
        <v>2</v>
      </c>
      <c r="AP4735" s="11" t="s">
        <v>9214</v>
      </c>
      <c r="AQ4735">
        <v>1</v>
      </c>
      <c r="AR4735">
        <f t="shared" si="1274"/>
        <v>2</v>
      </c>
      <c r="AS4735">
        <f t="shared" si="1275"/>
        <v>8</v>
      </c>
    </row>
    <row r="4736" spans="1:45">
      <c r="A4736">
        <v>380</v>
      </c>
      <c r="B4736">
        <v>4735</v>
      </c>
      <c r="C4736" t="s">
        <v>6276</v>
      </c>
      <c r="D4736">
        <v>20211009</v>
      </c>
      <c r="E4736" t="s">
        <v>6280</v>
      </c>
      <c r="F4736" t="s">
        <v>6288</v>
      </c>
      <c r="G4736" t="s">
        <v>6289</v>
      </c>
      <c r="H4736" t="s">
        <v>6289</v>
      </c>
      <c r="I4736">
        <v>1</v>
      </c>
      <c r="J4736">
        <v>46</v>
      </c>
      <c r="K4736">
        <v>7</v>
      </c>
      <c r="L4736" t="s">
        <v>6287</v>
      </c>
      <c r="M4736">
        <v>20211006</v>
      </c>
      <c r="N4736">
        <v>20211007</v>
      </c>
      <c r="O4736">
        <v>9.42</v>
      </c>
      <c r="P4736">
        <v>10.28</v>
      </c>
      <c r="Q4736" t="s">
        <v>6282</v>
      </c>
      <c r="R4736" t="s">
        <v>9186</v>
      </c>
      <c r="T4736" t="s">
        <v>6291</v>
      </c>
      <c r="V4736" t="s">
        <v>8523</v>
      </c>
      <c r="W4736">
        <v>0</v>
      </c>
      <c r="X4736">
        <v>4727</v>
      </c>
      <c r="Y4736">
        <v>10</v>
      </c>
      <c r="Z4736">
        <v>17</v>
      </c>
      <c r="AA4736" s="2">
        <f t="shared" si="1272"/>
        <v>0.58823529411764708</v>
      </c>
      <c r="AB4736">
        <v>0</v>
      </c>
      <c r="AC4736">
        <v>0</v>
      </c>
      <c r="AF4736">
        <v>0</v>
      </c>
      <c r="AG4736">
        <v>0</v>
      </c>
      <c r="AH4736">
        <v>0</v>
      </c>
      <c r="AI4736">
        <v>0</v>
      </c>
      <c r="AJ4736">
        <v>0</v>
      </c>
      <c r="AK4736" t="s">
        <v>6282</v>
      </c>
      <c r="AL4736">
        <f t="shared" si="1273"/>
        <v>0</v>
      </c>
      <c r="AM4736">
        <v>1</v>
      </c>
      <c r="AN4736">
        <v>2</v>
      </c>
      <c r="AO4736">
        <v>2</v>
      </c>
      <c r="AP4736" s="11" t="s">
        <v>9214</v>
      </c>
      <c r="AQ4736">
        <v>1</v>
      </c>
      <c r="AR4736">
        <f t="shared" si="1274"/>
        <v>2</v>
      </c>
      <c r="AS4736">
        <f t="shared" si="1275"/>
        <v>8</v>
      </c>
    </row>
    <row r="4737" spans="1:45">
      <c r="A4737">
        <v>380</v>
      </c>
      <c r="B4737">
        <v>4736</v>
      </c>
      <c r="C4737" t="s">
        <v>6277</v>
      </c>
      <c r="D4737">
        <v>20211009</v>
      </c>
      <c r="E4737" t="s">
        <v>6280</v>
      </c>
      <c r="F4737" t="s">
        <v>6288</v>
      </c>
      <c r="G4737" t="s">
        <v>6289</v>
      </c>
      <c r="H4737" t="s">
        <v>6289</v>
      </c>
      <c r="I4737">
        <v>3</v>
      </c>
      <c r="J4737">
        <v>34</v>
      </c>
      <c r="K4737">
        <v>7</v>
      </c>
      <c r="L4737" t="s">
        <v>6287</v>
      </c>
      <c r="M4737" t="s">
        <v>89</v>
      </c>
      <c r="N4737">
        <v>20211007</v>
      </c>
      <c r="O4737">
        <v>13.7</v>
      </c>
      <c r="P4737">
        <v>14.61</v>
      </c>
      <c r="Q4737" t="s">
        <v>6282</v>
      </c>
      <c r="R4737" t="s">
        <v>9186</v>
      </c>
      <c r="S4737" t="s">
        <v>6283</v>
      </c>
      <c r="T4737" t="s">
        <v>6291</v>
      </c>
      <c r="V4737" t="s">
        <v>8523</v>
      </c>
      <c r="W4737">
        <v>0</v>
      </c>
      <c r="X4737">
        <v>4727</v>
      </c>
      <c r="Y4737">
        <v>10</v>
      </c>
      <c r="Z4737">
        <v>17</v>
      </c>
      <c r="AA4737" s="2">
        <f t="shared" si="1272"/>
        <v>0.58823529411764708</v>
      </c>
      <c r="AB4737">
        <v>0</v>
      </c>
      <c r="AC4737">
        <v>0</v>
      </c>
      <c r="AF4737">
        <v>0</v>
      </c>
      <c r="AG4737">
        <v>0</v>
      </c>
      <c r="AH4737">
        <v>0</v>
      </c>
      <c r="AI4737">
        <v>0</v>
      </c>
      <c r="AJ4737">
        <v>0</v>
      </c>
      <c r="AK4737" t="s">
        <v>6282</v>
      </c>
      <c r="AL4737">
        <f t="shared" si="1273"/>
        <v>0</v>
      </c>
      <c r="AM4737">
        <v>1</v>
      </c>
      <c r="AN4737">
        <v>2</v>
      </c>
      <c r="AO4737">
        <v>2</v>
      </c>
      <c r="AP4737" s="11" t="s">
        <v>9214</v>
      </c>
      <c r="AQ4737">
        <v>1</v>
      </c>
      <c r="AR4737">
        <f t="shared" si="1274"/>
        <v>2</v>
      </c>
      <c r="AS4737">
        <f t="shared" si="1275"/>
        <v>8</v>
      </c>
    </row>
    <row r="4738" spans="1:45">
      <c r="A4738">
        <v>380</v>
      </c>
      <c r="B4738">
        <v>4737</v>
      </c>
      <c r="C4738" t="s">
        <v>6278</v>
      </c>
      <c r="D4738">
        <v>20211009</v>
      </c>
      <c r="E4738" t="s">
        <v>6285</v>
      </c>
      <c r="F4738" t="s">
        <v>6288</v>
      </c>
      <c r="G4738" t="s">
        <v>6289</v>
      </c>
      <c r="H4738" t="s">
        <v>6289</v>
      </c>
      <c r="I4738">
        <v>3</v>
      </c>
      <c r="J4738">
        <v>44</v>
      </c>
      <c r="K4738">
        <v>7</v>
      </c>
      <c r="L4738" t="s">
        <v>6287</v>
      </c>
      <c r="M4738">
        <v>20211007</v>
      </c>
      <c r="N4738">
        <v>20211008</v>
      </c>
      <c r="O4738">
        <v>14.39</v>
      </c>
      <c r="P4738">
        <v>15.36</v>
      </c>
      <c r="Q4738" t="s">
        <v>6282</v>
      </c>
      <c r="W4738">
        <v>0</v>
      </c>
      <c r="X4738">
        <v>4727</v>
      </c>
      <c r="Y4738">
        <v>10</v>
      </c>
      <c r="Z4738">
        <v>17</v>
      </c>
      <c r="AA4738" s="2">
        <f t="shared" si="1272"/>
        <v>0.58823529411764708</v>
      </c>
      <c r="AB4738">
        <v>0</v>
      </c>
      <c r="AC4738">
        <v>1</v>
      </c>
      <c r="AD4738">
        <v>0</v>
      </c>
      <c r="AE4738">
        <v>4732</v>
      </c>
      <c r="AF4738" t="s">
        <v>8</v>
      </c>
      <c r="AG4738" t="s">
        <v>8</v>
      </c>
      <c r="AH4738" t="s">
        <v>8</v>
      </c>
      <c r="AI4738" t="s">
        <v>8</v>
      </c>
      <c r="AJ4738" t="s">
        <v>8</v>
      </c>
      <c r="AK4738" t="s">
        <v>8</v>
      </c>
      <c r="AL4738" t="s">
        <v>8</v>
      </c>
      <c r="AM4738" t="s">
        <v>8</v>
      </c>
      <c r="AN4738" t="s">
        <v>8</v>
      </c>
      <c r="AO4738" t="s">
        <v>8</v>
      </c>
      <c r="AP4738" s="11" t="s">
        <v>8</v>
      </c>
      <c r="AQ4738" t="s">
        <v>8</v>
      </c>
      <c r="AR4738" t="s">
        <v>8</v>
      </c>
      <c r="AS4738" t="s">
        <v>8</v>
      </c>
    </row>
    <row r="4739" spans="1:45">
      <c r="A4739">
        <v>380</v>
      </c>
      <c r="B4739">
        <v>4738</v>
      </c>
      <c r="C4739" t="s">
        <v>6279</v>
      </c>
      <c r="D4739">
        <v>20211009</v>
      </c>
      <c r="E4739" t="s">
        <v>6286</v>
      </c>
      <c r="F4739" t="s">
        <v>6288</v>
      </c>
      <c r="G4739" t="s">
        <v>6289</v>
      </c>
      <c r="H4739" t="s">
        <v>6290</v>
      </c>
      <c r="I4739">
        <v>2</v>
      </c>
      <c r="J4739">
        <v>42</v>
      </c>
      <c r="K4739">
        <v>7</v>
      </c>
      <c r="L4739" t="s">
        <v>6287</v>
      </c>
      <c r="M4739" t="s">
        <v>89</v>
      </c>
      <c r="N4739">
        <v>20211008</v>
      </c>
      <c r="O4739">
        <v>22.37</v>
      </c>
      <c r="P4739">
        <v>19.989999999999998</v>
      </c>
      <c r="Q4739">
        <v>19.12</v>
      </c>
      <c r="W4739">
        <v>0</v>
      </c>
      <c r="X4739">
        <v>4727</v>
      </c>
      <c r="Y4739">
        <v>10</v>
      </c>
      <c r="Z4739">
        <v>17</v>
      </c>
      <c r="AA4739" s="2">
        <f t="shared" si="1272"/>
        <v>0.58823529411764708</v>
      </c>
      <c r="AB4739">
        <v>0</v>
      </c>
      <c r="AC4739">
        <v>1</v>
      </c>
      <c r="AD4739">
        <v>1</v>
      </c>
      <c r="AE4739">
        <v>4735</v>
      </c>
      <c r="AF4739" t="s">
        <v>8</v>
      </c>
      <c r="AG4739" t="s">
        <v>8</v>
      </c>
      <c r="AH4739" t="s">
        <v>8</v>
      </c>
      <c r="AI4739" t="s">
        <v>8</v>
      </c>
      <c r="AJ4739" t="s">
        <v>8</v>
      </c>
      <c r="AK4739" t="s">
        <v>8</v>
      </c>
      <c r="AL4739" t="s">
        <v>8</v>
      </c>
      <c r="AM4739" t="s">
        <v>8</v>
      </c>
      <c r="AN4739" t="s">
        <v>8</v>
      </c>
      <c r="AO4739" t="s">
        <v>8</v>
      </c>
      <c r="AP4739" s="11" t="s">
        <v>8</v>
      </c>
      <c r="AQ4739" t="s">
        <v>8</v>
      </c>
      <c r="AR4739" t="s">
        <v>8</v>
      </c>
      <c r="AS4739" t="s">
        <v>8</v>
      </c>
    </row>
    <row r="4740" spans="1:45">
      <c r="A4740">
        <v>381</v>
      </c>
      <c r="B4740">
        <v>4739</v>
      </c>
      <c r="C4740" t="s">
        <v>6294</v>
      </c>
      <c r="D4740">
        <v>20211009</v>
      </c>
      <c r="E4740" t="s">
        <v>6306</v>
      </c>
      <c r="F4740" t="s">
        <v>6307</v>
      </c>
      <c r="G4740" t="s">
        <v>6292</v>
      </c>
      <c r="H4740" t="s">
        <v>6292</v>
      </c>
      <c r="I4740">
        <v>3</v>
      </c>
      <c r="J4740">
        <v>80</v>
      </c>
      <c r="K4740">
        <v>99</v>
      </c>
      <c r="L4740" t="s">
        <v>63</v>
      </c>
      <c r="M4740" t="s">
        <v>89</v>
      </c>
      <c r="N4740">
        <v>20210929</v>
      </c>
      <c r="O4740">
        <v>30.15</v>
      </c>
      <c r="P4740" t="s">
        <v>6282</v>
      </c>
      <c r="Q4740" t="s">
        <v>6282</v>
      </c>
      <c r="R4740" t="s">
        <v>9187</v>
      </c>
      <c r="T4740" t="s">
        <v>6308</v>
      </c>
      <c r="V4740" t="s">
        <v>9188</v>
      </c>
      <c r="W4740">
        <v>1</v>
      </c>
      <c r="X4740">
        <v>4739</v>
      </c>
      <c r="Y4740">
        <v>12</v>
      </c>
      <c r="Z4740">
        <v>30</v>
      </c>
      <c r="AA4740" s="2">
        <f t="shared" si="1272"/>
        <v>0.4</v>
      </c>
      <c r="AB4740">
        <v>0</v>
      </c>
      <c r="AC4740">
        <v>0</v>
      </c>
      <c r="AF4740">
        <v>1</v>
      </c>
      <c r="AG4740">
        <v>1</v>
      </c>
      <c r="AH4740">
        <v>0</v>
      </c>
      <c r="AI4740">
        <v>0</v>
      </c>
      <c r="AJ4740">
        <v>0</v>
      </c>
      <c r="AK4740" t="s">
        <v>6282</v>
      </c>
      <c r="AL4740">
        <f t="shared" si="1271"/>
        <v>2</v>
      </c>
      <c r="AM4740">
        <v>1</v>
      </c>
      <c r="AN4740">
        <v>1</v>
      </c>
      <c r="AO4740">
        <v>2</v>
      </c>
      <c r="AP4740" s="11" t="s">
        <v>9214</v>
      </c>
      <c r="AQ4740">
        <v>1</v>
      </c>
      <c r="AR4740">
        <f t="shared" si="1266"/>
        <v>2</v>
      </c>
      <c r="AS4740">
        <f t="shared" ref="AS4740:AS4792" si="1276">SUM(AM4740:AR4740)</f>
        <v>7</v>
      </c>
    </row>
    <row r="4741" spans="1:45">
      <c r="A4741">
        <v>381</v>
      </c>
      <c r="B4741">
        <v>4740</v>
      </c>
      <c r="C4741" t="s">
        <v>6295</v>
      </c>
      <c r="D4741">
        <v>20211009</v>
      </c>
      <c r="E4741" t="s">
        <v>6306</v>
      </c>
      <c r="F4741" t="s">
        <v>6307</v>
      </c>
      <c r="G4741" t="s">
        <v>6292</v>
      </c>
      <c r="H4741" t="s">
        <v>6292</v>
      </c>
      <c r="I4741">
        <v>1</v>
      </c>
      <c r="J4741">
        <v>53</v>
      </c>
      <c r="K4741">
        <v>99</v>
      </c>
      <c r="L4741" t="s">
        <v>63</v>
      </c>
      <c r="M4741">
        <v>20210921</v>
      </c>
      <c r="N4741">
        <v>20210923</v>
      </c>
      <c r="O4741">
        <v>22.97</v>
      </c>
      <c r="P4741" t="s">
        <v>6282</v>
      </c>
      <c r="Q4741" t="s">
        <v>6282</v>
      </c>
      <c r="R4741" t="s">
        <v>9187</v>
      </c>
      <c r="S4741" t="s">
        <v>6281</v>
      </c>
      <c r="T4741" t="s">
        <v>6308</v>
      </c>
      <c r="V4741" t="s">
        <v>9188</v>
      </c>
      <c r="W4741">
        <v>0</v>
      </c>
      <c r="X4741">
        <v>4739</v>
      </c>
      <c r="Y4741">
        <v>12</v>
      </c>
      <c r="Z4741">
        <v>30</v>
      </c>
      <c r="AA4741" s="2">
        <f t="shared" ref="AA4741:AA4752" si="1277">Y4741/Z4741</f>
        <v>0.4</v>
      </c>
      <c r="AB4741">
        <v>0</v>
      </c>
      <c r="AC4741">
        <v>0</v>
      </c>
      <c r="AF4741">
        <v>1</v>
      </c>
      <c r="AG4741">
        <v>1</v>
      </c>
      <c r="AH4741">
        <v>0</v>
      </c>
      <c r="AI4741">
        <v>0</v>
      </c>
      <c r="AJ4741">
        <v>0</v>
      </c>
      <c r="AK4741" t="s">
        <v>6282</v>
      </c>
      <c r="AL4741">
        <f t="shared" ref="AL4741:AL4751" si="1278">SUM(AF4741:AK4741)</f>
        <v>2</v>
      </c>
      <c r="AM4741">
        <v>1</v>
      </c>
      <c r="AN4741">
        <v>1</v>
      </c>
      <c r="AO4741">
        <v>2</v>
      </c>
      <c r="AP4741" s="11" t="s">
        <v>9214</v>
      </c>
      <c r="AQ4741">
        <v>1</v>
      </c>
      <c r="AR4741">
        <f t="shared" ref="AR4741:AR4751" si="1279">IF(AL4741&lt;4,2,IF(AL4741=4,1,IF(AL4741=5,0,)))</f>
        <v>2</v>
      </c>
      <c r="AS4741">
        <f t="shared" ref="AS4741:AS4751" si="1280">SUM(AM4741:AR4741)</f>
        <v>7</v>
      </c>
    </row>
    <row r="4742" spans="1:45">
      <c r="A4742">
        <v>381</v>
      </c>
      <c r="B4742">
        <v>4741</v>
      </c>
      <c r="C4742" t="s">
        <v>6296</v>
      </c>
      <c r="D4742">
        <v>20211009</v>
      </c>
      <c r="E4742" t="s">
        <v>6306</v>
      </c>
      <c r="F4742" t="s">
        <v>6307</v>
      </c>
      <c r="G4742" t="s">
        <v>6292</v>
      </c>
      <c r="H4742" t="s">
        <v>6292</v>
      </c>
      <c r="I4742">
        <v>3</v>
      </c>
      <c r="J4742">
        <v>55</v>
      </c>
      <c r="K4742">
        <v>99</v>
      </c>
      <c r="L4742" t="s">
        <v>63</v>
      </c>
      <c r="M4742">
        <v>20210923</v>
      </c>
      <c r="N4742">
        <v>20210926</v>
      </c>
      <c r="O4742">
        <v>14.9</v>
      </c>
      <c r="P4742" t="s">
        <v>6282</v>
      </c>
      <c r="Q4742" t="s">
        <v>6282</v>
      </c>
      <c r="R4742" t="s">
        <v>9187</v>
      </c>
      <c r="T4742" t="s">
        <v>6308</v>
      </c>
      <c r="V4742" t="s">
        <v>9188</v>
      </c>
      <c r="W4742">
        <v>0</v>
      </c>
      <c r="X4742">
        <v>4739</v>
      </c>
      <c r="Y4742">
        <v>12</v>
      </c>
      <c r="Z4742">
        <v>30</v>
      </c>
      <c r="AA4742" s="2">
        <f t="shared" si="1277"/>
        <v>0.4</v>
      </c>
      <c r="AB4742">
        <v>0</v>
      </c>
      <c r="AC4742">
        <v>0</v>
      </c>
      <c r="AF4742">
        <v>1</v>
      </c>
      <c r="AG4742">
        <v>1</v>
      </c>
      <c r="AH4742">
        <v>0</v>
      </c>
      <c r="AI4742">
        <v>0</v>
      </c>
      <c r="AJ4742">
        <v>0</v>
      </c>
      <c r="AK4742" t="s">
        <v>6282</v>
      </c>
      <c r="AL4742">
        <f t="shared" si="1278"/>
        <v>2</v>
      </c>
      <c r="AM4742">
        <v>1</v>
      </c>
      <c r="AN4742">
        <v>1</v>
      </c>
      <c r="AO4742">
        <v>2</v>
      </c>
      <c r="AP4742" s="11" t="s">
        <v>9214</v>
      </c>
      <c r="AQ4742">
        <v>1</v>
      </c>
      <c r="AR4742">
        <f t="shared" si="1279"/>
        <v>2</v>
      </c>
      <c r="AS4742">
        <f t="shared" si="1280"/>
        <v>7</v>
      </c>
    </row>
    <row r="4743" spans="1:45">
      <c r="A4743">
        <v>381</v>
      </c>
      <c r="B4743">
        <v>4742</v>
      </c>
      <c r="C4743" t="s">
        <v>6297</v>
      </c>
      <c r="D4743">
        <v>20211009</v>
      </c>
      <c r="E4743" t="s">
        <v>6306</v>
      </c>
      <c r="F4743" t="s">
        <v>6307</v>
      </c>
      <c r="G4743" t="s">
        <v>6292</v>
      </c>
      <c r="H4743" t="s">
        <v>6292</v>
      </c>
      <c r="I4743">
        <v>4</v>
      </c>
      <c r="J4743">
        <v>35</v>
      </c>
      <c r="K4743">
        <v>4</v>
      </c>
      <c r="L4743" t="s">
        <v>5649</v>
      </c>
      <c r="M4743" t="s">
        <v>89</v>
      </c>
      <c r="N4743">
        <v>20210926</v>
      </c>
      <c r="O4743">
        <v>23.07</v>
      </c>
      <c r="P4743" t="s">
        <v>6282</v>
      </c>
      <c r="Q4743" t="s">
        <v>6282</v>
      </c>
      <c r="R4743" t="s">
        <v>9187</v>
      </c>
      <c r="T4743" t="s">
        <v>6308</v>
      </c>
      <c r="V4743" t="s">
        <v>9188</v>
      </c>
      <c r="W4743">
        <v>0</v>
      </c>
      <c r="X4743">
        <v>4739</v>
      </c>
      <c r="Y4743">
        <v>12</v>
      </c>
      <c r="Z4743">
        <v>30</v>
      </c>
      <c r="AA4743" s="2">
        <f t="shared" si="1277"/>
        <v>0.4</v>
      </c>
      <c r="AB4743">
        <v>0</v>
      </c>
      <c r="AC4743">
        <v>0</v>
      </c>
      <c r="AF4743">
        <v>1</v>
      </c>
      <c r="AG4743">
        <v>1</v>
      </c>
      <c r="AH4743">
        <v>0</v>
      </c>
      <c r="AI4743">
        <v>0</v>
      </c>
      <c r="AJ4743">
        <v>0</v>
      </c>
      <c r="AK4743" t="s">
        <v>6282</v>
      </c>
      <c r="AL4743">
        <f t="shared" si="1278"/>
        <v>2</v>
      </c>
      <c r="AM4743">
        <v>1</v>
      </c>
      <c r="AN4743">
        <v>1</v>
      </c>
      <c r="AO4743">
        <v>2</v>
      </c>
      <c r="AP4743" s="11" t="s">
        <v>9214</v>
      </c>
      <c r="AQ4743">
        <v>1</v>
      </c>
      <c r="AR4743">
        <f t="shared" si="1279"/>
        <v>2</v>
      </c>
      <c r="AS4743">
        <f t="shared" si="1280"/>
        <v>7</v>
      </c>
    </row>
    <row r="4744" spans="1:45">
      <c r="A4744">
        <v>381</v>
      </c>
      <c r="B4744">
        <v>4743</v>
      </c>
      <c r="C4744" t="s">
        <v>6298</v>
      </c>
      <c r="D4744">
        <v>20211009</v>
      </c>
      <c r="E4744" t="s">
        <v>6306</v>
      </c>
      <c r="F4744" t="s">
        <v>6307</v>
      </c>
      <c r="G4744" t="s">
        <v>6292</v>
      </c>
      <c r="H4744" t="s">
        <v>6292</v>
      </c>
      <c r="I4744">
        <v>1</v>
      </c>
      <c r="J4744">
        <v>27</v>
      </c>
      <c r="K4744">
        <v>9</v>
      </c>
      <c r="L4744" t="s">
        <v>3096</v>
      </c>
      <c r="M4744">
        <v>20210930</v>
      </c>
      <c r="N4744">
        <v>20211001</v>
      </c>
      <c r="O4744">
        <v>16.72</v>
      </c>
      <c r="P4744" t="s">
        <v>6282</v>
      </c>
      <c r="Q4744" t="s">
        <v>6282</v>
      </c>
      <c r="R4744" t="s">
        <v>9187</v>
      </c>
      <c r="T4744" t="s">
        <v>6308</v>
      </c>
      <c r="V4744" t="s">
        <v>9188</v>
      </c>
      <c r="W4744">
        <v>0</v>
      </c>
      <c r="X4744">
        <v>4739</v>
      </c>
      <c r="Y4744">
        <v>12</v>
      </c>
      <c r="Z4744">
        <v>30</v>
      </c>
      <c r="AA4744" s="2">
        <f t="shared" si="1277"/>
        <v>0.4</v>
      </c>
      <c r="AB4744">
        <v>0</v>
      </c>
      <c r="AC4744">
        <v>0</v>
      </c>
      <c r="AF4744">
        <v>1</v>
      </c>
      <c r="AG4744">
        <v>1</v>
      </c>
      <c r="AH4744">
        <v>0</v>
      </c>
      <c r="AI4744">
        <v>0</v>
      </c>
      <c r="AJ4744">
        <v>0</v>
      </c>
      <c r="AK4744" t="s">
        <v>6282</v>
      </c>
      <c r="AL4744">
        <f t="shared" si="1278"/>
        <v>2</v>
      </c>
      <c r="AM4744">
        <v>1</v>
      </c>
      <c r="AN4744">
        <v>1</v>
      </c>
      <c r="AO4744">
        <v>2</v>
      </c>
      <c r="AP4744" s="11" t="s">
        <v>9214</v>
      </c>
      <c r="AQ4744">
        <v>1</v>
      </c>
      <c r="AR4744">
        <f t="shared" si="1279"/>
        <v>2</v>
      </c>
      <c r="AS4744">
        <f t="shared" si="1280"/>
        <v>7</v>
      </c>
    </row>
    <row r="4745" spans="1:45">
      <c r="A4745">
        <v>381</v>
      </c>
      <c r="B4745">
        <v>4744</v>
      </c>
      <c r="C4745" t="s">
        <v>6299</v>
      </c>
      <c r="D4745">
        <v>20211009</v>
      </c>
      <c r="E4745" t="s">
        <v>6306</v>
      </c>
      <c r="F4745" t="s">
        <v>6307</v>
      </c>
      <c r="G4745" t="s">
        <v>6292</v>
      </c>
      <c r="H4745" t="s">
        <v>6292</v>
      </c>
      <c r="I4745">
        <v>1</v>
      </c>
      <c r="J4745">
        <v>66</v>
      </c>
      <c r="K4745">
        <v>99</v>
      </c>
      <c r="L4745" t="s">
        <v>63</v>
      </c>
      <c r="M4745" t="s">
        <v>89</v>
      </c>
      <c r="N4745">
        <v>20211002</v>
      </c>
      <c r="O4745">
        <v>27.03</v>
      </c>
      <c r="P4745" t="s">
        <v>6282</v>
      </c>
      <c r="Q4745" t="s">
        <v>6282</v>
      </c>
      <c r="R4745" t="s">
        <v>9187</v>
      </c>
      <c r="T4745" t="s">
        <v>6308</v>
      </c>
      <c r="V4745" t="s">
        <v>9188</v>
      </c>
      <c r="W4745">
        <v>0</v>
      </c>
      <c r="X4745">
        <v>4739</v>
      </c>
      <c r="Y4745">
        <v>12</v>
      </c>
      <c r="Z4745">
        <v>30</v>
      </c>
      <c r="AA4745" s="2">
        <f t="shared" si="1277"/>
        <v>0.4</v>
      </c>
      <c r="AB4745">
        <v>0</v>
      </c>
      <c r="AC4745">
        <v>0</v>
      </c>
      <c r="AF4745">
        <v>1</v>
      </c>
      <c r="AG4745">
        <v>1</v>
      </c>
      <c r="AH4745">
        <v>0</v>
      </c>
      <c r="AI4745">
        <v>0</v>
      </c>
      <c r="AJ4745">
        <v>0</v>
      </c>
      <c r="AK4745" t="s">
        <v>6282</v>
      </c>
      <c r="AL4745">
        <f t="shared" si="1278"/>
        <v>2</v>
      </c>
      <c r="AM4745">
        <v>1</v>
      </c>
      <c r="AN4745">
        <v>1</v>
      </c>
      <c r="AO4745">
        <v>2</v>
      </c>
      <c r="AP4745" s="11" t="s">
        <v>9214</v>
      </c>
      <c r="AQ4745">
        <v>1</v>
      </c>
      <c r="AR4745">
        <f t="shared" si="1279"/>
        <v>2</v>
      </c>
      <c r="AS4745">
        <f t="shared" si="1280"/>
        <v>7</v>
      </c>
    </row>
    <row r="4746" spans="1:45">
      <c r="A4746">
        <v>381</v>
      </c>
      <c r="B4746">
        <v>4745</v>
      </c>
      <c r="C4746" t="s">
        <v>6300</v>
      </c>
      <c r="D4746">
        <v>20211009</v>
      </c>
      <c r="E4746" t="s">
        <v>6306</v>
      </c>
      <c r="F4746" t="s">
        <v>6307</v>
      </c>
      <c r="G4746" t="s">
        <v>6292</v>
      </c>
      <c r="H4746" t="s">
        <v>6292</v>
      </c>
      <c r="I4746">
        <v>1</v>
      </c>
      <c r="J4746">
        <v>47</v>
      </c>
      <c r="K4746">
        <v>99</v>
      </c>
      <c r="L4746" t="s">
        <v>63</v>
      </c>
      <c r="M4746">
        <v>20211002</v>
      </c>
      <c r="N4746">
        <v>20211003</v>
      </c>
      <c r="O4746">
        <v>26.72</v>
      </c>
      <c r="P4746" t="s">
        <v>6282</v>
      </c>
      <c r="Q4746" t="s">
        <v>6282</v>
      </c>
      <c r="R4746" t="s">
        <v>9187</v>
      </c>
      <c r="T4746" t="s">
        <v>6308</v>
      </c>
      <c r="V4746" t="s">
        <v>9188</v>
      </c>
      <c r="W4746">
        <v>0</v>
      </c>
      <c r="X4746">
        <v>4739</v>
      </c>
      <c r="Y4746">
        <v>12</v>
      </c>
      <c r="Z4746">
        <v>30</v>
      </c>
      <c r="AA4746" s="2">
        <f t="shared" si="1277"/>
        <v>0.4</v>
      </c>
      <c r="AB4746">
        <v>0</v>
      </c>
      <c r="AC4746">
        <v>0</v>
      </c>
      <c r="AF4746">
        <v>1</v>
      </c>
      <c r="AG4746">
        <v>1</v>
      </c>
      <c r="AH4746">
        <v>0</v>
      </c>
      <c r="AI4746">
        <v>0</v>
      </c>
      <c r="AJ4746">
        <v>0</v>
      </c>
      <c r="AK4746" t="s">
        <v>6282</v>
      </c>
      <c r="AL4746">
        <f t="shared" si="1278"/>
        <v>2</v>
      </c>
      <c r="AM4746">
        <v>1</v>
      </c>
      <c r="AN4746">
        <v>1</v>
      </c>
      <c r="AO4746">
        <v>2</v>
      </c>
      <c r="AP4746" s="11" t="s">
        <v>9214</v>
      </c>
      <c r="AQ4746">
        <v>1</v>
      </c>
      <c r="AR4746">
        <f t="shared" si="1279"/>
        <v>2</v>
      </c>
      <c r="AS4746">
        <f t="shared" si="1280"/>
        <v>7</v>
      </c>
    </row>
    <row r="4747" spans="1:45">
      <c r="A4747">
        <v>381</v>
      </c>
      <c r="B4747">
        <v>4746</v>
      </c>
      <c r="C4747" t="s">
        <v>6301</v>
      </c>
      <c r="D4747">
        <v>20211009</v>
      </c>
      <c r="E4747" t="s">
        <v>6306</v>
      </c>
      <c r="F4747" t="s">
        <v>6307</v>
      </c>
      <c r="G4747" t="s">
        <v>6292</v>
      </c>
      <c r="H4747" t="s">
        <v>6292</v>
      </c>
      <c r="I4747">
        <v>1</v>
      </c>
      <c r="J4747">
        <v>64</v>
      </c>
      <c r="K4747">
        <v>99</v>
      </c>
      <c r="L4747" t="s">
        <v>63</v>
      </c>
      <c r="M4747">
        <v>20210930</v>
      </c>
      <c r="N4747">
        <v>20211003</v>
      </c>
      <c r="O4747">
        <v>24.55</v>
      </c>
      <c r="P4747" t="s">
        <v>6282</v>
      </c>
      <c r="Q4747" t="s">
        <v>6282</v>
      </c>
      <c r="R4747" t="s">
        <v>9187</v>
      </c>
      <c r="T4747" t="s">
        <v>6308</v>
      </c>
      <c r="V4747" t="s">
        <v>9188</v>
      </c>
      <c r="W4747">
        <v>0</v>
      </c>
      <c r="X4747">
        <v>4739</v>
      </c>
      <c r="Y4747">
        <v>12</v>
      </c>
      <c r="Z4747">
        <v>30</v>
      </c>
      <c r="AA4747" s="2">
        <f t="shared" si="1277"/>
        <v>0.4</v>
      </c>
      <c r="AB4747">
        <v>0</v>
      </c>
      <c r="AC4747">
        <v>0</v>
      </c>
      <c r="AF4747">
        <v>1</v>
      </c>
      <c r="AG4747">
        <v>1</v>
      </c>
      <c r="AH4747">
        <v>0</v>
      </c>
      <c r="AI4747">
        <v>0</v>
      </c>
      <c r="AJ4747">
        <v>0</v>
      </c>
      <c r="AK4747" t="s">
        <v>6282</v>
      </c>
      <c r="AL4747">
        <f t="shared" si="1278"/>
        <v>2</v>
      </c>
      <c r="AM4747">
        <v>1</v>
      </c>
      <c r="AN4747">
        <v>1</v>
      </c>
      <c r="AO4747">
        <v>2</v>
      </c>
      <c r="AP4747" s="11" t="s">
        <v>9214</v>
      </c>
      <c r="AQ4747">
        <v>1</v>
      </c>
      <c r="AR4747">
        <f t="shared" si="1279"/>
        <v>2</v>
      </c>
      <c r="AS4747">
        <f t="shared" si="1280"/>
        <v>7</v>
      </c>
    </row>
    <row r="4748" spans="1:45">
      <c r="A4748">
        <v>381</v>
      </c>
      <c r="B4748">
        <v>4747</v>
      </c>
      <c r="C4748" t="s">
        <v>6302</v>
      </c>
      <c r="D4748">
        <v>20211009</v>
      </c>
      <c r="E4748" t="s">
        <v>6306</v>
      </c>
      <c r="F4748" t="s">
        <v>6307</v>
      </c>
      <c r="G4748" t="s">
        <v>6292</v>
      </c>
      <c r="H4748" t="s">
        <v>6292</v>
      </c>
      <c r="I4748">
        <v>1</v>
      </c>
      <c r="J4748">
        <v>53</v>
      </c>
      <c r="K4748">
        <v>99</v>
      </c>
      <c r="L4748" t="s">
        <v>63</v>
      </c>
      <c r="M4748" t="s">
        <v>89</v>
      </c>
      <c r="N4748">
        <v>20211004</v>
      </c>
      <c r="O4748">
        <v>21.52</v>
      </c>
      <c r="P4748" t="s">
        <v>6282</v>
      </c>
      <c r="Q4748" t="s">
        <v>6282</v>
      </c>
      <c r="R4748" t="s">
        <v>9187</v>
      </c>
      <c r="T4748" t="s">
        <v>6308</v>
      </c>
      <c r="V4748" t="s">
        <v>9188</v>
      </c>
      <c r="W4748">
        <v>0</v>
      </c>
      <c r="X4748">
        <v>4739</v>
      </c>
      <c r="Y4748">
        <v>12</v>
      </c>
      <c r="Z4748">
        <v>30</v>
      </c>
      <c r="AA4748" s="2">
        <f t="shared" si="1277"/>
        <v>0.4</v>
      </c>
      <c r="AB4748">
        <v>0</v>
      </c>
      <c r="AC4748">
        <v>0</v>
      </c>
      <c r="AF4748">
        <v>1</v>
      </c>
      <c r="AG4748">
        <v>1</v>
      </c>
      <c r="AH4748">
        <v>0</v>
      </c>
      <c r="AI4748">
        <v>0</v>
      </c>
      <c r="AJ4748">
        <v>0</v>
      </c>
      <c r="AK4748" t="s">
        <v>6282</v>
      </c>
      <c r="AL4748">
        <f t="shared" si="1278"/>
        <v>2</v>
      </c>
      <c r="AM4748">
        <v>1</v>
      </c>
      <c r="AN4748">
        <v>1</v>
      </c>
      <c r="AO4748">
        <v>2</v>
      </c>
      <c r="AP4748" s="11" t="s">
        <v>9214</v>
      </c>
      <c r="AQ4748">
        <v>1</v>
      </c>
      <c r="AR4748">
        <f t="shared" si="1279"/>
        <v>2</v>
      </c>
      <c r="AS4748">
        <f t="shared" si="1280"/>
        <v>7</v>
      </c>
    </row>
    <row r="4749" spans="1:45">
      <c r="A4749">
        <v>381</v>
      </c>
      <c r="B4749">
        <v>4748</v>
      </c>
      <c r="C4749" t="s">
        <v>6303</v>
      </c>
      <c r="D4749">
        <v>20211009</v>
      </c>
      <c r="E4749" t="s">
        <v>6306</v>
      </c>
      <c r="F4749" t="s">
        <v>6307</v>
      </c>
      <c r="G4749" t="s">
        <v>6292</v>
      </c>
      <c r="H4749" t="s">
        <v>6292</v>
      </c>
      <c r="I4749">
        <v>1</v>
      </c>
      <c r="J4749">
        <v>49</v>
      </c>
      <c r="K4749">
        <v>99</v>
      </c>
      <c r="L4749" t="s">
        <v>63</v>
      </c>
      <c r="M4749">
        <v>20211002</v>
      </c>
      <c r="N4749">
        <v>20211004</v>
      </c>
      <c r="O4749">
        <v>18.88</v>
      </c>
      <c r="P4749" t="s">
        <v>6282</v>
      </c>
      <c r="Q4749" t="s">
        <v>6282</v>
      </c>
      <c r="R4749" t="s">
        <v>9187</v>
      </c>
      <c r="T4749" t="s">
        <v>6308</v>
      </c>
      <c r="V4749" t="s">
        <v>9188</v>
      </c>
      <c r="W4749">
        <v>0</v>
      </c>
      <c r="X4749">
        <v>4739</v>
      </c>
      <c r="Y4749">
        <v>12</v>
      </c>
      <c r="Z4749">
        <v>30</v>
      </c>
      <c r="AA4749" s="2">
        <f t="shared" si="1277"/>
        <v>0.4</v>
      </c>
      <c r="AB4749">
        <v>0</v>
      </c>
      <c r="AC4749">
        <v>0</v>
      </c>
      <c r="AF4749">
        <v>1</v>
      </c>
      <c r="AG4749">
        <v>1</v>
      </c>
      <c r="AH4749">
        <v>0</v>
      </c>
      <c r="AI4749">
        <v>0</v>
      </c>
      <c r="AJ4749">
        <v>0</v>
      </c>
      <c r="AK4749" t="s">
        <v>6282</v>
      </c>
      <c r="AL4749">
        <f t="shared" si="1278"/>
        <v>2</v>
      </c>
      <c r="AM4749">
        <v>1</v>
      </c>
      <c r="AN4749">
        <v>1</v>
      </c>
      <c r="AO4749">
        <v>2</v>
      </c>
      <c r="AP4749" s="11" t="s">
        <v>9214</v>
      </c>
      <c r="AQ4749">
        <v>1</v>
      </c>
      <c r="AR4749">
        <f t="shared" si="1279"/>
        <v>2</v>
      </c>
      <c r="AS4749">
        <f t="shared" si="1280"/>
        <v>7</v>
      </c>
    </row>
    <row r="4750" spans="1:45">
      <c r="A4750">
        <v>381</v>
      </c>
      <c r="B4750">
        <v>4749</v>
      </c>
      <c r="C4750" t="s">
        <v>6304</v>
      </c>
      <c r="D4750">
        <v>20211009</v>
      </c>
      <c r="E4750" t="s">
        <v>6306</v>
      </c>
      <c r="F4750" t="s">
        <v>6307</v>
      </c>
      <c r="G4750" t="s">
        <v>6292</v>
      </c>
      <c r="H4750" t="s">
        <v>6292</v>
      </c>
      <c r="I4750">
        <v>2</v>
      </c>
      <c r="J4750">
        <v>48</v>
      </c>
      <c r="K4750">
        <v>99</v>
      </c>
      <c r="L4750" t="s">
        <v>63</v>
      </c>
      <c r="M4750">
        <v>20211002</v>
      </c>
      <c r="N4750">
        <v>20211004</v>
      </c>
      <c r="O4750">
        <v>24.85</v>
      </c>
      <c r="P4750" t="s">
        <v>6282</v>
      </c>
      <c r="Q4750" t="s">
        <v>6282</v>
      </c>
      <c r="R4750" t="s">
        <v>9187</v>
      </c>
      <c r="T4750" t="s">
        <v>6308</v>
      </c>
      <c r="V4750" t="s">
        <v>9188</v>
      </c>
      <c r="W4750">
        <v>0</v>
      </c>
      <c r="X4750">
        <v>4739</v>
      </c>
      <c r="Y4750">
        <v>12</v>
      </c>
      <c r="Z4750">
        <v>30</v>
      </c>
      <c r="AA4750" s="2">
        <f t="shared" si="1277"/>
        <v>0.4</v>
      </c>
      <c r="AB4750">
        <v>0</v>
      </c>
      <c r="AC4750">
        <v>0</v>
      </c>
      <c r="AF4750">
        <v>1</v>
      </c>
      <c r="AG4750">
        <v>1</v>
      </c>
      <c r="AH4750">
        <v>0</v>
      </c>
      <c r="AI4750">
        <v>0</v>
      </c>
      <c r="AJ4750">
        <v>0</v>
      </c>
      <c r="AK4750" t="s">
        <v>6282</v>
      </c>
      <c r="AL4750">
        <f t="shared" si="1278"/>
        <v>2</v>
      </c>
      <c r="AM4750">
        <v>1</v>
      </c>
      <c r="AN4750">
        <v>1</v>
      </c>
      <c r="AO4750">
        <v>2</v>
      </c>
      <c r="AP4750" s="11" t="s">
        <v>9214</v>
      </c>
      <c r="AQ4750">
        <v>1</v>
      </c>
      <c r="AR4750">
        <f t="shared" si="1279"/>
        <v>2</v>
      </c>
      <c r="AS4750">
        <f t="shared" si="1280"/>
        <v>7</v>
      </c>
    </row>
    <row r="4751" spans="1:45">
      <c r="A4751">
        <v>381</v>
      </c>
      <c r="B4751">
        <v>4750</v>
      </c>
      <c r="C4751" t="s">
        <v>6305</v>
      </c>
      <c r="D4751">
        <v>20211009</v>
      </c>
      <c r="E4751" t="s">
        <v>6306</v>
      </c>
      <c r="F4751" t="s">
        <v>6307</v>
      </c>
      <c r="G4751" t="s">
        <v>6292</v>
      </c>
      <c r="H4751" t="s">
        <v>6292</v>
      </c>
      <c r="I4751">
        <v>1</v>
      </c>
      <c r="J4751">
        <v>48</v>
      </c>
      <c r="K4751">
        <v>99</v>
      </c>
      <c r="L4751" t="s">
        <v>63</v>
      </c>
      <c r="M4751" t="s">
        <v>89</v>
      </c>
      <c r="N4751">
        <v>20211007</v>
      </c>
      <c r="O4751">
        <v>14.58</v>
      </c>
      <c r="P4751" t="s">
        <v>6282</v>
      </c>
      <c r="Q4751" t="s">
        <v>6282</v>
      </c>
      <c r="R4751" t="s">
        <v>9187</v>
      </c>
      <c r="T4751" t="s">
        <v>6308</v>
      </c>
      <c r="V4751" t="s">
        <v>9188</v>
      </c>
      <c r="W4751">
        <v>0</v>
      </c>
      <c r="X4751">
        <v>4739</v>
      </c>
      <c r="Y4751">
        <v>12</v>
      </c>
      <c r="Z4751">
        <v>30</v>
      </c>
      <c r="AA4751" s="2">
        <f t="shared" si="1277"/>
        <v>0.4</v>
      </c>
      <c r="AB4751">
        <v>0</v>
      </c>
      <c r="AC4751">
        <v>0</v>
      </c>
      <c r="AF4751">
        <v>1</v>
      </c>
      <c r="AG4751">
        <v>1</v>
      </c>
      <c r="AH4751">
        <v>0</v>
      </c>
      <c r="AI4751">
        <v>0</v>
      </c>
      <c r="AJ4751">
        <v>0</v>
      </c>
      <c r="AK4751" t="s">
        <v>6282</v>
      </c>
      <c r="AL4751">
        <f t="shared" si="1278"/>
        <v>2</v>
      </c>
      <c r="AM4751">
        <v>1</v>
      </c>
      <c r="AN4751">
        <v>1</v>
      </c>
      <c r="AO4751">
        <v>2</v>
      </c>
      <c r="AP4751" s="11" t="s">
        <v>9214</v>
      </c>
      <c r="AQ4751">
        <v>1</v>
      </c>
      <c r="AR4751">
        <f t="shared" si="1279"/>
        <v>2</v>
      </c>
      <c r="AS4751">
        <f t="shared" si="1280"/>
        <v>7</v>
      </c>
    </row>
    <row r="4752" spans="1:45">
      <c r="A4752">
        <v>382</v>
      </c>
      <c r="B4752">
        <v>4751</v>
      </c>
      <c r="D4752">
        <v>20211010</v>
      </c>
      <c r="E4752" t="s">
        <v>6314</v>
      </c>
      <c r="F4752" t="s">
        <v>6315</v>
      </c>
      <c r="G4752" t="s">
        <v>6309</v>
      </c>
      <c r="H4752" t="s">
        <v>6309</v>
      </c>
      <c r="I4752">
        <v>3</v>
      </c>
      <c r="J4752">
        <v>53</v>
      </c>
      <c r="K4752">
        <v>9</v>
      </c>
      <c r="L4752" t="s">
        <v>2865</v>
      </c>
      <c r="M4752">
        <v>20210929</v>
      </c>
      <c r="N4752">
        <v>20211005</v>
      </c>
      <c r="O4752">
        <v>25.24</v>
      </c>
      <c r="P4752">
        <v>23.02</v>
      </c>
      <c r="Q4752">
        <v>23.2</v>
      </c>
      <c r="R4752" t="s">
        <v>9189</v>
      </c>
      <c r="S4752" t="s">
        <v>6317</v>
      </c>
      <c r="V4752" t="s">
        <v>9190</v>
      </c>
      <c r="W4752">
        <v>1</v>
      </c>
      <c r="X4752">
        <v>4751</v>
      </c>
      <c r="Y4752">
        <v>16</v>
      </c>
      <c r="Z4752">
        <v>55</v>
      </c>
      <c r="AA4752" s="2">
        <f t="shared" si="1277"/>
        <v>0.29090909090909089</v>
      </c>
      <c r="AB4752">
        <v>1</v>
      </c>
      <c r="AC4752">
        <v>0</v>
      </c>
      <c r="AF4752">
        <v>0</v>
      </c>
      <c r="AG4752">
        <v>0</v>
      </c>
      <c r="AH4752">
        <v>0</v>
      </c>
      <c r="AI4752">
        <v>1</v>
      </c>
      <c r="AJ4752">
        <v>0</v>
      </c>
      <c r="AK4752" t="s">
        <v>6282</v>
      </c>
      <c r="AL4752">
        <f t="shared" si="1271"/>
        <v>1</v>
      </c>
      <c r="AM4752">
        <v>2</v>
      </c>
      <c r="AN4752">
        <v>1</v>
      </c>
      <c r="AO4752">
        <v>2</v>
      </c>
      <c r="AP4752" s="11" t="s">
        <v>9214</v>
      </c>
      <c r="AQ4752">
        <v>1</v>
      </c>
      <c r="AR4752">
        <f t="shared" si="1266"/>
        <v>2</v>
      </c>
      <c r="AS4752">
        <f t="shared" si="1276"/>
        <v>8</v>
      </c>
    </row>
    <row r="4753" spans="1:45">
      <c r="A4753">
        <v>382</v>
      </c>
      <c r="B4753">
        <v>4752</v>
      </c>
      <c r="D4753">
        <v>20211010</v>
      </c>
      <c r="E4753" t="s">
        <v>6314</v>
      </c>
      <c r="F4753" t="s">
        <v>6315</v>
      </c>
      <c r="G4753" t="s">
        <v>6309</v>
      </c>
      <c r="H4753" t="s">
        <v>6310</v>
      </c>
      <c r="I4753">
        <v>1</v>
      </c>
      <c r="J4753">
        <v>42</v>
      </c>
      <c r="K4753">
        <v>9</v>
      </c>
      <c r="L4753" t="s">
        <v>2865</v>
      </c>
      <c r="M4753">
        <v>20211002</v>
      </c>
      <c r="N4753">
        <v>20211005</v>
      </c>
      <c r="O4753">
        <v>14.45</v>
      </c>
      <c r="P4753">
        <v>13.68</v>
      </c>
      <c r="Q4753" t="s">
        <v>6282</v>
      </c>
      <c r="R4753" t="s">
        <v>9189</v>
      </c>
      <c r="S4753" t="s">
        <v>6317</v>
      </c>
      <c r="V4753" t="s">
        <v>9190</v>
      </c>
      <c r="W4753">
        <v>0</v>
      </c>
      <c r="X4753">
        <v>4751</v>
      </c>
      <c r="Y4753">
        <v>16</v>
      </c>
      <c r="Z4753">
        <v>55</v>
      </c>
      <c r="AA4753" s="2">
        <f t="shared" ref="AA4753:AA4768" si="1281">Y4753/Z4753</f>
        <v>0.29090909090909089</v>
      </c>
      <c r="AB4753">
        <v>1</v>
      </c>
      <c r="AC4753">
        <v>0</v>
      </c>
      <c r="AF4753">
        <v>0</v>
      </c>
      <c r="AG4753">
        <v>0</v>
      </c>
      <c r="AH4753">
        <v>0</v>
      </c>
      <c r="AI4753">
        <v>1</v>
      </c>
      <c r="AJ4753">
        <v>0</v>
      </c>
      <c r="AK4753" t="s">
        <v>6282</v>
      </c>
      <c r="AL4753">
        <f t="shared" ref="AL4753:AL4761" si="1282">SUM(AF4753:AK4753)</f>
        <v>1</v>
      </c>
      <c r="AM4753">
        <v>2</v>
      </c>
      <c r="AN4753">
        <v>1</v>
      </c>
      <c r="AO4753">
        <v>2</v>
      </c>
      <c r="AP4753" s="11" t="s">
        <v>9214</v>
      </c>
      <c r="AQ4753">
        <v>1</v>
      </c>
      <c r="AR4753">
        <f t="shared" ref="AR4753:AR4761" si="1283">IF(AL4753&lt;4,2,IF(AL4753=4,1,IF(AL4753=5,0,)))</f>
        <v>2</v>
      </c>
      <c r="AS4753">
        <f t="shared" ref="AS4753:AS4761" si="1284">SUM(AM4753:AR4753)</f>
        <v>8</v>
      </c>
    </row>
    <row r="4754" spans="1:45">
      <c r="A4754">
        <v>382</v>
      </c>
      <c r="B4754">
        <v>4753</v>
      </c>
      <c r="D4754">
        <v>20211010</v>
      </c>
      <c r="E4754" t="s">
        <v>6314</v>
      </c>
      <c r="F4754" t="s">
        <v>6315</v>
      </c>
      <c r="G4754" t="s">
        <v>6309</v>
      </c>
      <c r="H4754" t="s">
        <v>6311</v>
      </c>
      <c r="I4754">
        <v>1</v>
      </c>
      <c r="J4754">
        <v>41</v>
      </c>
      <c r="K4754">
        <v>9</v>
      </c>
      <c r="L4754" t="s">
        <v>2865</v>
      </c>
      <c r="M4754">
        <v>20211003</v>
      </c>
      <c r="N4754">
        <v>20211005</v>
      </c>
      <c r="O4754">
        <v>15.95</v>
      </c>
      <c r="P4754">
        <v>15.13</v>
      </c>
      <c r="Q4754" t="s">
        <v>6282</v>
      </c>
      <c r="R4754" t="s">
        <v>9189</v>
      </c>
      <c r="S4754" t="s">
        <v>6317</v>
      </c>
      <c r="V4754" t="s">
        <v>9190</v>
      </c>
      <c r="W4754">
        <v>0</v>
      </c>
      <c r="X4754">
        <v>4751</v>
      </c>
      <c r="Y4754">
        <v>16</v>
      </c>
      <c r="Z4754">
        <v>55</v>
      </c>
      <c r="AA4754" s="2">
        <f t="shared" si="1281"/>
        <v>0.29090909090909089</v>
      </c>
      <c r="AB4754">
        <v>1</v>
      </c>
      <c r="AC4754">
        <v>0</v>
      </c>
      <c r="AF4754">
        <v>0</v>
      </c>
      <c r="AG4754">
        <v>0</v>
      </c>
      <c r="AH4754">
        <v>0</v>
      </c>
      <c r="AI4754">
        <v>1</v>
      </c>
      <c r="AJ4754">
        <v>0</v>
      </c>
      <c r="AK4754" t="s">
        <v>6282</v>
      </c>
      <c r="AL4754">
        <f t="shared" si="1282"/>
        <v>1</v>
      </c>
      <c r="AM4754">
        <v>2</v>
      </c>
      <c r="AN4754">
        <v>1</v>
      </c>
      <c r="AO4754">
        <v>2</v>
      </c>
      <c r="AP4754" s="11" t="s">
        <v>9214</v>
      </c>
      <c r="AQ4754">
        <v>1</v>
      </c>
      <c r="AR4754">
        <f t="shared" si="1283"/>
        <v>2</v>
      </c>
      <c r="AS4754">
        <f t="shared" si="1284"/>
        <v>8</v>
      </c>
    </row>
    <row r="4755" spans="1:45">
      <c r="A4755">
        <v>382</v>
      </c>
      <c r="B4755">
        <v>4754</v>
      </c>
      <c r="D4755">
        <v>20211010</v>
      </c>
      <c r="E4755" t="s">
        <v>6314</v>
      </c>
      <c r="F4755" t="s">
        <v>6315</v>
      </c>
      <c r="G4755" t="s">
        <v>6309</v>
      </c>
      <c r="H4755" t="s">
        <v>6309</v>
      </c>
      <c r="I4755">
        <v>1</v>
      </c>
      <c r="J4755">
        <v>68</v>
      </c>
      <c r="K4755">
        <v>9</v>
      </c>
      <c r="L4755" t="s">
        <v>2865</v>
      </c>
      <c r="M4755">
        <v>20211001</v>
      </c>
      <c r="N4755">
        <v>20211005</v>
      </c>
      <c r="O4755">
        <v>19.32</v>
      </c>
      <c r="P4755">
        <v>21.5</v>
      </c>
      <c r="Q4755" t="s">
        <v>6282</v>
      </c>
      <c r="R4755" t="s">
        <v>9189</v>
      </c>
      <c r="S4755" t="s">
        <v>6317</v>
      </c>
      <c r="V4755" t="s">
        <v>9190</v>
      </c>
      <c r="W4755">
        <v>0</v>
      </c>
      <c r="X4755">
        <v>4751</v>
      </c>
      <c r="Y4755">
        <v>16</v>
      </c>
      <c r="Z4755">
        <v>55</v>
      </c>
      <c r="AA4755" s="2">
        <f t="shared" si="1281"/>
        <v>0.29090909090909089</v>
      </c>
      <c r="AB4755">
        <v>1</v>
      </c>
      <c r="AC4755">
        <v>0</v>
      </c>
      <c r="AF4755">
        <v>0</v>
      </c>
      <c r="AG4755">
        <v>0</v>
      </c>
      <c r="AH4755">
        <v>0</v>
      </c>
      <c r="AI4755">
        <v>1</v>
      </c>
      <c r="AJ4755">
        <v>0</v>
      </c>
      <c r="AK4755" t="s">
        <v>6282</v>
      </c>
      <c r="AL4755">
        <f t="shared" si="1282"/>
        <v>1</v>
      </c>
      <c r="AM4755">
        <v>2</v>
      </c>
      <c r="AN4755">
        <v>1</v>
      </c>
      <c r="AO4755">
        <v>2</v>
      </c>
      <c r="AP4755" s="11" t="s">
        <v>9214</v>
      </c>
      <c r="AQ4755">
        <v>1</v>
      </c>
      <c r="AR4755">
        <f t="shared" si="1283"/>
        <v>2</v>
      </c>
      <c r="AS4755">
        <f t="shared" si="1284"/>
        <v>8</v>
      </c>
    </row>
    <row r="4756" spans="1:45">
      <c r="A4756">
        <v>382</v>
      </c>
      <c r="B4756">
        <v>4755</v>
      </c>
      <c r="D4756">
        <v>20211010</v>
      </c>
      <c r="E4756" t="s">
        <v>6314</v>
      </c>
      <c r="F4756" t="s">
        <v>6315</v>
      </c>
      <c r="G4756" t="s">
        <v>6309</v>
      </c>
      <c r="H4756" t="s">
        <v>6312</v>
      </c>
      <c r="I4756">
        <v>1</v>
      </c>
      <c r="J4756">
        <v>69</v>
      </c>
      <c r="K4756">
        <v>9</v>
      </c>
      <c r="L4756" t="s">
        <v>2865</v>
      </c>
      <c r="M4756">
        <v>20211001</v>
      </c>
      <c r="N4756">
        <v>20211006</v>
      </c>
      <c r="O4756" t="s">
        <v>6282</v>
      </c>
      <c r="P4756" t="s">
        <v>6282</v>
      </c>
      <c r="Q4756" t="s">
        <v>6282</v>
      </c>
      <c r="R4756" t="s">
        <v>9189</v>
      </c>
      <c r="S4756" t="s">
        <v>6317</v>
      </c>
      <c r="V4756" t="s">
        <v>9190</v>
      </c>
      <c r="W4756">
        <v>0</v>
      </c>
      <c r="X4756">
        <v>4751</v>
      </c>
      <c r="Y4756">
        <v>16</v>
      </c>
      <c r="Z4756">
        <v>55</v>
      </c>
      <c r="AA4756" s="2">
        <f t="shared" si="1281"/>
        <v>0.29090909090909089</v>
      </c>
      <c r="AB4756">
        <v>1</v>
      </c>
      <c r="AC4756">
        <v>0</v>
      </c>
      <c r="AF4756">
        <v>0</v>
      </c>
      <c r="AG4756">
        <v>0</v>
      </c>
      <c r="AH4756">
        <v>0</v>
      </c>
      <c r="AI4756">
        <v>1</v>
      </c>
      <c r="AJ4756">
        <v>0</v>
      </c>
      <c r="AK4756" t="s">
        <v>6282</v>
      </c>
      <c r="AL4756">
        <f t="shared" si="1282"/>
        <v>1</v>
      </c>
      <c r="AM4756">
        <v>2</v>
      </c>
      <c r="AN4756">
        <v>1</v>
      </c>
      <c r="AO4756">
        <v>2</v>
      </c>
      <c r="AP4756" s="11" t="s">
        <v>9214</v>
      </c>
      <c r="AQ4756">
        <v>1</v>
      </c>
      <c r="AR4756">
        <f t="shared" si="1283"/>
        <v>2</v>
      </c>
      <c r="AS4756">
        <f t="shared" si="1284"/>
        <v>8</v>
      </c>
    </row>
    <row r="4757" spans="1:45">
      <c r="A4757">
        <v>382</v>
      </c>
      <c r="B4757">
        <v>4756</v>
      </c>
      <c r="D4757">
        <v>20211010</v>
      </c>
      <c r="E4757" t="s">
        <v>6314</v>
      </c>
      <c r="F4757" t="s">
        <v>6315</v>
      </c>
      <c r="G4757" t="s">
        <v>6309</v>
      </c>
      <c r="H4757" t="s">
        <v>6313</v>
      </c>
      <c r="I4757">
        <v>1</v>
      </c>
      <c r="J4757">
        <v>64</v>
      </c>
      <c r="K4757">
        <v>9</v>
      </c>
      <c r="L4757" t="s">
        <v>2865</v>
      </c>
      <c r="M4757">
        <v>20211004</v>
      </c>
      <c r="N4757">
        <v>20211006</v>
      </c>
      <c r="O4757">
        <v>15.51</v>
      </c>
      <c r="P4757">
        <v>14.32</v>
      </c>
      <c r="Q4757">
        <v>13.66</v>
      </c>
      <c r="R4757" t="s">
        <v>9189</v>
      </c>
      <c r="S4757" t="s">
        <v>6317</v>
      </c>
      <c r="V4757" t="s">
        <v>9190</v>
      </c>
      <c r="W4757">
        <v>0</v>
      </c>
      <c r="X4757">
        <v>4751</v>
      </c>
      <c r="Y4757">
        <v>16</v>
      </c>
      <c r="Z4757">
        <v>55</v>
      </c>
      <c r="AA4757" s="2">
        <f t="shared" si="1281"/>
        <v>0.29090909090909089</v>
      </c>
      <c r="AB4757">
        <v>1</v>
      </c>
      <c r="AC4757">
        <v>0</v>
      </c>
      <c r="AF4757">
        <v>0</v>
      </c>
      <c r="AG4757">
        <v>0</v>
      </c>
      <c r="AH4757">
        <v>0</v>
      </c>
      <c r="AI4757">
        <v>1</v>
      </c>
      <c r="AJ4757">
        <v>0</v>
      </c>
      <c r="AK4757" t="s">
        <v>6282</v>
      </c>
      <c r="AL4757">
        <f t="shared" si="1282"/>
        <v>1</v>
      </c>
      <c r="AM4757">
        <v>2</v>
      </c>
      <c r="AN4757">
        <v>1</v>
      </c>
      <c r="AO4757">
        <v>2</v>
      </c>
      <c r="AP4757" s="11" t="s">
        <v>9214</v>
      </c>
      <c r="AQ4757">
        <v>1</v>
      </c>
      <c r="AR4757">
        <f t="shared" si="1283"/>
        <v>2</v>
      </c>
      <c r="AS4757">
        <f t="shared" si="1284"/>
        <v>8</v>
      </c>
    </row>
    <row r="4758" spans="1:45">
      <c r="A4758">
        <v>382</v>
      </c>
      <c r="B4758">
        <v>4757</v>
      </c>
      <c r="D4758">
        <v>20211010</v>
      </c>
      <c r="E4758" t="s">
        <v>6314</v>
      </c>
      <c r="F4758" t="s">
        <v>6315</v>
      </c>
      <c r="G4758" t="s">
        <v>6309</v>
      </c>
      <c r="H4758" t="s">
        <v>6309</v>
      </c>
      <c r="I4758">
        <v>1</v>
      </c>
      <c r="J4758">
        <v>61</v>
      </c>
      <c r="K4758">
        <v>9</v>
      </c>
      <c r="L4758" t="s">
        <v>2865</v>
      </c>
      <c r="M4758">
        <v>20211005</v>
      </c>
      <c r="N4758">
        <v>20211006</v>
      </c>
      <c r="O4758">
        <v>16.05</v>
      </c>
      <c r="P4758">
        <v>14</v>
      </c>
      <c r="Q4758">
        <v>13.09</v>
      </c>
      <c r="R4758" t="s">
        <v>9189</v>
      </c>
      <c r="S4758" t="s">
        <v>6317</v>
      </c>
      <c r="V4758" t="s">
        <v>9190</v>
      </c>
      <c r="W4758">
        <v>0</v>
      </c>
      <c r="X4758">
        <v>4751</v>
      </c>
      <c r="Y4758">
        <v>16</v>
      </c>
      <c r="Z4758">
        <v>55</v>
      </c>
      <c r="AA4758" s="2">
        <f t="shared" si="1281"/>
        <v>0.29090909090909089</v>
      </c>
      <c r="AB4758">
        <v>1</v>
      </c>
      <c r="AC4758">
        <v>0</v>
      </c>
      <c r="AF4758">
        <v>0</v>
      </c>
      <c r="AG4758">
        <v>0</v>
      </c>
      <c r="AH4758">
        <v>0</v>
      </c>
      <c r="AI4758">
        <v>1</v>
      </c>
      <c r="AJ4758">
        <v>0</v>
      </c>
      <c r="AK4758" t="s">
        <v>6282</v>
      </c>
      <c r="AL4758">
        <f t="shared" si="1282"/>
        <v>1</v>
      </c>
      <c r="AM4758">
        <v>2</v>
      </c>
      <c r="AN4758">
        <v>1</v>
      </c>
      <c r="AO4758">
        <v>2</v>
      </c>
      <c r="AP4758" s="11" t="s">
        <v>9214</v>
      </c>
      <c r="AQ4758">
        <v>1</v>
      </c>
      <c r="AR4758">
        <f t="shared" si="1283"/>
        <v>2</v>
      </c>
      <c r="AS4758">
        <f t="shared" si="1284"/>
        <v>8</v>
      </c>
    </row>
    <row r="4759" spans="1:45">
      <c r="A4759">
        <v>382</v>
      </c>
      <c r="B4759">
        <v>4758</v>
      </c>
      <c r="D4759">
        <v>20211010</v>
      </c>
      <c r="E4759" t="s">
        <v>6314</v>
      </c>
      <c r="F4759" t="s">
        <v>6315</v>
      </c>
      <c r="G4759" t="s">
        <v>6309</v>
      </c>
      <c r="H4759" t="s">
        <v>6309</v>
      </c>
      <c r="I4759">
        <v>1</v>
      </c>
      <c r="J4759">
        <v>40</v>
      </c>
      <c r="K4759">
        <v>9</v>
      </c>
      <c r="L4759" t="s">
        <v>2865</v>
      </c>
      <c r="M4759">
        <v>20211002</v>
      </c>
      <c r="N4759">
        <v>20211006</v>
      </c>
      <c r="O4759">
        <v>20.94</v>
      </c>
      <c r="P4759">
        <v>19.170000000000002</v>
      </c>
      <c r="Q4759">
        <v>19.04</v>
      </c>
      <c r="R4759" t="s">
        <v>9189</v>
      </c>
      <c r="S4759" t="s">
        <v>6317</v>
      </c>
      <c r="V4759" t="s">
        <v>9190</v>
      </c>
      <c r="W4759">
        <v>0</v>
      </c>
      <c r="X4759">
        <v>4751</v>
      </c>
      <c r="Y4759">
        <v>16</v>
      </c>
      <c r="Z4759">
        <v>55</v>
      </c>
      <c r="AA4759" s="2">
        <f t="shared" si="1281"/>
        <v>0.29090909090909089</v>
      </c>
      <c r="AB4759">
        <v>1</v>
      </c>
      <c r="AC4759">
        <v>0</v>
      </c>
      <c r="AF4759">
        <v>0</v>
      </c>
      <c r="AG4759">
        <v>0</v>
      </c>
      <c r="AH4759">
        <v>0</v>
      </c>
      <c r="AI4759">
        <v>1</v>
      </c>
      <c r="AJ4759">
        <v>0</v>
      </c>
      <c r="AK4759" t="s">
        <v>6282</v>
      </c>
      <c r="AL4759">
        <f t="shared" si="1282"/>
        <v>1</v>
      </c>
      <c r="AM4759">
        <v>2</v>
      </c>
      <c r="AN4759">
        <v>1</v>
      </c>
      <c r="AO4759">
        <v>2</v>
      </c>
      <c r="AP4759" s="11" t="s">
        <v>9214</v>
      </c>
      <c r="AQ4759">
        <v>1</v>
      </c>
      <c r="AR4759">
        <f t="shared" si="1283"/>
        <v>2</v>
      </c>
      <c r="AS4759">
        <f t="shared" si="1284"/>
        <v>8</v>
      </c>
    </row>
    <row r="4760" spans="1:45">
      <c r="A4760">
        <v>382</v>
      </c>
      <c r="B4760">
        <v>4759</v>
      </c>
      <c r="D4760">
        <v>20211010</v>
      </c>
      <c r="E4760" t="s">
        <v>6314</v>
      </c>
      <c r="F4760" t="s">
        <v>6315</v>
      </c>
      <c r="G4760" t="s">
        <v>6309</v>
      </c>
      <c r="H4760" t="s">
        <v>6311</v>
      </c>
      <c r="I4760">
        <v>1</v>
      </c>
      <c r="J4760">
        <v>70</v>
      </c>
      <c r="K4760">
        <v>9</v>
      </c>
      <c r="L4760" t="s">
        <v>2865</v>
      </c>
      <c r="M4760">
        <v>20211006</v>
      </c>
      <c r="N4760">
        <v>20211007</v>
      </c>
      <c r="O4760">
        <v>28.57</v>
      </c>
      <c r="P4760">
        <v>27.12</v>
      </c>
      <c r="Q4760">
        <v>27.87</v>
      </c>
      <c r="R4760" t="s">
        <v>9189</v>
      </c>
      <c r="S4760" t="s">
        <v>6317</v>
      </c>
      <c r="V4760" t="s">
        <v>9190</v>
      </c>
      <c r="W4760">
        <v>0</v>
      </c>
      <c r="X4760">
        <v>4751</v>
      </c>
      <c r="Y4760">
        <v>16</v>
      </c>
      <c r="Z4760">
        <v>55</v>
      </c>
      <c r="AA4760" s="2">
        <f t="shared" si="1281"/>
        <v>0.29090909090909089</v>
      </c>
      <c r="AB4760">
        <v>1</v>
      </c>
      <c r="AC4760">
        <v>0</v>
      </c>
      <c r="AF4760">
        <v>0</v>
      </c>
      <c r="AG4760">
        <v>0</v>
      </c>
      <c r="AH4760">
        <v>0</v>
      </c>
      <c r="AI4760">
        <v>1</v>
      </c>
      <c r="AJ4760">
        <v>0</v>
      </c>
      <c r="AK4760" t="s">
        <v>6282</v>
      </c>
      <c r="AL4760">
        <f t="shared" si="1282"/>
        <v>1</v>
      </c>
      <c r="AM4760">
        <v>2</v>
      </c>
      <c r="AN4760">
        <v>1</v>
      </c>
      <c r="AO4760">
        <v>2</v>
      </c>
      <c r="AP4760" s="11" t="s">
        <v>9214</v>
      </c>
      <c r="AQ4760">
        <v>1</v>
      </c>
      <c r="AR4760">
        <f t="shared" si="1283"/>
        <v>2</v>
      </c>
      <c r="AS4760">
        <f t="shared" si="1284"/>
        <v>8</v>
      </c>
    </row>
    <row r="4761" spans="1:45">
      <c r="A4761">
        <v>382</v>
      </c>
      <c r="B4761">
        <v>4760</v>
      </c>
      <c r="D4761">
        <v>20211010</v>
      </c>
      <c r="E4761" t="s">
        <v>6314</v>
      </c>
      <c r="F4761" t="s">
        <v>6315</v>
      </c>
      <c r="G4761" t="s">
        <v>6309</v>
      </c>
      <c r="H4761" t="s">
        <v>6309</v>
      </c>
      <c r="I4761">
        <v>1</v>
      </c>
      <c r="J4761">
        <v>57</v>
      </c>
      <c r="K4761">
        <v>9</v>
      </c>
      <c r="L4761" t="s">
        <v>1623</v>
      </c>
      <c r="M4761">
        <v>20211005</v>
      </c>
      <c r="N4761">
        <v>20211008</v>
      </c>
      <c r="O4761">
        <v>18.46</v>
      </c>
      <c r="P4761">
        <v>15.58</v>
      </c>
      <c r="Q4761">
        <v>15.27</v>
      </c>
      <c r="R4761" t="s">
        <v>9189</v>
      </c>
      <c r="S4761" t="s">
        <v>6317</v>
      </c>
      <c r="V4761" t="s">
        <v>9190</v>
      </c>
      <c r="W4761">
        <v>0</v>
      </c>
      <c r="X4761">
        <v>4751</v>
      </c>
      <c r="Y4761">
        <v>16</v>
      </c>
      <c r="Z4761">
        <v>55</v>
      </c>
      <c r="AA4761" s="2">
        <f t="shared" si="1281"/>
        <v>0.29090909090909089</v>
      </c>
      <c r="AB4761">
        <v>1</v>
      </c>
      <c r="AC4761">
        <v>0</v>
      </c>
      <c r="AF4761">
        <v>0</v>
      </c>
      <c r="AG4761">
        <v>0</v>
      </c>
      <c r="AH4761">
        <v>0</v>
      </c>
      <c r="AI4761">
        <v>1</v>
      </c>
      <c r="AJ4761">
        <v>0</v>
      </c>
      <c r="AK4761" t="s">
        <v>6282</v>
      </c>
      <c r="AL4761">
        <f t="shared" si="1282"/>
        <v>1</v>
      </c>
      <c r="AM4761">
        <v>2</v>
      </c>
      <c r="AN4761">
        <v>1</v>
      </c>
      <c r="AO4761">
        <v>2</v>
      </c>
      <c r="AP4761" s="11" t="s">
        <v>9214</v>
      </c>
      <c r="AQ4761">
        <v>1</v>
      </c>
      <c r="AR4761">
        <f t="shared" si="1283"/>
        <v>2</v>
      </c>
      <c r="AS4761">
        <f t="shared" si="1284"/>
        <v>8</v>
      </c>
    </row>
    <row r="4762" spans="1:45">
      <c r="A4762">
        <v>382</v>
      </c>
      <c r="B4762">
        <v>4761</v>
      </c>
      <c r="D4762">
        <v>20211010</v>
      </c>
      <c r="E4762" t="s">
        <v>6316</v>
      </c>
      <c r="F4762" t="s">
        <v>6315</v>
      </c>
      <c r="G4762" t="s">
        <v>6309</v>
      </c>
      <c r="H4762" t="s">
        <v>6309</v>
      </c>
      <c r="I4762">
        <v>4</v>
      </c>
      <c r="J4762">
        <v>49</v>
      </c>
      <c r="K4762">
        <v>99</v>
      </c>
      <c r="L4762" t="s">
        <v>63</v>
      </c>
      <c r="M4762" t="s">
        <v>89</v>
      </c>
      <c r="N4762">
        <v>20211004</v>
      </c>
      <c r="O4762">
        <v>19.149999999999999</v>
      </c>
      <c r="P4762">
        <v>17.12</v>
      </c>
      <c r="Q4762">
        <v>15.98</v>
      </c>
      <c r="W4762">
        <v>0</v>
      </c>
      <c r="X4762">
        <v>4751</v>
      </c>
      <c r="Y4762">
        <v>16</v>
      </c>
      <c r="Z4762">
        <v>55</v>
      </c>
      <c r="AA4762" s="2">
        <f t="shared" si="1281"/>
        <v>0.29090909090909089</v>
      </c>
      <c r="AB4762">
        <v>1</v>
      </c>
      <c r="AC4762">
        <v>1</v>
      </c>
      <c r="AF4762" t="s">
        <v>8</v>
      </c>
      <c r="AG4762" t="s">
        <v>8</v>
      </c>
      <c r="AH4762" t="s">
        <v>8</v>
      </c>
      <c r="AI4762" t="s">
        <v>8</v>
      </c>
      <c r="AJ4762" t="s">
        <v>8</v>
      </c>
      <c r="AK4762" t="s">
        <v>8</v>
      </c>
      <c r="AL4762" t="s">
        <v>8</v>
      </c>
      <c r="AM4762" t="s">
        <v>8</v>
      </c>
      <c r="AN4762" t="s">
        <v>8</v>
      </c>
      <c r="AO4762" t="s">
        <v>8</v>
      </c>
      <c r="AP4762" s="11" t="s">
        <v>8</v>
      </c>
      <c r="AQ4762" t="s">
        <v>8</v>
      </c>
      <c r="AR4762" t="s">
        <v>8</v>
      </c>
      <c r="AS4762" t="s">
        <v>8</v>
      </c>
    </row>
    <row r="4763" spans="1:45">
      <c r="A4763">
        <v>382</v>
      </c>
      <c r="B4763">
        <v>4762</v>
      </c>
      <c r="D4763">
        <v>20211010</v>
      </c>
      <c r="E4763" t="s">
        <v>6316</v>
      </c>
      <c r="F4763" t="s">
        <v>6315</v>
      </c>
      <c r="G4763" t="s">
        <v>6309</v>
      </c>
      <c r="H4763" t="s">
        <v>6309</v>
      </c>
      <c r="I4763">
        <v>4</v>
      </c>
      <c r="J4763">
        <v>30</v>
      </c>
      <c r="K4763">
        <v>99</v>
      </c>
      <c r="L4763" t="s">
        <v>63</v>
      </c>
      <c r="M4763">
        <v>20211004</v>
      </c>
      <c r="N4763">
        <v>20211005</v>
      </c>
      <c r="O4763">
        <v>12.98</v>
      </c>
      <c r="P4763">
        <v>12.38</v>
      </c>
      <c r="Q4763" t="s">
        <v>6282</v>
      </c>
      <c r="W4763">
        <v>0</v>
      </c>
      <c r="X4763">
        <v>4751</v>
      </c>
      <c r="Y4763">
        <v>16</v>
      </c>
      <c r="Z4763">
        <v>55</v>
      </c>
      <c r="AA4763" s="2">
        <f t="shared" si="1281"/>
        <v>0.29090909090909089</v>
      </c>
      <c r="AB4763">
        <v>1</v>
      </c>
      <c r="AC4763">
        <v>1</v>
      </c>
      <c r="AF4763" t="s">
        <v>8</v>
      </c>
      <c r="AG4763" t="s">
        <v>8</v>
      </c>
      <c r="AH4763" t="s">
        <v>8</v>
      </c>
      <c r="AI4763" t="s">
        <v>8</v>
      </c>
      <c r="AJ4763" t="s">
        <v>8</v>
      </c>
      <c r="AK4763" t="s">
        <v>8</v>
      </c>
      <c r="AL4763" t="s">
        <v>8</v>
      </c>
      <c r="AM4763" t="s">
        <v>8</v>
      </c>
      <c r="AN4763" t="s">
        <v>8</v>
      </c>
      <c r="AO4763" t="s">
        <v>8</v>
      </c>
      <c r="AP4763" s="11" t="s">
        <v>8</v>
      </c>
      <c r="AQ4763" t="s">
        <v>8</v>
      </c>
      <c r="AR4763" t="s">
        <v>8</v>
      </c>
      <c r="AS4763" t="s">
        <v>8</v>
      </c>
    </row>
    <row r="4764" spans="1:45">
      <c r="A4764">
        <v>382</v>
      </c>
      <c r="B4764">
        <v>4763</v>
      </c>
      <c r="D4764">
        <v>20211010</v>
      </c>
      <c r="E4764" t="s">
        <v>6316</v>
      </c>
      <c r="F4764" t="s">
        <v>6315</v>
      </c>
      <c r="G4764" t="s">
        <v>6309</v>
      </c>
      <c r="H4764" t="s">
        <v>6309</v>
      </c>
      <c r="I4764">
        <v>3</v>
      </c>
      <c r="J4764">
        <v>29</v>
      </c>
      <c r="K4764">
        <v>99</v>
      </c>
      <c r="L4764" t="s">
        <v>63</v>
      </c>
      <c r="M4764">
        <v>20211003</v>
      </c>
      <c r="N4764">
        <v>20211005</v>
      </c>
      <c r="O4764">
        <v>20.63</v>
      </c>
      <c r="P4764">
        <v>19.8</v>
      </c>
      <c r="Q4764">
        <v>19.329999999999998</v>
      </c>
      <c r="W4764">
        <v>0</v>
      </c>
      <c r="X4764">
        <v>4751</v>
      </c>
      <c r="Y4764">
        <v>16</v>
      </c>
      <c r="Z4764">
        <v>55</v>
      </c>
      <c r="AA4764" s="2">
        <f t="shared" si="1281"/>
        <v>0.29090909090909089</v>
      </c>
      <c r="AB4764">
        <v>1</v>
      </c>
      <c r="AC4764">
        <v>1</v>
      </c>
      <c r="AF4764" t="s">
        <v>8</v>
      </c>
      <c r="AG4764" t="s">
        <v>8</v>
      </c>
      <c r="AH4764" t="s">
        <v>8</v>
      </c>
      <c r="AI4764" t="s">
        <v>8</v>
      </c>
      <c r="AJ4764" t="s">
        <v>8</v>
      </c>
      <c r="AK4764" t="s">
        <v>8</v>
      </c>
      <c r="AL4764" t="s">
        <v>8</v>
      </c>
      <c r="AM4764" t="s">
        <v>8</v>
      </c>
      <c r="AN4764" t="s">
        <v>8</v>
      </c>
      <c r="AO4764" t="s">
        <v>8</v>
      </c>
      <c r="AP4764" s="11" t="s">
        <v>8</v>
      </c>
      <c r="AQ4764" t="s">
        <v>8</v>
      </c>
      <c r="AR4764" t="s">
        <v>8</v>
      </c>
      <c r="AS4764" t="s">
        <v>8</v>
      </c>
    </row>
    <row r="4765" spans="1:45">
      <c r="A4765">
        <v>382</v>
      </c>
      <c r="B4765">
        <v>4764</v>
      </c>
      <c r="D4765">
        <v>20211010</v>
      </c>
      <c r="E4765" t="s">
        <v>6316</v>
      </c>
      <c r="F4765" t="s">
        <v>6315</v>
      </c>
      <c r="G4765" t="s">
        <v>6309</v>
      </c>
      <c r="H4765" t="s">
        <v>6309</v>
      </c>
      <c r="I4765">
        <v>3</v>
      </c>
      <c r="J4765">
        <v>3</v>
      </c>
      <c r="K4765">
        <v>0</v>
      </c>
      <c r="L4765" t="s">
        <v>1862</v>
      </c>
      <c r="M4765" t="s">
        <v>89</v>
      </c>
      <c r="N4765">
        <v>20211005</v>
      </c>
      <c r="O4765">
        <v>15.63</v>
      </c>
      <c r="P4765">
        <v>12.69</v>
      </c>
      <c r="Q4765">
        <v>11.26</v>
      </c>
      <c r="W4765">
        <v>0</v>
      </c>
      <c r="X4765">
        <v>4751</v>
      </c>
      <c r="Y4765">
        <v>16</v>
      </c>
      <c r="Z4765">
        <v>55</v>
      </c>
      <c r="AA4765" s="2">
        <f t="shared" si="1281"/>
        <v>0.29090909090909089</v>
      </c>
      <c r="AB4765">
        <v>1</v>
      </c>
      <c r="AC4765">
        <v>1</v>
      </c>
      <c r="AF4765" t="s">
        <v>8</v>
      </c>
      <c r="AG4765" t="s">
        <v>8</v>
      </c>
      <c r="AH4765" t="s">
        <v>8</v>
      </c>
      <c r="AI4765" t="s">
        <v>8</v>
      </c>
      <c r="AJ4765" t="s">
        <v>8</v>
      </c>
      <c r="AK4765" t="s">
        <v>8</v>
      </c>
      <c r="AL4765" t="s">
        <v>8</v>
      </c>
      <c r="AM4765" t="s">
        <v>8</v>
      </c>
      <c r="AN4765" t="s">
        <v>8</v>
      </c>
      <c r="AO4765" t="s">
        <v>8</v>
      </c>
      <c r="AP4765" s="11" t="s">
        <v>8</v>
      </c>
      <c r="AQ4765" t="s">
        <v>8</v>
      </c>
      <c r="AR4765" t="s">
        <v>8</v>
      </c>
      <c r="AS4765" t="s">
        <v>8</v>
      </c>
    </row>
    <row r="4766" spans="1:45">
      <c r="A4766">
        <v>382</v>
      </c>
      <c r="B4766">
        <v>4765</v>
      </c>
      <c r="D4766">
        <v>20211010</v>
      </c>
      <c r="E4766" t="s">
        <v>6316</v>
      </c>
      <c r="F4766" t="s">
        <v>6315</v>
      </c>
      <c r="G4766" t="s">
        <v>6309</v>
      </c>
      <c r="H4766" t="s">
        <v>6309</v>
      </c>
      <c r="I4766">
        <v>2</v>
      </c>
      <c r="J4766">
        <v>25</v>
      </c>
      <c r="K4766">
        <v>99</v>
      </c>
      <c r="L4766" t="s">
        <v>63</v>
      </c>
      <c r="M4766">
        <v>20211005</v>
      </c>
      <c r="N4766">
        <v>20211006</v>
      </c>
      <c r="O4766">
        <v>16.940000000000001</v>
      </c>
      <c r="P4766">
        <v>14.54</v>
      </c>
      <c r="Q4766">
        <v>12.78</v>
      </c>
      <c r="W4766">
        <v>0</v>
      </c>
      <c r="X4766">
        <v>4751</v>
      </c>
      <c r="Y4766">
        <v>16</v>
      </c>
      <c r="Z4766">
        <v>55</v>
      </c>
      <c r="AA4766" s="2">
        <f t="shared" si="1281"/>
        <v>0.29090909090909089</v>
      </c>
      <c r="AB4766">
        <v>1</v>
      </c>
      <c r="AC4766">
        <v>1</v>
      </c>
      <c r="AF4766" t="s">
        <v>8</v>
      </c>
      <c r="AG4766" t="s">
        <v>8</v>
      </c>
      <c r="AH4766" t="s">
        <v>8</v>
      </c>
      <c r="AI4766" t="s">
        <v>8</v>
      </c>
      <c r="AJ4766" t="s">
        <v>8</v>
      </c>
      <c r="AK4766" t="s">
        <v>8</v>
      </c>
      <c r="AL4766" t="s">
        <v>8</v>
      </c>
      <c r="AM4766" t="s">
        <v>8</v>
      </c>
      <c r="AN4766" t="s">
        <v>8</v>
      </c>
      <c r="AO4766" t="s">
        <v>8</v>
      </c>
      <c r="AP4766" s="11" t="s">
        <v>8</v>
      </c>
      <c r="AQ4766" t="s">
        <v>8</v>
      </c>
      <c r="AR4766" t="s">
        <v>8</v>
      </c>
      <c r="AS4766" t="s">
        <v>8</v>
      </c>
    </row>
    <row r="4767" spans="1:45">
      <c r="A4767">
        <v>382</v>
      </c>
      <c r="B4767">
        <v>4766</v>
      </c>
      <c r="D4767">
        <v>20211010</v>
      </c>
      <c r="E4767" t="s">
        <v>6316</v>
      </c>
      <c r="F4767" t="s">
        <v>6315</v>
      </c>
      <c r="G4767" t="s">
        <v>6309</v>
      </c>
      <c r="H4767" t="s">
        <v>6309</v>
      </c>
      <c r="I4767">
        <v>2</v>
      </c>
      <c r="J4767">
        <v>39</v>
      </c>
      <c r="K4767">
        <v>99</v>
      </c>
      <c r="L4767" t="s">
        <v>63</v>
      </c>
      <c r="M4767">
        <v>20211007</v>
      </c>
      <c r="N4767">
        <v>20211008</v>
      </c>
      <c r="O4767">
        <v>17.29</v>
      </c>
      <c r="P4767">
        <v>17.04</v>
      </c>
      <c r="Q4767">
        <v>16.53</v>
      </c>
      <c r="W4767">
        <v>0</v>
      </c>
      <c r="X4767">
        <v>4751</v>
      </c>
      <c r="Y4767">
        <v>16</v>
      </c>
      <c r="Z4767">
        <v>55</v>
      </c>
      <c r="AA4767" s="2">
        <f t="shared" si="1281"/>
        <v>0.29090909090909089</v>
      </c>
      <c r="AB4767">
        <v>1</v>
      </c>
      <c r="AC4767">
        <v>1</v>
      </c>
      <c r="AF4767" t="s">
        <v>8</v>
      </c>
      <c r="AG4767" t="s">
        <v>8</v>
      </c>
      <c r="AH4767" t="s">
        <v>8</v>
      </c>
      <c r="AI4767" t="s">
        <v>8</v>
      </c>
      <c r="AJ4767" t="s">
        <v>8</v>
      </c>
      <c r="AK4767" t="s">
        <v>8</v>
      </c>
      <c r="AL4767" t="s">
        <v>8</v>
      </c>
      <c r="AM4767" t="s">
        <v>8</v>
      </c>
      <c r="AN4767" t="s">
        <v>8</v>
      </c>
      <c r="AO4767" t="s">
        <v>8</v>
      </c>
      <c r="AP4767" s="11" t="s">
        <v>8</v>
      </c>
      <c r="AQ4767" t="s">
        <v>8</v>
      </c>
      <c r="AR4767" t="s">
        <v>8</v>
      </c>
      <c r="AS4767" t="s">
        <v>8</v>
      </c>
    </row>
    <row r="4768" spans="1:45">
      <c r="A4768">
        <v>383</v>
      </c>
      <c r="B4768">
        <v>4767</v>
      </c>
      <c r="C4768" t="s">
        <v>6318</v>
      </c>
      <c r="D4768">
        <v>20211010</v>
      </c>
      <c r="E4768" t="s">
        <v>6342</v>
      </c>
      <c r="F4768" t="s">
        <v>6343</v>
      </c>
      <c r="G4768" t="s">
        <v>6344</v>
      </c>
      <c r="H4768" t="s">
        <v>6345</v>
      </c>
      <c r="I4768">
        <v>3</v>
      </c>
      <c r="J4768">
        <v>36</v>
      </c>
      <c r="K4768">
        <v>99</v>
      </c>
      <c r="L4768" t="s">
        <v>63</v>
      </c>
      <c r="M4768" t="s">
        <v>89</v>
      </c>
      <c r="N4768">
        <v>20210927</v>
      </c>
      <c r="O4768" t="s">
        <v>6282</v>
      </c>
      <c r="P4768" t="s">
        <v>6282</v>
      </c>
      <c r="Q4768" t="s">
        <v>6282</v>
      </c>
      <c r="R4768" t="s">
        <v>9212</v>
      </c>
      <c r="S4768" t="s">
        <v>6356</v>
      </c>
      <c r="V4768" t="s">
        <v>9191</v>
      </c>
      <c r="W4768">
        <v>1</v>
      </c>
      <c r="X4768">
        <v>4767</v>
      </c>
      <c r="Y4768">
        <v>25</v>
      </c>
      <c r="Z4768">
        <v>48</v>
      </c>
      <c r="AA4768" s="2">
        <f t="shared" si="1281"/>
        <v>0.52083333333333337</v>
      </c>
      <c r="AB4768">
        <v>0</v>
      </c>
      <c r="AC4768">
        <v>0</v>
      </c>
      <c r="AF4768">
        <v>0</v>
      </c>
      <c r="AG4768">
        <v>0</v>
      </c>
      <c r="AH4768">
        <v>0</v>
      </c>
      <c r="AI4768">
        <v>1</v>
      </c>
      <c r="AJ4768">
        <v>0</v>
      </c>
      <c r="AK4768" t="s">
        <v>6282</v>
      </c>
      <c r="AL4768">
        <f t="shared" si="1271"/>
        <v>1</v>
      </c>
      <c r="AM4768">
        <v>0</v>
      </c>
      <c r="AN4768">
        <v>1</v>
      </c>
      <c r="AO4768">
        <v>2</v>
      </c>
      <c r="AP4768" s="11" t="s">
        <v>9214</v>
      </c>
      <c r="AQ4768">
        <v>1</v>
      </c>
      <c r="AR4768">
        <f t="shared" ref="AR4768:AR4811" si="1285">IF(AL4768&lt;4,2,IF(AL4768=4,1,IF(AL4768=5,0,)))</f>
        <v>2</v>
      </c>
      <c r="AS4768">
        <f t="shared" si="1276"/>
        <v>6</v>
      </c>
    </row>
    <row r="4769" spans="1:45">
      <c r="A4769">
        <v>383</v>
      </c>
      <c r="B4769">
        <v>4768</v>
      </c>
      <c r="C4769" t="s">
        <v>6319</v>
      </c>
      <c r="D4769">
        <v>20211010</v>
      </c>
      <c r="E4769" t="s">
        <v>6342</v>
      </c>
      <c r="F4769" t="s">
        <v>6343</v>
      </c>
      <c r="G4769" t="s">
        <v>6344</v>
      </c>
      <c r="H4769" t="s">
        <v>6345</v>
      </c>
      <c r="I4769">
        <v>3</v>
      </c>
      <c r="J4769">
        <v>22</v>
      </c>
      <c r="K4769">
        <v>99</v>
      </c>
      <c r="L4769" t="s">
        <v>63</v>
      </c>
      <c r="M4769" t="s">
        <v>89</v>
      </c>
      <c r="N4769">
        <v>20210927</v>
      </c>
      <c r="O4769" t="s">
        <v>6282</v>
      </c>
      <c r="P4769" t="s">
        <v>6282</v>
      </c>
      <c r="Q4769" t="s">
        <v>6282</v>
      </c>
      <c r="R4769" t="s">
        <v>9212</v>
      </c>
      <c r="S4769" t="s">
        <v>6357</v>
      </c>
      <c r="V4769" t="s">
        <v>9191</v>
      </c>
      <c r="W4769">
        <v>0</v>
      </c>
      <c r="X4769">
        <v>4767</v>
      </c>
      <c r="Y4769">
        <v>25</v>
      </c>
      <c r="Z4769">
        <v>48</v>
      </c>
      <c r="AA4769" s="2">
        <f t="shared" ref="AA4769:AA4792" si="1286">Y4769/Z4769</f>
        <v>0.52083333333333337</v>
      </c>
      <c r="AB4769">
        <v>0</v>
      </c>
      <c r="AC4769">
        <v>0</v>
      </c>
      <c r="AF4769">
        <v>0</v>
      </c>
      <c r="AG4769">
        <v>0</v>
      </c>
      <c r="AH4769">
        <v>0</v>
      </c>
      <c r="AI4769">
        <v>1</v>
      </c>
      <c r="AJ4769">
        <v>0</v>
      </c>
      <c r="AK4769" t="s">
        <v>6282</v>
      </c>
      <c r="AL4769">
        <f t="shared" ref="AL4769:AL4791" si="1287">SUM(AF4769:AK4769)</f>
        <v>1</v>
      </c>
      <c r="AM4769">
        <v>0</v>
      </c>
      <c r="AN4769">
        <v>1</v>
      </c>
      <c r="AO4769">
        <v>2</v>
      </c>
      <c r="AP4769" s="11" t="s">
        <v>9214</v>
      </c>
      <c r="AQ4769">
        <v>1</v>
      </c>
      <c r="AR4769">
        <f t="shared" ref="AR4769:AR4791" si="1288">IF(AL4769&lt;4,2,IF(AL4769=4,1,IF(AL4769=5,0,)))</f>
        <v>2</v>
      </c>
      <c r="AS4769">
        <f t="shared" ref="AS4769:AS4791" si="1289">SUM(AM4769:AR4769)</f>
        <v>6</v>
      </c>
    </row>
    <row r="4770" spans="1:45">
      <c r="A4770">
        <v>383</v>
      </c>
      <c r="B4770">
        <v>4769</v>
      </c>
      <c r="C4770" t="s">
        <v>6320</v>
      </c>
      <c r="D4770">
        <v>20211010</v>
      </c>
      <c r="E4770" t="s">
        <v>6342</v>
      </c>
      <c r="F4770" t="s">
        <v>6343</v>
      </c>
      <c r="G4770" t="s">
        <v>6344</v>
      </c>
      <c r="H4770" t="s">
        <v>6346</v>
      </c>
      <c r="I4770">
        <v>3</v>
      </c>
      <c r="J4770">
        <v>26</v>
      </c>
      <c r="K4770">
        <v>7</v>
      </c>
      <c r="L4770" t="s">
        <v>6349</v>
      </c>
      <c r="M4770">
        <v>20210922</v>
      </c>
      <c r="N4770">
        <v>20210929</v>
      </c>
      <c r="O4770">
        <v>20.010000000000002</v>
      </c>
      <c r="P4770">
        <v>17.920000000000002</v>
      </c>
      <c r="Q4770">
        <v>18.309999999999999</v>
      </c>
      <c r="R4770" t="s">
        <v>9212</v>
      </c>
      <c r="S4770" t="s">
        <v>6350</v>
      </c>
      <c r="V4770" t="s">
        <v>9191</v>
      </c>
      <c r="W4770">
        <v>0</v>
      </c>
      <c r="X4770">
        <v>4767</v>
      </c>
      <c r="Y4770">
        <v>25</v>
      </c>
      <c r="Z4770">
        <v>48</v>
      </c>
      <c r="AA4770" s="2">
        <f t="shared" si="1286"/>
        <v>0.52083333333333337</v>
      </c>
      <c r="AB4770">
        <v>0</v>
      </c>
      <c r="AC4770">
        <v>0</v>
      </c>
      <c r="AF4770">
        <v>0</v>
      </c>
      <c r="AG4770">
        <v>0</v>
      </c>
      <c r="AH4770">
        <v>0</v>
      </c>
      <c r="AI4770">
        <v>1</v>
      </c>
      <c r="AJ4770">
        <v>0</v>
      </c>
      <c r="AK4770" t="s">
        <v>6282</v>
      </c>
      <c r="AL4770">
        <f t="shared" si="1287"/>
        <v>1</v>
      </c>
      <c r="AM4770">
        <v>0</v>
      </c>
      <c r="AN4770">
        <v>1</v>
      </c>
      <c r="AO4770">
        <v>2</v>
      </c>
      <c r="AP4770" s="11" t="s">
        <v>9214</v>
      </c>
      <c r="AQ4770">
        <v>1</v>
      </c>
      <c r="AR4770">
        <f t="shared" si="1288"/>
        <v>2</v>
      </c>
      <c r="AS4770">
        <f t="shared" si="1289"/>
        <v>6</v>
      </c>
    </row>
    <row r="4771" spans="1:45">
      <c r="A4771">
        <v>383</v>
      </c>
      <c r="B4771">
        <v>4770</v>
      </c>
      <c r="C4771" t="s">
        <v>6321</v>
      </c>
      <c r="D4771">
        <v>20211010</v>
      </c>
      <c r="E4771" t="s">
        <v>6342</v>
      </c>
      <c r="F4771" t="s">
        <v>6343</v>
      </c>
      <c r="G4771" t="s">
        <v>6344</v>
      </c>
      <c r="H4771" t="s">
        <v>6346</v>
      </c>
      <c r="I4771">
        <v>3</v>
      </c>
      <c r="J4771">
        <v>29</v>
      </c>
      <c r="K4771">
        <v>7</v>
      </c>
      <c r="L4771" t="s">
        <v>6349</v>
      </c>
      <c r="M4771">
        <v>20210926</v>
      </c>
      <c r="N4771">
        <v>20210929</v>
      </c>
      <c r="O4771">
        <v>15.09</v>
      </c>
      <c r="P4771">
        <v>14.41</v>
      </c>
      <c r="Q4771">
        <v>14.59</v>
      </c>
      <c r="R4771" t="s">
        <v>9212</v>
      </c>
      <c r="S4771" t="s">
        <v>6350</v>
      </c>
      <c r="V4771" t="s">
        <v>9191</v>
      </c>
      <c r="W4771">
        <v>0</v>
      </c>
      <c r="X4771">
        <v>4767</v>
      </c>
      <c r="Y4771">
        <v>25</v>
      </c>
      <c r="Z4771">
        <v>48</v>
      </c>
      <c r="AA4771" s="2">
        <f t="shared" si="1286"/>
        <v>0.52083333333333337</v>
      </c>
      <c r="AB4771">
        <v>0</v>
      </c>
      <c r="AC4771">
        <v>0</v>
      </c>
      <c r="AF4771">
        <v>0</v>
      </c>
      <c r="AG4771">
        <v>0</v>
      </c>
      <c r="AH4771">
        <v>0</v>
      </c>
      <c r="AI4771">
        <v>1</v>
      </c>
      <c r="AJ4771">
        <v>0</v>
      </c>
      <c r="AK4771" t="s">
        <v>6282</v>
      </c>
      <c r="AL4771">
        <f t="shared" si="1287"/>
        <v>1</v>
      </c>
      <c r="AM4771">
        <v>0</v>
      </c>
      <c r="AN4771">
        <v>1</v>
      </c>
      <c r="AO4771">
        <v>2</v>
      </c>
      <c r="AP4771" s="11" t="s">
        <v>9214</v>
      </c>
      <c r="AQ4771">
        <v>1</v>
      </c>
      <c r="AR4771">
        <f t="shared" si="1288"/>
        <v>2</v>
      </c>
      <c r="AS4771">
        <f t="shared" si="1289"/>
        <v>6</v>
      </c>
    </row>
    <row r="4772" spans="1:45">
      <c r="A4772">
        <v>383</v>
      </c>
      <c r="B4772">
        <v>4771</v>
      </c>
      <c r="C4772" t="s">
        <v>6322</v>
      </c>
      <c r="D4772">
        <v>20211010</v>
      </c>
      <c r="E4772" t="s">
        <v>6342</v>
      </c>
      <c r="F4772" t="s">
        <v>6343</v>
      </c>
      <c r="G4772" t="s">
        <v>6344</v>
      </c>
      <c r="H4772" t="s">
        <v>6346</v>
      </c>
      <c r="I4772">
        <v>3</v>
      </c>
      <c r="J4772">
        <v>39</v>
      </c>
      <c r="K4772">
        <v>7</v>
      </c>
      <c r="L4772" t="s">
        <v>6349</v>
      </c>
      <c r="M4772">
        <v>20210928</v>
      </c>
      <c r="N4772">
        <v>20210929</v>
      </c>
      <c r="O4772">
        <v>28.38</v>
      </c>
      <c r="P4772">
        <v>26.55</v>
      </c>
      <c r="Q4772">
        <v>25.92</v>
      </c>
      <c r="R4772" t="s">
        <v>9212</v>
      </c>
      <c r="S4772" t="s">
        <v>6350</v>
      </c>
      <c r="V4772" t="s">
        <v>9191</v>
      </c>
      <c r="W4772">
        <v>0</v>
      </c>
      <c r="X4772">
        <v>4767</v>
      </c>
      <c r="Y4772">
        <v>25</v>
      </c>
      <c r="Z4772">
        <v>48</v>
      </c>
      <c r="AA4772" s="2">
        <f t="shared" si="1286"/>
        <v>0.52083333333333337</v>
      </c>
      <c r="AB4772">
        <v>0</v>
      </c>
      <c r="AC4772">
        <v>0</v>
      </c>
      <c r="AF4772">
        <v>0</v>
      </c>
      <c r="AG4772">
        <v>0</v>
      </c>
      <c r="AH4772">
        <v>0</v>
      </c>
      <c r="AI4772">
        <v>1</v>
      </c>
      <c r="AJ4772">
        <v>0</v>
      </c>
      <c r="AK4772" t="s">
        <v>6282</v>
      </c>
      <c r="AL4772">
        <f t="shared" si="1287"/>
        <v>1</v>
      </c>
      <c r="AM4772">
        <v>0</v>
      </c>
      <c r="AN4772">
        <v>1</v>
      </c>
      <c r="AO4772">
        <v>2</v>
      </c>
      <c r="AP4772" s="11" t="s">
        <v>9214</v>
      </c>
      <c r="AQ4772">
        <v>1</v>
      </c>
      <c r="AR4772">
        <f t="shared" si="1288"/>
        <v>2</v>
      </c>
      <c r="AS4772">
        <f t="shared" si="1289"/>
        <v>6</v>
      </c>
    </row>
    <row r="4773" spans="1:45">
      <c r="A4773">
        <v>383</v>
      </c>
      <c r="B4773">
        <v>4772</v>
      </c>
      <c r="C4773" t="s">
        <v>6323</v>
      </c>
      <c r="D4773">
        <v>20211010</v>
      </c>
      <c r="E4773" t="s">
        <v>6342</v>
      </c>
      <c r="F4773" t="s">
        <v>6343</v>
      </c>
      <c r="G4773" t="s">
        <v>6344</v>
      </c>
      <c r="H4773" t="s">
        <v>6347</v>
      </c>
      <c r="I4773">
        <v>3</v>
      </c>
      <c r="J4773">
        <v>49</v>
      </c>
      <c r="K4773">
        <v>7</v>
      </c>
      <c r="L4773" t="s">
        <v>6349</v>
      </c>
      <c r="M4773">
        <v>20210929</v>
      </c>
      <c r="N4773">
        <v>20210930</v>
      </c>
      <c r="O4773">
        <v>13.28</v>
      </c>
      <c r="P4773">
        <v>14.21</v>
      </c>
      <c r="Q4773" t="s">
        <v>6282</v>
      </c>
      <c r="R4773" t="s">
        <v>9212</v>
      </c>
      <c r="S4773" t="s">
        <v>6350</v>
      </c>
      <c r="V4773" t="s">
        <v>9191</v>
      </c>
      <c r="W4773">
        <v>0</v>
      </c>
      <c r="X4773">
        <v>4767</v>
      </c>
      <c r="Y4773">
        <v>25</v>
      </c>
      <c r="Z4773">
        <v>48</v>
      </c>
      <c r="AA4773" s="2">
        <f t="shared" si="1286"/>
        <v>0.52083333333333337</v>
      </c>
      <c r="AB4773">
        <v>0</v>
      </c>
      <c r="AC4773">
        <v>0</v>
      </c>
      <c r="AF4773">
        <v>0</v>
      </c>
      <c r="AG4773">
        <v>0</v>
      </c>
      <c r="AH4773">
        <v>0</v>
      </c>
      <c r="AI4773">
        <v>1</v>
      </c>
      <c r="AJ4773">
        <v>0</v>
      </c>
      <c r="AK4773" t="s">
        <v>6282</v>
      </c>
      <c r="AL4773">
        <f t="shared" si="1287"/>
        <v>1</v>
      </c>
      <c r="AM4773">
        <v>0</v>
      </c>
      <c r="AN4773">
        <v>1</v>
      </c>
      <c r="AO4773">
        <v>2</v>
      </c>
      <c r="AP4773" s="11" t="s">
        <v>9214</v>
      </c>
      <c r="AQ4773">
        <v>1</v>
      </c>
      <c r="AR4773">
        <f t="shared" si="1288"/>
        <v>2</v>
      </c>
      <c r="AS4773">
        <f t="shared" si="1289"/>
        <v>6</v>
      </c>
    </row>
    <row r="4774" spans="1:45">
      <c r="A4774">
        <v>383</v>
      </c>
      <c r="B4774">
        <v>4773</v>
      </c>
      <c r="C4774" t="s">
        <v>6324</v>
      </c>
      <c r="D4774">
        <v>20211010</v>
      </c>
      <c r="E4774" t="s">
        <v>6342</v>
      </c>
      <c r="F4774" t="s">
        <v>6343</v>
      </c>
      <c r="G4774" t="s">
        <v>6344</v>
      </c>
      <c r="H4774" t="s">
        <v>6348</v>
      </c>
      <c r="I4774">
        <v>1</v>
      </c>
      <c r="J4774">
        <v>70</v>
      </c>
      <c r="K4774">
        <v>7</v>
      </c>
      <c r="L4774" t="s">
        <v>6349</v>
      </c>
      <c r="M4774" t="s">
        <v>89</v>
      </c>
      <c r="N4774">
        <v>20210930</v>
      </c>
      <c r="O4774">
        <v>11.01</v>
      </c>
      <c r="P4774">
        <v>11.32</v>
      </c>
      <c r="Q4774" t="s">
        <v>6282</v>
      </c>
      <c r="R4774" t="s">
        <v>9212</v>
      </c>
      <c r="S4774" t="s">
        <v>6350</v>
      </c>
      <c r="V4774" t="s">
        <v>9191</v>
      </c>
      <c r="W4774">
        <v>0</v>
      </c>
      <c r="X4774">
        <v>4767</v>
      </c>
      <c r="Y4774">
        <v>25</v>
      </c>
      <c r="Z4774">
        <v>48</v>
      </c>
      <c r="AA4774" s="2">
        <f t="shared" si="1286"/>
        <v>0.52083333333333337</v>
      </c>
      <c r="AB4774">
        <v>0</v>
      </c>
      <c r="AC4774">
        <v>0</v>
      </c>
      <c r="AF4774">
        <v>0</v>
      </c>
      <c r="AG4774">
        <v>0</v>
      </c>
      <c r="AH4774">
        <v>0</v>
      </c>
      <c r="AI4774">
        <v>1</v>
      </c>
      <c r="AJ4774">
        <v>0</v>
      </c>
      <c r="AK4774" t="s">
        <v>6282</v>
      </c>
      <c r="AL4774">
        <f t="shared" si="1287"/>
        <v>1</v>
      </c>
      <c r="AM4774">
        <v>0</v>
      </c>
      <c r="AN4774">
        <v>1</v>
      </c>
      <c r="AO4774">
        <v>2</v>
      </c>
      <c r="AP4774" s="11" t="s">
        <v>9214</v>
      </c>
      <c r="AQ4774">
        <v>1</v>
      </c>
      <c r="AR4774">
        <f t="shared" si="1288"/>
        <v>2</v>
      </c>
      <c r="AS4774">
        <f t="shared" si="1289"/>
        <v>6</v>
      </c>
    </row>
    <row r="4775" spans="1:45">
      <c r="A4775">
        <v>383</v>
      </c>
      <c r="B4775">
        <v>4774</v>
      </c>
      <c r="C4775" t="s">
        <v>6325</v>
      </c>
      <c r="D4775">
        <v>20211010</v>
      </c>
      <c r="E4775" t="s">
        <v>6342</v>
      </c>
      <c r="F4775" t="s">
        <v>6343</v>
      </c>
      <c r="G4775" t="s">
        <v>6344</v>
      </c>
      <c r="H4775" t="s">
        <v>6348</v>
      </c>
      <c r="I4775">
        <v>1</v>
      </c>
      <c r="J4775">
        <v>51</v>
      </c>
      <c r="K4775">
        <v>7</v>
      </c>
      <c r="L4775" t="s">
        <v>6349</v>
      </c>
      <c r="M4775">
        <v>20210930</v>
      </c>
      <c r="N4775">
        <v>20210930</v>
      </c>
      <c r="O4775">
        <v>23.31</v>
      </c>
      <c r="P4775">
        <v>23.98</v>
      </c>
      <c r="Q4775" t="s">
        <v>6282</v>
      </c>
      <c r="R4775" t="s">
        <v>9212</v>
      </c>
      <c r="S4775" t="s">
        <v>6350</v>
      </c>
      <c r="V4775" t="s">
        <v>9191</v>
      </c>
      <c r="W4775">
        <v>0</v>
      </c>
      <c r="X4775">
        <v>4767</v>
      </c>
      <c r="Y4775">
        <v>25</v>
      </c>
      <c r="Z4775">
        <v>48</v>
      </c>
      <c r="AA4775" s="2">
        <f t="shared" si="1286"/>
        <v>0.52083333333333337</v>
      </c>
      <c r="AB4775">
        <v>0</v>
      </c>
      <c r="AC4775">
        <v>0</v>
      </c>
      <c r="AF4775">
        <v>0</v>
      </c>
      <c r="AG4775">
        <v>0</v>
      </c>
      <c r="AH4775">
        <v>0</v>
      </c>
      <c r="AI4775">
        <v>1</v>
      </c>
      <c r="AJ4775">
        <v>0</v>
      </c>
      <c r="AK4775" t="s">
        <v>6282</v>
      </c>
      <c r="AL4775">
        <f t="shared" si="1287"/>
        <v>1</v>
      </c>
      <c r="AM4775">
        <v>0</v>
      </c>
      <c r="AN4775">
        <v>1</v>
      </c>
      <c r="AO4775">
        <v>2</v>
      </c>
      <c r="AP4775" s="11" t="s">
        <v>9214</v>
      </c>
      <c r="AQ4775">
        <v>1</v>
      </c>
      <c r="AR4775">
        <f t="shared" si="1288"/>
        <v>2</v>
      </c>
      <c r="AS4775">
        <f t="shared" si="1289"/>
        <v>6</v>
      </c>
    </row>
    <row r="4776" spans="1:45">
      <c r="A4776">
        <v>383</v>
      </c>
      <c r="B4776">
        <v>4775</v>
      </c>
      <c r="C4776" t="s">
        <v>6326</v>
      </c>
      <c r="D4776">
        <v>20211010</v>
      </c>
      <c r="E4776" t="s">
        <v>6342</v>
      </c>
      <c r="F4776" t="s">
        <v>6343</v>
      </c>
      <c r="G4776" t="s">
        <v>6344</v>
      </c>
      <c r="H4776" t="s">
        <v>6348</v>
      </c>
      <c r="I4776">
        <v>1</v>
      </c>
      <c r="J4776">
        <v>50</v>
      </c>
      <c r="K4776">
        <v>7</v>
      </c>
      <c r="L4776" t="s">
        <v>6349</v>
      </c>
      <c r="M4776">
        <v>20210927</v>
      </c>
      <c r="N4776">
        <v>20210930</v>
      </c>
      <c r="O4776">
        <v>23.31</v>
      </c>
      <c r="P4776">
        <v>23.98</v>
      </c>
      <c r="Q4776" t="s">
        <v>6282</v>
      </c>
      <c r="R4776" t="s">
        <v>9212</v>
      </c>
      <c r="S4776" t="s">
        <v>6350</v>
      </c>
      <c r="V4776" t="s">
        <v>9191</v>
      </c>
      <c r="W4776">
        <v>0</v>
      </c>
      <c r="X4776">
        <v>4767</v>
      </c>
      <c r="Y4776">
        <v>25</v>
      </c>
      <c r="Z4776">
        <v>48</v>
      </c>
      <c r="AA4776" s="2">
        <f t="shared" si="1286"/>
        <v>0.52083333333333337</v>
      </c>
      <c r="AB4776">
        <v>0</v>
      </c>
      <c r="AC4776">
        <v>0</v>
      </c>
      <c r="AF4776">
        <v>0</v>
      </c>
      <c r="AG4776">
        <v>0</v>
      </c>
      <c r="AH4776">
        <v>0</v>
      </c>
      <c r="AI4776">
        <v>1</v>
      </c>
      <c r="AJ4776">
        <v>0</v>
      </c>
      <c r="AK4776" t="s">
        <v>6282</v>
      </c>
      <c r="AL4776">
        <f t="shared" si="1287"/>
        <v>1</v>
      </c>
      <c r="AM4776">
        <v>0</v>
      </c>
      <c r="AN4776">
        <v>1</v>
      </c>
      <c r="AO4776">
        <v>2</v>
      </c>
      <c r="AP4776" s="11" t="s">
        <v>9214</v>
      </c>
      <c r="AQ4776">
        <v>1</v>
      </c>
      <c r="AR4776">
        <f t="shared" si="1288"/>
        <v>2</v>
      </c>
      <c r="AS4776">
        <f t="shared" si="1289"/>
        <v>6</v>
      </c>
    </row>
    <row r="4777" spans="1:45">
      <c r="A4777">
        <v>383</v>
      </c>
      <c r="B4777">
        <v>4776</v>
      </c>
      <c r="C4777" t="s">
        <v>6327</v>
      </c>
      <c r="D4777">
        <v>20211010</v>
      </c>
      <c r="E4777" t="s">
        <v>6342</v>
      </c>
      <c r="F4777" t="s">
        <v>6343</v>
      </c>
      <c r="G4777" t="s">
        <v>6344</v>
      </c>
      <c r="H4777" t="s">
        <v>6347</v>
      </c>
      <c r="I4777">
        <v>1</v>
      </c>
      <c r="J4777">
        <v>49</v>
      </c>
      <c r="K4777">
        <v>7</v>
      </c>
      <c r="L4777" t="s">
        <v>6355</v>
      </c>
      <c r="M4777">
        <v>20211005</v>
      </c>
      <c r="N4777">
        <v>20211008</v>
      </c>
      <c r="O4777">
        <v>18.66</v>
      </c>
      <c r="P4777">
        <v>18.559999999999999</v>
      </c>
      <c r="Q4777" t="s">
        <v>6282</v>
      </c>
      <c r="R4777" t="s">
        <v>9212</v>
      </c>
      <c r="S4777" t="s">
        <v>6351</v>
      </c>
      <c r="V4777" t="s">
        <v>9191</v>
      </c>
      <c r="W4777">
        <v>0</v>
      </c>
      <c r="X4777">
        <v>4767</v>
      </c>
      <c r="Y4777">
        <v>25</v>
      </c>
      <c r="Z4777">
        <v>48</v>
      </c>
      <c r="AA4777" s="2">
        <f t="shared" si="1286"/>
        <v>0.52083333333333337</v>
      </c>
      <c r="AB4777">
        <v>0</v>
      </c>
      <c r="AC4777">
        <v>0</v>
      </c>
      <c r="AF4777">
        <v>0</v>
      </c>
      <c r="AG4777">
        <v>0</v>
      </c>
      <c r="AH4777">
        <v>0</v>
      </c>
      <c r="AI4777">
        <v>1</v>
      </c>
      <c r="AJ4777">
        <v>0</v>
      </c>
      <c r="AK4777" t="s">
        <v>6282</v>
      </c>
      <c r="AL4777">
        <f t="shared" si="1287"/>
        <v>1</v>
      </c>
      <c r="AM4777">
        <v>0</v>
      </c>
      <c r="AN4777">
        <v>1</v>
      </c>
      <c r="AO4777">
        <v>2</v>
      </c>
      <c r="AP4777" s="11" t="s">
        <v>9214</v>
      </c>
      <c r="AQ4777">
        <v>1</v>
      </c>
      <c r="AR4777">
        <f t="shared" si="1288"/>
        <v>2</v>
      </c>
      <c r="AS4777">
        <f t="shared" si="1289"/>
        <v>6</v>
      </c>
    </row>
    <row r="4778" spans="1:45">
      <c r="A4778">
        <v>383</v>
      </c>
      <c r="B4778">
        <v>4777</v>
      </c>
      <c r="C4778" t="s">
        <v>6328</v>
      </c>
      <c r="D4778">
        <v>20211010</v>
      </c>
      <c r="E4778" t="s">
        <v>6342</v>
      </c>
      <c r="F4778" t="s">
        <v>6343</v>
      </c>
      <c r="G4778" t="s">
        <v>6344</v>
      </c>
      <c r="H4778" t="s">
        <v>6347</v>
      </c>
      <c r="I4778">
        <v>2</v>
      </c>
      <c r="J4778">
        <v>61</v>
      </c>
      <c r="K4778">
        <v>7</v>
      </c>
      <c r="L4778" t="s">
        <v>6355</v>
      </c>
      <c r="M4778">
        <v>20211006</v>
      </c>
      <c r="N4778">
        <v>20211008</v>
      </c>
      <c r="O4778">
        <v>13.47</v>
      </c>
      <c r="P4778">
        <v>13.22</v>
      </c>
      <c r="Q4778" t="s">
        <v>6282</v>
      </c>
      <c r="R4778" t="s">
        <v>9212</v>
      </c>
      <c r="S4778" t="s">
        <v>6351</v>
      </c>
      <c r="V4778" t="s">
        <v>9191</v>
      </c>
      <c r="W4778">
        <v>0</v>
      </c>
      <c r="X4778">
        <v>4767</v>
      </c>
      <c r="Y4778">
        <v>25</v>
      </c>
      <c r="Z4778">
        <v>48</v>
      </c>
      <c r="AA4778" s="2">
        <f t="shared" si="1286"/>
        <v>0.52083333333333337</v>
      </c>
      <c r="AB4778">
        <v>0</v>
      </c>
      <c r="AC4778">
        <v>0</v>
      </c>
      <c r="AF4778">
        <v>0</v>
      </c>
      <c r="AG4778">
        <v>0</v>
      </c>
      <c r="AH4778">
        <v>0</v>
      </c>
      <c r="AI4778">
        <v>1</v>
      </c>
      <c r="AJ4778">
        <v>0</v>
      </c>
      <c r="AK4778" t="s">
        <v>6282</v>
      </c>
      <c r="AL4778">
        <f t="shared" si="1287"/>
        <v>1</v>
      </c>
      <c r="AM4778">
        <v>0</v>
      </c>
      <c r="AN4778">
        <v>1</v>
      </c>
      <c r="AO4778">
        <v>2</v>
      </c>
      <c r="AP4778" s="11" t="s">
        <v>9214</v>
      </c>
      <c r="AQ4778">
        <v>1</v>
      </c>
      <c r="AR4778">
        <f t="shared" si="1288"/>
        <v>2</v>
      </c>
      <c r="AS4778">
        <f t="shared" si="1289"/>
        <v>6</v>
      </c>
    </row>
    <row r="4779" spans="1:45">
      <c r="A4779">
        <v>383</v>
      </c>
      <c r="B4779">
        <v>4778</v>
      </c>
      <c r="C4779" t="s">
        <v>6329</v>
      </c>
      <c r="D4779">
        <v>20211010</v>
      </c>
      <c r="E4779" t="s">
        <v>6342</v>
      </c>
      <c r="F4779" t="s">
        <v>6343</v>
      </c>
      <c r="G4779" t="s">
        <v>6344</v>
      </c>
      <c r="H4779" t="s">
        <v>6347</v>
      </c>
      <c r="I4779">
        <v>1</v>
      </c>
      <c r="J4779">
        <v>61</v>
      </c>
      <c r="K4779">
        <v>7</v>
      </c>
      <c r="L4779" t="s">
        <v>6355</v>
      </c>
      <c r="M4779">
        <v>20211004</v>
      </c>
      <c r="N4779">
        <v>20211008</v>
      </c>
      <c r="O4779">
        <v>16.329999999999998</v>
      </c>
      <c r="P4779">
        <v>16.329999999999998</v>
      </c>
      <c r="Q4779" t="s">
        <v>6282</v>
      </c>
      <c r="R4779" t="s">
        <v>9212</v>
      </c>
      <c r="S4779" t="s">
        <v>6351</v>
      </c>
      <c r="V4779" t="s">
        <v>9191</v>
      </c>
      <c r="W4779">
        <v>0</v>
      </c>
      <c r="X4779">
        <v>4767</v>
      </c>
      <c r="Y4779">
        <v>25</v>
      </c>
      <c r="Z4779">
        <v>48</v>
      </c>
      <c r="AA4779" s="2">
        <f t="shared" si="1286"/>
        <v>0.52083333333333337</v>
      </c>
      <c r="AB4779">
        <v>0</v>
      </c>
      <c r="AC4779">
        <v>0</v>
      </c>
      <c r="AF4779">
        <v>0</v>
      </c>
      <c r="AG4779">
        <v>0</v>
      </c>
      <c r="AH4779">
        <v>0</v>
      </c>
      <c r="AI4779">
        <v>1</v>
      </c>
      <c r="AJ4779">
        <v>0</v>
      </c>
      <c r="AK4779" t="s">
        <v>6282</v>
      </c>
      <c r="AL4779">
        <f t="shared" si="1287"/>
        <v>1</v>
      </c>
      <c r="AM4779">
        <v>0</v>
      </c>
      <c r="AN4779">
        <v>1</v>
      </c>
      <c r="AO4779">
        <v>2</v>
      </c>
      <c r="AP4779" s="11" t="s">
        <v>9214</v>
      </c>
      <c r="AQ4779">
        <v>1</v>
      </c>
      <c r="AR4779">
        <f t="shared" si="1288"/>
        <v>2</v>
      </c>
      <c r="AS4779">
        <f t="shared" si="1289"/>
        <v>6</v>
      </c>
    </row>
    <row r="4780" spans="1:45">
      <c r="A4780">
        <v>383</v>
      </c>
      <c r="B4780">
        <v>4779</v>
      </c>
      <c r="C4780" t="s">
        <v>6330</v>
      </c>
      <c r="D4780">
        <v>20211010</v>
      </c>
      <c r="E4780" t="s">
        <v>6342</v>
      </c>
      <c r="F4780" t="s">
        <v>6343</v>
      </c>
      <c r="G4780" t="s">
        <v>6344</v>
      </c>
      <c r="H4780" t="s">
        <v>6347</v>
      </c>
      <c r="I4780">
        <v>1</v>
      </c>
      <c r="J4780">
        <v>61</v>
      </c>
      <c r="K4780">
        <v>7</v>
      </c>
      <c r="L4780" t="s">
        <v>6355</v>
      </c>
      <c r="M4780">
        <v>20211005</v>
      </c>
      <c r="N4780">
        <v>20211008</v>
      </c>
      <c r="O4780">
        <v>26.39</v>
      </c>
      <c r="P4780">
        <v>26.52</v>
      </c>
      <c r="Q4780" t="s">
        <v>6282</v>
      </c>
      <c r="R4780" t="s">
        <v>9212</v>
      </c>
      <c r="S4780" t="s">
        <v>6352</v>
      </c>
      <c r="V4780" t="s">
        <v>9191</v>
      </c>
      <c r="W4780">
        <v>0</v>
      </c>
      <c r="X4780">
        <v>4767</v>
      </c>
      <c r="Y4780">
        <v>25</v>
      </c>
      <c r="Z4780">
        <v>48</v>
      </c>
      <c r="AA4780" s="2">
        <f t="shared" si="1286"/>
        <v>0.52083333333333337</v>
      </c>
      <c r="AB4780">
        <v>0</v>
      </c>
      <c r="AC4780">
        <v>0</v>
      </c>
      <c r="AF4780">
        <v>0</v>
      </c>
      <c r="AG4780">
        <v>0</v>
      </c>
      <c r="AH4780">
        <v>0</v>
      </c>
      <c r="AI4780">
        <v>1</v>
      </c>
      <c r="AJ4780">
        <v>0</v>
      </c>
      <c r="AK4780" t="s">
        <v>6282</v>
      </c>
      <c r="AL4780">
        <f t="shared" si="1287"/>
        <v>1</v>
      </c>
      <c r="AM4780">
        <v>0</v>
      </c>
      <c r="AN4780">
        <v>1</v>
      </c>
      <c r="AO4780">
        <v>2</v>
      </c>
      <c r="AP4780" s="11" t="s">
        <v>9214</v>
      </c>
      <c r="AQ4780">
        <v>1</v>
      </c>
      <c r="AR4780">
        <f t="shared" si="1288"/>
        <v>2</v>
      </c>
      <c r="AS4780">
        <f t="shared" si="1289"/>
        <v>6</v>
      </c>
    </row>
    <row r="4781" spans="1:45">
      <c r="A4781">
        <v>383</v>
      </c>
      <c r="B4781">
        <v>4780</v>
      </c>
      <c r="C4781" t="s">
        <v>6331</v>
      </c>
      <c r="D4781">
        <v>20211010</v>
      </c>
      <c r="E4781" t="s">
        <v>6342</v>
      </c>
      <c r="F4781" t="s">
        <v>6343</v>
      </c>
      <c r="G4781" t="s">
        <v>6344</v>
      </c>
      <c r="H4781" t="s">
        <v>6347</v>
      </c>
      <c r="I4781">
        <v>1</v>
      </c>
      <c r="J4781">
        <v>57</v>
      </c>
      <c r="K4781">
        <v>7</v>
      </c>
      <c r="L4781" t="s">
        <v>6355</v>
      </c>
      <c r="M4781">
        <v>20211006</v>
      </c>
      <c r="N4781">
        <v>20211008</v>
      </c>
      <c r="O4781">
        <v>17.329999999999998</v>
      </c>
      <c r="P4781">
        <v>17.41</v>
      </c>
      <c r="Q4781" t="s">
        <v>6282</v>
      </c>
      <c r="R4781" t="s">
        <v>9212</v>
      </c>
      <c r="S4781" t="s">
        <v>6352</v>
      </c>
      <c r="V4781" t="s">
        <v>9191</v>
      </c>
      <c r="W4781">
        <v>0</v>
      </c>
      <c r="X4781">
        <v>4767</v>
      </c>
      <c r="Y4781">
        <v>25</v>
      </c>
      <c r="Z4781">
        <v>48</v>
      </c>
      <c r="AA4781" s="2">
        <f t="shared" si="1286"/>
        <v>0.52083333333333337</v>
      </c>
      <c r="AB4781">
        <v>0</v>
      </c>
      <c r="AC4781">
        <v>0</v>
      </c>
      <c r="AF4781">
        <v>0</v>
      </c>
      <c r="AG4781">
        <v>0</v>
      </c>
      <c r="AH4781">
        <v>0</v>
      </c>
      <c r="AI4781">
        <v>1</v>
      </c>
      <c r="AJ4781">
        <v>0</v>
      </c>
      <c r="AK4781" t="s">
        <v>6282</v>
      </c>
      <c r="AL4781">
        <f t="shared" si="1287"/>
        <v>1</v>
      </c>
      <c r="AM4781">
        <v>0</v>
      </c>
      <c r="AN4781">
        <v>1</v>
      </c>
      <c r="AO4781">
        <v>2</v>
      </c>
      <c r="AP4781" s="11" t="s">
        <v>9214</v>
      </c>
      <c r="AQ4781">
        <v>1</v>
      </c>
      <c r="AR4781">
        <f t="shared" si="1288"/>
        <v>2</v>
      </c>
      <c r="AS4781">
        <f t="shared" si="1289"/>
        <v>6</v>
      </c>
    </row>
    <row r="4782" spans="1:45">
      <c r="A4782">
        <v>383</v>
      </c>
      <c r="B4782">
        <v>4781</v>
      </c>
      <c r="C4782" t="s">
        <v>6332</v>
      </c>
      <c r="D4782">
        <v>20211010</v>
      </c>
      <c r="E4782" t="s">
        <v>6342</v>
      </c>
      <c r="F4782" t="s">
        <v>6343</v>
      </c>
      <c r="G4782" t="s">
        <v>6344</v>
      </c>
      <c r="H4782" t="s">
        <v>6347</v>
      </c>
      <c r="I4782">
        <v>4</v>
      </c>
      <c r="J4782">
        <v>42</v>
      </c>
      <c r="K4782">
        <v>7</v>
      </c>
      <c r="L4782" t="s">
        <v>6355</v>
      </c>
      <c r="M4782" t="s">
        <v>89</v>
      </c>
      <c r="N4782">
        <v>20211008</v>
      </c>
      <c r="O4782">
        <v>13.15</v>
      </c>
      <c r="P4782">
        <v>13.12</v>
      </c>
      <c r="Q4782" t="s">
        <v>6282</v>
      </c>
      <c r="R4782" t="s">
        <v>9212</v>
      </c>
      <c r="S4782" t="s">
        <v>6353</v>
      </c>
      <c r="V4782" t="s">
        <v>9191</v>
      </c>
      <c r="W4782">
        <v>0</v>
      </c>
      <c r="X4782">
        <v>4767</v>
      </c>
      <c r="Y4782">
        <v>25</v>
      </c>
      <c r="Z4782">
        <v>48</v>
      </c>
      <c r="AA4782" s="2">
        <f t="shared" si="1286"/>
        <v>0.52083333333333337</v>
      </c>
      <c r="AB4782">
        <v>0</v>
      </c>
      <c r="AC4782">
        <v>0</v>
      </c>
      <c r="AF4782">
        <v>0</v>
      </c>
      <c r="AG4782">
        <v>0</v>
      </c>
      <c r="AH4782">
        <v>0</v>
      </c>
      <c r="AI4782">
        <v>1</v>
      </c>
      <c r="AJ4782">
        <v>0</v>
      </c>
      <c r="AK4782" t="s">
        <v>6282</v>
      </c>
      <c r="AL4782">
        <f t="shared" si="1287"/>
        <v>1</v>
      </c>
      <c r="AM4782">
        <v>0</v>
      </c>
      <c r="AN4782">
        <v>1</v>
      </c>
      <c r="AO4782">
        <v>2</v>
      </c>
      <c r="AP4782" s="11" t="s">
        <v>9214</v>
      </c>
      <c r="AQ4782">
        <v>1</v>
      </c>
      <c r="AR4782">
        <f t="shared" si="1288"/>
        <v>2</v>
      </c>
      <c r="AS4782">
        <f t="shared" si="1289"/>
        <v>6</v>
      </c>
    </row>
    <row r="4783" spans="1:45">
      <c r="A4783">
        <v>383</v>
      </c>
      <c r="B4783">
        <v>4782</v>
      </c>
      <c r="C4783" t="s">
        <v>6333</v>
      </c>
      <c r="D4783">
        <v>20211010</v>
      </c>
      <c r="E4783" t="s">
        <v>6342</v>
      </c>
      <c r="F4783" t="s">
        <v>6343</v>
      </c>
      <c r="G4783" t="s">
        <v>6344</v>
      </c>
      <c r="H4783" t="s">
        <v>6347</v>
      </c>
      <c r="I4783">
        <v>3</v>
      </c>
      <c r="J4783">
        <v>25</v>
      </c>
      <c r="K4783">
        <v>7</v>
      </c>
      <c r="L4783" t="s">
        <v>6355</v>
      </c>
      <c r="M4783" t="s">
        <v>89</v>
      </c>
      <c r="N4783">
        <v>20211008</v>
      </c>
      <c r="O4783">
        <v>13.11</v>
      </c>
      <c r="P4783">
        <v>12.69</v>
      </c>
      <c r="Q4783" t="s">
        <v>6282</v>
      </c>
      <c r="R4783" t="s">
        <v>9212</v>
      </c>
      <c r="S4783" t="s">
        <v>6353</v>
      </c>
      <c r="V4783" t="s">
        <v>9191</v>
      </c>
      <c r="W4783">
        <v>0</v>
      </c>
      <c r="X4783">
        <v>4767</v>
      </c>
      <c r="Y4783">
        <v>25</v>
      </c>
      <c r="Z4783">
        <v>48</v>
      </c>
      <c r="AA4783" s="2">
        <f t="shared" si="1286"/>
        <v>0.52083333333333337</v>
      </c>
      <c r="AB4783">
        <v>0</v>
      </c>
      <c r="AC4783">
        <v>0</v>
      </c>
      <c r="AF4783">
        <v>0</v>
      </c>
      <c r="AG4783">
        <v>0</v>
      </c>
      <c r="AH4783">
        <v>0</v>
      </c>
      <c r="AI4783">
        <v>1</v>
      </c>
      <c r="AJ4783">
        <v>0</v>
      </c>
      <c r="AK4783" t="s">
        <v>6282</v>
      </c>
      <c r="AL4783">
        <f t="shared" si="1287"/>
        <v>1</v>
      </c>
      <c r="AM4783">
        <v>0</v>
      </c>
      <c r="AN4783">
        <v>1</v>
      </c>
      <c r="AO4783">
        <v>2</v>
      </c>
      <c r="AP4783" s="11" t="s">
        <v>9214</v>
      </c>
      <c r="AQ4783">
        <v>1</v>
      </c>
      <c r="AR4783">
        <f t="shared" si="1288"/>
        <v>2</v>
      </c>
      <c r="AS4783">
        <f t="shared" si="1289"/>
        <v>6</v>
      </c>
    </row>
    <row r="4784" spans="1:45">
      <c r="A4784">
        <v>383</v>
      </c>
      <c r="B4784">
        <v>4783</v>
      </c>
      <c r="C4784" t="s">
        <v>6334</v>
      </c>
      <c r="D4784">
        <v>20211010</v>
      </c>
      <c r="E4784" t="s">
        <v>6342</v>
      </c>
      <c r="F4784" t="s">
        <v>6343</v>
      </c>
      <c r="G4784" t="s">
        <v>6344</v>
      </c>
      <c r="H4784" t="s">
        <v>6347</v>
      </c>
      <c r="I4784">
        <v>3</v>
      </c>
      <c r="J4784">
        <v>23</v>
      </c>
      <c r="K4784">
        <v>7</v>
      </c>
      <c r="L4784" t="s">
        <v>6355</v>
      </c>
      <c r="M4784" t="s">
        <v>89</v>
      </c>
      <c r="N4784">
        <v>20211008</v>
      </c>
      <c r="O4784">
        <v>13.82</v>
      </c>
      <c r="P4784">
        <v>13.39</v>
      </c>
      <c r="Q4784" t="s">
        <v>6282</v>
      </c>
      <c r="R4784" t="s">
        <v>9212</v>
      </c>
      <c r="S4784" t="s">
        <v>6353</v>
      </c>
      <c r="V4784" t="s">
        <v>9191</v>
      </c>
      <c r="W4784">
        <v>0</v>
      </c>
      <c r="X4784">
        <v>4767</v>
      </c>
      <c r="Y4784">
        <v>25</v>
      </c>
      <c r="Z4784">
        <v>48</v>
      </c>
      <c r="AA4784" s="2">
        <f t="shared" si="1286"/>
        <v>0.52083333333333337</v>
      </c>
      <c r="AB4784">
        <v>0</v>
      </c>
      <c r="AC4784">
        <v>0</v>
      </c>
      <c r="AF4784">
        <v>0</v>
      </c>
      <c r="AG4784">
        <v>0</v>
      </c>
      <c r="AH4784">
        <v>0</v>
      </c>
      <c r="AI4784">
        <v>1</v>
      </c>
      <c r="AJ4784">
        <v>0</v>
      </c>
      <c r="AK4784" t="s">
        <v>6282</v>
      </c>
      <c r="AL4784">
        <f t="shared" si="1287"/>
        <v>1</v>
      </c>
      <c r="AM4784">
        <v>0</v>
      </c>
      <c r="AN4784">
        <v>1</v>
      </c>
      <c r="AO4784">
        <v>2</v>
      </c>
      <c r="AP4784" s="11" t="s">
        <v>9214</v>
      </c>
      <c r="AQ4784">
        <v>1</v>
      </c>
      <c r="AR4784">
        <f t="shared" si="1288"/>
        <v>2</v>
      </c>
      <c r="AS4784">
        <f t="shared" si="1289"/>
        <v>6</v>
      </c>
    </row>
    <row r="4785" spans="1:45">
      <c r="A4785">
        <v>383</v>
      </c>
      <c r="B4785">
        <v>4784</v>
      </c>
      <c r="C4785" t="s">
        <v>6335</v>
      </c>
      <c r="D4785">
        <v>20211010</v>
      </c>
      <c r="E4785" t="s">
        <v>6342</v>
      </c>
      <c r="F4785" t="s">
        <v>6343</v>
      </c>
      <c r="G4785" t="s">
        <v>6344</v>
      </c>
      <c r="H4785" t="s">
        <v>6347</v>
      </c>
      <c r="I4785">
        <v>3</v>
      </c>
      <c r="J4785">
        <v>34</v>
      </c>
      <c r="K4785">
        <v>7</v>
      </c>
      <c r="L4785" t="s">
        <v>6355</v>
      </c>
      <c r="M4785">
        <v>20211006</v>
      </c>
      <c r="N4785">
        <v>20211008</v>
      </c>
      <c r="O4785">
        <v>14.94</v>
      </c>
      <c r="P4785">
        <v>14.51</v>
      </c>
      <c r="Q4785" t="s">
        <v>6282</v>
      </c>
      <c r="R4785" t="s">
        <v>9212</v>
      </c>
      <c r="S4785" t="s">
        <v>6353</v>
      </c>
      <c r="V4785" t="s">
        <v>9191</v>
      </c>
      <c r="W4785">
        <v>0</v>
      </c>
      <c r="X4785">
        <v>4767</v>
      </c>
      <c r="Y4785">
        <v>25</v>
      </c>
      <c r="Z4785">
        <v>48</v>
      </c>
      <c r="AA4785" s="2">
        <f t="shared" si="1286"/>
        <v>0.52083333333333337</v>
      </c>
      <c r="AB4785">
        <v>0</v>
      </c>
      <c r="AC4785">
        <v>0</v>
      </c>
      <c r="AF4785">
        <v>0</v>
      </c>
      <c r="AG4785">
        <v>0</v>
      </c>
      <c r="AH4785">
        <v>0</v>
      </c>
      <c r="AI4785">
        <v>1</v>
      </c>
      <c r="AJ4785">
        <v>0</v>
      </c>
      <c r="AK4785" t="s">
        <v>6282</v>
      </c>
      <c r="AL4785">
        <f t="shared" si="1287"/>
        <v>1</v>
      </c>
      <c r="AM4785">
        <v>0</v>
      </c>
      <c r="AN4785">
        <v>1</v>
      </c>
      <c r="AO4785">
        <v>2</v>
      </c>
      <c r="AP4785" s="11" t="s">
        <v>9214</v>
      </c>
      <c r="AQ4785">
        <v>1</v>
      </c>
      <c r="AR4785">
        <f t="shared" si="1288"/>
        <v>2</v>
      </c>
      <c r="AS4785">
        <f t="shared" si="1289"/>
        <v>6</v>
      </c>
    </row>
    <row r="4786" spans="1:45">
      <c r="A4786">
        <v>383</v>
      </c>
      <c r="B4786">
        <v>4785</v>
      </c>
      <c r="C4786" t="s">
        <v>6336</v>
      </c>
      <c r="D4786">
        <v>20211010</v>
      </c>
      <c r="E4786" t="s">
        <v>6342</v>
      </c>
      <c r="F4786" t="s">
        <v>6343</v>
      </c>
      <c r="G4786" t="s">
        <v>6344</v>
      </c>
      <c r="H4786" t="s">
        <v>6347</v>
      </c>
      <c r="I4786">
        <v>3</v>
      </c>
      <c r="J4786">
        <v>39</v>
      </c>
      <c r="K4786">
        <v>7</v>
      </c>
      <c r="L4786" t="s">
        <v>6355</v>
      </c>
      <c r="M4786" t="s">
        <v>89</v>
      </c>
      <c r="N4786">
        <v>20211008</v>
      </c>
      <c r="O4786">
        <v>22.28</v>
      </c>
      <c r="P4786">
        <v>22.51</v>
      </c>
      <c r="Q4786" t="s">
        <v>6282</v>
      </c>
      <c r="R4786" t="s">
        <v>9212</v>
      </c>
      <c r="S4786" t="s">
        <v>6353</v>
      </c>
      <c r="V4786" t="s">
        <v>9191</v>
      </c>
      <c r="W4786">
        <v>0</v>
      </c>
      <c r="X4786">
        <v>4767</v>
      </c>
      <c r="Y4786">
        <v>25</v>
      </c>
      <c r="Z4786">
        <v>48</v>
      </c>
      <c r="AA4786" s="2">
        <f t="shared" si="1286"/>
        <v>0.52083333333333337</v>
      </c>
      <c r="AB4786">
        <v>0</v>
      </c>
      <c r="AC4786">
        <v>0</v>
      </c>
      <c r="AF4786">
        <v>0</v>
      </c>
      <c r="AG4786">
        <v>0</v>
      </c>
      <c r="AH4786">
        <v>0</v>
      </c>
      <c r="AI4786">
        <v>1</v>
      </c>
      <c r="AJ4786">
        <v>0</v>
      </c>
      <c r="AK4786" t="s">
        <v>6282</v>
      </c>
      <c r="AL4786">
        <f t="shared" si="1287"/>
        <v>1</v>
      </c>
      <c r="AM4786">
        <v>0</v>
      </c>
      <c r="AN4786">
        <v>1</v>
      </c>
      <c r="AO4786">
        <v>2</v>
      </c>
      <c r="AP4786" s="11" t="s">
        <v>9214</v>
      </c>
      <c r="AQ4786">
        <v>1</v>
      </c>
      <c r="AR4786">
        <f t="shared" si="1288"/>
        <v>2</v>
      </c>
      <c r="AS4786">
        <f t="shared" si="1289"/>
        <v>6</v>
      </c>
    </row>
    <row r="4787" spans="1:45">
      <c r="A4787">
        <v>383</v>
      </c>
      <c r="B4787">
        <v>4786</v>
      </c>
      <c r="C4787" t="s">
        <v>6337</v>
      </c>
      <c r="D4787">
        <v>20211010</v>
      </c>
      <c r="E4787" t="s">
        <v>6342</v>
      </c>
      <c r="F4787" t="s">
        <v>6343</v>
      </c>
      <c r="G4787" t="s">
        <v>6344</v>
      </c>
      <c r="H4787" t="s">
        <v>6347</v>
      </c>
      <c r="I4787">
        <v>3</v>
      </c>
      <c r="J4787">
        <v>30</v>
      </c>
      <c r="K4787">
        <v>7</v>
      </c>
      <c r="L4787" t="s">
        <v>6355</v>
      </c>
      <c r="M4787" t="s">
        <v>89</v>
      </c>
      <c r="N4787">
        <v>20211008</v>
      </c>
      <c r="O4787">
        <v>27.41</v>
      </c>
      <c r="P4787">
        <v>27.73</v>
      </c>
      <c r="Q4787" t="s">
        <v>6282</v>
      </c>
      <c r="R4787" t="s">
        <v>9212</v>
      </c>
      <c r="S4787" t="s">
        <v>6354</v>
      </c>
      <c r="V4787" t="s">
        <v>9191</v>
      </c>
      <c r="W4787">
        <v>0</v>
      </c>
      <c r="X4787">
        <v>4767</v>
      </c>
      <c r="Y4787">
        <v>25</v>
      </c>
      <c r="Z4787">
        <v>48</v>
      </c>
      <c r="AA4787" s="2">
        <f t="shared" si="1286"/>
        <v>0.52083333333333337</v>
      </c>
      <c r="AB4787">
        <v>0</v>
      </c>
      <c r="AC4787">
        <v>0</v>
      </c>
      <c r="AF4787">
        <v>0</v>
      </c>
      <c r="AG4787">
        <v>0</v>
      </c>
      <c r="AH4787">
        <v>0</v>
      </c>
      <c r="AI4787">
        <v>1</v>
      </c>
      <c r="AJ4787">
        <v>0</v>
      </c>
      <c r="AK4787" t="s">
        <v>6282</v>
      </c>
      <c r="AL4787">
        <f t="shared" si="1287"/>
        <v>1</v>
      </c>
      <c r="AM4787">
        <v>0</v>
      </c>
      <c r="AN4787">
        <v>1</v>
      </c>
      <c r="AO4787">
        <v>2</v>
      </c>
      <c r="AP4787" s="11" t="s">
        <v>9214</v>
      </c>
      <c r="AQ4787">
        <v>1</v>
      </c>
      <c r="AR4787">
        <f t="shared" si="1288"/>
        <v>2</v>
      </c>
      <c r="AS4787">
        <f t="shared" si="1289"/>
        <v>6</v>
      </c>
    </row>
    <row r="4788" spans="1:45">
      <c r="A4788">
        <v>383</v>
      </c>
      <c r="B4788">
        <v>4787</v>
      </c>
      <c r="C4788" t="s">
        <v>6338</v>
      </c>
      <c r="D4788">
        <v>20211010</v>
      </c>
      <c r="E4788" t="s">
        <v>6342</v>
      </c>
      <c r="F4788" t="s">
        <v>6343</v>
      </c>
      <c r="G4788" t="s">
        <v>6344</v>
      </c>
      <c r="H4788" t="s">
        <v>6347</v>
      </c>
      <c r="I4788">
        <v>3</v>
      </c>
      <c r="J4788">
        <v>28</v>
      </c>
      <c r="K4788">
        <v>7</v>
      </c>
      <c r="L4788" t="s">
        <v>6355</v>
      </c>
      <c r="M4788" t="s">
        <v>89</v>
      </c>
      <c r="N4788">
        <v>20211009</v>
      </c>
      <c r="O4788">
        <v>20.98</v>
      </c>
      <c r="P4788">
        <v>21.07</v>
      </c>
      <c r="Q4788" t="s">
        <v>6282</v>
      </c>
      <c r="R4788" t="s">
        <v>9212</v>
      </c>
      <c r="S4788" t="s">
        <v>6354</v>
      </c>
      <c r="V4788" t="s">
        <v>9191</v>
      </c>
      <c r="W4788">
        <v>0</v>
      </c>
      <c r="X4788">
        <v>4767</v>
      </c>
      <c r="Y4788">
        <v>25</v>
      </c>
      <c r="Z4788">
        <v>48</v>
      </c>
      <c r="AA4788" s="2">
        <f t="shared" si="1286"/>
        <v>0.52083333333333337</v>
      </c>
      <c r="AB4788">
        <v>0</v>
      </c>
      <c r="AC4788">
        <v>0</v>
      </c>
      <c r="AF4788">
        <v>0</v>
      </c>
      <c r="AG4788">
        <v>0</v>
      </c>
      <c r="AH4788">
        <v>0</v>
      </c>
      <c r="AI4788">
        <v>1</v>
      </c>
      <c r="AJ4788">
        <v>0</v>
      </c>
      <c r="AK4788" t="s">
        <v>6282</v>
      </c>
      <c r="AL4788">
        <f t="shared" si="1287"/>
        <v>1</v>
      </c>
      <c r="AM4788">
        <v>0</v>
      </c>
      <c r="AN4788">
        <v>1</v>
      </c>
      <c r="AO4788">
        <v>2</v>
      </c>
      <c r="AP4788" s="11" t="s">
        <v>9214</v>
      </c>
      <c r="AQ4788">
        <v>1</v>
      </c>
      <c r="AR4788">
        <f t="shared" si="1288"/>
        <v>2</v>
      </c>
      <c r="AS4788">
        <f t="shared" si="1289"/>
        <v>6</v>
      </c>
    </row>
    <row r="4789" spans="1:45">
      <c r="A4789">
        <v>383</v>
      </c>
      <c r="B4789">
        <v>4788</v>
      </c>
      <c r="C4789" t="s">
        <v>6339</v>
      </c>
      <c r="D4789">
        <v>20211010</v>
      </c>
      <c r="E4789" t="s">
        <v>6342</v>
      </c>
      <c r="F4789" t="s">
        <v>6343</v>
      </c>
      <c r="G4789" t="s">
        <v>6344</v>
      </c>
      <c r="H4789" t="s">
        <v>6347</v>
      </c>
      <c r="I4789">
        <v>3</v>
      </c>
      <c r="J4789">
        <v>31</v>
      </c>
      <c r="K4789">
        <v>7</v>
      </c>
      <c r="L4789" t="s">
        <v>6355</v>
      </c>
      <c r="M4789" t="s">
        <v>89</v>
      </c>
      <c r="N4789">
        <v>20211009</v>
      </c>
      <c r="O4789">
        <v>35.94</v>
      </c>
      <c r="P4789">
        <v>35.67</v>
      </c>
      <c r="Q4789" t="s">
        <v>6282</v>
      </c>
      <c r="R4789" t="s">
        <v>9212</v>
      </c>
      <c r="S4789" t="s">
        <v>6354</v>
      </c>
      <c r="V4789" t="s">
        <v>9191</v>
      </c>
      <c r="W4789">
        <v>0</v>
      </c>
      <c r="X4789">
        <v>4767</v>
      </c>
      <c r="Y4789">
        <v>25</v>
      </c>
      <c r="Z4789">
        <v>48</v>
      </c>
      <c r="AA4789" s="2">
        <f t="shared" si="1286"/>
        <v>0.52083333333333337</v>
      </c>
      <c r="AB4789">
        <v>0</v>
      </c>
      <c r="AC4789">
        <v>0</v>
      </c>
      <c r="AF4789">
        <v>0</v>
      </c>
      <c r="AG4789">
        <v>0</v>
      </c>
      <c r="AH4789">
        <v>0</v>
      </c>
      <c r="AI4789">
        <v>1</v>
      </c>
      <c r="AJ4789">
        <v>0</v>
      </c>
      <c r="AK4789" t="s">
        <v>6282</v>
      </c>
      <c r="AL4789">
        <f t="shared" si="1287"/>
        <v>1</v>
      </c>
      <c r="AM4789">
        <v>0</v>
      </c>
      <c r="AN4789">
        <v>1</v>
      </c>
      <c r="AO4789">
        <v>2</v>
      </c>
      <c r="AP4789" s="11" t="s">
        <v>9214</v>
      </c>
      <c r="AQ4789">
        <v>1</v>
      </c>
      <c r="AR4789">
        <f t="shared" si="1288"/>
        <v>2</v>
      </c>
      <c r="AS4789">
        <f t="shared" si="1289"/>
        <v>6</v>
      </c>
    </row>
    <row r="4790" spans="1:45">
      <c r="A4790">
        <v>383</v>
      </c>
      <c r="B4790">
        <v>4789</v>
      </c>
      <c r="C4790" t="s">
        <v>6340</v>
      </c>
      <c r="D4790">
        <v>20211010</v>
      </c>
      <c r="E4790" t="s">
        <v>6342</v>
      </c>
      <c r="F4790" t="s">
        <v>6343</v>
      </c>
      <c r="G4790" t="s">
        <v>6344</v>
      </c>
      <c r="H4790" t="s">
        <v>6347</v>
      </c>
      <c r="I4790">
        <v>3</v>
      </c>
      <c r="J4790">
        <v>31</v>
      </c>
      <c r="K4790">
        <v>7</v>
      </c>
      <c r="L4790" t="s">
        <v>6355</v>
      </c>
      <c r="M4790">
        <v>20211008</v>
      </c>
      <c r="N4790">
        <v>20211009</v>
      </c>
      <c r="O4790">
        <v>17.84</v>
      </c>
      <c r="P4790">
        <v>17.97</v>
      </c>
      <c r="Q4790" t="s">
        <v>6282</v>
      </c>
      <c r="R4790" t="s">
        <v>9212</v>
      </c>
      <c r="S4790" t="s">
        <v>6354</v>
      </c>
      <c r="V4790" t="s">
        <v>9191</v>
      </c>
      <c r="W4790">
        <v>0</v>
      </c>
      <c r="X4790">
        <v>4767</v>
      </c>
      <c r="Y4790">
        <v>25</v>
      </c>
      <c r="Z4790">
        <v>48</v>
      </c>
      <c r="AA4790" s="2">
        <f t="shared" si="1286"/>
        <v>0.52083333333333337</v>
      </c>
      <c r="AB4790">
        <v>0</v>
      </c>
      <c r="AC4790">
        <v>0</v>
      </c>
      <c r="AF4790">
        <v>0</v>
      </c>
      <c r="AG4790">
        <v>0</v>
      </c>
      <c r="AH4790">
        <v>0</v>
      </c>
      <c r="AI4790">
        <v>1</v>
      </c>
      <c r="AJ4790">
        <v>0</v>
      </c>
      <c r="AK4790" t="s">
        <v>6282</v>
      </c>
      <c r="AL4790">
        <f t="shared" si="1287"/>
        <v>1</v>
      </c>
      <c r="AM4790">
        <v>0</v>
      </c>
      <c r="AN4790">
        <v>1</v>
      </c>
      <c r="AO4790">
        <v>2</v>
      </c>
      <c r="AP4790" s="11" t="s">
        <v>9214</v>
      </c>
      <c r="AQ4790">
        <v>1</v>
      </c>
      <c r="AR4790">
        <f t="shared" si="1288"/>
        <v>2</v>
      </c>
      <c r="AS4790">
        <f t="shared" si="1289"/>
        <v>6</v>
      </c>
    </row>
    <row r="4791" spans="1:45">
      <c r="A4791">
        <v>383</v>
      </c>
      <c r="B4791">
        <v>4790</v>
      </c>
      <c r="C4791" t="s">
        <v>6341</v>
      </c>
      <c r="D4791">
        <v>20211010</v>
      </c>
      <c r="E4791" t="s">
        <v>6342</v>
      </c>
      <c r="F4791" t="s">
        <v>6343</v>
      </c>
      <c r="G4791" t="s">
        <v>6344</v>
      </c>
      <c r="H4791" t="s">
        <v>6347</v>
      </c>
      <c r="I4791">
        <v>1</v>
      </c>
      <c r="J4791">
        <v>57</v>
      </c>
      <c r="K4791">
        <v>7</v>
      </c>
      <c r="L4791" t="s">
        <v>6355</v>
      </c>
      <c r="M4791" t="s">
        <v>89</v>
      </c>
      <c r="N4791">
        <v>20211009</v>
      </c>
      <c r="O4791">
        <v>27.16</v>
      </c>
      <c r="P4791">
        <v>27.41</v>
      </c>
      <c r="Q4791" t="s">
        <v>6282</v>
      </c>
      <c r="R4791" t="s">
        <v>9212</v>
      </c>
      <c r="S4791" t="s">
        <v>6351</v>
      </c>
      <c r="V4791" t="s">
        <v>9191</v>
      </c>
      <c r="W4791">
        <v>0</v>
      </c>
      <c r="X4791">
        <v>4767</v>
      </c>
      <c r="Y4791">
        <v>25</v>
      </c>
      <c r="Z4791">
        <v>48</v>
      </c>
      <c r="AA4791" s="2">
        <f t="shared" si="1286"/>
        <v>0.52083333333333337</v>
      </c>
      <c r="AB4791">
        <v>0</v>
      </c>
      <c r="AC4791">
        <v>0</v>
      </c>
      <c r="AF4791">
        <v>0</v>
      </c>
      <c r="AG4791">
        <v>0</v>
      </c>
      <c r="AH4791">
        <v>0</v>
      </c>
      <c r="AI4791">
        <v>1</v>
      </c>
      <c r="AJ4791">
        <v>0</v>
      </c>
      <c r="AK4791" t="s">
        <v>6282</v>
      </c>
      <c r="AL4791">
        <f t="shared" si="1287"/>
        <v>1</v>
      </c>
      <c r="AM4791">
        <v>0</v>
      </c>
      <c r="AN4791">
        <v>1</v>
      </c>
      <c r="AO4791">
        <v>2</v>
      </c>
      <c r="AP4791" s="11" t="s">
        <v>9214</v>
      </c>
      <c r="AQ4791">
        <v>1</v>
      </c>
      <c r="AR4791">
        <f t="shared" si="1288"/>
        <v>2</v>
      </c>
      <c r="AS4791">
        <f t="shared" si="1289"/>
        <v>6</v>
      </c>
    </row>
    <row r="4792" spans="1:45">
      <c r="A4792">
        <v>384</v>
      </c>
      <c r="B4792">
        <v>4791</v>
      </c>
      <c r="D4792">
        <v>20211009</v>
      </c>
      <c r="E4792" t="s">
        <v>6306</v>
      </c>
      <c r="F4792" t="s">
        <v>6358</v>
      </c>
      <c r="G4792" t="s">
        <v>6359</v>
      </c>
      <c r="H4792" t="s">
        <v>6359</v>
      </c>
      <c r="I4792">
        <v>1</v>
      </c>
      <c r="J4792">
        <v>45</v>
      </c>
      <c r="K4792">
        <v>0</v>
      </c>
      <c r="L4792" t="s">
        <v>60</v>
      </c>
      <c r="M4792">
        <v>20211005</v>
      </c>
      <c r="N4792">
        <v>20211007</v>
      </c>
      <c r="O4792">
        <v>17.8</v>
      </c>
      <c r="P4792" t="s">
        <v>6282</v>
      </c>
      <c r="Q4792" t="s">
        <v>6282</v>
      </c>
      <c r="R4792" t="s">
        <v>9192</v>
      </c>
      <c r="U4792" t="s">
        <v>6360</v>
      </c>
      <c r="V4792" t="s">
        <v>9211</v>
      </c>
      <c r="W4792">
        <v>2</v>
      </c>
      <c r="X4792" t="s">
        <v>6282</v>
      </c>
      <c r="Y4792">
        <v>18</v>
      </c>
      <c r="Z4792">
        <v>28</v>
      </c>
      <c r="AA4792" s="2">
        <f t="shared" si="1286"/>
        <v>0.6428571428571429</v>
      </c>
      <c r="AB4792">
        <v>0</v>
      </c>
      <c r="AC4792">
        <v>0</v>
      </c>
      <c r="AF4792">
        <v>1</v>
      </c>
      <c r="AG4792">
        <v>1</v>
      </c>
      <c r="AH4792">
        <v>0</v>
      </c>
      <c r="AI4792">
        <v>0</v>
      </c>
      <c r="AJ4792">
        <v>0</v>
      </c>
      <c r="AK4792">
        <v>0</v>
      </c>
      <c r="AL4792">
        <f t="shared" ref="AL4792:AL4844" si="1290">SUM(AF4792:AK4792)</f>
        <v>2</v>
      </c>
      <c r="AM4792">
        <v>1</v>
      </c>
      <c r="AN4792">
        <v>2</v>
      </c>
      <c r="AO4792">
        <v>2</v>
      </c>
      <c r="AP4792" s="11" t="s">
        <v>9214</v>
      </c>
      <c r="AQ4792">
        <v>1</v>
      </c>
      <c r="AR4792">
        <f t="shared" si="1285"/>
        <v>2</v>
      </c>
      <c r="AS4792">
        <f t="shared" si="1276"/>
        <v>8</v>
      </c>
    </row>
    <row r="4793" spans="1:45">
      <c r="A4793">
        <v>384</v>
      </c>
      <c r="B4793">
        <v>4792</v>
      </c>
      <c r="D4793">
        <v>20211009</v>
      </c>
      <c r="E4793" t="s">
        <v>6306</v>
      </c>
      <c r="F4793" t="s">
        <v>6358</v>
      </c>
      <c r="G4793" t="s">
        <v>6359</v>
      </c>
      <c r="H4793" t="s">
        <v>6359</v>
      </c>
      <c r="I4793">
        <v>1</v>
      </c>
      <c r="J4793">
        <v>51</v>
      </c>
      <c r="K4793">
        <v>9</v>
      </c>
      <c r="L4793" t="s">
        <v>1623</v>
      </c>
      <c r="M4793">
        <v>20211007</v>
      </c>
      <c r="N4793">
        <v>20211008</v>
      </c>
      <c r="O4793">
        <v>15.19</v>
      </c>
      <c r="P4793" t="s">
        <v>6282</v>
      </c>
      <c r="Q4793" t="s">
        <v>6282</v>
      </c>
      <c r="R4793" t="s">
        <v>9193</v>
      </c>
      <c r="S4793" t="s">
        <v>6361</v>
      </c>
      <c r="V4793" t="s">
        <v>9211</v>
      </c>
      <c r="W4793">
        <v>0</v>
      </c>
      <c r="X4793" t="s">
        <v>6282</v>
      </c>
      <c r="Y4793">
        <v>18</v>
      </c>
      <c r="Z4793">
        <v>28</v>
      </c>
      <c r="AA4793" s="2">
        <f t="shared" ref="AA4793:AA4811" si="1291">Y4793/Z4793</f>
        <v>0.6428571428571429</v>
      </c>
      <c r="AB4793">
        <v>0</v>
      </c>
      <c r="AC4793">
        <v>0</v>
      </c>
      <c r="AF4793">
        <v>1</v>
      </c>
      <c r="AG4793">
        <v>1</v>
      </c>
      <c r="AH4793">
        <v>0</v>
      </c>
      <c r="AI4793">
        <v>0</v>
      </c>
      <c r="AJ4793">
        <v>0</v>
      </c>
      <c r="AK4793">
        <v>0</v>
      </c>
      <c r="AL4793">
        <f t="shared" ref="AL4793:AL4810" si="1292">SUM(AF4793:AK4793)</f>
        <v>2</v>
      </c>
      <c r="AM4793">
        <v>1</v>
      </c>
      <c r="AN4793">
        <v>2</v>
      </c>
      <c r="AO4793">
        <v>2</v>
      </c>
      <c r="AP4793" s="11" t="s">
        <v>9214</v>
      </c>
      <c r="AQ4793">
        <v>1</v>
      </c>
      <c r="AR4793">
        <f t="shared" ref="AR4793:AR4810" si="1293">IF(AL4793&lt;4,2,IF(AL4793=4,1,IF(AL4793=5,0,)))</f>
        <v>2</v>
      </c>
      <c r="AS4793">
        <f t="shared" ref="AS4793:AS4810" si="1294">SUM(AM4793:AR4793)</f>
        <v>8</v>
      </c>
    </row>
    <row r="4794" spans="1:45">
      <c r="A4794">
        <v>384</v>
      </c>
      <c r="B4794">
        <v>4793</v>
      </c>
      <c r="D4794">
        <v>20211009</v>
      </c>
      <c r="E4794" t="s">
        <v>6306</v>
      </c>
      <c r="F4794" t="s">
        <v>6358</v>
      </c>
      <c r="G4794" t="s">
        <v>6359</v>
      </c>
      <c r="H4794" t="s">
        <v>6359</v>
      </c>
      <c r="I4794">
        <v>3</v>
      </c>
      <c r="J4794">
        <v>71</v>
      </c>
      <c r="K4794">
        <v>9</v>
      </c>
      <c r="L4794" t="s">
        <v>1623</v>
      </c>
      <c r="M4794" t="s">
        <v>89</v>
      </c>
      <c r="N4794">
        <v>20211008</v>
      </c>
      <c r="O4794">
        <v>15.5</v>
      </c>
      <c r="P4794" t="s">
        <v>6282</v>
      </c>
      <c r="Q4794" t="s">
        <v>6282</v>
      </c>
      <c r="R4794" t="s">
        <v>9194</v>
      </c>
      <c r="S4794" t="s">
        <v>6361</v>
      </c>
      <c r="V4794" t="s">
        <v>9211</v>
      </c>
      <c r="W4794">
        <v>0</v>
      </c>
      <c r="X4794" t="s">
        <v>6282</v>
      </c>
      <c r="Y4794">
        <v>18</v>
      </c>
      <c r="Z4794">
        <v>28</v>
      </c>
      <c r="AA4794" s="2">
        <f t="shared" si="1291"/>
        <v>0.6428571428571429</v>
      </c>
      <c r="AB4794">
        <v>0</v>
      </c>
      <c r="AC4794">
        <v>0</v>
      </c>
      <c r="AF4794">
        <v>1</v>
      </c>
      <c r="AG4794">
        <v>1</v>
      </c>
      <c r="AH4794">
        <v>0</v>
      </c>
      <c r="AI4794">
        <v>0</v>
      </c>
      <c r="AJ4794">
        <v>0</v>
      </c>
      <c r="AK4794">
        <v>0</v>
      </c>
      <c r="AL4794">
        <f t="shared" si="1292"/>
        <v>2</v>
      </c>
      <c r="AM4794">
        <v>1</v>
      </c>
      <c r="AN4794">
        <v>2</v>
      </c>
      <c r="AO4794">
        <v>2</v>
      </c>
      <c r="AP4794" s="11" t="s">
        <v>9214</v>
      </c>
      <c r="AQ4794">
        <v>1</v>
      </c>
      <c r="AR4794">
        <f t="shared" si="1293"/>
        <v>2</v>
      </c>
      <c r="AS4794">
        <f t="shared" si="1294"/>
        <v>8</v>
      </c>
    </row>
    <row r="4795" spans="1:45">
      <c r="A4795">
        <v>384</v>
      </c>
      <c r="B4795">
        <v>4794</v>
      </c>
      <c r="D4795">
        <v>20211009</v>
      </c>
      <c r="E4795" t="s">
        <v>6306</v>
      </c>
      <c r="F4795" t="s">
        <v>6358</v>
      </c>
      <c r="G4795" t="s">
        <v>6359</v>
      </c>
      <c r="H4795" t="s">
        <v>6359</v>
      </c>
      <c r="I4795">
        <v>2</v>
      </c>
      <c r="J4795">
        <v>58</v>
      </c>
      <c r="K4795">
        <v>0</v>
      </c>
      <c r="L4795" t="s">
        <v>60</v>
      </c>
      <c r="M4795">
        <v>20211006</v>
      </c>
      <c r="N4795">
        <v>20211008</v>
      </c>
      <c r="O4795">
        <v>14.34</v>
      </c>
      <c r="P4795" t="s">
        <v>6282</v>
      </c>
      <c r="Q4795" t="s">
        <v>6282</v>
      </c>
      <c r="R4795" t="s">
        <v>9195</v>
      </c>
      <c r="V4795" t="s">
        <v>9211</v>
      </c>
      <c r="W4795">
        <v>0</v>
      </c>
      <c r="X4795" t="s">
        <v>6282</v>
      </c>
      <c r="Y4795">
        <v>18</v>
      </c>
      <c r="Z4795">
        <v>28</v>
      </c>
      <c r="AA4795" s="2">
        <f t="shared" si="1291"/>
        <v>0.6428571428571429</v>
      </c>
      <c r="AB4795">
        <v>0</v>
      </c>
      <c r="AC4795">
        <v>0</v>
      </c>
      <c r="AF4795">
        <v>1</v>
      </c>
      <c r="AG4795">
        <v>1</v>
      </c>
      <c r="AH4795">
        <v>0</v>
      </c>
      <c r="AI4795">
        <v>0</v>
      </c>
      <c r="AJ4795">
        <v>0</v>
      </c>
      <c r="AK4795">
        <v>0</v>
      </c>
      <c r="AL4795">
        <f t="shared" si="1292"/>
        <v>2</v>
      </c>
      <c r="AM4795">
        <v>1</v>
      </c>
      <c r="AN4795">
        <v>2</v>
      </c>
      <c r="AO4795">
        <v>2</v>
      </c>
      <c r="AP4795" s="11" t="s">
        <v>9214</v>
      </c>
      <c r="AQ4795">
        <v>1</v>
      </c>
      <c r="AR4795">
        <f t="shared" si="1293"/>
        <v>2</v>
      </c>
      <c r="AS4795">
        <f t="shared" si="1294"/>
        <v>8</v>
      </c>
    </row>
    <row r="4796" spans="1:45">
      <c r="A4796">
        <v>384</v>
      </c>
      <c r="B4796">
        <v>4795</v>
      </c>
      <c r="D4796">
        <v>20211009</v>
      </c>
      <c r="E4796" t="s">
        <v>6306</v>
      </c>
      <c r="F4796" t="s">
        <v>6358</v>
      </c>
      <c r="G4796" t="s">
        <v>6359</v>
      </c>
      <c r="H4796" t="s">
        <v>6359</v>
      </c>
      <c r="I4796">
        <v>2</v>
      </c>
      <c r="J4796">
        <v>36</v>
      </c>
      <c r="K4796">
        <v>0</v>
      </c>
      <c r="L4796" t="s">
        <v>60</v>
      </c>
      <c r="M4796">
        <v>20211005</v>
      </c>
      <c r="N4796">
        <v>20211008</v>
      </c>
      <c r="O4796">
        <v>11.77</v>
      </c>
      <c r="P4796" t="s">
        <v>6282</v>
      </c>
      <c r="Q4796" t="s">
        <v>6282</v>
      </c>
      <c r="R4796" t="s">
        <v>9196</v>
      </c>
      <c r="V4796" t="s">
        <v>9211</v>
      </c>
      <c r="W4796">
        <v>0</v>
      </c>
      <c r="X4796" t="s">
        <v>6282</v>
      </c>
      <c r="Y4796">
        <v>18</v>
      </c>
      <c r="Z4796">
        <v>28</v>
      </c>
      <c r="AA4796" s="2">
        <f t="shared" si="1291"/>
        <v>0.6428571428571429</v>
      </c>
      <c r="AB4796">
        <v>0</v>
      </c>
      <c r="AC4796">
        <v>0</v>
      </c>
      <c r="AF4796">
        <v>1</v>
      </c>
      <c r="AG4796">
        <v>1</v>
      </c>
      <c r="AH4796">
        <v>0</v>
      </c>
      <c r="AI4796">
        <v>0</v>
      </c>
      <c r="AJ4796">
        <v>0</v>
      </c>
      <c r="AK4796">
        <v>0</v>
      </c>
      <c r="AL4796">
        <f t="shared" si="1292"/>
        <v>2</v>
      </c>
      <c r="AM4796">
        <v>1</v>
      </c>
      <c r="AN4796">
        <v>2</v>
      </c>
      <c r="AO4796">
        <v>2</v>
      </c>
      <c r="AP4796" s="11" t="s">
        <v>9214</v>
      </c>
      <c r="AQ4796">
        <v>1</v>
      </c>
      <c r="AR4796">
        <f t="shared" si="1293"/>
        <v>2</v>
      </c>
      <c r="AS4796">
        <f t="shared" si="1294"/>
        <v>8</v>
      </c>
    </row>
    <row r="4797" spans="1:45">
      <c r="A4797">
        <v>384</v>
      </c>
      <c r="B4797">
        <v>4796</v>
      </c>
      <c r="D4797">
        <v>20211009</v>
      </c>
      <c r="E4797" t="s">
        <v>6306</v>
      </c>
      <c r="F4797" t="s">
        <v>6358</v>
      </c>
      <c r="G4797" t="s">
        <v>6359</v>
      </c>
      <c r="H4797" t="s">
        <v>6359</v>
      </c>
      <c r="I4797">
        <v>3</v>
      </c>
      <c r="J4797">
        <v>58</v>
      </c>
      <c r="K4797">
        <v>0</v>
      </c>
      <c r="L4797" t="s">
        <v>60</v>
      </c>
      <c r="M4797" t="s">
        <v>89</v>
      </c>
      <c r="N4797">
        <v>20211008</v>
      </c>
      <c r="O4797">
        <v>15.17</v>
      </c>
      <c r="P4797" t="s">
        <v>6282</v>
      </c>
      <c r="Q4797" t="s">
        <v>6282</v>
      </c>
      <c r="R4797" t="s">
        <v>9197</v>
      </c>
      <c r="S4797" t="s">
        <v>6361</v>
      </c>
      <c r="V4797" t="s">
        <v>9211</v>
      </c>
      <c r="W4797">
        <v>0</v>
      </c>
      <c r="X4797" t="s">
        <v>6282</v>
      </c>
      <c r="Y4797">
        <v>18</v>
      </c>
      <c r="Z4797">
        <v>28</v>
      </c>
      <c r="AA4797" s="2">
        <f t="shared" si="1291"/>
        <v>0.6428571428571429</v>
      </c>
      <c r="AB4797">
        <v>0</v>
      </c>
      <c r="AC4797">
        <v>0</v>
      </c>
      <c r="AF4797">
        <v>1</v>
      </c>
      <c r="AG4797">
        <v>1</v>
      </c>
      <c r="AH4797">
        <v>0</v>
      </c>
      <c r="AI4797">
        <v>0</v>
      </c>
      <c r="AJ4797">
        <v>0</v>
      </c>
      <c r="AK4797">
        <v>0</v>
      </c>
      <c r="AL4797">
        <f t="shared" si="1292"/>
        <v>2</v>
      </c>
      <c r="AM4797">
        <v>1</v>
      </c>
      <c r="AN4797">
        <v>2</v>
      </c>
      <c r="AO4797">
        <v>2</v>
      </c>
      <c r="AP4797" s="11" t="s">
        <v>9214</v>
      </c>
      <c r="AQ4797">
        <v>1</v>
      </c>
      <c r="AR4797">
        <f t="shared" si="1293"/>
        <v>2</v>
      </c>
      <c r="AS4797">
        <f t="shared" si="1294"/>
        <v>8</v>
      </c>
    </row>
    <row r="4798" spans="1:45">
      <c r="A4798">
        <v>384</v>
      </c>
      <c r="B4798">
        <v>4797</v>
      </c>
      <c r="D4798">
        <v>20211009</v>
      </c>
      <c r="E4798" t="s">
        <v>6306</v>
      </c>
      <c r="F4798" t="s">
        <v>6358</v>
      </c>
      <c r="G4798" t="s">
        <v>6359</v>
      </c>
      <c r="H4798" t="s">
        <v>6359</v>
      </c>
      <c r="I4798">
        <v>1</v>
      </c>
      <c r="J4798">
        <v>54</v>
      </c>
      <c r="K4798">
        <v>0</v>
      </c>
      <c r="L4798" t="s">
        <v>60</v>
      </c>
      <c r="M4798">
        <v>20211007</v>
      </c>
      <c r="N4798">
        <v>20211008</v>
      </c>
      <c r="O4798">
        <v>11.36</v>
      </c>
      <c r="P4798" t="s">
        <v>6282</v>
      </c>
      <c r="Q4798" t="s">
        <v>6282</v>
      </c>
      <c r="R4798" t="s">
        <v>9198</v>
      </c>
      <c r="S4798" t="s">
        <v>6361</v>
      </c>
      <c r="V4798" t="s">
        <v>9211</v>
      </c>
      <c r="W4798">
        <v>0</v>
      </c>
      <c r="X4798" t="s">
        <v>6282</v>
      </c>
      <c r="Y4798">
        <v>18</v>
      </c>
      <c r="Z4798">
        <v>28</v>
      </c>
      <c r="AA4798" s="2">
        <f t="shared" si="1291"/>
        <v>0.6428571428571429</v>
      </c>
      <c r="AB4798">
        <v>0</v>
      </c>
      <c r="AC4798">
        <v>0</v>
      </c>
      <c r="AF4798">
        <v>1</v>
      </c>
      <c r="AG4798">
        <v>1</v>
      </c>
      <c r="AH4798">
        <v>0</v>
      </c>
      <c r="AI4798">
        <v>0</v>
      </c>
      <c r="AJ4798">
        <v>0</v>
      </c>
      <c r="AK4798">
        <v>0</v>
      </c>
      <c r="AL4798">
        <f t="shared" si="1292"/>
        <v>2</v>
      </c>
      <c r="AM4798">
        <v>1</v>
      </c>
      <c r="AN4798">
        <v>2</v>
      </c>
      <c r="AO4798">
        <v>2</v>
      </c>
      <c r="AP4798" s="11" t="s">
        <v>9214</v>
      </c>
      <c r="AQ4798">
        <v>1</v>
      </c>
      <c r="AR4798">
        <f t="shared" si="1293"/>
        <v>2</v>
      </c>
      <c r="AS4798">
        <f t="shared" si="1294"/>
        <v>8</v>
      </c>
    </row>
    <row r="4799" spans="1:45">
      <c r="A4799">
        <v>384</v>
      </c>
      <c r="B4799">
        <v>4798</v>
      </c>
      <c r="D4799">
        <v>20211009</v>
      </c>
      <c r="E4799" t="s">
        <v>6306</v>
      </c>
      <c r="F4799" t="s">
        <v>6358</v>
      </c>
      <c r="G4799" t="s">
        <v>6359</v>
      </c>
      <c r="H4799" t="s">
        <v>6359</v>
      </c>
      <c r="I4799">
        <v>1</v>
      </c>
      <c r="J4799">
        <v>62</v>
      </c>
      <c r="K4799">
        <v>9</v>
      </c>
      <c r="L4799" t="s">
        <v>6362</v>
      </c>
      <c r="M4799">
        <v>20211006</v>
      </c>
      <c r="N4799">
        <v>20211008</v>
      </c>
      <c r="O4799">
        <v>16.89</v>
      </c>
      <c r="P4799" t="s">
        <v>6282</v>
      </c>
      <c r="Q4799" t="s">
        <v>6282</v>
      </c>
      <c r="R4799" t="s">
        <v>9199</v>
      </c>
      <c r="S4799" t="s">
        <v>6361</v>
      </c>
      <c r="U4799" t="s">
        <v>6363</v>
      </c>
      <c r="V4799" t="s">
        <v>9211</v>
      </c>
      <c r="W4799">
        <v>0</v>
      </c>
      <c r="X4799" t="s">
        <v>6282</v>
      </c>
      <c r="Y4799">
        <v>18</v>
      </c>
      <c r="Z4799">
        <v>28</v>
      </c>
      <c r="AA4799" s="2">
        <f t="shared" si="1291"/>
        <v>0.6428571428571429</v>
      </c>
      <c r="AB4799">
        <v>0</v>
      </c>
      <c r="AC4799">
        <v>0</v>
      </c>
      <c r="AF4799">
        <v>1</v>
      </c>
      <c r="AG4799">
        <v>1</v>
      </c>
      <c r="AH4799">
        <v>0</v>
      </c>
      <c r="AI4799">
        <v>0</v>
      </c>
      <c r="AJ4799">
        <v>0</v>
      </c>
      <c r="AK4799">
        <v>0</v>
      </c>
      <c r="AL4799">
        <f t="shared" si="1292"/>
        <v>2</v>
      </c>
      <c r="AM4799">
        <v>1</v>
      </c>
      <c r="AN4799">
        <v>2</v>
      </c>
      <c r="AO4799">
        <v>2</v>
      </c>
      <c r="AP4799" s="11" t="s">
        <v>9214</v>
      </c>
      <c r="AQ4799">
        <v>1</v>
      </c>
      <c r="AR4799">
        <f t="shared" si="1293"/>
        <v>2</v>
      </c>
      <c r="AS4799">
        <f t="shared" si="1294"/>
        <v>8</v>
      </c>
    </row>
    <row r="4800" spans="1:45">
      <c r="A4800">
        <v>384</v>
      </c>
      <c r="B4800">
        <v>4799</v>
      </c>
      <c r="D4800">
        <v>20211009</v>
      </c>
      <c r="E4800" t="s">
        <v>6306</v>
      </c>
      <c r="F4800" t="s">
        <v>6358</v>
      </c>
      <c r="G4800" t="s">
        <v>6359</v>
      </c>
      <c r="H4800" t="s">
        <v>6359</v>
      </c>
      <c r="I4800">
        <v>1</v>
      </c>
      <c r="J4800">
        <v>62</v>
      </c>
      <c r="K4800">
        <v>0</v>
      </c>
      <c r="L4800" t="s">
        <v>60</v>
      </c>
      <c r="M4800" t="s">
        <v>89</v>
      </c>
      <c r="N4800">
        <v>20211008</v>
      </c>
      <c r="O4800">
        <v>13.45</v>
      </c>
      <c r="P4800" t="s">
        <v>6282</v>
      </c>
      <c r="Q4800" t="s">
        <v>6282</v>
      </c>
      <c r="R4800" t="s">
        <v>9200</v>
      </c>
      <c r="S4800" t="s">
        <v>6361</v>
      </c>
      <c r="V4800" t="s">
        <v>9211</v>
      </c>
      <c r="W4800">
        <v>0</v>
      </c>
      <c r="X4800" t="s">
        <v>6282</v>
      </c>
      <c r="Y4800">
        <v>18</v>
      </c>
      <c r="Z4800">
        <v>28</v>
      </c>
      <c r="AA4800" s="2">
        <f t="shared" si="1291"/>
        <v>0.6428571428571429</v>
      </c>
      <c r="AB4800">
        <v>0</v>
      </c>
      <c r="AC4800">
        <v>0</v>
      </c>
      <c r="AF4800">
        <v>1</v>
      </c>
      <c r="AG4800">
        <v>1</v>
      </c>
      <c r="AH4800">
        <v>0</v>
      </c>
      <c r="AI4800">
        <v>0</v>
      </c>
      <c r="AJ4800">
        <v>0</v>
      </c>
      <c r="AK4800">
        <v>0</v>
      </c>
      <c r="AL4800">
        <f t="shared" si="1292"/>
        <v>2</v>
      </c>
      <c r="AM4800">
        <v>1</v>
      </c>
      <c r="AN4800">
        <v>2</v>
      </c>
      <c r="AO4800">
        <v>2</v>
      </c>
      <c r="AP4800" s="11" t="s">
        <v>9214</v>
      </c>
      <c r="AQ4800">
        <v>1</v>
      </c>
      <c r="AR4800">
        <f t="shared" si="1293"/>
        <v>2</v>
      </c>
      <c r="AS4800">
        <f t="shared" si="1294"/>
        <v>8</v>
      </c>
    </row>
    <row r="4801" spans="1:45">
      <c r="A4801">
        <v>384</v>
      </c>
      <c r="B4801">
        <v>4800</v>
      </c>
      <c r="D4801">
        <v>20211009</v>
      </c>
      <c r="E4801" t="s">
        <v>6306</v>
      </c>
      <c r="F4801" t="s">
        <v>6358</v>
      </c>
      <c r="G4801" t="s">
        <v>6359</v>
      </c>
      <c r="H4801" t="s">
        <v>6359</v>
      </c>
      <c r="I4801">
        <v>1</v>
      </c>
      <c r="J4801">
        <v>25</v>
      </c>
      <c r="K4801">
        <v>9</v>
      </c>
      <c r="L4801" t="s">
        <v>327</v>
      </c>
      <c r="M4801">
        <v>20211007</v>
      </c>
      <c r="N4801">
        <v>20211008</v>
      </c>
      <c r="O4801">
        <v>12.56</v>
      </c>
      <c r="P4801" t="s">
        <v>6282</v>
      </c>
      <c r="Q4801" t="s">
        <v>6282</v>
      </c>
      <c r="R4801" t="s">
        <v>9201</v>
      </c>
      <c r="S4801" t="s">
        <v>6361</v>
      </c>
      <c r="V4801" t="s">
        <v>9211</v>
      </c>
      <c r="W4801">
        <v>0</v>
      </c>
      <c r="X4801" t="s">
        <v>6282</v>
      </c>
      <c r="Y4801">
        <v>18</v>
      </c>
      <c r="Z4801">
        <v>28</v>
      </c>
      <c r="AA4801" s="2">
        <f t="shared" si="1291"/>
        <v>0.6428571428571429</v>
      </c>
      <c r="AB4801">
        <v>0</v>
      </c>
      <c r="AC4801">
        <v>0</v>
      </c>
      <c r="AF4801">
        <v>1</v>
      </c>
      <c r="AG4801">
        <v>1</v>
      </c>
      <c r="AH4801">
        <v>0</v>
      </c>
      <c r="AI4801">
        <v>0</v>
      </c>
      <c r="AJ4801">
        <v>0</v>
      </c>
      <c r="AK4801">
        <v>0</v>
      </c>
      <c r="AL4801">
        <f t="shared" si="1292"/>
        <v>2</v>
      </c>
      <c r="AM4801">
        <v>1</v>
      </c>
      <c r="AN4801">
        <v>2</v>
      </c>
      <c r="AO4801">
        <v>2</v>
      </c>
      <c r="AP4801" s="11" t="s">
        <v>9214</v>
      </c>
      <c r="AQ4801">
        <v>1</v>
      </c>
      <c r="AR4801">
        <f t="shared" si="1293"/>
        <v>2</v>
      </c>
      <c r="AS4801">
        <f t="shared" si="1294"/>
        <v>8</v>
      </c>
    </row>
    <row r="4802" spans="1:45">
      <c r="A4802">
        <v>384</v>
      </c>
      <c r="B4802">
        <v>4801</v>
      </c>
      <c r="D4802">
        <v>20211009</v>
      </c>
      <c r="E4802" t="s">
        <v>6306</v>
      </c>
      <c r="F4802" t="s">
        <v>6358</v>
      </c>
      <c r="G4802" t="s">
        <v>6359</v>
      </c>
      <c r="H4802" t="s">
        <v>6359</v>
      </c>
      <c r="I4802">
        <v>1</v>
      </c>
      <c r="J4802">
        <v>72</v>
      </c>
      <c r="K4802">
        <v>0</v>
      </c>
      <c r="L4802" t="s">
        <v>60</v>
      </c>
      <c r="M4802" t="s">
        <v>89</v>
      </c>
      <c r="N4802">
        <v>20211008</v>
      </c>
      <c r="O4802">
        <v>14.46</v>
      </c>
      <c r="P4802" t="s">
        <v>6282</v>
      </c>
      <c r="Q4802" t="s">
        <v>6282</v>
      </c>
      <c r="R4802" t="s">
        <v>9202</v>
      </c>
      <c r="S4802" t="s">
        <v>6361</v>
      </c>
      <c r="V4802" t="s">
        <v>9211</v>
      </c>
      <c r="W4802">
        <v>0</v>
      </c>
      <c r="X4802" t="s">
        <v>6282</v>
      </c>
      <c r="Y4802">
        <v>18</v>
      </c>
      <c r="Z4802">
        <v>28</v>
      </c>
      <c r="AA4802" s="2">
        <f t="shared" si="1291"/>
        <v>0.6428571428571429</v>
      </c>
      <c r="AB4802">
        <v>0</v>
      </c>
      <c r="AC4802">
        <v>0</v>
      </c>
      <c r="AF4802">
        <v>1</v>
      </c>
      <c r="AG4802">
        <v>1</v>
      </c>
      <c r="AH4802">
        <v>0</v>
      </c>
      <c r="AI4802">
        <v>0</v>
      </c>
      <c r="AJ4802">
        <v>0</v>
      </c>
      <c r="AK4802">
        <v>0</v>
      </c>
      <c r="AL4802">
        <f t="shared" si="1292"/>
        <v>2</v>
      </c>
      <c r="AM4802">
        <v>1</v>
      </c>
      <c r="AN4802">
        <v>2</v>
      </c>
      <c r="AO4802">
        <v>2</v>
      </c>
      <c r="AP4802" s="11" t="s">
        <v>9214</v>
      </c>
      <c r="AQ4802">
        <v>1</v>
      </c>
      <c r="AR4802">
        <f t="shared" si="1293"/>
        <v>2</v>
      </c>
      <c r="AS4802">
        <f t="shared" si="1294"/>
        <v>8</v>
      </c>
    </row>
    <row r="4803" spans="1:45">
      <c r="A4803">
        <v>384</v>
      </c>
      <c r="B4803">
        <v>4802</v>
      </c>
      <c r="D4803">
        <v>20211009</v>
      </c>
      <c r="E4803" t="s">
        <v>6306</v>
      </c>
      <c r="F4803" t="s">
        <v>6358</v>
      </c>
      <c r="G4803" t="s">
        <v>6359</v>
      </c>
      <c r="H4803" t="s">
        <v>6359</v>
      </c>
      <c r="I4803">
        <v>1</v>
      </c>
      <c r="J4803">
        <v>51</v>
      </c>
      <c r="K4803">
        <v>0</v>
      </c>
      <c r="L4803" t="s">
        <v>60</v>
      </c>
      <c r="M4803" t="s">
        <v>89</v>
      </c>
      <c r="N4803">
        <v>20211009</v>
      </c>
      <c r="O4803">
        <v>26.54</v>
      </c>
      <c r="P4803" t="s">
        <v>6282</v>
      </c>
      <c r="Q4803" t="s">
        <v>6282</v>
      </c>
      <c r="R4803" t="s">
        <v>9203</v>
      </c>
      <c r="S4803" t="s">
        <v>6361</v>
      </c>
      <c r="V4803" t="s">
        <v>9211</v>
      </c>
      <c r="W4803">
        <v>0</v>
      </c>
      <c r="X4803" t="s">
        <v>6282</v>
      </c>
      <c r="Y4803">
        <v>18</v>
      </c>
      <c r="Z4803">
        <v>28</v>
      </c>
      <c r="AA4803" s="2">
        <f t="shared" si="1291"/>
        <v>0.6428571428571429</v>
      </c>
      <c r="AB4803">
        <v>0</v>
      </c>
      <c r="AC4803">
        <v>0</v>
      </c>
      <c r="AF4803">
        <v>1</v>
      </c>
      <c r="AG4803">
        <v>1</v>
      </c>
      <c r="AH4803">
        <v>0</v>
      </c>
      <c r="AI4803">
        <v>0</v>
      </c>
      <c r="AJ4803">
        <v>0</v>
      </c>
      <c r="AK4803">
        <v>0</v>
      </c>
      <c r="AL4803">
        <f t="shared" si="1292"/>
        <v>2</v>
      </c>
      <c r="AM4803">
        <v>1</v>
      </c>
      <c r="AN4803">
        <v>2</v>
      </c>
      <c r="AO4803">
        <v>2</v>
      </c>
      <c r="AP4803" s="11" t="s">
        <v>9214</v>
      </c>
      <c r="AQ4803">
        <v>1</v>
      </c>
      <c r="AR4803">
        <f t="shared" si="1293"/>
        <v>2</v>
      </c>
      <c r="AS4803">
        <f t="shared" si="1294"/>
        <v>8</v>
      </c>
    </row>
    <row r="4804" spans="1:45">
      <c r="A4804">
        <v>384</v>
      </c>
      <c r="B4804">
        <v>4803</v>
      </c>
      <c r="D4804">
        <v>20211009</v>
      </c>
      <c r="E4804" t="s">
        <v>6306</v>
      </c>
      <c r="F4804" t="s">
        <v>6358</v>
      </c>
      <c r="G4804" t="s">
        <v>6359</v>
      </c>
      <c r="H4804" t="s">
        <v>6359</v>
      </c>
      <c r="I4804">
        <v>3</v>
      </c>
      <c r="J4804">
        <v>62</v>
      </c>
      <c r="K4804">
        <v>9</v>
      </c>
      <c r="L4804" t="s">
        <v>1623</v>
      </c>
      <c r="M4804" t="s">
        <v>89</v>
      </c>
      <c r="N4804">
        <v>20211009</v>
      </c>
      <c r="O4804">
        <v>15.36</v>
      </c>
      <c r="P4804" t="s">
        <v>6282</v>
      </c>
      <c r="Q4804" t="s">
        <v>6282</v>
      </c>
      <c r="R4804" t="s">
        <v>9204</v>
      </c>
      <c r="S4804" t="s">
        <v>6361</v>
      </c>
      <c r="U4804" t="s">
        <v>6363</v>
      </c>
      <c r="V4804" t="s">
        <v>9211</v>
      </c>
      <c r="W4804">
        <v>0</v>
      </c>
      <c r="X4804" t="s">
        <v>6282</v>
      </c>
      <c r="Y4804">
        <v>18</v>
      </c>
      <c r="Z4804">
        <v>28</v>
      </c>
      <c r="AA4804" s="2">
        <f t="shared" si="1291"/>
        <v>0.6428571428571429</v>
      </c>
      <c r="AB4804">
        <v>0</v>
      </c>
      <c r="AC4804">
        <v>0</v>
      </c>
      <c r="AF4804">
        <v>1</v>
      </c>
      <c r="AG4804">
        <v>1</v>
      </c>
      <c r="AH4804">
        <v>0</v>
      </c>
      <c r="AI4804">
        <v>0</v>
      </c>
      <c r="AJ4804">
        <v>0</v>
      </c>
      <c r="AK4804">
        <v>0</v>
      </c>
      <c r="AL4804">
        <f t="shared" si="1292"/>
        <v>2</v>
      </c>
      <c r="AM4804">
        <v>1</v>
      </c>
      <c r="AN4804">
        <v>2</v>
      </c>
      <c r="AO4804">
        <v>2</v>
      </c>
      <c r="AP4804" s="11" t="s">
        <v>9214</v>
      </c>
      <c r="AQ4804">
        <v>1</v>
      </c>
      <c r="AR4804">
        <f t="shared" si="1293"/>
        <v>2</v>
      </c>
      <c r="AS4804">
        <f t="shared" si="1294"/>
        <v>8</v>
      </c>
    </row>
    <row r="4805" spans="1:45">
      <c r="A4805">
        <v>384</v>
      </c>
      <c r="B4805">
        <v>4804</v>
      </c>
      <c r="D4805">
        <v>20211009</v>
      </c>
      <c r="E4805" t="s">
        <v>6306</v>
      </c>
      <c r="F4805" t="s">
        <v>6358</v>
      </c>
      <c r="G4805" t="s">
        <v>6359</v>
      </c>
      <c r="H4805" t="s">
        <v>6359</v>
      </c>
      <c r="I4805">
        <v>1</v>
      </c>
      <c r="J4805">
        <v>44</v>
      </c>
      <c r="K4805">
        <v>9</v>
      </c>
      <c r="L4805" t="s">
        <v>6365</v>
      </c>
      <c r="M4805">
        <v>20211005</v>
      </c>
      <c r="N4805">
        <v>20211009</v>
      </c>
      <c r="O4805">
        <v>18.64</v>
      </c>
      <c r="P4805" t="s">
        <v>6282</v>
      </c>
      <c r="Q4805" t="s">
        <v>6282</v>
      </c>
      <c r="R4805" t="s">
        <v>9205</v>
      </c>
      <c r="S4805" t="s">
        <v>6361</v>
      </c>
      <c r="V4805" t="s">
        <v>9211</v>
      </c>
      <c r="W4805">
        <v>0</v>
      </c>
      <c r="X4805" t="s">
        <v>6282</v>
      </c>
      <c r="Y4805">
        <v>18</v>
      </c>
      <c r="Z4805">
        <v>28</v>
      </c>
      <c r="AA4805" s="2">
        <f t="shared" si="1291"/>
        <v>0.6428571428571429</v>
      </c>
      <c r="AB4805">
        <v>0</v>
      </c>
      <c r="AC4805">
        <v>0</v>
      </c>
      <c r="AF4805">
        <v>1</v>
      </c>
      <c r="AG4805">
        <v>1</v>
      </c>
      <c r="AH4805">
        <v>0</v>
      </c>
      <c r="AI4805">
        <v>0</v>
      </c>
      <c r="AJ4805">
        <v>0</v>
      </c>
      <c r="AK4805">
        <v>0</v>
      </c>
      <c r="AL4805">
        <f t="shared" si="1292"/>
        <v>2</v>
      </c>
      <c r="AM4805">
        <v>1</v>
      </c>
      <c r="AN4805">
        <v>2</v>
      </c>
      <c r="AO4805">
        <v>2</v>
      </c>
      <c r="AP4805" s="11" t="s">
        <v>9214</v>
      </c>
      <c r="AQ4805">
        <v>1</v>
      </c>
      <c r="AR4805">
        <f t="shared" si="1293"/>
        <v>2</v>
      </c>
      <c r="AS4805">
        <f t="shared" si="1294"/>
        <v>8</v>
      </c>
    </row>
    <row r="4806" spans="1:45">
      <c r="A4806">
        <v>384</v>
      </c>
      <c r="B4806">
        <v>4805</v>
      </c>
      <c r="D4806">
        <v>20211009</v>
      </c>
      <c r="E4806" t="s">
        <v>6306</v>
      </c>
      <c r="F4806" t="s">
        <v>6358</v>
      </c>
      <c r="G4806" t="s">
        <v>6359</v>
      </c>
      <c r="H4806" t="s">
        <v>6359</v>
      </c>
      <c r="I4806">
        <v>1</v>
      </c>
      <c r="J4806">
        <v>47</v>
      </c>
      <c r="K4806">
        <v>9</v>
      </c>
      <c r="L4806" t="s">
        <v>6364</v>
      </c>
      <c r="M4806" t="s">
        <v>89</v>
      </c>
      <c r="N4806">
        <v>20211009</v>
      </c>
      <c r="O4806">
        <v>20.83</v>
      </c>
      <c r="P4806" t="s">
        <v>6282</v>
      </c>
      <c r="Q4806" t="s">
        <v>6282</v>
      </c>
      <c r="R4806" t="s">
        <v>9206</v>
      </c>
      <c r="S4806" t="s">
        <v>6361</v>
      </c>
      <c r="V4806" t="s">
        <v>9211</v>
      </c>
      <c r="W4806">
        <v>0</v>
      </c>
      <c r="X4806" t="s">
        <v>6282</v>
      </c>
      <c r="Y4806">
        <v>18</v>
      </c>
      <c r="Z4806">
        <v>28</v>
      </c>
      <c r="AA4806" s="2">
        <f t="shared" si="1291"/>
        <v>0.6428571428571429</v>
      </c>
      <c r="AB4806">
        <v>0</v>
      </c>
      <c r="AC4806">
        <v>0</v>
      </c>
      <c r="AF4806">
        <v>1</v>
      </c>
      <c r="AG4806">
        <v>1</v>
      </c>
      <c r="AH4806">
        <v>0</v>
      </c>
      <c r="AI4806">
        <v>0</v>
      </c>
      <c r="AJ4806">
        <v>0</v>
      </c>
      <c r="AK4806">
        <v>0</v>
      </c>
      <c r="AL4806">
        <f t="shared" si="1292"/>
        <v>2</v>
      </c>
      <c r="AM4806">
        <v>1</v>
      </c>
      <c r="AN4806">
        <v>2</v>
      </c>
      <c r="AO4806">
        <v>2</v>
      </c>
      <c r="AP4806" s="11" t="s">
        <v>9214</v>
      </c>
      <c r="AQ4806">
        <v>1</v>
      </c>
      <c r="AR4806">
        <f t="shared" si="1293"/>
        <v>2</v>
      </c>
      <c r="AS4806">
        <f t="shared" si="1294"/>
        <v>8</v>
      </c>
    </row>
    <row r="4807" spans="1:45">
      <c r="A4807">
        <v>384</v>
      </c>
      <c r="B4807">
        <v>4806</v>
      </c>
      <c r="D4807">
        <v>20211009</v>
      </c>
      <c r="E4807" t="s">
        <v>6306</v>
      </c>
      <c r="F4807" t="s">
        <v>6358</v>
      </c>
      <c r="G4807" t="s">
        <v>6359</v>
      </c>
      <c r="H4807" t="s">
        <v>6359</v>
      </c>
      <c r="I4807">
        <v>3</v>
      </c>
      <c r="J4807">
        <v>44</v>
      </c>
      <c r="K4807">
        <v>9</v>
      </c>
      <c r="L4807" t="s">
        <v>3096</v>
      </c>
      <c r="M4807">
        <v>20211008</v>
      </c>
      <c r="N4807">
        <v>20211009</v>
      </c>
      <c r="O4807">
        <v>12.16</v>
      </c>
      <c r="P4807" t="s">
        <v>6282</v>
      </c>
      <c r="Q4807" t="s">
        <v>6282</v>
      </c>
      <c r="R4807" t="s">
        <v>9207</v>
      </c>
      <c r="S4807" t="s">
        <v>6361</v>
      </c>
      <c r="V4807" t="s">
        <v>9211</v>
      </c>
      <c r="W4807">
        <v>0</v>
      </c>
      <c r="X4807" t="s">
        <v>6282</v>
      </c>
      <c r="Y4807">
        <v>18</v>
      </c>
      <c r="Z4807">
        <v>28</v>
      </c>
      <c r="AA4807" s="2">
        <f t="shared" si="1291"/>
        <v>0.6428571428571429</v>
      </c>
      <c r="AB4807">
        <v>0</v>
      </c>
      <c r="AC4807">
        <v>0</v>
      </c>
      <c r="AF4807">
        <v>1</v>
      </c>
      <c r="AG4807">
        <v>1</v>
      </c>
      <c r="AH4807">
        <v>0</v>
      </c>
      <c r="AI4807">
        <v>0</v>
      </c>
      <c r="AJ4807">
        <v>0</v>
      </c>
      <c r="AK4807">
        <v>0</v>
      </c>
      <c r="AL4807">
        <f t="shared" si="1292"/>
        <v>2</v>
      </c>
      <c r="AM4807">
        <v>1</v>
      </c>
      <c r="AN4807">
        <v>2</v>
      </c>
      <c r="AO4807">
        <v>2</v>
      </c>
      <c r="AP4807" s="11" t="s">
        <v>9214</v>
      </c>
      <c r="AQ4807">
        <v>1</v>
      </c>
      <c r="AR4807">
        <f t="shared" si="1293"/>
        <v>2</v>
      </c>
      <c r="AS4807">
        <f t="shared" si="1294"/>
        <v>8</v>
      </c>
    </row>
    <row r="4808" spans="1:45">
      <c r="A4808">
        <v>384</v>
      </c>
      <c r="B4808">
        <v>4807</v>
      </c>
      <c r="D4808">
        <v>20211009</v>
      </c>
      <c r="E4808" t="s">
        <v>6306</v>
      </c>
      <c r="F4808" t="s">
        <v>6358</v>
      </c>
      <c r="G4808" t="s">
        <v>6359</v>
      </c>
      <c r="H4808" t="s">
        <v>6359</v>
      </c>
      <c r="I4808">
        <v>3</v>
      </c>
      <c r="J4808">
        <v>65</v>
      </c>
      <c r="K4808">
        <v>0</v>
      </c>
      <c r="L4808" t="s">
        <v>60</v>
      </c>
      <c r="M4808" t="s">
        <v>89</v>
      </c>
      <c r="N4808">
        <v>20211009</v>
      </c>
      <c r="O4808">
        <v>14.58</v>
      </c>
      <c r="P4808" t="s">
        <v>6282</v>
      </c>
      <c r="Q4808" t="s">
        <v>6282</v>
      </c>
      <c r="R4808" t="s">
        <v>9208</v>
      </c>
      <c r="U4808" t="s">
        <v>6363</v>
      </c>
      <c r="V4808" t="s">
        <v>9211</v>
      </c>
      <c r="W4808">
        <v>0</v>
      </c>
      <c r="X4808" t="s">
        <v>6282</v>
      </c>
      <c r="Y4808">
        <v>18</v>
      </c>
      <c r="Z4808">
        <v>28</v>
      </c>
      <c r="AA4808" s="2">
        <f t="shared" si="1291"/>
        <v>0.6428571428571429</v>
      </c>
      <c r="AB4808">
        <v>0</v>
      </c>
      <c r="AC4808">
        <v>0</v>
      </c>
      <c r="AF4808">
        <v>1</v>
      </c>
      <c r="AG4808">
        <v>1</v>
      </c>
      <c r="AH4808">
        <v>0</v>
      </c>
      <c r="AI4808">
        <v>0</v>
      </c>
      <c r="AJ4808">
        <v>0</v>
      </c>
      <c r="AK4808">
        <v>0</v>
      </c>
      <c r="AL4808">
        <f t="shared" si="1292"/>
        <v>2</v>
      </c>
      <c r="AM4808">
        <v>1</v>
      </c>
      <c r="AN4808">
        <v>2</v>
      </c>
      <c r="AO4808">
        <v>2</v>
      </c>
      <c r="AP4808" s="11" t="s">
        <v>9214</v>
      </c>
      <c r="AQ4808">
        <v>1</v>
      </c>
      <c r="AR4808">
        <f t="shared" si="1293"/>
        <v>2</v>
      </c>
      <c r="AS4808">
        <f t="shared" si="1294"/>
        <v>8</v>
      </c>
    </row>
    <row r="4809" spans="1:45">
      <c r="A4809">
        <v>384</v>
      </c>
      <c r="B4809">
        <v>4808</v>
      </c>
      <c r="D4809">
        <v>20211009</v>
      </c>
      <c r="E4809" t="s">
        <v>6306</v>
      </c>
      <c r="F4809" t="s">
        <v>6358</v>
      </c>
      <c r="G4809" t="s">
        <v>6359</v>
      </c>
      <c r="H4809" t="s">
        <v>6359</v>
      </c>
      <c r="I4809">
        <v>1</v>
      </c>
      <c r="J4809">
        <v>62</v>
      </c>
      <c r="K4809">
        <v>9</v>
      </c>
      <c r="L4809" t="s">
        <v>1623</v>
      </c>
      <c r="M4809">
        <v>20211007</v>
      </c>
      <c r="N4809">
        <v>20211009</v>
      </c>
      <c r="O4809">
        <v>12.3</v>
      </c>
      <c r="P4809" t="s">
        <v>6282</v>
      </c>
      <c r="Q4809" t="s">
        <v>6282</v>
      </c>
      <c r="R4809" t="s">
        <v>9209</v>
      </c>
      <c r="U4809" t="s">
        <v>6363</v>
      </c>
      <c r="V4809" t="s">
        <v>9211</v>
      </c>
      <c r="W4809">
        <v>0</v>
      </c>
      <c r="X4809" t="s">
        <v>6282</v>
      </c>
      <c r="Y4809">
        <v>18</v>
      </c>
      <c r="Z4809">
        <v>28</v>
      </c>
      <c r="AA4809" s="2">
        <f t="shared" si="1291"/>
        <v>0.6428571428571429</v>
      </c>
      <c r="AB4809">
        <v>0</v>
      </c>
      <c r="AC4809">
        <v>0</v>
      </c>
      <c r="AF4809">
        <v>1</v>
      </c>
      <c r="AG4809">
        <v>1</v>
      </c>
      <c r="AH4809">
        <v>0</v>
      </c>
      <c r="AI4809">
        <v>0</v>
      </c>
      <c r="AJ4809">
        <v>0</v>
      </c>
      <c r="AK4809">
        <v>0</v>
      </c>
      <c r="AL4809">
        <f t="shared" si="1292"/>
        <v>2</v>
      </c>
      <c r="AM4809">
        <v>1</v>
      </c>
      <c r="AN4809">
        <v>2</v>
      </c>
      <c r="AO4809">
        <v>2</v>
      </c>
      <c r="AP4809" s="11" t="s">
        <v>9214</v>
      </c>
      <c r="AQ4809">
        <v>1</v>
      </c>
      <c r="AR4809">
        <f t="shared" si="1293"/>
        <v>2</v>
      </c>
      <c r="AS4809">
        <f t="shared" si="1294"/>
        <v>8</v>
      </c>
    </row>
    <row r="4810" spans="1:45">
      <c r="A4810">
        <v>384</v>
      </c>
      <c r="B4810">
        <v>4809</v>
      </c>
      <c r="D4810">
        <v>20211009</v>
      </c>
      <c r="E4810" t="s">
        <v>6306</v>
      </c>
      <c r="F4810" t="s">
        <v>6358</v>
      </c>
      <c r="G4810" t="s">
        <v>6359</v>
      </c>
      <c r="H4810" t="s">
        <v>6359</v>
      </c>
      <c r="I4810">
        <v>3</v>
      </c>
      <c r="J4810">
        <v>55</v>
      </c>
      <c r="K4810">
        <v>9</v>
      </c>
      <c r="L4810" t="s">
        <v>1623</v>
      </c>
      <c r="M4810">
        <v>20211008</v>
      </c>
      <c r="N4810">
        <v>20211009</v>
      </c>
      <c r="O4810">
        <v>16.329999999999998</v>
      </c>
      <c r="P4810" t="s">
        <v>6282</v>
      </c>
      <c r="Q4810" t="s">
        <v>6282</v>
      </c>
      <c r="R4810" t="s">
        <v>9210</v>
      </c>
      <c r="S4810" t="s">
        <v>6361</v>
      </c>
      <c r="V4810" t="s">
        <v>9211</v>
      </c>
      <c r="W4810">
        <v>0</v>
      </c>
      <c r="X4810" t="s">
        <v>6282</v>
      </c>
      <c r="Y4810">
        <v>18</v>
      </c>
      <c r="Z4810">
        <v>28</v>
      </c>
      <c r="AA4810" s="2">
        <f t="shared" si="1291"/>
        <v>0.6428571428571429</v>
      </c>
      <c r="AB4810">
        <v>0</v>
      </c>
      <c r="AC4810">
        <v>0</v>
      </c>
      <c r="AF4810">
        <v>1</v>
      </c>
      <c r="AG4810">
        <v>1</v>
      </c>
      <c r="AH4810">
        <v>0</v>
      </c>
      <c r="AI4810">
        <v>0</v>
      </c>
      <c r="AJ4810">
        <v>0</v>
      </c>
      <c r="AK4810">
        <v>0</v>
      </c>
      <c r="AL4810">
        <f t="shared" si="1292"/>
        <v>2</v>
      </c>
      <c r="AM4810">
        <v>1</v>
      </c>
      <c r="AN4810">
        <v>2</v>
      </c>
      <c r="AO4810">
        <v>2</v>
      </c>
      <c r="AP4810" s="11" t="s">
        <v>9214</v>
      </c>
      <c r="AQ4810">
        <v>1</v>
      </c>
      <c r="AR4810">
        <f t="shared" si="1293"/>
        <v>2</v>
      </c>
      <c r="AS4810">
        <f t="shared" si="1294"/>
        <v>8</v>
      </c>
    </row>
    <row r="4811" spans="1:45">
      <c r="A4811">
        <v>385</v>
      </c>
      <c r="B4811">
        <v>4810</v>
      </c>
      <c r="C4811" t="s">
        <v>6367</v>
      </c>
      <c r="D4811">
        <v>20211012</v>
      </c>
      <c r="E4811" t="s">
        <v>6401</v>
      </c>
      <c r="F4811" t="s">
        <v>6402</v>
      </c>
      <c r="G4811" t="s">
        <v>6289</v>
      </c>
      <c r="H4811" t="s">
        <v>6289</v>
      </c>
      <c r="I4811">
        <v>1</v>
      </c>
      <c r="J4811">
        <v>31</v>
      </c>
      <c r="K4811">
        <v>9</v>
      </c>
      <c r="L4811" t="s">
        <v>3096</v>
      </c>
      <c r="M4811">
        <v>20211007</v>
      </c>
      <c r="N4811">
        <v>20211009</v>
      </c>
      <c r="O4811">
        <v>12.1</v>
      </c>
      <c r="P4811">
        <v>12.84</v>
      </c>
      <c r="Q4811" t="s">
        <v>6282</v>
      </c>
      <c r="R4811" t="s">
        <v>6407</v>
      </c>
      <c r="V4811" t="s">
        <v>8246</v>
      </c>
      <c r="W4811">
        <v>2</v>
      </c>
      <c r="X4811" t="s">
        <v>6282</v>
      </c>
      <c r="Y4811">
        <v>30</v>
      </c>
      <c r="Z4811">
        <v>247</v>
      </c>
      <c r="AA4811" s="2">
        <f t="shared" si="1291"/>
        <v>0.1214574898785425</v>
      </c>
      <c r="AB4811">
        <v>0</v>
      </c>
      <c r="AC4811">
        <v>0</v>
      </c>
      <c r="AF4811">
        <v>1</v>
      </c>
      <c r="AG4811">
        <v>1</v>
      </c>
      <c r="AH4811">
        <v>0</v>
      </c>
      <c r="AI4811">
        <v>1</v>
      </c>
      <c r="AJ4811">
        <v>1</v>
      </c>
      <c r="AK4811" t="s">
        <v>6282</v>
      </c>
      <c r="AL4811">
        <f t="shared" si="1290"/>
        <v>4</v>
      </c>
      <c r="AM4811">
        <v>0</v>
      </c>
      <c r="AN4811">
        <v>1</v>
      </c>
      <c r="AO4811">
        <v>2</v>
      </c>
      <c r="AP4811" s="11" t="s">
        <v>9214</v>
      </c>
      <c r="AQ4811">
        <v>2</v>
      </c>
      <c r="AR4811">
        <f t="shared" si="1285"/>
        <v>1</v>
      </c>
      <c r="AS4811">
        <f t="shared" ref="AS4811:AS4859" si="1295">SUM(AM4811:AR4811)</f>
        <v>6</v>
      </c>
    </row>
    <row r="4812" spans="1:45">
      <c r="A4812">
        <v>385</v>
      </c>
      <c r="B4812">
        <v>4811</v>
      </c>
      <c r="C4812" t="s">
        <v>6368</v>
      </c>
      <c r="D4812">
        <v>20211012</v>
      </c>
      <c r="E4812" t="s">
        <v>6401</v>
      </c>
      <c r="F4812" t="s">
        <v>6402</v>
      </c>
      <c r="G4812" t="s">
        <v>6289</v>
      </c>
      <c r="H4812" t="s">
        <v>6289</v>
      </c>
      <c r="I4812">
        <v>1</v>
      </c>
      <c r="J4812">
        <v>32</v>
      </c>
      <c r="K4812">
        <v>9</v>
      </c>
      <c r="L4812" t="s">
        <v>3096</v>
      </c>
      <c r="M4812">
        <v>20211007</v>
      </c>
      <c r="N4812">
        <v>20211009</v>
      </c>
      <c r="O4812">
        <v>15.58</v>
      </c>
      <c r="P4812">
        <v>14.48</v>
      </c>
      <c r="Q4812" t="s">
        <v>6282</v>
      </c>
      <c r="R4812" t="s">
        <v>6407</v>
      </c>
      <c r="V4812" t="s">
        <v>8246</v>
      </c>
      <c r="W4812">
        <v>0</v>
      </c>
      <c r="X4812" t="s">
        <v>6282</v>
      </c>
      <c r="Y4812">
        <v>30</v>
      </c>
      <c r="Z4812">
        <v>247</v>
      </c>
      <c r="AA4812" s="2">
        <f t="shared" ref="AA4812:AA4844" si="1296">Y4812/Z4812</f>
        <v>0.1214574898785425</v>
      </c>
      <c r="AB4812">
        <v>0</v>
      </c>
      <c r="AC4812">
        <v>0</v>
      </c>
      <c r="AF4812">
        <v>1</v>
      </c>
      <c r="AG4812">
        <v>1</v>
      </c>
      <c r="AH4812">
        <v>0</v>
      </c>
      <c r="AI4812">
        <v>1</v>
      </c>
      <c r="AJ4812">
        <v>1</v>
      </c>
      <c r="AK4812" t="s">
        <v>6282</v>
      </c>
      <c r="AL4812">
        <f t="shared" ref="AL4812:AL4840" si="1297">SUM(AF4812:AK4812)</f>
        <v>4</v>
      </c>
      <c r="AM4812">
        <v>0</v>
      </c>
      <c r="AN4812">
        <v>1</v>
      </c>
      <c r="AO4812">
        <v>2</v>
      </c>
      <c r="AP4812" s="11" t="s">
        <v>9214</v>
      </c>
      <c r="AQ4812">
        <v>2</v>
      </c>
      <c r="AR4812">
        <f t="shared" ref="AR4812:AR4840" si="1298">IF(AL4812&lt;4,2,IF(AL4812=4,1,IF(AL4812=5,0,)))</f>
        <v>1</v>
      </c>
      <c r="AS4812">
        <f t="shared" ref="AS4812:AS4840" si="1299">SUM(AM4812:AR4812)</f>
        <v>6</v>
      </c>
    </row>
    <row r="4813" spans="1:45">
      <c r="A4813">
        <v>385</v>
      </c>
      <c r="B4813">
        <v>4812</v>
      </c>
      <c r="C4813" t="s">
        <v>6369</v>
      </c>
      <c r="D4813">
        <v>20211012</v>
      </c>
      <c r="E4813" t="s">
        <v>6401</v>
      </c>
      <c r="F4813" t="s">
        <v>6402</v>
      </c>
      <c r="G4813" t="s">
        <v>6289</v>
      </c>
      <c r="H4813" t="s">
        <v>6289</v>
      </c>
      <c r="I4813">
        <v>1</v>
      </c>
      <c r="J4813">
        <v>16</v>
      </c>
      <c r="K4813">
        <v>9</v>
      </c>
      <c r="L4813" t="s">
        <v>3096</v>
      </c>
      <c r="M4813">
        <v>20211007</v>
      </c>
      <c r="N4813">
        <v>20211010</v>
      </c>
      <c r="O4813">
        <v>13.01</v>
      </c>
      <c r="P4813">
        <v>11.22</v>
      </c>
      <c r="Q4813" t="s">
        <v>6282</v>
      </c>
      <c r="R4813" t="s">
        <v>6407</v>
      </c>
      <c r="V4813" t="s">
        <v>8246</v>
      </c>
      <c r="W4813">
        <v>0</v>
      </c>
      <c r="X4813" t="s">
        <v>6282</v>
      </c>
      <c r="Y4813">
        <v>30</v>
      </c>
      <c r="Z4813">
        <v>247</v>
      </c>
      <c r="AA4813" s="2">
        <f t="shared" si="1296"/>
        <v>0.1214574898785425</v>
      </c>
      <c r="AB4813">
        <v>0</v>
      </c>
      <c r="AC4813">
        <v>0</v>
      </c>
      <c r="AF4813">
        <v>1</v>
      </c>
      <c r="AG4813">
        <v>1</v>
      </c>
      <c r="AH4813">
        <v>0</v>
      </c>
      <c r="AI4813">
        <v>1</v>
      </c>
      <c r="AJ4813">
        <v>1</v>
      </c>
      <c r="AK4813" t="s">
        <v>6282</v>
      </c>
      <c r="AL4813">
        <f t="shared" si="1297"/>
        <v>4</v>
      </c>
      <c r="AM4813">
        <v>0</v>
      </c>
      <c r="AN4813">
        <v>1</v>
      </c>
      <c r="AO4813">
        <v>2</v>
      </c>
      <c r="AP4813" s="11" t="s">
        <v>9214</v>
      </c>
      <c r="AQ4813">
        <v>2</v>
      </c>
      <c r="AR4813">
        <f t="shared" si="1298"/>
        <v>1</v>
      </c>
      <c r="AS4813">
        <f t="shared" si="1299"/>
        <v>6</v>
      </c>
    </row>
    <row r="4814" spans="1:45">
      <c r="A4814">
        <v>385</v>
      </c>
      <c r="B4814">
        <v>4813</v>
      </c>
      <c r="C4814" t="s">
        <v>6370</v>
      </c>
      <c r="D4814">
        <v>20211012</v>
      </c>
      <c r="E4814" t="s">
        <v>6401</v>
      </c>
      <c r="F4814" t="s">
        <v>6402</v>
      </c>
      <c r="G4814" t="s">
        <v>6289</v>
      </c>
      <c r="H4814" t="s">
        <v>6289</v>
      </c>
      <c r="I4814">
        <v>1</v>
      </c>
      <c r="J4814">
        <v>36</v>
      </c>
      <c r="K4814">
        <v>9</v>
      </c>
      <c r="L4814" t="s">
        <v>3096</v>
      </c>
      <c r="M4814">
        <v>20211009</v>
      </c>
      <c r="N4814">
        <v>20211010</v>
      </c>
      <c r="O4814">
        <v>15.18</v>
      </c>
      <c r="P4814">
        <v>14.36</v>
      </c>
      <c r="Q4814" t="s">
        <v>6282</v>
      </c>
      <c r="R4814" t="s">
        <v>6407</v>
      </c>
      <c r="V4814" t="s">
        <v>8246</v>
      </c>
      <c r="W4814">
        <v>0</v>
      </c>
      <c r="X4814" t="s">
        <v>6282</v>
      </c>
      <c r="Y4814">
        <v>30</v>
      </c>
      <c r="Z4814">
        <v>247</v>
      </c>
      <c r="AA4814" s="2">
        <f t="shared" si="1296"/>
        <v>0.1214574898785425</v>
      </c>
      <c r="AB4814">
        <v>0</v>
      </c>
      <c r="AC4814">
        <v>0</v>
      </c>
      <c r="AF4814">
        <v>1</v>
      </c>
      <c r="AG4814">
        <v>1</v>
      </c>
      <c r="AH4814">
        <v>0</v>
      </c>
      <c r="AI4814">
        <v>1</v>
      </c>
      <c r="AJ4814">
        <v>1</v>
      </c>
      <c r="AK4814" t="s">
        <v>6282</v>
      </c>
      <c r="AL4814">
        <f t="shared" si="1297"/>
        <v>4</v>
      </c>
      <c r="AM4814">
        <v>0</v>
      </c>
      <c r="AN4814">
        <v>1</v>
      </c>
      <c r="AO4814">
        <v>2</v>
      </c>
      <c r="AP4814" s="11" t="s">
        <v>9214</v>
      </c>
      <c r="AQ4814">
        <v>2</v>
      </c>
      <c r="AR4814">
        <f t="shared" si="1298"/>
        <v>1</v>
      </c>
      <c r="AS4814">
        <f t="shared" si="1299"/>
        <v>6</v>
      </c>
    </row>
    <row r="4815" spans="1:45">
      <c r="A4815">
        <v>385</v>
      </c>
      <c r="B4815">
        <v>4814</v>
      </c>
      <c r="C4815" t="s">
        <v>6371</v>
      </c>
      <c r="D4815">
        <v>20211012</v>
      </c>
      <c r="E4815" t="s">
        <v>6401</v>
      </c>
      <c r="F4815" t="s">
        <v>6402</v>
      </c>
      <c r="G4815" t="s">
        <v>6289</v>
      </c>
      <c r="H4815" t="s">
        <v>6289</v>
      </c>
      <c r="I4815">
        <v>1</v>
      </c>
      <c r="J4815">
        <v>39</v>
      </c>
      <c r="K4815">
        <v>9</v>
      </c>
      <c r="L4815" t="s">
        <v>3096</v>
      </c>
      <c r="M4815">
        <v>20211008</v>
      </c>
      <c r="N4815">
        <v>20211010</v>
      </c>
      <c r="O4815">
        <v>33.35</v>
      </c>
      <c r="P4815">
        <v>31.28</v>
      </c>
      <c r="Q4815" t="s">
        <v>6282</v>
      </c>
      <c r="R4815" t="s">
        <v>6407</v>
      </c>
      <c r="V4815" t="s">
        <v>8246</v>
      </c>
      <c r="W4815">
        <v>0</v>
      </c>
      <c r="X4815" t="s">
        <v>6282</v>
      </c>
      <c r="Y4815">
        <v>30</v>
      </c>
      <c r="Z4815">
        <v>247</v>
      </c>
      <c r="AA4815" s="2">
        <f t="shared" si="1296"/>
        <v>0.1214574898785425</v>
      </c>
      <c r="AB4815">
        <v>0</v>
      </c>
      <c r="AC4815">
        <v>0</v>
      </c>
      <c r="AF4815">
        <v>1</v>
      </c>
      <c r="AG4815">
        <v>1</v>
      </c>
      <c r="AH4815">
        <v>0</v>
      </c>
      <c r="AI4815">
        <v>1</v>
      </c>
      <c r="AJ4815">
        <v>1</v>
      </c>
      <c r="AK4815" t="s">
        <v>6282</v>
      </c>
      <c r="AL4815">
        <f t="shared" si="1297"/>
        <v>4</v>
      </c>
      <c r="AM4815">
        <v>0</v>
      </c>
      <c r="AN4815">
        <v>1</v>
      </c>
      <c r="AO4815">
        <v>2</v>
      </c>
      <c r="AP4815" s="11" t="s">
        <v>9214</v>
      </c>
      <c r="AQ4815">
        <v>2</v>
      </c>
      <c r="AR4815">
        <f t="shared" si="1298"/>
        <v>1</v>
      </c>
      <c r="AS4815">
        <f t="shared" si="1299"/>
        <v>6</v>
      </c>
    </row>
    <row r="4816" spans="1:45">
      <c r="A4816">
        <v>385</v>
      </c>
      <c r="B4816">
        <v>4815</v>
      </c>
      <c r="C4816" t="s">
        <v>6388</v>
      </c>
      <c r="D4816">
        <v>20211012</v>
      </c>
      <c r="E4816" t="s">
        <v>6401</v>
      </c>
      <c r="F4816" t="s">
        <v>6402</v>
      </c>
      <c r="G4816" t="s">
        <v>6289</v>
      </c>
      <c r="H4816" t="s">
        <v>6359</v>
      </c>
      <c r="I4816">
        <v>2</v>
      </c>
      <c r="J4816">
        <v>42</v>
      </c>
      <c r="K4816">
        <v>9</v>
      </c>
      <c r="L4816" t="s">
        <v>327</v>
      </c>
      <c r="M4816">
        <v>20211008</v>
      </c>
      <c r="N4816">
        <v>20211010</v>
      </c>
      <c r="O4816">
        <v>14.16</v>
      </c>
      <c r="P4816">
        <v>15.05</v>
      </c>
      <c r="Q4816" t="s">
        <v>6282</v>
      </c>
      <c r="R4816" t="s">
        <v>6407</v>
      </c>
      <c r="V4816" t="s">
        <v>8246</v>
      </c>
      <c r="W4816">
        <v>0</v>
      </c>
      <c r="X4816" t="s">
        <v>6282</v>
      </c>
      <c r="Y4816">
        <v>30</v>
      </c>
      <c r="Z4816">
        <v>247</v>
      </c>
      <c r="AA4816" s="2">
        <f t="shared" si="1296"/>
        <v>0.1214574898785425</v>
      </c>
      <c r="AB4816">
        <v>0</v>
      </c>
      <c r="AC4816">
        <v>0</v>
      </c>
      <c r="AF4816">
        <v>1</v>
      </c>
      <c r="AG4816">
        <v>1</v>
      </c>
      <c r="AH4816">
        <v>0</v>
      </c>
      <c r="AI4816">
        <v>1</v>
      </c>
      <c r="AJ4816">
        <v>1</v>
      </c>
      <c r="AK4816" t="s">
        <v>6282</v>
      </c>
      <c r="AL4816">
        <f t="shared" si="1297"/>
        <v>4</v>
      </c>
      <c r="AM4816">
        <v>0</v>
      </c>
      <c r="AN4816">
        <v>1</v>
      </c>
      <c r="AO4816">
        <v>2</v>
      </c>
      <c r="AP4816" s="11" t="s">
        <v>9214</v>
      </c>
      <c r="AQ4816">
        <v>2</v>
      </c>
      <c r="AR4816">
        <f t="shared" si="1298"/>
        <v>1</v>
      </c>
      <c r="AS4816">
        <f t="shared" si="1299"/>
        <v>6</v>
      </c>
    </row>
    <row r="4817" spans="1:45">
      <c r="A4817">
        <v>385</v>
      </c>
      <c r="B4817">
        <v>4816</v>
      </c>
      <c r="C4817" t="s">
        <v>6372</v>
      </c>
      <c r="D4817">
        <v>20211012</v>
      </c>
      <c r="E4817" t="s">
        <v>6401</v>
      </c>
      <c r="F4817" t="s">
        <v>6402</v>
      </c>
      <c r="G4817" t="s">
        <v>6289</v>
      </c>
      <c r="H4817" t="s">
        <v>6290</v>
      </c>
      <c r="I4817">
        <v>1</v>
      </c>
      <c r="J4817">
        <v>30</v>
      </c>
      <c r="K4817">
        <v>9</v>
      </c>
      <c r="L4817" t="s">
        <v>327</v>
      </c>
      <c r="M4817">
        <v>20211008</v>
      </c>
      <c r="N4817">
        <v>20211010</v>
      </c>
      <c r="O4817">
        <v>14.14</v>
      </c>
      <c r="P4817">
        <v>14.76</v>
      </c>
      <c r="Q4817" t="s">
        <v>6282</v>
      </c>
      <c r="R4817" t="s">
        <v>6407</v>
      </c>
      <c r="V4817" t="s">
        <v>8246</v>
      </c>
      <c r="W4817">
        <v>0</v>
      </c>
      <c r="X4817" t="s">
        <v>6282</v>
      </c>
      <c r="Y4817">
        <v>30</v>
      </c>
      <c r="Z4817">
        <v>247</v>
      </c>
      <c r="AA4817" s="2">
        <f t="shared" si="1296"/>
        <v>0.1214574898785425</v>
      </c>
      <c r="AB4817">
        <v>0</v>
      </c>
      <c r="AC4817">
        <v>0</v>
      </c>
      <c r="AF4817">
        <v>1</v>
      </c>
      <c r="AG4817">
        <v>1</v>
      </c>
      <c r="AH4817">
        <v>0</v>
      </c>
      <c r="AI4817">
        <v>1</v>
      </c>
      <c r="AJ4817">
        <v>1</v>
      </c>
      <c r="AK4817" t="s">
        <v>6282</v>
      </c>
      <c r="AL4817">
        <f t="shared" si="1297"/>
        <v>4</v>
      </c>
      <c r="AM4817">
        <v>0</v>
      </c>
      <c r="AN4817">
        <v>1</v>
      </c>
      <c r="AO4817">
        <v>2</v>
      </c>
      <c r="AP4817" s="11" t="s">
        <v>9214</v>
      </c>
      <c r="AQ4817">
        <v>2</v>
      </c>
      <c r="AR4817">
        <f t="shared" si="1298"/>
        <v>1</v>
      </c>
      <c r="AS4817">
        <f t="shared" si="1299"/>
        <v>6</v>
      </c>
    </row>
    <row r="4818" spans="1:45">
      <c r="A4818">
        <v>385</v>
      </c>
      <c r="B4818">
        <v>4817</v>
      </c>
      <c r="C4818" t="s">
        <v>6373</v>
      </c>
      <c r="D4818">
        <v>20211012</v>
      </c>
      <c r="E4818" t="s">
        <v>6401</v>
      </c>
      <c r="F4818" t="s">
        <v>6402</v>
      </c>
      <c r="G4818" t="s">
        <v>6289</v>
      </c>
      <c r="H4818" t="s">
        <v>6290</v>
      </c>
      <c r="I4818">
        <v>3</v>
      </c>
      <c r="J4818">
        <v>22</v>
      </c>
      <c r="K4818">
        <v>9</v>
      </c>
      <c r="L4818" t="s">
        <v>327</v>
      </c>
      <c r="M4818">
        <v>20211009</v>
      </c>
      <c r="N4818">
        <v>20211010</v>
      </c>
      <c r="O4818">
        <v>11.56</v>
      </c>
      <c r="P4818">
        <v>12.12</v>
      </c>
      <c r="Q4818" t="s">
        <v>6282</v>
      </c>
      <c r="R4818" t="s">
        <v>6407</v>
      </c>
      <c r="V4818" t="s">
        <v>8246</v>
      </c>
      <c r="W4818">
        <v>0</v>
      </c>
      <c r="X4818" t="s">
        <v>6282</v>
      </c>
      <c r="Y4818">
        <v>30</v>
      </c>
      <c r="Z4818">
        <v>247</v>
      </c>
      <c r="AA4818" s="2">
        <f t="shared" si="1296"/>
        <v>0.1214574898785425</v>
      </c>
      <c r="AB4818">
        <v>0</v>
      </c>
      <c r="AC4818">
        <v>0</v>
      </c>
      <c r="AF4818">
        <v>1</v>
      </c>
      <c r="AG4818">
        <v>1</v>
      </c>
      <c r="AH4818">
        <v>0</v>
      </c>
      <c r="AI4818">
        <v>1</v>
      </c>
      <c r="AJ4818">
        <v>1</v>
      </c>
      <c r="AK4818" t="s">
        <v>6282</v>
      </c>
      <c r="AL4818">
        <f t="shared" si="1297"/>
        <v>4</v>
      </c>
      <c r="AM4818">
        <v>0</v>
      </c>
      <c r="AN4818">
        <v>1</v>
      </c>
      <c r="AO4818">
        <v>2</v>
      </c>
      <c r="AP4818" s="11" t="s">
        <v>9214</v>
      </c>
      <c r="AQ4818">
        <v>2</v>
      </c>
      <c r="AR4818">
        <f t="shared" si="1298"/>
        <v>1</v>
      </c>
      <c r="AS4818">
        <f t="shared" si="1299"/>
        <v>6</v>
      </c>
    </row>
    <row r="4819" spans="1:45">
      <c r="A4819">
        <v>385</v>
      </c>
      <c r="B4819">
        <v>4818</v>
      </c>
      <c r="C4819" t="s">
        <v>6374</v>
      </c>
      <c r="D4819">
        <v>20211012</v>
      </c>
      <c r="E4819" t="s">
        <v>6401</v>
      </c>
      <c r="F4819" t="s">
        <v>6402</v>
      </c>
      <c r="G4819" t="s">
        <v>6289</v>
      </c>
      <c r="H4819" t="s">
        <v>6290</v>
      </c>
      <c r="I4819">
        <v>3</v>
      </c>
      <c r="J4819">
        <v>20</v>
      </c>
      <c r="K4819">
        <v>9</v>
      </c>
      <c r="L4819" t="s">
        <v>327</v>
      </c>
      <c r="M4819" t="s">
        <v>89</v>
      </c>
      <c r="N4819">
        <v>20211010</v>
      </c>
      <c r="O4819">
        <v>15.67</v>
      </c>
      <c r="P4819">
        <v>16.190000000000001</v>
      </c>
      <c r="Q4819" t="s">
        <v>6282</v>
      </c>
      <c r="R4819" t="s">
        <v>6407</v>
      </c>
      <c r="V4819" t="s">
        <v>8246</v>
      </c>
      <c r="W4819">
        <v>0</v>
      </c>
      <c r="X4819" t="s">
        <v>6282</v>
      </c>
      <c r="Y4819">
        <v>30</v>
      </c>
      <c r="Z4819">
        <v>247</v>
      </c>
      <c r="AA4819" s="2">
        <f t="shared" si="1296"/>
        <v>0.1214574898785425</v>
      </c>
      <c r="AB4819">
        <v>0</v>
      </c>
      <c r="AC4819">
        <v>0</v>
      </c>
      <c r="AF4819">
        <v>1</v>
      </c>
      <c r="AG4819">
        <v>1</v>
      </c>
      <c r="AH4819">
        <v>0</v>
      </c>
      <c r="AI4819">
        <v>1</v>
      </c>
      <c r="AJ4819">
        <v>1</v>
      </c>
      <c r="AK4819" t="s">
        <v>6282</v>
      </c>
      <c r="AL4819">
        <f t="shared" si="1297"/>
        <v>4</v>
      </c>
      <c r="AM4819">
        <v>0</v>
      </c>
      <c r="AN4819">
        <v>1</v>
      </c>
      <c r="AO4819">
        <v>2</v>
      </c>
      <c r="AP4819" s="11" t="s">
        <v>9214</v>
      </c>
      <c r="AQ4819">
        <v>2</v>
      </c>
      <c r="AR4819">
        <f t="shared" si="1298"/>
        <v>1</v>
      </c>
      <c r="AS4819">
        <f t="shared" si="1299"/>
        <v>6</v>
      </c>
    </row>
    <row r="4820" spans="1:45">
      <c r="A4820">
        <v>385</v>
      </c>
      <c r="B4820">
        <v>4819</v>
      </c>
      <c r="C4820" t="s">
        <v>6375</v>
      </c>
      <c r="D4820">
        <v>20211012</v>
      </c>
      <c r="E4820" t="s">
        <v>6401</v>
      </c>
      <c r="F4820" t="s">
        <v>6402</v>
      </c>
      <c r="G4820" t="s">
        <v>6289</v>
      </c>
      <c r="H4820" t="s">
        <v>6290</v>
      </c>
      <c r="I4820">
        <v>2</v>
      </c>
      <c r="J4820">
        <v>52</v>
      </c>
      <c r="K4820">
        <v>9</v>
      </c>
      <c r="L4820" t="s">
        <v>327</v>
      </c>
      <c r="M4820" t="s">
        <v>89</v>
      </c>
      <c r="N4820">
        <v>20211010</v>
      </c>
      <c r="O4820">
        <v>14.1</v>
      </c>
      <c r="P4820">
        <v>14.52</v>
      </c>
      <c r="Q4820" t="s">
        <v>6282</v>
      </c>
      <c r="R4820" t="s">
        <v>6407</v>
      </c>
      <c r="V4820" t="s">
        <v>8246</v>
      </c>
      <c r="W4820">
        <v>0</v>
      </c>
      <c r="X4820" t="s">
        <v>6282</v>
      </c>
      <c r="Y4820">
        <v>30</v>
      </c>
      <c r="Z4820">
        <v>247</v>
      </c>
      <c r="AA4820" s="2">
        <f t="shared" si="1296"/>
        <v>0.1214574898785425</v>
      </c>
      <c r="AB4820">
        <v>0</v>
      </c>
      <c r="AC4820">
        <v>0</v>
      </c>
      <c r="AF4820">
        <v>1</v>
      </c>
      <c r="AG4820">
        <v>1</v>
      </c>
      <c r="AH4820">
        <v>0</v>
      </c>
      <c r="AI4820">
        <v>1</v>
      </c>
      <c r="AJ4820">
        <v>1</v>
      </c>
      <c r="AK4820" t="s">
        <v>6282</v>
      </c>
      <c r="AL4820">
        <f t="shared" si="1297"/>
        <v>4</v>
      </c>
      <c r="AM4820">
        <v>0</v>
      </c>
      <c r="AN4820">
        <v>1</v>
      </c>
      <c r="AO4820">
        <v>2</v>
      </c>
      <c r="AP4820" s="11" t="s">
        <v>9214</v>
      </c>
      <c r="AQ4820">
        <v>2</v>
      </c>
      <c r="AR4820">
        <f t="shared" si="1298"/>
        <v>1</v>
      </c>
      <c r="AS4820">
        <f t="shared" si="1299"/>
        <v>6</v>
      </c>
    </row>
    <row r="4821" spans="1:45">
      <c r="A4821">
        <v>385</v>
      </c>
      <c r="B4821">
        <v>4820</v>
      </c>
      <c r="C4821" t="s">
        <v>6376</v>
      </c>
      <c r="D4821">
        <v>20211012</v>
      </c>
      <c r="E4821" t="s">
        <v>6401</v>
      </c>
      <c r="F4821" t="s">
        <v>6402</v>
      </c>
      <c r="G4821" t="s">
        <v>6289</v>
      </c>
      <c r="H4821" t="s">
        <v>6289</v>
      </c>
      <c r="I4821">
        <v>1</v>
      </c>
      <c r="J4821">
        <v>46</v>
      </c>
      <c r="K4821">
        <v>9</v>
      </c>
      <c r="L4821" t="s">
        <v>3096</v>
      </c>
      <c r="M4821">
        <v>20211009</v>
      </c>
      <c r="N4821">
        <v>20211011</v>
      </c>
      <c r="O4821">
        <v>13.59</v>
      </c>
      <c r="P4821">
        <v>14.16</v>
      </c>
      <c r="Q4821" t="s">
        <v>6282</v>
      </c>
      <c r="R4821" t="s">
        <v>6407</v>
      </c>
      <c r="V4821" t="s">
        <v>8246</v>
      </c>
      <c r="W4821">
        <v>0</v>
      </c>
      <c r="X4821" t="s">
        <v>6282</v>
      </c>
      <c r="Y4821">
        <v>30</v>
      </c>
      <c r="Z4821">
        <v>247</v>
      </c>
      <c r="AA4821" s="2">
        <f t="shared" si="1296"/>
        <v>0.1214574898785425</v>
      </c>
      <c r="AB4821">
        <v>0</v>
      </c>
      <c r="AC4821">
        <v>0</v>
      </c>
      <c r="AF4821">
        <v>1</v>
      </c>
      <c r="AG4821">
        <v>1</v>
      </c>
      <c r="AH4821">
        <v>0</v>
      </c>
      <c r="AI4821">
        <v>1</v>
      </c>
      <c r="AJ4821">
        <v>1</v>
      </c>
      <c r="AK4821" t="s">
        <v>6282</v>
      </c>
      <c r="AL4821">
        <f t="shared" si="1297"/>
        <v>4</v>
      </c>
      <c r="AM4821">
        <v>0</v>
      </c>
      <c r="AN4821">
        <v>1</v>
      </c>
      <c r="AO4821">
        <v>2</v>
      </c>
      <c r="AP4821" s="11" t="s">
        <v>9214</v>
      </c>
      <c r="AQ4821">
        <v>2</v>
      </c>
      <c r="AR4821">
        <f t="shared" si="1298"/>
        <v>1</v>
      </c>
      <c r="AS4821">
        <f t="shared" si="1299"/>
        <v>6</v>
      </c>
    </row>
    <row r="4822" spans="1:45">
      <c r="A4822">
        <v>385</v>
      </c>
      <c r="B4822">
        <v>4821</v>
      </c>
      <c r="C4822" t="s">
        <v>6377</v>
      </c>
      <c r="D4822">
        <v>20211012</v>
      </c>
      <c r="E4822" t="s">
        <v>6401</v>
      </c>
      <c r="F4822" t="s">
        <v>6402</v>
      </c>
      <c r="G4822" t="s">
        <v>6289</v>
      </c>
      <c r="H4822" t="s">
        <v>6289</v>
      </c>
      <c r="I4822">
        <v>3</v>
      </c>
      <c r="J4822">
        <v>27</v>
      </c>
      <c r="K4822">
        <v>9</v>
      </c>
      <c r="L4822" t="s">
        <v>3096</v>
      </c>
      <c r="M4822">
        <v>20211008</v>
      </c>
      <c r="N4822">
        <v>20211011</v>
      </c>
      <c r="O4822">
        <v>12.55</v>
      </c>
      <c r="P4822">
        <v>13.23</v>
      </c>
      <c r="Q4822" t="s">
        <v>6282</v>
      </c>
      <c r="R4822" t="s">
        <v>6407</v>
      </c>
      <c r="V4822" t="s">
        <v>8246</v>
      </c>
      <c r="W4822">
        <v>0</v>
      </c>
      <c r="X4822" t="s">
        <v>6282</v>
      </c>
      <c r="Y4822">
        <v>30</v>
      </c>
      <c r="Z4822">
        <v>247</v>
      </c>
      <c r="AA4822" s="2">
        <f t="shared" si="1296"/>
        <v>0.1214574898785425</v>
      </c>
      <c r="AB4822">
        <v>0</v>
      </c>
      <c r="AC4822">
        <v>0</v>
      </c>
      <c r="AF4822">
        <v>1</v>
      </c>
      <c r="AG4822">
        <v>1</v>
      </c>
      <c r="AH4822">
        <v>0</v>
      </c>
      <c r="AI4822">
        <v>1</v>
      </c>
      <c r="AJ4822">
        <v>1</v>
      </c>
      <c r="AK4822" t="s">
        <v>6282</v>
      </c>
      <c r="AL4822">
        <f t="shared" si="1297"/>
        <v>4</v>
      </c>
      <c r="AM4822">
        <v>0</v>
      </c>
      <c r="AN4822">
        <v>1</v>
      </c>
      <c r="AO4822">
        <v>2</v>
      </c>
      <c r="AP4822" s="11" t="s">
        <v>9214</v>
      </c>
      <c r="AQ4822">
        <v>2</v>
      </c>
      <c r="AR4822">
        <f t="shared" si="1298"/>
        <v>1</v>
      </c>
      <c r="AS4822">
        <f t="shared" si="1299"/>
        <v>6</v>
      </c>
    </row>
    <row r="4823" spans="1:45">
      <c r="A4823">
        <v>385</v>
      </c>
      <c r="B4823">
        <v>4822</v>
      </c>
      <c r="C4823" t="s">
        <v>6378</v>
      </c>
      <c r="D4823">
        <v>20211012</v>
      </c>
      <c r="E4823" t="s">
        <v>6401</v>
      </c>
      <c r="F4823" t="s">
        <v>6402</v>
      </c>
      <c r="G4823" t="s">
        <v>6289</v>
      </c>
      <c r="H4823" t="s">
        <v>6289</v>
      </c>
      <c r="I4823">
        <v>3</v>
      </c>
      <c r="J4823">
        <v>43</v>
      </c>
      <c r="K4823">
        <v>9</v>
      </c>
      <c r="L4823" t="s">
        <v>3096</v>
      </c>
      <c r="M4823">
        <v>20211008</v>
      </c>
      <c r="N4823">
        <v>20211011</v>
      </c>
      <c r="O4823">
        <v>15.39</v>
      </c>
      <c r="P4823">
        <v>16.23</v>
      </c>
      <c r="Q4823" t="s">
        <v>6282</v>
      </c>
      <c r="R4823" t="s">
        <v>6407</v>
      </c>
      <c r="V4823" t="s">
        <v>8246</v>
      </c>
      <c r="W4823">
        <v>0</v>
      </c>
      <c r="X4823" t="s">
        <v>6282</v>
      </c>
      <c r="Y4823">
        <v>30</v>
      </c>
      <c r="Z4823">
        <v>247</v>
      </c>
      <c r="AA4823" s="2">
        <f t="shared" si="1296"/>
        <v>0.1214574898785425</v>
      </c>
      <c r="AB4823">
        <v>0</v>
      </c>
      <c r="AC4823">
        <v>0</v>
      </c>
      <c r="AF4823">
        <v>1</v>
      </c>
      <c r="AG4823">
        <v>1</v>
      </c>
      <c r="AH4823">
        <v>0</v>
      </c>
      <c r="AI4823">
        <v>1</v>
      </c>
      <c r="AJ4823">
        <v>1</v>
      </c>
      <c r="AK4823" t="s">
        <v>6282</v>
      </c>
      <c r="AL4823">
        <f t="shared" si="1297"/>
        <v>4</v>
      </c>
      <c r="AM4823">
        <v>0</v>
      </c>
      <c r="AN4823">
        <v>1</v>
      </c>
      <c r="AO4823">
        <v>2</v>
      </c>
      <c r="AP4823" s="11" t="s">
        <v>9214</v>
      </c>
      <c r="AQ4823">
        <v>2</v>
      </c>
      <c r="AR4823">
        <f t="shared" si="1298"/>
        <v>1</v>
      </c>
      <c r="AS4823">
        <f t="shared" si="1299"/>
        <v>6</v>
      </c>
    </row>
    <row r="4824" spans="1:45">
      <c r="A4824">
        <v>385</v>
      </c>
      <c r="B4824">
        <v>4823</v>
      </c>
      <c r="C4824" t="s">
        <v>6379</v>
      </c>
      <c r="D4824">
        <v>20211012</v>
      </c>
      <c r="E4824" t="s">
        <v>6401</v>
      </c>
      <c r="F4824" t="s">
        <v>6402</v>
      </c>
      <c r="G4824" t="s">
        <v>6289</v>
      </c>
      <c r="H4824" t="s">
        <v>6290</v>
      </c>
      <c r="I4824">
        <v>1</v>
      </c>
      <c r="J4824">
        <v>27</v>
      </c>
      <c r="K4824">
        <v>9</v>
      </c>
      <c r="L4824" t="s">
        <v>3096</v>
      </c>
      <c r="M4824">
        <v>20211009</v>
      </c>
      <c r="N4824">
        <v>20211011</v>
      </c>
      <c r="O4824" t="s">
        <v>6282</v>
      </c>
      <c r="P4824" t="s">
        <v>6282</v>
      </c>
      <c r="Q4824" t="s">
        <v>6282</v>
      </c>
      <c r="R4824" t="s">
        <v>6407</v>
      </c>
      <c r="V4824" t="s">
        <v>8246</v>
      </c>
      <c r="W4824">
        <v>0</v>
      </c>
      <c r="X4824" t="s">
        <v>6282</v>
      </c>
      <c r="Y4824">
        <v>30</v>
      </c>
      <c r="Z4824">
        <v>247</v>
      </c>
      <c r="AA4824" s="2">
        <f t="shared" si="1296"/>
        <v>0.1214574898785425</v>
      </c>
      <c r="AB4824">
        <v>0</v>
      </c>
      <c r="AC4824">
        <v>0</v>
      </c>
      <c r="AF4824">
        <v>1</v>
      </c>
      <c r="AG4824">
        <v>1</v>
      </c>
      <c r="AH4824">
        <v>0</v>
      </c>
      <c r="AI4824">
        <v>1</v>
      </c>
      <c r="AJ4824">
        <v>1</v>
      </c>
      <c r="AK4824" t="s">
        <v>6282</v>
      </c>
      <c r="AL4824">
        <f t="shared" si="1297"/>
        <v>4</v>
      </c>
      <c r="AM4824">
        <v>0</v>
      </c>
      <c r="AN4824">
        <v>1</v>
      </c>
      <c r="AO4824">
        <v>2</v>
      </c>
      <c r="AP4824" s="11" t="s">
        <v>9214</v>
      </c>
      <c r="AQ4824">
        <v>2</v>
      </c>
      <c r="AR4824">
        <f t="shared" si="1298"/>
        <v>1</v>
      </c>
      <c r="AS4824">
        <f t="shared" si="1299"/>
        <v>6</v>
      </c>
    </row>
    <row r="4825" spans="1:45">
      <c r="A4825">
        <v>385</v>
      </c>
      <c r="B4825">
        <v>4824</v>
      </c>
      <c r="C4825" t="s">
        <v>6380</v>
      </c>
      <c r="D4825">
        <v>20211012</v>
      </c>
      <c r="E4825" t="s">
        <v>6401</v>
      </c>
      <c r="F4825" t="s">
        <v>6402</v>
      </c>
      <c r="G4825" t="s">
        <v>6289</v>
      </c>
      <c r="H4825" t="s">
        <v>6290</v>
      </c>
      <c r="I4825">
        <v>2</v>
      </c>
      <c r="J4825">
        <v>35</v>
      </c>
      <c r="K4825">
        <v>9</v>
      </c>
      <c r="L4825" t="s">
        <v>3096</v>
      </c>
      <c r="M4825">
        <v>20211008</v>
      </c>
      <c r="N4825">
        <v>20211011</v>
      </c>
      <c r="O4825">
        <v>30.23</v>
      </c>
      <c r="P4825">
        <v>29.35</v>
      </c>
      <c r="Q4825" t="s">
        <v>6282</v>
      </c>
      <c r="R4825" t="s">
        <v>6407</v>
      </c>
      <c r="V4825" t="s">
        <v>8246</v>
      </c>
      <c r="W4825">
        <v>0</v>
      </c>
      <c r="X4825" t="s">
        <v>6282</v>
      </c>
      <c r="Y4825">
        <v>30</v>
      </c>
      <c r="Z4825">
        <v>247</v>
      </c>
      <c r="AA4825" s="2">
        <f t="shared" si="1296"/>
        <v>0.1214574898785425</v>
      </c>
      <c r="AB4825">
        <v>0</v>
      </c>
      <c r="AC4825">
        <v>0</v>
      </c>
      <c r="AF4825">
        <v>1</v>
      </c>
      <c r="AG4825">
        <v>1</v>
      </c>
      <c r="AH4825">
        <v>0</v>
      </c>
      <c r="AI4825">
        <v>1</v>
      </c>
      <c r="AJ4825">
        <v>1</v>
      </c>
      <c r="AK4825" t="s">
        <v>6282</v>
      </c>
      <c r="AL4825">
        <f t="shared" si="1297"/>
        <v>4</v>
      </c>
      <c r="AM4825">
        <v>0</v>
      </c>
      <c r="AN4825">
        <v>1</v>
      </c>
      <c r="AO4825">
        <v>2</v>
      </c>
      <c r="AP4825" s="11" t="s">
        <v>9214</v>
      </c>
      <c r="AQ4825">
        <v>2</v>
      </c>
      <c r="AR4825">
        <f t="shared" si="1298"/>
        <v>1</v>
      </c>
      <c r="AS4825">
        <f t="shared" si="1299"/>
        <v>6</v>
      </c>
    </row>
    <row r="4826" spans="1:45">
      <c r="A4826">
        <v>385</v>
      </c>
      <c r="B4826">
        <v>4825</v>
      </c>
      <c r="C4826" t="s">
        <v>6381</v>
      </c>
      <c r="D4826">
        <v>20211012</v>
      </c>
      <c r="E4826" t="s">
        <v>6401</v>
      </c>
      <c r="F4826" t="s">
        <v>6402</v>
      </c>
      <c r="G4826" t="s">
        <v>6289</v>
      </c>
      <c r="H4826" t="s">
        <v>6290</v>
      </c>
      <c r="I4826">
        <v>1</v>
      </c>
      <c r="J4826">
        <v>59</v>
      </c>
      <c r="K4826">
        <v>9</v>
      </c>
      <c r="L4826" t="s">
        <v>3096</v>
      </c>
      <c r="M4826">
        <v>20211009</v>
      </c>
      <c r="N4826">
        <v>20211011</v>
      </c>
      <c r="O4826">
        <v>17.48</v>
      </c>
      <c r="P4826">
        <v>17.510000000000002</v>
      </c>
      <c r="Q4826" t="s">
        <v>6282</v>
      </c>
      <c r="R4826" t="s">
        <v>6407</v>
      </c>
      <c r="V4826" t="s">
        <v>8246</v>
      </c>
      <c r="W4826">
        <v>0</v>
      </c>
      <c r="X4826" t="s">
        <v>6282</v>
      </c>
      <c r="Y4826">
        <v>30</v>
      </c>
      <c r="Z4826">
        <v>247</v>
      </c>
      <c r="AA4826" s="2">
        <f t="shared" si="1296"/>
        <v>0.1214574898785425</v>
      </c>
      <c r="AB4826">
        <v>0</v>
      </c>
      <c r="AC4826">
        <v>0</v>
      </c>
      <c r="AF4826">
        <v>1</v>
      </c>
      <c r="AG4826">
        <v>1</v>
      </c>
      <c r="AH4826">
        <v>0</v>
      </c>
      <c r="AI4826">
        <v>1</v>
      </c>
      <c r="AJ4826">
        <v>1</v>
      </c>
      <c r="AK4826" t="s">
        <v>6282</v>
      </c>
      <c r="AL4826">
        <f t="shared" si="1297"/>
        <v>4</v>
      </c>
      <c r="AM4826">
        <v>0</v>
      </c>
      <c r="AN4826">
        <v>1</v>
      </c>
      <c r="AO4826">
        <v>2</v>
      </c>
      <c r="AP4826" s="11" t="s">
        <v>9214</v>
      </c>
      <c r="AQ4826">
        <v>2</v>
      </c>
      <c r="AR4826">
        <f t="shared" si="1298"/>
        <v>1</v>
      </c>
      <c r="AS4826">
        <f t="shared" si="1299"/>
        <v>6</v>
      </c>
    </row>
    <row r="4827" spans="1:45">
      <c r="A4827">
        <v>385</v>
      </c>
      <c r="B4827">
        <v>4826</v>
      </c>
      <c r="C4827" t="s">
        <v>6382</v>
      </c>
      <c r="D4827">
        <v>20211012</v>
      </c>
      <c r="E4827" t="s">
        <v>6401</v>
      </c>
      <c r="F4827" t="s">
        <v>6402</v>
      </c>
      <c r="G4827" t="s">
        <v>6289</v>
      </c>
      <c r="H4827" t="s">
        <v>6290</v>
      </c>
      <c r="I4827">
        <v>1</v>
      </c>
      <c r="J4827">
        <v>54</v>
      </c>
      <c r="K4827">
        <v>9</v>
      </c>
      <c r="L4827" t="s">
        <v>3096</v>
      </c>
      <c r="M4827">
        <v>20211008</v>
      </c>
      <c r="N4827">
        <v>20211011</v>
      </c>
      <c r="O4827">
        <v>17.82</v>
      </c>
      <c r="P4827">
        <v>18.02</v>
      </c>
      <c r="Q4827" t="s">
        <v>6282</v>
      </c>
      <c r="R4827" t="s">
        <v>6407</v>
      </c>
      <c r="V4827" t="s">
        <v>8246</v>
      </c>
      <c r="W4827">
        <v>0</v>
      </c>
      <c r="X4827" t="s">
        <v>6282</v>
      </c>
      <c r="Y4827">
        <v>30</v>
      </c>
      <c r="Z4827">
        <v>247</v>
      </c>
      <c r="AA4827" s="2">
        <f t="shared" si="1296"/>
        <v>0.1214574898785425</v>
      </c>
      <c r="AB4827">
        <v>0</v>
      </c>
      <c r="AC4827">
        <v>0</v>
      </c>
      <c r="AF4827">
        <v>1</v>
      </c>
      <c r="AG4827">
        <v>1</v>
      </c>
      <c r="AH4827">
        <v>0</v>
      </c>
      <c r="AI4827">
        <v>1</v>
      </c>
      <c r="AJ4827">
        <v>1</v>
      </c>
      <c r="AK4827" t="s">
        <v>6282</v>
      </c>
      <c r="AL4827">
        <f t="shared" si="1297"/>
        <v>4</v>
      </c>
      <c r="AM4827">
        <v>0</v>
      </c>
      <c r="AN4827">
        <v>1</v>
      </c>
      <c r="AO4827">
        <v>2</v>
      </c>
      <c r="AP4827" s="11" t="s">
        <v>9214</v>
      </c>
      <c r="AQ4827">
        <v>2</v>
      </c>
      <c r="AR4827">
        <f t="shared" si="1298"/>
        <v>1</v>
      </c>
      <c r="AS4827">
        <f t="shared" si="1299"/>
        <v>6</v>
      </c>
    </row>
    <row r="4828" spans="1:45">
      <c r="A4828">
        <v>385</v>
      </c>
      <c r="B4828">
        <v>4827</v>
      </c>
      <c r="C4828" t="s">
        <v>6383</v>
      </c>
      <c r="D4828">
        <v>20211012</v>
      </c>
      <c r="E4828" t="s">
        <v>6401</v>
      </c>
      <c r="F4828" t="s">
        <v>6402</v>
      </c>
      <c r="G4828" t="s">
        <v>6289</v>
      </c>
      <c r="H4828" t="s">
        <v>6290</v>
      </c>
      <c r="I4828">
        <v>1</v>
      </c>
      <c r="J4828">
        <v>50</v>
      </c>
      <c r="K4828">
        <v>9</v>
      </c>
      <c r="L4828" t="s">
        <v>3096</v>
      </c>
      <c r="M4828">
        <v>20211011</v>
      </c>
      <c r="N4828">
        <v>20211011</v>
      </c>
      <c r="O4828">
        <v>17.059999999999999</v>
      </c>
      <c r="P4828">
        <v>17.059999999999999</v>
      </c>
      <c r="Q4828" t="s">
        <v>6282</v>
      </c>
      <c r="R4828" t="s">
        <v>6407</v>
      </c>
      <c r="V4828" t="s">
        <v>8246</v>
      </c>
      <c r="W4828">
        <v>0</v>
      </c>
      <c r="X4828" t="s">
        <v>6282</v>
      </c>
      <c r="Y4828">
        <v>30</v>
      </c>
      <c r="Z4828">
        <v>247</v>
      </c>
      <c r="AA4828" s="2">
        <f t="shared" si="1296"/>
        <v>0.1214574898785425</v>
      </c>
      <c r="AB4828">
        <v>0</v>
      </c>
      <c r="AC4828">
        <v>0</v>
      </c>
      <c r="AF4828">
        <v>1</v>
      </c>
      <c r="AG4828">
        <v>1</v>
      </c>
      <c r="AH4828">
        <v>0</v>
      </c>
      <c r="AI4828">
        <v>1</v>
      </c>
      <c r="AJ4828">
        <v>1</v>
      </c>
      <c r="AK4828" t="s">
        <v>6282</v>
      </c>
      <c r="AL4828">
        <f t="shared" si="1297"/>
        <v>4</v>
      </c>
      <c r="AM4828">
        <v>0</v>
      </c>
      <c r="AN4828">
        <v>1</v>
      </c>
      <c r="AO4828">
        <v>2</v>
      </c>
      <c r="AP4828" s="11" t="s">
        <v>9214</v>
      </c>
      <c r="AQ4828">
        <v>2</v>
      </c>
      <c r="AR4828">
        <f t="shared" si="1298"/>
        <v>1</v>
      </c>
      <c r="AS4828">
        <f t="shared" si="1299"/>
        <v>6</v>
      </c>
    </row>
    <row r="4829" spans="1:45">
      <c r="A4829">
        <v>385</v>
      </c>
      <c r="B4829">
        <v>4828</v>
      </c>
      <c r="C4829" t="s">
        <v>6384</v>
      </c>
      <c r="D4829">
        <v>20211012</v>
      </c>
      <c r="E4829" t="s">
        <v>6401</v>
      </c>
      <c r="F4829" t="s">
        <v>6402</v>
      </c>
      <c r="G4829" t="s">
        <v>6289</v>
      </c>
      <c r="H4829" t="s">
        <v>6290</v>
      </c>
      <c r="I4829">
        <v>1</v>
      </c>
      <c r="J4829">
        <v>51</v>
      </c>
      <c r="K4829">
        <v>9</v>
      </c>
      <c r="L4829" t="s">
        <v>3096</v>
      </c>
      <c r="M4829">
        <v>20211011</v>
      </c>
      <c r="N4829">
        <v>20211011</v>
      </c>
      <c r="O4829">
        <v>16.190000000000001</v>
      </c>
      <c r="P4829">
        <v>16.25</v>
      </c>
      <c r="Q4829" t="s">
        <v>6282</v>
      </c>
      <c r="R4829" t="s">
        <v>6407</v>
      </c>
      <c r="V4829" t="s">
        <v>8246</v>
      </c>
      <c r="W4829">
        <v>0</v>
      </c>
      <c r="X4829" t="s">
        <v>6282</v>
      </c>
      <c r="Y4829">
        <v>30</v>
      </c>
      <c r="Z4829">
        <v>247</v>
      </c>
      <c r="AA4829" s="2">
        <f t="shared" si="1296"/>
        <v>0.1214574898785425</v>
      </c>
      <c r="AB4829">
        <v>0</v>
      </c>
      <c r="AC4829">
        <v>0</v>
      </c>
      <c r="AF4829">
        <v>1</v>
      </c>
      <c r="AG4829">
        <v>1</v>
      </c>
      <c r="AH4829">
        <v>0</v>
      </c>
      <c r="AI4829">
        <v>1</v>
      </c>
      <c r="AJ4829">
        <v>1</v>
      </c>
      <c r="AK4829" t="s">
        <v>6282</v>
      </c>
      <c r="AL4829">
        <f t="shared" si="1297"/>
        <v>4</v>
      </c>
      <c r="AM4829">
        <v>0</v>
      </c>
      <c r="AN4829">
        <v>1</v>
      </c>
      <c r="AO4829">
        <v>2</v>
      </c>
      <c r="AP4829" s="11" t="s">
        <v>9214</v>
      </c>
      <c r="AQ4829">
        <v>2</v>
      </c>
      <c r="AR4829">
        <f t="shared" si="1298"/>
        <v>1</v>
      </c>
      <c r="AS4829">
        <f t="shared" si="1299"/>
        <v>6</v>
      </c>
    </row>
    <row r="4830" spans="1:45">
      <c r="A4830">
        <v>385</v>
      </c>
      <c r="B4830">
        <v>4829</v>
      </c>
      <c r="C4830" t="s">
        <v>6385</v>
      </c>
      <c r="D4830">
        <v>20211012</v>
      </c>
      <c r="E4830" t="s">
        <v>6401</v>
      </c>
      <c r="F4830" t="s">
        <v>6402</v>
      </c>
      <c r="G4830" t="s">
        <v>6289</v>
      </c>
      <c r="H4830" t="s">
        <v>6290</v>
      </c>
      <c r="I4830">
        <v>1</v>
      </c>
      <c r="J4830">
        <v>47</v>
      </c>
      <c r="K4830">
        <v>9</v>
      </c>
      <c r="L4830" t="s">
        <v>3096</v>
      </c>
      <c r="M4830">
        <v>20211009</v>
      </c>
      <c r="N4830">
        <v>20211011</v>
      </c>
      <c r="O4830">
        <v>17.23</v>
      </c>
      <c r="P4830">
        <v>17.690000000000001</v>
      </c>
      <c r="Q4830" t="s">
        <v>6282</v>
      </c>
      <c r="R4830" t="s">
        <v>6407</v>
      </c>
      <c r="V4830" t="s">
        <v>8246</v>
      </c>
      <c r="W4830">
        <v>0</v>
      </c>
      <c r="X4830" t="s">
        <v>6282</v>
      </c>
      <c r="Y4830">
        <v>30</v>
      </c>
      <c r="Z4830">
        <v>247</v>
      </c>
      <c r="AA4830" s="2">
        <f t="shared" si="1296"/>
        <v>0.1214574898785425</v>
      </c>
      <c r="AB4830">
        <v>0</v>
      </c>
      <c r="AC4830">
        <v>0</v>
      </c>
      <c r="AF4830">
        <v>1</v>
      </c>
      <c r="AG4830">
        <v>1</v>
      </c>
      <c r="AH4830">
        <v>0</v>
      </c>
      <c r="AI4830">
        <v>1</v>
      </c>
      <c r="AJ4830">
        <v>1</v>
      </c>
      <c r="AK4830" t="s">
        <v>6282</v>
      </c>
      <c r="AL4830">
        <f t="shared" si="1297"/>
        <v>4</v>
      </c>
      <c r="AM4830">
        <v>0</v>
      </c>
      <c r="AN4830">
        <v>1</v>
      </c>
      <c r="AO4830">
        <v>2</v>
      </c>
      <c r="AP4830" s="11" t="s">
        <v>9214</v>
      </c>
      <c r="AQ4830">
        <v>2</v>
      </c>
      <c r="AR4830">
        <f t="shared" si="1298"/>
        <v>1</v>
      </c>
      <c r="AS4830">
        <f t="shared" si="1299"/>
        <v>6</v>
      </c>
    </row>
    <row r="4831" spans="1:45">
      <c r="A4831">
        <v>385</v>
      </c>
      <c r="B4831">
        <v>4830</v>
      </c>
      <c r="C4831" t="s">
        <v>6386</v>
      </c>
      <c r="D4831">
        <v>20211012</v>
      </c>
      <c r="E4831" t="s">
        <v>6401</v>
      </c>
      <c r="F4831" t="s">
        <v>6402</v>
      </c>
      <c r="G4831" t="s">
        <v>6289</v>
      </c>
      <c r="H4831" t="s">
        <v>6309</v>
      </c>
      <c r="I4831">
        <v>1</v>
      </c>
      <c r="J4831">
        <v>52</v>
      </c>
      <c r="K4831">
        <v>9</v>
      </c>
      <c r="L4831" t="s">
        <v>3096</v>
      </c>
      <c r="M4831">
        <v>20211011</v>
      </c>
      <c r="N4831">
        <v>20211011</v>
      </c>
      <c r="O4831">
        <v>18.14</v>
      </c>
      <c r="P4831">
        <v>17.18</v>
      </c>
      <c r="Q4831">
        <v>15.57</v>
      </c>
      <c r="R4831" t="s">
        <v>6407</v>
      </c>
      <c r="V4831" t="s">
        <v>8246</v>
      </c>
      <c r="W4831">
        <v>0</v>
      </c>
      <c r="X4831" t="s">
        <v>6282</v>
      </c>
      <c r="Y4831">
        <v>30</v>
      </c>
      <c r="Z4831">
        <v>247</v>
      </c>
      <c r="AA4831" s="2">
        <f t="shared" si="1296"/>
        <v>0.1214574898785425</v>
      </c>
      <c r="AB4831">
        <v>0</v>
      </c>
      <c r="AC4831">
        <v>0</v>
      </c>
      <c r="AF4831">
        <v>1</v>
      </c>
      <c r="AG4831">
        <v>1</v>
      </c>
      <c r="AH4831">
        <v>0</v>
      </c>
      <c r="AI4831">
        <v>1</v>
      </c>
      <c r="AJ4831">
        <v>1</v>
      </c>
      <c r="AK4831" t="s">
        <v>6282</v>
      </c>
      <c r="AL4831">
        <f t="shared" si="1297"/>
        <v>4</v>
      </c>
      <c r="AM4831">
        <v>0</v>
      </c>
      <c r="AN4831">
        <v>1</v>
      </c>
      <c r="AO4831">
        <v>2</v>
      </c>
      <c r="AP4831" s="11" t="s">
        <v>9214</v>
      </c>
      <c r="AQ4831">
        <v>2</v>
      </c>
      <c r="AR4831">
        <f t="shared" si="1298"/>
        <v>1</v>
      </c>
      <c r="AS4831">
        <f t="shared" si="1299"/>
        <v>6</v>
      </c>
    </row>
    <row r="4832" spans="1:45">
      <c r="A4832">
        <v>385</v>
      </c>
      <c r="B4832">
        <v>4831</v>
      </c>
      <c r="C4832" t="s">
        <v>6389</v>
      </c>
      <c r="D4832">
        <v>20211012</v>
      </c>
      <c r="E4832" t="s">
        <v>6401</v>
      </c>
      <c r="F4832" t="s">
        <v>6402</v>
      </c>
      <c r="G4832" t="s">
        <v>6289</v>
      </c>
      <c r="H4832" t="s">
        <v>6403</v>
      </c>
      <c r="I4832">
        <v>1</v>
      </c>
      <c r="J4832">
        <v>33</v>
      </c>
      <c r="K4832">
        <v>9</v>
      </c>
      <c r="L4832" t="s">
        <v>3096</v>
      </c>
      <c r="M4832">
        <v>20211009</v>
      </c>
      <c r="N4832">
        <v>20211011</v>
      </c>
      <c r="O4832">
        <v>15.91</v>
      </c>
      <c r="P4832">
        <v>14.59</v>
      </c>
      <c r="Q4832">
        <v>14.51</v>
      </c>
      <c r="R4832" t="s">
        <v>6407</v>
      </c>
      <c r="V4832" t="s">
        <v>8246</v>
      </c>
      <c r="W4832">
        <v>0</v>
      </c>
      <c r="X4832" t="s">
        <v>6282</v>
      </c>
      <c r="Y4832">
        <v>30</v>
      </c>
      <c r="Z4832">
        <v>247</v>
      </c>
      <c r="AA4832" s="2">
        <f t="shared" si="1296"/>
        <v>0.1214574898785425</v>
      </c>
      <c r="AB4832">
        <v>0</v>
      </c>
      <c r="AC4832">
        <v>0</v>
      </c>
      <c r="AF4832">
        <v>1</v>
      </c>
      <c r="AG4832">
        <v>1</v>
      </c>
      <c r="AH4832">
        <v>0</v>
      </c>
      <c r="AI4832">
        <v>1</v>
      </c>
      <c r="AJ4832">
        <v>1</v>
      </c>
      <c r="AK4832" t="s">
        <v>6282</v>
      </c>
      <c r="AL4832">
        <f t="shared" si="1297"/>
        <v>4</v>
      </c>
      <c r="AM4832">
        <v>0</v>
      </c>
      <c r="AN4832">
        <v>1</v>
      </c>
      <c r="AO4832">
        <v>2</v>
      </c>
      <c r="AP4832" s="11" t="s">
        <v>9214</v>
      </c>
      <c r="AQ4832">
        <v>2</v>
      </c>
      <c r="AR4832">
        <f t="shared" si="1298"/>
        <v>1</v>
      </c>
      <c r="AS4832">
        <f t="shared" si="1299"/>
        <v>6</v>
      </c>
    </row>
    <row r="4833" spans="1:45">
      <c r="A4833">
        <v>385</v>
      </c>
      <c r="B4833">
        <v>4832</v>
      </c>
      <c r="C4833" t="s">
        <v>6390</v>
      </c>
      <c r="D4833">
        <v>20211012</v>
      </c>
      <c r="E4833" t="s">
        <v>6401</v>
      </c>
      <c r="F4833" t="s">
        <v>6402</v>
      </c>
      <c r="G4833" t="s">
        <v>6289</v>
      </c>
      <c r="H4833" t="s">
        <v>6404</v>
      </c>
      <c r="I4833">
        <v>1</v>
      </c>
      <c r="J4833">
        <v>45</v>
      </c>
      <c r="K4833">
        <v>9</v>
      </c>
      <c r="L4833" t="s">
        <v>3096</v>
      </c>
      <c r="M4833">
        <v>20211009</v>
      </c>
      <c r="N4833">
        <v>20211011</v>
      </c>
      <c r="O4833">
        <v>16.41</v>
      </c>
      <c r="P4833">
        <v>14.11</v>
      </c>
      <c r="Q4833" t="s">
        <v>6282</v>
      </c>
      <c r="R4833" t="s">
        <v>6407</v>
      </c>
      <c r="V4833" t="s">
        <v>8246</v>
      </c>
      <c r="W4833">
        <v>0</v>
      </c>
      <c r="X4833" t="s">
        <v>6282</v>
      </c>
      <c r="Y4833">
        <v>30</v>
      </c>
      <c r="Z4833">
        <v>247</v>
      </c>
      <c r="AA4833" s="2">
        <f t="shared" si="1296"/>
        <v>0.1214574898785425</v>
      </c>
      <c r="AB4833">
        <v>0</v>
      </c>
      <c r="AC4833">
        <v>0</v>
      </c>
      <c r="AF4833">
        <v>1</v>
      </c>
      <c r="AG4833">
        <v>1</v>
      </c>
      <c r="AH4833">
        <v>0</v>
      </c>
      <c r="AI4833">
        <v>1</v>
      </c>
      <c r="AJ4833">
        <v>1</v>
      </c>
      <c r="AK4833" t="s">
        <v>6282</v>
      </c>
      <c r="AL4833">
        <f t="shared" si="1297"/>
        <v>4</v>
      </c>
      <c r="AM4833">
        <v>0</v>
      </c>
      <c r="AN4833">
        <v>1</v>
      </c>
      <c r="AO4833">
        <v>2</v>
      </c>
      <c r="AP4833" s="11" t="s">
        <v>9214</v>
      </c>
      <c r="AQ4833">
        <v>2</v>
      </c>
      <c r="AR4833">
        <f t="shared" si="1298"/>
        <v>1</v>
      </c>
      <c r="AS4833">
        <f t="shared" si="1299"/>
        <v>6</v>
      </c>
    </row>
    <row r="4834" spans="1:45">
      <c r="A4834">
        <v>385</v>
      </c>
      <c r="B4834">
        <v>4833</v>
      </c>
      <c r="C4834" t="s">
        <v>6391</v>
      </c>
      <c r="D4834">
        <v>20211012</v>
      </c>
      <c r="E4834" t="s">
        <v>6401</v>
      </c>
      <c r="F4834" t="s">
        <v>6402</v>
      </c>
      <c r="G4834" t="s">
        <v>6289</v>
      </c>
      <c r="H4834" t="s">
        <v>6405</v>
      </c>
      <c r="I4834">
        <v>2</v>
      </c>
      <c r="J4834">
        <v>52</v>
      </c>
      <c r="K4834">
        <v>9</v>
      </c>
      <c r="L4834" t="s">
        <v>3096</v>
      </c>
      <c r="M4834" t="s">
        <v>89</v>
      </c>
      <c r="N4834">
        <v>20211011</v>
      </c>
      <c r="O4834">
        <v>19326</v>
      </c>
      <c r="P4834">
        <v>17.579999999999998</v>
      </c>
      <c r="Q4834">
        <v>15.85</v>
      </c>
      <c r="R4834" t="s">
        <v>6407</v>
      </c>
      <c r="V4834" t="s">
        <v>8246</v>
      </c>
      <c r="W4834">
        <v>0</v>
      </c>
      <c r="X4834" t="s">
        <v>6282</v>
      </c>
      <c r="Y4834">
        <v>30</v>
      </c>
      <c r="Z4834">
        <v>247</v>
      </c>
      <c r="AA4834" s="2">
        <f t="shared" si="1296"/>
        <v>0.1214574898785425</v>
      </c>
      <c r="AB4834">
        <v>0</v>
      </c>
      <c r="AC4834">
        <v>0</v>
      </c>
      <c r="AF4834">
        <v>1</v>
      </c>
      <c r="AG4834">
        <v>1</v>
      </c>
      <c r="AH4834">
        <v>0</v>
      </c>
      <c r="AI4834">
        <v>1</v>
      </c>
      <c r="AJ4834">
        <v>1</v>
      </c>
      <c r="AK4834" t="s">
        <v>6282</v>
      </c>
      <c r="AL4834">
        <f t="shared" si="1297"/>
        <v>4</v>
      </c>
      <c r="AM4834">
        <v>0</v>
      </c>
      <c r="AN4834">
        <v>1</v>
      </c>
      <c r="AO4834">
        <v>2</v>
      </c>
      <c r="AP4834" s="11" t="s">
        <v>9214</v>
      </c>
      <c r="AQ4834">
        <v>2</v>
      </c>
      <c r="AR4834">
        <f t="shared" si="1298"/>
        <v>1</v>
      </c>
      <c r="AS4834">
        <f t="shared" si="1299"/>
        <v>6</v>
      </c>
    </row>
    <row r="4835" spans="1:45">
      <c r="A4835">
        <v>385</v>
      </c>
      <c r="B4835">
        <v>4834</v>
      </c>
      <c r="C4835" t="s">
        <v>6387</v>
      </c>
      <c r="D4835">
        <v>20211012</v>
      </c>
      <c r="E4835" t="s">
        <v>6401</v>
      </c>
      <c r="F4835" t="s">
        <v>6402</v>
      </c>
      <c r="G4835" t="s">
        <v>6289</v>
      </c>
      <c r="H4835" t="s">
        <v>6406</v>
      </c>
      <c r="I4835">
        <v>1</v>
      </c>
      <c r="J4835">
        <v>63</v>
      </c>
      <c r="K4835">
        <v>9</v>
      </c>
      <c r="L4835" t="s">
        <v>3096</v>
      </c>
      <c r="M4835">
        <v>20211009</v>
      </c>
      <c r="N4835">
        <v>20211012</v>
      </c>
      <c r="O4835">
        <v>12.77</v>
      </c>
      <c r="P4835">
        <v>13.31</v>
      </c>
      <c r="Q4835" t="s">
        <v>6282</v>
      </c>
      <c r="R4835" t="s">
        <v>6407</v>
      </c>
      <c r="S4835" t="s">
        <v>6361</v>
      </c>
      <c r="V4835" t="s">
        <v>8246</v>
      </c>
      <c r="W4835">
        <v>0</v>
      </c>
      <c r="X4835" t="s">
        <v>6282</v>
      </c>
      <c r="Y4835">
        <v>30</v>
      </c>
      <c r="Z4835">
        <v>247</v>
      </c>
      <c r="AA4835" s="2">
        <f t="shared" si="1296"/>
        <v>0.1214574898785425</v>
      </c>
      <c r="AB4835">
        <v>0</v>
      </c>
      <c r="AC4835">
        <v>0</v>
      </c>
      <c r="AF4835">
        <v>1</v>
      </c>
      <c r="AG4835">
        <v>1</v>
      </c>
      <c r="AH4835">
        <v>0</v>
      </c>
      <c r="AI4835">
        <v>1</v>
      </c>
      <c r="AJ4835">
        <v>1</v>
      </c>
      <c r="AK4835" t="s">
        <v>6282</v>
      </c>
      <c r="AL4835">
        <f t="shared" si="1297"/>
        <v>4</v>
      </c>
      <c r="AM4835">
        <v>0</v>
      </c>
      <c r="AN4835">
        <v>1</v>
      </c>
      <c r="AO4835">
        <v>2</v>
      </c>
      <c r="AP4835" s="11" t="s">
        <v>9214</v>
      </c>
      <c r="AQ4835">
        <v>2</v>
      </c>
      <c r="AR4835">
        <f t="shared" si="1298"/>
        <v>1</v>
      </c>
      <c r="AS4835">
        <f t="shared" si="1299"/>
        <v>6</v>
      </c>
    </row>
    <row r="4836" spans="1:45">
      <c r="A4836">
        <v>385</v>
      </c>
      <c r="B4836">
        <v>4835</v>
      </c>
      <c r="C4836" t="s">
        <v>6392</v>
      </c>
      <c r="D4836">
        <v>20211012</v>
      </c>
      <c r="E4836" t="s">
        <v>6401</v>
      </c>
      <c r="F4836" t="s">
        <v>6402</v>
      </c>
      <c r="G4836" t="s">
        <v>6289</v>
      </c>
      <c r="H4836" t="s">
        <v>6293</v>
      </c>
      <c r="I4836">
        <v>1</v>
      </c>
      <c r="J4836">
        <v>38</v>
      </c>
      <c r="K4836">
        <v>9</v>
      </c>
      <c r="L4836" t="s">
        <v>3096</v>
      </c>
      <c r="M4836">
        <v>20211008</v>
      </c>
      <c r="N4836">
        <v>20211012</v>
      </c>
      <c r="O4836">
        <v>23.39</v>
      </c>
      <c r="P4836">
        <v>22.21</v>
      </c>
      <c r="Q4836">
        <v>21.36</v>
      </c>
      <c r="R4836" t="s">
        <v>6407</v>
      </c>
      <c r="V4836" t="s">
        <v>8246</v>
      </c>
      <c r="W4836">
        <v>0</v>
      </c>
      <c r="X4836" t="s">
        <v>6282</v>
      </c>
      <c r="Y4836">
        <v>30</v>
      </c>
      <c r="Z4836">
        <v>247</v>
      </c>
      <c r="AA4836" s="2">
        <f t="shared" si="1296"/>
        <v>0.1214574898785425</v>
      </c>
      <c r="AB4836">
        <v>0</v>
      </c>
      <c r="AC4836">
        <v>0</v>
      </c>
      <c r="AF4836">
        <v>1</v>
      </c>
      <c r="AG4836">
        <v>1</v>
      </c>
      <c r="AH4836">
        <v>0</v>
      </c>
      <c r="AI4836">
        <v>1</v>
      </c>
      <c r="AJ4836">
        <v>1</v>
      </c>
      <c r="AK4836" t="s">
        <v>6282</v>
      </c>
      <c r="AL4836">
        <f t="shared" si="1297"/>
        <v>4</v>
      </c>
      <c r="AM4836">
        <v>0</v>
      </c>
      <c r="AN4836">
        <v>1</v>
      </c>
      <c r="AO4836">
        <v>2</v>
      </c>
      <c r="AP4836" s="11" t="s">
        <v>9214</v>
      </c>
      <c r="AQ4836">
        <v>2</v>
      </c>
      <c r="AR4836">
        <f t="shared" si="1298"/>
        <v>1</v>
      </c>
      <c r="AS4836">
        <f t="shared" si="1299"/>
        <v>6</v>
      </c>
    </row>
    <row r="4837" spans="1:45">
      <c r="A4837">
        <v>385</v>
      </c>
      <c r="B4837">
        <v>4836</v>
      </c>
      <c r="C4837" t="s">
        <v>6393</v>
      </c>
      <c r="D4837">
        <v>20211012</v>
      </c>
      <c r="E4837" t="s">
        <v>6401</v>
      </c>
      <c r="F4837" t="s">
        <v>6402</v>
      </c>
      <c r="G4837" t="s">
        <v>6289</v>
      </c>
      <c r="H4837" t="s">
        <v>6289</v>
      </c>
      <c r="I4837">
        <v>3</v>
      </c>
      <c r="J4837">
        <v>34</v>
      </c>
      <c r="K4837">
        <v>9</v>
      </c>
      <c r="L4837" t="s">
        <v>3096</v>
      </c>
      <c r="M4837" t="s">
        <v>89</v>
      </c>
      <c r="N4837">
        <v>20211012</v>
      </c>
      <c r="O4837">
        <v>14.31</v>
      </c>
      <c r="P4837">
        <v>15.28</v>
      </c>
      <c r="Q4837" t="s">
        <v>6282</v>
      </c>
      <c r="R4837" t="s">
        <v>6407</v>
      </c>
      <c r="V4837" t="s">
        <v>8246</v>
      </c>
      <c r="W4837">
        <v>0</v>
      </c>
      <c r="X4837" t="s">
        <v>6282</v>
      </c>
      <c r="Y4837">
        <v>30</v>
      </c>
      <c r="Z4837">
        <v>247</v>
      </c>
      <c r="AA4837" s="2">
        <f t="shared" si="1296"/>
        <v>0.1214574898785425</v>
      </c>
      <c r="AB4837">
        <v>0</v>
      </c>
      <c r="AC4837">
        <v>0</v>
      </c>
      <c r="AF4837">
        <v>1</v>
      </c>
      <c r="AG4837">
        <v>1</v>
      </c>
      <c r="AH4837">
        <v>0</v>
      </c>
      <c r="AI4837">
        <v>1</v>
      </c>
      <c r="AJ4837">
        <v>1</v>
      </c>
      <c r="AK4837" t="s">
        <v>6282</v>
      </c>
      <c r="AL4837">
        <f t="shared" si="1297"/>
        <v>4</v>
      </c>
      <c r="AM4837">
        <v>0</v>
      </c>
      <c r="AN4837">
        <v>1</v>
      </c>
      <c r="AO4837">
        <v>2</v>
      </c>
      <c r="AP4837" s="11" t="s">
        <v>9214</v>
      </c>
      <c r="AQ4837">
        <v>2</v>
      </c>
      <c r="AR4837">
        <f t="shared" si="1298"/>
        <v>1</v>
      </c>
      <c r="AS4837">
        <f t="shared" si="1299"/>
        <v>6</v>
      </c>
    </row>
    <row r="4838" spans="1:45">
      <c r="A4838">
        <v>385</v>
      </c>
      <c r="B4838">
        <v>4837</v>
      </c>
      <c r="C4838" t="s">
        <v>6394</v>
      </c>
      <c r="D4838">
        <v>20211012</v>
      </c>
      <c r="E4838" t="s">
        <v>6401</v>
      </c>
      <c r="F4838" t="s">
        <v>6402</v>
      </c>
      <c r="G4838" t="s">
        <v>6289</v>
      </c>
      <c r="H4838" t="s">
        <v>6289</v>
      </c>
      <c r="I4838">
        <v>3</v>
      </c>
      <c r="J4838">
        <v>38</v>
      </c>
      <c r="K4838">
        <v>9</v>
      </c>
      <c r="L4838" t="s">
        <v>3096</v>
      </c>
      <c r="M4838">
        <v>20211011</v>
      </c>
      <c r="N4838">
        <v>20211012</v>
      </c>
      <c r="O4838">
        <v>12.03</v>
      </c>
      <c r="P4838">
        <v>12.67</v>
      </c>
      <c r="Q4838" t="s">
        <v>6282</v>
      </c>
      <c r="R4838" t="s">
        <v>6407</v>
      </c>
      <c r="V4838" t="s">
        <v>8246</v>
      </c>
      <c r="W4838">
        <v>0</v>
      </c>
      <c r="X4838" t="s">
        <v>6282</v>
      </c>
      <c r="Y4838">
        <v>30</v>
      </c>
      <c r="Z4838">
        <v>247</v>
      </c>
      <c r="AA4838" s="2">
        <f t="shared" si="1296"/>
        <v>0.1214574898785425</v>
      </c>
      <c r="AB4838">
        <v>0</v>
      </c>
      <c r="AC4838">
        <v>0</v>
      </c>
      <c r="AF4838">
        <v>1</v>
      </c>
      <c r="AG4838">
        <v>1</v>
      </c>
      <c r="AH4838">
        <v>0</v>
      </c>
      <c r="AI4838">
        <v>1</v>
      </c>
      <c r="AJ4838">
        <v>1</v>
      </c>
      <c r="AK4838" t="s">
        <v>6282</v>
      </c>
      <c r="AL4838">
        <f t="shared" si="1297"/>
        <v>4</v>
      </c>
      <c r="AM4838">
        <v>0</v>
      </c>
      <c r="AN4838">
        <v>1</v>
      </c>
      <c r="AO4838">
        <v>2</v>
      </c>
      <c r="AP4838" s="11" t="s">
        <v>9214</v>
      </c>
      <c r="AQ4838">
        <v>2</v>
      </c>
      <c r="AR4838">
        <f t="shared" si="1298"/>
        <v>1</v>
      </c>
      <c r="AS4838">
        <f t="shared" si="1299"/>
        <v>6</v>
      </c>
    </row>
    <row r="4839" spans="1:45">
      <c r="A4839">
        <v>385</v>
      </c>
      <c r="B4839">
        <v>4838</v>
      </c>
      <c r="C4839" t="s">
        <v>6395</v>
      </c>
      <c r="D4839">
        <v>20211012</v>
      </c>
      <c r="E4839" t="s">
        <v>6401</v>
      </c>
      <c r="F4839" t="s">
        <v>6402</v>
      </c>
      <c r="G4839" t="s">
        <v>6289</v>
      </c>
      <c r="H4839" t="s">
        <v>6289</v>
      </c>
      <c r="I4839">
        <v>3</v>
      </c>
      <c r="J4839">
        <v>44</v>
      </c>
      <c r="K4839">
        <v>9</v>
      </c>
      <c r="L4839" t="s">
        <v>3096</v>
      </c>
      <c r="M4839">
        <v>20211011</v>
      </c>
      <c r="N4839">
        <v>20211012</v>
      </c>
      <c r="O4839">
        <v>13.79</v>
      </c>
      <c r="P4839">
        <v>14.23</v>
      </c>
      <c r="Q4839" t="s">
        <v>6282</v>
      </c>
      <c r="R4839" t="s">
        <v>6407</v>
      </c>
      <c r="V4839" t="s">
        <v>8246</v>
      </c>
      <c r="W4839">
        <v>0</v>
      </c>
      <c r="X4839" t="s">
        <v>6282</v>
      </c>
      <c r="Y4839">
        <v>30</v>
      </c>
      <c r="Z4839">
        <v>247</v>
      </c>
      <c r="AA4839" s="2">
        <f t="shared" si="1296"/>
        <v>0.1214574898785425</v>
      </c>
      <c r="AB4839">
        <v>0</v>
      </c>
      <c r="AC4839">
        <v>0</v>
      </c>
      <c r="AF4839">
        <v>1</v>
      </c>
      <c r="AG4839">
        <v>1</v>
      </c>
      <c r="AH4839">
        <v>0</v>
      </c>
      <c r="AI4839">
        <v>1</v>
      </c>
      <c r="AJ4839">
        <v>1</v>
      </c>
      <c r="AK4839" t="s">
        <v>6282</v>
      </c>
      <c r="AL4839">
        <f t="shared" si="1297"/>
        <v>4</v>
      </c>
      <c r="AM4839">
        <v>0</v>
      </c>
      <c r="AN4839">
        <v>1</v>
      </c>
      <c r="AO4839">
        <v>2</v>
      </c>
      <c r="AP4839" s="11" t="s">
        <v>9214</v>
      </c>
      <c r="AQ4839">
        <v>2</v>
      </c>
      <c r="AR4839">
        <f t="shared" si="1298"/>
        <v>1</v>
      </c>
      <c r="AS4839">
        <f t="shared" si="1299"/>
        <v>6</v>
      </c>
    </row>
    <row r="4840" spans="1:45">
      <c r="A4840">
        <v>385</v>
      </c>
      <c r="B4840">
        <v>4839</v>
      </c>
      <c r="C4840" t="s">
        <v>6396</v>
      </c>
      <c r="D4840">
        <v>20211012</v>
      </c>
      <c r="E4840" t="s">
        <v>6401</v>
      </c>
      <c r="F4840" t="s">
        <v>6402</v>
      </c>
      <c r="G4840" t="s">
        <v>6289</v>
      </c>
      <c r="H4840" t="s">
        <v>6289</v>
      </c>
      <c r="I4840">
        <v>3</v>
      </c>
      <c r="J4840">
        <v>38</v>
      </c>
      <c r="K4840">
        <v>9</v>
      </c>
      <c r="L4840" t="s">
        <v>3096</v>
      </c>
      <c r="M4840" t="s">
        <v>89</v>
      </c>
      <c r="N4840">
        <v>20211012</v>
      </c>
      <c r="O4840">
        <v>15.03</v>
      </c>
      <c r="P4840">
        <v>15.76</v>
      </c>
      <c r="Q4840" t="s">
        <v>6282</v>
      </c>
      <c r="R4840" t="s">
        <v>6407</v>
      </c>
      <c r="V4840" t="s">
        <v>8246</v>
      </c>
      <c r="W4840">
        <v>0</v>
      </c>
      <c r="X4840" t="s">
        <v>6282</v>
      </c>
      <c r="Y4840">
        <v>30</v>
      </c>
      <c r="Z4840">
        <v>247</v>
      </c>
      <c r="AA4840" s="2">
        <f t="shared" si="1296"/>
        <v>0.1214574898785425</v>
      </c>
      <c r="AB4840">
        <v>0</v>
      </c>
      <c r="AC4840">
        <v>0</v>
      </c>
      <c r="AF4840">
        <v>1</v>
      </c>
      <c r="AG4840">
        <v>1</v>
      </c>
      <c r="AH4840">
        <v>0</v>
      </c>
      <c r="AI4840">
        <v>1</v>
      </c>
      <c r="AJ4840">
        <v>1</v>
      </c>
      <c r="AK4840" t="s">
        <v>6282</v>
      </c>
      <c r="AL4840">
        <f t="shared" si="1297"/>
        <v>4</v>
      </c>
      <c r="AM4840">
        <v>0</v>
      </c>
      <c r="AN4840">
        <v>1</v>
      </c>
      <c r="AO4840">
        <v>2</v>
      </c>
      <c r="AP4840" s="11" t="s">
        <v>9214</v>
      </c>
      <c r="AQ4840">
        <v>2</v>
      </c>
      <c r="AR4840">
        <f t="shared" si="1298"/>
        <v>1</v>
      </c>
      <c r="AS4840">
        <f t="shared" si="1299"/>
        <v>6</v>
      </c>
    </row>
    <row r="4841" spans="1:45">
      <c r="A4841">
        <v>385</v>
      </c>
      <c r="B4841">
        <v>4840</v>
      </c>
      <c r="C4841" t="s">
        <v>6397</v>
      </c>
      <c r="D4841">
        <v>20211012</v>
      </c>
      <c r="E4841" t="s">
        <v>6400</v>
      </c>
      <c r="F4841" t="s">
        <v>6402</v>
      </c>
      <c r="G4841" t="s">
        <v>6289</v>
      </c>
      <c r="H4841" t="s">
        <v>6289</v>
      </c>
      <c r="I4841">
        <v>1</v>
      </c>
      <c r="J4841">
        <v>8</v>
      </c>
      <c r="K4841">
        <v>9</v>
      </c>
      <c r="L4841" t="s">
        <v>3096</v>
      </c>
      <c r="M4841" t="s">
        <v>89</v>
      </c>
      <c r="N4841">
        <v>20211012</v>
      </c>
      <c r="O4841">
        <v>35.33</v>
      </c>
      <c r="P4841">
        <v>33.96</v>
      </c>
      <c r="Q4841">
        <v>32.19</v>
      </c>
      <c r="W4841">
        <v>0</v>
      </c>
      <c r="X4841" t="s">
        <v>6282</v>
      </c>
      <c r="Y4841">
        <v>30</v>
      </c>
      <c r="Z4841">
        <v>247</v>
      </c>
      <c r="AA4841" s="2">
        <f t="shared" si="1296"/>
        <v>0.1214574898785425</v>
      </c>
      <c r="AB4841">
        <v>0</v>
      </c>
      <c r="AC4841">
        <v>1</v>
      </c>
      <c r="AD4841">
        <v>21</v>
      </c>
      <c r="AE4841">
        <v>4813</v>
      </c>
      <c r="AF4841" t="s">
        <v>8</v>
      </c>
      <c r="AG4841" t="s">
        <v>8</v>
      </c>
      <c r="AH4841" t="s">
        <v>8</v>
      </c>
      <c r="AI4841" t="s">
        <v>8</v>
      </c>
      <c r="AJ4841" t="s">
        <v>8</v>
      </c>
      <c r="AK4841" t="s">
        <v>8</v>
      </c>
      <c r="AL4841" t="s">
        <v>8</v>
      </c>
      <c r="AM4841" t="s">
        <v>8</v>
      </c>
      <c r="AN4841" t="s">
        <v>8</v>
      </c>
      <c r="AO4841" t="s">
        <v>8</v>
      </c>
      <c r="AP4841" s="11" t="s">
        <v>8</v>
      </c>
      <c r="AQ4841" t="s">
        <v>8</v>
      </c>
      <c r="AR4841" t="s">
        <v>8</v>
      </c>
      <c r="AS4841" t="s">
        <v>8</v>
      </c>
    </row>
    <row r="4842" spans="1:45">
      <c r="A4842">
        <v>385</v>
      </c>
      <c r="B4842">
        <v>4841</v>
      </c>
      <c r="C4842" t="s">
        <v>6398</v>
      </c>
      <c r="D4842">
        <v>20211012</v>
      </c>
      <c r="E4842" t="s">
        <v>6400</v>
      </c>
      <c r="F4842" t="s">
        <v>6402</v>
      </c>
      <c r="G4842" t="s">
        <v>6289</v>
      </c>
      <c r="H4842" t="s">
        <v>6289</v>
      </c>
      <c r="I4842">
        <v>3</v>
      </c>
      <c r="J4842">
        <v>15</v>
      </c>
      <c r="K4842">
        <v>9</v>
      </c>
      <c r="L4842" t="s">
        <v>3096</v>
      </c>
      <c r="M4842">
        <v>20211012</v>
      </c>
      <c r="N4842">
        <v>20211012</v>
      </c>
      <c r="O4842">
        <v>13.66</v>
      </c>
      <c r="P4842">
        <v>14.42</v>
      </c>
      <c r="Q4842" t="s">
        <v>6282</v>
      </c>
      <c r="W4842">
        <v>0</v>
      </c>
      <c r="X4842" t="s">
        <v>6282</v>
      </c>
      <c r="Y4842">
        <v>30</v>
      </c>
      <c r="Z4842">
        <v>247</v>
      </c>
      <c r="AA4842" s="2">
        <f t="shared" si="1296"/>
        <v>0.1214574898785425</v>
      </c>
      <c r="AB4842">
        <v>0</v>
      </c>
      <c r="AC4842">
        <v>1</v>
      </c>
      <c r="AD4842">
        <v>21</v>
      </c>
      <c r="AE4842">
        <v>4839</v>
      </c>
      <c r="AF4842" t="s">
        <v>8</v>
      </c>
      <c r="AG4842" t="s">
        <v>8</v>
      </c>
      <c r="AH4842" t="s">
        <v>8</v>
      </c>
      <c r="AI4842" t="s">
        <v>8</v>
      </c>
      <c r="AJ4842" t="s">
        <v>8</v>
      </c>
      <c r="AK4842" t="s">
        <v>8</v>
      </c>
      <c r="AL4842" t="s">
        <v>8</v>
      </c>
      <c r="AM4842" t="s">
        <v>8</v>
      </c>
      <c r="AN4842" t="s">
        <v>8</v>
      </c>
      <c r="AO4842" t="s">
        <v>8</v>
      </c>
      <c r="AP4842" s="11" t="s">
        <v>8</v>
      </c>
      <c r="AQ4842" t="s">
        <v>8</v>
      </c>
      <c r="AR4842" t="s">
        <v>8</v>
      </c>
      <c r="AS4842" t="s">
        <v>8</v>
      </c>
    </row>
    <row r="4843" spans="1:45">
      <c r="A4843">
        <v>385</v>
      </c>
      <c r="B4843">
        <v>4842</v>
      </c>
      <c r="C4843" t="s">
        <v>6399</v>
      </c>
      <c r="D4843">
        <v>20211012</v>
      </c>
      <c r="E4843" t="s">
        <v>6400</v>
      </c>
      <c r="F4843" t="s">
        <v>6402</v>
      </c>
      <c r="G4843" t="s">
        <v>6289</v>
      </c>
      <c r="H4843" t="s">
        <v>6289</v>
      </c>
      <c r="I4843">
        <v>4</v>
      </c>
      <c r="J4843">
        <v>36</v>
      </c>
      <c r="K4843">
        <v>9</v>
      </c>
      <c r="L4843" t="s">
        <v>3096</v>
      </c>
      <c r="M4843" t="s">
        <v>89</v>
      </c>
      <c r="N4843">
        <v>20211012</v>
      </c>
      <c r="O4843">
        <v>22.06</v>
      </c>
      <c r="P4843">
        <v>22.93</v>
      </c>
      <c r="Q4843" t="s">
        <v>6282</v>
      </c>
      <c r="W4843">
        <v>0</v>
      </c>
      <c r="X4843" t="s">
        <v>6282</v>
      </c>
      <c r="Y4843">
        <v>30</v>
      </c>
      <c r="Z4843">
        <v>247</v>
      </c>
      <c r="AA4843" s="2">
        <f t="shared" si="1296"/>
        <v>0.1214574898785425</v>
      </c>
      <c r="AB4843">
        <v>0</v>
      </c>
      <c r="AC4843">
        <v>1</v>
      </c>
      <c r="AD4843">
        <v>1</v>
      </c>
      <c r="AE4843">
        <v>4839</v>
      </c>
      <c r="AF4843" t="s">
        <v>8</v>
      </c>
      <c r="AG4843" t="s">
        <v>8</v>
      </c>
      <c r="AH4843" t="s">
        <v>8</v>
      </c>
      <c r="AI4843" t="s">
        <v>8</v>
      </c>
      <c r="AJ4843" t="s">
        <v>8</v>
      </c>
      <c r="AK4843" t="s">
        <v>8</v>
      </c>
      <c r="AL4843" t="s">
        <v>8</v>
      </c>
      <c r="AM4843" t="s">
        <v>8</v>
      </c>
      <c r="AN4843" t="s">
        <v>8</v>
      </c>
      <c r="AO4843" t="s">
        <v>8</v>
      </c>
      <c r="AP4843" s="11" t="s">
        <v>8</v>
      </c>
      <c r="AQ4843" t="s">
        <v>8</v>
      </c>
      <c r="AR4843" t="s">
        <v>8</v>
      </c>
      <c r="AS4843" t="s">
        <v>8</v>
      </c>
    </row>
    <row r="4844" spans="1:45">
      <c r="A4844">
        <v>386</v>
      </c>
      <c r="B4844">
        <v>4843</v>
      </c>
      <c r="C4844" t="s">
        <v>6408</v>
      </c>
      <c r="D4844">
        <v>20211013</v>
      </c>
      <c r="E4844" t="s">
        <v>6431</v>
      </c>
      <c r="F4844" t="s">
        <v>6432</v>
      </c>
      <c r="G4844" t="s">
        <v>6344</v>
      </c>
      <c r="H4844" t="s">
        <v>6344</v>
      </c>
      <c r="I4844">
        <v>3</v>
      </c>
      <c r="J4844">
        <v>24</v>
      </c>
      <c r="K4844">
        <v>7</v>
      </c>
      <c r="L4844" t="s">
        <v>4696</v>
      </c>
      <c r="M4844">
        <v>20211002</v>
      </c>
      <c r="N4844">
        <v>20211008</v>
      </c>
      <c r="O4844">
        <v>22.68</v>
      </c>
      <c r="P4844">
        <v>20.18</v>
      </c>
      <c r="Q4844">
        <v>19.55</v>
      </c>
      <c r="R4844" t="s">
        <v>6433</v>
      </c>
      <c r="S4844" t="s">
        <v>6435</v>
      </c>
      <c r="T4844" t="s">
        <v>6434</v>
      </c>
      <c r="U4844" t="s">
        <v>6427</v>
      </c>
      <c r="V4844" t="s">
        <v>8245</v>
      </c>
      <c r="W4844">
        <v>1</v>
      </c>
      <c r="X4844" t="s">
        <v>8</v>
      </c>
      <c r="Y4844">
        <v>15</v>
      </c>
      <c r="Z4844">
        <v>94</v>
      </c>
      <c r="AA4844" s="2">
        <f t="shared" si="1296"/>
        <v>0.15957446808510639</v>
      </c>
      <c r="AB4844">
        <v>0</v>
      </c>
      <c r="AC4844">
        <v>0</v>
      </c>
      <c r="AF4844">
        <v>0</v>
      </c>
      <c r="AG4844">
        <v>0</v>
      </c>
      <c r="AH4844">
        <v>1</v>
      </c>
      <c r="AI4844">
        <v>1</v>
      </c>
      <c r="AJ4844">
        <v>1</v>
      </c>
      <c r="AK4844" t="s">
        <v>6282</v>
      </c>
      <c r="AL4844">
        <f t="shared" si="1290"/>
        <v>3</v>
      </c>
      <c r="AM4844">
        <v>1</v>
      </c>
      <c r="AN4844">
        <v>1</v>
      </c>
      <c r="AO4844">
        <v>2</v>
      </c>
      <c r="AP4844" s="11" t="s">
        <v>9214</v>
      </c>
      <c r="AQ4844">
        <v>1</v>
      </c>
      <c r="AR4844">
        <f t="shared" ref="AR4844:AR4886" si="1300">IF(AL4844&lt;4,2,IF(AL4844=4,1,IF(AL4844=5,0,)))</f>
        <v>2</v>
      </c>
      <c r="AS4844">
        <f t="shared" si="1295"/>
        <v>7</v>
      </c>
    </row>
    <row r="4845" spans="1:45">
      <c r="A4845">
        <v>386</v>
      </c>
      <c r="B4845">
        <v>4844</v>
      </c>
      <c r="C4845" t="s">
        <v>6409</v>
      </c>
      <c r="D4845">
        <v>20211013</v>
      </c>
      <c r="E4845" t="s">
        <v>6431</v>
      </c>
      <c r="F4845" t="s">
        <v>6432</v>
      </c>
      <c r="G4845" t="s">
        <v>6344</v>
      </c>
      <c r="H4845" t="s">
        <v>6344</v>
      </c>
      <c r="I4845">
        <v>3</v>
      </c>
      <c r="J4845">
        <v>38</v>
      </c>
      <c r="K4845">
        <v>7</v>
      </c>
      <c r="L4845" t="s">
        <v>4696</v>
      </c>
      <c r="M4845">
        <v>20211004</v>
      </c>
      <c r="N4845">
        <v>20211006</v>
      </c>
      <c r="O4845">
        <v>16.13</v>
      </c>
      <c r="P4845">
        <v>15.24</v>
      </c>
      <c r="Q4845" t="s">
        <v>6282</v>
      </c>
      <c r="R4845" t="s">
        <v>6433</v>
      </c>
      <c r="S4845" t="s">
        <v>6284</v>
      </c>
      <c r="T4845" t="s">
        <v>6434</v>
      </c>
      <c r="V4845" t="s">
        <v>8245</v>
      </c>
      <c r="W4845">
        <v>0</v>
      </c>
      <c r="X4845" t="s">
        <v>8</v>
      </c>
      <c r="Y4845">
        <v>15</v>
      </c>
      <c r="Z4845">
        <v>94</v>
      </c>
      <c r="AA4845" s="2">
        <f t="shared" ref="AA4845:AA4859" si="1301">Y4845/Z4845</f>
        <v>0.15957446808510639</v>
      </c>
      <c r="AB4845">
        <v>0</v>
      </c>
      <c r="AC4845">
        <v>0</v>
      </c>
      <c r="AF4845">
        <v>0</v>
      </c>
      <c r="AG4845">
        <v>0</v>
      </c>
      <c r="AH4845">
        <v>1</v>
      </c>
      <c r="AI4845">
        <v>1</v>
      </c>
      <c r="AJ4845">
        <v>1</v>
      </c>
      <c r="AK4845" t="s">
        <v>6282</v>
      </c>
      <c r="AL4845">
        <f t="shared" ref="AL4845:AL4858" si="1302">SUM(AF4845:AK4845)</f>
        <v>3</v>
      </c>
      <c r="AM4845">
        <v>1</v>
      </c>
      <c r="AN4845">
        <v>1</v>
      </c>
      <c r="AO4845">
        <v>2</v>
      </c>
      <c r="AP4845" s="11" t="s">
        <v>9214</v>
      </c>
      <c r="AQ4845">
        <v>1</v>
      </c>
      <c r="AR4845">
        <f t="shared" ref="AR4845:AR4858" si="1303">IF(AL4845&lt;4,2,IF(AL4845=4,1,IF(AL4845=5,0,)))</f>
        <v>2</v>
      </c>
      <c r="AS4845">
        <f t="shared" ref="AS4845:AS4858" si="1304">SUM(AM4845:AR4845)</f>
        <v>7</v>
      </c>
    </row>
    <row r="4846" spans="1:45">
      <c r="A4846">
        <v>386</v>
      </c>
      <c r="B4846">
        <v>4845</v>
      </c>
      <c r="C4846" t="s">
        <v>6410</v>
      </c>
      <c r="D4846">
        <v>20211013</v>
      </c>
      <c r="E4846" t="s">
        <v>6431</v>
      </c>
      <c r="F4846" t="s">
        <v>6432</v>
      </c>
      <c r="G4846" t="s">
        <v>6344</v>
      </c>
      <c r="H4846" t="s">
        <v>6344</v>
      </c>
      <c r="I4846">
        <v>3</v>
      </c>
      <c r="J4846">
        <v>30</v>
      </c>
      <c r="K4846">
        <v>7</v>
      </c>
      <c r="L4846" t="s">
        <v>4696</v>
      </c>
      <c r="M4846">
        <v>20211007</v>
      </c>
      <c r="N4846">
        <v>20211008</v>
      </c>
      <c r="O4846">
        <v>17.260000000000002</v>
      </c>
      <c r="P4846">
        <v>15.58</v>
      </c>
      <c r="Q4846">
        <v>14.99</v>
      </c>
      <c r="R4846" t="s">
        <v>6433</v>
      </c>
      <c r="S4846" t="s">
        <v>6283</v>
      </c>
      <c r="T4846" t="s">
        <v>6434</v>
      </c>
      <c r="V4846" t="s">
        <v>8245</v>
      </c>
      <c r="W4846">
        <v>0</v>
      </c>
      <c r="X4846" t="s">
        <v>8</v>
      </c>
      <c r="Y4846">
        <v>15</v>
      </c>
      <c r="Z4846">
        <v>94</v>
      </c>
      <c r="AA4846" s="2">
        <f t="shared" si="1301"/>
        <v>0.15957446808510639</v>
      </c>
      <c r="AB4846">
        <v>0</v>
      </c>
      <c r="AC4846">
        <v>0</v>
      </c>
      <c r="AF4846">
        <v>0</v>
      </c>
      <c r="AG4846">
        <v>0</v>
      </c>
      <c r="AH4846">
        <v>1</v>
      </c>
      <c r="AI4846">
        <v>1</v>
      </c>
      <c r="AJ4846">
        <v>1</v>
      </c>
      <c r="AK4846" t="s">
        <v>6282</v>
      </c>
      <c r="AL4846">
        <f t="shared" si="1302"/>
        <v>3</v>
      </c>
      <c r="AM4846">
        <v>1</v>
      </c>
      <c r="AN4846">
        <v>1</v>
      </c>
      <c r="AO4846">
        <v>2</v>
      </c>
      <c r="AP4846" s="11" t="s">
        <v>9214</v>
      </c>
      <c r="AQ4846">
        <v>1</v>
      </c>
      <c r="AR4846">
        <f t="shared" si="1303"/>
        <v>2</v>
      </c>
      <c r="AS4846">
        <f t="shared" si="1304"/>
        <v>7</v>
      </c>
    </row>
    <row r="4847" spans="1:45">
      <c r="A4847">
        <v>386</v>
      </c>
      <c r="B4847">
        <v>4846</v>
      </c>
      <c r="C4847" t="s">
        <v>6411</v>
      </c>
      <c r="D4847">
        <v>20211013</v>
      </c>
      <c r="E4847" t="s">
        <v>6431</v>
      </c>
      <c r="F4847" t="s">
        <v>6432</v>
      </c>
      <c r="G4847" t="s">
        <v>6344</v>
      </c>
      <c r="H4847" t="s">
        <v>6344</v>
      </c>
      <c r="I4847">
        <v>3</v>
      </c>
      <c r="J4847">
        <v>33</v>
      </c>
      <c r="K4847">
        <v>7</v>
      </c>
      <c r="L4847" t="s">
        <v>4696</v>
      </c>
      <c r="M4847">
        <v>20211006</v>
      </c>
      <c r="N4847">
        <v>20211008</v>
      </c>
      <c r="O4847">
        <v>23.13</v>
      </c>
      <c r="P4847">
        <v>22.11</v>
      </c>
      <c r="Q4847">
        <v>20.79</v>
      </c>
      <c r="R4847" t="s">
        <v>6433</v>
      </c>
      <c r="S4847" t="s">
        <v>6283</v>
      </c>
      <c r="T4847" t="s">
        <v>6434</v>
      </c>
      <c r="V4847" t="s">
        <v>8245</v>
      </c>
      <c r="W4847">
        <v>0</v>
      </c>
      <c r="X4847" t="s">
        <v>8</v>
      </c>
      <c r="Y4847">
        <v>15</v>
      </c>
      <c r="Z4847">
        <v>94</v>
      </c>
      <c r="AA4847" s="2">
        <f t="shared" si="1301"/>
        <v>0.15957446808510639</v>
      </c>
      <c r="AB4847">
        <v>0</v>
      </c>
      <c r="AC4847">
        <v>0</v>
      </c>
      <c r="AF4847">
        <v>0</v>
      </c>
      <c r="AG4847">
        <v>0</v>
      </c>
      <c r="AH4847">
        <v>1</v>
      </c>
      <c r="AI4847">
        <v>1</v>
      </c>
      <c r="AJ4847">
        <v>1</v>
      </c>
      <c r="AK4847" t="s">
        <v>6282</v>
      </c>
      <c r="AL4847">
        <f t="shared" si="1302"/>
        <v>3</v>
      </c>
      <c r="AM4847">
        <v>1</v>
      </c>
      <c r="AN4847">
        <v>1</v>
      </c>
      <c r="AO4847">
        <v>2</v>
      </c>
      <c r="AP4847" s="11" t="s">
        <v>9214</v>
      </c>
      <c r="AQ4847">
        <v>1</v>
      </c>
      <c r="AR4847">
        <f t="shared" si="1303"/>
        <v>2</v>
      </c>
      <c r="AS4847">
        <f t="shared" si="1304"/>
        <v>7</v>
      </c>
    </row>
    <row r="4848" spans="1:45">
      <c r="A4848">
        <v>386</v>
      </c>
      <c r="B4848">
        <v>4847</v>
      </c>
      <c r="C4848" t="s">
        <v>6412</v>
      </c>
      <c r="D4848">
        <v>20211013</v>
      </c>
      <c r="E4848" t="s">
        <v>6431</v>
      </c>
      <c r="F4848" t="s">
        <v>6432</v>
      </c>
      <c r="G4848" t="s">
        <v>6344</v>
      </c>
      <c r="H4848" t="s">
        <v>6344</v>
      </c>
      <c r="I4848">
        <v>2</v>
      </c>
      <c r="J4848">
        <v>57</v>
      </c>
      <c r="K4848">
        <v>7</v>
      </c>
      <c r="L4848" t="s">
        <v>4696</v>
      </c>
      <c r="M4848">
        <v>20211004</v>
      </c>
      <c r="N4848">
        <v>20211008</v>
      </c>
      <c r="O4848">
        <v>24.35</v>
      </c>
      <c r="P4848">
        <v>21.95</v>
      </c>
      <c r="Q4848">
        <v>21.41</v>
      </c>
      <c r="R4848" t="s">
        <v>6433</v>
      </c>
      <c r="T4848" t="s">
        <v>6434</v>
      </c>
      <c r="U4848" t="s">
        <v>6424</v>
      </c>
      <c r="V4848" t="s">
        <v>8245</v>
      </c>
      <c r="W4848">
        <v>0</v>
      </c>
      <c r="X4848" t="s">
        <v>8</v>
      </c>
      <c r="Y4848">
        <v>15</v>
      </c>
      <c r="Z4848">
        <v>94</v>
      </c>
      <c r="AA4848" s="2">
        <f t="shared" si="1301"/>
        <v>0.15957446808510639</v>
      </c>
      <c r="AB4848">
        <v>0</v>
      </c>
      <c r="AC4848">
        <v>0</v>
      </c>
      <c r="AF4848">
        <v>0</v>
      </c>
      <c r="AG4848">
        <v>0</v>
      </c>
      <c r="AH4848">
        <v>1</v>
      </c>
      <c r="AI4848">
        <v>1</v>
      </c>
      <c r="AJ4848">
        <v>1</v>
      </c>
      <c r="AK4848" t="s">
        <v>6282</v>
      </c>
      <c r="AL4848">
        <f t="shared" si="1302"/>
        <v>3</v>
      </c>
      <c r="AM4848">
        <v>1</v>
      </c>
      <c r="AN4848">
        <v>1</v>
      </c>
      <c r="AO4848">
        <v>2</v>
      </c>
      <c r="AP4848" s="11" t="s">
        <v>9214</v>
      </c>
      <c r="AQ4848">
        <v>1</v>
      </c>
      <c r="AR4848">
        <f t="shared" si="1303"/>
        <v>2</v>
      </c>
      <c r="AS4848">
        <f t="shared" si="1304"/>
        <v>7</v>
      </c>
    </row>
    <row r="4849" spans="1:45">
      <c r="A4849">
        <v>386</v>
      </c>
      <c r="B4849">
        <v>4848</v>
      </c>
      <c r="C4849" t="s">
        <v>6413</v>
      </c>
      <c r="D4849">
        <v>20211013</v>
      </c>
      <c r="E4849" t="s">
        <v>6431</v>
      </c>
      <c r="F4849" t="s">
        <v>6432</v>
      </c>
      <c r="G4849" t="s">
        <v>6344</v>
      </c>
      <c r="H4849" t="s">
        <v>6344</v>
      </c>
      <c r="I4849">
        <v>3</v>
      </c>
      <c r="J4849">
        <v>45</v>
      </c>
      <c r="K4849">
        <v>7</v>
      </c>
      <c r="L4849" t="s">
        <v>4696</v>
      </c>
      <c r="M4849" t="s">
        <v>89</v>
      </c>
      <c r="N4849">
        <v>20211008</v>
      </c>
      <c r="O4849">
        <v>34.049999999999997</v>
      </c>
      <c r="P4849">
        <v>33.590000000000003</v>
      </c>
      <c r="Q4849" t="s">
        <v>6282</v>
      </c>
      <c r="R4849" t="s">
        <v>6433</v>
      </c>
      <c r="T4849" t="s">
        <v>6434</v>
      </c>
      <c r="U4849" t="s">
        <v>6425</v>
      </c>
      <c r="V4849" t="s">
        <v>8245</v>
      </c>
      <c r="W4849">
        <v>0</v>
      </c>
      <c r="X4849" t="s">
        <v>8</v>
      </c>
      <c r="Y4849">
        <v>15</v>
      </c>
      <c r="Z4849">
        <v>94</v>
      </c>
      <c r="AA4849" s="2">
        <f t="shared" si="1301"/>
        <v>0.15957446808510639</v>
      </c>
      <c r="AB4849">
        <v>0</v>
      </c>
      <c r="AC4849">
        <v>0</v>
      </c>
      <c r="AF4849">
        <v>0</v>
      </c>
      <c r="AG4849">
        <v>0</v>
      </c>
      <c r="AH4849">
        <v>1</v>
      </c>
      <c r="AI4849">
        <v>1</v>
      </c>
      <c r="AJ4849">
        <v>1</v>
      </c>
      <c r="AK4849" t="s">
        <v>6282</v>
      </c>
      <c r="AL4849">
        <f t="shared" si="1302"/>
        <v>3</v>
      </c>
      <c r="AM4849">
        <v>1</v>
      </c>
      <c r="AN4849">
        <v>1</v>
      </c>
      <c r="AO4849">
        <v>2</v>
      </c>
      <c r="AP4849" s="11" t="s">
        <v>9214</v>
      </c>
      <c r="AQ4849">
        <v>1</v>
      </c>
      <c r="AR4849">
        <f t="shared" si="1303"/>
        <v>2</v>
      </c>
      <c r="AS4849">
        <f t="shared" si="1304"/>
        <v>7</v>
      </c>
    </row>
    <row r="4850" spans="1:45">
      <c r="A4850">
        <v>386</v>
      </c>
      <c r="B4850">
        <v>4849</v>
      </c>
      <c r="C4850" t="s">
        <v>6415</v>
      </c>
      <c r="D4850">
        <v>20211013</v>
      </c>
      <c r="E4850" t="s">
        <v>6431</v>
      </c>
      <c r="F4850" t="s">
        <v>6432</v>
      </c>
      <c r="G4850" t="s">
        <v>6344</v>
      </c>
      <c r="H4850" t="s">
        <v>6344</v>
      </c>
      <c r="I4850">
        <v>3</v>
      </c>
      <c r="J4850">
        <v>31</v>
      </c>
      <c r="K4850">
        <v>7</v>
      </c>
      <c r="L4850" t="s">
        <v>4696</v>
      </c>
      <c r="M4850">
        <v>20211002</v>
      </c>
      <c r="N4850">
        <v>20211009</v>
      </c>
      <c r="O4850">
        <v>28.18</v>
      </c>
      <c r="P4850">
        <v>26.29</v>
      </c>
      <c r="Q4850">
        <v>25.27</v>
      </c>
      <c r="R4850" t="s">
        <v>6433</v>
      </c>
      <c r="S4850" t="s">
        <v>6283</v>
      </c>
      <c r="T4850" t="s">
        <v>6434</v>
      </c>
      <c r="U4850" t="s">
        <v>6426</v>
      </c>
      <c r="V4850" t="s">
        <v>8245</v>
      </c>
      <c r="W4850">
        <v>0</v>
      </c>
      <c r="X4850" t="s">
        <v>8</v>
      </c>
      <c r="Y4850">
        <v>15</v>
      </c>
      <c r="Z4850">
        <v>94</v>
      </c>
      <c r="AA4850" s="2">
        <f t="shared" si="1301"/>
        <v>0.15957446808510639</v>
      </c>
      <c r="AB4850">
        <v>0</v>
      </c>
      <c r="AC4850">
        <v>0</v>
      </c>
      <c r="AF4850">
        <v>0</v>
      </c>
      <c r="AG4850">
        <v>0</v>
      </c>
      <c r="AH4850">
        <v>1</v>
      </c>
      <c r="AI4850">
        <v>1</v>
      </c>
      <c r="AJ4850">
        <v>1</v>
      </c>
      <c r="AK4850" t="s">
        <v>6282</v>
      </c>
      <c r="AL4850">
        <f t="shared" si="1302"/>
        <v>3</v>
      </c>
      <c r="AM4850">
        <v>1</v>
      </c>
      <c r="AN4850">
        <v>1</v>
      </c>
      <c r="AO4850">
        <v>2</v>
      </c>
      <c r="AP4850" s="11" t="s">
        <v>9214</v>
      </c>
      <c r="AQ4850">
        <v>1</v>
      </c>
      <c r="AR4850">
        <f t="shared" si="1303"/>
        <v>2</v>
      </c>
      <c r="AS4850">
        <f t="shared" si="1304"/>
        <v>7</v>
      </c>
    </row>
    <row r="4851" spans="1:45">
      <c r="A4851">
        <v>386</v>
      </c>
      <c r="B4851">
        <v>4850</v>
      </c>
      <c r="C4851" t="s">
        <v>6414</v>
      </c>
      <c r="D4851">
        <v>20211013</v>
      </c>
      <c r="E4851" t="s">
        <v>6431</v>
      </c>
      <c r="F4851" t="s">
        <v>6432</v>
      </c>
      <c r="G4851" t="s">
        <v>6344</v>
      </c>
      <c r="H4851" t="s">
        <v>6344</v>
      </c>
      <c r="I4851">
        <v>2</v>
      </c>
      <c r="J4851">
        <v>53</v>
      </c>
      <c r="K4851">
        <v>7</v>
      </c>
      <c r="L4851" t="s">
        <v>4696</v>
      </c>
      <c r="M4851">
        <v>20211006</v>
      </c>
      <c r="N4851">
        <v>20211009</v>
      </c>
      <c r="O4851">
        <v>19.170000000000002</v>
      </c>
      <c r="P4851">
        <v>17.440000000000001</v>
      </c>
      <c r="Q4851">
        <v>16.149999999999999</v>
      </c>
      <c r="R4851" t="s">
        <v>6433</v>
      </c>
      <c r="T4851" t="s">
        <v>6434</v>
      </c>
      <c r="U4851" t="s">
        <v>6425</v>
      </c>
      <c r="V4851" t="s">
        <v>8245</v>
      </c>
      <c r="W4851">
        <v>0</v>
      </c>
      <c r="X4851" t="s">
        <v>8</v>
      </c>
      <c r="Y4851">
        <v>15</v>
      </c>
      <c r="Z4851">
        <v>94</v>
      </c>
      <c r="AA4851" s="2">
        <f t="shared" si="1301"/>
        <v>0.15957446808510639</v>
      </c>
      <c r="AB4851">
        <v>0</v>
      </c>
      <c r="AC4851">
        <v>0</v>
      </c>
      <c r="AF4851">
        <v>0</v>
      </c>
      <c r="AG4851">
        <v>0</v>
      </c>
      <c r="AH4851">
        <v>1</v>
      </c>
      <c r="AI4851">
        <v>1</v>
      </c>
      <c r="AJ4851">
        <v>1</v>
      </c>
      <c r="AK4851" t="s">
        <v>6282</v>
      </c>
      <c r="AL4851">
        <f t="shared" si="1302"/>
        <v>3</v>
      </c>
      <c r="AM4851">
        <v>1</v>
      </c>
      <c r="AN4851">
        <v>1</v>
      </c>
      <c r="AO4851">
        <v>2</v>
      </c>
      <c r="AP4851" s="11" t="s">
        <v>9214</v>
      </c>
      <c r="AQ4851">
        <v>1</v>
      </c>
      <c r="AR4851">
        <f t="shared" si="1303"/>
        <v>2</v>
      </c>
      <c r="AS4851">
        <f t="shared" si="1304"/>
        <v>7</v>
      </c>
    </row>
    <row r="4852" spans="1:45">
      <c r="A4852">
        <v>386</v>
      </c>
      <c r="B4852">
        <v>4851</v>
      </c>
      <c r="C4852" t="s">
        <v>6416</v>
      </c>
      <c r="D4852">
        <v>20211013</v>
      </c>
      <c r="E4852" t="s">
        <v>6431</v>
      </c>
      <c r="F4852" t="s">
        <v>6432</v>
      </c>
      <c r="G4852" t="s">
        <v>6344</v>
      </c>
      <c r="H4852" t="s">
        <v>6344</v>
      </c>
      <c r="I4852">
        <v>3</v>
      </c>
      <c r="J4852">
        <v>23</v>
      </c>
      <c r="K4852">
        <v>7</v>
      </c>
      <c r="L4852" t="s">
        <v>4696</v>
      </c>
      <c r="M4852" t="s">
        <v>89</v>
      </c>
      <c r="N4852">
        <v>20211009</v>
      </c>
      <c r="O4852">
        <v>24.95</v>
      </c>
      <c r="P4852">
        <v>23.3</v>
      </c>
      <c r="Q4852">
        <v>23.26</v>
      </c>
      <c r="R4852" t="s">
        <v>6433</v>
      </c>
      <c r="S4852" t="s">
        <v>6283</v>
      </c>
      <c r="T4852" t="s">
        <v>6434</v>
      </c>
      <c r="V4852" t="s">
        <v>8245</v>
      </c>
      <c r="W4852">
        <v>0</v>
      </c>
      <c r="X4852" t="s">
        <v>8</v>
      </c>
      <c r="Y4852">
        <v>15</v>
      </c>
      <c r="Z4852">
        <v>94</v>
      </c>
      <c r="AA4852" s="2">
        <f t="shared" si="1301"/>
        <v>0.15957446808510639</v>
      </c>
      <c r="AB4852">
        <v>0</v>
      </c>
      <c r="AC4852">
        <v>0</v>
      </c>
      <c r="AF4852">
        <v>0</v>
      </c>
      <c r="AG4852">
        <v>0</v>
      </c>
      <c r="AH4852">
        <v>1</v>
      </c>
      <c r="AI4852">
        <v>1</v>
      </c>
      <c r="AJ4852">
        <v>1</v>
      </c>
      <c r="AK4852" t="s">
        <v>6282</v>
      </c>
      <c r="AL4852">
        <f t="shared" si="1302"/>
        <v>3</v>
      </c>
      <c r="AM4852">
        <v>1</v>
      </c>
      <c r="AN4852">
        <v>1</v>
      </c>
      <c r="AO4852">
        <v>2</v>
      </c>
      <c r="AP4852" s="11" t="s">
        <v>9214</v>
      </c>
      <c r="AQ4852">
        <v>1</v>
      </c>
      <c r="AR4852">
        <f t="shared" si="1303"/>
        <v>2</v>
      </c>
      <c r="AS4852">
        <f t="shared" si="1304"/>
        <v>7</v>
      </c>
    </row>
    <row r="4853" spans="1:45">
      <c r="A4853">
        <v>386</v>
      </c>
      <c r="B4853">
        <v>4852</v>
      </c>
      <c r="C4853" t="s">
        <v>6417</v>
      </c>
      <c r="D4853">
        <v>20211013</v>
      </c>
      <c r="E4853" t="s">
        <v>6431</v>
      </c>
      <c r="F4853" t="s">
        <v>6432</v>
      </c>
      <c r="G4853" t="s">
        <v>6344</v>
      </c>
      <c r="H4853" t="s">
        <v>6344</v>
      </c>
      <c r="I4853">
        <v>2</v>
      </c>
      <c r="J4853">
        <v>61</v>
      </c>
      <c r="K4853">
        <v>7</v>
      </c>
      <c r="L4853" t="s">
        <v>4696</v>
      </c>
      <c r="M4853" t="s">
        <v>89</v>
      </c>
      <c r="N4853">
        <v>20211009</v>
      </c>
      <c r="O4853">
        <v>14.99</v>
      </c>
      <c r="P4853">
        <v>13.35</v>
      </c>
      <c r="Q4853">
        <v>12.53</v>
      </c>
      <c r="R4853" t="s">
        <v>6433</v>
      </c>
      <c r="T4853" t="s">
        <v>6434</v>
      </c>
      <c r="U4853" t="s">
        <v>6423</v>
      </c>
      <c r="V4853" t="s">
        <v>8245</v>
      </c>
      <c r="W4853">
        <v>0</v>
      </c>
      <c r="X4853" t="s">
        <v>8</v>
      </c>
      <c r="Y4853">
        <v>15</v>
      </c>
      <c r="Z4853">
        <v>94</v>
      </c>
      <c r="AA4853" s="2">
        <f t="shared" si="1301"/>
        <v>0.15957446808510639</v>
      </c>
      <c r="AB4853">
        <v>0</v>
      </c>
      <c r="AC4853">
        <v>0</v>
      </c>
      <c r="AF4853">
        <v>0</v>
      </c>
      <c r="AG4853">
        <v>0</v>
      </c>
      <c r="AH4853">
        <v>1</v>
      </c>
      <c r="AI4853">
        <v>1</v>
      </c>
      <c r="AJ4853">
        <v>1</v>
      </c>
      <c r="AK4853" t="s">
        <v>6282</v>
      </c>
      <c r="AL4853">
        <f t="shared" si="1302"/>
        <v>3</v>
      </c>
      <c r="AM4853">
        <v>1</v>
      </c>
      <c r="AN4853">
        <v>1</v>
      </c>
      <c r="AO4853">
        <v>2</v>
      </c>
      <c r="AP4853" s="11" t="s">
        <v>9214</v>
      </c>
      <c r="AQ4853">
        <v>1</v>
      </c>
      <c r="AR4853">
        <f t="shared" si="1303"/>
        <v>2</v>
      </c>
      <c r="AS4853">
        <f t="shared" si="1304"/>
        <v>7</v>
      </c>
    </row>
    <row r="4854" spans="1:45">
      <c r="A4854">
        <v>386</v>
      </c>
      <c r="B4854">
        <v>4853</v>
      </c>
      <c r="C4854" t="s">
        <v>6418</v>
      </c>
      <c r="D4854">
        <v>20211013</v>
      </c>
      <c r="E4854" t="s">
        <v>6431</v>
      </c>
      <c r="F4854" t="s">
        <v>6432</v>
      </c>
      <c r="G4854" t="s">
        <v>6344</v>
      </c>
      <c r="H4854" t="s">
        <v>6344</v>
      </c>
      <c r="I4854">
        <v>1</v>
      </c>
      <c r="J4854">
        <v>48</v>
      </c>
      <c r="K4854">
        <v>7</v>
      </c>
      <c r="L4854" t="s">
        <v>4696</v>
      </c>
      <c r="M4854" t="s">
        <v>89</v>
      </c>
      <c r="N4854">
        <v>20211009</v>
      </c>
      <c r="O4854">
        <v>17.329999999999998</v>
      </c>
      <c r="P4854">
        <v>15.61</v>
      </c>
      <c r="Q4854">
        <v>13.94</v>
      </c>
      <c r="R4854" t="s">
        <v>6433</v>
      </c>
      <c r="T4854" t="s">
        <v>6434</v>
      </c>
      <c r="U4854" t="s">
        <v>6428</v>
      </c>
      <c r="V4854" t="s">
        <v>8245</v>
      </c>
      <c r="W4854">
        <v>0</v>
      </c>
      <c r="X4854" t="s">
        <v>8</v>
      </c>
      <c r="Y4854">
        <v>15</v>
      </c>
      <c r="Z4854">
        <v>94</v>
      </c>
      <c r="AA4854" s="2">
        <f t="shared" si="1301"/>
        <v>0.15957446808510639</v>
      </c>
      <c r="AB4854">
        <v>0</v>
      </c>
      <c r="AC4854">
        <v>0</v>
      </c>
      <c r="AF4854">
        <v>0</v>
      </c>
      <c r="AG4854">
        <v>0</v>
      </c>
      <c r="AH4854">
        <v>1</v>
      </c>
      <c r="AI4854">
        <v>1</v>
      </c>
      <c r="AJ4854">
        <v>1</v>
      </c>
      <c r="AK4854" t="s">
        <v>6282</v>
      </c>
      <c r="AL4854">
        <f t="shared" si="1302"/>
        <v>3</v>
      </c>
      <c r="AM4854">
        <v>1</v>
      </c>
      <c r="AN4854">
        <v>1</v>
      </c>
      <c r="AO4854">
        <v>2</v>
      </c>
      <c r="AP4854" s="11" t="s">
        <v>9214</v>
      </c>
      <c r="AQ4854">
        <v>1</v>
      </c>
      <c r="AR4854">
        <f t="shared" si="1303"/>
        <v>2</v>
      </c>
      <c r="AS4854">
        <f t="shared" si="1304"/>
        <v>7</v>
      </c>
    </row>
    <row r="4855" spans="1:45">
      <c r="A4855">
        <v>386</v>
      </c>
      <c r="B4855">
        <v>4854</v>
      </c>
      <c r="C4855" t="s">
        <v>6419</v>
      </c>
      <c r="D4855">
        <v>20211013</v>
      </c>
      <c r="E4855" t="s">
        <v>6431</v>
      </c>
      <c r="F4855" t="s">
        <v>6432</v>
      </c>
      <c r="G4855" t="s">
        <v>6344</v>
      </c>
      <c r="H4855" t="s">
        <v>6344</v>
      </c>
      <c r="I4855">
        <v>3</v>
      </c>
      <c r="J4855">
        <v>37</v>
      </c>
      <c r="K4855">
        <v>7</v>
      </c>
      <c r="L4855" t="s">
        <v>4696</v>
      </c>
      <c r="M4855">
        <v>20211006</v>
      </c>
      <c r="N4855">
        <v>20211009</v>
      </c>
      <c r="O4855">
        <v>16.88</v>
      </c>
      <c r="P4855">
        <v>14.52</v>
      </c>
      <c r="Q4855">
        <v>12.48</v>
      </c>
      <c r="R4855" t="s">
        <v>6433</v>
      </c>
      <c r="S4855" t="s">
        <v>6283</v>
      </c>
      <c r="T4855" t="s">
        <v>6434</v>
      </c>
      <c r="V4855" t="s">
        <v>8245</v>
      </c>
      <c r="W4855">
        <v>0</v>
      </c>
      <c r="X4855" t="s">
        <v>8</v>
      </c>
      <c r="Y4855">
        <v>15</v>
      </c>
      <c r="Z4855">
        <v>94</v>
      </c>
      <c r="AA4855" s="2">
        <f t="shared" si="1301"/>
        <v>0.15957446808510639</v>
      </c>
      <c r="AB4855">
        <v>0</v>
      </c>
      <c r="AC4855">
        <v>0</v>
      </c>
      <c r="AF4855">
        <v>0</v>
      </c>
      <c r="AG4855">
        <v>0</v>
      </c>
      <c r="AH4855">
        <v>1</v>
      </c>
      <c r="AI4855">
        <v>1</v>
      </c>
      <c r="AJ4855">
        <v>1</v>
      </c>
      <c r="AK4855" t="s">
        <v>6282</v>
      </c>
      <c r="AL4855">
        <f t="shared" si="1302"/>
        <v>3</v>
      </c>
      <c r="AM4855">
        <v>1</v>
      </c>
      <c r="AN4855">
        <v>1</v>
      </c>
      <c r="AO4855">
        <v>2</v>
      </c>
      <c r="AP4855" s="11" t="s">
        <v>9214</v>
      </c>
      <c r="AQ4855">
        <v>1</v>
      </c>
      <c r="AR4855">
        <f t="shared" si="1303"/>
        <v>2</v>
      </c>
      <c r="AS4855">
        <f t="shared" si="1304"/>
        <v>7</v>
      </c>
    </row>
    <row r="4856" spans="1:45">
      <c r="A4856">
        <v>386</v>
      </c>
      <c r="B4856">
        <v>4855</v>
      </c>
      <c r="C4856" t="s">
        <v>6420</v>
      </c>
      <c r="D4856">
        <v>20211013</v>
      </c>
      <c r="E4856" t="s">
        <v>6431</v>
      </c>
      <c r="F4856" t="s">
        <v>6432</v>
      </c>
      <c r="G4856" t="s">
        <v>6344</v>
      </c>
      <c r="H4856" t="s">
        <v>6344</v>
      </c>
      <c r="I4856">
        <v>3</v>
      </c>
      <c r="J4856">
        <v>40</v>
      </c>
      <c r="K4856">
        <v>7</v>
      </c>
      <c r="L4856" t="s">
        <v>4696</v>
      </c>
      <c r="M4856">
        <v>20211007</v>
      </c>
      <c r="N4856">
        <v>20211009</v>
      </c>
      <c r="O4856">
        <v>28.94</v>
      </c>
      <c r="P4856">
        <v>27.53</v>
      </c>
      <c r="Q4856">
        <v>27.75</v>
      </c>
      <c r="R4856" t="s">
        <v>6433</v>
      </c>
      <c r="S4856" t="s">
        <v>6283</v>
      </c>
      <c r="T4856" t="s">
        <v>6434</v>
      </c>
      <c r="V4856" t="s">
        <v>8245</v>
      </c>
      <c r="W4856">
        <v>0</v>
      </c>
      <c r="X4856" t="s">
        <v>8</v>
      </c>
      <c r="Y4856">
        <v>15</v>
      </c>
      <c r="Z4856">
        <v>94</v>
      </c>
      <c r="AA4856" s="2">
        <f t="shared" si="1301"/>
        <v>0.15957446808510639</v>
      </c>
      <c r="AB4856">
        <v>0</v>
      </c>
      <c r="AC4856">
        <v>0</v>
      </c>
      <c r="AF4856">
        <v>0</v>
      </c>
      <c r="AG4856">
        <v>0</v>
      </c>
      <c r="AH4856">
        <v>1</v>
      </c>
      <c r="AI4856">
        <v>1</v>
      </c>
      <c r="AJ4856">
        <v>1</v>
      </c>
      <c r="AK4856" t="s">
        <v>6282</v>
      </c>
      <c r="AL4856">
        <f t="shared" si="1302"/>
        <v>3</v>
      </c>
      <c r="AM4856">
        <v>1</v>
      </c>
      <c r="AN4856">
        <v>1</v>
      </c>
      <c r="AO4856">
        <v>2</v>
      </c>
      <c r="AP4856" s="11" t="s">
        <v>9214</v>
      </c>
      <c r="AQ4856">
        <v>1</v>
      </c>
      <c r="AR4856">
        <f t="shared" si="1303"/>
        <v>2</v>
      </c>
      <c r="AS4856">
        <f t="shared" si="1304"/>
        <v>7</v>
      </c>
    </row>
    <row r="4857" spans="1:45">
      <c r="A4857">
        <v>386</v>
      </c>
      <c r="B4857">
        <v>4856</v>
      </c>
      <c r="C4857" t="s">
        <v>6421</v>
      </c>
      <c r="D4857">
        <v>20211013</v>
      </c>
      <c r="E4857" t="s">
        <v>6431</v>
      </c>
      <c r="F4857" t="s">
        <v>6432</v>
      </c>
      <c r="G4857" t="s">
        <v>6344</v>
      </c>
      <c r="H4857" t="s">
        <v>6344</v>
      </c>
      <c r="I4857">
        <v>2</v>
      </c>
      <c r="J4857">
        <v>59</v>
      </c>
      <c r="K4857">
        <v>7</v>
      </c>
      <c r="L4857" t="s">
        <v>4696</v>
      </c>
      <c r="M4857">
        <v>20211009</v>
      </c>
      <c r="N4857">
        <v>20211010</v>
      </c>
      <c r="O4857">
        <v>15.02</v>
      </c>
      <c r="P4857">
        <v>13.46</v>
      </c>
      <c r="Q4857">
        <v>13.02</v>
      </c>
      <c r="R4857" t="s">
        <v>6433</v>
      </c>
      <c r="T4857" t="s">
        <v>6434</v>
      </c>
      <c r="U4857" t="s">
        <v>6429</v>
      </c>
      <c r="V4857" t="s">
        <v>8245</v>
      </c>
      <c r="W4857">
        <v>0</v>
      </c>
      <c r="X4857" t="s">
        <v>8</v>
      </c>
      <c r="Y4857">
        <v>15</v>
      </c>
      <c r="Z4857">
        <v>94</v>
      </c>
      <c r="AA4857" s="2">
        <f t="shared" si="1301"/>
        <v>0.15957446808510639</v>
      </c>
      <c r="AB4857">
        <v>0</v>
      </c>
      <c r="AC4857">
        <v>0</v>
      </c>
      <c r="AF4857">
        <v>0</v>
      </c>
      <c r="AG4857">
        <v>0</v>
      </c>
      <c r="AH4857">
        <v>1</v>
      </c>
      <c r="AI4857">
        <v>1</v>
      </c>
      <c r="AJ4857">
        <v>1</v>
      </c>
      <c r="AK4857" t="s">
        <v>6282</v>
      </c>
      <c r="AL4857">
        <f t="shared" si="1302"/>
        <v>3</v>
      </c>
      <c r="AM4857">
        <v>1</v>
      </c>
      <c r="AN4857">
        <v>1</v>
      </c>
      <c r="AO4857">
        <v>2</v>
      </c>
      <c r="AP4857" s="11" t="s">
        <v>9214</v>
      </c>
      <c r="AQ4857">
        <v>1</v>
      </c>
      <c r="AR4857">
        <f t="shared" si="1303"/>
        <v>2</v>
      </c>
      <c r="AS4857">
        <f t="shared" si="1304"/>
        <v>7</v>
      </c>
    </row>
    <row r="4858" spans="1:45">
      <c r="A4858">
        <v>386</v>
      </c>
      <c r="B4858">
        <v>4857</v>
      </c>
      <c r="C4858" t="s">
        <v>6422</v>
      </c>
      <c r="D4858">
        <v>20211013</v>
      </c>
      <c r="E4858" t="s">
        <v>6431</v>
      </c>
      <c r="F4858" t="s">
        <v>6432</v>
      </c>
      <c r="G4858" t="s">
        <v>6344</v>
      </c>
      <c r="H4858" t="s">
        <v>6344</v>
      </c>
      <c r="I4858">
        <v>3</v>
      </c>
      <c r="J4858">
        <v>48</v>
      </c>
      <c r="K4858">
        <v>7</v>
      </c>
      <c r="L4858" t="s">
        <v>4696</v>
      </c>
      <c r="M4858">
        <v>20211009</v>
      </c>
      <c r="N4858">
        <v>20211013</v>
      </c>
      <c r="O4858">
        <v>34.840000000000003</v>
      </c>
      <c r="P4858">
        <v>32.979999999999997</v>
      </c>
      <c r="Q4858">
        <v>32.6</v>
      </c>
      <c r="R4858" t="s">
        <v>6433</v>
      </c>
      <c r="T4858" t="s">
        <v>6434</v>
      </c>
      <c r="U4858" t="s">
        <v>6430</v>
      </c>
      <c r="V4858" t="s">
        <v>8245</v>
      </c>
      <c r="W4858">
        <v>0</v>
      </c>
      <c r="X4858" t="s">
        <v>8</v>
      </c>
      <c r="Y4858">
        <v>15</v>
      </c>
      <c r="Z4858">
        <v>94</v>
      </c>
      <c r="AA4858" s="2">
        <f t="shared" si="1301"/>
        <v>0.15957446808510639</v>
      </c>
      <c r="AB4858">
        <v>0</v>
      </c>
      <c r="AC4858">
        <v>0</v>
      </c>
      <c r="AF4858">
        <v>0</v>
      </c>
      <c r="AG4858">
        <v>0</v>
      </c>
      <c r="AH4858">
        <v>1</v>
      </c>
      <c r="AI4858">
        <v>1</v>
      </c>
      <c r="AJ4858">
        <v>1</v>
      </c>
      <c r="AK4858" t="s">
        <v>6282</v>
      </c>
      <c r="AL4858">
        <f t="shared" si="1302"/>
        <v>3</v>
      </c>
      <c r="AM4858">
        <v>1</v>
      </c>
      <c r="AN4858">
        <v>1</v>
      </c>
      <c r="AO4858">
        <v>2</v>
      </c>
      <c r="AP4858" s="11" t="s">
        <v>9214</v>
      </c>
      <c r="AQ4858">
        <v>1</v>
      </c>
      <c r="AR4858">
        <f t="shared" si="1303"/>
        <v>2</v>
      </c>
      <c r="AS4858">
        <f t="shared" si="1304"/>
        <v>7</v>
      </c>
    </row>
    <row r="4859" spans="1:45">
      <c r="A4859">
        <v>387</v>
      </c>
      <c r="B4859">
        <v>4858</v>
      </c>
      <c r="D4859">
        <v>20211012</v>
      </c>
      <c r="E4859" t="s">
        <v>6436</v>
      </c>
      <c r="F4859" t="s">
        <v>6438</v>
      </c>
      <c r="G4859" t="s">
        <v>6437</v>
      </c>
      <c r="H4859" t="s">
        <v>6437</v>
      </c>
      <c r="I4859">
        <v>1</v>
      </c>
      <c r="J4859">
        <v>43</v>
      </c>
      <c r="K4859">
        <v>7</v>
      </c>
      <c r="L4859" t="s">
        <v>6449</v>
      </c>
      <c r="M4859" t="s">
        <v>89</v>
      </c>
      <c r="N4859">
        <v>20211011</v>
      </c>
      <c r="O4859">
        <v>9.69</v>
      </c>
      <c r="P4859">
        <v>12.16</v>
      </c>
      <c r="Q4859" t="s">
        <v>6282</v>
      </c>
      <c r="R4859" t="s">
        <v>6454</v>
      </c>
      <c r="S4859" t="s">
        <v>6450</v>
      </c>
      <c r="V4859" t="s">
        <v>8156</v>
      </c>
      <c r="W4859">
        <v>1</v>
      </c>
      <c r="X4859">
        <v>4858</v>
      </c>
      <c r="Y4859">
        <v>14</v>
      </c>
      <c r="Z4859">
        <v>84</v>
      </c>
      <c r="AA4859" s="2">
        <f t="shared" si="1301"/>
        <v>0.16666666666666666</v>
      </c>
      <c r="AB4859">
        <v>0</v>
      </c>
      <c r="AC4859">
        <v>0</v>
      </c>
      <c r="AF4859">
        <v>0</v>
      </c>
      <c r="AG4859">
        <v>0</v>
      </c>
      <c r="AH4859">
        <v>0</v>
      </c>
      <c r="AI4859">
        <v>0</v>
      </c>
      <c r="AJ4859">
        <v>0</v>
      </c>
      <c r="AK4859" t="s">
        <v>6282</v>
      </c>
      <c r="AL4859">
        <f t="shared" ref="AL4859:AL4907" si="1305">SUM(AF4859:AK4859)</f>
        <v>0</v>
      </c>
      <c r="AM4859">
        <v>0</v>
      </c>
      <c r="AN4859">
        <v>2</v>
      </c>
      <c r="AO4859">
        <v>2</v>
      </c>
      <c r="AP4859" s="11" t="s">
        <v>9214</v>
      </c>
      <c r="AQ4859">
        <v>1</v>
      </c>
      <c r="AR4859">
        <f t="shared" si="1300"/>
        <v>2</v>
      </c>
      <c r="AS4859">
        <f t="shared" si="1295"/>
        <v>7</v>
      </c>
    </row>
    <row r="4860" spans="1:45">
      <c r="A4860">
        <v>387</v>
      </c>
      <c r="B4860">
        <v>4859</v>
      </c>
      <c r="D4860">
        <v>20211012</v>
      </c>
      <c r="E4860" t="s">
        <v>6436</v>
      </c>
      <c r="F4860" t="s">
        <v>6438</v>
      </c>
      <c r="G4860" t="s">
        <v>6437</v>
      </c>
      <c r="H4860" t="s">
        <v>6437</v>
      </c>
      <c r="I4860">
        <v>1</v>
      </c>
      <c r="J4860">
        <v>24</v>
      </c>
      <c r="K4860">
        <v>5</v>
      </c>
      <c r="L4860" t="s">
        <v>6449</v>
      </c>
      <c r="M4860">
        <v>20211009</v>
      </c>
      <c r="N4860">
        <v>20211010</v>
      </c>
      <c r="O4860">
        <v>12.56</v>
      </c>
      <c r="P4860">
        <v>10.81</v>
      </c>
      <c r="Q4860">
        <v>10.43</v>
      </c>
      <c r="R4860" t="s">
        <v>6454</v>
      </c>
      <c r="S4860" t="s">
        <v>6442</v>
      </c>
      <c r="V4860" t="s">
        <v>8156</v>
      </c>
      <c r="W4860">
        <v>0</v>
      </c>
      <c r="X4860">
        <v>4858</v>
      </c>
      <c r="Y4860">
        <v>14</v>
      </c>
      <c r="Z4860">
        <v>84</v>
      </c>
      <c r="AA4860" s="2">
        <f t="shared" ref="AA4860:AA4873" si="1306">Y4860/Z4860</f>
        <v>0.16666666666666666</v>
      </c>
      <c r="AB4860">
        <v>0</v>
      </c>
      <c r="AC4860">
        <v>0</v>
      </c>
      <c r="AF4860">
        <v>0</v>
      </c>
      <c r="AG4860">
        <v>0</v>
      </c>
      <c r="AH4860">
        <v>0</v>
      </c>
      <c r="AI4860">
        <v>0</v>
      </c>
      <c r="AJ4860">
        <v>0</v>
      </c>
      <c r="AK4860" t="s">
        <v>6282</v>
      </c>
      <c r="AL4860">
        <f t="shared" ref="AL4860:AL4872" si="1307">SUM(AF4860:AK4860)</f>
        <v>0</v>
      </c>
      <c r="AM4860">
        <v>0</v>
      </c>
      <c r="AN4860">
        <v>2</v>
      </c>
      <c r="AO4860">
        <v>2</v>
      </c>
      <c r="AP4860" s="11" t="s">
        <v>9214</v>
      </c>
      <c r="AQ4860">
        <v>1</v>
      </c>
      <c r="AR4860">
        <f t="shared" ref="AR4860:AR4872" si="1308">IF(AL4860&lt;4,2,IF(AL4860=4,1,IF(AL4860=5,0,)))</f>
        <v>2</v>
      </c>
      <c r="AS4860">
        <f t="shared" ref="AS4860:AS4872" si="1309">SUM(AM4860:AR4860)</f>
        <v>7</v>
      </c>
    </row>
    <row r="4861" spans="1:45">
      <c r="A4861">
        <v>387</v>
      </c>
      <c r="B4861">
        <v>4860</v>
      </c>
      <c r="D4861">
        <v>20211012</v>
      </c>
      <c r="E4861" t="s">
        <v>6436</v>
      </c>
      <c r="F4861" t="s">
        <v>6438</v>
      </c>
      <c r="G4861" t="s">
        <v>6437</v>
      </c>
      <c r="H4861" t="s">
        <v>6439</v>
      </c>
      <c r="I4861">
        <v>1</v>
      </c>
      <c r="J4861">
        <v>39</v>
      </c>
      <c r="K4861">
        <v>5</v>
      </c>
      <c r="L4861" t="s">
        <v>6449</v>
      </c>
      <c r="M4861">
        <v>20211009</v>
      </c>
      <c r="N4861">
        <v>20211011</v>
      </c>
      <c r="O4861">
        <v>33.659999999999997</v>
      </c>
      <c r="P4861">
        <v>32.229999999999997</v>
      </c>
      <c r="Q4861">
        <v>32.4</v>
      </c>
      <c r="R4861" t="s">
        <v>6454</v>
      </c>
      <c r="V4861" t="s">
        <v>8156</v>
      </c>
      <c r="W4861">
        <v>0</v>
      </c>
      <c r="X4861">
        <v>4858</v>
      </c>
      <c r="Y4861">
        <v>14</v>
      </c>
      <c r="Z4861">
        <v>84</v>
      </c>
      <c r="AA4861" s="2">
        <f t="shared" si="1306"/>
        <v>0.16666666666666666</v>
      </c>
      <c r="AB4861">
        <v>0</v>
      </c>
      <c r="AC4861">
        <v>0</v>
      </c>
      <c r="AF4861">
        <v>0</v>
      </c>
      <c r="AG4861">
        <v>0</v>
      </c>
      <c r="AH4861">
        <v>0</v>
      </c>
      <c r="AI4861">
        <v>0</v>
      </c>
      <c r="AJ4861">
        <v>0</v>
      </c>
      <c r="AK4861" t="s">
        <v>6282</v>
      </c>
      <c r="AL4861">
        <f t="shared" si="1307"/>
        <v>0</v>
      </c>
      <c r="AM4861">
        <v>0</v>
      </c>
      <c r="AN4861">
        <v>2</v>
      </c>
      <c r="AO4861">
        <v>2</v>
      </c>
      <c r="AP4861" s="11" t="s">
        <v>9214</v>
      </c>
      <c r="AQ4861">
        <v>1</v>
      </c>
      <c r="AR4861">
        <f t="shared" si="1308"/>
        <v>2</v>
      </c>
      <c r="AS4861">
        <f t="shared" si="1309"/>
        <v>7</v>
      </c>
    </row>
    <row r="4862" spans="1:45">
      <c r="A4862">
        <v>387</v>
      </c>
      <c r="B4862">
        <v>4861</v>
      </c>
      <c r="D4862">
        <v>20211012</v>
      </c>
      <c r="E4862" t="s">
        <v>6436</v>
      </c>
      <c r="F4862" t="s">
        <v>6438</v>
      </c>
      <c r="G4862" t="s">
        <v>6437</v>
      </c>
      <c r="H4862" t="s">
        <v>6437</v>
      </c>
      <c r="I4862">
        <v>1</v>
      </c>
      <c r="J4862">
        <v>46</v>
      </c>
      <c r="K4862">
        <v>5</v>
      </c>
      <c r="L4862" t="s">
        <v>6449</v>
      </c>
      <c r="M4862">
        <v>20211011</v>
      </c>
      <c r="N4862">
        <v>20211011</v>
      </c>
      <c r="O4862">
        <v>24.11</v>
      </c>
      <c r="P4862" t="s">
        <v>6282</v>
      </c>
      <c r="Q4862">
        <v>25.9</v>
      </c>
      <c r="R4862" t="s">
        <v>6454</v>
      </c>
      <c r="S4862" t="s">
        <v>6451</v>
      </c>
      <c r="V4862" t="s">
        <v>8156</v>
      </c>
      <c r="W4862">
        <v>0</v>
      </c>
      <c r="X4862">
        <v>4858</v>
      </c>
      <c r="Y4862">
        <v>14</v>
      </c>
      <c r="Z4862">
        <v>84</v>
      </c>
      <c r="AA4862" s="2">
        <f t="shared" si="1306"/>
        <v>0.16666666666666666</v>
      </c>
      <c r="AB4862">
        <v>0</v>
      </c>
      <c r="AC4862">
        <v>0</v>
      </c>
      <c r="AF4862">
        <v>0</v>
      </c>
      <c r="AG4862">
        <v>0</v>
      </c>
      <c r="AH4862">
        <v>0</v>
      </c>
      <c r="AI4862">
        <v>0</v>
      </c>
      <c r="AJ4862">
        <v>0</v>
      </c>
      <c r="AK4862" t="s">
        <v>6282</v>
      </c>
      <c r="AL4862">
        <f t="shared" si="1307"/>
        <v>0</v>
      </c>
      <c r="AM4862">
        <v>0</v>
      </c>
      <c r="AN4862">
        <v>2</v>
      </c>
      <c r="AO4862">
        <v>2</v>
      </c>
      <c r="AP4862" s="11" t="s">
        <v>9214</v>
      </c>
      <c r="AQ4862">
        <v>1</v>
      </c>
      <c r="AR4862">
        <f t="shared" si="1308"/>
        <v>2</v>
      </c>
      <c r="AS4862">
        <f t="shared" si="1309"/>
        <v>7</v>
      </c>
    </row>
    <row r="4863" spans="1:45">
      <c r="A4863">
        <v>387</v>
      </c>
      <c r="B4863">
        <v>4862</v>
      </c>
      <c r="D4863">
        <v>20211012</v>
      </c>
      <c r="E4863" t="s">
        <v>6436</v>
      </c>
      <c r="F4863" t="s">
        <v>6438</v>
      </c>
      <c r="G4863" t="s">
        <v>6437</v>
      </c>
      <c r="H4863" t="s">
        <v>6437</v>
      </c>
      <c r="I4863">
        <v>2</v>
      </c>
      <c r="J4863">
        <v>36</v>
      </c>
      <c r="K4863">
        <v>5</v>
      </c>
      <c r="L4863" t="s">
        <v>6449</v>
      </c>
      <c r="M4863">
        <v>20211009</v>
      </c>
      <c r="N4863">
        <v>20211011</v>
      </c>
      <c r="O4863">
        <v>15.38</v>
      </c>
      <c r="P4863">
        <v>13.61</v>
      </c>
      <c r="Q4863">
        <v>11.81</v>
      </c>
      <c r="R4863" t="s">
        <v>6454</v>
      </c>
      <c r="S4863" t="s">
        <v>6441</v>
      </c>
      <c r="V4863" t="s">
        <v>8156</v>
      </c>
      <c r="W4863">
        <v>0</v>
      </c>
      <c r="X4863">
        <v>4858</v>
      </c>
      <c r="Y4863">
        <v>14</v>
      </c>
      <c r="Z4863">
        <v>84</v>
      </c>
      <c r="AA4863" s="2">
        <f t="shared" si="1306"/>
        <v>0.16666666666666666</v>
      </c>
      <c r="AB4863">
        <v>0</v>
      </c>
      <c r="AC4863">
        <v>0</v>
      </c>
      <c r="AF4863">
        <v>0</v>
      </c>
      <c r="AG4863">
        <v>0</v>
      </c>
      <c r="AH4863">
        <v>0</v>
      </c>
      <c r="AI4863">
        <v>0</v>
      </c>
      <c r="AJ4863">
        <v>0</v>
      </c>
      <c r="AK4863" t="s">
        <v>6282</v>
      </c>
      <c r="AL4863">
        <f t="shared" si="1307"/>
        <v>0</v>
      </c>
      <c r="AM4863">
        <v>0</v>
      </c>
      <c r="AN4863">
        <v>2</v>
      </c>
      <c r="AO4863">
        <v>2</v>
      </c>
      <c r="AP4863" s="11" t="s">
        <v>9214</v>
      </c>
      <c r="AQ4863">
        <v>1</v>
      </c>
      <c r="AR4863">
        <f t="shared" si="1308"/>
        <v>2</v>
      </c>
      <c r="AS4863">
        <f t="shared" si="1309"/>
        <v>7</v>
      </c>
    </row>
    <row r="4864" spans="1:45">
      <c r="A4864">
        <v>387</v>
      </c>
      <c r="B4864">
        <v>4863</v>
      </c>
      <c r="D4864">
        <v>20211012</v>
      </c>
      <c r="E4864" t="s">
        <v>6436</v>
      </c>
      <c r="F4864" t="s">
        <v>6438</v>
      </c>
      <c r="G4864" t="s">
        <v>6437</v>
      </c>
      <c r="H4864" t="s">
        <v>6437</v>
      </c>
      <c r="I4864">
        <v>1</v>
      </c>
      <c r="J4864">
        <v>53</v>
      </c>
      <c r="K4864">
        <v>5</v>
      </c>
      <c r="L4864" t="s">
        <v>6449</v>
      </c>
      <c r="M4864">
        <v>20211011</v>
      </c>
      <c r="N4864">
        <v>20211011</v>
      </c>
      <c r="O4864">
        <v>24.11</v>
      </c>
      <c r="P4864" t="s">
        <v>6282</v>
      </c>
      <c r="Q4864">
        <v>25.9</v>
      </c>
      <c r="R4864" t="s">
        <v>6454</v>
      </c>
      <c r="S4864" t="s">
        <v>6452</v>
      </c>
      <c r="V4864" t="s">
        <v>8156</v>
      </c>
      <c r="W4864">
        <v>0</v>
      </c>
      <c r="X4864">
        <v>4858</v>
      </c>
      <c r="Y4864">
        <v>14</v>
      </c>
      <c r="Z4864">
        <v>84</v>
      </c>
      <c r="AA4864" s="2">
        <f t="shared" si="1306"/>
        <v>0.16666666666666666</v>
      </c>
      <c r="AB4864">
        <v>0</v>
      </c>
      <c r="AC4864">
        <v>0</v>
      </c>
      <c r="AF4864">
        <v>0</v>
      </c>
      <c r="AG4864">
        <v>0</v>
      </c>
      <c r="AH4864">
        <v>0</v>
      </c>
      <c r="AI4864">
        <v>0</v>
      </c>
      <c r="AJ4864">
        <v>0</v>
      </c>
      <c r="AK4864" t="s">
        <v>6282</v>
      </c>
      <c r="AL4864">
        <f t="shared" si="1307"/>
        <v>0</v>
      </c>
      <c r="AM4864">
        <v>0</v>
      </c>
      <c r="AN4864">
        <v>2</v>
      </c>
      <c r="AO4864">
        <v>2</v>
      </c>
      <c r="AP4864" s="11" t="s">
        <v>9214</v>
      </c>
      <c r="AQ4864">
        <v>1</v>
      </c>
      <c r="AR4864">
        <f t="shared" si="1308"/>
        <v>2</v>
      </c>
      <c r="AS4864">
        <f t="shared" si="1309"/>
        <v>7</v>
      </c>
    </row>
    <row r="4865" spans="1:46">
      <c r="A4865">
        <v>387</v>
      </c>
      <c r="B4865">
        <v>4864</v>
      </c>
      <c r="D4865">
        <v>20211012</v>
      </c>
      <c r="E4865" t="s">
        <v>6436</v>
      </c>
      <c r="F4865" t="s">
        <v>6438</v>
      </c>
      <c r="G4865" t="s">
        <v>6437</v>
      </c>
      <c r="H4865" t="s">
        <v>6443</v>
      </c>
      <c r="I4865">
        <v>1</v>
      </c>
      <c r="J4865">
        <v>42</v>
      </c>
      <c r="K4865">
        <v>5</v>
      </c>
      <c r="L4865" t="s">
        <v>6449</v>
      </c>
      <c r="M4865">
        <v>20211010</v>
      </c>
      <c r="N4865">
        <v>20211011</v>
      </c>
      <c r="O4865">
        <v>18.690000000000001</v>
      </c>
      <c r="P4865">
        <v>19.03</v>
      </c>
      <c r="Q4865" t="s">
        <v>6282</v>
      </c>
      <c r="R4865" t="s">
        <v>6454</v>
      </c>
      <c r="S4865" t="s">
        <v>6453</v>
      </c>
      <c r="V4865" t="s">
        <v>8156</v>
      </c>
      <c r="W4865">
        <v>0</v>
      </c>
      <c r="X4865">
        <v>4858</v>
      </c>
      <c r="Y4865">
        <v>14</v>
      </c>
      <c r="Z4865">
        <v>84</v>
      </c>
      <c r="AA4865" s="2">
        <f t="shared" si="1306"/>
        <v>0.16666666666666666</v>
      </c>
      <c r="AB4865">
        <v>0</v>
      </c>
      <c r="AC4865">
        <v>0</v>
      </c>
      <c r="AF4865">
        <v>0</v>
      </c>
      <c r="AG4865">
        <v>0</v>
      </c>
      <c r="AH4865">
        <v>0</v>
      </c>
      <c r="AI4865">
        <v>0</v>
      </c>
      <c r="AJ4865">
        <v>0</v>
      </c>
      <c r="AK4865" t="s">
        <v>6282</v>
      </c>
      <c r="AL4865">
        <f t="shared" si="1307"/>
        <v>0</v>
      </c>
      <c r="AM4865">
        <v>0</v>
      </c>
      <c r="AN4865">
        <v>2</v>
      </c>
      <c r="AO4865">
        <v>2</v>
      </c>
      <c r="AP4865" s="11" t="s">
        <v>9214</v>
      </c>
      <c r="AQ4865">
        <v>1</v>
      </c>
      <c r="AR4865">
        <f t="shared" si="1308"/>
        <v>2</v>
      </c>
      <c r="AS4865">
        <f t="shared" si="1309"/>
        <v>7</v>
      </c>
    </row>
    <row r="4866" spans="1:46">
      <c r="A4866">
        <v>387</v>
      </c>
      <c r="B4866">
        <v>4865</v>
      </c>
      <c r="D4866">
        <v>20211012</v>
      </c>
      <c r="E4866" t="s">
        <v>6436</v>
      </c>
      <c r="F4866" t="s">
        <v>6438</v>
      </c>
      <c r="G4866" t="s">
        <v>6437</v>
      </c>
      <c r="H4866" t="s">
        <v>6444</v>
      </c>
      <c r="I4866">
        <v>1</v>
      </c>
      <c r="J4866">
        <v>42</v>
      </c>
      <c r="K4866">
        <v>5</v>
      </c>
      <c r="L4866" t="s">
        <v>6449</v>
      </c>
      <c r="M4866">
        <v>20211009</v>
      </c>
      <c r="N4866">
        <v>20211011</v>
      </c>
      <c r="O4866">
        <v>18.2</v>
      </c>
      <c r="P4866">
        <v>17.059999999999999</v>
      </c>
      <c r="Q4866">
        <v>17.350000000000001</v>
      </c>
      <c r="R4866" t="s">
        <v>6454</v>
      </c>
      <c r="V4866" t="s">
        <v>8156</v>
      </c>
      <c r="W4866">
        <v>0</v>
      </c>
      <c r="X4866">
        <v>4858</v>
      </c>
      <c r="Y4866">
        <v>14</v>
      </c>
      <c r="Z4866">
        <v>84</v>
      </c>
      <c r="AA4866" s="2">
        <f t="shared" si="1306"/>
        <v>0.16666666666666666</v>
      </c>
      <c r="AB4866">
        <v>0</v>
      </c>
      <c r="AC4866">
        <v>0</v>
      </c>
      <c r="AF4866">
        <v>0</v>
      </c>
      <c r="AG4866">
        <v>0</v>
      </c>
      <c r="AH4866">
        <v>0</v>
      </c>
      <c r="AI4866">
        <v>0</v>
      </c>
      <c r="AJ4866">
        <v>0</v>
      </c>
      <c r="AK4866" t="s">
        <v>6282</v>
      </c>
      <c r="AL4866">
        <f t="shared" si="1307"/>
        <v>0</v>
      </c>
      <c r="AM4866">
        <v>0</v>
      </c>
      <c r="AN4866">
        <v>2</v>
      </c>
      <c r="AO4866">
        <v>2</v>
      </c>
      <c r="AP4866" s="11" t="s">
        <v>9214</v>
      </c>
      <c r="AQ4866">
        <v>1</v>
      </c>
      <c r="AR4866">
        <f t="shared" si="1308"/>
        <v>2</v>
      </c>
      <c r="AS4866">
        <f t="shared" si="1309"/>
        <v>7</v>
      </c>
    </row>
    <row r="4867" spans="1:46">
      <c r="A4867">
        <v>387</v>
      </c>
      <c r="B4867">
        <v>4866</v>
      </c>
      <c r="D4867">
        <v>20211012</v>
      </c>
      <c r="E4867" t="s">
        <v>6436</v>
      </c>
      <c r="F4867" t="s">
        <v>6438</v>
      </c>
      <c r="G4867" t="s">
        <v>6437</v>
      </c>
      <c r="H4867" t="s">
        <v>6445</v>
      </c>
      <c r="I4867">
        <v>1</v>
      </c>
      <c r="J4867">
        <v>37</v>
      </c>
      <c r="K4867">
        <v>5</v>
      </c>
      <c r="L4867" t="s">
        <v>6449</v>
      </c>
      <c r="M4867" t="s">
        <v>89</v>
      </c>
      <c r="N4867">
        <v>20211011</v>
      </c>
      <c r="O4867">
        <v>23.83</v>
      </c>
      <c r="P4867">
        <v>21.69</v>
      </c>
      <c r="Q4867">
        <v>20.43</v>
      </c>
      <c r="R4867" t="s">
        <v>6454</v>
      </c>
      <c r="S4867" t="s">
        <v>6446</v>
      </c>
      <c r="V4867" t="s">
        <v>8156</v>
      </c>
      <c r="W4867">
        <v>0</v>
      </c>
      <c r="X4867">
        <v>4858</v>
      </c>
      <c r="Y4867">
        <v>14</v>
      </c>
      <c r="Z4867">
        <v>84</v>
      </c>
      <c r="AA4867" s="2">
        <f t="shared" si="1306"/>
        <v>0.16666666666666666</v>
      </c>
      <c r="AB4867">
        <v>0</v>
      </c>
      <c r="AC4867">
        <v>0</v>
      </c>
      <c r="AF4867">
        <v>0</v>
      </c>
      <c r="AG4867">
        <v>0</v>
      </c>
      <c r="AH4867">
        <v>0</v>
      </c>
      <c r="AI4867">
        <v>0</v>
      </c>
      <c r="AJ4867">
        <v>0</v>
      </c>
      <c r="AK4867" t="s">
        <v>6282</v>
      </c>
      <c r="AL4867">
        <f t="shared" si="1307"/>
        <v>0</v>
      </c>
      <c r="AM4867">
        <v>0</v>
      </c>
      <c r="AN4867">
        <v>2</v>
      </c>
      <c r="AO4867">
        <v>2</v>
      </c>
      <c r="AP4867" s="11" t="s">
        <v>9214</v>
      </c>
      <c r="AQ4867">
        <v>1</v>
      </c>
      <c r="AR4867">
        <f t="shared" si="1308"/>
        <v>2</v>
      </c>
      <c r="AS4867">
        <f t="shared" si="1309"/>
        <v>7</v>
      </c>
    </row>
    <row r="4868" spans="1:46">
      <c r="A4868">
        <v>387</v>
      </c>
      <c r="B4868">
        <v>4867</v>
      </c>
      <c r="D4868">
        <v>20211012</v>
      </c>
      <c r="E4868" t="s">
        <v>6436</v>
      </c>
      <c r="F4868" t="s">
        <v>6438</v>
      </c>
      <c r="G4868" t="s">
        <v>6437</v>
      </c>
      <c r="H4868" t="s">
        <v>6447</v>
      </c>
      <c r="I4868">
        <v>2</v>
      </c>
      <c r="J4868">
        <v>31</v>
      </c>
      <c r="K4868">
        <v>5</v>
      </c>
      <c r="L4868" t="s">
        <v>6449</v>
      </c>
      <c r="M4868">
        <v>20211010</v>
      </c>
      <c r="N4868">
        <v>20211011</v>
      </c>
      <c r="O4868">
        <v>16.059999999999999</v>
      </c>
      <c r="P4868">
        <v>16.14</v>
      </c>
      <c r="Q4868" t="s">
        <v>6282</v>
      </c>
      <c r="R4868" t="s">
        <v>6454</v>
      </c>
      <c r="V4868" t="s">
        <v>8156</v>
      </c>
      <c r="W4868">
        <v>0</v>
      </c>
      <c r="X4868">
        <v>4858</v>
      </c>
      <c r="Y4868">
        <v>14</v>
      </c>
      <c r="Z4868">
        <v>84</v>
      </c>
      <c r="AA4868" s="2">
        <f t="shared" si="1306"/>
        <v>0.16666666666666666</v>
      </c>
      <c r="AB4868">
        <v>0</v>
      </c>
      <c r="AC4868">
        <v>0</v>
      </c>
      <c r="AF4868">
        <v>0</v>
      </c>
      <c r="AG4868">
        <v>0</v>
      </c>
      <c r="AH4868">
        <v>0</v>
      </c>
      <c r="AI4868">
        <v>0</v>
      </c>
      <c r="AJ4868">
        <v>0</v>
      </c>
      <c r="AK4868" t="s">
        <v>6282</v>
      </c>
      <c r="AL4868">
        <f t="shared" si="1307"/>
        <v>0</v>
      </c>
      <c r="AM4868">
        <v>0</v>
      </c>
      <c r="AN4868">
        <v>2</v>
      </c>
      <c r="AO4868">
        <v>2</v>
      </c>
      <c r="AP4868" s="11" t="s">
        <v>9214</v>
      </c>
      <c r="AQ4868">
        <v>1</v>
      </c>
      <c r="AR4868">
        <f t="shared" si="1308"/>
        <v>2</v>
      </c>
      <c r="AS4868">
        <f t="shared" si="1309"/>
        <v>7</v>
      </c>
    </row>
    <row r="4869" spans="1:46">
      <c r="A4869">
        <v>387</v>
      </c>
      <c r="B4869">
        <v>4868</v>
      </c>
      <c r="D4869">
        <v>20211012</v>
      </c>
      <c r="E4869" t="s">
        <v>6436</v>
      </c>
      <c r="F4869" t="s">
        <v>6438</v>
      </c>
      <c r="G4869" t="s">
        <v>6437</v>
      </c>
      <c r="H4869" t="s">
        <v>6445</v>
      </c>
      <c r="I4869">
        <v>3</v>
      </c>
      <c r="J4869">
        <v>29</v>
      </c>
      <c r="K4869">
        <v>5</v>
      </c>
      <c r="L4869" t="s">
        <v>6449</v>
      </c>
      <c r="M4869">
        <v>20211008</v>
      </c>
      <c r="N4869">
        <v>20211011</v>
      </c>
      <c r="O4869">
        <v>22.28</v>
      </c>
      <c r="P4869">
        <v>21</v>
      </c>
      <c r="Q4869">
        <v>20.13</v>
      </c>
      <c r="R4869" t="s">
        <v>6454</v>
      </c>
      <c r="S4869" t="s">
        <v>6440</v>
      </c>
      <c r="V4869" t="s">
        <v>8156</v>
      </c>
      <c r="W4869">
        <v>0</v>
      </c>
      <c r="X4869">
        <v>4858</v>
      </c>
      <c r="Y4869">
        <v>14</v>
      </c>
      <c r="Z4869">
        <v>84</v>
      </c>
      <c r="AA4869" s="2">
        <f t="shared" si="1306"/>
        <v>0.16666666666666666</v>
      </c>
      <c r="AB4869">
        <v>0</v>
      </c>
      <c r="AC4869">
        <v>0</v>
      </c>
      <c r="AF4869">
        <v>0</v>
      </c>
      <c r="AG4869">
        <v>0</v>
      </c>
      <c r="AH4869">
        <v>0</v>
      </c>
      <c r="AI4869">
        <v>0</v>
      </c>
      <c r="AJ4869">
        <v>0</v>
      </c>
      <c r="AK4869" t="s">
        <v>6282</v>
      </c>
      <c r="AL4869">
        <f t="shared" si="1307"/>
        <v>0</v>
      </c>
      <c r="AM4869">
        <v>0</v>
      </c>
      <c r="AN4869">
        <v>2</v>
      </c>
      <c r="AO4869">
        <v>2</v>
      </c>
      <c r="AP4869" s="11" t="s">
        <v>9214</v>
      </c>
      <c r="AQ4869">
        <v>1</v>
      </c>
      <c r="AR4869">
        <f t="shared" si="1308"/>
        <v>2</v>
      </c>
      <c r="AS4869">
        <f t="shared" si="1309"/>
        <v>7</v>
      </c>
    </row>
    <row r="4870" spans="1:46">
      <c r="A4870">
        <v>387</v>
      </c>
      <c r="B4870">
        <v>4869</v>
      </c>
      <c r="D4870">
        <v>20211012</v>
      </c>
      <c r="E4870" t="s">
        <v>6436</v>
      </c>
      <c r="F4870" t="s">
        <v>6438</v>
      </c>
      <c r="G4870" t="s">
        <v>6437</v>
      </c>
      <c r="H4870" t="s">
        <v>6448</v>
      </c>
      <c r="I4870">
        <v>1</v>
      </c>
      <c r="J4870">
        <v>40</v>
      </c>
      <c r="K4870">
        <v>5</v>
      </c>
      <c r="L4870" t="s">
        <v>6449</v>
      </c>
      <c r="M4870">
        <v>20211010</v>
      </c>
      <c r="N4870">
        <v>20211011</v>
      </c>
      <c r="O4870">
        <v>11.88</v>
      </c>
      <c r="P4870">
        <v>12.54</v>
      </c>
      <c r="Q4870" t="s">
        <v>6282</v>
      </c>
      <c r="R4870" t="s">
        <v>6454</v>
      </c>
      <c r="S4870" t="s">
        <v>6452</v>
      </c>
      <c r="V4870" t="s">
        <v>8156</v>
      </c>
      <c r="W4870">
        <v>0</v>
      </c>
      <c r="X4870">
        <v>4858</v>
      </c>
      <c r="Y4870">
        <v>14</v>
      </c>
      <c r="Z4870">
        <v>84</v>
      </c>
      <c r="AA4870" s="2">
        <f t="shared" si="1306"/>
        <v>0.16666666666666666</v>
      </c>
      <c r="AB4870">
        <v>0</v>
      </c>
      <c r="AC4870">
        <v>0</v>
      </c>
      <c r="AF4870">
        <v>0</v>
      </c>
      <c r="AG4870">
        <v>0</v>
      </c>
      <c r="AH4870">
        <v>0</v>
      </c>
      <c r="AI4870">
        <v>0</v>
      </c>
      <c r="AJ4870">
        <v>0</v>
      </c>
      <c r="AK4870" t="s">
        <v>6282</v>
      </c>
      <c r="AL4870">
        <f t="shared" si="1307"/>
        <v>0</v>
      </c>
      <c r="AM4870">
        <v>0</v>
      </c>
      <c r="AN4870">
        <v>2</v>
      </c>
      <c r="AO4870">
        <v>2</v>
      </c>
      <c r="AP4870" s="11" t="s">
        <v>9214</v>
      </c>
      <c r="AQ4870">
        <v>1</v>
      </c>
      <c r="AR4870">
        <f t="shared" si="1308"/>
        <v>2</v>
      </c>
      <c r="AS4870">
        <f t="shared" si="1309"/>
        <v>7</v>
      </c>
    </row>
    <row r="4871" spans="1:46">
      <c r="A4871">
        <v>387</v>
      </c>
      <c r="B4871">
        <v>4870</v>
      </c>
      <c r="D4871">
        <v>20211012</v>
      </c>
      <c r="E4871" t="s">
        <v>6436</v>
      </c>
      <c r="F4871" t="s">
        <v>6438</v>
      </c>
      <c r="G4871" t="s">
        <v>6437</v>
      </c>
      <c r="H4871" t="s">
        <v>6437</v>
      </c>
      <c r="I4871">
        <v>1</v>
      </c>
      <c r="J4871">
        <v>40</v>
      </c>
      <c r="K4871">
        <v>5</v>
      </c>
      <c r="L4871" t="s">
        <v>6449</v>
      </c>
      <c r="M4871">
        <v>20211010</v>
      </c>
      <c r="N4871">
        <v>20211011</v>
      </c>
      <c r="O4871">
        <v>16.96</v>
      </c>
      <c r="P4871" t="s">
        <v>6282</v>
      </c>
      <c r="Q4871">
        <v>18.350000000000001</v>
      </c>
      <c r="R4871" t="s">
        <v>6454</v>
      </c>
      <c r="S4871" t="s">
        <v>6440</v>
      </c>
      <c r="V4871" t="s">
        <v>8156</v>
      </c>
      <c r="W4871">
        <v>0</v>
      </c>
      <c r="X4871">
        <v>4858</v>
      </c>
      <c r="Y4871">
        <v>14</v>
      </c>
      <c r="Z4871">
        <v>84</v>
      </c>
      <c r="AA4871" s="2">
        <f t="shared" si="1306"/>
        <v>0.16666666666666666</v>
      </c>
      <c r="AB4871">
        <v>0</v>
      </c>
      <c r="AC4871">
        <v>0</v>
      </c>
      <c r="AF4871">
        <v>0</v>
      </c>
      <c r="AG4871">
        <v>0</v>
      </c>
      <c r="AH4871">
        <v>0</v>
      </c>
      <c r="AI4871">
        <v>0</v>
      </c>
      <c r="AJ4871">
        <v>0</v>
      </c>
      <c r="AK4871" t="s">
        <v>6282</v>
      </c>
      <c r="AL4871">
        <f t="shared" si="1307"/>
        <v>0</v>
      </c>
      <c r="AM4871">
        <v>0</v>
      </c>
      <c r="AN4871">
        <v>2</v>
      </c>
      <c r="AO4871">
        <v>2</v>
      </c>
      <c r="AP4871" s="11" t="s">
        <v>9214</v>
      </c>
      <c r="AQ4871">
        <v>1</v>
      </c>
      <c r="AR4871">
        <f t="shared" si="1308"/>
        <v>2</v>
      </c>
      <c r="AS4871">
        <f t="shared" si="1309"/>
        <v>7</v>
      </c>
    </row>
    <row r="4872" spans="1:46">
      <c r="A4872">
        <v>387</v>
      </c>
      <c r="B4872">
        <v>4871</v>
      </c>
      <c r="D4872">
        <v>20211012</v>
      </c>
      <c r="E4872" t="s">
        <v>6436</v>
      </c>
      <c r="F4872" t="s">
        <v>6438</v>
      </c>
      <c r="G4872" t="s">
        <v>6437</v>
      </c>
      <c r="H4872" t="s">
        <v>6437</v>
      </c>
      <c r="I4872">
        <v>1</v>
      </c>
      <c r="J4872">
        <v>43</v>
      </c>
      <c r="K4872">
        <v>5</v>
      </c>
      <c r="L4872" t="s">
        <v>6449</v>
      </c>
      <c r="M4872">
        <v>20211010</v>
      </c>
      <c r="N4872">
        <v>20211012</v>
      </c>
      <c r="O4872">
        <v>20.51</v>
      </c>
      <c r="P4872">
        <v>18.53</v>
      </c>
      <c r="Q4872">
        <v>17.52</v>
      </c>
      <c r="R4872" t="s">
        <v>6454</v>
      </c>
      <c r="V4872" t="s">
        <v>8156</v>
      </c>
      <c r="W4872">
        <v>0</v>
      </c>
      <c r="X4872">
        <v>4858</v>
      </c>
      <c r="Y4872">
        <v>14</v>
      </c>
      <c r="Z4872">
        <v>84</v>
      </c>
      <c r="AA4872" s="2">
        <f t="shared" si="1306"/>
        <v>0.16666666666666666</v>
      </c>
      <c r="AB4872">
        <v>0</v>
      </c>
      <c r="AC4872">
        <v>0</v>
      </c>
      <c r="AF4872">
        <v>0</v>
      </c>
      <c r="AG4872">
        <v>0</v>
      </c>
      <c r="AH4872">
        <v>0</v>
      </c>
      <c r="AI4872">
        <v>0</v>
      </c>
      <c r="AJ4872">
        <v>0</v>
      </c>
      <c r="AK4872" t="s">
        <v>6282</v>
      </c>
      <c r="AL4872">
        <f t="shared" si="1307"/>
        <v>0</v>
      </c>
      <c r="AM4872">
        <v>0</v>
      </c>
      <c r="AN4872">
        <v>2</v>
      </c>
      <c r="AO4872">
        <v>2</v>
      </c>
      <c r="AP4872" s="11" t="s">
        <v>9214</v>
      </c>
      <c r="AQ4872">
        <v>1</v>
      </c>
      <c r="AR4872">
        <f t="shared" si="1308"/>
        <v>2</v>
      </c>
      <c r="AS4872">
        <f t="shared" si="1309"/>
        <v>7</v>
      </c>
    </row>
    <row r="4873" spans="1:46">
      <c r="A4873">
        <v>388</v>
      </c>
      <c r="B4873">
        <v>4872</v>
      </c>
      <c r="C4873" t="s">
        <v>6455</v>
      </c>
      <c r="D4873">
        <v>20211012</v>
      </c>
      <c r="E4873" t="s">
        <v>6490</v>
      </c>
      <c r="F4873" t="s">
        <v>6489</v>
      </c>
      <c r="G4873" t="s">
        <v>6482</v>
      </c>
      <c r="H4873" t="s">
        <v>6468</v>
      </c>
      <c r="I4873">
        <v>2</v>
      </c>
      <c r="J4873">
        <v>15</v>
      </c>
      <c r="K4873">
        <v>0</v>
      </c>
      <c r="L4873" t="s">
        <v>277</v>
      </c>
      <c r="M4873">
        <v>20211006</v>
      </c>
      <c r="N4873">
        <v>20211008</v>
      </c>
      <c r="O4873">
        <v>15.36</v>
      </c>
      <c r="P4873">
        <v>14.55</v>
      </c>
      <c r="Q4873">
        <v>15.22</v>
      </c>
      <c r="R4873" t="s">
        <v>6491</v>
      </c>
      <c r="S4873" t="s">
        <v>6486</v>
      </c>
      <c r="V4873" t="s">
        <v>6493</v>
      </c>
      <c r="W4873">
        <v>1</v>
      </c>
      <c r="X4873">
        <v>4872</v>
      </c>
      <c r="Y4873">
        <v>13</v>
      </c>
      <c r="Z4873">
        <v>249</v>
      </c>
      <c r="AA4873" s="2">
        <f t="shared" si="1306"/>
        <v>5.2208835341365459E-2</v>
      </c>
      <c r="AB4873">
        <v>0</v>
      </c>
      <c r="AC4873">
        <v>0</v>
      </c>
      <c r="AF4873">
        <v>0</v>
      </c>
      <c r="AG4873">
        <v>1</v>
      </c>
      <c r="AH4873">
        <v>0</v>
      </c>
      <c r="AI4873">
        <v>1</v>
      </c>
      <c r="AJ4873">
        <v>1</v>
      </c>
      <c r="AK4873" t="s">
        <v>6484</v>
      </c>
      <c r="AL4873">
        <f t="shared" si="1305"/>
        <v>3</v>
      </c>
      <c r="AM4873">
        <v>1</v>
      </c>
      <c r="AN4873">
        <v>2</v>
      </c>
      <c r="AO4873">
        <v>2</v>
      </c>
      <c r="AP4873" s="11" t="s">
        <v>9214</v>
      </c>
      <c r="AQ4873">
        <v>1</v>
      </c>
      <c r="AR4873">
        <f t="shared" si="1300"/>
        <v>2</v>
      </c>
      <c r="AS4873">
        <f t="shared" ref="AS4873:AS4920" si="1310">SUM(AM4873:AR4873)</f>
        <v>8</v>
      </c>
      <c r="AT4873" t="s">
        <v>6492</v>
      </c>
    </row>
    <row r="4874" spans="1:46">
      <c r="A4874">
        <v>388</v>
      </c>
      <c r="B4874">
        <v>4873</v>
      </c>
      <c r="C4874" t="s">
        <v>6465</v>
      </c>
      <c r="D4874">
        <v>20211012</v>
      </c>
      <c r="E4874" t="s">
        <v>6490</v>
      </c>
      <c r="F4874" t="s">
        <v>6489</v>
      </c>
      <c r="G4874" t="s">
        <v>6482</v>
      </c>
      <c r="H4874" t="s">
        <v>6469</v>
      </c>
      <c r="I4874">
        <v>2</v>
      </c>
      <c r="J4874">
        <v>16</v>
      </c>
      <c r="K4874">
        <v>0</v>
      </c>
      <c r="L4874" t="s">
        <v>277</v>
      </c>
      <c r="M4874">
        <v>20211007</v>
      </c>
      <c r="N4874">
        <v>20211009</v>
      </c>
      <c r="O4874">
        <v>15.03</v>
      </c>
      <c r="P4874">
        <v>15.76</v>
      </c>
      <c r="Q4874" t="s">
        <v>6484</v>
      </c>
      <c r="R4874" t="s">
        <v>6491</v>
      </c>
      <c r="S4874" t="s">
        <v>6487</v>
      </c>
      <c r="V4874" t="s">
        <v>6493</v>
      </c>
      <c r="W4874">
        <v>0</v>
      </c>
      <c r="X4874">
        <v>4872</v>
      </c>
      <c r="Y4874">
        <v>13</v>
      </c>
      <c r="Z4874">
        <v>249</v>
      </c>
      <c r="AA4874" s="2">
        <f t="shared" ref="AA4874:AA4886" si="1311">Y4874/Z4874</f>
        <v>5.2208835341365459E-2</v>
      </c>
      <c r="AB4874">
        <v>0</v>
      </c>
      <c r="AC4874">
        <v>0</v>
      </c>
      <c r="AF4874">
        <v>0</v>
      </c>
      <c r="AG4874">
        <v>1</v>
      </c>
      <c r="AH4874">
        <v>0</v>
      </c>
      <c r="AI4874">
        <v>1</v>
      </c>
      <c r="AJ4874">
        <v>1</v>
      </c>
      <c r="AK4874" t="s">
        <v>6484</v>
      </c>
      <c r="AL4874">
        <f t="shared" ref="AL4874:AL4885" si="1312">SUM(AF4874:AK4874)</f>
        <v>3</v>
      </c>
      <c r="AM4874">
        <v>1</v>
      </c>
      <c r="AN4874">
        <v>2</v>
      </c>
      <c r="AO4874">
        <v>2</v>
      </c>
      <c r="AP4874" s="11" t="s">
        <v>9214</v>
      </c>
      <c r="AQ4874">
        <v>1</v>
      </c>
      <c r="AR4874">
        <f t="shared" ref="AR4874:AR4885" si="1313">IF(AL4874&lt;4,2,IF(AL4874=4,1,IF(AL4874=5,0,)))</f>
        <v>2</v>
      </c>
      <c r="AS4874">
        <f t="shared" ref="AS4874:AS4885" si="1314">SUM(AM4874:AR4874)</f>
        <v>8</v>
      </c>
    </row>
    <row r="4875" spans="1:46">
      <c r="A4875">
        <v>388</v>
      </c>
      <c r="B4875">
        <v>4874</v>
      </c>
      <c r="C4875" t="s">
        <v>6456</v>
      </c>
      <c r="D4875">
        <v>20211012</v>
      </c>
      <c r="E4875" t="s">
        <v>6490</v>
      </c>
      <c r="F4875" t="s">
        <v>6489</v>
      </c>
      <c r="G4875" t="s">
        <v>6482</v>
      </c>
      <c r="H4875" t="s">
        <v>6470</v>
      </c>
      <c r="I4875">
        <v>1</v>
      </c>
      <c r="J4875">
        <v>15</v>
      </c>
      <c r="K4875">
        <v>0</v>
      </c>
      <c r="L4875" t="s">
        <v>277</v>
      </c>
      <c r="M4875" t="s">
        <v>89</v>
      </c>
      <c r="N4875">
        <v>20211009</v>
      </c>
      <c r="O4875">
        <v>21.59</v>
      </c>
      <c r="P4875">
        <v>22.34</v>
      </c>
      <c r="Q4875" t="s">
        <v>6484</v>
      </c>
      <c r="R4875" t="s">
        <v>6491</v>
      </c>
      <c r="S4875" t="s">
        <v>6487</v>
      </c>
      <c r="V4875" t="s">
        <v>6493</v>
      </c>
      <c r="W4875">
        <v>0</v>
      </c>
      <c r="X4875">
        <v>4872</v>
      </c>
      <c r="Y4875">
        <v>13</v>
      </c>
      <c r="Z4875">
        <v>249</v>
      </c>
      <c r="AA4875" s="2">
        <f t="shared" si="1311"/>
        <v>5.2208835341365459E-2</v>
      </c>
      <c r="AB4875">
        <v>0</v>
      </c>
      <c r="AC4875">
        <v>0</v>
      </c>
      <c r="AF4875">
        <v>0</v>
      </c>
      <c r="AG4875">
        <v>1</v>
      </c>
      <c r="AH4875">
        <v>0</v>
      </c>
      <c r="AI4875">
        <v>1</v>
      </c>
      <c r="AJ4875">
        <v>1</v>
      </c>
      <c r="AK4875" t="s">
        <v>6484</v>
      </c>
      <c r="AL4875">
        <f t="shared" si="1312"/>
        <v>3</v>
      </c>
      <c r="AM4875">
        <v>1</v>
      </c>
      <c r="AN4875">
        <v>2</v>
      </c>
      <c r="AO4875">
        <v>2</v>
      </c>
      <c r="AP4875" s="11" t="s">
        <v>9214</v>
      </c>
      <c r="AQ4875">
        <v>1</v>
      </c>
      <c r="AR4875">
        <f t="shared" si="1313"/>
        <v>2</v>
      </c>
      <c r="AS4875">
        <f t="shared" si="1314"/>
        <v>8</v>
      </c>
    </row>
    <row r="4876" spans="1:46">
      <c r="A4876">
        <v>388</v>
      </c>
      <c r="B4876">
        <v>4875</v>
      </c>
      <c r="C4876" t="s">
        <v>6466</v>
      </c>
      <c r="D4876">
        <v>20211012</v>
      </c>
      <c r="E4876" t="s">
        <v>6490</v>
      </c>
      <c r="F4876" t="s">
        <v>6489</v>
      </c>
      <c r="G4876" t="s">
        <v>6482</v>
      </c>
      <c r="H4876" t="s">
        <v>6471</v>
      </c>
      <c r="I4876">
        <v>2</v>
      </c>
      <c r="J4876">
        <v>16</v>
      </c>
      <c r="K4876">
        <v>0</v>
      </c>
      <c r="L4876" t="s">
        <v>277</v>
      </c>
      <c r="M4876">
        <v>20211008</v>
      </c>
      <c r="N4876">
        <v>20211009</v>
      </c>
      <c r="O4876">
        <v>23.62</v>
      </c>
      <c r="P4876">
        <v>22.19</v>
      </c>
      <c r="Q4876" t="s">
        <v>6484</v>
      </c>
      <c r="R4876" t="s">
        <v>6491</v>
      </c>
      <c r="S4876" t="s">
        <v>6485</v>
      </c>
      <c r="V4876" t="s">
        <v>6493</v>
      </c>
      <c r="W4876">
        <v>0</v>
      </c>
      <c r="X4876">
        <v>4872</v>
      </c>
      <c r="Y4876">
        <v>13</v>
      </c>
      <c r="Z4876">
        <v>249</v>
      </c>
      <c r="AA4876" s="2">
        <f t="shared" si="1311"/>
        <v>5.2208835341365459E-2</v>
      </c>
      <c r="AB4876">
        <v>0</v>
      </c>
      <c r="AC4876">
        <v>0</v>
      </c>
      <c r="AF4876">
        <v>0</v>
      </c>
      <c r="AG4876">
        <v>1</v>
      </c>
      <c r="AH4876">
        <v>0</v>
      </c>
      <c r="AI4876">
        <v>1</v>
      </c>
      <c r="AJ4876">
        <v>1</v>
      </c>
      <c r="AK4876" t="s">
        <v>6484</v>
      </c>
      <c r="AL4876">
        <f t="shared" si="1312"/>
        <v>3</v>
      </c>
      <c r="AM4876">
        <v>1</v>
      </c>
      <c r="AN4876">
        <v>2</v>
      </c>
      <c r="AO4876">
        <v>2</v>
      </c>
      <c r="AP4876" s="11" t="s">
        <v>9214</v>
      </c>
      <c r="AQ4876">
        <v>1</v>
      </c>
      <c r="AR4876">
        <f t="shared" si="1313"/>
        <v>2</v>
      </c>
      <c r="AS4876">
        <f t="shared" si="1314"/>
        <v>8</v>
      </c>
    </row>
    <row r="4877" spans="1:46">
      <c r="A4877">
        <v>388</v>
      </c>
      <c r="B4877">
        <v>4876</v>
      </c>
      <c r="C4877" t="s">
        <v>6457</v>
      </c>
      <c r="D4877">
        <v>20211012</v>
      </c>
      <c r="E4877" t="s">
        <v>6490</v>
      </c>
      <c r="F4877" t="s">
        <v>6489</v>
      </c>
      <c r="G4877" t="s">
        <v>6482</v>
      </c>
      <c r="H4877" t="s">
        <v>6472</v>
      </c>
      <c r="I4877">
        <v>1</v>
      </c>
      <c r="J4877">
        <v>15</v>
      </c>
      <c r="K4877">
        <v>0</v>
      </c>
      <c r="L4877" t="s">
        <v>277</v>
      </c>
      <c r="M4877">
        <v>20211008</v>
      </c>
      <c r="N4877">
        <v>20211009</v>
      </c>
      <c r="O4877">
        <v>17.39</v>
      </c>
      <c r="P4877">
        <v>18.559999999999999</v>
      </c>
      <c r="Q4877" t="s">
        <v>6484</v>
      </c>
      <c r="R4877" t="s">
        <v>6491</v>
      </c>
      <c r="S4877" t="s">
        <v>6488</v>
      </c>
      <c r="V4877" t="s">
        <v>6493</v>
      </c>
      <c r="W4877">
        <v>0</v>
      </c>
      <c r="X4877">
        <v>4872</v>
      </c>
      <c r="Y4877">
        <v>13</v>
      </c>
      <c r="Z4877">
        <v>249</v>
      </c>
      <c r="AA4877" s="2">
        <f t="shared" si="1311"/>
        <v>5.2208835341365459E-2</v>
      </c>
      <c r="AB4877">
        <v>0</v>
      </c>
      <c r="AC4877">
        <v>0</v>
      </c>
      <c r="AF4877">
        <v>0</v>
      </c>
      <c r="AG4877">
        <v>1</v>
      </c>
      <c r="AH4877">
        <v>0</v>
      </c>
      <c r="AI4877">
        <v>1</v>
      </c>
      <c r="AJ4877">
        <v>1</v>
      </c>
      <c r="AK4877" t="s">
        <v>6484</v>
      </c>
      <c r="AL4877">
        <f t="shared" si="1312"/>
        <v>3</v>
      </c>
      <c r="AM4877">
        <v>1</v>
      </c>
      <c r="AN4877">
        <v>2</v>
      </c>
      <c r="AO4877">
        <v>2</v>
      </c>
      <c r="AP4877" s="11" t="s">
        <v>9214</v>
      </c>
      <c r="AQ4877">
        <v>1</v>
      </c>
      <c r="AR4877">
        <f t="shared" si="1313"/>
        <v>2</v>
      </c>
      <c r="AS4877">
        <f t="shared" si="1314"/>
        <v>8</v>
      </c>
    </row>
    <row r="4878" spans="1:46">
      <c r="A4878">
        <v>388</v>
      </c>
      <c r="B4878">
        <v>4877</v>
      </c>
      <c r="C4878" t="s">
        <v>6458</v>
      </c>
      <c r="D4878">
        <v>20211012</v>
      </c>
      <c r="E4878" t="s">
        <v>6490</v>
      </c>
      <c r="F4878" t="s">
        <v>6489</v>
      </c>
      <c r="G4878" t="s">
        <v>6482</v>
      </c>
      <c r="H4878" t="s">
        <v>6473</v>
      </c>
      <c r="I4878">
        <v>2</v>
      </c>
      <c r="J4878">
        <v>16</v>
      </c>
      <c r="K4878">
        <v>0</v>
      </c>
      <c r="L4878" t="s">
        <v>277</v>
      </c>
      <c r="M4878">
        <v>20211009</v>
      </c>
      <c r="N4878">
        <v>2021009</v>
      </c>
      <c r="O4878">
        <v>23.06</v>
      </c>
      <c r="P4878">
        <v>31.91</v>
      </c>
      <c r="Q4878" t="s">
        <v>6484</v>
      </c>
      <c r="R4878" t="s">
        <v>6491</v>
      </c>
      <c r="S4878" t="s">
        <v>6487</v>
      </c>
      <c r="V4878" t="s">
        <v>6493</v>
      </c>
      <c r="W4878">
        <v>0</v>
      </c>
      <c r="X4878">
        <v>4872</v>
      </c>
      <c r="Y4878">
        <v>13</v>
      </c>
      <c r="Z4878">
        <v>249</v>
      </c>
      <c r="AA4878" s="2">
        <f t="shared" si="1311"/>
        <v>5.2208835341365459E-2</v>
      </c>
      <c r="AB4878">
        <v>0</v>
      </c>
      <c r="AC4878">
        <v>0</v>
      </c>
      <c r="AF4878">
        <v>0</v>
      </c>
      <c r="AG4878">
        <v>1</v>
      </c>
      <c r="AH4878">
        <v>0</v>
      </c>
      <c r="AI4878">
        <v>1</v>
      </c>
      <c r="AJ4878">
        <v>1</v>
      </c>
      <c r="AK4878" t="s">
        <v>6484</v>
      </c>
      <c r="AL4878">
        <f t="shared" si="1312"/>
        <v>3</v>
      </c>
      <c r="AM4878">
        <v>1</v>
      </c>
      <c r="AN4878">
        <v>2</v>
      </c>
      <c r="AO4878">
        <v>2</v>
      </c>
      <c r="AP4878" s="11" t="s">
        <v>9214</v>
      </c>
      <c r="AQ4878">
        <v>1</v>
      </c>
      <c r="AR4878">
        <f t="shared" si="1313"/>
        <v>2</v>
      </c>
      <c r="AS4878">
        <f t="shared" si="1314"/>
        <v>8</v>
      </c>
    </row>
    <row r="4879" spans="1:46">
      <c r="A4879">
        <v>388</v>
      </c>
      <c r="B4879">
        <v>4878</v>
      </c>
      <c r="C4879" t="s">
        <v>6459</v>
      </c>
      <c r="D4879">
        <v>20211012</v>
      </c>
      <c r="E4879" t="s">
        <v>6490</v>
      </c>
      <c r="F4879" t="s">
        <v>6489</v>
      </c>
      <c r="G4879" t="s">
        <v>6482</v>
      </c>
      <c r="H4879" t="s">
        <v>6474</v>
      </c>
      <c r="I4879">
        <v>1</v>
      </c>
      <c r="J4879">
        <v>16</v>
      </c>
      <c r="K4879">
        <v>0</v>
      </c>
      <c r="L4879" t="s">
        <v>277</v>
      </c>
      <c r="M4879">
        <v>20211008</v>
      </c>
      <c r="N4879">
        <v>20211009</v>
      </c>
      <c r="O4879">
        <v>24.32</v>
      </c>
      <c r="P4879">
        <v>22.94</v>
      </c>
      <c r="Q4879" t="s">
        <v>6484</v>
      </c>
      <c r="R4879" t="s">
        <v>6491</v>
      </c>
      <c r="S4879" t="s">
        <v>6487</v>
      </c>
      <c r="V4879" t="s">
        <v>6493</v>
      </c>
      <c r="W4879">
        <v>0</v>
      </c>
      <c r="X4879">
        <v>4872</v>
      </c>
      <c r="Y4879">
        <v>13</v>
      </c>
      <c r="Z4879">
        <v>249</v>
      </c>
      <c r="AA4879" s="2">
        <f t="shared" si="1311"/>
        <v>5.2208835341365459E-2</v>
      </c>
      <c r="AB4879">
        <v>0</v>
      </c>
      <c r="AC4879">
        <v>0</v>
      </c>
      <c r="AF4879">
        <v>0</v>
      </c>
      <c r="AG4879">
        <v>1</v>
      </c>
      <c r="AH4879">
        <v>0</v>
      </c>
      <c r="AI4879">
        <v>1</v>
      </c>
      <c r="AJ4879">
        <v>1</v>
      </c>
      <c r="AK4879" t="s">
        <v>6484</v>
      </c>
      <c r="AL4879">
        <f t="shared" si="1312"/>
        <v>3</v>
      </c>
      <c r="AM4879">
        <v>1</v>
      </c>
      <c r="AN4879">
        <v>2</v>
      </c>
      <c r="AO4879">
        <v>2</v>
      </c>
      <c r="AP4879" s="11" t="s">
        <v>9214</v>
      </c>
      <c r="AQ4879">
        <v>1</v>
      </c>
      <c r="AR4879">
        <f t="shared" si="1313"/>
        <v>2</v>
      </c>
      <c r="AS4879">
        <f t="shared" si="1314"/>
        <v>8</v>
      </c>
    </row>
    <row r="4880" spans="1:46">
      <c r="A4880">
        <v>388</v>
      </c>
      <c r="B4880">
        <v>4879</v>
      </c>
      <c r="C4880" t="s">
        <v>6460</v>
      </c>
      <c r="D4880">
        <v>20211012</v>
      </c>
      <c r="E4880" t="s">
        <v>6490</v>
      </c>
      <c r="F4880" t="s">
        <v>6489</v>
      </c>
      <c r="G4880" t="s">
        <v>6482</v>
      </c>
      <c r="H4880" t="s">
        <v>6475</v>
      </c>
      <c r="I4880">
        <v>2</v>
      </c>
      <c r="J4880">
        <v>16</v>
      </c>
      <c r="K4880">
        <v>0</v>
      </c>
      <c r="L4880" t="s">
        <v>277</v>
      </c>
      <c r="M4880">
        <v>20211008</v>
      </c>
      <c r="N4880">
        <v>20211009</v>
      </c>
      <c r="O4880">
        <v>26.82</v>
      </c>
      <c r="P4880">
        <v>27.66</v>
      </c>
      <c r="Q4880" t="s">
        <v>6484</v>
      </c>
      <c r="R4880" t="s">
        <v>6491</v>
      </c>
      <c r="S4880" t="s">
        <v>6487</v>
      </c>
      <c r="V4880" t="s">
        <v>6493</v>
      </c>
      <c r="W4880">
        <v>0</v>
      </c>
      <c r="X4880">
        <v>4872</v>
      </c>
      <c r="Y4880">
        <v>13</v>
      </c>
      <c r="Z4880">
        <v>249</v>
      </c>
      <c r="AA4880" s="2">
        <f t="shared" si="1311"/>
        <v>5.2208835341365459E-2</v>
      </c>
      <c r="AB4880">
        <v>0</v>
      </c>
      <c r="AC4880">
        <v>0</v>
      </c>
      <c r="AF4880">
        <v>0</v>
      </c>
      <c r="AG4880">
        <v>1</v>
      </c>
      <c r="AH4880">
        <v>0</v>
      </c>
      <c r="AI4880">
        <v>1</v>
      </c>
      <c r="AJ4880">
        <v>1</v>
      </c>
      <c r="AK4880" t="s">
        <v>6484</v>
      </c>
      <c r="AL4880">
        <f t="shared" si="1312"/>
        <v>3</v>
      </c>
      <c r="AM4880">
        <v>1</v>
      </c>
      <c r="AN4880">
        <v>2</v>
      </c>
      <c r="AO4880">
        <v>2</v>
      </c>
      <c r="AP4880" s="11" t="s">
        <v>9214</v>
      </c>
      <c r="AQ4880">
        <v>1</v>
      </c>
      <c r="AR4880">
        <f t="shared" si="1313"/>
        <v>2</v>
      </c>
      <c r="AS4880">
        <f t="shared" si="1314"/>
        <v>8</v>
      </c>
    </row>
    <row r="4881" spans="1:45">
      <c r="A4881">
        <v>388</v>
      </c>
      <c r="B4881">
        <v>4880</v>
      </c>
      <c r="C4881" t="s">
        <v>6464</v>
      </c>
      <c r="D4881">
        <v>20211012</v>
      </c>
      <c r="E4881" t="s">
        <v>6490</v>
      </c>
      <c r="F4881" t="s">
        <v>6489</v>
      </c>
      <c r="G4881" t="s">
        <v>6482</v>
      </c>
      <c r="H4881" t="s">
        <v>6479</v>
      </c>
      <c r="I4881">
        <v>2</v>
      </c>
      <c r="J4881">
        <v>16</v>
      </c>
      <c r="K4881">
        <v>0</v>
      </c>
      <c r="L4881" t="s">
        <v>277</v>
      </c>
      <c r="M4881">
        <v>20211009</v>
      </c>
      <c r="N4881">
        <v>20211011</v>
      </c>
      <c r="O4881">
        <v>17.73</v>
      </c>
      <c r="P4881">
        <v>15.58</v>
      </c>
      <c r="Q4881">
        <v>14.16</v>
      </c>
      <c r="R4881" t="s">
        <v>6491</v>
      </c>
      <c r="S4881" t="s">
        <v>6485</v>
      </c>
      <c r="V4881" t="s">
        <v>6493</v>
      </c>
      <c r="W4881">
        <v>0</v>
      </c>
      <c r="X4881">
        <v>4872</v>
      </c>
      <c r="Y4881">
        <v>13</v>
      </c>
      <c r="Z4881">
        <v>249</v>
      </c>
      <c r="AA4881" s="2">
        <f t="shared" si="1311"/>
        <v>5.2208835341365459E-2</v>
      </c>
      <c r="AB4881">
        <v>0</v>
      </c>
      <c r="AC4881">
        <v>0</v>
      </c>
      <c r="AF4881">
        <v>0</v>
      </c>
      <c r="AG4881">
        <v>1</v>
      </c>
      <c r="AH4881">
        <v>0</v>
      </c>
      <c r="AI4881">
        <v>1</v>
      </c>
      <c r="AJ4881">
        <v>1</v>
      </c>
      <c r="AK4881" t="s">
        <v>6484</v>
      </c>
      <c r="AL4881">
        <f t="shared" si="1312"/>
        <v>3</v>
      </c>
      <c r="AM4881">
        <v>1</v>
      </c>
      <c r="AN4881">
        <v>2</v>
      </c>
      <c r="AO4881">
        <v>2</v>
      </c>
      <c r="AP4881" s="11" t="s">
        <v>9214</v>
      </c>
      <c r="AQ4881">
        <v>1</v>
      </c>
      <c r="AR4881">
        <f t="shared" si="1313"/>
        <v>2</v>
      </c>
      <c r="AS4881">
        <f t="shared" si="1314"/>
        <v>8</v>
      </c>
    </row>
    <row r="4882" spans="1:45">
      <c r="A4882">
        <v>388</v>
      </c>
      <c r="B4882">
        <v>4881</v>
      </c>
      <c r="C4882" t="s">
        <v>6461</v>
      </c>
      <c r="D4882">
        <v>20211012</v>
      </c>
      <c r="E4882" t="s">
        <v>6490</v>
      </c>
      <c r="F4882" t="s">
        <v>6489</v>
      </c>
      <c r="G4882" t="s">
        <v>6482</v>
      </c>
      <c r="H4882" t="s">
        <v>6477</v>
      </c>
      <c r="I4882">
        <v>2</v>
      </c>
      <c r="J4882">
        <v>16</v>
      </c>
      <c r="K4882">
        <v>0</v>
      </c>
      <c r="L4882" t="s">
        <v>277</v>
      </c>
      <c r="M4882">
        <v>20211009</v>
      </c>
      <c r="N4882">
        <v>20211011</v>
      </c>
      <c r="O4882">
        <v>17.739999999999998</v>
      </c>
      <c r="P4882">
        <v>16.75</v>
      </c>
      <c r="Q4882">
        <v>16.97</v>
      </c>
      <c r="R4882" t="s">
        <v>6491</v>
      </c>
      <c r="S4882" t="s">
        <v>6487</v>
      </c>
      <c r="V4882" t="s">
        <v>6493</v>
      </c>
      <c r="W4882">
        <v>0</v>
      </c>
      <c r="X4882">
        <v>4872</v>
      </c>
      <c r="Y4882">
        <v>13</v>
      </c>
      <c r="Z4882">
        <v>249</v>
      </c>
      <c r="AA4882" s="2">
        <f t="shared" si="1311"/>
        <v>5.2208835341365459E-2</v>
      </c>
      <c r="AB4882">
        <v>0</v>
      </c>
      <c r="AC4882">
        <v>0</v>
      </c>
      <c r="AF4882">
        <v>0</v>
      </c>
      <c r="AG4882">
        <v>1</v>
      </c>
      <c r="AH4882">
        <v>0</v>
      </c>
      <c r="AI4882">
        <v>1</v>
      </c>
      <c r="AJ4882">
        <v>1</v>
      </c>
      <c r="AK4882" t="s">
        <v>6484</v>
      </c>
      <c r="AL4882">
        <f t="shared" si="1312"/>
        <v>3</v>
      </c>
      <c r="AM4882">
        <v>1</v>
      </c>
      <c r="AN4882">
        <v>2</v>
      </c>
      <c r="AO4882">
        <v>2</v>
      </c>
      <c r="AP4882" s="11" t="s">
        <v>9214</v>
      </c>
      <c r="AQ4882">
        <v>1</v>
      </c>
      <c r="AR4882">
        <f t="shared" si="1313"/>
        <v>2</v>
      </c>
      <c r="AS4882">
        <f t="shared" si="1314"/>
        <v>8</v>
      </c>
    </row>
    <row r="4883" spans="1:45">
      <c r="A4883">
        <v>388</v>
      </c>
      <c r="B4883">
        <v>4882</v>
      </c>
      <c r="C4883" t="s">
        <v>6462</v>
      </c>
      <c r="D4883">
        <v>20211012</v>
      </c>
      <c r="E4883" t="s">
        <v>6490</v>
      </c>
      <c r="F4883" t="s">
        <v>6489</v>
      </c>
      <c r="G4883" t="s">
        <v>6482</v>
      </c>
      <c r="H4883" t="s">
        <v>6478</v>
      </c>
      <c r="I4883">
        <v>1</v>
      </c>
      <c r="J4883">
        <v>16</v>
      </c>
      <c r="K4883">
        <v>0</v>
      </c>
      <c r="L4883" t="s">
        <v>277</v>
      </c>
      <c r="M4883">
        <v>20211011</v>
      </c>
      <c r="N4883">
        <v>20211011</v>
      </c>
      <c r="O4883">
        <v>21.1</v>
      </c>
      <c r="P4883">
        <v>20.51</v>
      </c>
      <c r="Q4883">
        <v>18.71</v>
      </c>
      <c r="R4883" t="s">
        <v>6491</v>
      </c>
      <c r="S4883" t="s">
        <v>6488</v>
      </c>
      <c r="V4883" t="s">
        <v>6493</v>
      </c>
      <c r="W4883">
        <v>0</v>
      </c>
      <c r="X4883">
        <v>4872</v>
      </c>
      <c r="Y4883">
        <v>13</v>
      </c>
      <c r="Z4883">
        <v>249</v>
      </c>
      <c r="AA4883" s="2">
        <f t="shared" si="1311"/>
        <v>5.2208835341365459E-2</v>
      </c>
      <c r="AB4883">
        <v>0</v>
      </c>
      <c r="AC4883">
        <v>0</v>
      </c>
      <c r="AF4883">
        <v>0</v>
      </c>
      <c r="AG4883">
        <v>1</v>
      </c>
      <c r="AH4883">
        <v>0</v>
      </c>
      <c r="AI4883">
        <v>1</v>
      </c>
      <c r="AJ4883">
        <v>1</v>
      </c>
      <c r="AK4883" t="s">
        <v>6484</v>
      </c>
      <c r="AL4883">
        <f t="shared" si="1312"/>
        <v>3</v>
      </c>
      <c r="AM4883">
        <v>1</v>
      </c>
      <c r="AN4883">
        <v>2</v>
      </c>
      <c r="AO4883">
        <v>2</v>
      </c>
      <c r="AP4883" s="11" t="s">
        <v>9214</v>
      </c>
      <c r="AQ4883">
        <v>1</v>
      </c>
      <c r="AR4883">
        <f t="shared" si="1313"/>
        <v>2</v>
      </c>
      <c r="AS4883">
        <f t="shared" si="1314"/>
        <v>8</v>
      </c>
    </row>
    <row r="4884" spans="1:45">
      <c r="A4884">
        <v>388</v>
      </c>
      <c r="B4884">
        <v>4883</v>
      </c>
      <c r="C4884" t="s">
        <v>6463</v>
      </c>
      <c r="D4884">
        <v>20211012</v>
      </c>
      <c r="E4884" t="s">
        <v>6490</v>
      </c>
      <c r="F4884" t="s">
        <v>6489</v>
      </c>
      <c r="G4884" t="s">
        <v>6482</v>
      </c>
      <c r="H4884" t="s">
        <v>6480</v>
      </c>
      <c r="I4884">
        <v>2</v>
      </c>
      <c r="J4884">
        <v>15</v>
      </c>
      <c r="K4884">
        <v>0</v>
      </c>
      <c r="L4884" t="s">
        <v>277</v>
      </c>
      <c r="M4884">
        <v>20211009</v>
      </c>
      <c r="N4884">
        <v>20211012</v>
      </c>
      <c r="O4884">
        <v>10.93</v>
      </c>
      <c r="P4884" t="s">
        <v>6484</v>
      </c>
      <c r="Q4884">
        <v>11.83</v>
      </c>
      <c r="R4884" t="s">
        <v>6491</v>
      </c>
      <c r="S4884" t="s">
        <v>6487</v>
      </c>
      <c r="V4884" t="s">
        <v>6493</v>
      </c>
      <c r="W4884">
        <v>0</v>
      </c>
      <c r="X4884">
        <v>4872</v>
      </c>
      <c r="Y4884">
        <v>13</v>
      </c>
      <c r="Z4884">
        <v>249</v>
      </c>
      <c r="AA4884" s="2">
        <f t="shared" si="1311"/>
        <v>5.2208835341365459E-2</v>
      </c>
      <c r="AB4884">
        <v>0</v>
      </c>
      <c r="AC4884">
        <v>0</v>
      </c>
      <c r="AF4884">
        <v>0</v>
      </c>
      <c r="AG4884">
        <v>1</v>
      </c>
      <c r="AH4884">
        <v>0</v>
      </c>
      <c r="AI4884">
        <v>1</v>
      </c>
      <c r="AJ4884">
        <v>1</v>
      </c>
      <c r="AK4884" t="s">
        <v>6484</v>
      </c>
      <c r="AL4884">
        <f t="shared" si="1312"/>
        <v>3</v>
      </c>
      <c r="AM4884">
        <v>1</v>
      </c>
      <c r="AN4884">
        <v>2</v>
      </c>
      <c r="AO4884">
        <v>2</v>
      </c>
      <c r="AP4884" s="11" t="s">
        <v>9214</v>
      </c>
      <c r="AQ4884">
        <v>1</v>
      </c>
      <c r="AR4884">
        <f t="shared" si="1313"/>
        <v>2</v>
      </c>
      <c r="AS4884">
        <f t="shared" si="1314"/>
        <v>8</v>
      </c>
    </row>
    <row r="4885" spans="1:45">
      <c r="A4885">
        <v>388</v>
      </c>
      <c r="B4885">
        <v>4884</v>
      </c>
      <c r="C4885" t="s">
        <v>6467</v>
      </c>
      <c r="D4885">
        <v>20211012</v>
      </c>
      <c r="E4885" t="s">
        <v>6490</v>
      </c>
      <c r="F4885" t="s">
        <v>6489</v>
      </c>
      <c r="G4885" t="s">
        <v>6482</v>
      </c>
      <c r="H4885" t="s">
        <v>6481</v>
      </c>
      <c r="I4885">
        <v>1</v>
      </c>
      <c r="J4885">
        <v>16</v>
      </c>
      <c r="K4885">
        <v>0</v>
      </c>
      <c r="L4885" t="s">
        <v>277</v>
      </c>
      <c r="M4885">
        <v>20211009</v>
      </c>
      <c r="N4885">
        <v>20211012</v>
      </c>
      <c r="O4885" t="s">
        <v>6484</v>
      </c>
      <c r="P4885" t="s">
        <v>6484</v>
      </c>
      <c r="Q4885" t="s">
        <v>6484</v>
      </c>
      <c r="R4885" t="s">
        <v>6491</v>
      </c>
      <c r="S4885" t="s">
        <v>6487</v>
      </c>
      <c r="V4885" t="s">
        <v>6493</v>
      </c>
      <c r="W4885">
        <v>0</v>
      </c>
      <c r="X4885">
        <v>4872</v>
      </c>
      <c r="Y4885">
        <v>13</v>
      </c>
      <c r="Z4885">
        <v>249</v>
      </c>
      <c r="AA4885" s="2">
        <f t="shared" si="1311"/>
        <v>5.2208835341365459E-2</v>
      </c>
      <c r="AB4885">
        <v>0</v>
      </c>
      <c r="AC4885">
        <v>0</v>
      </c>
      <c r="AF4885">
        <v>0</v>
      </c>
      <c r="AG4885">
        <v>1</v>
      </c>
      <c r="AH4885">
        <v>0</v>
      </c>
      <c r="AI4885">
        <v>1</v>
      </c>
      <c r="AJ4885">
        <v>1</v>
      </c>
      <c r="AK4885" t="s">
        <v>6484</v>
      </c>
      <c r="AL4885">
        <f t="shared" si="1312"/>
        <v>3</v>
      </c>
      <c r="AM4885">
        <v>1</v>
      </c>
      <c r="AN4885">
        <v>2</v>
      </c>
      <c r="AO4885">
        <v>2</v>
      </c>
      <c r="AP4885" s="11" t="s">
        <v>9214</v>
      </c>
      <c r="AQ4885">
        <v>1</v>
      </c>
      <c r="AR4885">
        <f t="shared" si="1313"/>
        <v>2</v>
      </c>
      <c r="AS4885">
        <f t="shared" si="1314"/>
        <v>8</v>
      </c>
    </row>
    <row r="4886" spans="1:45">
      <c r="A4886">
        <v>389</v>
      </c>
      <c r="B4886">
        <v>4885</v>
      </c>
      <c r="C4886" t="s">
        <v>6495</v>
      </c>
      <c r="D4886">
        <v>20211013</v>
      </c>
      <c r="E4886" t="s">
        <v>6514</v>
      </c>
      <c r="F4886" t="s">
        <v>6517</v>
      </c>
      <c r="G4886" t="s">
        <v>6468</v>
      </c>
      <c r="H4886" t="s">
        <v>6468</v>
      </c>
      <c r="I4886">
        <v>3</v>
      </c>
      <c r="J4886">
        <v>24</v>
      </c>
      <c r="K4886">
        <v>7</v>
      </c>
      <c r="L4886" t="s">
        <v>6530</v>
      </c>
      <c r="M4886">
        <v>20211004</v>
      </c>
      <c r="N4886">
        <v>20211011</v>
      </c>
      <c r="O4886">
        <v>30.23</v>
      </c>
      <c r="P4886">
        <v>29.6</v>
      </c>
      <c r="Q4886" t="s">
        <v>6484</v>
      </c>
      <c r="R4886" t="s">
        <v>6534</v>
      </c>
      <c r="S4886" t="s">
        <v>6532</v>
      </c>
      <c r="V4886" t="s">
        <v>8244</v>
      </c>
      <c r="W4886">
        <v>1</v>
      </c>
      <c r="X4886">
        <v>4885</v>
      </c>
      <c r="Y4886">
        <v>21</v>
      </c>
      <c r="Z4886">
        <v>34</v>
      </c>
      <c r="AA4886" s="2">
        <f t="shared" si="1311"/>
        <v>0.61764705882352944</v>
      </c>
      <c r="AB4886">
        <v>1</v>
      </c>
      <c r="AC4886">
        <v>0</v>
      </c>
      <c r="AF4886">
        <v>0</v>
      </c>
      <c r="AG4886">
        <v>1</v>
      </c>
      <c r="AH4886">
        <v>1</v>
      </c>
      <c r="AI4886">
        <v>1</v>
      </c>
      <c r="AJ4886">
        <v>0</v>
      </c>
      <c r="AK4886">
        <v>0</v>
      </c>
      <c r="AL4886">
        <f t="shared" si="1305"/>
        <v>3</v>
      </c>
      <c r="AM4886">
        <v>1</v>
      </c>
      <c r="AN4886">
        <v>1</v>
      </c>
      <c r="AO4886">
        <v>2</v>
      </c>
      <c r="AP4886" s="11" t="s">
        <v>9214</v>
      </c>
      <c r="AQ4886">
        <v>1</v>
      </c>
      <c r="AR4886">
        <f t="shared" si="1300"/>
        <v>2</v>
      </c>
      <c r="AS4886">
        <f t="shared" si="1310"/>
        <v>7</v>
      </c>
    </row>
    <row r="4887" spans="1:45">
      <c r="A4887">
        <v>389</v>
      </c>
      <c r="B4887">
        <v>4886</v>
      </c>
      <c r="C4887" t="s">
        <v>6494</v>
      </c>
      <c r="D4887">
        <v>20211013</v>
      </c>
      <c r="E4887" t="s">
        <v>6514</v>
      </c>
      <c r="F4887" t="s">
        <v>6517</v>
      </c>
      <c r="G4887" t="s">
        <v>6468</v>
      </c>
      <c r="H4887" t="s">
        <v>6468</v>
      </c>
      <c r="I4887">
        <v>3</v>
      </c>
      <c r="J4887">
        <v>29</v>
      </c>
      <c r="K4887">
        <v>7</v>
      </c>
      <c r="L4887" t="s">
        <v>6530</v>
      </c>
      <c r="M4887">
        <v>20211004</v>
      </c>
      <c r="N4887">
        <v>20211011</v>
      </c>
      <c r="O4887">
        <v>29.84</v>
      </c>
      <c r="P4887">
        <v>28.54</v>
      </c>
      <c r="Q4887" t="s">
        <v>6484</v>
      </c>
      <c r="R4887" t="s">
        <v>6534</v>
      </c>
      <c r="S4887" t="s">
        <v>6533</v>
      </c>
      <c r="V4887" t="s">
        <v>8244</v>
      </c>
      <c r="W4887">
        <v>0</v>
      </c>
      <c r="X4887">
        <v>4885</v>
      </c>
      <c r="Y4887">
        <v>21</v>
      </c>
      <c r="Z4887">
        <v>34</v>
      </c>
      <c r="AA4887" s="2">
        <f>Y4887/Z4887</f>
        <v>0.61764705882352944</v>
      </c>
      <c r="AB4887">
        <v>1</v>
      </c>
      <c r="AC4887">
        <v>0</v>
      </c>
      <c r="AF4887">
        <v>0</v>
      </c>
      <c r="AG4887">
        <v>1</v>
      </c>
      <c r="AH4887">
        <v>1</v>
      </c>
      <c r="AI4887">
        <v>1</v>
      </c>
      <c r="AJ4887">
        <v>0</v>
      </c>
      <c r="AK4887">
        <v>0</v>
      </c>
      <c r="AL4887">
        <f>SUM(AF4887:AK4887)</f>
        <v>3</v>
      </c>
      <c r="AM4887">
        <v>1</v>
      </c>
      <c r="AN4887">
        <v>1</v>
      </c>
      <c r="AO4887">
        <v>2</v>
      </c>
      <c r="AP4887" s="11" t="s">
        <v>9214</v>
      </c>
      <c r="AQ4887">
        <v>1</v>
      </c>
      <c r="AR4887">
        <f>IF(AL4887&lt;4,2,IF(AL4887=4,1,IF(AL4887=5,0,)))</f>
        <v>2</v>
      </c>
      <c r="AS4887">
        <f>SUM(AM4887:AR4887)</f>
        <v>7</v>
      </c>
    </row>
    <row r="4888" spans="1:45">
      <c r="A4888">
        <v>389</v>
      </c>
      <c r="B4888">
        <v>4887</v>
      </c>
      <c r="C4888" t="s">
        <v>6496</v>
      </c>
      <c r="D4888">
        <v>20211013</v>
      </c>
      <c r="E4888" t="s">
        <v>6514</v>
      </c>
      <c r="F4888" t="s">
        <v>6517</v>
      </c>
      <c r="G4888" t="s">
        <v>6468</v>
      </c>
      <c r="H4888" t="s">
        <v>6468</v>
      </c>
      <c r="I4888">
        <v>1</v>
      </c>
      <c r="J4888">
        <v>65</v>
      </c>
      <c r="K4888">
        <v>7</v>
      </c>
      <c r="L4888" t="s">
        <v>6530</v>
      </c>
      <c r="M4888" t="s">
        <v>89</v>
      </c>
      <c r="N4888">
        <v>20211008</v>
      </c>
      <c r="O4888">
        <v>26.03</v>
      </c>
      <c r="P4888">
        <v>23.85</v>
      </c>
      <c r="Q4888" t="s">
        <v>6484</v>
      </c>
      <c r="R4888" t="s">
        <v>6534</v>
      </c>
      <c r="S4888" t="s">
        <v>6528</v>
      </c>
      <c r="U4888" t="s">
        <v>6519</v>
      </c>
      <c r="V4888" t="s">
        <v>8244</v>
      </c>
      <c r="W4888">
        <v>0</v>
      </c>
      <c r="X4888">
        <v>4885</v>
      </c>
      <c r="Y4888">
        <v>21</v>
      </c>
      <c r="Z4888">
        <v>34</v>
      </c>
      <c r="AA4888" s="2">
        <f t="shared" ref="AA4888:AA4897" si="1315">Y4888/Z4888</f>
        <v>0.61764705882352944</v>
      </c>
      <c r="AB4888">
        <v>1</v>
      </c>
      <c r="AC4888">
        <v>0</v>
      </c>
      <c r="AF4888">
        <v>0</v>
      </c>
      <c r="AG4888">
        <v>1</v>
      </c>
      <c r="AH4888">
        <v>1</v>
      </c>
      <c r="AI4888">
        <v>1</v>
      </c>
      <c r="AJ4888">
        <v>0</v>
      </c>
      <c r="AK4888">
        <v>0</v>
      </c>
      <c r="AL4888">
        <f t="shared" ref="AL4888:AL4897" si="1316">SUM(AF4888:AK4888)</f>
        <v>3</v>
      </c>
      <c r="AM4888">
        <v>1</v>
      </c>
      <c r="AN4888">
        <v>1</v>
      </c>
      <c r="AO4888">
        <v>2</v>
      </c>
      <c r="AP4888" s="11" t="s">
        <v>9214</v>
      </c>
      <c r="AQ4888">
        <v>1</v>
      </c>
      <c r="AR4888">
        <f t="shared" ref="AR4888:AR4897" si="1317">IF(AL4888&lt;4,2,IF(AL4888=4,1,IF(AL4888=5,0,)))</f>
        <v>2</v>
      </c>
      <c r="AS4888">
        <f t="shared" ref="AS4888:AS4897" si="1318">SUM(AM4888:AR4888)</f>
        <v>7</v>
      </c>
    </row>
    <row r="4889" spans="1:45">
      <c r="A4889">
        <v>389</v>
      </c>
      <c r="B4889">
        <v>4888</v>
      </c>
      <c r="C4889" t="s">
        <v>6497</v>
      </c>
      <c r="D4889">
        <v>20211013</v>
      </c>
      <c r="E4889" t="s">
        <v>6514</v>
      </c>
      <c r="F4889" t="s">
        <v>6517</v>
      </c>
      <c r="G4889" t="s">
        <v>6468</v>
      </c>
      <c r="H4889" t="s">
        <v>6468</v>
      </c>
      <c r="I4889">
        <v>3</v>
      </c>
      <c r="J4889">
        <v>36</v>
      </c>
      <c r="K4889">
        <v>7</v>
      </c>
      <c r="L4889" t="s">
        <v>6530</v>
      </c>
      <c r="M4889">
        <v>20211006</v>
      </c>
      <c r="N4889">
        <v>20211009</v>
      </c>
      <c r="O4889">
        <v>24.87</v>
      </c>
      <c r="P4889">
        <v>23.4</v>
      </c>
      <c r="Q4889" t="s">
        <v>6484</v>
      </c>
      <c r="R4889" t="s">
        <v>6534</v>
      </c>
      <c r="S4889" t="s">
        <v>6523</v>
      </c>
      <c r="V4889" t="s">
        <v>8244</v>
      </c>
      <c r="W4889">
        <v>0</v>
      </c>
      <c r="X4889">
        <v>4885</v>
      </c>
      <c r="Y4889">
        <v>21</v>
      </c>
      <c r="Z4889">
        <v>34</v>
      </c>
      <c r="AA4889" s="2">
        <f t="shared" si="1315"/>
        <v>0.61764705882352944</v>
      </c>
      <c r="AB4889">
        <v>1</v>
      </c>
      <c r="AC4889">
        <v>0</v>
      </c>
      <c r="AF4889">
        <v>0</v>
      </c>
      <c r="AG4889">
        <v>1</v>
      </c>
      <c r="AH4889">
        <v>1</v>
      </c>
      <c r="AI4889">
        <v>1</v>
      </c>
      <c r="AJ4889">
        <v>0</v>
      </c>
      <c r="AK4889">
        <v>0</v>
      </c>
      <c r="AL4889">
        <f t="shared" si="1316"/>
        <v>3</v>
      </c>
      <c r="AM4889">
        <v>1</v>
      </c>
      <c r="AN4889">
        <v>1</v>
      </c>
      <c r="AO4889">
        <v>2</v>
      </c>
      <c r="AP4889" s="11" t="s">
        <v>9214</v>
      </c>
      <c r="AQ4889">
        <v>1</v>
      </c>
      <c r="AR4889">
        <f t="shared" si="1317"/>
        <v>2</v>
      </c>
      <c r="AS4889">
        <f t="shared" si="1318"/>
        <v>7</v>
      </c>
    </row>
    <row r="4890" spans="1:45">
      <c r="A4890">
        <v>389</v>
      </c>
      <c r="B4890">
        <v>4889</v>
      </c>
      <c r="C4890" t="s">
        <v>6498</v>
      </c>
      <c r="D4890">
        <v>20211013</v>
      </c>
      <c r="E4890" t="s">
        <v>6514</v>
      </c>
      <c r="F4890" t="s">
        <v>6517</v>
      </c>
      <c r="G4890" t="s">
        <v>6468</v>
      </c>
      <c r="H4890" t="s">
        <v>6468</v>
      </c>
      <c r="I4890">
        <v>3</v>
      </c>
      <c r="J4890">
        <v>29</v>
      </c>
      <c r="K4890">
        <v>7</v>
      </c>
      <c r="L4890" t="s">
        <v>6530</v>
      </c>
      <c r="M4890">
        <v>20211009</v>
      </c>
      <c r="N4890">
        <v>20211010</v>
      </c>
      <c r="O4890">
        <v>22.18</v>
      </c>
      <c r="P4890">
        <v>21.13</v>
      </c>
      <c r="Q4890" t="s">
        <v>6484</v>
      </c>
      <c r="R4890" t="s">
        <v>6534</v>
      </c>
      <c r="S4890" t="s">
        <v>6485</v>
      </c>
      <c r="V4890" t="s">
        <v>8244</v>
      </c>
      <c r="W4890">
        <v>0</v>
      </c>
      <c r="X4890">
        <v>4885</v>
      </c>
      <c r="Y4890">
        <v>21</v>
      </c>
      <c r="Z4890">
        <v>34</v>
      </c>
      <c r="AA4890" s="2">
        <f t="shared" si="1315"/>
        <v>0.61764705882352944</v>
      </c>
      <c r="AB4890">
        <v>1</v>
      </c>
      <c r="AC4890">
        <v>0</v>
      </c>
      <c r="AF4890">
        <v>0</v>
      </c>
      <c r="AG4890">
        <v>1</v>
      </c>
      <c r="AH4890">
        <v>1</v>
      </c>
      <c r="AI4890">
        <v>1</v>
      </c>
      <c r="AJ4890">
        <v>0</v>
      </c>
      <c r="AK4890">
        <v>0</v>
      </c>
      <c r="AL4890">
        <f t="shared" si="1316"/>
        <v>3</v>
      </c>
      <c r="AM4890">
        <v>1</v>
      </c>
      <c r="AN4890">
        <v>1</v>
      </c>
      <c r="AO4890">
        <v>2</v>
      </c>
      <c r="AP4890" s="11" t="s">
        <v>9214</v>
      </c>
      <c r="AQ4890">
        <v>1</v>
      </c>
      <c r="AR4890">
        <f t="shared" si="1317"/>
        <v>2</v>
      </c>
      <c r="AS4890">
        <f t="shared" si="1318"/>
        <v>7</v>
      </c>
    </row>
    <row r="4891" spans="1:45">
      <c r="A4891">
        <v>389</v>
      </c>
      <c r="B4891">
        <v>4890</v>
      </c>
      <c r="C4891" t="s">
        <v>6499</v>
      </c>
      <c r="D4891">
        <v>20211013</v>
      </c>
      <c r="E4891" t="s">
        <v>6514</v>
      </c>
      <c r="F4891" t="s">
        <v>6517</v>
      </c>
      <c r="G4891" t="s">
        <v>6468</v>
      </c>
      <c r="H4891" t="s">
        <v>6468</v>
      </c>
      <c r="I4891">
        <v>1</v>
      </c>
      <c r="J4891">
        <v>56</v>
      </c>
      <c r="K4891">
        <v>7</v>
      </c>
      <c r="L4891" t="s">
        <v>6530</v>
      </c>
      <c r="M4891">
        <v>20211009</v>
      </c>
      <c r="N4891">
        <v>20211011</v>
      </c>
      <c r="O4891">
        <v>13.29</v>
      </c>
      <c r="P4891">
        <v>12.5</v>
      </c>
      <c r="Q4891" t="s">
        <v>6484</v>
      </c>
      <c r="R4891" t="s">
        <v>6534</v>
      </c>
      <c r="S4891" t="s">
        <v>6521</v>
      </c>
      <c r="U4891" t="s">
        <v>6520</v>
      </c>
      <c r="V4891" t="s">
        <v>8244</v>
      </c>
      <c r="W4891">
        <v>0</v>
      </c>
      <c r="X4891">
        <v>4885</v>
      </c>
      <c r="Y4891">
        <v>21</v>
      </c>
      <c r="Z4891">
        <v>34</v>
      </c>
      <c r="AA4891" s="2">
        <f t="shared" si="1315"/>
        <v>0.61764705882352944</v>
      </c>
      <c r="AB4891">
        <v>1</v>
      </c>
      <c r="AC4891">
        <v>0</v>
      </c>
      <c r="AF4891">
        <v>0</v>
      </c>
      <c r="AG4891">
        <v>1</v>
      </c>
      <c r="AH4891">
        <v>1</v>
      </c>
      <c r="AI4891">
        <v>1</v>
      </c>
      <c r="AJ4891">
        <v>0</v>
      </c>
      <c r="AK4891">
        <v>0</v>
      </c>
      <c r="AL4891">
        <f t="shared" si="1316"/>
        <v>3</v>
      </c>
      <c r="AM4891">
        <v>1</v>
      </c>
      <c r="AN4891">
        <v>1</v>
      </c>
      <c r="AO4891">
        <v>2</v>
      </c>
      <c r="AP4891" s="11" t="s">
        <v>9214</v>
      </c>
      <c r="AQ4891">
        <v>1</v>
      </c>
      <c r="AR4891">
        <f t="shared" si="1317"/>
        <v>2</v>
      </c>
      <c r="AS4891">
        <f t="shared" si="1318"/>
        <v>7</v>
      </c>
    </row>
    <row r="4892" spans="1:45">
      <c r="A4892">
        <v>389</v>
      </c>
      <c r="B4892">
        <v>4891</v>
      </c>
      <c r="C4892" t="s">
        <v>6500</v>
      </c>
      <c r="D4892">
        <v>20211013</v>
      </c>
      <c r="E4892" t="s">
        <v>6514</v>
      </c>
      <c r="F4892" t="s">
        <v>6517</v>
      </c>
      <c r="G4892" t="s">
        <v>6468</v>
      </c>
      <c r="H4892" t="s">
        <v>6468</v>
      </c>
      <c r="I4892">
        <v>3</v>
      </c>
      <c r="J4892">
        <v>36</v>
      </c>
      <c r="K4892">
        <v>7</v>
      </c>
      <c r="L4892" t="s">
        <v>6530</v>
      </c>
      <c r="M4892">
        <v>20211004</v>
      </c>
      <c r="N4892">
        <v>20211011</v>
      </c>
      <c r="O4892">
        <v>16.3</v>
      </c>
      <c r="P4892">
        <v>15.51</v>
      </c>
      <c r="Q4892" t="s">
        <v>6484</v>
      </c>
      <c r="R4892" t="s">
        <v>6534</v>
      </c>
      <c r="S4892" t="s">
        <v>6485</v>
      </c>
      <c r="V4892" t="s">
        <v>8244</v>
      </c>
      <c r="W4892">
        <v>0</v>
      </c>
      <c r="X4892">
        <v>4885</v>
      </c>
      <c r="Y4892">
        <v>21</v>
      </c>
      <c r="Z4892">
        <v>34</v>
      </c>
      <c r="AA4892" s="2">
        <f t="shared" si="1315"/>
        <v>0.61764705882352944</v>
      </c>
      <c r="AB4892">
        <v>1</v>
      </c>
      <c r="AC4892">
        <v>0</v>
      </c>
      <c r="AF4892">
        <v>0</v>
      </c>
      <c r="AG4892">
        <v>1</v>
      </c>
      <c r="AH4892">
        <v>1</v>
      </c>
      <c r="AI4892">
        <v>1</v>
      </c>
      <c r="AJ4892">
        <v>0</v>
      </c>
      <c r="AK4892">
        <v>0</v>
      </c>
      <c r="AL4892">
        <f t="shared" si="1316"/>
        <v>3</v>
      </c>
      <c r="AM4892">
        <v>1</v>
      </c>
      <c r="AN4892">
        <v>1</v>
      </c>
      <c r="AO4892">
        <v>2</v>
      </c>
      <c r="AP4892" s="11" t="s">
        <v>9214</v>
      </c>
      <c r="AQ4892">
        <v>1</v>
      </c>
      <c r="AR4892">
        <f t="shared" si="1317"/>
        <v>2</v>
      </c>
      <c r="AS4892">
        <f t="shared" si="1318"/>
        <v>7</v>
      </c>
    </row>
    <row r="4893" spans="1:45">
      <c r="A4893">
        <v>389</v>
      </c>
      <c r="B4893">
        <v>4892</v>
      </c>
      <c r="C4893" t="s">
        <v>6501</v>
      </c>
      <c r="D4893">
        <v>20211013</v>
      </c>
      <c r="E4893" t="s">
        <v>6514</v>
      </c>
      <c r="F4893" t="s">
        <v>6517</v>
      </c>
      <c r="G4893" t="s">
        <v>6468</v>
      </c>
      <c r="H4893" t="s">
        <v>6468</v>
      </c>
      <c r="I4893">
        <v>3</v>
      </c>
      <c r="J4893">
        <v>27</v>
      </c>
      <c r="K4893">
        <v>7</v>
      </c>
      <c r="L4893" t="s">
        <v>6530</v>
      </c>
      <c r="M4893" t="s">
        <v>89</v>
      </c>
      <c r="N4893">
        <v>20211011</v>
      </c>
      <c r="O4893">
        <v>23.81</v>
      </c>
      <c r="P4893">
        <v>23.19</v>
      </c>
      <c r="Q4893" t="s">
        <v>6484</v>
      </c>
      <c r="R4893" t="s">
        <v>6534</v>
      </c>
      <c r="S4893" t="s">
        <v>6523</v>
      </c>
      <c r="V4893" t="s">
        <v>8244</v>
      </c>
      <c r="W4893">
        <v>0</v>
      </c>
      <c r="X4893">
        <v>4885</v>
      </c>
      <c r="Y4893">
        <v>21</v>
      </c>
      <c r="Z4893">
        <v>34</v>
      </c>
      <c r="AA4893" s="2">
        <f t="shared" si="1315"/>
        <v>0.61764705882352944</v>
      </c>
      <c r="AB4893">
        <v>1</v>
      </c>
      <c r="AC4893">
        <v>0</v>
      </c>
      <c r="AF4893">
        <v>0</v>
      </c>
      <c r="AG4893">
        <v>1</v>
      </c>
      <c r="AH4893">
        <v>1</v>
      </c>
      <c r="AI4893">
        <v>1</v>
      </c>
      <c r="AJ4893">
        <v>0</v>
      </c>
      <c r="AK4893">
        <v>0</v>
      </c>
      <c r="AL4893">
        <f t="shared" si="1316"/>
        <v>3</v>
      </c>
      <c r="AM4893">
        <v>1</v>
      </c>
      <c r="AN4893">
        <v>1</v>
      </c>
      <c r="AO4893">
        <v>2</v>
      </c>
      <c r="AP4893" s="11" t="s">
        <v>9214</v>
      </c>
      <c r="AQ4893">
        <v>1</v>
      </c>
      <c r="AR4893">
        <f t="shared" si="1317"/>
        <v>2</v>
      </c>
      <c r="AS4893">
        <f t="shared" si="1318"/>
        <v>7</v>
      </c>
    </row>
    <row r="4894" spans="1:45">
      <c r="A4894">
        <v>389</v>
      </c>
      <c r="B4894">
        <v>4893</v>
      </c>
      <c r="C4894" t="s">
        <v>6502</v>
      </c>
      <c r="D4894">
        <v>20211013</v>
      </c>
      <c r="E4894" t="s">
        <v>6514</v>
      </c>
      <c r="F4894" t="s">
        <v>6517</v>
      </c>
      <c r="G4894" t="s">
        <v>6468</v>
      </c>
      <c r="H4894" t="s">
        <v>6468</v>
      </c>
      <c r="I4894">
        <v>3</v>
      </c>
      <c r="J4894">
        <v>26</v>
      </c>
      <c r="K4894">
        <v>7</v>
      </c>
      <c r="L4894" t="s">
        <v>6530</v>
      </c>
      <c r="M4894">
        <v>20211009</v>
      </c>
      <c r="N4894">
        <v>20211011</v>
      </c>
      <c r="O4894">
        <v>28.28</v>
      </c>
      <c r="P4894">
        <v>27.35</v>
      </c>
      <c r="Q4894" t="s">
        <v>6484</v>
      </c>
      <c r="R4894" t="s">
        <v>6534</v>
      </c>
      <c r="S4894" t="s">
        <v>6485</v>
      </c>
      <c r="V4894" t="s">
        <v>8244</v>
      </c>
      <c r="W4894">
        <v>0</v>
      </c>
      <c r="X4894">
        <v>4885</v>
      </c>
      <c r="Y4894">
        <v>21</v>
      </c>
      <c r="Z4894">
        <v>34</v>
      </c>
      <c r="AA4894" s="2">
        <f t="shared" si="1315"/>
        <v>0.61764705882352944</v>
      </c>
      <c r="AB4894">
        <v>1</v>
      </c>
      <c r="AC4894">
        <v>0</v>
      </c>
      <c r="AF4894">
        <v>0</v>
      </c>
      <c r="AG4894">
        <v>1</v>
      </c>
      <c r="AH4894">
        <v>1</v>
      </c>
      <c r="AI4894">
        <v>1</v>
      </c>
      <c r="AJ4894">
        <v>0</v>
      </c>
      <c r="AK4894">
        <v>0</v>
      </c>
      <c r="AL4894">
        <f t="shared" si="1316"/>
        <v>3</v>
      </c>
      <c r="AM4894">
        <v>1</v>
      </c>
      <c r="AN4894">
        <v>1</v>
      </c>
      <c r="AO4894">
        <v>2</v>
      </c>
      <c r="AP4894" s="11" t="s">
        <v>9214</v>
      </c>
      <c r="AQ4894">
        <v>1</v>
      </c>
      <c r="AR4894">
        <f t="shared" si="1317"/>
        <v>2</v>
      </c>
      <c r="AS4894">
        <f t="shared" si="1318"/>
        <v>7</v>
      </c>
    </row>
    <row r="4895" spans="1:45">
      <c r="A4895">
        <v>389</v>
      </c>
      <c r="B4895">
        <v>4894</v>
      </c>
      <c r="C4895" t="s">
        <v>6503</v>
      </c>
      <c r="D4895">
        <v>20211013</v>
      </c>
      <c r="E4895" t="s">
        <v>6514</v>
      </c>
      <c r="F4895" t="s">
        <v>6517</v>
      </c>
      <c r="G4895" t="s">
        <v>6468</v>
      </c>
      <c r="H4895" t="s">
        <v>6468</v>
      </c>
      <c r="I4895">
        <v>2</v>
      </c>
      <c r="J4895">
        <v>47</v>
      </c>
      <c r="K4895">
        <v>7</v>
      </c>
      <c r="L4895" t="s">
        <v>6530</v>
      </c>
      <c r="M4895" t="s">
        <v>89</v>
      </c>
      <c r="N4895">
        <v>20211011</v>
      </c>
      <c r="O4895">
        <v>17.09</v>
      </c>
      <c r="P4895">
        <v>16.25</v>
      </c>
      <c r="Q4895" t="s">
        <v>6484</v>
      </c>
      <c r="R4895" t="s">
        <v>6534</v>
      </c>
      <c r="S4895" t="s">
        <v>6523</v>
      </c>
      <c r="U4895" t="s">
        <v>6522</v>
      </c>
      <c r="V4895" t="s">
        <v>8244</v>
      </c>
      <c r="W4895">
        <v>0</v>
      </c>
      <c r="X4895">
        <v>4885</v>
      </c>
      <c r="Y4895">
        <v>21</v>
      </c>
      <c r="Z4895">
        <v>34</v>
      </c>
      <c r="AA4895" s="2">
        <f t="shared" si="1315"/>
        <v>0.61764705882352944</v>
      </c>
      <c r="AB4895">
        <v>1</v>
      </c>
      <c r="AC4895">
        <v>0</v>
      </c>
      <c r="AF4895">
        <v>0</v>
      </c>
      <c r="AG4895">
        <v>1</v>
      </c>
      <c r="AH4895">
        <v>1</v>
      </c>
      <c r="AI4895">
        <v>1</v>
      </c>
      <c r="AJ4895">
        <v>0</v>
      </c>
      <c r="AK4895">
        <v>0</v>
      </c>
      <c r="AL4895">
        <f t="shared" si="1316"/>
        <v>3</v>
      </c>
      <c r="AM4895">
        <v>1</v>
      </c>
      <c r="AN4895">
        <v>1</v>
      </c>
      <c r="AO4895">
        <v>2</v>
      </c>
      <c r="AP4895" s="11" t="s">
        <v>9214</v>
      </c>
      <c r="AQ4895">
        <v>1</v>
      </c>
      <c r="AR4895">
        <f t="shared" si="1317"/>
        <v>2</v>
      </c>
      <c r="AS4895">
        <f t="shared" si="1318"/>
        <v>7</v>
      </c>
    </row>
    <row r="4896" spans="1:45">
      <c r="A4896">
        <v>389</v>
      </c>
      <c r="B4896">
        <v>4895</v>
      </c>
      <c r="C4896" t="s">
        <v>6504</v>
      </c>
      <c r="D4896">
        <v>20211013</v>
      </c>
      <c r="E4896" t="s">
        <v>6514</v>
      </c>
      <c r="F4896" t="s">
        <v>6517</v>
      </c>
      <c r="G4896" t="s">
        <v>6468</v>
      </c>
      <c r="H4896" t="s">
        <v>6468</v>
      </c>
      <c r="I4896">
        <v>3</v>
      </c>
      <c r="J4896">
        <v>25</v>
      </c>
      <c r="K4896">
        <v>7</v>
      </c>
      <c r="L4896" t="s">
        <v>6530</v>
      </c>
      <c r="M4896" t="s">
        <v>89</v>
      </c>
      <c r="N4896">
        <v>20211011</v>
      </c>
      <c r="O4896">
        <v>20.62</v>
      </c>
      <c r="P4896">
        <v>19.7</v>
      </c>
      <c r="Q4896" t="s">
        <v>6484</v>
      </c>
      <c r="R4896" t="s">
        <v>6534</v>
      </c>
      <c r="S4896" t="s">
        <v>6485</v>
      </c>
      <c r="V4896" t="s">
        <v>8244</v>
      </c>
      <c r="W4896">
        <v>0</v>
      </c>
      <c r="X4896">
        <v>4885</v>
      </c>
      <c r="Y4896">
        <v>21</v>
      </c>
      <c r="Z4896">
        <v>34</v>
      </c>
      <c r="AA4896" s="2">
        <f t="shared" si="1315"/>
        <v>0.61764705882352944</v>
      </c>
      <c r="AB4896">
        <v>1</v>
      </c>
      <c r="AC4896">
        <v>0</v>
      </c>
      <c r="AF4896">
        <v>0</v>
      </c>
      <c r="AG4896">
        <v>1</v>
      </c>
      <c r="AH4896">
        <v>1</v>
      </c>
      <c r="AI4896">
        <v>1</v>
      </c>
      <c r="AJ4896">
        <v>0</v>
      </c>
      <c r="AK4896">
        <v>0</v>
      </c>
      <c r="AL4896">
        <f t="shared" si="1316"/>
        <v>3</v>
      </c>
      <c r="AM4896">
        <v>1</v>
      </c>
      <c r="AN4896">
        <v>1</v>
      </c>
      <c r="AO4896">
        <v>2</v>
      </c>
      <c r="AP4896" s="11" t="s">
        <v>9214</v>
      </c>
      <c r="AQ4896">
        <v>1</v>
      </c>
      <c r="AR4896">
        <f t="shared" si="1317"/>
        <v>2</v>
      </c>
      <c r="AS4896">
        <f t="shared" si="1318"/>
        <v>7</v>
      </c>
    </row>
    <row r="4897" spans="1:45">
      <c r="A4897">
        <v>389</v>
      </c>
      <c r="B4897">
        <v>4896</v>
      </c>
      <c r="C4897" t="s">
        <v>6505</v>
      </c>
      <c r="D4897">
        <v>20211013</v>
      </c>
      <c r="E4897" t="s">
        <v>6514</v>
      </c>
      <c r="F4897" t="s">
        <v>6517</v>
      </c>
      <c r="G4897" t="s">
        <v>6468</v>
      </c>
      <c r="H4897" t="s">
        <v>6468</v>
      </c>
      <c r="I4897">
        <v>3</v>
      </c>
      <c r="J4897">
        <v>52</v>
      </c>
      <c r="K4897">
        <v>7</v>
      </c>
      <c r="L4897" t="s">
        <v>6530</v>
      </c>
      <c r="M4897" t="s">
        <v>89</v>
      </c>
      <c r="N4897">
        <v>20211011</v>
      </c>
      <c r="O4897">
        <v>30.25</v>
      </c>
      <c r="P4897">
        <v>29.59</v>
      </c>
      <c r="Q4897" t="s">
        <v>6484</v>
      </c>
      <c r="R4897" t="s">
        <v>6534</v>
      </c>
      <c r="S4897" t="s">
        <v>6523</v>
      </c>
      <c r="U4897" t="s">
        <v>6524</v>
      </c>
      <c r="V4897" t="s">
        <v>8244</v>
      </c>
      <c r="W4897">
        <v>0</v>
      </c>
      <c r="X4897">
        <v>4885</v>
      </c>
      <c r="Y4897">
        <v>21</v>
      </c>
      <c r="Z4897">
        <v>34</v>
      </c>
      <c r="AA4897" s="2">
        <f t="shared" si="1315"/>
        <v>0.61764705882352944</v>
      </c>
      <c r="AB4897">
        <v>1</v>
      </c>
      <c r="AC4897">
        <v>0</v>
      </c>
      <c r="AF4897">
        <v>0</v>
      </c>
      <c r="AG4897">
        <v>1</v>
      </c>
      <c r="AH4897">
        <v>1</v>
      </c>
      <c r="AI4897">
        <v>1</v>
      </c>
      <c r="AJ4897">
        <v>0</v>
      </c>
      <c r="AK4897">
        <v>0</v>
      </c>
      <c r="AL4897">
        <f t="shared" si="1316"/>
        <v>3</v>
      </c>
      <c r="AM4897">
        <v>1</v>
      </c>
      <c r="AN4897">
        <v>1</v>
      </c>
      <c r="AO4897">
        <v>2</v>
      </c>
      <c r="AP4897" s="11" t="s">
        <v>9214</v>
      </c>
      <c r="AQ4897">
        <v>1</v>
      </c>
      <c r="AR4897">
        <f t="shared" si="1317"/>
        <v>2</v>
      </c>
      <c r="AS4897">
        <f t="shared" si="1318"/>
        <v>7</v>
      </c>
    </row>
    <row r="4898" spans="1:45">
      <c r="A4898">
        <v>389</v>
      </c>
      <c r="B4898">
        <v>4897</v>
      </c>
      <c r="C4898" t="s">
        <v>6506</v>
      </c>
      <c r="D4898">
        <v>20211013</v>
      </c>
      <c r="E4898" t="s">
        <v>6514</v>
      </c>
      <c r="F4898" t="s">
        <v>6517</v>
      </c>
      <c r="G4898" t="s">
        <v>6468</v>
      </c>
      <c r="H4898" t="s">
        <v>6468</v>
      </c>
      <c r="I4898">
        <v>3</v>
      </c>
      <c r="J4898">
        <v>33</v>
      </c>
      <c r="K4898">
        <v>7</v>
      </c>
      <c r="L4898" t="s">
        <v>6530</v>
      </c>
      <c r="M4898" t="s">
        <v>89</v>
      </c>
      <c r="N4898">
        <v>20211011</v>
      </c>
      <c r="O4898">
        <v>32.090000000000003</v>
      </c>
      <c r="P4898">
        <v>31.97</v>
      </c>
      <c r="Q4898" t="s">
        <v>6484</v>
      </c>
      <c r="R4898" t="s">
        <v>6534</v>
      </c>
      <c r="S4898" t="s">
        <v>6523</v>
      </c>
      <c r="U4898" t="s">
        <v>6525</v>
      </c>
      <c r="V4898" t="s">
        <v>8244</v>
      </c>
      <c r="W4898">
        <v>0</v>
      </c>
      <c r="X4898">
        <v>4885</v>
      </c>
      <c r="Y4898">
        <v>21</v>
      </c>
      <c r="Z4898">
        <v>34</v>
      </c>
      <c r="AA4898" s="2">
        <f t="shared" ref="AA4898:AA4907" si="1319">Y4898/Z4898</f>
        <v>0.61764705882352944</v>
      </c>
      <c r="AB4898">
        <v>1</v>
      </c>
      <c r="AC4898">
        <v>0</v>
      </c>
      <c r="AF4898">
        <v>0</v>
      </c>
      <c r="AG4898">
        <v>1</v>
      </c>
      <c r="AH4898">
        <v>1</v>
      </c>
      <c r="AI4898">
        <v>1</v>
      </c>
      <c r="AJ4898">
        <v>0</v>
      </c>
      <c r="AK4898">
        <v>0</v>
      </c>
      <c r="AL4898">
        <f>SUM(AF4898:AK4898)</f>
        <v>3</v>
      </c>
      <c r="AM4898">
        <v>1</v>
      </c>
      <c r="AN4898">
        <v>1</v>
      </c>
      <c r="AO4898">
        <v>2</v>
      </c>
      <c r="AP4898" s="11" t="s">
        <v>9214</v>
      </c>
      <c r="AQ4898">
        <v>1</v>
      </c>
      <c r="AR4898">
        <f>IF(AL4898&lt;4,2,IF(AL4898=4,1,IF(AL4898=5,0,)))</f>
        <v>2</v>
      </c>
      <c r="AS4898">
        <f>SUM(AM4898:AR4898)</f>
        <v>7</v>
      </c>
    </row>
    <row r="4899" spans="1:45">
      <c r="A4899">
        <v>389</v>
      </c>
      <c r="B4899">
        <v>4898</v>
      </c>
      <c r="C4899" t="s">
        <v>6507</v>
      </c>
      <c r="D4899">
        <v>20211013</v>
      </c>
      <c r="E4899" t="s">
        <v>6514</v>
      </c>
      <c r="F4899" t="s">
        <v>6517</v>
      </c>
      <c r="G4899" t="s">
        <v>6468</v>
      </c>
      <c r="H4899" t="s">
        <v>6468</v>
      </c>
      <c r="I4899">
        <v>4</v>
      </c>
      <c r="J4899">
        <v>37</v>
      </c>
      <c r="K4899">
        <v>7</v>
      </c>
      <c r="L4899" t="s">
        <v>6530</v>
      </c>
      <c r="M4899">
        <v>20211003</v>
      </c>
      <c r="N4899">
        <v>20211011</v>
      </c>
      <c r="O4899">
        <v>31.19</v>
      </c>
      <c r="P4899">
        <v>30.26</v>
      </c>
      <c r="Q4899" t="s">
        <v>6484</v>
      </c>
      <c r="R4899" t="s">
        <v>6534</v>
      </c>
      <c r="S4899" t="s">
        <v>6523</v>
      </c>
      <c r="V4899" t="s">
        <v>8244</v>
      </c>
      <c r="W4899">
        <v>0</v>
      </c>
      <c r="X4899">
        <v>4885</v>
      </c>
      <c r="Y4899">
        <v>21</v>
      </c>
      <c r="Z4899">
        <v>34</v>
      </c>
      <c r="AA4899" s="2">
        <f t="shared" si="1319"/>
        <v>0.61764705882352944</v>
      </c>
      <c r="AB4899">
        <v>1</v>
      </c>
      <c r="AC4899">
        <v>0</v>
      </c>
      <c r="AF4899">
        <v>0</v>
      </c>
      <c r="AG4899">
        <v>1</v>
      </c>
      <c r="AH4899">
        <v>1</v>
      </c>
      <c r="AI4899">
        <v>1</v>
      </c>
      <c r="AJ4899">
        <v>0</v>
      </c>
      <c r="AK4899">
        <v>0</v>
      </c>
      <c r="AL4899">
        <f>SUM(AF4899:AK4899)</f>
        <v>3</v>
      </c>
      <c r="AM4899">
        <v>1</v>
      </c>
      <c r="AN4899">
        <v>1</v>
      </c>
      <c r="AO4899">
        <v>2</v>
      </c>
      <c r="AP4899" s="11" t="s">
        <v>9214</v>
      </c>
      <c r="AQ4899">
        <v>1</v>
      </c>
      <c r="AR4899">
        <f>IF(AL4899&lt;4,2,IF(AL4899=4,1,IF(AL4899=5,0,)))</f>
        <v>2</v>
      </c>
      <c r="AS4899">
        <f>SUM(AM4899:AR4899)</f>
        <v>7</v>
      </c>
    </row>
    <row r="4900" spans="1:45">
      <c r="A4900">
        <v>389</v>
      </c>
      <c r="B4900">
        <v>4899</v>
      </c>
      <c r="C4900" t="s">
        <v>6508</v>
      </c>
      <c r="D4900">
        <v>20211013</v>
      </c>
      <c r="E4900" t="s">
        <v>6514</v>
      </c>
      <c r="F4900" t="s">
        <v>6517</v>
      </c>
      <c r="G4900" t="s">
        <v>6468</v>
      </c>
      <c r="H4900" t="s">
        <v>6468</v>
      </c>
      <c r="I4900">
        <v>1</v>
      </c>
      <c r="J4900">
        <v>52</v>
      </c>
      <c r="K4900">
        <v>7</v>
      </c>
      <c r="L4900" t="s">
        <v>6530</v>
      </c>
      <c r="M4900" t="s">
        <v>89</v>
      </c>
      <c r="N4900">
        <v>20211012</v>
      </c>
      <c r="O4900">
        <v>26.12</v>
      </c>
      <c r="P4900">
        <v>25.17</v>
      </c>
      <c r="Q4900" t="s">
        <v>6484</v>
      </c>
      <c r="R4900" t="s">
        <v>6534</v>
      </c>
      <c r="U4900" t="s">
        <v>6526</v>
      </c>
      <c r="V4900" t="s">
        <v>8244</v>
      </c>
      <c r="W4900">
        <v>0</v>
      </c>
      <c r="X4900">
        <v>4885</v>
      </c>
      <c r="Y4900">
        <v>21</v>
      </c>
      <c r="Z4900">
        <v>34</v>
      </c>
      <c r="AA4900" s="2">
        <f t="shared" si="1319"/>
        <v>0.61764705882352944</v>
      </c>
      <c r="AB4900">
        <v>1</v>
      </c>
      <c r="AC4900">
        <v>0</v>
      </c>
      <c r="AF4900">
        <v>0</v>
      </c>
      <c r="AG4900">
        <v>1</v>
      </c>
      <c r="AH4900">
        <v>1</v>
      </c>
      <c r="AI4900">
        <v>1</v>
      </c>
      <c r="AJ4900">
        <v>0</v>
      </c>
      <c r="AK4900">
        <v>0</v>
      </c>
      <c r="AL4900">
        <f>SUM(AF4900:AK4900)</f>
        <v>3</v>
      </c>
      <c r="AM4900">
        <v>1</v>
      </c>
      <c r="AN4900">
        <v>1</v>
      </c>
      <c r="AO4900">
        <v>2</v>
      </c>
      <c r="AP4900" s="11" t="s">
        <v>9214</v>
      </c>
      <c r="AQ4900">
        <v>1</v>
      </c>
      <c r="AR4900">
        <f>IF(AL4900&lt;4,2,IF(AL4900=4,1,IF(AL4900=5,0,)))</f>
        <v>2</v>
      </c>
      <c r="AS4900">
        <f>SUM(AM4900:AR4900)</f>
        <v>7</v>
      </c>
    </row>
    <row r="4901" spans="1:45">
      <c r="A4901">
        <v>389</v>
      </c>
      <c r="B4901">
        <v>4900</v>
      </c>
      <c r="C4901" t="s">
        <v>6509</v>
      </c>
      <c r="D4901">
        <v>20211013</v>
      </c>
      <c r="E4901" t="s">
        <v>6514</v>
      </c>
      <c r="F4901" t="s">
        <v>6517</v>
      </c>
      <c r="G4901" t="s">
        <v>6468</v>
      </c>
      <c r="H4901" t="s">
        <v>6468</v>
      </c>
      <c r="I4901">
        <v>3</v>
      </c>
      <c r="J4901">
        <v>39</v>
      </c>
      <c r="K4901">
        <v>9</v>
      </c>
      <c r="L4901" t="s">
        <v>327</v>
      </c>
      <c r="M4901">
        <v>20211006</v>
      </c>
      <c r="N4901">
        <v>20211012</v>
      </c>
      <c r="O4901">
        <v>13.88</v>
      </c>
      <c r="P4901">
        <v>13.25</v>
      </c>
      <c r="Q4901" t="s">
        <v>6484</v>
      </c>
      <c r="R4901" t="s">
        <v>6534</v>
      </c>
      <c r="S4901" t="s">
        <v>6523</v>
      </c>
      <c r="U4901" t="s">
        <v>6527</v>
      </c>
      <c r="V4901" t="s">
        <v>8244</v>
      </c>
      <c r="W4901">
        <v>0</v>
      </c>
      <c r="X4901">
        <v>4885</v>
      </c>
      <c r="Y4901">
        <v>21</v>
      </c>
      <c r="Z4901">
        <v>34</v>
      </c>
      <c r="AA4901" s="2">
        <f t="shared" si="1319"/>
        <v>0.61764705882352944</v>
      </c>
      <c r="AB4901">
        <v>1</v>
      </c>
      <c r="AC4901">
        <v>0</v>
      </c>
      <c r="AF4901">
        <v>0</v>
      </c>
      <c r="AG4901">
        <v>1</v>
      </c>
      <c r="AH4901">
        <v>1</v>
      </c>
      <c r="AI4901">
        <v>1</v>
      </c>
      <c r="AJ4901">
        <v>0</v>
      </c>
      <c r="AK4901">
        <v>0</v>
      </c>
      <c r="AL4901">
        <f>SUM(AF4901:AK4901)</f>
        <v>3</v>
      </c>
      <c r="AM4901">
        <v>1</v>
      </c>
      <c r="AN4901">
        <v>1</v>
      </c>
      <c r="AO4901">
        <v>2</v>
      </c>
      <c r="AP4901" s="11" t="s">
        <v>9214</v>
      </c>
      <c r="AQ4901">
        <v>1</v>
      </c>
      <c r="AR4901">
        <f>IF(AL4901&lt;4,2,IF(AL4901=4,1,IF(AL4901=5,0,)))</f>
        <v>2</v>
      </c>
      <c r="AS4901">
        <f>SUM(AM4901:AR4901)</f>
        <v>7</v>
      </c>
    </row>
    <row r="4902" spans="1:45">
      <c r="A4902">
        <v>389</v>
      </c>
      <c r="B4902">
        <v>4901</v>
      </c>
      <c r="C4902" t="s">
        <v>6510</v>
      </c>
      <c r="D4902">
        <v>20211013</v>
      </c>
      <c r="E4902" t="s">
        <v>6514</v>
      </c>
      <c r="F4902" t="s">
        <v>6517</v>
      </c>
      <c r="G4902" t="s">
        <v>6468</v>
      </c>
      <c r="H4902" t="s">
        <v>6468</v>
      </c>
      <c r="I4902">
        <v>3</v>
      </c>
      <c r="J4902">
        <v>45</v>
      </c>
      <c r="K4902">
        <v>7</v>
      </c>
      <c r="L4902" t="s">
        <v>6530</v>
      </c>
      <c r="M4902" t="s">
        <v>89</v>
      </c>
      <c r="N4902">
        <v>20211012</v>
      </c>
      <c r="O4902">
        <v>29.22</v>
      </c>
      <c r="P4902">
        <v>28.24</v>
      </c>
      <c r="Q4902" t="s">
        <v>6484</v>
      </c>
      <c r="R4902" t="s">
        <v>6534</v>
      </c>
      <c r="S4902" t="s">
        <v>6523</v>
      </c>
      <c r="V4902" t="s">
        <v>8244</v>
      </c>
      <c r="W4902">
        <v>0</v>
      </c>
      <c r="X4902">
        <v>4885</v>
      </c>
      <c r="Y4902">
        <v>21</v>
      </c>
      <c r="Z4902">
        <v>34</v>
      </c>
      <c r="AA4902" s="2">
        <f t="shared" si="1319"/>
        <v>0.61764705882352944</v>
      </c>
      <c r="AB4902">
        <v>1</v>
      </c>
      <c r="AC4902">
        <v>0</v>
      </c>
      <c r="AF4902">
        <v>0</v>
      </c>
      <c r="AG4902">
        <v>1</v>
      </c>
      <c r="AH4902">
        <v>1</v>
      </c>
      <c r="AI4902">
        <v>1</v>
      </c>
      <c r="AJ4902">
        <v>0</v>
      </c>
      <c r="AK4902">
        <v>0</v>
      </c>
      <c r="AL4902">
        <f>SUM(AF4902:AK4902)</f>
        <v>3</v>
      </c>
      <c r="AM4902">
        <v>1</v>
      </c>
      <c r="AN4902">
        <v>1</v>
      </c>
      <c r="AO4902">
        <v>2</v>
      </c>
      <c r="AP4902" s="11" t="s">
        <v>9214</v>
      </c>
      <c r="AQ4902">
        <v>1</v>
      </c>
      <c r="AR4902">
        <f>IF(AL4902&lt;4,2,IF(AL4902=4,1,IF(AL4902=5,0,)))</f>
        <v>2</v>
      </c>
      <c r="AS4902">
        <f>SUM(AM4902:AR4902)</f>
        <v>7</v>
      </c>
    </row>
    <row r="4903" spans="1:45">
      <c r="A4903">
        <v>389</v>
      </c>
      <c r="B4903">
        <v>4902</v>
      </c>
      <c r="C4903" t="s">
        <v>6511</v>
      </c>
      <c r="D4903">
        <v>20211013</v>
      </c>
      <c r="E4903" t="s">
        <v>6515</v>
      </c>
      <c r="F4903" t="s">
        <v>6517</v>
      </c>
      <c r="G4903" t="s">
        <v>6468</v>
      </c>
      <c r="H4903" t="s">
        <v>6518</v>
      </c>
      <c r="I4903">
        <v>1</v>
      </c>
      <c r="J4903">
        <v>93</v>
      </c>
      <c r="K4903">
        <v>99</v>
      </c>
      <c r="L4903" t="s">
        <v>63</v>
      </c>
      <c r="M4903">
        <v>20211006</v>
      </c>
      <c r="N4903">
        <v>20211007</v>
      </c>
      <c r="O4903">
        <v>17</v>
      </c>
      <c r="P4903">
        <v>16</v>
      </c>
      <c r="Q4903" t="s">
        <v>6484</v>
      </c>
      <c r="W4903">
        <v>0</v>
      </c>
      <c r="X4903">
        <v>4885</v>
      </c>
      <c r="Y4903">
        <v>21</v>
      </c>
      <c r="Z4903">
        <v>34</v>
      </c>
      <c r="AA4903" s="2">
        <f t="shared" si="1319"/>
        <v>0.61764705882352944</v>
      </c>
      <c r="AB4903">
        <v>1</v>
      </c>
      <c r="AC4903">
        <v>1</v>
      </c>
      <c r="AD4903">
        <v>32</v>
      </c>
      <c r="AE4903">
        <v>4887</v>
      </c>
      <c r="AF4903" t="s">
        <v>8</v>
      </c>
      <c r="AG4903" t="s">
        <v>8</v>
      </c>
      <c r="AH4903" t="s">
        <v>8</v>
      </c>
      <c r="AI4903" t="s">
        <v>8</v>
      </c>
      <c r="AJ4903" t="s">
        <v>8</v>
      </c>
      <c r="AK4903" t="s">
        <v>8</v>
      </c>
      <c r="AL4903" t="s">
        <v>8</v>
      </c>
      <c r="AM4903" t="s">
        <v>8</v>
      </c>
      <c r="AN4903" t="s">
        <v>8</v>
      </c>
      <c r="AO4903" t="s">
        <v>8</v>
      </c>
      <c r="AP4903" s="11" t="s">
        <v>8</v>
      </c>
      <c r="AQ4903" t="s">
        <v>8</v>
      </c>
      <c r="AR4903" t="s">
        <v>8</v>
      </c>
      <c r="AS4903" t="s">
        <v>8</v>
      </c>
    </row>
    <row r="4904" spans="1:45">
      <c r="A4904">
        <v>389</v>
      </c>
      <c r="B4904">
        <v>4903</v>
      </c>
      <c r="C4904" t="s">
        <v>6511</v>
      </c>
      <c r="D4904">
        <v>20211013</v>
      </c>
      <c r="E4904" t="s">
        <v>6515</v>
      </c>
      <c r="F4904" t="s">
        <v>6517</v>
      </c>
      <c r="G4904" t="s">
        <v>6468</v>
      </c>
      <c r="H4904" t="s">
        <v>6518</v>
      </c>
      <c r="I4904">
        <v>2</v>
      </c>
      <c r="J4904">
        <v>81</v>
      </c>
      <c r="K4904">
        <v>99</v>
      </c>
      <c r="L4904" t="s">
        <v>63</v>
      </c>
      <c r="M4904" t="s">
        <v>89</v>
      </c>
      <c r="N4904">
        <v>20211007</v>
      </c>
      <c r="O4904">
        <v>14</v>
      </c>
      <c r="P4904">
        <v>14</v>
      </c>
      <c r="Q4904" t="s">
        <v>6484</v>
      </c>
      <c r="U4904" t="s">
        <v>6531</v>
      </c>
      <c r="W4904">
        <v>0</v>
      </c>
      <c r="X4904">
        <v>4885</v>
      </c>
      <c r="Y4904">
        <v>21</v>
      </c>
      <c r="Z4904">
        <v>34</v>
      </c>
      <c r="AA4904" s="2">
        <f t="shared" si="1319"/>
        <v>0.61764705882352944</v>
      </c>
      <c r="AB4904">
        <v>1</v>
      </c>
      <c r="AC4904">
        <v>1</v>
      </c>
      <c r="AD4904">
        <v>32</v>
      </c>
      <c r="AE4904">
        <v>4887</v>
      </c>
      <c r="AF4904" t="s">
        <v>8</v>
      </c>
      <c r="AG4904" t="s">
        <v>8</v>
      </c>
      <c r="AH4904" t="s">
        <v>8</v>
      </c>
      <c r="AI4904" t="s">
        <v>8</v>
      </c>
      <c r="AJ4904" t="s">
        <v>8</v>
      </c>
      <c r="AK4904" t="s">
        <v>8</v>
      </c>
      <c r="AL4904" t="s">
        <v>8</v>
      </c>
      <c r="AM4904" t="s">
        <v>8</v>
      </c>
      <c r="AN4904" t="s">
        <v>8</v>
      </c>
      <c r="AO4904" t="s">
        <v>8</v>
      </c>
      <c r="AP4904" s="11" t="s">
        <v>8</v>
      </c>
      <c r="AQ4904" t="s">
        <v>8</v>
      </c>
      <c r="AR4904" t="s">
        <v>8</v>
      </c>
      <c r="AS4904" t="s">
        <v>8</v>
      </c>
    </row>
    <row r="4905" spans="1:45">
      <c r="A4905">
        <v>389</v>
      </c>
      <c r="B4905">
        <v>4904</v>
      </c>
      <c r="C4905" t="s">
        <v>6512</v>
      </c>
      <c r="D4905">
        <v>20211013</v>
      </c>
      <c r="E4905" t="s">
        <v>6516</v>
      </c>
      <c r="F4905" t="s">
        <v>6517</v>
      </c>
      <c r="G4905" t="s">
        <v>6468</v>
      </c>
      <c r="H4905" t="s">
        <v>6468</v>
      </c>
      <c r="I4905">
        <v>3</v>
      </c>
      <c r="J4905">
        <v>38</v>
      </c>
      <c r="K4905">
        <v>99</v>
      </c>
      <c r="L4905" t="s">
        <v>63</v>
      </c>
      <c r="M4905">
        <v>20211010</v>
      </c>
      <c r="N4905">
        <v>20211011</v>
      </c>
      <c r="O4905">
        <v>27.61</v>
      </c>
      <c r="P4905">
        <v>26.9</v>
      </c>
      <c r="Q4905" t="s">
        <v>6484</v>
      </c>
      <c r="W4905">
        <v>0</v>
      </c>
      <c r="X4905">
        <v>4885</v>
      </c>
      <c r="Y4905">
        <v>21</v>
      </c>
      <c r="Z4905">
        <v>34</v>
      </c>
      <c r="AA4905" s="2">
        <f t="shared" si="1319"/>
        <v>0.61764705882352944</v>
      </c>
      <c r="AB4905">
        <v>1</v>
      </c>
      <c r="AC4905">
        <v>1</v>
      </c>
      <c r="AD4905">
        <v>0</v>
      </c>
      <c r="AE4905">
        <v>4888</v>
      </c>
      <c r="AF4905" t="s">
        <v>8</v>
      </c>
      <c r="AG4905" t="s">
        <v>8</v>
      </c>
      <c r="AH4905" t="s">
        <v>8</v>
      </c>
      <c r="AI4905" t="s">
        <v>8</v>
      </c>
      <c r="AJ4905" t="s">
        <v>8</v>
      </c>
      <c r="AK4905" t="s">
        <v>8</v>
      </c>
      <c r="AL4905" t="s">
        <v>8</v>
      </c>
      <c r="AM4905" t="s">
        <v>8</v>
      </c>
      <c r="AN4905" t="s">
        <v>8</v>
      </c>
      <c r="AO4905" t="s">
        <v>8</v>
      </c>
      <c r="AP4905" s="11" t="s">
        <v>8</v>
      </c>
      <c r="AQ4905" t="s">
        <v>8</v>
      </c>
      <c r="AR4905" t="s">
        <v>8</v>
      </c>
      <c r="AS4905" t="s">
        <v>8</v>
      </c>
    </row>
    <row r="4906" spans="1:45">
      <c r="A4906">
        <v>389</v>
      </c>
      <c r="B4906">
        <v>4905</v>
      </c>
      <c r="C4906" t="s">
        <v>6513</v>
      </c>
      <c r="D4906">
        <v>20211013</v>
      </c>
      <c r="E4906" t="s">
        <v>6516</v>
      </c>
      <c r="F4906" t="s">
        <v>6517</v>
      </c>
      <c r="G4906" t="s">
        <v>6468</v>
      </c>
      <c r="H4906" t="s">
        <v>6468</v>
      </c>
      <c r="I4906">
        <v>4</v>
      </c>
      <c r="J4906">
        <v>34</v>
      </c>
      <c r="K4906">
        <v>99</v>
      </c>
      <c r="L4906" t="s">
        <v>63</v>
      </c>
      <c r="M4906" t="s">
        <v>89</v>
      </c>
      <c r="N4906">
        <v>20211011</v>
      </c>
      <c r="O4906">
        <v>20.23</v>
      </c>
      <c r="P4906">
        <v>19.38</v>
      </c>
      <c r="Q4906" t="s">
        <v>6484</v>
      </c>
      <c r="S4906" t="s">
        <v>6529</v>
      </c>
      <c r="W4906">
        <v>0</v>
      </c>
      <c r="X4906">
        <v>4885</v>
      </c>
      <c r="Y4906">
        <v>21</v>
      </c>
      <c r="Z4906">
        <v>34</v>
      </c>
      <c r="AA4906" s="2">
        <f t="shared" si="1319"/>
        <v>0.61764705882352944</v>
      </c>
      <c r="AB4906">
        <v>1</v>
      </c>
      <c r="AC4906">
        <v>1</v>
      </c>
      <c r="AD4906">
        <v>0</v>
      </c>
      <c r="AE4906">
        <v>4904</v>
      </c>
      <c r="AF4906" t="s">
        <v>8</v>
      </c>
      <c r="AG4906" t="s">
        <v>8</v>
      </c>
      <c r="AH4906" t="s">
        <v>8</v>
      </c>
      <c r="AI4906" t="s">
        <v>8</v>
      </c>
      <c r="AJ4906" t="s">
        <v>8</v>
      </c>
      <c r="AK4906" t="s">
        <v>8</v>
      </c>
      <c r="AL4906" t="s">
        <v>8</v>
      </c>
      <c r="AM4906" t="s">
        <v>8</v>
      </c>
      <c r="AN4906" t="s">
        <v>8</v>
      </c>
      <c r="AO4906" t="s">
        <v>8</v>
      </c>
      <c r="AP4906" s="11" t="s">
        <v>8</v>
      </c>
      <c r="AQ4906" t="s">
        <v>8</v>
      </c>
      <c r="AR4906" t="s">
        <v>8</v>
      </c>
      <c r="AS4906" t="s">
        <v>8</v>
      </c>
    </row>
    <row r="4907" spans="1:45">
      <c r="A4907">
        <v>390</v>
      </c>
      <c r="B4907">
        <v>4906</v>
      </c>
      <c r="C4907" t="s">
        <v>6535</v>
      </c>
      <c r="D4907">
        <v>20211013</v>
      </c>
      <c r="E4907" t="s">
        <v>6548</v>
      </c>
      <c r="F4907" t="s">
        <v>6549</v>
      </c>
      <c r="G4907" t="s">
        <v>6550</v>
      </c>
      <c r="H4907" t="s">
        <v>6550</v>
      </c>
      <c r="I4907">
        <v>3</v>
      </c>
      <c r="J4907">
        <v>30</v>
      </c>
      <c r="K4907">
        <v>7</v>
      </c>
      <c r="L4907" t="s">
        <v>5080</v>
      </c>
      <c r="M4907">
        <v>20211006</v>
      </c>
      <c r="N4907">
        <v>20211010</v>
      </c>
      <c r="O4907">
        <v>14.62</v>
      </c>
      <c r="P4907" t="s">
        <v>6484</v>
      </c>
      <c r="Q4907" t="s">
        <v>6484</v>
      </c>
      <c r="R4907" t="s">
        <v>6557</v>
      </c>
      <c r="S4907" t="s">
        <v>6486</v>
      </c>
      <c r="T4907" t="s">
        <v>6558</v>
      </c>
      <c r="V4907" t="s">
        <v>7005</v>
      </c>
      <c r="W4907">
        <v>1</v>
      </c>
      <c r="X4907">
        <v>4906</v>
      </c>
      <c r="Y4907">
        <v>12</v>
      </c>
      <c r="Z4907">
        <v>27</v>
      </c>
      <c r="AA4907" s="2">
        <f t="shared" si="1319"/>
        <v>0.44444444444444442</v>
      </c>
      <c r="AB4907">
        <v>0</v>
      </c>
      <c r="AC4907">
        <v>0</v>
      </c>
      <c r="AF4907">
        <v>1</v>
      </c>
      <c r="AG4907">
        <v>1</v>
      </c>
      <c r="AH4907">
        <v>0</v>
      </c>
      <c r="AI4907">
        <v>1</v>
      </c>
      <c r="AJ4907">
        <v>0</v>
      </c>
      <c r="AK4907" t="s">
        <v>6484</v>
      </c>
      <c r="AL4907">
        <f t="shared" si="1305"/>
        <v>3</v>
      </c>
      <c r="AM4907">
        <v>0</v>
      </c>
      <c r="AN4907">
        <v>1</v>
      </c>
      <c r="AO4907">
        <v>2</v>
      </c>
      <c r="AP4907" s="11" t="s">
        <v>9214</v>
      </c>
      <c r="AQ4907">
        <v>1</v>
      </c>
      <c r="AR4907">
        <f t="shared" ref="AR4907:AR4920" si="1320">IF(AL4907&lt;4,2,IF(AL4907=4,1,IF(AL4907=5,0,)))</f>
        <v>2</v>
      </c>
      <c r="AS4907">
        <f t="shared" si="1310"/>
        <v>6</v>
      </c>
    </row>
    <row r="4908" spans="1:45">
      <c r="A4908">
        <v>390</v>
      </c>
      <c r="B4908">
        <v>4907</v>
      </c>
      <c r="C4908" t="s">
        <v>6536</v>
      </c>
      <c r="D4908">
        <v>20211013</v>
      </c>
      <c r="E4908" t="s">
        <v>6548</v>
      </c>
      <c r="F4908" t="s">
        <v>6549</v>
      </c>
      <c r="G4908" t="s">
        <v>6550</v>
      </c>
      <c r="H4908" t="s">
        <v>6550</v>
      </c>
      <c r="I4908">
        <v>1</v>
      </c>
      <c r="J4908">
        <v>66</v>
      </c>
      <c r="K4908">
        <v>9</v>
      </c>
      <c r="L4908" t="s">
        <v>6554</v>
      </c>
      <c r="M4908">
        <v>20211007</v>
      </c>
      <c r="N4908">
        <v>20211008</v>
      </c>
      <c r="O4908">
        <v>15.45</v>
      </c>
      <c r="P4908" t="s">
        <v>6484</v>
      </c>
      <c r="Q4908" t="s">
        <v>6484</v>
      </c>
      <c r="R4908" t="s">
        <v>6571</v>
      </c>
      <c r="S4908" t="s">
        <v>6528</v>
      </c>
      <c r="T4908" t="s">
        <v>6559</v>
      </c>
      <c r="U4908" t="s">
        <v>6551</v>
      </c>
      <c r="V4908" t="s">
        <v>7005</v>
      </c>
      <c r="W4908">
        <v>0</v>
      </c>
      <c r="X4908">
        <v>4906</v>
      </c>
      <c r="Y4908">
        <v>12</v>
      </c>
      <c r="Z4908">
        <v>27</v>
      </c>
      <c r="AA4908" s="2">
        <f t="shared" ref="AA4908:AA4920" si="1321">Y4908/Z4908</f>
        <v>0.44444444444444442</v>
      </c>
      <c r="AB4908">
        <v>0</v>
      </c>
      <c r="AC4908">
        <v>0</v>
      </c>
      <c r="AF4908">
        <v>1</v>
      </c>
      <c r="AG4908">
        <v>1</v>
      </c>
      <c r="AH4908">
        <v>0</v>
      </c>
      <c r="AI4908">
        <v>1</v>
      </c>
      <c r="AJ4908">
        <v>0</v>
      </c>
      <c r="AK4908" t="s">
        <v>6484</v>
      </c>
      <c r="AL4908">
        <f t="shared" ref="AL4908:AL4918" si="1322">SUM(AF4908:AK4908)</f>
        <v>3</v>
      </c>
      <c r="AM4908">
        <v>0</v>
      </c>
      <c r="AN4908">
        <v>1</v>
      </c>
      <c r="AO4908">
        <v>2</v>
      </c>
      <c r="AP4908" s="11" t="s">
        <v>9214</v>
      </c>
      <c r="AQ4908">
        <v>1</v>
      </c>
      <c r="AR4908">
        <f t="shared" ref="AR4908:AR4918" si="1323">IF(AL4908&lt;4,2,IF(AL4908=4,1,IF(AL4908=5,0,)))</f>
        <v>2</v>
      </c>
      <c r="AS4908">
        <f t="shared" ref="AS4908:AS4918" si="1324">SUM(AM4908:AR4908)</f>
        <v>6</v>
      </c>
    </row>
    <row r="4909" spans="1:45">
      <c r="A4909">
        <v>390</v>
      </c>
      <c r="B4909">
        <v>4908</v>
      </c>
      <c r="C4909" t="s">
        <v>6538</v>
      </c>
      <c r="D4909">
        <v>20211013</v>
      </c>
      <c r="E4909" t="s">
        <v>6548</v>
      </c>
      <c r="F4909" t="s">
        <v>6549</v>
      </c>
      <c r="G4909" t="s">
        <v>6550</v>
      </c>
      <c r="H4909" t="s">
        <v>6550</v>
      </c>
      <c r="I4909">
        <v>1</v>
      </c>
      <c r="J4909">
        <v>61</v>
      </c>
      <c r="K4909">
        <v>7</v>
      </c>
      <c r="L4909" t="s">
        <v>5080</v>
      </c>
      <c r="M4909">
        <v>20211008</v>
      </c>
      <c r="N4909">
        <v>20211009</v>
      </c>
      <c r="O4909">
        <v>31.34</v>
      </c>
      <c r="P4909" t="s">
        <v>6484</v>
      </c>
      <c r="Q4909" t="s">
        <v>6484</v>
      </c>
      <c r="R4909" t="s">
        <v>6572</v>
      </c>
      <c r="S4909" t="s">
        <v>6485</v>
      </c>
      <c r="T4909" t="s">
        <v>6560</v>
      </c>
      <c r="U4909" t="s">
        <v>6555</v>
      </c>
      <c r="V4909" t="s">
        <v>7005</v>
      </c>
      <c r="W4909">
        <v>0</v>
      </c>
      <c r="X4909">
        <v>4906</v>
      </c>
      <c r="Y4909">
        <v>12</v>
      </c>
      <c r="Z4909">
        <v>27</v>
      </c>
      <c r="AA4909" s="2">
        <f t="shared" si="1321"/>
        <v>0.44444444444444442</v>
      </c>
      <c r="AB4909">
        <v>0</v>
      </c>
      <c r="AC4909">
        <v>0</v>
      </c>
      <c r="AF4909">
        <v>1</v>
      </c>
      <c r="AG4909">
        <v>1</v>
      </c>
      <c r="AH4909">
        <v>0</v>
      </c>
      <c r="AI4909">
        <v>1</v>
      </c>
      <c r="AJ4909">
        <v>0</v>
      </c>
      <c r="AK4909" t="s">
        <v>6484</v>
      </c>
      <c r="AL4909">
        <f t="shared" si="1322"/>
        <v>3</v>
      </c>
      <c r="AM4909">
        <v>0</v>
      </c>
      <c r="AN4909">
        <v>1</v>
      </c>
      <c r="AO4909">
        <v>2</v>
      </c>
      <c r="AP4909" s="11" t="s">
        <v>9214</v>
      </c>
      <c r="AQ4909">
        <v>1</v>
      </c>
      <c r="AR4909">
        <f t="shared" si="1323"/>
        <v>2</v>
      </c>
      <c r="AS4909">
        <f t="shared" si="1324"/>
        <v>6</v>
      </c>
    </row>
    <row r="4910" spans="1:45">
      <c r="A4910">
        <v>390</v>
      </c>
      <c r="B4910">
        <v>4909</v>
      </c>
      <c r="C4910" t="s">
        <v>6539</v>
      </c>
      <c r="D4910">
        <v>20211013</v>
      </c>
      <c r="E4910" t="s">
        <v>6548</v>
      </c>
      <c r="F4910" t="s">
        <v>6549</v>
      </c>
      <c r="G4910" t="s">
        <v>6550</v>
      </c>
      <c r="H4910" t="s">
        <v>6550</v>
      </c>
      <c r="I4910">
        <v>3</v>
      </c>
      <c r="J4910">
        <v>32</v>
      </c>
      <c r="K4910">
        <v>9</v>
      </c>
      <c r="L4910" t="s">
        <v>1623</v>
      </c>
      <c r="M4910" t="s">
        <v>89</v>
      </c>
      <c r="N4910">
        <v>20211010</v>
      </c>
      <c r="O4910">
        <v>31.21</v>
      </c>
      <c r="P4910" t="s">
        <v>6484</v>
      </c>
      <c r="Q4910" t="s">
        <v>6484</v>
      </c>
      <c r="R4910" t="s">
        <v>6573</v>
      </c>
      <c r="S4910" t="s">
        <v>6485</v>
      </c>
      <c r="T4910" t="s">
        <v>6561</v>
      </c>
      <c r="V4910" t="s">
        <v>7005</v>
      </c>
      <c r="W4910">
        <v>0</v>
      </c>
      <c r="X4910">
        <v>4906</v>
      </c>
      <c r="Y4910">
        <v>12</v>
      </c>
      <c r="Z4910">
        <v>27</v>
      </c>
      <c r="AA4910" s="2">
        <f t="shared" si="1321"/>
        <v>0.44444444444444442</v>
      </c>
      <c r="AB4910">
        <v>0</v>
      </c>
      <c r="AC4910">
        <v>0</v>
      </c>
      <c r="AF4910">
        <v>1</v>
      </c>
      <c r="AG4910">
        <v>1</v>
      </c>
      <c r="AH4910">
        <v>0</v>
      </c>
      <c r="AI4910">
        <v>1</v>
      </c>
      <c r="AJ4910">
        <v>0</v>
      </c>
      <c r="AK4910" t="s">
        <v>6484</v>
      </c>
      <c r="AL4910">
        <f t="shared" si="1322"/>
        <v>3</v>
      </c>
      <c r="AM4910">
        <v>0</v>
      </c>
      <c r="AN4910">
        <v>1</v>
      </c>
      <c r="AO4910">
        <v>2</v>
      </c>
      <c r="AP4910" s="11" t="s">
        <v>9214</v>
      </c>
      <c r="AQ4910">
        <v>1</v>
      </c>
      <c r="AR4910">
        <f t="shared" si="1323"/>
        <v>2</v>
      </c>
      <c r="AS4910">
        <f t="shared" si="1324"/>
        <v>6</v>
      </c>
    </row>
    <row r="4911" spans="1:45">
      <c r="A4911">
        <v>390</v>
      </c>
      <c r="B4911">
        <v>4910</v>
      </c>
      <c r="C4911" t="s">
        <v>6540</v>
      </c>
      <c r="D4911">
        <v>20211013</v>
      </c>
      <c r="E4911" t="s">
        <v>6548</v>
      </c>
      <c r="F4911" t="s">
        <v>6549</v>
      </c>
      <c r="G4911" t="s">
        <v>6550</v>
      </c>
      <c r="H4911" t="s">
        <v>6550</v>
      </c>
      <c r="I4911">
        <v>3</v>
      </c>
      <c r="J4911">
        <v>25</v>
      </c>
      <c r="K4911">
        <v>9</v>
      </c>
      <c r="L4911" t="s">
        <v>1623</v>
      </c>
      <c r="M4911">
        <v>20211010</v>
      </c>
      <c r="N4911">
        <v>20211012</v>
      </c>
      <c r="O4911">
        <v>15.84</v>
      </c>
      <c r="P4911" t="s">
        <v>6484</v>
      </c>
      <c r="Q4911" t="s">
        <v>6484</v>
      </c>
      <c r="R4911" t="s">
        <v>6574</v>
      </c>
      <c r="S4911" t="s">
        <v>6485</v>
      </c>
      <c r="T4911" t="s">
        <v>6562</v>
      </c>
      <c r="V4911" t="s">
        <v>7005</v>
      </c>
      <c r="W4911">
        <v>0</v>
      </c>
      <c r="X4911">
        <v>4906</v>
      </c>
      <c r="Y4911">
        <v>12</v>
      </c>
      <c r="Z4911">
        <v>27</v>
      </c>
      <c r="AA4911" s="2">
        <f t="shared" si="1321"/>
        <v>0.44444444444444442</v>
      </c>
      <c r="AB4911">
        <v>0</v>
      </c>
      <c r="AC4911">
        <v>0</v>
      </c>
      <c r="AF4911">
        <v>1</v>
      </c>
      <c r="AG4911">
        <v>1</v>
      </c>
      <c r="AH4911">
        <v>0</v>
      </c>
      <c r="AI4911">
        <v>1</v>
      </c>
      <c r="AJ4911">
        <v>0</v>
      </c>
      <c r="AK4911" t="s">
        <v>6484</v>
      </c>
      <c r="AL4911">
        <f t="shared" si="1322"/>
        <v>3</v>
      </c>
      <c r="AM4911">
        <v>0</v>
      </c>
      <c r="AN4911">
        <v>1</v>
      </c>
      <c r="AO4911">
        <v>2</v>
      </c>
      <c r="AP4911" s="11" t="s">
        <v>9214</v>
      </c>
      <c r="AQ4911">
        <v>1</v>
      </c>
      <c r="AR4911">
        <f t="shared" si="1323"/>
        <v>2</v>
      </c>
      <c r="AS4911">
        <f t="shared" si="1324"/>
        <v>6</v>
      </c>
    </row>
    <row r="4912" spans="1:45">
      <c r="A4912">
        <v>390</v>
      </c>
      <c r="B4912">
        <v>4911</v>
      </c>
      <c r="C4912" t="s">
        <v>6541</v>
      </c>
      <c r="D4912">
        <v>20211013</v>
      </c>
      <c r="E4912" t="s">
        <v>6548</v>
      </c>
      <c r="F4912" t="s">
        <v>6549</v>
      </c>
      <c r="G4912" t="s">
        <v>6550</v>
      </c>
      <c r="H4912" t="s">
        <v>6550</v>
      </c>
      <c r="I4912">
        <v>2</v>
      </c>
      <c r="J4912">
        <v>60</v>
      </c>
      <c r="K4912">
        <v>4</v>
      </c>
      <c r="L4912" t="s">
        <v>2410</v>
      </c>
      <c r="M4912">
        <v>20211011</v>
      </c>
      <c r="N4912">
        <v>20211012</v>
      </c>
      <c r="O4912">
        <v>12</v>
      </c>
      <c r="P4912" t="s">
        <v>6484</v>
      </c>
      <c r="Q4912" t="s">
        <v>6484</v>
      </c>
      <c r="R4912" t="s">
        <v>6575</v>
      </c>
      <c r="T4912" t="s">
        <v>6563</v>
      </c>
      <c r="U4912" t="s">
        <v>6556</v>
      </c>
      <c r="V4912" t="s">
        <v>7005</v>
      </c>
      <c r="W4912">
        <v>0</v>
      </c>
      <c r="X4912">
        <v>4906</v>
      </c>
      <c r="Y4912">
        <v>12</v>
      </c>
      <c r="Z4912">
        <v>27</v>
      </c>
      <c r="AA4912" s="2">
        <f t="shared" si="1321"/>
        <v>0.44444444444444442</v>
      </c>
      <c r="AB4912">
        <v>0</v>
      </c>
      <c r="AC4912">
        <v>0</v>
      </c>
      <c r="AF4912">
        <v>1</v>
      </c>
      <c r="AG4912">
        <v>1</v>
      </c>
      <c r="AH4912">
        <v>0</v>
      </c>
      <c r="AI4912">
        <v>1</v>
      </c>
      <c r="AJ4912">
        <v>0</v>
      </c>
      <c r="AK4912" t="s">
        <v>6484</v>
      </c>
      <c r="AL4912">
        <f t="shared" si="1322"/>
        <v>3</v>
      </c>
      <c r="AM4912">
        <v>0</v>
      </c>
      <c r="AN4912">
        <v>1</v>
      </c>
      <c r="AO4912">
        <v>2</v>
      </c>
      <c r="AP4912" s="11" t="s">
        <v>9214</v>
      </c>
      <c r="AQ4912">
        <v>1</v>
      </c>
      <c r="AR4912">
        <f t="shared" si="1323"/>
        <v>2</v>
      </c>
      <c r="AS4912">
        <f t="shared" si="1324"/>
        <v>6</v>
      </c>
    </row>
    <row r="4913" spans="1:45">
      <c r="A4913">
        <v>390</v>
      </c>
      <c r="B4913">
        <v>4912</v>
      </c>
      <c r="C4913" t="s">
        <v>6542</v>
      </c>
      <c r="D4913">
        <v>20211013</v>
      </c>
      <c r="E4913" t="s">
        <v>6548</v>
      </c>
      <c r="F4913" t="s">
        <v>6549</v>
      </c>
      <c r="G4913" t="s">
        <v>6550</v>
      </c>
      <c r="H4913" t="s">
        <v>6550</v>
      </c>
      <c r="I4913">
        <v>3</v>
      </c>
      <c r="J4913">
        <v>27</v>
      </c>
      <c r="K4913">
        <v>9</v>
      </c>
      <c r="L4913" t="s">
        <v>1623</v>
      </c>
      <c r="M4913">
        <v>20211009</v>
      </c>
      <c r="N4913">
        <v>20211012</v>
      </c>
      <c r="O4913">
        <v>13.14</v>
      </c>
      <c r="P4913" t="s">
        <v>6484</v>
      </c>
      <c r="Q4913" t="s">
        <v>6484</v>
      </c>
      <c r="R4913" t="s">
        <v>6576</v>
      </c>
      <c r="S4913" t="s">
        <v>6485</v>
      </c>
      <c r="T4913" t="s">
        <v>6564</v>
      </c>
      <c r="V4913" t="s">
        <v>7005</v>
      </c>
      <c r="W4913">
        <v>0</v>
      </c>
      <c r="X4913">
        <v>4906</v>
      </c>
      <c r="Y4913">
        <v>12</v>
      </c>
      <c r="Z4913">
        <v>27</v>
      </c>
      <c r="AA4913" s="2">
        <f t="shared" si="1321"/>
        <v>0.44444444444444442</v>
      </c>
      <c r="AB4913">
        <v>0</v>
      </c>
      <c r="AC4913">
        <v>0</v>
      </c>
      <c r="AF4913">
        <v>1</v>
      </c>
      <c r="AG4913">
        <v>1</v>
      </c>
      <c r="AH4913">
        <v>0</v>
      </c>
      <c r="AI4913">
        <v>1</v>
      </c>
      <c r="AJ4913">
        <v>0</v>
      </c>
      <c r="AK4913" t="s">
        <v>6484</v>
      </c>
      <c r="AL4913">
        <f t="shared" si="1322"/>
        <v>3</v>
      </c>
      <c r="AM4913">
        <v>0</v>
      </c>
      <c r="AN4913">
        <v>1</v>
      </c>
      <c r="AO4913">
        <v>2</v>
      </c>
      <c r="AP4913" s="11" t="s">
        <v>9214</v>
      </c>
      <c r="AQ4913">
        <v>1</v>
      </c>
      <c r="AR4913">
        <f t="shared" si="1323"/>
        <v>2</v>
      </c>
      <c r="AS4913">
        <f t="shared" si="1324"/>
        <v>6</v>
      </c>
    </row>
    <row r="4914" spans="1:45">
      <c r="A4914">
        <v>390</v>
      </c>
      <c r="B4914">
        <v>4913</v>
      </c>
      <c r="C4914" t="s">
        <v>6543</v>
      </c>
      <c r="D4914">
        <v>20211013</v>
      </c>
      <c r="E4914" t="s">
        <v>6548</v>
      </c>
      <c r="F4914" t="s">
        <v>6549</v>
      </c>
      <c r="G4914" t="s">
        <v>6550</v>
      </c>
      <c r="H4914" t="s">
        <v>6550</v>
      </c>
      <c r="I4914">
        <v>3</v>
      </c>
      <c r="J4914">
        <v>23</v>
      </c>
      <c r="K4914">
        <v>9</v>
      </c>
      <c r="L4914" t="s">
        <v>1623</v>
      </c>
      <c r="M4914">
        <v>20211011</v>
      </c>
      <c r="N4914">
        <v>20211012</v>
      </c>
      <c r="O4914">
        <v>11.04</v>
      </c>
      <c r="P4914" t="s">
        <v>6484</v>
      </c>
      <c r="Q4914" t="s">
        <v>6484</v>
      </c>
      <c r="R4914" t="s">
        <v>6577</v>
      </c>
      <c r="S4914" t="s">
        <v>6485</v>
      </c>
      <c r="T4914" t="s">
        <v>6565</v>
      </c>
      <c r="V4914" t="s">
        <v>7005</v>
      </c>
      <c r="W4914">
        <v>0</v>
      </c>
      <c r="X4914">
        <v>4906</v>
      </c>
      <c r="Y4914">
        <v>12</v>
      </c>
      <c r="Z4914">
        <v>27</v>
      </c>
      <c r="AA4914" s="2">
        <f t="shared" si="1321"/>
        <v>0.44444444444444442</v>
      </c>
      <c r="AB4914">
        <v>0</v>
      </c>
      <c r="AC4914">
        <v>0</v>
      </c>
      <c r="AF4914">
        <v>1</v>
      </c>
      <c r="AG4914">
        <v>1</v>
      </c>
      <c r="AH4914">
        <v>0</v>
      </c>
      <c r="AI4914">
        <v>1</v>
      </c>
      <c r="AJ4914">
        <v>0</v>
      </c>
      <c r="AK4914" t="s">
        <v>6484</v>
      </c>
      <c r="AL4914">
        <f t="shared" si="1322"/>
        <v>3</v>
      </c>
      <c r="AM4914">
        <v>0</v>
      </c>
      <c r="AN4914">
        <v>1</v>
      </c>
      <c r="AO4914">
        <v>2</v>
      </c>
      <c r="AP4914" s="11" t="s">
        <v>9214</v>
      </c>
      <c r="AQ4914">
        <v>1</v>
      </c>
      <c r="AR4914">
        <f t="shared" si="1323"/>
        <v>2</v>
      </c>
      <c r="AS4914">
        <f t="shared" si="1324"/>
        <v>6</v>
      </c>
    </row>
    <row r="4915" spans="1:45">
      <c r="A4915">
        <v>390</v>
      </c>
      <c r="B4915">
        <v>4914</v>
      </c>
      <c r="C4915" t="s">
        <v>6544</v>
      </c>
      <c r="D4915">
        <v>20211013</v>
      </c>
      <c r="E4915" t="s">
        <v>6548</v>
      </c>
      <c r="F4915" t="s">
        <v>6549</v>
      </c>
      <c r="G4915" t="s">
        <v>6550</v>
      </c>
      <c r="H4915" t="s">
        <v>6550</v>
      </c>
      <c r="I4915">
        <v>3</v>
      </c>
      <c r="J4915">
        <v>26</v>
      </c>
      <c r="K4915">
        <v>9</v>
      </c>
      <c r="L4915" t="s">
        <v>1623</v>
      </c>
      <c r="M4915">
        <v>20211010</v>
      </c>
      <c r="N4915">
        <v>20211012</v>
      </c>
      <c r="O4915">
        <v>11.94</v>
      </c>
      <c r="P4915" t="s">
        <v>6484</v>
      </c>
      <c r="Q4915" t="s">
        <v>6484</v>
      </c>
      <c r="R4915" t="s">
        <v>6578</v>
      </c>
      <c r="S4915" t="s">
        <v>6485</v>
      </c>
      <c r="T4915" t="s">
        <v>6566</v>
      </c>
      <c r="V4915" t="s">
        <v>7005</v>
      </c>
      <c r="W4915">
        <v>0</v>
      </c>
      <c r="X4915">
        <v>4906</v>
      </c>
      <c r="Y4915">
        <v>12</v>
      </c>
      <c r="Z4915">
        <v>27</v>
      </c>
      <c r="AA4915" s="2">
        <f t="shared" si="1321"/>
        <v>0.44444444444444442</v>
      </c>
      <c r="AB4915">
        <v>0</v>
      </c>
      <c r="AC4915">
        <v>0</v>
      </c>
      <c r="AF4915">
        <v>1</v>
      </c>
      <c r="AG4915">
        <v>1</v>
      </c>
      <c r="AH4915">
        <v>0</v>
      </c>
      <c r="AI4915">
        <v>1</v>
      </c>
      <c r="AJ4915">
        <v>0</v>
      </c>
      <c r="AK4915" t="s">
        <v>6484</v>
      </c>
      <c r="AL4915">
        <f t="shared" si="1322"/>
        <v>3</v>
      </c>
      <c r="AM4915">
        <v>0</v>
      </c>
      <c r="AN4915">
        <v>1</v>
      </c>
      <c r="AO4915">
        <v>2</v>
      </c>
      <c r="AP4915" s="11" t="s">
        <v>9214</v>
      </c>
      <c r="AQ4915">
        <v>1</v>
      </c>
      <c r="AR4915">
        <f t="shared" si="1323"/>
        <v>2</v>
      </c>
      <c r="AS4915">
        <f t="shared" si="1324"/>
        <v>6</v>
      </c>
    </row>
    <row r="4916" spans="1:45">
      <c r="A4916">
        <v>390</v>
      </c>
      <c r="B4916">
        <v>4915</v>
      </c>
      <c r="C4916" t="s">
        <v>6545</v>
      </c>
      <c r="D4916">
        <v>20211013</v>
      </c>
      <c r="E4916" t="s">
        <v>6548</v>
      </c>
      <c r="F4916" t="s">
        <v>6549</v>
      </c>
      <c r="G4916" t="s">
        <v>6550</v>
      </c>
      <c r="H4916" t="s">
        <v>6550</v>
      </c>
      <c r="I4916">
        <v>3</v>
      </c>
      <c r="J4916">
        <v>24</v>
      </c>
      <c r="K4916">
        <v>9</v>
      </c>
      <c r="L4916" t="s">
        <v>1623</v>
      </c>
      <c r="M4916">
        <v>20211010</v>
      </c>
      <c r="N4916">
        <v>20211012</v>
      </c>
      <c r="O4916">
        <v>13.57</v>
      </c>
      <c r="P4916" t="s">
        <v>6484</v>
      </c>
      <c r="Q4916" t="s">
        <v>6484</v>
      </c>
      <c r="R4916" t="s">
        <v>6579</v>
      </c>
      <c r="S4916" t="s">
        <v>6485</v>
      </c>
      <c r="T4916" t="s">
        <v>6567</v>
      </c>
      <c r="V4916" t="s">
        <v>7005</v>
      </c>
      <c r="W4916">
        <v>0</v>
      </c>
      <c r="X4916">
        <v>4906</v>
      </c>
      <c r="Y4916">
        <v>12</v>
      </c>
      <c r="Z4916">
        <v>27</v>
      </c>
      <c r="AA4916" s="2">
        <f t="shared" si="1321"/>
        <v>0.44444444444444442</v>
      </c>
      <c r="AB4916">
        <v>0</v>
      </c>
      <c r="AC4916">
        <v>0</v>
      </c>
      <c r="AF4916">
        <v>1</v>
      </c>
      <c r="AG4916">
        <v>1</v>
      </c>
      <c r="AH4916">
        <v>0</v>
      </c>
      <c r="AI4916">
        <v>1</v>
      </c>
      <c r="AJ4916">
        <v>0</v>
      </c>
      <c r="AK4916" t="s">
        <v>6484</v>
      </c>
      <c r="AL4916">
        <f t="shared" si="1322"/>
        <v>3</v>
      </c>
      <c r="AM4916">
        <v>0</v>
      </c>
      <c r="AN4916">
        <v>1</v>
      </c>
      <c r="AO4916">
        <v>2</v>
      </c>
      <c r="AP4916" s="11" t="s">
        <v>9214</v>
      </c>
      <c r="AQ4916">
        <v>1</v>
      </c>
      <c r="AR4916">
        <f t="shared" si="1323"/>
        <v>2</v>
      </c>
      <c r="AS4916">
        <f t="shared" si="1324"/>
        <v>6</v>
      </c>
    </row>
    <row r="4917" spans="1:45">
      <c r="A4917">
        <v>390</v>
      </c>
      <c r="B4917">
        <v>4916</v>
      </c>
      <c r="C4917" t="s">
        <v>6546</v>
      </c>
      <c r="D4917">
        <v>20211013</v>
      </c>
      <c r="E4917" t="s">
        <v>6548</v>
      </c>
      <c r="F4917" t="s">
        <v>6549</v>
      </c>
      <c r="G4917" t="s">
        <v>6550</v>
      </c>
      <c r="H4917" t="s">
        <v>6550</v>
      </c>
      <c r="I4917">
        <v>4</v>
      </c>
      <c r="J4917">
        <v>42</v>
      </c>
      <c r="K4917">
        <v>4</v>
      </c>
      <c r="L4917" t="s">
        <v>2410</v>
      </c>
      <c r="M4917">
        <v>20211010</v>
      </c>
      <c r="N4917">
        <v>20211012</v>
      </c>
      <c r="O4917">
        <v>11.52</v>
      </c>
      <c r="P4917" t="s">
        <v>6484</v>
      </c>
      <c r="Q4917" t="s">
        <v>6484</v>
      </c>
      <c r="R4917" t="s">
        <v>6580</v>
      </c>
      <c r="T4917" t="s">
        <v>6568</v>
      </c>
      <c r="V4917" t="s">
        <v>7005</v>
      </c>
      <c r="W4917">
        <v>0</v>
      </c>
      <c r="X4917">
        <v>4906</v>
      </c>
      <c r="Y4917">
        <v>12</v>
      </c>
      <c r="Z4917">
        <v>27</v>
      </c>
      <c r="AA4917" s="2">
        <f t="shared" si="1321"/>
        <v>0.44444444444444442</v>
      </c>
      <c r="AB4917">
        <v>0</v>
      </c>
      <c r="AC4917">
        <v>0</v>
      </c>
      <c r="AF4917">
        <v>1</v>
      </c>
      <c r="AG4917">
        <v>1</v>
      </c>
      <c r="AH4917">
        <v>0</v>
      </c>
      <c r="AI4917">
        <v>1</v>
      </c>
      <c r="AJ4917">
        <v>0</v>
      </c>
      <c r="AK4917" t="s">
        <v>6484</v>
      </c>
      <c r="AL4917">
        <f t="shared" si="1322"/>
        <v>3</v>
      </c>
      <c r="AM4917">
        <v>0</v>
      </c>
      <c r="AN4917">
        <v>1</v>
      </c>
      <c r="AO4917">
        <v>2</v>
      </c>
      <c r="AP4917" s="11" t="s">
        <v>9214</v>
      </c>
      <c r="AQ4917">
        <v>1</v>
      </c>
      <c r="AR4917">
        <f t="shared" si="1323"/>
        <v>2</v>
      </c>
      <c r="AS4917">
        <f t="shared" si="1324"/>
        <v>6</v>
      </c>
    </row>
    <row r="4918" spans="1:45">
      <c r="A4918">
        <v>390</v>
      </c>
      <c r="B4918">
        <v>4917</v>
      </c>
      <c r="C4918" t="s">
        <v>6547</v>
      </c>
      <c r="D4918">
        <v>20211013</v>
      </c>
      <c r="E4918" t="s">
        <v>6548</v>
      </c>
      <c r="F4918" t="s">
        <v>6549</v>
      </c>
      <c r="G4918" t="s">
        <v>6550</v>
      </c>
      <c r="H4918" t="s">
        <v>6550</v>
      </c>
      <c r="I4918">
        <v>2</v>
      </c>
      <c r="J4918">
        <v>47</v>
      </c>
      <c r="K4918">
        <v>7</v>
      </c>
      <c r="L4918" t="s">
        <v>5080</v>
      </c>
      <c r="M4918" t="s">
        <v>89</v>
      </c>
      <c r="N4918">
        <v>20211013</v>
      </c>
      <c r="O4918">
        <v>11.02</v>
      </c>
      <c r="P4918" t="s">
        <v>6484</v>
      </c>
      <c r="Q4918" t="s">
        <v>6484</v>
      </c>
      <c r="R4918" t="s">
        <v>6581</v>
      </c>
      <c r="T4918" t="s">
        <v>6569</v>
      </c>
      <c r="V4918" t="s">
        <v>7005</v>
      </c>
      <c r="W4918">
        <v>0</v>
      </c>
      <c r="X4918">
        <v>4906</v>
      </c>
      <c r="Y4918">
        <v>12</v>
      </c>
      <c r="Z4918">
        <v>27</v>
      </c>
      <c r="AA4918" s="2">
        <f t="shared" si="1321"/>
        <v>0.44444444444444442</v>
      </c>
      <c r="AB4918">
        <v>0</v>
      </c>
      <c r="AC4918">
        <v>0</v>
      </c>
      <c r="AF4918">
        <v>1</v>
      </c>
      <c r="AG4918">
        <v>1</v>
      </c>
      <c r="AH4918">
        <v>0</v>
      </c>
      <c r="AI4918">
        <v>1</v>
      </c>
      <c r="AJ4918">
        <v>0</v>
      </c>
      <c r="AK4918" t="s">
        <v>6484</v>
      </c>
      <c r="AL4918">
        <f t="shared" si="1322"/>
        <v>3</v>
      </c>
      <c r="AM4918">
        <v>0</v>
      </c>
      <c r="AN4918">
        <v>1</v>
      </c>
      <c r="AO4918">
        <v>2</v>
      </c>
      <c r="AP4918" s="11" t="s">
        <v>9214</v>
      </c>
      <c r="AQ4918">
        <v>1</v>
      </c>
      <c r="AR4918">
        <f t="shared" si="1323"/>
        <v>2</v>
      </c>
      <c r="AS4918">
        <f t="shared" si="1324"/>
        <v>6</v>
      </c>
    </row>
    <row r="4919" spans="1:45">
      <c r="A4919">
        <v>390</v>
      </c>
      <c r="B4919">
        <v>4918</v>
      </c>
      <c r="C4919" t="s">
        <v>6537</v>
      </c>
      <c r="D4919">
        <v>20211013</v>
      </c>
      <c r="E4919" t="s">
        <v>6548</v>
      </c>
      <c r="F4919" t="s">
        <v>6570</v>
      </c>
      <c r="G4919" t="s">
        <v>6550</v>
      </c>
      <c r="H4919" t="s">
        <v>6550</v>
      </c>
      <c r="I4919">
        <v>2</v>
      </c>
      <c r="J4919">
        <v>61</v>
      </c>
      <c r="K4919">
        <v>99</v>
      </c>
      <c r="L4919" t="s">
        <v>63</v>
      </c>
      <c r="M4919">
        <v>20211007</v>
      </c>
      <c r="N4919">
        <v>20211008</v>
      </c>
      <c r="O4919">
        <v>21.94</v>
      </c>
      <c r="P4919" t="s">
        <v>6484</v>
      </c>
      <c r="Q4919" t="s">
        <v>6484</v>
      </c>
      <c r="W4919">
        <v>0</v>
      </c>
      <c r="X4919">
        <v>4906</v>
      </c>
      <c r="Y4919">
        <v>12</v>
      </c>
      <c r="Z4919">
        <v>27</v>
      </c>
      <c r="AA4919" s="2">
        <f t="shared" si="1321"/>
        <v>0.44444444444444442</v>
      </c>
      <c r="AB4919">
        <v>0</v>
      </c>
      <c r="AC4919">
        <v>1</v>
      </c>
      <c r="AD4919">
        <v>1</v>
      </c>
      <c r="AE4919">
        <v>4907</v>
      </c>
      <c r="AF4919" t="s">
        <v>8</v>
      </c>
      <c r="AG4919" t="s">
        <v>8</v>
      </c>
      <c r="AH4919" t="s">
        <v>8</v>
      </c>
      <c r="AI4919" t="s">
        <v>8</v>
      </c>
      <c r="AJ4919" t="s">
        <v>8</v>
      </c>
      <c r="AK4919" t="s">
        <v>8</v>
      </c>
      <c r="AL4919" t="s">
        <v>8</v>
      </c>
      <c r="AM4919" t="s">
        <v>8</v>
      </c>
      <c r="AN4919" t="s">
        <v>8</v>
      </c>
      <c r="AO4919" t="s">
        <v>8</v>
      </c>
      <c r="AP4919" s="11" t="s">
        <v>8</v>
      </c>
      <c r="AQ4919" t="s">
        <v>8</v>
      </c>
      <c r="AR4919" t="s">
        <v>8</v>
      </c>
      <c r="AS4919" t="s">
        <v>8</v>
      </c>
    </row>
    <row r="4920" spans="1:45">
      <c r="A4920">
        <v>391</v>
      </c>
      <c r="B4920">
        <v>4919</v>
      </c>
      <c r="C4920" t="s">
        <v>6582</v>
      </c>
      <c r="D4920">
        <v>20211014</v>
      </c>
      <c r="E4920" t="s">
        <v>6617</v>
      </c>
      <c r="F4920" t="s">
        <v>6626</v>
      </c>
      <c r="G4920" t="s">
        <v>6618</v>
      </c>
      <c r="H4920" t="s">
        <v>6476</v>
      </c>
      <c r="I4920">
        <v>1</v>
      </c>
      <c r="J4920">
        <v>19</v>
      </c>
      <c r="K4920">
        <v>99</v>
      </c>
      <c r="L4920" t="s">
        <v>316</v>
      </c>
      <c r="M4920" t="s">
        <v>89</v>
      </c>
      <c r="N4920">
        <v>20210929</v>
      </c>
      <c r="O4920">
        <v>24.61</v>
      </c>
      <c r="P4920" t="s">
        <v>6484</v>
      </c>
      <c r="Q4920" t="s">
        <v>6484</v>
      </c>
      <c r="R4920" t="s">
        <v>6631</v>
      </c>
      <c r="S4920" t="s">
        <v>6630</v>
      </c>
      <c r="V4920" t="s">
        <v>8243</v>
      </c>
      <c r="W4920">
        <v>1</v>
      </c>
      <c r="X4920">
        <v>4919</v>
      </c>
      <c r="Y4920">
        <v>33</v>
      </c>
      <c r="Z4920">
        <v>885</v>
      </c>
      <c r="AA4920" s="2">
        <f t="shared" si="1321"/>
        <v>3.7288135593220341E-2</v>
      </c>
      <c r="AB4920">
        <v>1</v>
      </c>
      <c r="AC4920">
        <v>0</v>
      </c>
      <c r="AF4920">
        <v>1</v>
      </c>
      <c r="AG4920">
        <v>1</v>
      </c>
      <c r="AH4920">
        <v>0</v>
      </c>
      <c r="AI4920">
        <v>1</v>
      </c>
      <c r="AJ4920">
        <v>1</v>
      </c>
      <c r="AK4920">
        <v>0</v>
      </c>
      <c r="AL4920">
        <f t="shared" ref="AL4920:AL4969" si="1325">SUM(AF4920:AK4920)</f>
        <v>4</v>
      </c>
      <c r="AM4920">
        <v>1</v>
      </c>
      <c r="AN4920">
        <v>2</v>
      </c>
      <c r="AO4920">
        <v>2</v>
      </c>
      <c r="AP4920" s="11" t="s">
        <v>9214</v>
      </c>
      <c r="AQ4920">
        <v>2</v>
      </c>
      <c r="AR4920">
        <f t="shared" si="1320"/>
        <v>1</v>
      </c>
      <c r="AS4920">
        <f t="shared" si="1310"/>
        <v>8</v>
      </c>
    </row>
    <row r="4921" spans="1:45">
      <c r="A4921">
        <v>391</v>
      </c>
      <c r="B4921">
        <v>4920</v>
      </c>
      <c r="C4921" t="s">
        <v>6583</v>
      </c>
      <c r="D4921">
        <v>20211014</v>
      </c>
      <c r="E4921" t="s">
        <v>6617</v>
      </c>
      <c r="F4921" t="s">
        <v>6626</v>
      </c>
      <c r="G4921" t="s">
        <v>6618</v>
      </c>
      <c r="H4921" t="s">
        <v>6618</v>
      </c>
      <c r="I4921">
        <v>2</v>
      </c>
      <c r="J4921">
        <v>20</v>
      </c>
      <c r="K4921">
        <v>99</v>
      </c>
      <c r="L4921" t="s">
        <v>316</v>
      </c>
      <c r="M4921">
        <v>20211001</v>
      </c>
      <c r="N4921">
        <v>20211002</v>
      </c>
      <c r="O4921">
        <v>13.14</v>
      </c>
      <c r="P4921" t="s">
        <v>6484</v>
      </c>
      <c r="Q4921" t="s">
        <v>6484</v>
      </c>
      <c r="R4921" t="s">
        <v>6631</v>
      </c>
      <c r="S4921" t="s">
        <v>6627</v>
      </c>
      <c r="V4921" t="s">
        <v>8243</v>
      </c>
      <c r="W4921">
        <v>0</v>
      </c>
      <c r="X4921">
        <v>4919</v>
      </c>
      <c r="Y4921">
        <v>33</v>
      </c>
      <c r="Z4921">
        <v>885</v>
      </c>
      <c r="AA4921" s="2">
        <f t="shared" ref="AA4921:AA4953" si="1326">Y4921/Z4921</f>
        <v>3.7288135593220341E-2</v>
      </c>
      <c r="AB4921">
        <v>1</v>
      </c>
      <c r="AC4921">
        <v>0</v>
      </c>
      <c r="AF4921">
        <v>1</v>
      </c>
      <c r="AG4921">
        <v>1</v>
      </c>
      <c r="AH4921">
        <v>0</v>
      </c>
      <c r="AI4921">
        <v>1</v>
      </c>
      <c r="AJ4921">
        <v>1</v>
      </c>
      <c r="AK4921">
        <v>0</v>
      </c>
      <c r="AL4921">
        <f t="shared" ref="AL4921:AL4944" si="1327">SUM(AF4921:AK4921)</f>
        <v>4</v>
      </c>
      <c r="AM4921">
        <v>1</v>
      </c>
      <c r="AN4921">
        <v>2</v>
      </c>
      <c r="AO4921">
        <v>2</v>
      </c>
      <c r="AP4921" s="11" t="s">
        <v>9214</v>
      </c>
      <c r="AQ4921">
        <v>2</v>
      </c>
      <c r="AR4921">
        <f t="shared" ref="AR4921:AR4944" si="1328">IF(AL4921&lt;4,2,IF(AL4921=4,1,IF(AL4921=5,0,)))</f>
        <v>1</v>
      </c>
      <c r="AS4921">
        <f t="shared" ref="AS4921:AS4944" si="1329">SUM(AM4921:AR4921)</f>
        <v>8</v>
      </c>
    </row>
    <row r="4922" spans="1:45">
      <c r="A4922">
        <v>391</v>
      </c>
      <c r="B4922">
        <v>4921</v>
      </c>
      <c r="C4922" t="s">
        <v>6584</v>
      </c>
      <c r="D4922">
        <v>20211014</v>
      </c>
      <c r="E4922" t="s">
        <v>6617</v>
      </c>
      <c r="F4922" t="s">
        <v>6626</v>
      </c>
      <c r="G4922" t="s">
        <v>6618</v>
      </c>
      <c r="H4922" t="s">
        <v>6476</v>
      </c>
      <c r="I4922">
        <v>1</v>
      </c>
      <c r="J4922">
        <v>27</v>
      </c>
      <c r="K4922">
        <v>99</v>
      </c>
      <c r="L4922" t="s">
        <v>316</v>
      </c>
      <c r="M4922">
        <v>20210930</v>
      </c>
      <c r="N4922">
        <v>20211003</v>
      </c>
      <c r="O4922">
        <v>16.5</v>
      </c>
      <c r="P4922" t="s">
        <v>6484</v>
      </c>
      <c r="Q4922" t="s">
        <v>8</v>
      </c>
      <c r="R4922" t="s">
        <v>6631</v>
      </c>
      <c r="S4922" t="s">
        <v>6627</v>
      </c>
      <c r="V4922" t="s">
        <v>8243</v>
      </c>
      <c r="W4922">
        <v>0</v>
      </c>
      <c r="X4922">
        <v>4919</v>
      </c>
      <c r="Y4922">
        <v>33</v>
      </c>
      <c r="Z4922">
        <v>885</v>
      </c>
      <c r="AA4922" s="2">
        <f t="shared" si="1326"/>
        <v>3.7288135593220341E-2</v>
      </c>
      <c r="AB4922">
        <v>1</v>
      </c>
      <c r="AC4922">
        <v>0</v>
      </c>
      <c r="AF4922">
        <v>1</v>
      </c>
      <c r="AG4922">
        <v>1</v>
      </c>
      <c r="AH4922">
        <v>0</v>
      </c>
      <c r="AI4922">
        <v>1</v>
      </c>
      <c r="AJ4922">
        <v>1</v>
      </c>
      <c r="AK4922">
        <v>0</v>
      </c>
      <c r="AL4922">
        <f t="shared" si="1327"/>
        <v>4</v>
      </c>
      <c r="AM4922">
        <v>1</v>
      </c>
      <c r="AN4922">
        <v>2</v>
      </c>
      <c r="AO4922">
        <v>2</v>
      </c>
      <c r="AP4922" s="11" t="s">
        <v>9214</v>
      </c>
      <c r="AQ4922">
        <v>2</v>
      </c>
      <c r="AR4922">
        <f t="shared" si="1328"/>
        <v>1</v>
      </c>
      <c r="AS4922">
        <f t="shared" si="1329"/>
        <v>8</v>
      </c>
    </row>
    <row r="4923" spans="1:45">
      <c r="A4923">
        <v>391</v>
      </c>
      <c r="B4923">
        <v>4922</v>
      </c>
      <c r="C4923" t="s">
        <v>6585</v>
      </c>
      <c r="D4923">
        <v>20211014</v>
      </c>
      <c r="E4923" t="s">
        <v>6617</v>
      </c>
      <c r="F4923" t="s">
        <v>6626</v>
      </c>
      <c r="G4923" t="s">
        <v>6618</v>
      </c>
      <c r="H4923" t="s">
        <v>6618</v>
      </c>
      <c r="I4923">
        <v>1</v>
      </c>
      <c r="J4923">
        <v>25</v>
      </c>
      <c r="K4923">
        <v>99</v>
      </c>
      <c r="L4923" t="s">
        <v>316</v>
      </c>
      <c r="M4923">
        <v>20210929</v>
      </c>
      <c r="N4923">
        <v>20211003</v>
      </c>
      <c r="O4923">
        <v>23.38</v>
      </c>
      <c r="P4923" t="s">
        <v>6484</v>
      </c>
      <c r="Q4923" t="s">
        <v>6484</v>
      </c>
      <c r="R4923" t="s">
        <v>6631</v>
      </c>
      <c r="S4923" t="s">
        <v>6627</v>
      </c>
      <c r="V4923" t="s">
        <v>8243</v>
      </c>
      <c r="W4923">
        <v>0</v>
      </c>
      <c r="X4923">
        <v>4919</v>
      </c>
      <c r="Y4923">
        <v>33</v>
      </c>
      <c r="Z4923">
        <v>885</v>
      </c>
      <c r="AA4923" s="2">
        <f t="shared" si="1326"/>
        <v>3.7288135593220341E-2</v>
      </c>
      <c r="AB4923">
        <v>1</v>
      </c>
      <c r="AC4923">
        <v>0</v>
      </c>
      <c r="AF4923">
        <v>1</v>
      </c>
      <c r="AG4923">
        <v>1</v>
      </c>
      <c r="AH4923">
        <v>0</v>
      </c>
      <c r="AI4923">
        <v>1</v>
      </c>
      <c r="AJ4923">
        <v>1</v>
      </c>
      <c r="AK4923">
        <v>0</v>
      </c>
      <c r="AL4923">
        <f t="shared" si="1327"/>
        <v>4</v>
      </c>
      <c r="AM4923">
        <v>1</v>
      </c>
      <c r="AN4923">
        <v>2</v>
      </c>
      <c r="AO4923">
        <v>2</v>
      </c>
      <c r="AP4923" s="11" t="s">
        <v>9214</v>
      </c>
      <c r="AQ4923">
        <v>2</v>
      </c>
      <c r="AR4923">
        <f t="shared" si="1328"/>
        <v>1</v>
      </c>
      <c r="AS4923">
        <f t="shared" si="1329"/>
        <v>8</v>
      </c>
    </row>
    <row r="4924" spans="1:45">
      <c r="A4924">
        <v>391</v>
      </c>
      <c r="B4924">
        <v>4923</v>
      </c>
      <c r="C4924" t="s">
        <v>6586</v>
      </c>
      <c r="D4924">
        <v>20211014</v>
      </c>
      <c r="E4924" t="s">
        <v>6617</v>
      </c>
      <c r="F4924" t="s">
        <v>6626</v>
      </c>
      <c r="G4924" t="s">
        <v>6618</v>
      </c>
      <c r="H4924" t="s">
        <v>6618</v>
      </c>
      <c r="I4924">
        <v>2</v>
      </c>
      <c r="J4924">
        <v>21</v>
      </c>
      <c r="K4924">
        <v>99</v>
      </c>
      <c r="L4924" t="s">
        <v>316</v>
      </c>
      <c r="M4924">
        <v>20211001</v>
      </c>
      <c r="N4924">
        <v>20211004</v>
      </c>
      <c r="O4924">
        <v>15.83</v>
      </c>
      <c r="P4924" t="s">
        <v>6484</v>
      </c>
      <c r="Q4924" t="s">
        <v>6484</v>
      </c>
      <c r="R4924" t="s">
        <v>6631</v>
      </c>
      <c r="V4924" t="s">
        <v>8243</v>
      </c>
      <c r="W4924">
        <v>0</v>
      </c>
      <c r="X4924">
        <v>4919</v>
      </c>
      <c r="Y4924">
        <v>33</v>
      </c>
      <c r="Z4924">
        <v>885</v>
      </c>
      <c r="AA4924" s="2">
        <f t="shared" si="1326"/>
        <v>3.7288135593220341E-2</v>
      </c>
      <c r="AB4924">
        <v>1</v>
      </c>
      <c r="AC4924">
        <v>0</v>
      </c>
      <c r="AF4924">
        <v>1</v>
      </c>
      <c r="AG4924">
        <v>1</v>
      </c>
      <c r="AH4924">
        <v>0</v>
      </c>
      <c r="AI4924">
        <v>1</v>
      </c>
      <c r="AJ4924">
        <v>1</v>
      </c>
      <c r="AK4924">
        <v>0</v>
      </c>
      <c r="AL4924">
        <f t="shared" si="1327"/>
        <v>4</v>
      </c>
      <c r="AM4924">
        <v>1</v>
      </c>
      <c r="AN4924">
        <v>2</v>
      </c>
      <c r="AO4924">
        <v>2</v>
      </c>
      <c r="AP4924" s="11" t="s">
        <v>9214</v>
      </c>
      <c r="AQ4924">
        <v>2</v>
      </c>
      <c r="AR4924">
        <f t="shared" si="1328"/>
        <v>1</v>
      </c>
      <c r="AS4924">
        <f t="shared" si="1329"/>
        <v>8</v>
      </c>
    </row>
    <row r="4925" spans="1:45">
      <c r="A4925">
        <v>391</v>
      </c>
      <c r="B4925">
        <v>4924</v>
      </c>
      <c r="C4925" t="s">
        <v>6587</v>
      </c>
      <c r="D4925">
        <v>20211014</v>
      </c>
      <c r="E4925" t="s">
        <v>6617</v>
      </c>
      <c r="F4925" t="s">
        <v>6626</v>
      </c>
      <c r="G4925" t="s">
        <v>6618</v>
      </c>
      <c r="H4925" t="s">
        <v>6618</v>
      </c>
      <c r="I4925">
        <v>1</v>
      </c>
      <c r="J4925">
        <v>19</v>
      </c>
      <c r="K4925">
        <v>99</v>
      </c>
      <c r="L4925" t="s">
        <v>316</v>
      </c>
      <c r="M4925">
        <v>20211001</v>
      </c>
      <c r="N4925">
        <v>20211004</v>
      </c>
      <c r="O4925">
        <v>11.62</v>
      </c>
      <c r="P4925" t="s">
        <v>6484</v>
      </c>
      <c r="Q4925" t="s">
        <v>6484</v>
      </c>
      <c r="R4925" t="s">
        <v>6631</v>
      </c>
      <c r="S4925" t="s">
        <v>6627</v>
      </c>
      <c r="V4925" t="s">
        <v>8243</v>
      </c>
      <c r="W4925">
        <v>0</v>
      </c>
      <c r="X4925">
        <v>4919</v>
      </c>
      <c r="Y4925">
        <v>33</v>
      </c>
      <c r="Z4925">
        <v>885</v>
      </c>
      <c r="AA4925" s="2">
        <f t="shared" si="1326"/>
        <v>3.7288135593220341E-2</v>
      </c>
      <c r="AB4925">
        <v>1</v>
      </c>
      <c r="AC4925">
        <v>0</v>
      </c>
      <c r="AF4925">
        <v>1</v>
      </c>
      <c r="AG4925">
        <v>1</v>
      </c>
      <c r="AH4925">
        <v>0</v>
      </c>
      <c r="AI4925">
        <v>1</v>
      </c>
      <c r="AJ4925">
        <v>1</v>
      </c>
      <c r="AK4925">
        <v>0</v>
      </c>
      <c r="AL4925">
        <f t="shared" si="1327"/>
        <v>4</v>
      </c>
      <c r="AM4925">
        <v>1</v>
      </c>
      <c r="AN4925">
        <v>2</v>
      </c>
      <c r="AO4925">
        <v>2</v>
      </c>
      <c r="AP4925" s="11" t="s">
        <v>9214</v>
      </c>
      <c r="AQ4925">
        <v>2</v>
      </c>
      <c r="AR4925">
        <f t="shared" si="1328"/>
        <v>1</v>
      </c>
      <c r="AS4925">
        <f t="shared" si="1329"/>
        <v>8</v>
      </c>
    </row>
    <row r="4926" spans="1:45">
      <c r="A4926">
        <v>391</v>
      </c>
      <c r="B4926">
        <v>4925</v>
      </c>
      <c r="C4926" t="s">
        <v>6588</v>
      </c>
      <c r="D4926">
        <v>20211014</v>
      </c>
      <c r="E4926" t="s">
        <v>6617</v>
      </c>
      <c r="F4926" t="s">
        <v>6626</v>
      </c>
      <c r="G4926" t="s">
        <v>6618</v>
      </c>
      <c r="H4926" t="s">
        <v>6476</v>
      </c>
      <c r="I4926">
        <v>1</v>
      </c>
      <c r="J4926">
        <v>19</v>
      </c>
      <c r="K4926">
        <v>99</v>
      </c>
      <c r="L4926" t="s">
        <v>316</v>
      </c>
      <c r="M4926">
        <v>20211004</v>
      </c>
      <c r="N4926">
        <v>20211005</v>
      </c>
      <c r="O4926">
        <v>22.32</v>
      </c>
      <c r="P4926" t="s">
        <v>6484</v>
      </c>
      <c r="Q4926" t="s">
        <v>6484</v>
      </c>
      <c r="R4926" t="s">
        <v>6631</v>
      </c>
      <c r="S4926" t="s">
        <v>6627</v>
      </c>
      <c r="V4926" t="s">
        <v>8243</v>
      </c>
      <c r="W4926">
        <v>0</v>
      </c>
      <c r="X4926">
        <v>4919</v>
      </c>
      <c r="Y4926">
        <v>33</v>
      </c>
      <c r="Z4926">
        <v>885</v>
      </c>
      <c r="AA4926" s="2">
        <f t="shared" si="1326"/>
        <v>3.7288135593220341E-2</v>
      </c>
      <c r="AB4926">
        <v>1</v>
      </c>
      <c r="AC4926">
        <v>0</v>
      </c>
      <c r="AF4926">
        <v>1</v>
      </c>
      <c r="AG4926">
        <v>1</v>
      </c>
      <c r="AH4926">
        <v>0</v>
      </c>
      <c r="AI4926">
        <v>1</v>
      </c>
      <c r="AJ4926">
        <v>1</v>
      </c>
      <c r="AK4926">
        <v>0</v>
      </c>
      <c r="AL4926">
        <f t="shared" si="1327"/>
        <v>4</v>
      </c>
      <c r="AM4926">
        <v>1</v>
      </c>
      <c r="AN4926">
        <v>2</v>
      </c>
      <c r="AO4926">
        <v>2</v>
      </c>
      <c r="AP4926" s="11" t="s">
        <v>9214</v>
      </c>
      <c r="AQ4926">
        <v>2</v>
      </c>
      <c r="AR4926">
        <f t="shared" si="1328"/>
        <v>1</v>
      </c>
      <c r="AS4926">
        <f t="shared" si="1329"/>
        <v>8</v>
      </c>
    </row>
    <row r="4927" spans="1:45">
      <c r="A4927">
        <v>391</v>
      </c>
      <c r="B4927">
        <v>4926</v>
      </c>
      <c r="C4927" t="s">
        <v>6589</v>
      </c>
      <c r="D4927">
        <v>20211014</v>
      </c>
      <c r="E4927" t="s">
        <v>6617</v>
      </c>
      <c r="F4927" t="s">
        <v>6626</v>
      </c>
      <c r="G4927" t="s">
        <v>6618</v>
      </c>
      <c r="H4927" t="s">
        <v>6619</v>
      </c>
      <c r="I4927">
        <v>2</v>
      </c>
      <c r="J4927">
        <v>21</v>
      </c>
      <c r="K4927">
        <v>99</v>
      </c>
      <c r="L4927" t="s">
        <v>316</v>
      </c>
      <c r="M4927">
        <v>20211003</v>
      </c>
      <c r="N4927">
        <v>20211005</v>
      </c>
      <c r="O4927">
        <v>18.45</v>
      </c>
      <c r="P4927" t="s">
        <v>6484</v>
      </c>
      <c r="Q4927" t="s">
        <v>6484</v>
      </c>
      <c r="R4927" t="s">
        <v>6631</v>
      </c>
      <c r="V4927" t="s">
        <v>8243</v>
      </c>
      <c r="W4927">
        <v>0</v>
      </c>
      <c r="X4927">
        <v>4919</v>
      </c>
      <c r="Y4927">
        <v>33</v>
      </c>
      <c r="Z4927">
        <v>885</v>
      </c>
      <c r="AA4927" s="2">
        <f t="shared" si="1326"/>
        <v>3.7288135593220341E-2</v>
      </c>
      <c r="AB4927">
        <v>1</v>
      </c>
      <c r="AC4927">
        <v>0</v>
      </c>
      <c r="AF4927">
        <v>1</v>
      </c>
      <c r="AG4927">
        <v>1</v>
      </c>
      <c r="AH4927">
        <v>0</v>
      </c>
      <c r="AI4927">
        <v>1</v>
      </c>
      <c r="AJ4927">
        <v>1</v>
      </c>
      <c r="AK4927">
        <v>0</v>
      </c>
      <c r="AL4927">
        <f t="shared" si="1327"/>
        <v>4</v>
      </c>
      <c r="AM4927">
        <v>1</v>
      </c>
      <c r="AN4927">
        <v>2</v>
      </c>
      <c r="AO4927">
        <v>2</v>
      </c>
      <c r="AP4927" s="11" t="s">
        <v>9214</v>
      </c>
      <c r="AQ4927">
        <v>2</v>
      </c>
      <c r="AR4927">
        <f t="shared" si="1328"/>
        <v>1</v>
      </c>
      <c r="AS4927">
        <f t="shared" si="1329"/>
        <v>8</v>
      </c>
    </row>
    <row r="4928" spans="1:45">
      <c r="A4928">
        <v>391</v>
      </c>
      <c r="B4928">
        <v>4927</v>
      </c>
      <c r="C4928" t="s">
        <v>6590</v>
      </c>
      <c r="D4928">
        <v>20211014</v>
      </c>
      <c r="E4928" t="s">
        <v>6617</v>
      </c>
      <c r="F4928" t="s">
        <v>6626</v>
      </c>
      <c r="G4928" t="s">
        <v>6618</v>
      </c>
      <c r="H4928" t="s">
        <v>6618</v>
      </c>
      <c r="I4928">
        <v>2</v>
      </c>
      <c r="J4928">
        <v>20</v>
      </c>
      <c r="K4928">
        <v>99</v>
      </c>
      <c r="L4928" t="s">
        <v>316</v>
      </c>
      <c r="M4928">
        <v>20211004</v>
      </c>
      <c r="N4928">
        <v>20211005</v>
      </c>
      <c r="O4928">
        <v>16.739999999999998</v>
      </c>
      <c r="P4928" t="s">
        <v>6484</v>
      </c>
      <c r="Q4928" t="s">
        <v>6484</v>
      </c>
      <c r="R4928" t="s">
        <v>6631</v>
      </c>
      <c r="V4928" t="s">
        <v>8243</v>
      </c>
      <c r="W4928">
        <v>0</v>
      </c>
      <c r="X4928">
        <v>4919</v>
      </c>
      <c r="Y4928">
        <v>33</v>
      </c>
      <c r="Z4928">
        <v>885</v>
      </c>
      <c r="AA4928" s="2">
        <f t="shared" si="1326"/>
        <v>3.7288135593220341E-2</v>
      </c>
      <c r="AB4928">
        <v>1</v>
      </c>
      <c r="AC4928">
        <v>0</v>
      </c>
      <c r="AF4928">
        <v>1</v>
      </c>
      <c r="AG4928">
        <v>1</v>
      </c>
      <c r="AH4928">
        <v>0</v>
      </c>
      <c r="AI4928">
        <v>1</v>
      </c>
      <c r="AJ4928">
        <v>1</v>
      </c>
      <c r="AK4928">
        <v>0</v>
      </c>
      <c r="AL4928">
        <f t="shared" si="1327"/>
        <v>4</v>
      </c>
      <c r="AM4928">
        <v>1</v>
      </c>
      <c r="AN4928">
        <v>2</v>
      </c>
      <c r="AO4928">
        <v>2</v>
      </c>
      <c r="AP4928" s="11" t="s">
        <v>9214</v>
      </c>
      <c r="AQ4928">
        <v>2</v>
      </c>
      <c r="AR4928">
        <f t="shared" si="1328"/>
        <v>1</v>
      </c>
      <c r="AS4928">
        <f t="shared" si="1329"/>
        <v>8</v>
      </c>
    </row>
    <row r="4929" spans="1:45">
      <c r="A4929">
        <v>391</v>
      </c>
      <c r="B4929">
        <v>4928</v>
      </c>
      <c r="C4929" t="s">
        <v>6591</v>
      </c>
      <c r="D4929">
        <v>20211014</v>
      </c>
      <c r="E4929" t="s">
        <v>6617</v>
      </c>
      <c r="F4929" t="s">
        <v>6626</v>
      </c>
      <c r="G4929" t="s">
        <v>6618</v>
      </c>
      <c r="H4929" t="s">
        <v>6620</v>
      </c>
      <c r="I4929">
        <v>2</v>
      </c>
      <c r="J4929">
        <v>18</v>
      </c>
      <c r="K4929">
        <v>99</v>
      </c>
      <c r="L4929" t="s">
        <v>316</v>
      </c>
      <c r="M4929">
        <v>20211005</v>
      </c>
      <c r="N4929">
        <v>20211006</v>
      </c>
      <c r="O4929">
        <v>12.49</v>
      </c>
      <c r="P4929" t="s">
        <v>6484</v>
      </c>
      <c r="Q4929" t="s">
        <v>6484</v>
      </c>
      <c r="R4929" t="s">
        <v>6631</v>
      </c>
      <c r="V4929" t="s">
        <v>8243</v>
      </c>
      <c r="W4929">
        <v>0</v>
      </c>
      <c r="X4929">
        <v>4919</v>
      </c>
      <c r="Y4929">
        <v>33</v>
      </c>
      <c r="Z4929">
        <v>885</v>
      </c>
      <c r="AA4929" s="2">
        <f t="shared" si="1326"/>
        <v>3.7288135593220341E-2</v>
      </c>
      <c r="AB4929">
        <v>1</v>
      </c>
      <c r="AC4929">
        <v>0</v>
      </c>
      <c r="AF4929">
        <v>1</v>
      </c>
      <c r="AG4929">
        <v>1</v>
      </c>
      <c r="AH4929">
        <v>0</v>
      </c>
      <c r="AI4929">
        <v>1</v>
      </c>
      <c r="AJ4929">
        <v>1</v>
      </c>
      <c r="AK4929">
        <v>0</v>
      </c>
      <c r="AL4929">
        <f t="shared" si="1327"/>
        <v>4</v>
      </c>
      <c r="AM4929">
        <v>1</v>
      </c>
      <c r="AN4929">
        <v>2</v>
      </c>
      <c r="AO4929">
        <v>2</v>
      </c>
      <c r="AP4929" s="11" t="s">
        <v>9214</v>
      </c>
      <c r="AQ4929">
        <v>2</v>
      </c>
      <c r="AR4929">
        <f t="shared" si="1328"/>
        <v>1</v>
      </c>
      <c r="AS4929">
        <f t="shared" si="1329"/>
        <v>8</v>
      </c>
    </row>
    <row r="4930" spans="1:45">
      <c r="A4930">
        <v>391</v>
      </c>
      <c r="B4930">
        <v>4929</v>
      </c>
      <c r="C4930" t="s">
        <v>6592</v>
      </c>
      <c r="D4930">
        <v>20211014</v>
      </c>
      <c r="E4930" t="s">
        <v>6617</v>
      </c>
      <c r="F4930" t="s">
        <v>6626</v>
      </c>
      <c r="G4930" t="s">
        <v>6618</v>
      </c>
      <c r="H4930" t="s">
        <v>6621</v>
      </c>
      <c r="I4930">
        <v>2</v>
      </c>
      <c r="J4930">
        <v>20</v>
      </c>
      <c r="K4930">
        <v>99</v>
      </c>
      <c r="L4930" t="s">
        <v>316</v>
      </c>
      <c r="M4930">
        <v>20211002</v>
      </c>
      <c r="N4930">
        <v>20211006</v>
      </c>
      <c r="O4930">
        <v>18.64</v>
      </c>
      <c r="P4930" t="s">
        <v>6484</v>
      </c>
      <c r="Q4930" t="s">
        <v>6484</v>
      </c>
      <c r="R4930" t="s">
        <v>6631</v>
      </c>
      <c r="S4930" t="s">
        <v>6627</v>
      </c>
      <c r="U4930" t="s">
        <v>6556</v>
      </c>
      <c r="V4930" t="s">
        <v>8243</v>
      </c>
      <c r="W4930">
        <v>0</v>
      </c>
      <c r="X4930">
        <v>4919</v>
      </c>
      <c r="Y4930">
        <v>33</v>
      </c>
      <c r="Z4930">
        <v>885</v>
      </c>
      <c r="AA4930" s="2">
        <f t="shared" si="1326"/>
        <v>3.7288135593220341E-2</v>
      </c>
      <c r="AB4930">
        <v>1</v>
      </c>
      <c r="AC4930">
        <v>0</v>
      </c>
      <c r="AF4930">
        <v>1</v>
      </c>
      <c r="AG4930">
        <v>1</v>
      </c>
      <c r="AH4930">
        <v>0</v>
      </c>
      <c r="AI4930">
        <v>1</v>
      </c>
      <c r="AJ4930">
        <v>1</v>
      </c>
      <c r="AK4930">
        <v>0</v>
      </c>
      <c r="AL4930">
        <f t="shared" si="1327"/>
        <v>4</v>
      </c>
      <c r="AM4930">
        <v>1</v>
      </c>
      <c r="AN4930">
        <v>2</v>
      </c>
      <c r="AO4930">
        <v>2</v>
      </c>
      <c r="AP4930" s="11" t="s">
        <v>9214</v>
      </c>
      <c r="AQ4930">
        <v>2</v>
      </c>
      <c r="AR4930">
        <f t="shared" si="1328"/>
        <v>1</v>
      </c>
      <c r="AS4930">
        <f t="shared" si="1329"/>
        <v>8</v>
      </c>
    </row>
    <row r="4931" spans="1:45">
      <c r="A4931">
        <v>391</v>
      </c>
      <c r="B4931">
        <v>4930</v>
      </c>
      <c r="C4931" t="s">
        <v>6593</v>
      </c>
      <c r="D4931">
        <v>20211014</v>
      </c>
      <c r="E4931" t="s">
        <v>6617</v>
      </c>
      <c r="F4931" t="s">
        <v>6626</v>
      </c>
      <c r="G4931" t="s">
        <v>6618</v>
      </c>
      <c r="H4931" t="s">
        <v>6550</v>
      </c>
      <c r="I4931">
        <v>2</v>
      </c>
      <c r="J4931">
        <v>20</v>
      </c>
      <c r="K4931">
        <v>99</v>
      </c>
      <c r="L4931" t="s">
        <v>316</v>
      </c>
      <c r="M4931">
        <v>20211002</v>
      </c>
      <c r="N4931">
        <v>20211006</v>
      </c>
      <c r="O4931">
        <v>26.37</v>
      </c>
      <c r="P4931" t="s">
        <v>6484</v>
      </c>
      <c r="Q4931" t="s">
        <v>6484</v>
      </c>
      <c r="R4931" t="s">
        <v>6631</v>
      </c>
      <c r="V4931" t="s">
        <v>8243</v>
      </c>
      <c r="W4931">
        <v>0</v>
      </c>
      <c r="X4931">
        <v>4919</v>
      </c>
      <c r="Y4931">
        <v>33</v>
      </c>
      <c r="Z4931">
        <v>885</v>
      </c>
      <c r="AA4931" s="2">
        <f t="shared" si="1326"/>
        <v>3.7288135593220341E-2</v>
      </c>
      <c r="AB4931">
        <v>1</v>
      </c>
      <c r="AC4931">
        <v>0</v>
      </c>
      <c r="AF4931">
        <v>1</v>
      </c>
      <c r="AG4931">
        <v>1</v>
      </c>
      <c r="AH4931">
        <v>0</v>
      </c>
      <c r="AI4931">
        <v>1</v>
      </c>
      <c r="AJ4931">
        <v>1</v>
      </c>
      <c r="AK4931">
        <v>0</v>
      </c>
      <c r="AL4931">
        <f t="shared" si="1327"/>
        <v>4</v>
      </c>
      <c r="AM4931">
        <v>1</v>
      </c>
      <c r="AN4931">
        <v>2</v>
      </c>
      <c r="AO4931">
        <v>2</v>
      </c>
      <c r="AP4931" s="11" t="s">
        <v>9214</v>
      </c>
      <c r="AQ4931">
        <v>2</v>
      </c>
      <c r="AR4931">
        <f t="shared" si="1328"/>
        <v>1</v>
      </c>
      <c r="AS4931">
        <f t="shared" si="1329"/>
        <v>8</v>
      </c>
    </row>
    <row r="4932" spans="1:45">
      <c r="A4932">
        <v>391</v>
      </c>
      <c r="B4932">
        <v>4931</v>
      </c>
      <c r="C4932" t="s">
        <v>6594</v>
      </c>
      <c r="D4932">
        <v>20211014</v>
      </c>
      <c r="E4932" t="s">
        <v>6617</v>
      </c>
      <c r="F4932" t="s">
        <v>6626</v>
      </c>
      <c r="G4932" t="s">
        <v>6618</v>
      </c>
      <c r="H4932" t="s">
        <v>6618</v>
      </c>
      <c r="I4932">
        <v>1</v>
      </c>
      <c r="J4932">
        <v>40</v>
      </c>
      <c r="K4932">
        <v>4</v>
      </c>
      <c r="L4932" t="s">
        <v>6628</v>
      </c>
      <c r="M4932">
        <v>20211006</v>
      </c>
      <c r="N4932">
        <v>20211006</v>
      </c>
      <c r="O4932">
        <v>13.8</v>
      </c>
      <c r="P4932" t="s">
        <v>6484</v>
      </c>
      <c r="Q4932" t="s">
        <v>6484</v>
      </c>
      <c r="R4932" t="s">
        <v>6631</v>
      </c>
      <c r="S4932" t="s">
        <v>6627</v>
      </c>
      <c r="V4932" t="s">
        <v>8243</v>
      </c>
      <c r="W4932">
        <v>0</v>
      </c>
      <c r="X4932">
        <v>4919</v>
      </c>
      <c r="Y4932">
        <v>33</v>
      </c>
      <c r="Z4932">
        <v>885</v>
      </c>
      <c r="AA4932" s="2">
        <f t="shared" si="1326"/>
        <v>3.7288135593220341E-2</v>
      </c>
      <c r="AB4932">
        <v>1</v>
      </c>
      <c r="AC4932">
        <v>0</v>
      </c>
      <c r="AF4932">
        <v>1</v>
      </c>
      <c r="AG4932">
        <v>1</v>
      </c>
      <c r="AH4932">
        <v>0</v>
      </c>
      <c r="AI4932">
        <v>1</v>
      </c>
      <c r="AJ4932">
        <v>1</v>
      </c>
      <c r="AK4932">
        <v>0</v>
      </c>
      <c r="AL4932">
        <f t="shared" si="1327"/>
        <v>4</v>
      </c>
      <c r="AM4932">
        <v>1</v>
      </c>
      <c r="AN4932">
        <v>2</v>
      </c>
      <c r="AO4932">
        <v>2</v>
      </c>
      <c r="AP4932" s="11" t="s">
        <v>9214</v>
      </c>
      <c r="AQ4932">
        <v>2</v>
      </c>
      <c r="AR4932">
        <f t="shared" si="1328"/>
        <v>1</v>
      </c>
      <c r="AS4932">
        <f t="shared" si="1329"/>
        <v>8</v>
      </c>
    </row>
    <row r="4933" spans="1:45">
      <c r="A4933">
        <v>391</v>
      </c>
      <c r="B4933">
        <v>4932</v>
      </c>
      <c r="C4933" t="s">
        <v>6595</v>
      </c>
      <c r="D4933">
        <v>20211014</v>
      </c>
      <c r="E4933" t="s">
        <v>6617</v>
      </c>
      <c r="F4933" t="s">
        <v>6626</v>
      </c>
      <c r="G4933" t="s">
        <v>6618</v>
      </c>
      <c r="H4933" t="s">
        <v>6622</v>
      </c>
      <c r="I4933">
        <v>2</v>
      </c>
      <c r="J4933">
        <v>19</v>
      </c>
      <c r="K4933">
        <v>99</v>
      </c>
      <c r="L4933" t="s">
        <v>316</v>
      </c>
      <c r="M4933">
        <v>20211005</v>
      </c>
      <c r="N4933">
        <v>20211006</v>
      </c>
      <c r="O4933">
        <v>17.77</v>
      </c>
      <c r="P4933" t="s">
        <v>6484</v>
      </c>
      <c r="Q4933" t="s">
        <v>6484</v>
      </c>
      <c r="R4933" t="s">
        <v>6631</v>
      </c>
      <c r="V4933" t="s">
        <v>8243</v>
      </c>
      <c r="W4933">
        <v>0</v>
      </c>
      <c r="X4933">
        <v>4919</v>
      </c>
      <c r="Y4933">
        <v>33</v>
      </c>
      <c r="Z4933">
        <v>885</v>
      </c>
      <c r="AA4933" s="2">
        <f t="shared" si="1326"/>
        <v>3.7288135593220341E-2</v>
      </c>
      <c r="AB4933">
        <v>1</v>
      </c>
      <c r="AC4933">
        <v>0</v>
      </c>
      <c r="AF4933">
        <v>1</v>
      </c>
      <c r="AG4933">
        <v>1</v>
      </c>
      <c r="AH4933">
        <v>0</v>
      </c>
      <c r="AI4933">
        <v>1</v>
      </c>
      <c r="AJ4933">
        <v>1</v>
      </c>
      <c r="AK4933">
        <v>0</v>
      </c>
      <c r="AL4933">
        <f t="shared" si="1327"/>
        <v>4</v>
      </c>
      <c r="AM4933">
        <v>1</v>
      </c>
      <c r="AN4933">
        <v>2</v>
      </c>
      <c r="AO4933">
        <v>2</v>
      </c>
      <c r="AP4933" s="11" t="s">
        <v>9214</v>
      </c>
      <c r="AQ4933">
        <v>2</v>
      </c>
      <c r="AR4933">
        <f t="shared" si="1328"/>
        <v>1</v>
      </c>
      <c r="AS4933">
        <f t="shared" si="1329"/>
        <v>8</v>
      </c>
    </row>
    <row r="4934" spans="1:45">
      <c r="A4934">
        <v>391</v>
      </c>
      <c r="B4934">
        <v>4933</v>
      </c>
      <c r="C4934" t="s">
        <v>6596</v>
      </c>
      <c r="D4934">
        <v>20211014</v>
      </c>
      <c r="E4934" t="s">
        <v>6617</v>
      </c>
      <c r="F4934" t="s">
        <v>6626</v>
      </c>
      <c r="G4934" t="s">
        <v>6618</v>
      </c>
      <c r="H4934" t="s">
        <v>6623</v>
      </c>
      <c r="I4934">
        <v>1</v>
      </c>
      <c r="J4934">
        <v>19</v>
      </c>
      <c r="K4934">
        <v>99</v>
      </c>
      <c r="L4934" t="s">
        <v>316</v>
      </c>
      <c r="M4934">
        <v>20211005</v>
      </c>
      <c r="N4934">
        <v>20211006</v>
      </c>
      <c r="O4934" t="s">
        <v>6484</v>
      </c>
      <c r="P4934" t="s">
        <v>6484</v>
      </c>
      <c r="Q4934" t="s">
        <v>6484</v>
      </c>
      <c r="R4934" t="s">
        <v>6631</v>
      </c>
      <c r="S4934" t="s">
        <v>6627</v>
      </c>
      <c r="V4934" t="s">
        <v>8243</v>
      </c>
      <c r="W4934">
        <v>0</v>
      </c>
      <c r="X4934">
        <v>4919</v>
      </c>
      <c r="Y4934">
        <v>33</v>
      </c>
      <c r="Z4934">
        <v>885</v>
      </c>
      <c r="AA4934" s="2">
        <f t="shared" si="1326"/>
        <v>3.7288135593220341E-2</v>
      </c>
      <c r="AB4934">
        <v>1</v>
      </c>
      <c r="AC4934">
        <v>0</v>
      </c>
      <c r="AF4934">
        <v>1</v>
      </c>
      <c r="AG4934">
        <v>1</v>
      </c>
      <c r="AH4934">
        <v>0</v>
      </c>
      <c r="AI4934">
        <v>1</v>
      </c>
      <c r="AJ4934">
        <v>1</v>
      </c>
      <c r="AK4934">
        <v>0</v>
      </c>
      <c r="AL4934">
        <f t="shared" si="1327"/>
        <v>4</v>
      </c>
      <c r="AM4934">
        <v>1</v>
      </c>
      <c r="AN4934">
        <v>2</v>
      </c>
      <c r="AO4934">
        <v>2</v>
      </c>
      <c r="AP4934" s="11" t="s">
        <v>9214</v>
      </c>
      <c r="AQ4934">
        <v>2</v>
      </c>
      <c r="AR4934">
        <f t="shared" si="1328"/>
        <v>1</v>
      </c>
      <c r="AS4934">
        <f t="shared" si="1329"/>
        <v>8</v>
      </c>
    </row>
    <row r="4935" spans="1:45">
      <c r="A4935">
        <v>391</v>
      </c>
      <c r="B4935">
        <v>4934</v>
      </c>
      <c r="C4935" t="s">
        <v>6597</v>
      </c>
      <c r="D4935">
        <v>20211014</v>
      </c>
      <c r="E4935" t="s">
        <v>6617</v>
      </c>
      <c r="F4935" t="s">
        <v>6626</v>
      </c>
      <c r="G4935" t="s">
        <v>6618</v>
      </c>
      <c r="H4935" t="s">
        <v>6618</v>
      </c>
      <c r="I4935">
        <v>1</v>
      </c>
      <c r="J4935">
        <v>24</v>
      </c>
      <c r="K4935">
        <v>99</v>
      </c>
      <c r="L4935" t="s">
        <v>316</v>
      </c>
      <c r="M4935" t="s">
        <v>89</v>
      </c>
      <c r="N4935">
        <v>20211006</v>
      </c>
      <c r="O4935">
        <v>12.49</v>
      </c>
      <c r="P4935" t="s">
        <v>6484</v>
      </c>
      <c r="Q4935" t="s">
        <v>6484</v>
      </c>
      <c r="R4935" t="s">
        <v>6631</v>
      </c>
      <c r="V4935" t="s">
        <v>8243</v>
      </c>
      <c r="W4935">
        <v>0</v>
      </c>
      <c r="X4935">
        <v>4919</v>
      </c>
      <c r="Y4935">
        <v>33</v>
      </c>
      <c r="Z4935">
        <v>885</v>
      </c>
      <c r="AA4935" s="2">
        <f t="shared" si="1326"/>
        <v>3.7288135593220341E-2</v>
      </c>
      <c r="AB4935">
        <v>1</v>
      </c>
      <c r="AC4935">
        <v>0</v>
      </c>
      <c r="AF4935">
        <v>1</v>
      </c>
      <c r="AG4935">
        <v>1</v>
      </c>
      <c r="AH4935">
        <v>0</v>
      </c>
      <c r="AI4935">
        <v>1</v>
      </c>
      <c r="AJ4935">
        <v>1</v>
      </c>
      <c r="AK4935">
        <v>0</v>
      </c>
      <c r="AL4935">
        <f t="shared" si="1327"/>
        <v>4</v>
      </c>
      <c r="AM4935">
        <v>1</v>
      </c>
      <c r="AN4935">
        <v>2</v>
      </c>
      <c r="AO4935">
        <v>2</v>
      </c>
      <c r="AP4935" s="11" t="s">
        <v>9214</v>
      </c>
      <c r="AQ4935">
        <v>2</v>
      </c>
      <c r="AR4935">
        <f t="shared" si="1328"/>
        <v>1</v>
      </c>
      <c r="AS4935">
        <f t="shared" si="1329"/>
        <v>8</v>
      </c>
    </row>
    <row r="4936" spans="1:45">
      <c r="A4936">
        <v>391</v>
      </c>
      <c r="B4936">
        <v>4935</v>
      </c>
      <c r="C4936" t="s">
        <v>6598</v>
      </c>
      <c r="D4936">
        <v>20211014</v>
      </c>
      <c r="E4936" t="s">
        <v>6617</v>
      </c>
      <c r="F4936" t="s">
        <v>6626</v>
      </c>
      <c r="G4936" t="s">
        <v>6618</v>
      </c>
      <c r="H4936" t="s">
        <v>6550</v>
      </c>
      <c r="I4936">
        <v>1</v>
      </c>
      <c r="J4936">
        <v>25</v>
      </c>
      <c r="K4936">
        <v>99</v>
      </c>
      <c r="L4936" t="s">
        <v>316</v>
      </c>
      <c r="M4936">
        <v>20211004</v>
      </c>
      <c r="N4936">
        <v>20211006</v>
      </c>
      <c r="O4936">
        <v>13.46</v>
      </c>
      <c r="P4936" t="s">
        <v>6484</v>
      </c>
      <c r="Q4936" t="s">
        <v>6484</v>
      </c>
      <c r="R4936" t="s">
        <v>6631</v>
      </c>
      <c r="S4936" t="s">
        <v>6627</v>
      </c>
      <c r="V4936" t="s">
        <v>8243</v>
      </c>
      <c r="W4936">
        <v>0</v>
      </c>
      <c r="X4936">
        <v>4919</v>
      </c>
      <c r="Y4936">
        <v>33</v>
      </c>
      <c r="Z4936">
        <v>885</v>
      </c>
      <c r="AA4936" s="2">
        <f t="shared" si="1326"/>
        <v>3.7288135593220341E-2</v>
      </c>
      <c r="AB4936">
        <v>1</v>
      </c>
      <c r="AC4936">
        <v>0</v>
      </c>
      <c r="AF4936">
        <v>1</v>
      </c>
      <c r="AG4936">
        <v>1</v>
      </c>
      <c r="AH4936">
        <v>0</v>
      </c>
      <c r="AI4936">
        <v>1</v>
      </c>
      <c r="AJ4936">
        <v>1</v>
      </c>
      <c r="AK4936">
        <v>0</v>
      </c>
      <c r="AL4936">
        <f t="shared" si="1327"/>
        <v>4</v>
      </c>
      <c r="AM4936">
        <v>1</v>
      </c>
      <c r="AN4936">
        <v>2</v>
      </c>
      <c r="AO4936">
        <v>2</v>
      </c>
      <c r="AP4936" s="11" t="s">
        <v>9214</v>
      </c>
      <c r="AQ4936">
        <v>2</v>
      </c>
      <c r="AR4936">
        <f t="shared" si="1328"/>
        <v>1</v>
      </c>
      <c r="AS4936">
        <f t="shared" si="1329"/>
        <v>8</v>
      </c>
    </row>
    <row r="4937" spans="1:45">
      <c r="A4937">
        <v>391</v>
      </c>
      <c r="B4937">
        <v>4936</v>
      </c>
      <c r="C4937" t="s">
        <v>6599</v>
      </c>
      <c r="D4937">
        <v>20211014</v>
      </c>
      <c r="E4937" t="s">
        <v>6617</v>
      </c>
      <c r="F4937" t="s">
        <v>6626</v>
      </c>
      <c r="G4937" t="s">
        <v>6618</v>
      </c>
      <c r="H4937" t="s">
        <v>6618</v>
      </c>
      <c r="I4937">
        <v>1</v>
      </c>
      <c r="J4937">
        <v>20</v>
      </c>
      <c r="K4937">
        <v>9</v>
      </c>
      <c r="L4937" t="s">
        <v>327</v>
      </c>
      <c r="M4937">
        <v>20211006</v>
      </c>
      <c r="N4937">
        <v>20211007</v>
      </c>
      <c r="O4937">
        <v>17.239999999999998</v>
      </c>
      <c r="P4937" t="s">
        <v>6484</v>
      </c>
      <c r="Q4937" t="s">
        <v>6484</v>
      </c>
      <c r="R4937" t="s">
        <v>6631</v>
      </c>
      <c r="S4937" t="s">
        <v>6627</v>
      </c>
      <c r="V4937" t="s">
        <v>8243</v>
      </c>
      <c r="W4937">
        <v>0</v>
      </c>
      <c r="X4937">
        <v>4919</v>
      </c>
      <c r="Y4937">
        <v>33</v>
      </c>
      <c r="Z4937">
        <v>885</v>
      </c>
      <c r="AA4937" s="2">
        <f t="shared" si="1326"/>
        <v>3.7288135593220341E-2</v>
      </c>
      <c r="AB4937">
        <v>1</v>
      </c>
      <c r="AC4937">
        <v>0</v>
      </c>
      <c r="AF4937">
        <v>1</v>
      </c>
      <c r="AG4937">
        <v>1</v>
      </c>
      <c r="AH4937">
        <v>0</v>
      </c>
      <c r="AI4937">
        <v>1</v>
      </c>
      <c r="AJ4937">
        <v>1</v>
      </c>
      <c r="AK4937">
        <v>0</v>
      </c>
      <c r="AL4937">
        <f t="shared" si="1327"/>
        <v>4</v>
      </c>
      <c r="AM4937">
        <v>1</v>
      </c>
      <c r="AN4937">
        <v>2</v>
      </c>
      <c r="AO4937">
        <v>2</v>
      </c>
      <c r="AP4937" s="11" t="s">
        <v>9214</v>
      </c>
      <c r="AQ4937">
        <v>2</v>
      </c>
      <c r="AR4937">
        <f t="shared" si="1328"/>
        <v>1</v>
      </c>
      <c r="AS4937">
        <f t="shared" si="1329"/>
        <v>8</v>
      </c>
    </row>
    <row r="4938" spans="1:45">
      <c r="A4938">
        <v>391</v>
      </c>
      <c r="B4938">
        <v>4937</v>
      </c>
      <c r="C4938" t="s">
        <v>6600</v>
      </c>
      <c r="D4938">
        <v>20211014</v>
      </c>
      <c r="E4938" t="s">
        <v>6617</v>
      </c>
      <c r="F4938" t="s">
        <v>6626</v>
      </c>
      <c r="G4938" t="s">
        <v>6618</v>
      </c>
      <c r="H4938" t="s">
        <v>6476</v>
      </c>
      <c r="I4938">
        <v>2</v>
      </c>
      <c r="J4938">
        <v>21</v>
      </c>
      <c r="K4938">
        <v>99</v>
      </c>
      <c r="L4938" t="s">
        <v>316</v>
      </c>
      <c r="M4938">
        <v>20211005</v>
      </c>
      <c r="N4938">
        <v>20211007</v>
      </c>
      <c r="O4938">
        <v>15.4</v>
      </c>
      <c r="P4938" t="s">
        <v>6484</v>
      </c>
      <c r="Q4938" t="s">
        <v>6484</v>
      </c>
      <c r="R4938" t="s">
        <v>6631</v>
      </c>
      <c r="S4938" t="s">
        <v>6627</v>
      </c>
      <c r="V4938" t="s">
        <v>8243</v>
      </c>
      <c r="W4938">
        <v>0</v>
      </c>
      <c r="X4938">
        <v>4919</v>
      </c>
      <c r="Y4938">
        <v>33</v>
      </c>
      <c r="Z4938">
        <v>885</v>
      </c>
      <c r="AA4938" s="2">
        <f t="shared" si="1326"/>
        <v>3.7288135593220341E-2</v>
      </c>
      <c r="AB4938">
        <v>1</v>
      </c>
      <c r="AC4938">
        <v>0</v>
      </c>
      <c r="AF4938">
        <v>1</v>
      </c>
      <c r="AG4938">
        <v>1</v>
      </c>
      <c r="AH4938">
        <v>0</v>
      </c>
      <c r="AI4938">
        <v>1</v>
      </c>
      <c r="AJ4938">
        <v>1</v>
      </c>
      <c r="AK4938">
        <v>0</v>
      </c>
      <c r="AL4938">
        <f t="shared" si="1327"/>
        <v>4</v>
      </c>
      <c r="AM4938">
        <v>1</v>
      </c>
      <c r="AN4938">
        <v>2</v>
      </c>
      <c r="AO4938">
        <v>2</v>
      </c>
      <c r="AP4938" s="11" t="s">
        <v>9214</v>
      </c>
      <c r="AQ4938">
        <v>2</v>
      </c>
      <c r="AR4938">
        <f t="shared" si="1328"/>
        <v>1</v>
      </c>
      <c r="AS4938">
        <f t="shared" si="1329"/>
        <v>8</v>
      </c>
    </row>
    <row r="4939" spans="1:45">
      <c r="A4939">
        <v>391</v>
      </c>
      <c r="B4939">
        <v>4938</v>
      </c>
      <c r="C4939" t="s">
        <v>6601</v>
      </c>
      <c r="D4939">
        <v>20211014</v>
      </c>
      <c r="E4939" t="s">
        <v>6617</v>
      </c>
      <c r="F4939" t="s">
        <v>6626</v>
      </c>
      <c r="G4939" t="s">
        <v>6618</v>
      </c>
      <c r="H4939" t="s">
        <v>6550</v>
      </c>
      <c r="I4939">
        <v>2</v>
      </c>
      <c r="J4939">
        <v>19</v>
      </c>
      <c r="K4939">
        <v>99</v>
      </c>
      <c r="L4939" t="s">
        <v>316</v>
      </c>
      <c r="M4939">
        <v>20211006</v>
      </c>
      <c r="N4939">
        <v>20211008</v>
      </c>
      <c r="O4939">
        <v>18.66</v>
      </c>
      <c r="P4939" t="s">
        <v>6484</v>
      </c>
      <c r="Q4939" t="s">
        <v>6484</v>
      </c>
      <c r="R4939" t="s">
        <v>6631</v>
      </c>
      <c r="V4939" t="s">
        <v>8243</v>
      </c>
      <c r="W4939">
        <v>0</v>
      </c>
      <c r="X4939">
        <v>4919</v>
      </c>
      <c r="Y4939">
        <v>33</v>
      </c>
      <c r="Z4939">
        <v>885</v>
      </c>
      <c r="AA4939" s="2">
        <f t="shared" si="1326"/>
        <v>3.7288135593220341E-2</v>
      </c>
      <c r="AB4939">
        <v>1</v>
      </c>
      <c r="AC4939">
        <v>0</v>
      </c>
      <c r="AF4939">
        <v>1</v>
      </c>
      <c r="AG4939">
        <v>1</v>
      </c>
      <c r="AH4939">
        <v>0</v>
      </c>
      <c r="AI4939">
        <v>1</v>
      </c>
      <c r="AJ4939">
        <v>1</v>
      </c>
      <c r="AK4939">
        <v>0</v>
      </c>
      <c r="AL4939">
        <f t="shared" si="1327"/>
        <v>4</v>
      </c>
      <c r="AM4939">
        <v>1</v>
      </c>
      <c r="AN4939">
        <v>2</v>
      </c>
      <c r="AO4939">
        <v>2</v>
      </c>
      <c r="AP4939" s="11" t="s">
        <v>9214</v>
      </c>
      <c r="AQ4939">
        <v>2</v>
      </c>
      <c r="AR4939">
        <f t="shared" si="1328"/>
        <v>1</v>
      </c>
      <c r="AS4939">
        <f t="shared" si="1329"/>
        <v>8</v>
      </c>
    </row>
    <row r="4940" spans="1:45">
      <c r="A4940">
        <v>391</v>
      </c>
      <c r="B4940">
        <v>4939</v>
      </c>
      <c r="C4940" t="s">
        <v>6602</v>
      </c>
      <c r="D4940">
        <v>20211014</v>
      </c>
      <c r="E4940" t="s">
        <v>6617</v>
      </c>
      <c r="F4940" t="s">
        <v>6626</v>
      </c>
      <c r="G4940" t="s">
        <v>6618</v>
      </c>
      <c r="H4940" t="s">
        <v>6618</v>
      </c>
      <c r="I4940">
        <v>1</v>
      </c>
      <c r="J4940">
        <v>23</v>
      </c>
      <c r="K4940">
        <v>99</v>
      </c>
      <c r="L4940" t="s">
        <v>316</v>
      </c>
      <c r="M4940">
        <v>20211001</v>
      </c>
      <c r="N4940">
        <v>20211008</v>
      </c>
      <c r="O4940">
        <v>15.16</v>
      </c>
      <c r="P4940" t="s">
        <v>6484</v>
      </c>
      <c r="Q4940" t="s">
        <v>6484</v>
      </c>
      <c r="R4940" t="s">
        <v>6631</v>
      </c>
      <c r="S4940" t="s">
        <v>6627</v>
      </c>
      <c r="V4940" t="s">
        <v>8243</v>
      </c>
      <c r="W4940">
        <v>0</v>
      </c>
      <c r="X4940">
        <v>4919</v>
      </c>
      <c r="Y4940">
        <v>33</v>
      </c>
      <c r="Z4940">
        <v>885</v>
      </c>
      <c r="AA4940" s="2">
        <f t="shared" si="1326"/>
        <v>3.7288135593220341E-2</v>
      </c>
      <c r="AB4940">
        <v>1</v>
      </c>
      <c r="AC4940">
        <v>0</v>
      </c>
      <c r="AF4940">
        <v>1</v>
      </c>
      <c r="AG4940">
        <v>1</v>
      </c>
      <c r="AH4940">
        <v>0</v>
      </c>
      <c r="AI4940">
        <v>1</v>
      </c>
      <c r="AJ4940">
        <v>1</v>
      </c>
      <c r="AK4940">
        <v>0</v>
      </c>
      <c r="AL4940">
        <f t="shared" si="1327"/>
        <v>4</v>
      </c>
      <c r="AM4940">
        <v>1</v>
      </c>
      <c r="AN4940">
        <v>2</v>
      </c>
      <c r="AO4940">
        <v>2</v>
      </c>
      <c r="AP4940" s="11" t="s">
        <v>9214</v>
      </c>
      <c r="AQ4940">
        <v>2</v>
      </c>
      <c r="AR4940">
        <f t="shared" si="1328"/>
        <v>1</v>
      </c>
      <c r="AS4940">
        <f t="shared" si="1329"/>
        <v>8</v>
      </c>
    </row>
    <row r="4941" spans="1:45">
      <c r="A4941">
        <v>391</v>
      </c>
      <c r="B4941">
        <v>4940</v>
      </c>
      <c r="C4941" t="s">
        <v>6603</v>
      </c>
      <c r="D4941">
        <v>20211014</v>
      </c>
      <c r="E4941" t="s">
        <v>6617</v>
      </c>
      <c r="F4941" t="s">
        <v>6626</v>
      </c>
      <c r="G4941" t="s">
        <v>6618</v>
      </c>
      <c r="H4941" t="s">
        <v>6624</v>
      </c>
      <c r="I4941">
        <v>2</v>
      </c>
      <c r="J4941">
        <v>21</v>
      </c>
      <c r="K4941">
        <v>99</v>
      </c>
      <c r="L4941" t="s">
        <v>316</v>
      </c>
      <c r="M4941">
        <v>20211005</v>
      </c>
      <c r="N4941">
        <v>20211009</v>
      </c>
      <c r="O4941">
        <v>18.5</v>
      </c>
      <c r="P4941" t="s">
        <v>6484</v>
      </c>
      <c r="Q4941" t="s">
        <v>6484</v>
      </c>
      <c r="R4941" t="s">
        <v>6631</v>
      </c>
      <c r="V4941" t="s">
        <v>8243</v>
      </c>
      <c r="W4941">
        <v>0</v>
      </c>
      <c r="X4941">
        <v>4919</v>
      </c>
      <c r="Y4941">
        <v>33</v>
      </c>
      <c r="Z4941">
        <v>885</v>
      </c>
      <c r="AA4941" s="2">
        <f t="shared" si="1326"/>
        <v>3.7288135593220341E-2</v>
      </c>
      <c r="AB4941">
        <v>1</v>
      </c>
      <c r="AC4941">
        <v>0</v>
      </c>
      <c r="AF4941">
        <v>1</v>
      </c>
      <c r="AG4941">
        <v>1</v>
      </c>
      <c r="AH4941">
        <v>0</v>
      </c>
      <c r="AI4941">
        <v>1</v>
      </c>
      <c r="AJ4941">
        <v>1</v>
      </c>
      <c r="AK4941">
        <v>0</v>
      </c>
      <c r="AL4941">
        <f t="shared" si="1327"/>
        <v>4</v>
      </c>
      <c r="AM4941">
        <v>1</v>
      </c>
      <c r="AN4941">
        <v>2</v>
      </c>
      <c r="AO4941">
        <v>2</v>
      </c>
      <c r="AP4941" s="11" t="s">
        <v>9214</v>
      </c>
      <c r="AQ4941">
        <v>2</v>
      </c>
      <c r="AR4941">
        <f t="shared" si="1328"/>
        <v>1</v>
      </c>
      <c r="AS4941">
        <f t="shared" si="1329"/>
        <v>8</v>
      </c>
    </row>
    <row r="4942" spans="1:45">
      <c r="A4942">
        <v>391</v>
      </c>
      <c r="B4942">
        <v>4941</v>
      </c>
      <c r="C4942" t="s">
        <v>6604</v>
      </c>
      <c r="D4942">
        <v>20211014</v>
      </c>
      <c r="E4942" t="s">
        <v>6617</v>
      </c>
      <c r="F4942" t="s">
        <v>6626</v>
      </c>
      <c r="G4942" t="s">
        <v>6618</v>
      </c>
      <c r="H4942" t="s">
        <v>6618</v>
      </c>
      <c r="I4942">
        <v>2</v>
      </c>
      <c r="J4942">
        <v>21</v>
      </c>
      <c r="K4942">
        <v>99</v>
      </c>
      <c r="L4942" t="s">
        <v>316</v>
      </c>
      <c r="M4942">
        <v>20211008</v>
      </c>
      <c r="N4942">
        <v>20211010</v>
      </c>
      <c r="O4942">
        <v>16.739999999999998</v>
      </c>
      <c r="P4942" t="s">
        <v>6484</v>
      </c>
      <c r="Q4942" t="s">
        <v>6484</v>
      </c>
      <c r="R4942" t="s">
        <v>6631</v>
      </c>
      <c r="V4942" t="s">
        <v>8243</v>
      </c>
      <c r="W4942">
        <v>0</v>
      </c>
      <c r="X4942">
        <v>4919</v>
      </c>
      <c r="Y4942">
        <v>33</v>
      </c>
      <c r="Z4942">
        <v>885</v>
      </c>
      <c r="AA4942" s="2">
        <f t="shared" si="1326"/>
        <v>3.7288135593220341E-2</v>
      </c>
      <c r="AB4942">
        <v>1</v>
      </c>
      <c r="AC4942">
        <v>0</v>
      </c>
      <c r="AF4942">
        <v>1</v>
      </c>
      <c r="AG4942">
        <v>1</v>
      </c>
      <c r="AH4942">
        <v>0</v>
      </c>
      <c r="AI4942">
        <v>1</v>
      </c>
      <c r="AJ4942">
        <v>1</v>
      </c>
      <c r="AK4942">
        <v>0</v>
      </c>
      <c r="AL4942">
        <f t="shared" si="1327"/>
        <v>4</v>
      </c>
      <c r="AM4942">
        <v>1</v>
      </c>
      <c r="AN4942">
        <v>2</v>
      </c>
      <c r="AO4942">
        <v>2</v>
      </c>
      <c r="AP4942" s="11" t="s">
        <v>9214</v>
      </c>
      <c r="AQ4942">
        <v>2</v>
      </c>
      <c r="AR4942">
        <f t="shared" si="1328"/>
        <v>1</v>
      </c>
      <c r="AS4942">
        <f t="shared" si="1329"/>
        <v>8</v>
      </c>
    </row>
    <row r="4943" spans="1:45">
      <c r="A4943">
        <v>391</v>
      </c>
      <c r="B4943">
        <v>4942</v>
      </c>
      <c r="C4943" t="s">
        <v>6605</v>
      </c>
      <c r="D4943">
        <v>20211014</v>
      </c>
      <c r="E4943" t="s">
        <v>6617</v>
      </c>
      <c r="F4943" t="s">
        <v>6626</v>
      </c>
      <c r="G4943" t="s">
        <v>6618</v>
      </c>
      <c r="H4943" t="s">
        <v>6618</v>
      </c>
      <c r="I4943">
        <v>1</v>
      </c>
      <c r="J4943">
        <v>21</v>
      </c>
      <c r="K4943">
        <v>99</v>
      </c>
      <c r="L4943" t="s">
        <v>316</v>
      </c>
      <c r="M4943">
        <v>20211007</v>
      </c>
      <c r="N4943">
        <v>20211011</v>
      </c>
      <c r="O4943">
        <v>18.87</v>
      </c>
      <c r="P4943" t="s">
        <v>6484</v>
      </c>
      <c r="Q4943" t="s">
        <v>6484</v>
      </c>
      <c r="R4943" t="s">
        <v>6631</v>
      </c>
      <c r="V4943" t="s">
        <v>8243</v>
      </c>
      <c r="W4943">
        <v>0</v>
      </c>
      <c r="X4943">
        <v>4919</v>
      </c>
      <c r="Y4943">
        <v>33</v>
      </c>
      <c r="Z4943">
        <v>885</v>
      </c>
      <c r="AA4943" s="2">
        <f t="shared" si="1326"/>
        <v>3.7288135593220341E-2</v>
      </c>
      <c r="AB4943">
        <v>1</v>
      </c>
      <c r="AC4943">
        <v>0</v>
      </c>
      <c r="AF4943">
        <v>1</v>
      </c>
      <c r="AG4943">
        <v>1</v>
      </c>
      <c r="AH4943">
        <v>0</v>
      </c>
      <c r="AI4943">
        <v>1</v>
      </c>
      <c r="AJ4943">
        <v>1</v>
      </c>
      <c r="AK4943">
        <v>0</v>
      </c>
      <c r="AL4943">
        <f t="shared" si="1327"/>
        <v>4</v>
      </c>
      <c r="AM4943">
        <v>1</v>
      </c>
      <c r="AN4943">
        <v>2</v>
      </c>
      <c r="AO4943">
        <v>2</v>
      </c>
      <c r="AP4943" s="11" t="s">
        <v>9214</v>
      </c>
      <c r="AQ4943">
        <v>2</v>
      </c>
      <c r="AR4943">
        <f t="shared" si="1328"/>
        <v>1</v>
      </c>
      <c r="AS4943">
        <f t="shared" si="1329"/>
        <v>8</v>
      </c>
    </row>
    <row r="4944" spans="1:45">
      <c r="A4944">
        <v>391</v>
      </c>
      <c r="B4944">
        <v>4943</v>
      </c>
      <c r="C4944" t="s">
        <v>6606</v>
      </c>
      <c r="D4944">
        <v>20211014</v>
      </c>
      <c r="E4944" t="s">
        <v>6617</v>
      </c>
      <c r="F4944" t="s">
        <v>6626</v>
      </c>
      <c r="G4944" t="s">
        <v>6618</v>
      </c>
      <c r="H4944" t="s">
        <v>6618</v>
      </c>
      <c r="I4944">
        <v>1</v>
      </c>
      <c r="J4944">
        <v>19</v>
      </c>
      <c r="K4944">
        <v>99</v>
      </c>
      <c r="L4944" t="s">
        <v>316</v>
      </c>
      <c r="M4944">
        <v>20211001</v>
      </c>
      <c r="N4944">
        <v>20211013</v>
      </c>
      <c r="O4944">
        <v>27.41</v>
      </c>
      <c r="P4944" t="s">
        <v>6484</v>
      </c>
      <c r="Q4944" t="s">
        <v>6484</v>
      </c>
      <c r="R4944" t="s">
        <v>6631</v>
      </c>
      <c r="S4944" t="s">
        <v>6627</v>
      </c>
      <c r="V4944" t="s">
        <v>8243</v>
      </c>
      <c r="W4944">
        <v>0</v>
      </c>
      <c r="X4944">
        <v>4919</v>
      </c>
      <c r="Y4944">
        <v>33</v>
      </c>
      <c r="Z4944">
        <v>885</v>
      </c>
      <c r="AA4944" s="2">
        <f t="shared" si="1326"/>
        <v>3.7288135593220341E-2</v>
      </c>
      <c r="AB4944">
        <v>1</v>
      </c>
      <c r="AC4944">
        <v>0</v>
      </c>
      <c r="AF4944">
        <v>1</v>
      </c>
      <c r="AG4944">
        <v>1</v>
      </c>
      <c r="AH4944">
        <v>0</v>
      </c>
      <c r="AI4944">
        <v>1</v>
      </c>
      <c r="AJ4944">
        <v>1</v>
      </c>
      <c r="AK4944">
        <v>0</v>
      </c>
      <c r="AL4944">
        <f t="shared" si="1327"/>
        <v>4</v>
      </c>
      <c r="AM4944">
        <v>1</v>
      </c>
      <c r="AN4944">
        <v>2</v>
      </c>
      <c r="AO4944">
        <v>2</v>
      </c>
      <c r="AP4944" s="11" t="s">
        <v>9214</v>
      </c>
      <c r="AQ4944">
        <v>2</v>
      </c>
      <c r="AR4944">
        <f t="shared" si="1328"/>
        <v>1</v>
      </c>
      <c r="AS4944">
        <f t="shared" si="1329"/>
        <v>8</v>
      </c>
    </row>
    <row r="4945" spans="1:45">
      <c r="A4945">
        <v>391</v>
      </c>
      <c r="B4945">
        <v>4944</v>
      </c>
      <c r="C4945" t="s">
        <v>6607</v>
      </c>
      <c r="D4945">
        <v>20211014</v>
      </c>
      <c r="E4945" t="s">
        <v>6609</v>
      </c>
      <c r="F4945" t="s">
        <v>6626</v>
      </c>
      <c r="G4945" t="s">
        <v>6618</v>
      </c>
      <c r="H4945" t="s">
        <v>6550</v>
      </c>
      <c r="I4945">
        <v>2</v>
      </c>
      <c r="J4945">
        <v>14</v>
      </c>
      <c r="K4945">
        <v>99</v>
      </c>
      <c r="L4945" t="s">
        <v>316</v>
      </c>
      <c r="M4945">
        <v>20211004</v>
      </c>
      <c r="N4945">
        <v>20211005</v>
      </c>
      <c r="O4945">
        <v>16.559999999999999</v>
      </c>
      <c r="P4945" t="s">
        <v>6484</v>
      </c>
      <c r="Q4945" t="s">
        <v>6484</v>
      </c>
      <c r="V4945" t="s">
        <v>6493</v>
      </c>
      <c r="W4945">
        <v>0</v>
      </c>
      <c r="X4945">
        <v>4919</v>
      </c>
      <c r="Y4945">
        <v>33</v>
      </c>
      <c r="Z4945">
        <v>885</v>
      </c>
      <c r="AA4945" s="2">
        <f t="shared" si="1326"/>
        <v>3.7288135593220341E-2</v>
      </c>
      <c r="AB4945">
        <v>1</v>
      </c>
      <c r="AC4945">
        <v>1</v>
      </c>
      <c r="AD4945">
        <v>4</v>
      </c>
      <c r="AE4945">
        <v>4924</v>
      </c>
      <c r="AF4945" t="s">
        <v>8</v>
      </c>
      <c r="AG4945" t="s">
        <v>8</v>
      </c>
      <c r="AH4945" t="s">
        <v>8</v>
      </c>
      <c r="AI4945" t="s">
        <v>8</v>
      </c>
      <c r="AJ4945" t="s">
        <v>8</v>
      </c>
      <c r="AK4945" t="s">
        <v>8</v>
      </c>
      <c r="AL4945" t="s">
        <v>8</v>
      </c>
      <c r="AM4945" t="s">
        <v>8</v>
      </c>
      <c r="AN4945" t="s">
        <v>8</v>
      </c>
      <c r="AO4945" t="s">
        <v>8</v>
      </c>
      <c r="AP4945" s="11" t="s">
        <v>8</v>
      </c>
      <c r="AQ4945" t="s">
        <v>8</v>
      </c>
      <c r="AR4945" t="s">
        <v>8</v>
      </c>
      <c r="AS4945" t="s">
        <v>8</v>
      </c>
    </row>
    <row r="4946" spans="1:45">
      <c r="A4946">
        <v>391</v>
      </c>
      <c r="B4946">
        <v>4945</v>
      </c>
      <c r="C4946" t="s">
        <v>6608</v>
      </c>
      <c r="D4946">
        <v>20211014</v>
      </c>
      <c r="E4946" t="s">
        <v>6610</v>
      </c>
      <c r="F4946" t="s">
        <v>6626</v>
      </c>
      <c r="G4946" t="s">
        <v>6618</v>
      </c>
      <c r="H4946" t="s">
        <v>6618</v>
      </c>
      <c r="I4946">
        <v>1</v>
      </c>
      <c r="J4946">
        <v>25</v>
      </c>
      <c r="K4946">
        <v>99</v>
      </c>
      <c r="L4946" t="s">
        <v>316</v>
      </c>
      <c r="M4946">
        <v>20211004</v>
      </c>
      <c r="N4946">
        <v>20211005</v>
      </c>
      <c r="O4946">
        <v>15.3</v>
      </c>
      <c r="P4946" t="s">
        <v>6484</v>
      </c>
      <c r="Q4946" t="s">
        <v>6484</v>
      </c>
      <c r="V4946" t="s">
        <v>6493</v>
      </c>
      <c r="W4946">
        <v>0</v>
      </c>
      <c r="X4946">
        <v>4919</v>
      </c>
      <c r="Y4946">
        <v>33</v>
      </c>
      <c r="Z4946">
        <v>885</v>
      </c>
      <c r="AA4946" s="2">
        <f t="shared" si="1326"/>
        <v>3.7288135593220341E-2</v>
      </c>
      <c r="AB4946">
        <v>1</v>
      </c>
      <c r="AC4946">
        <v>1</v>
      </c>
      <c r="AD4946">
        <v>0</v>
      </c>
      <c r="AE4946">
        <v>4924</v>
      </c>
      <c r="AF4946" t="s">
        <v>8</v>
      </c>
      <c r="AG4946" t="s">
        <v>8</v>
      </c>
      <c r="AH4946" t="s">
        <v>8</v>
      </c>
      <c r="AI4946" t="s">
        <v>8</v>
      </c>
      <c r="AJ4946" t="s">
        <v>8</v>
      </c>
      <c r="AK4946" t="s">
        <v>8</v>
      </c>
      <c r="AL4946" t="s">
        <v>8</v>
      </c>
      <c r="AM4946" t="s">
        <v>8</v>
      </c>
      <c r="AN4946" t="s">
        <v>8</v>
      </c>
      <c r="AO4946" t="s">
        <v>8</v>
      </c>
      <c r="AP4946" s="11" t="s">
        <v>8</v>
      </c>
      <c r="AQ4946" t="s">
        <v>8</v>
      </c>
      <c r="AR4946" t="s">
        <v>8</v>
      </c>
      <c r="AS4946" t="s">
        <v>8</v>
      </c>
    </row>
    <row r="4947" spans="1:45">
      <c r="A4947">
        <v>391</v>
      </c>
      <c r="B4947">
        <v>4946</v>
      </c>
      <c r="C4947" t="s">
        <v>6611</v>
      </c>
      <c r="D4947">
        <v>20211014</v>
      </c>
      <c r="E4947" t="s">
        <v>6609</v>
      </c>
      <c r="F4947" t="s">
        <v>6626</v>
      </c>
      <c r="G4947" t="s">
        <v>6618</v>
      </c>
      <c r="H4947" t="s">
        <v>6625</v>
      </c>
      <c r="I4947">
        <v>1</v>
      </c>
      <c r="J4947">
        <v>63</v>
      </c>
      <c r="K4947">
        <v>99</v>
      </c>
      <c r="L4947" t="s">
        <v>316</v>
      </c>
      <c r="M4947" t="s">
        <v>89</v>
      </c>
      <c r="N4947">
        <v>20211006</v>
      </c>
      <c r="O4947">
        <v>21.48</v>
      </c>
      <c r="P4947" t="s">
        <v>6484</v>
      </c>
      <c r="Q4947" t="s">
        <v>6484</v>
      </c>
      <c r="S4947" t="s">
        <v>6529</v>
      </c>
      <c r="U4947" t="s">
        <v>6551</v>
      </c>
      <c r="V4947" t="s">
        <v>6493</v>
      </c>
      <c r="W4947">
        <v>0</v>
      </c>
      <c r="X4947">
        <v>4919</v>
      </c>
      <c r="Y4947">
        <v>33</v>
      </c>
      <c r="Z4947">
        <v>885</v>
      </c>
      <c r="AA4947" s="2">
        <f t="shared" si="1326"/>
        <v>3.7288135593220341E-2</v>
      </c>
      <c r="AB4947">
        <v>1</v>
      </c>
      <c r="AC4947">
        <v>1</v>
      </c>
      <c r="AD4947">
        <v>31</v>
      </c>
      <c r="AE4947">
        <v>4945</v>
      </c>
      <c r="AF4947" t="s">
        <v>8</v>
      </c>
      <c r="AG4947" t="s">
        <v>8</v>
      </c>
      <c r="AH4947" t="s">
        <v>8</v>
      </c>
      <c r="AI4947" t="s">
        <v>8</v>
      </c>
      <c r="AJ4947" t="s">
        <v>8</v>
      </c>
      <c r="AK4947" t="s">
        <v>8</v>
      </c>
      <c r="AL4947" t="s">
        <v>8</v>
      </c>
      <c r="AM4947" t="s">
        <v>8</v>
      </c>
      <c r="AN4947" t="s">
        <v>8</v>
      </c>
      <c r="AO4947" t="s">
        <v>8</v>
      </c>
      <c r="AP4947" s="11" t="s">
        <v>8</v>
      </c>
      <c r="AQ4947" t="s">
        <v>8</v>
      </c>
      <c r="AR4947" t="s">
        <v>8</v>
      </c>
      <c r="AS4947" t="s">
        <v>8</v>
      </c>
    </row>
    <row r="4948" spans="1:45">
      <c r="A4948">
        <v>391</v>
      </c>
      <c r="B4948">
        <v>4947</v>
      </c>
      <c r="C4948" t="s">
        <v>6612</v>
      </c>
      <c r="D4948">
        <v>20211014</v>
      </c>
      <c r="E4948" t="s">
        <v>6609</v>
      </c>
      <c r="F4948" t="s">
        <v>6626</v>
      </c>
      <c r="G4948" t="s">
        <v>6618</v>
      </c>
      <c r="H4948" t="s">
        <v>6618</v>
      </c>
      <c r="I4948">
        <v>2</v>
      </c>
      <c r="J4948">
        <v>60</v>
      </c>
      <c r="K4948">
        <v>99</v>
      </c>
      <c r="L4948" t="s">
        <v>316</v>
      </c>
      <c r="M4948" t="s">
        <v>89</v>
      </c>
      <c r="N4948">
        <v>20211006</v>
      </c>
      <c r="O4948">
        <v>15.3</v>
      </c>
      <c r="P4948" t="s">
        <v>6484</v>
      </c>
      <c r="Q4948" t="s">
        <v>6484</v>
      </c>
      <c r="S4948" t="s">
        <v>6529</v>
      </c>
      <c r="U4948" t="s">
        <v>6551</v>
      </c>
      <c r="V4948" t="s">
        <v>6493</v>
      </c>
      <c r="W4948">
        <v>0</v>
      </c>
      <c r="X4948">
        <v>4919</v>
      </c>
      <c r="Y4948">
        <v>33</v>
      </c>
      <c r="Z4948">
        <v>885</v>
      </c>
      <c r="AA4948" s="2">
        <f t="shared" si="1326"/>
        <v>3.7288135593220341E-2</v>
      </c>
      <c r="AB4948">
        <v>1</v>
      </c>
      <c r="AC4948">
        <v>1</v>
      </c>
      <c r="AD4948">
        <v>31</v>
      </c>
      <c r="AE4948">
        <v>4945</v>
      </c>
      <c r="AF4948" t="s">
        <v>8</v>
      </c>
      <c r="AG4948" t="s">
        <v>8</v>
      </c>
      <c r="AH4948" t="s">
        <v>8</v>
      </c>
      <c r="AI4948" t="s">
        <v>8</v>
      </c>
      <c r="AJ4948" t="s">
        <v>8</v>
      </c>
      <c r="AK4948" t="s">
        <v>8</v>
      </c>
      <c r="AL4948" t="s">
        <v>8</v>
      </c>
      <c r="AM4948" t="s">
        <v>8</v>
      </c>
      <c r="AN4948" t="s">
        <v>8</v>
      </c>
      <c r="AO4948" t="s">
        <v>8</v>
      </c>
      <c r="AP4948" s="11" t="s">
        <v>8</v>
      </c>
      <c r="AQ4948" t="s">
        <v>8</v>
      </c>
      <c r="AR4948" t="s">
        <v>8</v>
      </c>
      <c r="AS4948" t="s">
        <v>8</v>
      </c>
    </row>
    <row r="4949" spans="1:45">
      <c r="A4949">
        <v>391</v>
      </c>
      <c r="B4949">
        <v>4948</v>
      </c>
      <c r="C4949" t="s">
        <v>6613</v>
      </c>
      <c r="D4949">
        <v>20211014</v>
      </c>
      <c r="E4949" t="s">
        <v>6610</v>
      </c>
      <c r="F4949" t="s">
        <v>6626</v>
      </c>
      <c r="G4949" t="s">
        <v>6618</v>
      </c>
      <c r="H4949" t="s">
        <v>6624</v>
      </c>
      <c r="I4949">
        <v>1</v>
      </c>
      <c r="J4949">
        <v>19</v>
      </c>
      <c r="K4949">
        <v>99</v>
      </c>
      <c r="L4949" t="s">
        <v>316</v>
      </c>
      <c r="M4949">
        <v>20211007</v>
      </c>
      <c r="N4949">
        <v>20211007</v>
      </c>
      <c r="O4949">
        <v>27.09</v>
      </c>
      <c r="P4949" t="s">
        <v>6484</v>
      </c>
      <c r="Q4949" t="s">
        <v>6484</v>
      </c>
      <c r="V4949" t="s">
        <v>6493</v>
      </c>
      <c r="W4949">
        <v>0</v>
      </c>
      <c r="X4949">
        <v>4919</v>
      </c>
      <c r="Y4949">
        <v>33</v>
      </c>
      <c r="Z4949">
        <v>885</v>
      </c>
      <c r="AA4949" s="2">
        <f t="shared" si="1326"/>
        <v>3.7288135593220341E-2</v>
      </c>
      <c r="AB4949">
        <v>1</v>
      </c>
      <c r="AC4949">
        <v>1</v>
      </c>
      <c r="AD4949">
        <v>0</v>
      </c>
      <c r="AE4949">
        <v>4928</v>
      </c>
      <c r="AF4949" t="s">
        <v>8</v>
      </c>
      <c r="AG4949" t="s">
        <v>8</v>
      </c>
      <c r="AH4949" t="s">
        <v>8</v>
      </c>
      <c r="AI4949" t="s">
        <v>8</v>
      </c>
      <c r="AJ4949" t="s">
        <v>8</v>
      </c>
      <c r="AK4949" t="s">
        <v>8</v>
      </c>
      <c r="AL4949" t="s">
        <v>8</v>
      </c>
      <c r="AM4949" t="s">
        <v>8</v>
      </c>
      <c r="AN4949" t="s">
        <v>8</v>
      </c>
      <c r="AO4949" t="s">
        <v>8</v>
      </c>
      <c r="AP4949" s="11" t="s">
        <v>8</v>
      </c>
      <c r="AQ4949" t="s">
        <v>8</v>
      </c>
      <c r="AR4949" t="s">
        <v>8</v>
      </c>
      <c r="AS4949" t="s">
        <v>8</v>
      </c>
    </row>
    <row r="4950" spans="1:45">
      <c r="A4950">
        <v>391</v>
      </c>
      <c r="B4950">
        <v>4949</v>
      </c>
      <c r="C4950" t="s">
        <v>6614</v>
      </c>
      <c r="D4950">
        <v>20211014</v>
      </c>
      <c r="E4950" t="s">
        <v>6609</v>
      </c>
      <c r="F4950" t="s">
        <v>6626</v>
      </c>
      <c r="G4950" t="s">
        <v>6618</v>
      </c>
      <c r="H4950" t="s">
        <v>6476</v>
      </c>
      <c r="I4950">
        <v>2</v>
      </c>
      <c r="J4950">
        <v>25</v>
      </c>
      <c r="K4950">
        <v>99</v>
      </c>
      <c r="L4950" t="s">
        <v>316</v>
      </c>
      <c r="M4950">
        <v>20211006</v>
      </c>
      <c r="N4950">
        <v>20211008</v>
      </c>
      <c r="O4950">
        <v>14.95</v>
      </c>
      <c r="P4950" t="s">
        <v>6484</v>
      </c>
      <c r="Q4950" t="s">
        <v>6484</v>
      </c>
      <c r="V4950" t="s">
        <v>6493</v>
      </c>
      <c r="W4950">
        <v>0</v>
      </c>
      <c r="X4950">
        <v>4919</v>
      </c>
      <c r="Y4950">
        <v>33</v>
      </c>
      <c r="Z4950">
        <v>885</v>
      </c>
      <c r="AA4950" s="2">
        <f t="shared" si="1326"/>
        <v>3.7288135593220341E-2</v>
      </c>
      <c r="AB4950">
        <v>1</v>
      </c>
      <c r="AC4950">
        <v>1</v>
      </c>
      <c r="AD4950">
        <v>4</v>
      </c>
      <c r="AE4950">
        <v>4937</v>
      </c>
      <c r="AF4950" t="s">
        <v>8</v>
      </c>
      <c r="AG4950" t="s">
        <v>8</v>
      </c>
      <c r="AH4950" t="s">
        <v>8</v>
      </c>
      <c r="AI4950" t="s">
        <v>8</v>
      </c>
      <c r="AJ4950" t="s">
        <v>8</v>
      </c>
      <c r="AK4950" t="s">
        <v>8</v>
      </c>
      <c r="AL4950" t="s">
        <v>8</v>
      </c>
      <c r="AM4950" t="s">
        <v>8</v>
      </c>
      <c r="AN4950" t="s">
        <v>8</v>
      </c>
      <c r="AO4950" t="s">
        <v>8</v>
      </c>
      <c r="AP4950" s="11" t="s">
        <v>8</v>
      </c>
      <c r="AQ4950" t="s">
        <v>8</v>
      </c>
      <c r="AR4950" t="s">
        <v>8</v>
      </c>
      <c r="AS4950" t="s">
        <v>8</v>
      </c>
    </row>
    <row r="4951" spans="1:45">
      <c r="A4951">
        <v>391</v>
      </c>
      <c r="B4951">
        <v>4950</v>
      </c>
      <c r="C4951" t="s">
        <v>6615</v>
      </c>
      <c r="D4951">
        <v>20211014</v>
      </c>
      <c r="E4951" t="s">
        <v>6609</v>
      </c>
      <c r="F4951" t="s">
        <v>6626</v>
      </c>
      <c r="G4951" t="s">
        <v>6618</v>
      </c>
      <c r="H4951" t="s">
        <v>6624</v>
      </c>
      <c r="I4951">
        <v>4</v>
      </c>
      <c r="J4951">
        <v>44</v>
      </c>
      <c r="K4951">
        <v>99</v>
      </c>
      <c r="L4951" t="s">
        <v>316</v>
      </c>
      <c r="M4951">
        <v>20211010</v>
      </c>
      <c r="N4951">
        <v>20211012</v>
      </c>
      <c r="O4951" t="s">
        <v>6484</v>
      </c>
      <c r="P4951" t="s">
        <v>6484</v>
      </c>
      <c r="Q4951" t="s">
        <v>6484</v>
      </c>
      <c r="V4951" t="s">
        <v>6493</v>
      </c>
      <c r="W4951">
        <v>0</v>
      </c>
      <c r="X4951">
        <v>4919</v>
      </c>
      <c r="Y4951">
        <v>33</v>
      </c>
      <c r="Z4951">
        <v>885</v>
      </c>
      <c r="AA4951" s="2">
        <f t="shared" si="1326"/>
        <v>3.7288135593220341E-2</v>
      </c>
      <c r="AB4951">
        <v>1</v>
      </c>
      <c r="AC4951">
        <v>1</v>
      </c>
      <c r="AD4951">
        <v>31</v>
      </c>
      <c r="AE4951">
        <v>4940</v>
      </c>
      <c r="AF4951" t="s">
        <v>8</v>
      </c>
      <c r="AG4951" t="s">
        <v>8</v>
      </c>
      <c r="AH4951" t="s">
        <v>8</v>
      </c>
      <c r="AI4951" t="s">
        <v>8</v>
      </c>
      <c r="AJ4951" t="s">
        <v>8</v>
      </c>
      <c r="AK4951" t="s">
        <v>8</v>
      </c>
      <c r="AL4951" t="s">
        <v>8</v>
      </c>
      <c r="AM4951" t="s">
        <v>8</v>
      </c>
      <c r="AN4951" t="s">
        <v>8</v>
      </c>
      <c r="AO4951" t="s">
        <v>8</v>
      </c>
      <c r="AP4951" s="11" t="s">
        <v>8</v>
      </c>
      <c r="AQ4951" t="s">
        <v>8</v>
      </c>
      <c r="AR4951" t="s">
        <v>8</v>
      </c>
      <c r="AS4951" t="s">
        <v>8</v>
      </c>
    </row>
    <row r="4952" spans="1:45">
      <c r="A4952">
        <v>391</v>
      </c>
      <c r="B4952">
        <v>4951</v>
      </c>
      <c r="C4952" t="s">
        <v>6616</v>
      </c>
      <c r="D4952">
        <v>20211014</v>
      </c>
      <c r="E4952" t="s">
        <v>6609</v>
      </c>
      <c r="F4952" t="s">
        <v>6626</v>
      </c>
      <c r="G4952" t="s">
        <v>6618</v>
      </c>
      <c r="H4952" t="s">
        <v>6624</v>
      </c>
      <c r="I4952">
        <v>2</v>
      </c>
      <c r="J4952">
        <v>18</v>
      </c>
      <c r="K4952">
        <v>99</v>
      </c>
      <c r="L4952" t="s">
        <v>316</v>
      </c>
      <c r="M4952">
        <v>20211007</v>
      </c>
      <c r="N4952">
        <v>20211013</v>
      </c>
      <c r="O4952" t="s">
        <v>6484</v>
      </c>
      <c r="P4952" t="s">
        <v>6484</v>
      </c>
      <c r="Q4952" t="s">
        <v>6484</v>
      </c>
      <c r="V4952" t="s">
        <v>6493</v>
      </c>
      <c r="W4952">
        <v>0</v>
      </c>
      <c r="X4952">
        <v>4919</v>
      </c>
      <c r="Y4952">
        <v>33</v>
      </c>
      <c r="Z4952">
        <v>885</v>
      </c>
      <c r="AA4952" s="2">
        <f t="shared" si="1326"/>
        <v>3.7288135593220341E-2</v>
      </c>
      <c r="AB4952">
        <v>1</v>
      </c>
      <c r="AC4952">
        <v>1</v>
      </c>
      <c r="AD4952">
        <v>4</v>
      </c>
      <c r="AE4952">
        <v>4940</v>
      </c>
      <c r="AF4952" t="s">
        <v>8</v>
      </c>
      <c r="AG4952" t="s">
        <v>8</v>
      </c>
      <c r="AH4952" t="s">
        <v>8</v>
      </c>
      <c r="AI4952" t="s">
        <v>8</v>
      </c>
      <c r="AJ4952" t="s">
        <v>8</v>
      </c>
      <c r="AK4952" t="s">
        <v>8</v>
      </c>
      <c r="AL4952" t="s">
        <v>8</v>
      </c>
      <c r="AM4952" t="s">
        <v>8</v>
      </c>
      <c r="AN4952" t="s">
        <v>8</v>
      </c>
      <c r="AO4952" t="s">
        <v>8</v>
      </c>
      <c r="AP4952" s="11" t="s">
        <v>8</v>
      </c>
      <c r="AQ4952" t="s">
        <v>8</v>
      </c>
      <c r="AR4952" t="s">
        <v>8</v>
      </c>
      <c r="AS4952" t="s">
        <v>8</v>
      </c>
    </row>
    <row r="4953" spans="1:45">
      <c r="A4953">
        <v>392</v>
      </c>
      <c r="B4953">
        <v>4952</v>
      </c>
      <c r="C4953" t="s">
        <v>6636</v>
      </c>
      <c r="D4953">
        <v>20211013</v>
      </c>
      <c r="E4953" t="s">
        <v>6633</v>
      </c>
      <c r="F4953" t="s">
        <v>6634</v>
      </c>
      <c r="G4953" t="s">
        <v>6635</v>
      </c>
      <c r="H4953" t="s">
        <v>6635</v>
      </c>
      <c r="I4953">
        <v>2</v>
      </c>
      <c r="J4953">
        <v>60</v>
      </c>
      <c r="K4953">
        <v>4</v>
      </c>
      <c r="L4953" t="s">
        <v>6656</v>
      </c>
      <c r="M4953">
        <v>20210928</v>
      </c>
      <c r="N4953">
        <v>20210929</v>
      </c>
      <c r="O4953">
        <v>12.34</v>
      </c>
      <c r="P4953" t="s">
        <v>6484</v>
      </c>
      <c r="Q4953">
        <v>13.51</v>
      </c>
      <c r="R4953" t="s">
        <v>6658</v>
      </c>
      <c r="U4953" t="s">
        <v>6652</v>
      </c>
      <c r="V4953" t="s">
        <v>6817</v>
      </c>
      <c r="W4953">
        <v>2</v>
      </c>
      <c r="X4953" t="s">
        <v>6484</v>
      </c>
      <c r="Y4953">
        <v>12</v>
      </c>
      <c r="Z4953">
        <v>32</v>
      </c>
      <c r="AA4953" s="2">
        <f t="shared" si="1326"/>
        <v>0.375</v>
      </c>
      <c r="AB4953">
        <v>0</v>
      </c>
      <c r="AC4953">
        <v>0</v>
      </c>
      <c r="AF4953">
        <v>1</v>
      </c>
      <c r="AG4953">
        <v>1</v>
      </c>
      <c r="AH4953">
        <v>0</v>
      </c>
      <c r="AI4953">
        <v>1</v>
      </c>
      <c r="AJ4953">
        <v>1</v>
      </c>
      <c r="AK4953" t="s">
        <v>6484</v>
      </c>
      <c r="AL4953">
        <f t="shared" si="1325"/>
        <v>4</v>
      </c>
      <c r="AM4953">
        <v>1</v>
      </c>
      <c r="AN4953">
        <v>1</v>
      </c>
      <c r="AO4953">
        <v>2</v>
      </c>
      <c r="AP4953" s="11" t="s">
        <v>9214</v>
      </c>
      <c r="AQ4953">
        <v>1</v>
      </c>
      <c r="AR4953">
        <f t="shared" ref="AR4953:AR5009" si="1330">IF(AL4953&lt;4,2,IF(AL4953=4,1,IF(AL4953=5,0,)))</f>
        <v>1</v>
      </c>
      <c r="AS4953">
        <f t="shared" ref="AS4953:AS4986" si="1331">SUM(AM4953:AR4953)</f>
        <v>6</v>
      </c>
    </row>
    <row r="4954" spans="1:45">
      <c r="A4954">
        <v>392</v>
      </c>
      <c r="B4954">
        <v>4953</v>
      </c>
      <c r="C4954" t="s">
        <v>6637</v>
      </c>
      <c r="D4954">
        <v>20211013</v>
      </c>
      <c r="E4954" t="s">
        <v>6633</v>
      </c>
      <c r="F4954" t="s">
        <v>6634</v>
      </c>
      <c r="G4954" t="s">
        <v>6635</v>
      </c>
      <c r="H4954" t="s">
        <v>6635</v>
      </c>
      <c r="I4954">
        <v>2</v>
      </c>
      <c r="J4954">
        <v>84</v>
      </c>
      <c r="K4954">
        <v>99</v>
      </c>
      <c r="L4954" t="s">
        <v>6657</v>
      </c>
      <c r="M4954">
        <v>20210928</v>
      </c>
      <c r="N4954">
        <v>20210929</v>
      </c>
      <c r="O4954">
        <v>11.55</v>
      </c>
      <c r="P4954" t="s">
        <v>6484</v>
      </c>
      <c r="Q4954">
        <v>12.16</v>
      </c>
      <c r="R4954" t="s">
        <v>6658</v>
      </c>
      <c r="U4954" t="s">
        <v>6556</v>
      </c>
      <c r="V4954" t="s">
        <v>6817</v>
      </c>
      <c r="W4954">
        <v>0</v>
      </c>
      <c r="X4954" t="s">
        <v>6484</v>
      </c>
      <c r="Y4954">
        <v>12</v>
      </c>
      <c r="Z4954">
        <v>32</v>
      </c>
      <c r="AA4954" s="2">
        <f t="shared" ref="AA4954:AA4969" si="1332">Y4954/Z4954</f>
        <v>0.375</v>
      </c>
      <c r="AB4954">
        <v>0</v>
      </c>
      <c r="AC4954">
        <v>0</v>
      </c>
      <c r="AF4954">
        <v>1</v>
      </c>
      <c r="AG4954">
        <v>1</v>
      </c>
      <c r="AH4954">
        <v>0</v>
      </c>
      <c r="AI4954">
        <v>1</v>
      </c>
      <c r="AJ4954">
        <v>1</v>
      </c>
      <c r="AK4954" t="s">
        <v>6484</v>
      </c>
      <c r="AL4954">
        <f t="shared" ref="AL4954:AL4962" si="1333">SUM(AF4954:AK4954)</f>
        <v>4</v>
      </c>
      <c r="AM4954">
        <v>1</v>
      </c>
      <c r="AN4954">
        <v>1</v>
      </c>
      <c r="AO4954">
        <v>2</v>
      </c>
      <c r="AP4954" s="11" t="s">
        <v>9214</v>
      </c>
      <c r="AQ4954">
        <v>1</v>
      </c>
      <c r="AR4954">
        <f t="shared" ref="AR4954:AR4962" si="1334">IF(AL4954&lt;4,2,IF(AL4954=4,1,IF(AL4954=5,0,)))</f>
        <v>1</v>
      </c>
      <c r="AS4954">
        <f t="shared" ref="AS4954:AS4962" si="1335">SUM(AM4954:AR4954)</f>
        <v>6</v>
      </c>
    </row>
    <row r="4955" spans="1:45">
      <c r="A4955">
        <v>392</v>
      </c>
      <c r="B4955">
        <v>4954</v>
      </c>
      <c r="C4955" t="s">
        <v>6638</v>
      </c>
      <c r="D4955">
        <v>20211013</v>
      </c>
      <c r="E4955" t="s">
        <v>6633</v>
      </c>
      <c r="F4955" t="s">
        <v>6634</v>
      </c>
      <c r="G4955" t="s">
        <v>6635</v>
      </c>
      <c r="H4955" t="s">
        <v>6635</v>
      </c>
      <c r="I4955">
        <v>2</v>
      </c>
      <c r="J4955">
        <v>88</v>
      </c>
      <c r="K4955">
        <v>99</v>
      </c>
      <c r="L4955" t="s">
        <v>6657</v>
      </c>
      <c r="M4955">
        <v>20210927</v>
      </c>
      <c r="N4955">
        <v>20210929</v>
      </c>
      <c r="O4955">
        <v>7.76</v>
      </c>
      <c r="P4955" t="s">
        <v>6484</v>
      </c>
      <c r="Q4955">
        <v>8.7200000000000006</v>
      </c>
      <c r="R4955" t="s">
        <v>6658</v>
      </c>
      <c r="U4955" t="s">
        <v>6531</v>
      </c>
      <c r="V4955" t="s">
        <v>6817</v>
      </c>
      <c r="W4955">
        <v>0</v>
      </c>
      <c r="X4955" t="s">
        <v>6484</v>
      </c>
      <c r="Y4955">
        <v>12</v>
      </c>
      <c r="Z4955">
        <v>32</v>
      </c>
      <c r="AA4955" s="2">
        <f t="shared" si="1332"/>
        <v>0.375</v>
      </c>
      <c r="AB4955">
        <v>0</v>
      </c>
      <c r="AC4955">
        <v>0</v>
      </c>
      <c r="AF4955">
        <v>1</v>
      </c>
      <c r="AG4955">
        <v>1</v>
      </c>
      <c r="AH4955">
        <v>0</v>
      </c>
      <c r="AI4955">
        <v>1</v>
      </c>
      <c r="AJ4955">
        <v>1</v>
      </c>
      <c r="AK4955" t="s">
        <v>6484</v>
      </c>
      <c r="AL4955">
        <f t="shared" si="1333"/>
        <v>4</v>
      </c>
      <c r="AM4955">
        <v>1</v>
      </c>
      <c r="AN4955">
        <v>1</v>
      </c>
      <c r="AO4955">
        <v>2</v>
      </c>
      <c r="AP4955" s="11" t="s">
        <v>9214</v>
      </c>
      <c r="AQ4955">
        <v>1</v>
      </c>
      <c r="AR4955">
        <f t="shared" si="1334"/>
        <v>1</v>
      </c>
      <c r="AS4955">
        <f t="shared" si="1335"/>
        <v>6</v>
      </c>
    </row>
    <row r="4956" spans="1:45">
      <c r="A4956">
        <v>392</v>
      </c>
      <c r="B4956">
        <v>4955</v>
      </c>
      <c r="C4956" t="s">
        <v>6639</v>
      </c>
      <c r="D4956">
        <v>20211013</v>
      </c>
      <c r="E4956" t="s">
        <v>6633</v>
      </c>
      <c r="F4956" t="s">
        <v>6634</v>
      </c>
      <c r="G4956" t="s">
        <v>6635</v>
      </c>
      <c r="H4956" t="s">
        <v>6635</v>
      </c>
      <c r="I4956">
        <v>2</v>
      </c>
      <c r="J4956">
        <v>87</v>
      </c>
      <c r="K4956">
        <v>99</v>
      </c>
      <c r="L4956" t="s">
        <v>6657</v>
      </c>
      <c r="M4956">
        <v>20210927</v>
      </c>
      <c r="N4956">
        <v>20210929</v>
      </c>
      <c r="O4956">
        <v>4.34</v>
      </c>
      <c r="P4956" t="s">
        <v>6484</v>
      </c>
      <c r="Q4956">
        <v>5.72</v>
      </c>
      <c r="R4956" t="s">
        <v>6658</v>
      </c>
      <c r="V4956" t="s">
        <v>6817</v>
      </c>
      <c r="W4956">
        <v>0</v>
      </c>
      <c r="X4956" t="s">
        <v>6484</v>
      </c>
      <c r="Y4956">
        <v>12</v>
      </c>
      <c r="Z4956">
        <v>32</v>
      </c>
      <c r="AA4956" s="2">
        <f t="shared" si="1332"/>
        <v>0.375</v>
      </c>
      <c r="AB4956">
        <v>0</v>
      </c>
      <c r="AC4956">
        <v>0</v>
      </c>
      <c r="AF4956">
        <v>1</v>
      </c>
      <c r="AG4956">
        <v>1</v>
      </c>
      <c r="AH4956">
        <v>0</v>
      </c>
      <c r="AI4956">
        <v>1</v>
      </c>
      <c r="AJ4956">
        <v>1</v>
      </c>
      <c r="AK4956" t="s">
        <v>6484</v>
      </c>
      <c r="AL4956">
        <f t="shared" si="1333"/>
        <v>4</v>
      </c>
      <c r="AM4956">
        <v>1</v>
      </c>
      <c r="AN4956">
        <v>1</v>
      </c>
      <c r="AO4956">
        <v>2</v>
      </c>
      <c r="AP4956" s="11" t="s">
        <v>9214</v>
      </c>
      <c r="AQ4956">
        <v>1</v>
      </c>
      <c r="AR4956">
        <f t="shared" si="1334"/>
        <v>1</v>
      </c>
      <c r="AS4956">
        <f t="shared" si="1335"/>
        <v>6</v>
      </c>
    </row>
    <row r="4957" spans="1:45">
      <c r="A4957">
        <v>392</v>
      </c>
      <c r="B4957">
        <v>4956</v>
      </c>
      <c r="C4957" t="s">
        <v>6640</v>
      </c>
      <c r="D4957">
        <v>20211013</v>
      </c>
      <c r="E4957" t="s">
        <v>6633</v>
      </c>
      <c r="F4957" t="s">
        <v>6634</v>
      </c>
      <c r="G4957" t="s">
        <v>6635</v>
      </c>
      <c r="H4957" t="s">
        <v>6635</v>
      </c>
      <c r="I4957">
        <v>1</v>
      </c>
      <c r="J4957">
        <v>80</v>
      </c>
      <c r="K4957">
        <v>99</v>
      </c>
      <c r="L4957" t="s">
        <v>6657</v>
      </c>
      <c r="M4957">
        <v>20210927</v>
      </c>
      <c r="N4957">
        <v>20210929</v>
      </c>
      <c r="O4957">
        <v>11.34</v>
      </c>
      <c r="P4957" t="s">
        <v>6484</v>
      </c>
      <c r="Q4957">
        <v>12.47</v>
      </c>
      <c r="R4957" t="s">
        <v>6658</v>
      </c>
      <c r="U4957" t="s">
        <v>6653</v>
      </c>
      <c r="V4957" t="s">
        <v>6817</v>
      </c>
      <c r="W4957">
        <v>0</v>
      </c>
      <c r="X4957" t="s">
        <v>6484</v>
      </c>
      <c r="Y4957">
        <v>12</v>
      </c>
      <c r="Z4957">
        <v>32</v>
      </c>
      <c r="AA4957" s="2">
        <f t="shared" si="1332"/>
        <v>0.375</v>
      </c>
      <c r="AB4957">
        <v>0</v>
      </c>
      <c r="AC4957">
        <v>0</v>
      </c>
      <c r="AF4957">
        <v>1</v>
      </c>
      <c r="AG4957">
        <v>1</v>
      </c>
      <c r="AH4957">
        <v>0</v>
      </c>
      <c r="AI4957">
        <v>1</v>
      </c>
      <c r="AJ4957">
        <v>1</v>
      </c>
      <c r="AK4957" t="s">
        <v>6484</v>
      </c>
      <c r="AL4957">
        <f t="shared" si="1333"/>
        <v>4</v>
      </c>
      <c r="AM4957">
        <v>1</v>
      </c>
      <c r="AN4957">
        <v>1</v>
      </c>
      <c r="AO4957">
        <v>2</v>
      </c>
      <c r="AP4957" s="11" t="s">
        <v>9214</v>
      </c>
      <c r="AQ4957">
        <v>1</v>
      </c>
      <c r="AR4957">
        <f t="shared" si="1334"/>
        <v>1</v>
      </c>
      <c r="AS4957">
        <f t="shared" si="1335"/>
        <v>6</v>
      </c>
    </row>
    <row r="4958" spans="1:45">
      <c r="A4958">
        <v>392</v>
      </c>
      <c r="B4958">
        <v>4957</v>
      </c>
      <c r="C4958" t="s">
        <v>6641</v>
      </c>
      <c r="D4958">
        <v>20211013</v>
      </c>
      <c r="E4958" t="s">
        <v>6633</v>
      </c>
      <c r="F4958" t="s">
        <v>6634</v>
      </c>
      <c r="G4958" t="s">
        <v>6635</v>
      </c>
      <c r="H4958" t="s">
        <v>6635</v>
      </c>
      <c r="I4958">
        <v>2</v>
      </c>
      <c r="J4958">
        <v>43</v>
      </c>
      <c r="K4958">
        <v>4</v>
      </c>
      <c r="L4958" t="s">
        <v>6656</v>
      </c>
      <c r="M4958">
        <v>20210926</v>
      </c>
      <c r="N4958">
        <v>20210930</v>
      </c>
      <c r="O4958">
        <v>9.6199999999999992</v>
      </c>
      <c r="P4958" t="s">
        <v>6484</v>
      </c>
      <c r="Q4958">
        <v>10.71</v>
      </c>
      <c r="R4958" t="s">
        <v>6658</v>
      </c>
      <c r="U4958" t="s">
        <v>6654</v>
      </c>
      <c r="V4958" t="s">
        <v>6817</v>
      </c>
      <c r="W4958">
        <v>0</v>
      </c>
      <c r="X4958" t="s">
        <v>6484</v>
      </c>
      <c r="Y4958">
        <v>12</v>
      </c>
      <c r="Z4958">
        <v>32</v>
      </c>
      <c r="AA4958" s="2">
        <f t="shared" si="1332"/>
        <v>0.375</v>
      </c>
      <c r="AB4958">
        <v>0</v>
      </c>
      <c r="AC4958">
        <v>0</v>
      </c>
      <c r="AF4958">
        <v>1</v>
      </c>
      <c r="AG4958">
        <v>1</v>
      </c>
      <c r="AH4958">
        <v>0</v>
      </c>
      <c r="AI4958">
        <v>1</v>
      </c>
      <c r="AJ4958">
        <v>1</v>
      </c>
      <c r="AK4958" t="s">
        <v>6484</v>
      </c>
      <c r="AL4958">
        <f t="shared" si="1333"/>
        <v>4</v>
      </c>
      <c r="AM4958">
        <v>1</v>
      </c>
      <c r="AN4958">
        <v>1</v>
      </c>
      <c r="AO4958">
        <v>2</v>
      </c>
      <c r="AP4958" s="11" t="s">
        <v>9214</v>
      </c>
      <c r="AQ4958">
        <v>1</v>
      </c>
      <c r="AR4958">
        <f t="shared" si="1334"/>
        <v>1</v>
      </c>
      <c r="AS4958">
        <f t="shared" si="1335"/>
        <v>6</v>
      </c>
    </row>
    <row r="4959" spans="1:45">
      <c r="A4959">
        <v>392</v>
      </c>
      <c r="B4959">
        <v>4958</v>
      </c>
      <c r="C4959" t="s">
        <v>6642</v>
      </c>
      <c r="D4959">
        <v>20211013</v>
      </c>
      <c r="E4959" t="s">
        <v>6633</v>
      </c>
      <c r="F4959" t="s">
        <v>6634</v>
      </c>
      <c r="G4959" t="s">
        <v>6635</v>
      </c>
      <c r="H4959" t="s">
        <v>6635</v>
      </c>
      <c r="I4959">
        <v>2</v>
      </c>
      <c r="J4959">
        <v>92</v>
      </c>
      <c r="K4959">
        <v>99</v>
      </c>
      <c r="L4959" t="s">
        <v>6657</v>
      </c>
      <c r="M4959" t="s">
        <v>89</v>
      </c>
      <c r="N4959">
        <v>20210930</v>
      </c>
      <c r="O4959">
        <v>13.19</v>
      </c>
      <c r="P4959" t="s">
        <v>6484</v>
      </c>
      <c r="Q4959">
        <v>13.44</v>
      </c>
      <c r="R4959" t="s">
        <v>6658</v>
      </c>
      <c r="U4959" t="s">
        <v>6653</v>
      </c>
      <c r="V4959" t="s">
        <v>6817</v>
      </c>
      <c r="W4959">
        <v>0</v>
      </c>
      <c r="X4959" t="s">
        <v>6484</v>
      </c>
      <c r="Y4959">
        <v>12</v>
      </c>
      <c r="Z4959">
        <v>32</v>
      </c>
      <c r="AA4959" s="2">
        <f t="shared" si="1332"/>
        <v>0.375</v>
      </c>
      <c r="AB4959">
        <v>0</v>
      </c>
      <c r="AC4959">
        <v>0</v>
      </c>
      <c r="AF4959">
        <v>1</v>
      </c>
      <c r="AG4959">
        <v>1</v>
      </c>
      <c r="AH4959">
        <v>0</v>
      </c>
      <c r="AI4959">
        <v>1</v>
      </c>
      <c r="AJ4959">
        <v>1</v>
      </c>
      <c r="AK4959" t="s">
        <v>6484</v>
      </c>
      <c r="AL4959">
        <f t="shared" si="1333"/>
        <v>4</v>
      </c>
      <c r="AM4959">
        <v>1</v>
      </c>
      <c r="AN4959">
        <v>1</v>
      </c>
      <c r="AO4959">
        <v>2</v>
      </c>
      <c r="AP4959" s="11" t="s">
        <v>9214</v>
      </c>
      <c r="AQ4959">
        <v>1</v>
      </c>
      <c r="AR4959">
        <f t="shared" si="1334"/>
        <v>1</v>
      </c>
      <c r="AS4959">
        <f t="shared" si="1335"/>
        <v>6</v>
      </c>
    </row>
    <row r="4960" spans="1:45">
      <c r="A4960">
        <v>392</v>
      </c>
      <c r="B4960">
        <v>4959</v>
      </c>
      <c r="C4960" t="s">
        <v>6643</v>
      </c>
      <c r="D4960">
        <v>20211013</v>
      </c>
      <c r="E4960" t="s">
        <v>6633</v>
      </c>
      <c r="F4960" t="s">
        <v>6634</v>
      </c>
      <c r="G4960" t="s">
        <v>6635</v>
      </c>
      <c r="H4960" t="s">
        <v>6635</v>
      </c>
      <c r="I4960">
        <v>1</v>
      </c>
      <c r="J4960">
        <v>85</v>
      </c>
      <c r="K4960">
        <v>99</v>
      </c>
      <c r="L4960" t="s">
        <v>6657</v>
      </c>
      <c r="M4960">
        <v>20210928</v>
      </c>
      <c r="N4960">
        <v>20210930</v>
      </c>
      <c r="O4960">
        <v>8.67</v>
      </c>
      <c r="P4960" t="s">
        <v>6484</v>
      </c>
      <c r="Q4960">
        <v>7.31</v>
      </c>
      <c r="R4960" t="s">
        <v>6658</v>
      </c>
      <c r="U4960" t="s">
        <v>6653</v>
      </c>
      <c r="V4960" t="s">
        <v>6817</v>
      </c>
      <c r="W4960">
        <v>0</v>
      </c>
      <c r="X4960" t="s">
        <v>6484</v>
      </c>
      <c r="Y4960">
        <v>12</v>
      </c>
      <c r="Z4960">
        <v>32</v>
      </c>
      <c r="AA4960" s="2">
        <f t="shared" si="1332"/>
        <v>0.375</v>
      </c>
      <c r="AB4960">
        <v>0</v>
      </c>
      <c r="AC4960">
        <v>0</v>
      </c>
      <c r="AF4960">
        <v>1</v>
      </c>
      <c r="AG4960">
        <v>1</v>
      </c>
      <c r="AH4960">
        <v>0</v>
      </c>
      <c r="AI4960">
        <v>1</v>
      </c>
      <c r="AJ4960">
        <v>1</v>
      </c>
      <c r="AK4960" t="s">
        <v>6484</v>
      </c>
      <c r="AL4960">
        <f t="shared" si="1333"/>
        <v>4</v>
      </c>
      <c r="AM4960">
        <v>1</v>
      </c>
      <c r="AN4960">
        <v>1</v>
      </c>
      <c r="AO4960">
        <v>2</v>
      </c>
      <c r="AP4960" s="11" t="s">
        <v>9214</v>
      </c>
      <c r="AQ4960">
        <v>1</v>
      </c>
      <c r="AR4960">
        <f t="shared" si="1334"/>
        <v>1</v>
      </c>
      <c r="AS4960">
        <f t="shared" si="1335"/>
        <v>6</v>
      </c>
    </row>
    <row r="4961" spans="1:45">
      <c r="A4961">
        <v>392</v>
      </c>
      <c r="B4961">
        <v>4960</v>
      </c>
      <c r="C4961" t="s">
        <v>6644</v>
      </c>
      <c r="D4961">
        <v>20211013</v>
      </c>
      <c r="E4961" t="s">
        <v>6633</v>
      </c>
      <c r="F4961" t="s">
        <v>6634</v>
      </c>
      <c r="G4961" t="s">
        <v>6635</v>
      </c>
      <c r="H4961" t="s">
        <v>6635</v>
      </c>
      <c r="I4961">
        <v>2</v>
      </c>
      <c r="J4961">
        <v>81</v>
      </c>
      <c r="K4961">
        <v>99</v>
      </c>
      <c r="L4961" t="s">
        <v>6657</v>
      </c>
      <c r="M4961">
        <v>20210930</v>
      </c>
      <c r="N4961">
        <v>20210930</v>
      </c>
      <c r="O4961">
        <v>8.41</v>
      </c>
      <c r="P4961" t="s">
        <v>6484</v>
      </c>
      <c r="Q4961">
        <v>9.17</v>
      </c>
      <c r="R4961" t="s">
        <v>6658</v>
      </c>
      <c r="U4961" t="s">
        <v>6653</v>
      </c>
      <c r="V4961" t="s">
        <v>6817</v>
      </c>
      <c r="W4961">
        <v>0</v>
      </c>
      <c r="X4961" t="s">
        <v>6484</v>
      </c>
      <c r="Y4961">
        <v>12</v>
      </c>
      <c r="Z4961">
        <v>32</v>
      </c>
      <c r="AA4961" s="2">
        <f t="shared" si="1332"/>
        <v>0.375</v>
      </c>
      <c r="AB4961">
        <v>0</v>
      </c>
      <c r="AC4961">
        <v>0</v>
      </c>
      <c r="AF4961">
        <v>1</v>
      </c>
      <c r="AG4961">
        <v>1</v>
      </c>
      <c r="AH4961">
        <v>0</v>
      </c>
      <c r="AI4961">
        <v>1</v>
      </c>
      <c r="AJ4961">
        <v>1</v>
      </c>
      <c r="AK4961" t="s">
        <v>6484</v>
      </c>
      <c r="AL4961">
        <f t="shared" si="1333"/>
        <v>4</v>
      </c>
      <c r="AM4961">
        <v>1</v>
      </c>
      <c r="AN4961">
        <v>1</v>
      </c>
      <c r="AO4961">
        <v>2</v>
      </c>
      <c r="AP4961" s="11" t="s">
        <v>9214</v>
      </c>
      <c r="AQ4961">
        <v>1</v>
      </c>
      <c r="AR4961">
        <f t="shared" si="1334"/>
        <v>1</v>
      </c>
      <c r="AS4961">
        <f t="shared" si="1335"/>
        <v>6</v>
      </c>
    </row>
    <row r="4962" spans="1:45">
      <c r="A4962">
        <v>392</v>
      </c>
      <c r="B4962">
        <v>4961</v>
      </c>
      <c r="C4962" t="s">
        <v>6645</v>
      </c>
      <c r="D4962">
        <v>20211013</v>
      </c>
      <c r="E4962" t="s">
        <v>6633</v>
      </c>
      <c r="F4962" t="s">
        <v>6634</v>
      </c>
      <c r="G4962" t="s">
        <v>6635</v>
      </c>
      <c r="H4962" t="s">
        <v>6635</v>
      </c>
      <c r="I4962">
        <v>2</v>
      </c>
      <c r="J4962">
        <v>83</v>
      </c>
      <c r="K4962">
        <v>99</v>
      </c>
      <c r="L4962" t="s">
        <v>6657</v>
      </c>
      <c r="M4962">
        <v>20211005</v>
      </c>
      <c r="N4962">
        <v>20211007</v>
      </c>
      <c r="O4962">
        <v>22.66</v>
      </c>
      <c r="P4962" t="s">
        <v>6484</v>
      </c>
      <c r="Q4962">
        <v>23.87</v>
      </c>
      <c r="R4962" t="s">
        <v>6658</v>
      </c>
      <c r="U4962" t="s">
        <v>6653</v>
      </c>
      <c r="V4962" t="s">
        <v>6817</v>
      </c>
      <c r="W4962">
        <v>0</v>
      </c>
      <c r="X4962" t="s">
        <v>6484</v>
      </c>
      <c r="Y4962">
        <v>12</v>
      </c>
      <c r="Z4962">
        <v>32</v>
      </c>
      <c r="AA4962" s="2">
        <f t="shared" si="1332"/>
        <v>0.375</v>
      </c>
      <c r="AB4962">
        <v>0</v>
      </c>
      <c r="AC4962">
        <v>0</v>
      </c>
      <c r="AF4962">
        <v>1</v>
      </c>
      <c r="AG4962">
        <v>1</v>
      </c>
      <c r="AH4962">
        <v>0</v>
      </c>
      <c r="AI4962">
        <v>1</v>
      </c>
      <c r="AJ4962">
        <v>1</v>
      </c>
      <c r="AK4962" t="s">
        <v>6484</v>
      </c>
      <c r="AL4962">
        <f t="shared" si="1333"/>
        <v>4</v>
      </c>
      <c r="AM4962">
        <v>1</v>
      </c>
      <c r="AN4962">
        <v>1</v>
      </c>
      <c r="AO4962">
        <v>2</v>
      </c>
      <c r="AP4962" s="11" t="s">
        <v>9214</v>
      </c>
      <c r="AQ4962">
        <v>1</v>
      </c>
      <c r="AR4962">
        <f t="shared" si="1334"/>
        <v>1</v>
      </c>
      <c r="AS4962">
        <f t="shared" si="1335"/>
        <v>6</v>
      </c>
    </row>
    <row r="4963" spans="1:45">
      <c r="A4963">
        <v>392</v>
      </c>
      <c r="B4963">
        <v>4962</v>
      </c>
      <c r="C4963" t="s">
        <v>6646</v>
      </c>
      <c r="D4963">
        <v>20211013</v>
      </c>
      <c r="E4963" t="s">
        <v>6633</v>
      </c>
      <c r="F4963" t="s">
        <v>6634</v>
      </c>
      <c r="G4963" t="s">
        <v>6635</v>
      </c>
      <c r="H4963" t="s">
        <v>6635</v>
      </c>
      <c r="I4963">
        <v>1</v>
      </c>
      <c r="J4963">
        <v>88</v>
      </c>
      <c r="K4963">
        <v>99</v>
      </c>
      <c r="L4963" t="s">
        <v>6657</v>
      </c>
      <c r="M4963" t="s">
        <v>89</v>
      </c>
      <c r="N4963">
        <v>20211012</v>
      </c>
      <c r="O4963">
        <v>23.18</v>
      </c>
      <c r="P4963" t="s">
        <v>6484</v>
      </c>
      <c r="Q4963">
        <v>25.61</v>
      </c>
      <c r="R4963" t="s">
        <v>6658</v>
      </c>
      <c r="U4963" t="s">
        <v>6653</v>
      </c>
      <c r="V4963" t="s">
        <v>6817</v>
      </c>
      <c r="W4963">
        <v>0</v>
      </c>
      <c r="X4963" t="s">
        <v>6484</v>
      </c>
      <c r="Y4963">
        <v>12</v>
      </c>
      <c r="Z4963">
        <v>32</v>
      </c>
      <c r="AA4963" s="2">
        <f t="shared" si="1332"/>
        <v>0.375</v>
      </c>
      <c r="AB4963">
        <v>0</v>
      </c>
      <c r="AC4963">
        <v>0</v>
      </c>
      <c r="AF4963">
        <v>1</v>
      </c>
      <c r="AG4963">
        <v>1</v>
      </c>
      <c r="AH4963">
        <v>0</v>
      </c>
      <c r="AI4963">
        <v>1</v>
      </c>
      <c r="AJ4963">
        <v>1</v>
      </c>
      <c r="AK4963" t="s">
        <v>6484</v>
      </c>
      <c r="AL4963">
        <f t="shared" ref="AL4963:AL4964" si="1336">SUM(AF4963:AK4963)</f>
        <v>4</v>
      </c>
      <c r="AM4963">
        <v>1</v>
      </c>
      <c r="AN4963">
        <v>1</v>
      </c>
      <c r="AO4963">
        <v>2</v>
      </c>
      <c r="AP4963" s="11" t="s">
        <v>9214</v>
      </c>
      <c r="AQ4963">
        <v>1</v>
      </c>
      <c r="AR4963">
        <f t="shared" ref="AR4963:AR4964" si="1337">IF(AL4963&lt;4,2,IF(AL4963=4,1,IF(AL4963=5,0,)))</f>
        <v>1</v>
      </c>
      <c r="AS4963">
        <f t="shared" ref="AS4963:AS4964" si="1338">SUM(AM4963:AR4963)</f>
        <v>6</v>
      </c>
    </row>
    <row r="4964" spans="1:45">
      <c r="A4964">
        <v>392</v>
      </c>
      <c r="B4964">
        <v>4963</v>
      </c>
      <c r="C4964" t="s">
        <v>6647</v>
      </c>
      <c r="D4964">
        <v>20211013</v>
      </c>
      <c r="E4964" t="s">
        <v>6633</v>
      </c>
      <c r="F4964" t="s">
        <v>6634</v>
      </c>
      <c r="G4964" t="s">
        <v>6635</v>
      </c>
      <c r="H4964" t="s">
        <v>6635</v>
      </c>
      <c r="I4964">
        <v>2</v>
      </c>
      <c r="J4964">
        <v>88</v>
      </c>
      <c r="K4964">
        <v>99</v>
      </c>
      <c r="L4964" t="s">
        <v>6657</v>
      </c>
      <c r="M4964" t="s">
        <v>89</v>
      </c>
      <c r="N4964">
        <v>20211012</v>
      </c>
      <c r="O4964">
        <v>17.329999999999998</v>
      </c>
      <c r="P4964" t="s">
        <v>6484</v>
      </c>
      <c r="Q4964">
        <v>18.21</v>
      </c>
      <c r="R4964" t="s">
        <v>6658</v>
      </c>
      <c r="U4964" t="s">
        <v>6653</v>
      </c>
      <c r="V4964" t="s">
        <v>6817</v>
      </c>
      <c r="W4964">
        <v>0</v>
      </c>
      <c r="X4964" t="s">
        <v>6484</v>
      </c>
      <c r="Y4964">
        <v>12</v>
      </c>
      <c r="Z4964">
        <v>32</v>
      </c>
      <c r="AA4964" s="2">
        <f t="shared" si="1332"/>
        <v>0.375</v>
      </c>
      <c r="AB4964">
        <v>0</v>
      </c>
      <c r="AC4964">
        <v>0</v>
      </c>
      <c r="AF4964">
        <v>1</v>
      </c>
      <c r="AG4964">
        <v>1</v>
      </c>
      <c r="AH4964">
        <v>0</v>
      </c>
      <c r="AI4964">
        <v>1</v>
      </c>
      <c r="AJ4964">
        <v>1</v>
      </c>
      <c r="AK4964" t="s">
        <v>6484</v>
      </c>
      <c r="AL4964">
        <f t="shared" si="1336"/>
        <v>4</v>
      </c>
      <c r="AM4964">
        <v>1</v>
      </c>
      <c r="AN4964">
        <v>1</v>
      </c>
      <c r="AO4964">
        <v>2</v>
      </c>
      <c r="AP4964" s="11" t="s">
        <v>9214</v>
      </c>
      <c r="AQ4964">
        <v>1</v>
      </c>
      <c r="AR4964">
        <f t="shared" si="1337"/>
        <v>1</v>
      </c>
      <c r="AS4964">
        <f t="shared" si="1338"/>
        <v>6</v>
      </c>
    </row>
    <row r="4965" spans="1:45">
      <c r="A4965">
        <v>392</v>
      </c>
      <c r="B4965">
        <v>4964</v>
      </c>
      <c r="C4965" t="s">
        <v>6648</v>
      </c>
      <c r="D4965">
        <v>20211013</v>
      </c>
      <c r="E4965" t="s">
        <v>6655</v>
      </c>
      <c r="F4965" t="s">
        <v>6634</v>
      </c>
      <c r="G4965" t="s">
        <v>6635</v>
      </c>
      <c r="H4965" t="s">
        <v>6635</v>
      </c>
      <c r="I4965">
        <v>2</v>
      </c>
      <c r="J4965">
        <v>67</v>
      </c>
      <c r="K4965">
        <v>99</v>
      </c>
      <c r="L4965" t="s">
        <v>63</v>
      </c>
      <c r="M4965">
        <v>20210927</v>
      </c>
      <c r="N4965">
        <v>20210929</v>
      </c>
      <c r="O4965">
        <v>9.18</v>
      </c>
      <c r="P4965" t="s">
        <v>6484</v>
      </c>
      <c r="Q4965">
        <v>10.18</v>
      </c>
      <c r="U4965" t="s">
        <v>6519</v>
      </c>
      <c r="W4965">
        <v>0</v>
      </c>
      <c r="X4965" t="s">
        <v>6484</v>
      </c>
      <c r="Y4965">
        <v>12</v>
      </c>
      <c r="Z4965">
        <v>32</v>
      </c>
      <c r="AA4965" s="2">
        <f t="shared" si="1332"/>
        <v>0.375</v>
      </c>
      <c r="AB4965">
        <v>0</v>
      </c>
      <c r="AC4965">
        <v>1</v>
      </c>
      <c r="AD4965">
        <v>1</v>
      </c>
      <c r="AE4965">
        <v>4956</v>
      </c>
      <c r="AF4965" t="s">
        <v>8</v>
      </c>
      <c r="AG4965" t="s">
        <v>8</v>
      </c>
      <c r="AH4965" t="s">
        <v>8</v>
      </c>
      <c r="AI4965" t="s">
        <v>8</v>
      </c>
      <c r="AJ4965" t="s">
        <v>8</v>
      </c>
      <c r="AK4965" t="s">
        <v>8</v>
      </c>
      <c r="AL4965" t="s">
        <v>8</v>
      </c>
      <c r="AM4965" t="s">
        <v>8</v>
      </c>
      <c r="AN4965" t="s">
        <v>8</v>
      </c>
      <c r="AO4965" t="s">
        <v>8</v>
      </c>
      <c r="AP4965" s="11" t="s">
        <v>8</v>
      </c>
      <c r="AQ4965" t="s">
        <v>8</v>
      </c>
      <c r="AR4965" t="s">
        <v>8</v>
      </c>
      <c r="AS4965" t="s">
        <v>8</v>
      </c>
    </row>
    <row r="4966" spans="1:45">
      <c r="A4966">
        <v>392</v>
      </c>
      <c r="B4966">
        <v>4965</v>
      </c>
      <c r="C4966" t="s">
        <v>6649</v>
      </c>
      <c r="D4966">
        <v>20211013</v>
      </c>
      <c r="E4966" t="s">
        <v>6655</v>
      </c>
      <c r="F4966" t="s">
        <v>6634</v>
      </c>
      <c r="G4966" t="s">
        <v>6635</v>
      </c>
      <c r="H4966" t="s">
        <v>6635</v>
      </c>
      <c r="I4966">
        <v>1</v>
      </c>
      <c r="J4966">
        <v>62</v>
      </c>
      <c r="K4966">
        <v>99</v>
      </c>
      <c r="L4966" t="s">
        <v>63</v>
      </c>
      <c r="M4966" t="s">
        <v>89</v>
      </c>
      <c r="N4966">
        <v>20210930</v>
      </c>
      <c r="O4966">
        <v>26.84</v>
      </c>
      <c r="P4966" t="s">
        <v>6484</v>
      </c>
      <c r="Q4966">
        <v>27.13</v>
      </c>
      <c r="U4966" t="s">
        <v>6519</v>
      </c>
      <c r="W4966">
        <v>0</v>
      </c>
      <c r="X4966" t="s">
        <v>6484</v>
      </c>
      <c r="Y4966">
        <v>12</v>
      </c>
      <c r="Z4966">
        <v>32</v>
      </c>
      <c r="AA4966" s="2">
        <f t="shared" si="1332"/>
        <v>0.375</v>
      </c>
      <c r="AB4966">
        <v>0</v>
      </c>
      <c r="AC4966">
        <v>1</v>
      </c>
      <c r="AD4966">
        <v>21</v>
      </c>
      <c r="AE4966">
        <v>4955</v>
      </c>
      <c r="AF4966" t="s">
        <v>8</v>
      </c>
      <c r="AG4966" t="s">
        <v>8</v>
      </c>
      <c r="AH4966" t="s">
        <v>8</v>
      </c>
      <c r="AI4966" t="s">
        <v>8</v>
      </c>
      <c r="AJ4966" t="s">
        <v>8</v>
      </c>
      <c r="AK4966" t="s">
        <v>8</v>
      </c>
      <c r="AL4966" t="s">
        <v>8</v>
      </c>
      <c r="AM4966" t="s">
        <v>8</v>
      </c>
      <c r="AN4966" t="s">
        <v>8</v>
      </c>
      <c r="AO4966" t="s">
        <v>8</v>
      </c>
      <c r="AP4966" s="11" t="s">
        <v>8</v>
      </c>
      <c r="AQ4966" t="s">
        <v>8</v>
      </c>
      <c r="AR4966" t="s">
        <v>8</v>
      </c>
      <c r="AS4966" t="s">
        <v>8</v>
      </c>
    </row>
    <row r="4967" spans="1:45">
      <c r="A4967">
        <v>392</v>
      </c>
      <c r="B4967">
        <v>4966</v>
      </c>
      <c r="C4967" t="s">
        <v>6650</v>
      </c>
      <c r="D4967">
        <v>20211013</v>
      </c>
      <c r="E4967" t="s">
        <v>6655</v>
      </c>
      <c r="F4967" t="s">
        <v>6634</v>
      </c>
      <c r="G4967" t="s">
        <v>6635</v>
      </c>
      <c r="H4967" t="s">
        <v>6635</v>
      </c>
      <c r="I4967">
        <v>1</v>
      </c>
      <c r="J4967">
        <v>28</v>
      </c>
      <c r="K4967">
        <v>99</v>
      </c>
      <c r="L4967" t="s">
        <v>63</v>
      </c>
      <c r="M4967">
        <v>20211001</v>
      </c>
      <c r="N4967">
        <v>20211001</v>
      </c>
      <c r="O4967">
        <v>16.27</v>
      </c>
      <c r="P4967" t="s">
        <v>6484</v>
      </c>
      <c r="Q4967">
        <v>17.25</v>
      </c>
      <c r="W4967">
        <v>0</v>
      </c>
      <c r="X4967" t="s">
        <v>6484</v>
      </c>
      <c r="Y4967">
        <v>12</v>
      </c>
      <c r="Z4967">
        <v>32</v>
      </c>
      <c r="AA4967" s="2">
        <f t="shared" si="1332"/>
        <v>0.375</v>
      </c>
      <c r="AB4967">
        <v>0</v>
      </c>
      <c r="AC4967">
        <v>1</v>
      </c>
      <c r="AD4967">
        <v>23</v>
      </c>
      <c r="AE4967">
        <v>4960</v>
      </c>
      <c r="AF4967" t="s">
        <v>8</v>
      </c>
      <c r="AG4967" t="s">
        <v>8</v>
      </c>
      <c r="AH4967" t="s">
        <v>8</v>
      </c>
      <c r="AI4967" t="s">
        <v>8</v>
      </c>
      <c r="AJ4967" t="s">
        <v>8</v>
      </c>
      <c r="AK4967" t="s">
        <v>8</v>
      </c>
      <c r="AL4967" t="s">
        <v>8</v>
      </c>
      <c r="AM4967" t="s">
        <v>8</v>
      </c>
      <c r="AN4967" t="s">
        <v>8</v>
      </c>
      <c r="AO4967" t="s">
        <v>8</v>
      </c>
      <c r="AP4967" s="11" t="s">
        <v>8</v>
      </c>
      <c r="AQ4967" t="s">
        <v>8</v>
      </c>
      <c r="AR4967" t="s">
        <v>8</v>
      </c>
      <c r="AS4967" t="s">
        <v>8</v>
      </c>
    </row>
    <row r="4968" spans="1:45">
      <c r="A4968">
        <v>392</v>
      </c>
      <c r="B4968">
        <v>4967</v>
      </c>
      <c r="C4968" t="s">
        <v>6651</v>
      </c>
      <c r="D4968">
        <v>20211013</v>
      </c>
      <c r="E4968" t="s">
        <v>6655</v>
      </c>
      <c r="F4968" t="s">
        <v>6634</v>
      </c>
      <c r="G4968" t="s">
        <v>6635</v>
      </c>
      <c r="H4968" t="s">
        <v>6635</v>
      </c>
      <c r="I4968">
        <v>2</v>
      </c>
      <c r="J4968">
        <v>61</v>
      </c>
      <c r="K4968">
        <v>99</v>
      </c>
      <c r="L4968" t="s">
        <v>63</v>
      </c>
      <c r="M4968">
        <v>20211007</v>
      </c>
      <c r="N4968">
        <v>20211009</v>
      </c>
      <c r="O4968">
        <v>22.22</v>
      </c>
      <c r="P4968" t="s">
        <v>6484</v>
      </c>
      <c r="Q4968">
        <v>23.86</v>
      </c>
      <c r="W4968">
        <v>0</v>
      </c>
      <c r="X4968" t="s">
        <v>6484</v>
      </c>
      <c r="Y4968">
        <v>12</v>
      </c>
      <c r="Z4968">
        <v>32</v>
      </c>
      <c r="AA4968" s="2">
        <f t="shared" si="1332"/>
        <v>0.375</v>
      </c>
      <c r="AB4968">
        <v>0</v>
      </c>
      <c r="AC4968">
        <v>1</v>
      </c>
      <c r="AD4968">
        <v>21</v>
      </c>
      <c r="AE4968">
        <v>4960</v>
      </c>
      <c r="AF4968" t="s">
        <v>8</v>
      </c>
      <c r="AG4968" t="s">
        <v>8</v>
      </c>
      <c r="AH4968" t="s">
        <v>8</v>
      </c>
      <c r="AI4968" t="s">
        <v>8</v>
      </c>
      <c r="AJ4968" t="s">
        <v>8</v>
      </c>
      <c r="AK4968" t="s">
        <v>8</v>
      </c>
      <c r="AL4968" t="s">
        <v>8</v>
      </c>
      <c r="AM4968" t="s">
        <v>8</v>
      </c>
      <c r="AN4968" t="s">
        <v>8</v>
      </c>
      <c r="AO4968" t="s">
        <v>8</v>
      </c>
      <c r="AP4968" s="11" t="s">
        <v>8</v>
      </c>
      <c r="AQ4968" t="s">
        <v>8</v>
      </c>
      <c r="AR4968" t="s">
        <v>8</v>
      </c>
      <c r="AS4968" t="s">
        <v>8</v>
      </c>
    </row>
    <row r="4969" spans="1:45">
      <c r="A4969">
        <v>393</v>
      </c>
      <c r="B4969">
        <v>4968</v>
      </c>
      <c r="C4969" t="s">
        <v>6660</v>
      </c>
      <c r="D4969">
        <v>20211013</v>
      </c>
      <c r="E4969" t="s">
        <v>6676</v>
      </c>
      <c r="F4969" t="s">
        <v>6677</v>
      </c>
      <c r="G4969" t="s">
        <v>6622</v>
      </c>
      <c r="H4969" t="s">
        <v>6622</v>
      </c>
      <c r="I4969">
        <v>2</v>
      </c>
      <c r="J4969">
        <v>35</v>
      </c>
      <c r="K4969">
        <v>2</v>
      </c>
      <c r="L4969" t="s">
        <v>296</v>
      </c>
      <c r="M4969">
        <v>20211007</v>
      </c>
      <c r="N4969">
        <v>20211011</v>
      </c>
      <c r="O4969">
        <v>29.62</v>
      </c>
      <c r="P4969">
        <v>28.08</v>
      </c>
      <c r="Q4969">
        <v>28.43</v>
      </c>
      <c r="R4969" t="s">
        <v>6678</v>
      </c>
      <c r="S4969" t="s">
        <v>6483</v>
      </c>
      <c r="V4969" t="s">
        <v>6679</v>
      </c>
      <c r="W4969">
        <v>1</v>
      </c>
      <c r="X4969">
        <v>4968</v>
      </c>
      <c r="Y4969">
        <v>17</v>
      </c>
      <c r="Z4969">
        <v>109</v>
      </c>
      <c r="AA4969" s="2">
        <f t="shared" si="1332"/>
        <v>0.15596330275229359</v>
      </c>
      <c r="AB4969">
        <v>0</v>
      </c>
      <c r="AC4969">
        <v>0</v>
      </c>
      <c r="AF4969">
        <v>0</v>
      </c>
      <c r="AG4969">
        <v>0</v>
      </c>
      <c r="AH4969">
        <v>0</v>
      </c>
      <c r="AI4969">
        <v>0</v>
      </c>
      <c r="AJ4969">
        <v>0</v>
      </c>
      <c r="AK4969" t="s">
        <v>6484</v>
      </c>
      <c r="AL4969">
        <f t="shared" si="1325"/>
        <v>0</v>
      </c>
      <c r="AM4969">
        <v>2</v>
      </c>
      <c r="AN4969">
        <v>2</v>
      </c>
      <c r="AO4969">
        <v>2</v>
      </c>
      <c r="AP4969" s="11" t="s">
        <v>9214</v>
      </c>
      <c r="AQ4969">
        <v>1</v>
      </c>
      <c r="AR4969">
        <f t="shared" si="1330"/>
        <v>2</v>
      </c>
      <c r="AS4969">
        <f t="shared" si="1331"/>
        <v>9</v>
      </c>
    </row>
    <row r="4970" spans="1:45">
      <c r="A4970">
        <v>393</v>
      </c>
      <c r="B4970">
        <v>4969</v>
      </c>
      <c r="C4970" t="s">
        <v>6661</v>
      </c>
      <c r="D4970">
        <v>20211013</v>
      </c>
      <c r="E4970" t="s">
        <v>6676</v>
      </c>
      <c r="F4970" t="s">
        <v>6677</v>
      </c>
      <c r="G4970" t="s">
        <v>6622</v>
      </c>
      <c r="H4970" t="s">
        <v>6622</v>
      </c>
      <c r="I4970">
        <v>1</v>
      </c>
      <c r="J4970">
        <v>11</v>
      </c>
      <c r="K4970">
        <v>0</v>
      </c>
      <c r="L4970" t="s">
        <v>65</v>
      </c>
      <c r="M4970">
        <v>20211009</v>
      </c>
      <c r="N4970">
        <v>20211010</v>
      </c>
      <c r="O4970">
        <v>21.01</v>
      </c>
      <c r="P4970">
        <v>18.88</v>
      </c>
      <c r="Q4970">
        <v>16.98</v>
      </c>
      <c r="R4970" t="s">
        <v>6678</v>
      </c>
      <c r="V4970" t="s">
        <v>6679</v>
      </c>
      <c r="W4970">
        <v>0</v>
      </c>
      <c r="X4970">
        <v>4968</v>
      </c>
      <c r="Y4970">
        <v>17</v>
      </c>
      <c r="Z4970">
        <v>109</v>
      </c>
      <c r="AA4970" s="2">
        <f t="shared" ref="AA4970:AA4986" si="1339">Y4970/Z4970</f>
        <v>0.15596330275229359</v>
      </c>
      <c r="AB4970">
        <v>0</v>
      </c>
      <c r="AC4970">
        <v>0</v>
      </c>
      <c r="AF4970">
        <v>0</v>
      </c>
      <c r="AG4970">
        <v>0</v>
      </c>
      <c r="AH4970">
        <v>0</v>
      </c>
      <c r="AI4970">
        <v>0</v>
      </c>
      <c r="AJ4970">
        <v>0</v>
      </c>
      <c r="AK4970" t="s">
        <v>6484</v>
      </c>
      <c r="AL4970">
        <f t="shared" ref="AL4970:AL4985" si="1340">SUM(AF4970:AK4970)</f>
        <v>0</v>
      </c>
      <c r="AM4970">
        <v>2</v>
      </c>
      <c r="AN4970">
        <v>2</v>
      </c>
      <c r="AO4970">
        <v>2</v>
      </c>
      <c r="AP4970" s="11" t="s">
        <v>9214</v>
      </c>
      <c r="AQ4970">
        <v>1</v>
      </c>
      <c r="AR4970">
        <f t="shared" ref="AR4970:AR4985" si="1341">IF(AL4970&lt;4,2,IF(AL4970=4,1,IF(AL4970=5,0,)))</f>
        <v>2</v>
      </c>
      <c r="AS4970">
        <f t="shared" ref="AS4970:AS4985" si="1342">SUM(AM4970:AR4970)</f>
        <v>9</v>
      </c>
    </row>
    <row r="4971" spans="1:45">
      <c r="A4971">
        <v>393</v>
      </c>
      <c r="B4971">
        <v>4970</v>
      </c>
      <c r="C4971" t="s">
        <v>6659</v>
      </c>
      <c r="D4971">
        <v>20211013</v>
      </c>
      <c r="E4971" t="s">
        <v>6676</v>
      </c>
      <c r="F4971" t="s">
        <v>6677</v>
      </c>
      <c r="G4971" t="s">
        <v>6622</v>
      </c>
      <c r="H4971" t="s">
        <v>6622</v>
      </c>
      <c r="I4971">
        <v>3</v>
      </c>
      <c r="J4971">
        <v>13</v>
      </c>
      <c r="K4971">
        <v>0</v>
      </c>
      <c r="L4971" t="s">
        <v>65</v>
      </c>
      <c r="M4971">
        <v>20211008</v>
      </c>
      <c r="N4971">
        <v>20211010</v>
      </c>
      <c r="O4971">
        <v>16.38</v>
      </c>
      <c r="P4971">
        <v>14.358000000000001</v>
      </c>
      <c r="Q4971">
        <v>12.9</v>
      </c>
      <c r="R4971" t="s">
        <v>6678</v>
      </c>
      <c r="V4971" t="s">
        <v>6679</v>
      </c>
      <c r="W4971">
        <v>0</v>
      </c>
      <c r="X4971">
        <v>4968</v>
      </c>
      <c r="Y4971">
        <v>17</v>
      </c>
      <c r="Z4971">
        <v>109</v>
      </c>
      <c r="AA4971" s="2">
        <f t="shared" si="1339"/>
        <v>0.15596330275229359</v>
      </c>
      <c r="AB4971">
        <v>0</v>
      </c>
      <c r="AC4971">
        <v>0</v>
      </c>
      <c r="AF4971">
        <v>0</v>
      </c>
      <c r="AG4971">
        <v>0</v>
      </c>
      <c r="AH4971">
        <v>0</v>
      </c>
      <c r="AI4971">
        <v>0</v>
      </c>
      <c r="AJ4971">
        <v>0</v>
      </c>
      <c r="AK4971" t="s">
        <v>6484</v>
      </c>
      <c r="AL4971">
        <f t="shared" si="1340"/>
        <v>0</v>
      </c>
      <c r="AM4971">
        <v>2</v>
      </c>
      <c r="AN4971">
        <v>2</v>
      </c>
      <c r="AO4971">
        <v>2</v>
      </c>
      <c r="AP4971" s="11" t="s">
        <v>9214</v>
      </c>
      <c r="AQ4971">
        <v>1</v>
      </c>
      <c r="AR4971">
        <f t="shared" si="1341"/>
        <v>2</v>
      </c>
      <c r="AS4971">
        <f t="shared" si="1342"/>
        <v>9</v>
      </c>
    </row>
    <row r="4972" spans="1:45">
      <c r="A4972">
        <v>393</v>
      </c>
      <c r="B4972">
        <v>4971</v>
      </c>
      <c r="C4972" t="s">
        <v>6662</v>
      </c>
      <c r="D4972">
        <v>20211013</v>
      </c>
      <c r="E4972" t="s">
        <v>6676</v>
      </c>
      <c r="F4972" t="s">
        <v>6677</v>
      </c>
      <c r="G4972" t="s">
        <v>6622</v>
      </c>
      <c r="H4972" t="s">
        <v>6622</v>
      </c>
      <c r="I4972">
        <v>2</v>
      </c>
      <c r="J4972">
        <v>13</v>
      </c>
      <c r="K4972">
        <v>0</v>
      </c>
      <c r="L4972" t="s">
        <v>65</v>
      </c>
      <c r="M4972">
        <v>20211010</v>
      </c>
      <c r="N4972">
        <v>20211010</v>
      </c>
      <c r="O4972">
        <v>23.8</v>
      </c>
      <c r="P4972">
        <v>20.059999999999999</v>
      </c>
      <c r="Q4972">
        <v>19.37</v>
      </c>
      <c r="R4972" t="s">
        <v>6678</v>
      </c>
      <c r="V4972" t="s">
        <v>6679</v>
      </c>
      <c r="W4972">
        <v>0</v>
      </c>
      <c r="X4972">
        <v>4968</v>
      </c>
      <c r="Y4972">
        <v>17</v>
      </c>
      <c r="Z4972">
        <v>109</v>
      </c>
      <c r="AA4972" s="2">
        <f t="shared" si="1339"/>
        <v>0.15596330275229359</v>
      </c>
      <c r="AB4972">
        <v>0</v>
      </c>
      <c r="AC4972">
        <v>0</v>
      </c>
      <c r="AF4972">
        <v>0</v>
      </c>
      <c r="AG4972">
        <v>0</v>
      </c>
      <c r="AH4972">
        <v>0</v>
      </c>
      <c r="AI4972">
        <v>0</v>
      </c>
      <c r="AJ4972">
        <v>0</v>
      </c>
      <c r="AK4972" t="s">
        <v>6484</v>
      </c>
      <c r="AL4972">
        <f t="shared" si="1340"/>
        <v>0</v>
      </c>
      <c r="AM4972">
        <v>2</v>
      </c>
      <c r="AN4972">
        <v>2</v>
      </c>
      <c r="AO4972">
        <v>2</v>
      </c>
      <c r="AP4972" s="11" t="s">
        <v>9214</v>
      </c>
      <c r="AQ4972">
        <v>1</v>
      </c>
      <c r="AR4972">
        <f t="shared" si="1341"/>
        <v>2</v>
      </c>
      <c r="AS4972">
        <f t="shared" si="1342"/>
        <v>9</v>
      </c>
    </row>
    <row r="4973" spans="1:45">
      <c r="A4973">
        <v>393</v>
      </c>
      <c r="B4973">
        <v>4972</v>
      </c>
      <c r="C4973" t="s">
        <v>6663</v>
      </c>
      <c r="D4973">
        <v>20211013</v>
      </c>
      <c r="E4973" t="s">
        <v>6676</v>
      </c>
      <c r="F4973" t="s">
        <v>6677</v>
      </c>
      <c r="G4973" t="s">
        <v>6622</v>
      </c>
      <c r="H4973" t="s">
        <v>6622</v>
      </c>
      <c r="I4973">
        <v>1</v>
      </c>
      <c r="J4973">
        <v>9</v>
      </c>
      <c r="K4973">
        <v>0</v>
      </c>
      <c r="L4973" t="s">
        <v>65</v>
      </c>
      <c r="M4973">
        <v>20211008</v>
      </c>
      <c r="N4973">
        <v>20211011</v>
      </c>
      <c r="O4973">
        <v>19.75</v>
      </c>
      <c r="P4973">
        <v>18.37</v>
      </c>
      <c r="Q4973">
        <v>18.079999999999998</v>
      </c>
      <c r="R4973" t="s">
        <v>6678</v>
      </c>
      <c r="V4973" t="s">
        <v>6679</v>
      </c>
      <c r="W4973">
        <v>0</v>
      </c>
      <c r="X4973">
        <v>4968</v>
      </c>
      <c r="Y4973">
        <v>17</v>
      </c>
      <c r="Z4973">
        <v>109</v>
      </c>
      <c r="AA4973" s="2">
        <f t="shared" si="1339"/>
        <v>0.15596330275229359</v>
      </c>
      <c r="AB4973">
        <v>0</v>
      </c>
      <c r="AC4973">
        <v>0</v>
      </c>
      <c r="AF4973">
        <v>0</v>
      </c>
      <c r="AG4973">
        <v>0</v>
      </c>
      <c r="AH4973">
        <v>0</v>
      </c>
      <c r="AI4973">
        <v>0</v>
      </c>
      <c r="AJ4973">
        <v>0</v>
      </c>
      <c r="AK4973" t="s">
        <v>6484</v>
      </c>
      <c r="AL4973">
        <f t="shared" si="1340"/>
        <v>0</v>
      </c>
      <c r="AM4973">
        <v>2</v>
      </c>
      <c r="AN4973">
        <v>2</v>
      </c>
      <c r="AO4973">
        <v>2</v>
      </c>
      <c r="AP4973" s="11" t="s">
        <v>9214</v>
      </c>
      <c r="AQ4973">
        <v>1</v>
      </c>
      <c r="AR4973">
        <f t="shared" si="1341"/>
        <v>2</v>
      </c>
      <c r="AS4973">
        <f t="shared" si="1342"/>
        <v>9</v>
      </c>
    </row>
    <row r="4974" spans="1:45">
      <c r="A4974">
        <v>393</v>
      </c>
      <c r="B4974">
        <v>4973</v>
      </c>
      <c r="C4974" t="s">
        <v>6664</v>
      </c>
      <c r="D4974">
        <v>20211013</v>
      </c>
      <c r="E4974" t="s">
        <v>6676</v>
      </c>
      <c r="F4974" t="s">
        <v>6677</v>
      </c>
      <c r="G4974" t="s">
        <v>6622</v>
      </c>
      <c r="H4974" t="s">
        <v>6622</v>
      </c>
      <c r="I4974">
        <v>1</v>
      </c>
      <c r="J4974">
        <v>12</v>
      </c>
      <c r="K4974">
        <v>0</v>
      </c>
      <c r="L4974" t="s">
        <v>65</v>
      </c>
      <c r="M4974">
        <v>20211007</v>
      </c>
      <c r="N4974">
        <v>20211011</v>
      </c>
      <c r="O4974">
        <v>19.47</v>
      </c>
      <c r="P4974">
        <v>16.75</v>
      </c>
      <c r="Q4974">
        <v>17.37</v>
      </c>
      <c r="R4974" t="s">
        <v>6678</v>
      </c>
      <c r="V4974" t="s">
        <v>6679</v>
      </c>
      <c r="W4974">
        <v>0</v>
      </c>
      <c r="X4974">
        <v>4968</v>
      </c>
      <c r="Y4974">
        <v>17</v>
      </c>
      <c r="Z4974">
        <v>109</v>
      </c>
      <c r="AA4974" s="2">
        <f t="shared" si="1339"/>
        <v>0.15596330275229359</v>
      </c>
      <c r="AB4974">
        <v>0</v>
      </c>
      <c r="AC4974">
        <v>0</v>
      </c>
      <c r="AF4974">
        <v>0</v>
      </c>
      <c r="AG4974">
        <v>0</v>
      </c>
      <c r="AH4974">
        <v>0</v>
      </c>
      <c r="AI4974">
        <v>0</v>
      </c>
      <c r="AJ4974">
        <v>0</v>
      </c>
      <c r="AK4974" t="s">
        <v>6484</v>
      </c>
      <c r="AL4974">
        <f t="shared" si="1340"/>
        <v>0</v>
      </c>
      <c r="AM4974">
        <v>2</v>
      </c>
      <c r="AN4974">
        <v>2</v>
      </c>
      <c r="AO4974">
        <v>2</v>
      </c>
      <c r="AP4974" s="11" t="s">
        <v>9214</v>
      </c>
      <c r="AQ4974">
        <v>1</v>
      </c>
      <c r="AR4974">
        <f t="shared" si="1341"/>
        <v>2</v>
      </c>
      <c r="AS4974">
        <f t="shared" si="1342"/>
        <v>9</v>
      </c>
    </row>
    <row r="4975" spans="1:45">
      <c r="A4975">
        <v>393</v>
      </c>
      <c r="B4975">
        <v>4974</v>
      </c>
      <c r="C4975" t="s">
        <v>6665</v>
      </c>
      <c r="D4975">
        <v>20211013</v>
      </c>
      <c r="E4975" t="s">
        <v>6676</v>
      </c>
      <c r="F4975" t="s">
        <v>6677</v>
      </c>
      <c r="G4975" t="s">
        <v>6622</v>
      </c>
      <c r="H4975" t="s">
        <v>6622</v>
      </c>
      <c r="I4975">
        <v>1</v>
      </c>
      <c r="J4975">
        <v>11</v>
      </c>
      <c r="K4975">
        <v>0</v>
      </c>
      <c r="L4975" t="s">
        <v>65</v>
      </c>
      <c r="M4975">
        <v>20211008</v>
      </c>
      <c r="N4975">
        <v>20211011</v>
      </c>
      <c r="O4975">
        <v>17.98</v>
      </c>
      <c r="P4975">
        <v>16.68</v>
      </c>
      <c r="Q4975">
        <v>16.27</v>
      </c>
      <c r="R4975" t="s">
        <v>6678</v>
      </c>
      <c r="V4975" t="s">
        <v>6679</v>
      </c>
      <c r="W4975">
        <v>0</v>
      </c>
      <c r="X4975">
        <v>4968</v>
      </c>
      <c r="Y4975">
        <v>17</v>
      </c>
      <c r="Z4975">
        <v>109</v>
      </c>
      <c r="AA4975" s="2">
        <f t="shared" si="1339"/>
        <v>0.15596330275229359</v>
      </c>
      <c r="AB4975">
        <v>0</v>
      </c>
      <c r="AC4975">
        <v>0</v>
      </c>
      <c r="AF4975">
        <v>0</v>
      </c>
      <c r="AG4975">
        <v>0</v>
      </c>
      <c r="AH4975">
        <v>0</v>
      </c>
      <c r="AI4975">
        <v>0</v>
      </c>
      <c r="AJ4975">
        <v>0</v>
      </c>
      <c r="AK4975" t="s">
        <v>6484</v>
      </c>
      <c r="AL4975">
        <f t="shared" si="1340"/>
        <v>0</v>
      </c>
      <c r="AM4975">
        <v>2</v>
      </c>
      <c r="AN4975">
        <v>2</v>
      </c>
      <c r="AO4975">
        <v>2</v>
      </c>
      <c r="AP4975" s="11" t="s">
        <v>9214</v>
      </c>
      <c r="AQ4975">
        <v>1</v>
      </c>
      <c r="AR4975">
        <f t="shared" si="1341"/>
        <v>2</v>
      </c>
      <c r="AS4975">
        <f t="shared" si="1342"/>
        <v>9</v>
      </c>
    </row>
    <row r="4976" spans="1:45">
      <c r="A4976">
        <v>393</v>
      </c>
      <c r="B4976">
        <v>4975</v>
      </c>
      <c r="C4976" t="s">
        <v>6667</v>
      </c>
      <c r="D4976">
        <v>20211013</v>
      </c>
      <c r="E4976" t="s">
        <v>6676</v>
      </c>
      <c r="F4976" t="s">
        <v>6677</v>
      </c>
      <c r="G4976" t="s">
        <v>6622</v>
      </c>
      <c r="H4976" t="s">
        <v>6622</v>
      </c>
      <c r="I4976">
        <v>1</v>
      </c>
      <c r="J4976">
        <v>10</v>
      </c>
      <c r="K4976">
        <v>0</v>
      </c>
      <c r="L4976" t="s">
        <v>65</v>
      </c>
      <c r="M4976">
        <v>20211010</v>
      </c>
      <c r="N4976">
        <v>20211011</v>
      </c>
      <c r="O4976">
        <v>20.49</v>
      </c>
      <c r="P4976">
        <v>19.059999999999999</v>
      </c>
      <c r="Q4976">
        <v>18.8</v>
      </c>
      <c r="R4976" t="s">
        <v>6678</v>
      </c>
      <c r="V4976" t="s">
        <v>6679</v>
      </c>
      <c r="W4976">
        <v>0</v>
      </c>
      <c r="X4976">
        <v>4968</v>
      </c>
      <c r="Y4976">
        <v>17</v>
      </c>
      <c r="Z4976">
        <v>109</v>
      </c>
      <c r="AA4976" s="2">
        <f t="shared" si="1339"/>
        <v>0.15596330275229359</v>
      </c>
      <c r="AB4976">
        <v>0</v>
      </c>
      <c r="AC4976">
        <v>0</v>
      </c>
      <c r="AF4976">
        <v>0</v>
      </c>
      <c r="AG4976">
        <v>0</v>
      </c>
      <c r="AH4976">
        <v>0</v>
      </c>
      <c r="AI4976">
        <v>0</v>
      </c>
      <c r="AJ4976">
        <v>0</v>
      </c>
      <c r="AK4976" t="s">
        <v>6484</v>
      </c>
      <c r="AL4976">
        <f t="shared" si="1340"/>
        <v>0</v>
      </c>
      <c r="AM4976">
        <v>2</v>
      </c>
      <c r="AN4976">
        <v>2</v>
      </c>
      <c r="AO4976">
        <v>2</v>
      </c>
      <c r="AP4976" s="11" t="s">
        <v>9214</v>
      </c>
      <c r="AQ4976">
        <v>1</v>
      </c>
      <c r="AR4976">
        <f t="shared" si="1341"/>
        <v>2</v>
      </c>
      <c r="AS4976">
        <f t="shared" si="1342"/>
        <v>9</v>
      </c>
    </row>
    <row r="4977" spans="1:45">
      <c r="A4977">
        <v>393</v>
      </c>
      <c r="B4977">
        <v>4976</v>
      </c>
      <c r="C4977" t="s">
        <v>6666</v>
      </c>
      <c r="D4977">
        <v>20211013</v>
      </c>
      <c r="E4977" t="s">
        <v>6676</v>
      </c>
      <c r="F4977" t="s">
        <v>6677</v>
      </c>
      <c r="G4977" t="s">
        <v>6622</v>
      </c>
      <c r="H4977" t="s">
        <v>6622</v>
      </c>
      <c r="I4977">
        <v>1</v>
      </c>
      <c r="J4977">
        <v>9</v>
      </c>
      <c r="K4977">
        <v>0</v>
      </c>
      <c r="L4977" t="s">
        <v>65</v>
      </c>
      <c r="M4977">
        <v>20211008</v>
      </c>
      <c r="N4977">
        <v>20211011</v>
      </c>
      <c r="O4977">
        <v>16.88</v>
      </c>
      <c r="P4977">
        <v>14.83</v>
      </c>
      <c r="Q4977">
        <v>13.86</v>
      </c>
      <c r="R4977" t="s">
        <v>6678</v>
      </c>
      <c r="V4977" t="s">
        <v>6679</v>
      </c>
      <c r="W4977">
        <v>0</v>
      </c>
      <c r="X4977">
        <v>4968</v>
      </c>
      <c r="Y4977">
        <v>17</v>
      </c>
      <c r="Z4977">
        <v>109</v>
      </c>
      <c r="AA4977" s="2">
        <f t="shared" si="1339"/>
        <v>0.15596330275229359</v>
      </c>
      <c r="AB4977">
        <v>0</v>
      </c>
      <c r="AC4977">
        <v>0</v>
      </c>
      <c r="AF4977">
        <v>0</v>
      </c>
      <c r="AG4977">
        <v>0</v>
      </c>
      <c r="AH4977">
        <v>0</v>
      </c>
      <c r="AI4977">
        <v>0</v>
      </c>
      <c r="AJ4977">
        <v>0</v>
      </c>
      <c r="AK4977" t="s">
        <v>6484</v>
      </c>
      <c r="AL4977">
        <f t="shared" si="1340"/>
        <v>0</v>
      </c>
      <c r="AM4977">
        <v>2</v>
      </c>
      <c r="AN4977">
        <v>2</v>
      </c>
      <c r="AO4977">
        <v>2</v>
      </c>
      <c r="AP4977" s="11" t="s">
        <v>9214</v>
      </c>
      <c r="AQ4977">
        <v>1</v>
      </c>
      <c r="AR4977">
        <f t="shared" si="1341"/>
        <v>2</v>
      </c>
      <c r="AS4977">
        <f t="shared" si="1342"/>
        <v>9</v>
      </c>
    </row>
    <row r="4978" spans="1:45">
      <c r="A4978">
        <v>393</v>
      </c>
      <c r="B4978">
        <v>4977</v>
      </c>
      <c r="C4978" t="s">
        <v>6668</v>
      </c>
      <c r="D4978">
        <v>20211013</v>
      </c>
      <c r="E4978" t="s">
        <v>6676</v>
      </c>
      <c r="F4978" t="s">
        <v>6677</v>
      </c>
      <c r="G4978" t="s">
        <v>6622</v>
      </c>
      <c r="H4978" t="s">
        <v>6622</v>
      </c>
      <c r="I4978">
        <v>1</v>
      </c>
      <c r="J4978">
        <v>9</v>
      </c>
      <c r="K4978">
        <v>0</v>
      </c>
      <c r="L4978" t="s">
        <v>65</v>
      </c>
      <c r="M4978">
        <v>20211011</v>
      </c>
      <c r="N4978">
        <v>20211012</v>
      </c>
      <c r="O4978">
        <v>20.190000000000001</v>
      </c>
      <c r="P4978">
        <v>17.61</v>
      </c>
      <c r="Q4978">
        <v>15.83</v>
      </c>
      <c r="R4978" t="s">
        <v>6678</v>
      </c>
      <c r="V4978" t="s">
        <v>6679</v>
      </c>
      <c r="W4978">
        <v>0</v>
      </c>
      <c r="X4978">
        <v>4968</v>
      </c>
      <c r="Y4978">
        <v>17</v>
      </c>
      <c r="Z4978">
        <v>109</v>
      </c>
      <c r="AA4978" s="2">
        <f t="shared" si="1339"/>
        <v>0.15596330275229359</v>
      </c>
      <c r="AB4978">
        <v>0</v>
      </c>
      <c r="AC4978">
        <v>0</v>
      </c>
      <c r="AF4978">
        <v>0</v>
      </c>
      <c r="AG4978">
        <v>0</v>
      </c>
      <c r="AH4978">
        <v>0</v>
      </c>
      <c r="AI4978">
        <v>0</v>
      </c>
      <c r="AJ4978">
        <v>0</v>
      </c>
      <c r="AK4978" t="s">
        <v>6484</v>
      </c>
      <c r="AL4978">
        <f t="shared" si="1340"/>
        <v>0</v>
      </c>
      <c r="AM4978">
        <v>2</v>
      </c>
      <c r="AN4978">
        <v>2</v>
      </c>
      <c r="AO4978">
        <v>2</v>
      </c>
      <c r="AP4978" s="11" t="s">
        <v>9214</v>
      </c>
      <c r="AQ4978">
        <v>1</v>
      </c>
      <c r="AR4978">
        <f t="shared" si="1341"/>
        <v>2</v>
      </c>
      <c r="AS4978">
        <f t="shared" si="1342"/>
        <v>9</v>
      </c>
    </row>
    <row r="4979" spans="1:45">
      <c r="A4979">
        <v>393</v>
      </c>
      <c r="B4979">
        <v>4978</v>
      </c>
      <c r="C4979" t="s">
        <v>6669</v>
      </c>
      <c r="D4979">
        <v>20211013</v>
      </c>
      <c r="E4979" t="s">
        <v>6676</v>
      </c>
      <c r="F4979" t="s">
        <v>6677</v>
      </c>
      <c r="G4979" t="s">
        <v>6622</v>
      </c>
      <c r="H4979" t="s">
        <v>6622</v>
      </c>
      <c r="I4979">
        <v>1</v>
      </c>
      <c r="J4979">
        <v>11</v>
      </c>
      <c r="K4979">
        <v>0</v>
      </c>
      <c r="L4979" t="s">
        <v>65</v>
      </c>
      <c r="M4979">
        <v>20211008</v>
      </c>
      <c r="N4979">
        <v>20211012</v>
      </c>
      <c r="O4979">
        <v>15.74</v>
      </c>
      <c r="P4979">
        <v>14.42</v>
      </c>
      <c r="Q4979">
        <v>14.85</v>
      </c>
      <c r="R4979" t="s">
        <v>6678</v>
      </c>
      <c r="V4979" t="s">
        <v>6679</v>
      </c>
      <c r="W4979">
        <v>0</v>
      </c>
      <c r="X4979">
        <v>4968</v>
      </c>
      <c r="Y4979">
        <v>17</v>
      </c>
      <c r="Z4979">
        <v>109</v>
      </c>
      <c r="AA4979" s="2">
        <f t="shared" si="1339"/>
        <v>0.15596330275229359</v>
      </c>
      <c r="AB4979">
        <v>0</v>
      </c>
      <c r="AC4979">
        <v>0</v>
      </c>
      <c r="AF4979">
        <v>0</v>
      </c>
      <c r="AG4979">
        <v>0</v>
      </c>
      <c r="AH4979">
        <v>0</v>
      </c>
      <c r="AI4979">
        <v>0</v>
      </c>
      <c r="AJ4979">
        <v>0</v>
      </c>
      <c r="AK4979" t="s">
        <v>6484</v>
      </c>
      <c r="AL4979">
        <f t="shared" si="1340"/>
        <v>0</v>
      </c>
      <c r="AM4979">
        <v>2</v>
      </c>
      <c r="AN4979">
        <v>2</v>
      </c>
      <c r="AO4979">
        <v>2</v>
      </c>
      <c r="AP4979" s="11" t="s">
        <v>9214</v>
      </c>
      <c r="AQ4979">
        <v>1</v>
      </c>
      <c r="AR4979">
        <f t="shared" si="1341"/>
        <v>2</v>
      </c>
      <c r="AS4979">
        <f t="shared" si="1342"/>
        <v>9</v>
      </c>
    </row>
    <row r="4980" spans="1:45">
      <c r="A4980">
        <v>393</v>
      </c>
      <c r="B4980">
        <v>4979</v>
      </c>
      <c r="C4980" t="s">
        <v>6670</v>
      </c>
      <c r="D4980">
        <v>20211013</v>
      </c>
      <c r="E4980" t="s">
        <v>6676</v>
      </c>
      <c r="F4980" t="s">
        <v>6677</v>
      </c>
      <c r="G4980" t="s">
        <v>6622</v>
      </c>
      <c r="H4980" t="s">
        <v>6622</v>
      </c>
      <c r="I4980">
        <v>2</v>
      </c>
      <c r="J4980">
        <v>9</v>
      </c>
      <c r="K4980">
        <v>0</v>
      </c>
      <c r="L4980" t="s">
        <v>65</v>
      </c>
      <c r="M4980">
        <v>20211010</v>
      </c>
      <c r="N4980">
        <v>20211012</v>
      </c>
      <c r="O4980">
        <v>17.23</v>
      </c>
      <c r="P4980">
        <v>15.14</v>
      </c>
      <c r="Q4980">
        <v>14.45</v>
      </c>
      <c r="R4980" t="s">
        <v>6678</v>
      </c>
      <c r="V4980" t="s">
        <v>6679</v>
      </c>
      <c r="W4980">
        <v>0</v>
      </c>
      <c r="X4980">
        <v>4968</v>
      </c>
      <c r="Y4980">
        <v>17</v>
      </c>
      <c r="Z4980">
        <v>109</v>
      </c>
      <c r="AA4980" s="2">
        <f t="shared" si="1339"/>
        <v>0.15596330275229359</v>
      </c>
      <c r="AB4980">
        <v>0</v>
      </c>
      <c r="AC4980">
        <v>0</v>
      </c>
      <c r="AF4980">
        <v>0</v>
      </c>
      <c r="AG4980">
        <v>0</v>
      </c>
      <c r="AH4980">
        <v>0</v>
      </c>
      <c r="AI4980">
        <v>0</v>
      </c>
      <c r="AJ4980">
        <v>0</v>
      </c>
      <c r="AK4980" t="s">
        <v>6484</v>
      </c>
      <c r="AL4980">
        <f t="shared" si="1340"/>
        <v>0</v>
      </c>
      <c r="AM4980">
        <v>2</v>
      </c>
      <c r="AN4980">
        <v>2</v>
      </c>
      <c r="AO4980">
        <v>2</v>
      </c>
      <c r="AP4980" s="11" t="s">
        <v>9214</v>
      </c>
      <c r="AQ4980">
        <v>1</v>
      </c>
      <c r="AR4980">
        <f t="shared" si="1341"/>
        <v>2</v>
      </c>
      <c r="AS4980">
        <f t="shared" si="1342"/>
        <v>9</v>
      </c>
    </row>
    <row r="4981" spans="1:45">
      <c r="A4981">
        <v>393</v>
      </c>
      <c r="B4981">
        <v>4980</v>
      </c>
      <c r="C4981" t="s">
        <v>6671</v>
      </c>
      <c r="D4981">
        <v>20211013</v>
      </c>
      <c r="E4981" t="s">
        <v>6676</v>
      </c>
      <c r="F4981" t="s">
        <v>6677</v>
      </c>
      <c r="G4981" t="s">
        <v>6622</v>
      </c>
      <c r="H4981" t="s">
        <v>6622</v>
      </c>
      <c r="I4981">
        <v>2</v>
      </c>
      <c r="J4981">
        <v>8</v>
      </c>
      <c r="K4981">
        <v>0</v>
      </c>
      <c r="L4981" t="s">
        <v>65</v>
      </c>
      <c r="M4981">
        <v>20211008</v>
      </c>
      <c r="N4981">
        <v>20211012</v>
      </c>
      <c r="O4981">
        <v>21.64</v>
      </c>
      <c r="P4981">
        <v>20.66</v>
      </c>
      <c r="Q4981">
        <v>20.14</v>
      </c>
      <c r="R4981" t="s">
        <v>6678</v>
      </c>
      <c r="V4981" t="s">
        <v>6679</v>
      </c>
      <c r="W4981">
        <v>0</v>
      </c>
      <c r="X4981">
        <v>4968</v>
      </c>
      <c r="Y4981">
        <v>17</v>
      </c>
      <c r="Z4981">
        <v>109</v>
      </c>
      <c r="AA4981" s="2">
        <f t="shared" si="1339"/>
        <v>0.15596330275229359</v>
      </c>
      <c r="AB4981">
        <v>0</v>
      </c>
      <c r="AC4981">
        <v>0</v>
      </c>
      <c r="AF4981">
        <v>0</v>
      </c>
      <c r="AG4981">
        <v>0</v>
      </c>
      <c r="AH4981">
        <v>0</v>
      </c>
      <c r="AI4981">
        <v>0</v>
      </c>
      <c r="AJ4981">
        <v>0</v>
      </c>
      <c r="AK4981" t="s">
        <v>6484</v>
      </c>
      <c r="AL4981">
        <f t="shared" si="1340"/>
        <v>0</v>
      </c>
      <c r="AM4981">
        <v>2</v>
      </c>
      <c r="AN4981">
        <v>2</v>
      </c>
      <c r="AO4981">
        <v>2</v>
      </c>
      <c r="AP4981" s="11" t="s">
        <v>9214</v>
      </c>
      <c r="AQ4981">
        <v>1</v>
      </c>
      <c r="AR4981">
        <f t="shared" si="1341"/>
        <v>2</v>
      </c>
      <c r="AS4981">
        <f t="shared" si="1342"/>
        <v>9</v>
      </c>
    </row>
    <row r="4982" spans="1:45">
      <c r="A4982">
        <v>393</v>
      </c>
      <c r="B4982">
        <v>4981</v>
      </c>
      <c r="C4982" t="s">
        <v>6672</v>
      </c>
      <c r="D4982">
        <v>20211013</v>
      </c>
      <c r="E4982" t="s">
        <v>6676</v>
      </c>
      <c r="F4982" t="s">
        <v>6677</v>
      </c>
      <c r="G4982" t="s">
        <v>6622</v>
      </c>
      <c r="H4982" t="s">
        <v>6622</v>
      </c>
      <c r="I4982">
        <v>2</v>
      </c>
      <c r="J4982">
        <v>13</v>
      </c>
      <c r="K4982">
        <v>0</v>
      </c>
      <c r="L4982" t="s">
        <v>65</v>
      </c>
      <c r="M4982">
        <v>20211007</v>
      </c>
      <c r="N4982">
        <v>20211012</v>
      </c>
      <c r="O4982">
        <v>19.559999999999999</v>
      </c>
      <c r="P4982">
        <v>17.5</v>
      </c>
      <c r="Q4982">
        <v>17.97</v>
      </c>
      <c r="R4982" t="s">
        <v>6678</v>
      </c>
      <c r="V4982" t="s">
        <v>6679</v>
      </c>
      <c r="W4982">
        <v>0</v>
      </c>
      <c r="X4982">
        <v>4968</v>
      </c>
      <c r="Y4982">
        <v>17</v>
      </c>
      <c r="Z4982">
        <v>109</v>
      </c>
      <c r="AA4982" s="2">
        <f t="shared" si="1339"/>
        <v>0.15596330275229359</v>
      </c>
      <c r="AB4982">
        <v>0</v>
      </c>
      <c r="AC4982">
        <v>0</v>
      </c>
      <c r="AF4982">
        <v>0</v>
      </c>
      <c r="AG4982">
        <v>0</v>
      </c>
      <c r="AH4982">
        <v>0</v>
      </c>
      <c r="AI4982">
        <v>0</v>
      </c>
      <c r="AJ4982">
        <v>0</v>
      </c>
      <c r="AK4982" t="s">
        <v>6484</v>
      </c>
      <c r="AL4982">
        <f t="shared" si="1340"/>
        <v>0</v>
      </c>
      <c r="AM4982">
        <v>2</v>
      </c>
      <c r="AN4982">
        <v>2</v>
      </c>
      <c r="AO4982">
        <v>2</v>
      </c>
      <c r="AP4982" s="11" t="s">
        <v>9214</v>
      </c>
      <c r="AQ4982">
        <v>1</v>
      </c>
      <c r="AR4982">
        <f t="shared" si="1341"/>
        <v>2</v>
      </c>
      <c r="AS4982">
        <f t="shared" si="1342"/>
        <v>9</v>
      </c>
    </row>
    <row r="4983" spans="1:45">
      <c r="A4983">
        <v>393</v>
      </c>
      <c r="B4983">
        <v>4982</v>
      </c>
      <c r="C4983" t="s">
        <v>6673</v>
      </c>
      <c r="D4983">
        <v>20211013</v>
      </c>
      <c r="E4983" t="s">
        <v>6676</v>
      </c>
      <c r="F4983" t="s">
        <v>6677</v>
      </c>
      <c r="G4983" t="s">
        <v>6622</v>
      </c>
      <c r="H4983" t="s">
        <v>6622</v>
      </c>
      <c r="I4983">
        <v>2</v>
      </c>
      <c r="J4983">
        <v>12</v>
      </c>
      <c r="K4983">
        <v>0</v>
      </c>
      <c r="L4983" t="s">
        <v>65</v>
      </c>
      <c r="M4983">
        <v>20211009</v>
      </c>
      <c r="N4983">
        <v>20211012</v>
      </c>
      <c r="O4983">
        <v>15.96</v>
      </c>
      <c r="P4983">
        <v>13.15</v>
      </c>
      <c r="Q4983">
        <v>11.93</v>
      </c>
      <c r="R4983" t="s">
        <v>6678</v>
      </c>
      <c r="V4983" t="s">
        <v>6679</v>
      </c>
      <c r="W4983">
        <v>0</v>
      </c>
      <c r="X4983">
        <v>4968</v>
      </c>
      <c r="Y4983">
        <v>17</v>
      </c>
      <c r="Z4983">
        <v>109</v>
      </c>
      <c r="AA4983" s="2">
        <f t="shared" si="1339"/>
        <v>0.15596330275229359</v>
      </c>
      <c r="AB4983">
        <v>0</v>
      </c>
      <c r="AC4983">
        <v>0</v>
      </c>
      <c r="AF4983">
        <v>0</v>
      </c>
      <c r="AG4983">
        <v>0</v>
      </c>
      <c r="AH4983">
        <v>0</v>
      </c>
      <c r="AI4983">
        <v>0</v>
      </c>
      <c r="AJ4983">
        <v>0</v>
      </c>
      <c r="AK4983" t="s">
        <v>6484</v>
      </c>
      <c r="AL4983">
        <f t="shared" si="1340"/>
        <v>0</v>
      </c>
      <c r="AM4983">
        <v>2</v>
      </c>
      <c r="AN4983">
        <v>2</v>
      </c>
      <c r="AO4983">
        <v>2</v>
      </c>
      <c r="AP4983" s="11" t="s">
        <v>9214</v>
      </c>
      <c r="AQ4983">
        <v>1</v>
      </c>
      <c r="AR4983">
        <f t="shared" si="1341"/>
        <v>2</v>
      </c>
      <c r="AS4983">
        <f t="shared" si="1342"/>
        <v>9</v>
      </c>
    </row>
    <row r="4984" spans="1:45">
      <c r="A4984">
        <v>393</v>
      </c>
      <c r="B4984">
        <v>4983</v>
      </c>
      <c r="C4984" t="s">
        <v>6674</v>
      </c>
      <c r="D4984">
        <v>20211013</v>
      </c>
      <c r="E4984" t="s">
        <v>6676</v>
      </c>
      <c r="F4984" t="s">
        <v>6677</v>
      </c>
      <c r="G4984" t="s">
        <v>6622</v>
      </c>
      <c r="H4984" t="s">
        <v>6622</v>
      </c>
      <c r="I4984">
        <v>1</v>
      </c>
      <c r="J4984">
        <v>12</v>
      </c>
      <c r="K4984">
        <v>0</v>
      </c>
      <c r="L4984" t="s">
        <v>65</v>
      </c>
      <c r="M4984">
        <v>20211010</v>
      </c>
      <c r="N4984">
        <v>20211012</v>
      </c>
      <c r="O4984">
        <v>15.3</v>
      </c>
      <c r="P4984">
        <v>16.899999999999999</v>
      </c>
      <c r="Q4984">
        <v>14.2</v>
      </c>
      <c r="R4984" t="s">
        <v>6678</v>
      </c>
      <c r="V4984" t="s">
        <v>6679</v>
      </c>
      <c r="W4984">
        <v>0</v>
      </c>
      <c r="X4984">
        <v>4968</v>
      </c>
      <c r="Y4984">
        <v>17</v>
      </c>
      <c r="Z4984">
        <v>109</v>
      </c>
      <c r="AA4984" s="2">
        <f t="shared" si="1339"/>
        <v>0.15596330275229359</v>
      </c>
      <c r="AB4984">
        <v>0</v>
      </c>
      <c r="AC4984">
        <v>0</v>
      </c>
      <c r="AF4984">
        <v>0</v>
      </c>
      <c r="AG4984">
        <v>0</v>
      </c>
      <c r="AH4984">
        <v>0</v>
      </c>
      <c r="AI4984">
        <v>0</v>
      </c>
      <c r="AJ4984">
        <v>0</v>
      </c>
      <c r="AK4984" t="s">
        <v>6484</v>
      </c>
      <c r="AL4984">
        <f t="shared" si="1340"/>
        <v>0</v>
      </c>
      <c r="AM4984">
        <v>2</v>
      </c>
      <c r="AN4984">
        <v>2</v>
      </c>
      <c r="AO4984">
        <v>2</v>
      </c>
      <c r="AP4984" s="11" t="s">
        <v>9214</v>
      </c>
      <c r="AQ4984">
        <v>1</v>
      </c>
      <c r="AR4984">
        <f t="shared" si="1341"/>
        <v>2</v>
      </c>
      <c r="AS4984">
        <f t="shared" si="1342"/>
        <v>9</v>
      </c>
    </row>
    <row r="4985" spans="1:45">
      <c r="A4985">
        <v>393</v>
      </c>
      <c r="B4985">
        <v>4984</v>
      </c>
      <c r="C4985" t="s">
        <v>6675</v>
      </c>
      <c r="D4985">
        <v>20211013</v>
      </c>
      <c r="E4985" t="s">
        <v>6676</v>
      </c>
      <c r="F4985" t="s">
        <v>6677</v>
      </c>
      <c r="G4985" t="s">
        <v>6622</v>
      </c>
      <c r="H4985" t="s">
        <v>6622</v>
      </c>
      <c r="I4985">
        <v>2</v>
      </c>
      <c r="J4985">
        <v>9</v>
      </c>
      <c r="K4985">
        <v>0</v>
      </c>
      <c r="L4985" t="s">
        <v>65</v>
      </c>
      <c r="M4985">
        <v>20211008</v>
      </c>
      <c r="N4985">
        <v>20211013</v>
      </c>
      <c r="O4985">
        <v>14.79</v>
      </c>
      <c r="P4985">
        <v>15.87</v>
      </c>
      <c r="Q4985" t="s">
        <v>6484</v>
      </c>
      <c r="R4985" t="s">
        <v>6678</v>
      </c>
      <c r="V4985" t="s">
        <v>6679</v>
      </c>
      <c r="W4985">
        <v>0</v>
      </c>
      <c r="X4985">
        <v>4968</v>
      </c>
      <c r="Y4985">
        <v>17</v>
      </c>
      <c r="Z4985">
        <v>109</v>
      </c>
      <c r="AA4985" s="2">
        <f t="shared" si="1339"/>
        <v>0.15596330275229359</v>
      </c>
      <c r="AB4985">
        <v>0</v>
      </c>
      <c r="AC4985">
        <v>0</v>
      </c>
      <c r="AF4985">
        <v>0</v>
      </c>
      <c r="AG4985">
        <v>0</v>
      </c>
      <c r="AH4985">
        <v>0</v>
      </c>
      <c r="AI4985">
        <v>0</v>
      </c>
      <c r="AJ4985">
        <v>0</v>
      </c>
      <c r="AK4985" t="s">
        <v>6484</v>
      </c>
      <c r="AL4985">
        <f t="shared" si="1340"/>
        <v>0</v>
      </c>
      <c r="AM4985">
        <v>2</v>
      </c>
      <c r="AN4985">
        <v>2</v>
      </c>
      <c r="AO4985">
        <v>2</v>
      </c>
      <c r="AP4985" s="11" t="s">
        <v>9214</v>
      </c>
      <c r="AQ4985">
        <v>1</v>
      </c>
      <c r="AR4985">
        <f t="shared" si="1341"/>
        <v>2</v>
      </c>
      <c r="AS4985">
        <f t="shared" si="1342"/>
        <v>9</v>
      </c>
    </row>
    <row r="4986" spans="1:45">
      <c r="A4986">
        <v>394</v>
      </c>
      <c r="B4986">
        <v>4985</v>
      </c>
      <c r="D4986">
        <v>20211015</v>
      </c>
      <c r="E4986" t="s">
        <v>6680</v>
      </c>
      <c r="F4986" t="s">
        <v>6681</v>
      </c>
      <c r="G4986" t="s">
        <v>6468</v>
      </c>
      <c r="H4986" t="s">
        <v>6468</v>
      </c>
      <c r="I4986">
        <v>3</v>
      </c>
      <c r="J4986">
        <v>65</v>
      </c>
      <c r="K4986">
        <v>4</v>
      </c>
      <c r="L4986" t="s">
        <v>56</v>
      </c>
      <c r="M4986">
        <v>20211011</v>
      </c>
      <c r="N4986">
        <v>20211013</v>
      </c>
      <c r="O4986">
        <v>13.18</v>
      </c>
      <c r="P4986">
        <v>21.45</v>
      </c>
      <c r="Q4986" t="s">
        <v>6484</v>
      </c>
      <c r="R4986" t="s">
        <v>6692</v>
      </c>
      <c r="S4986" t="s">
        <v>6691</v>
      </c>
      <c r="U4986" t="s">
        <v>6682</v>
      </c>
      <c r="V4986" t="s">
        <v>8061</v>
      </c>
      <c r="W4986">
        <v>2</v>
      </c>
      <c r="X4986" t="s">
        <v>6484</v>
      </c>
      <c r="Y4986">
        <v>6</v>
      </c>
      <c r="Z4986">
        <v>297</v>
      </c>
      <c r="AA4986" s="2">
        <f t="shared" si="1339"/>
        <v>2.0202020202020204E-2</v>
      </c>
      <c r="AB4986">
        <v>0</v>
      </c>
      <c r="AC4986">
        <v>0</v>
      </c>
      <c r="AF4986">
        <v>1</v>
      </c>
      <c r="AG4986">
        <v>1</v>
      </c>
      <c r="AH4986">
        <v>1</v>
      </c>
      <c r="AI4986">
        <v>1</v>
      </c>
      <c r="AJ4986">
        <v>1</v>
      </c>
      <c r="AK4986">
        <v>1</v>
      </c>
      <c r="AL4986">
        <f t="shared" ref="AL4986:AL5021" si="1343">SUM(AF4986:AK4986)</f>
        <v>6</v>
      </c>
      <c r="AM4986">
        <v>1</v>
      </c>
      <c r="AN4986">
        <v>2</v>
      </c>
      <c r="AO4986">
        <v>2</v>
      </c>
      <c r="AP4986" s="11" t="s">
        <v>9214</v>
      </c>
      <c r="AQ4986">
        <v>1</v>
      </c>
      <c r="AR4986">
        <f t="shared" si="1330"/>
        <v>0</v>
      </c>
      <c r="AS4986">
        <f t="shared" si="1331"/>
        <v>6</v>
      </c>
    </row>
    <row r="4987" spans="1:45">
      <c r="A4987">
        <v>394</v>
      </c>
      <c r="B4987">
        <v>4986</v>
      </c>
      <c r="D4987">
        <v>20211015</v>
      </c>
      <c r="E4987" t="s">
        <v>6680</v>
      </c>
      <c r="F4987" t="s">
        <v>6681</v>
      </c>
      <c r="G4987" t="s">
        <v>6468</v>
      </c>
      <c r="H4987" t="s">
        <v>6468</v>
      </c>
      <c r="I4987">
        <v>2</v>
      </c>
      <c r="J4987">
        <v>61</v>
      </c>
      <c r="K4987">
        <v>4</v>
      </c>
      <c r="L4987" t="s">
        <v>56</v>
      </c>
      <c r="M4987" t="s">
        <v>89</v>
      </c>
      <c r="N4987">
        <v>20211013</v>
      </c>
      <c r="O4987">
        <v>14.73</v>
      </c>
      <c r="P4987">
        <v>15.25</v>
      </c>
      <c r="Q4987" t="s">
        <v>6484</v>
      </c>
      <c r="R4987" t="s">
        <v>6692</v>
      </c>
      <c r="S4987" t="s">
        <v>6683</v>
      </c>
      <c r="U4987" t="s">
        <v>6519</v>
      </c>
      <c r="V4987" t="s">
        <v>8061</v>
      </c>
      <c r="W4987">
        <v>0</v>
      </c>
      <c r="X4987" t="s">
        <v>6484</v>
      </c>
      <c r="Y4987">
        <v>6</v>
      </c>
      <c r="Z4987">
        <v>297</v>
      </c>
      <c r="AA4987" s="2">
        <f t="shared" ref="AA4987:AA4992" si="1344">Y4987/Z4987</f>
        <v>2.0202020202020204E-2</v>
      </c>
      <c r="AB4987">
        <v>0</v>
      </c>
      <c r="AC4987">
        <v>0</v>
      </c>
      <c r="AF4987">
        <v>1</v>
      </c>
      <c r="AG4987">
        <v>1</v>
      </c>
      <c r="AH4987">
        <v>1</v>
      </c>
      <c r="AI4987">
        <v>1</v>
      </c>
      <c r="AJ4987">
        <v>1</v>
      </c>
      <c r="AK4987">
        <v>1</v>
      </c>
      <c r="AL4987">
        <f t="shared" ref="AL4987:AL4991" si="1345">SUM(AF4987:AK4987)</f>
        <v>6</v>
      </c>
      <c r="AM4987">
        <v>1</v>
      </c>
      <c r="AN4987">
        <v>2</v>
      </c>
      <c r="AO4987">
        <v>2</v>
      </c>
      <c r="AP4987" s="11" t="s">
        <v>9214</v>
      </c>
      <c r="AQ4987">
        <v>1</v>
      </c>
      <c r="AR4987">
        <f t="shared" ref="AR4987:AR4991" si="1346">IF(AL4987&lt;4,2,IF(AL4987=4,1,IF(AL4987=5,0,)))</f>
        <v>0</v>
      </c>
      <c r="AS4987">
        <f t="shared" ref="AS4987:AS4991" si="1347">SUM(AM4987:AR4987)</f>
        <v>6</v>
      </c>
    </row>
    <row r="4988" spans="1:45">
      <c r="A4988">
        <v>394</v>
      </c>
      <c r="B4988">
        <v>4987</v>
      </c>
      <c r="D4988">
        <v>20211015</v>
      </c>
      <c r="E4988" t="s">
        <v>6680</v>
      </c>
      <c r="F4988" t="s">
        <v>6681</v>
      </c>
      <c r="G4988" t="s">
        <v>6468</v>
      </c>
      <c r="H4988" t="s">
        <v>6468</v>
      </c>
      <c r="I4988">
        <v>1</v>
      </c>
      <c r="J4988">
        <v>82</v>
      </c>
      <c r="K4988">
        <v>99</v>
      </c>
      <c r="L4988" t="s">
        <v>6690</v>
      </c>
      <c r="M4988" t="s">
        <v>89</v>
      </c>
      <c r="N4988">
        <v>20211014</v>
      </c>
      <c r="O4988">
        <v>21.94</v>
      </c>
      <c r="P4988">
        <v>22.53</v>
      </c>
      <c r="Q4988" t="s">
        <v>6484</v>
      </c>
      <c r="R4988" t="s">
        <v>6692</v>
      </c>
      <c r="S4988" t="s">
        <v>6684</v>
      </c>
      <c r="U4988" t="s">
        <v>6685</v>
      </c>
      <c r="V4988" t="s">
        <v>8061</v>
      </c>
      <c r="W4988">
        <v>0</v>
      </c>
      <c r="X4988" t="s">
        <v>6484</v>
      </c>
      <c r="Y4988">
        <v>6</v>
      </c>
      <c r="Z4988">
        <v>297</v>
      </c>
      <c r="AA4988" s="2">
        <f t="shared" si="1344"/>
        <v>2.0202020202020204E-2</v>
      </c>
      <c r="AB4988">
        <v>0</v>
      </c>
      <c r="AC4988">
        <v>0</v>
      </c>
      <c r="AF4988">
        <v>1</v>
      </c>
      <c r="AG4988">
        <v>1</v>
      </c>
      <c r="AH4988">
        <v>1</v>
      </c>
      <c r="AI4988">
        <v>1</v>
      </c>
      <c r="AJ4988">
        <v>1</v>
      </c>
      <c r="AK4988">
        <v>1</v>
      </c>
      <c r="AL4988">
        <f t="shared" si="1345"/>
        <v>6</v>
      </c>
      <c r="AM4988">
        <v>1</v>
      </c>
      <c r="AN4988">
        <v>2</v>
      </c>
      <c r="AO4988">
        <v>2</v>
      </c>
      <c r="AP4988" s="11" t="s">
        <v>9214</v>
      </c>
      <c r="AQ4988">
        <v>1</v>
      </c>
      <c r="AR4988">
        <f t="shared" si="1346"/>
        <v>0</v>
      </c>
      <c r="AS4988">
        <f t="shared" si="1347"/>
        <v>6</v>
      </c>
    </row>
    <row r="4989" spans="1:45">
      <c r="A4989">
        <v>394</v>
      </c>
      <c r="B4989">
        <v>4988</v>
      </c>
      <c r="D4989">
        <v>20211015</v>
      </c>
      <c r="E4989" t="s">
        <v>6680</v>
      </c>
      <c r="F4989" t="s">
        <v>6681</v>
      </c>
      <c r="G4989" t="s">
        <v>6468</v>
      </c>
      <c r="H4989" t="s">
        <v>6468</v>
      </c>
      <c r="I4989">
        <v>1</v>
      </c>
      <c r="J4989">
        <v>93</v>
      </c>
      <c r="K4989">
        <v>99</v>
      </c>
      <c r="L4989" t="s">
        <v>6690</v>
      </c>
      <c r="M4989" t="s">
        <v>89</v>
      </c>
      <c r="N4989">
        <v>20211014</v>
      </c>
      <c r="O4989">
        <v>30.63</v>
      </c>
      <c r="P4989">
        <v>30.65</v>
      </c>
      <c r="Q4989" t="s">
        <v>6484</v>
      </c>
      <c r="R4989" t="s">
        <v>6692</v>
      </c>
      <c r="S4989" t="s">
        <v>6686</v>
      </c>
      <c r="V4989" t="s">
        <v>8061</v>
      </c>
      <c r="W4989">
        <v>0</v>
      </c>
      <c r="X4989" t="s">
        <v>6484</v>
      </c>
      <c r="Y4989">
        <v>6</v>
      </c>
      <c r="Z4989">
        <v>297</v>
      </c>
      <c r="AA4989" s="2">
        <f t="shared" si="1344"/>
        <v>2.0202020202020204E-2</v>
      </c>
      <c r="AB4989">
        <v>0</v>
      </c>
      <c r="AC4989">
        <v>0</v>
      </c>
      <c r="AF4989">
        <v>1</v>
      </c>
      <c r="AG4989">
        <v>1</v>
      </c>
      <c r="AH4989">
        <v>1</v>
      </c>
      <c r="AI4989">
        <v>1</v>
      </c>
      <c r="AJ4989">
        <v>1</v>
      </c>
      <c r="AK4989">
        <v>1</v>
      </c>
      <c r="AL4989">
        <f t="shared" si="1345"/>
        <v>6</v>
      </c>
      <c r="AM4989">
        <v>1</v>
      </c>
      <c r="AN4989">
        <v>2</v>
      </c>
      <c r="AO4989">
        <v>2</v>
      </c>
      <c r="AP4989" s="11" t="s">
        <v>9214</v>
      </c>
      <c r="AQ4989">
        <v>1</v>
      </c>
      <c r="AR4989">
        <f t="shared" si="1346"/>
        <v>0</v>
      </c>
      <c r="AS4989">
        <f t="shared" si="1347"/>
        <v>6</v>
      </c>
    </row>
    <row r="4990" spans="1:45">
      <c r="A4990">
        <v>394</v>
      </c>
      <c r="B4990">
        <v>4989</v>
      </c>
      <c r="D4990">
        <v>20211015</v>
      </c>
      <c r="E4990" t="s">
        <v>6680</v>
      </c>
      <c r="F4990" t="s">
        <v>6681</v>
      </c>
      <c r="G4990" t="s">
        <v>6468</v>
      </c>
      <c r="H4990" t="s">
        <v>6468</v>
      </c>
      <c r="I4990">
        <v>1</v>
      </c>
      <c r="J4990">
        <v>84</v>
      </c>
      <c r="K4990">
        <v>99</v>
      </c>
      <c r="L4990" t="s">
        <v>6690</v>
      </c>
      <c r="M4990" t="s">
        <v>89</v>
      </c>
      <c r="N4990">
        <v>20211014</v>
      </c>
      <c r="O4990">
        <v>19.28</v>
      </c>
      <c r="P4990">
        <v>19.77</v>
      </c>
      <c r="Q4990" t="s">
        <v>6484</v>
      </c>
      <c r="R4990" t="s">
        <v>6692</v>
      </c>
      <c r="S4990" t="s">
        <v>6687</v>
      </c>
      <c r="U4990" t="s">
        <v>6688</v>
      </c>
      <c r="V4990" t="s">
        <v>8061</v>
      </c>
      <c r="W4990">
        <v>0</v>
      </c>
      <c r="X4990" t="s">
        <v>6484</v>
      </c>
      <c r="Y4990">
        <v>6</v>
      </c>
      <c r="Z4990">
        <v>297</v>
      </c>
      <c r="AA4990" s="2">
        <f t="shared" si="1344"/>
        <v>2.0202020202020204E-2</v>
      </c>
      <c r="AB4990">
        <v>0</v>
      </c>
      <c r="AC4990">
        <v>0</v>
      </c>
      <c r="AF4990">
        <v>1</v>
      </c>
      <c r="AG4990">
        <v>1</v>
      </c>
      <c r="AH4990">
        <v>1</v>
      </c>
      <c r="AI4990">
        <v>1</v>
      </c>
      <c r="AJ4990">
        <v>1</v>
      </c>
      <c r="AK4990">
        <v>1</v>
      </c>
      <c r="AL4990">
        <f t="shared" si="1345"/>
        <v>6</v>
      </c>
      <c r="AM4990">
        <v>1</v>
      </c>
      <c r="AN4990">
        <v>2</v>
      </c>
      <c r="AO4990">
        <v>2</v>
      </c>
      <c r="AP4990" s="11" t="s">
        <v>9214</v>
      </c>
      <c r="AQ4990">
        <v>1</v>
      </c>
      <c r="AR4990">
        <f t="shared" si="1346"/>
        <v>0</v>
      </c>
      <c r="AS4990">
        <f t="shared" si="1347"/>
        <v>6</v>
      </c>
    </row>
    <row r="4991" spans="1:45">
      <c r="A4991">
        <v>394</v>
      </c>
      <c r="B4991">
        <v>4990</v>
      </c>
      <c r="D4991">
        <v>20211015</v>
      </c>
      <c r="E4991" t="s">
        <v>6680</v>
      </c>
      <c r="F4991" t="s">
        <v>6681</v>
      </c>
      <c r="G4991" t="s">
        <v>6468</v>
      </c>
      <c r="H4991" t="s">
        <v>6468</v>
      </c>
      <c r="I4991">
        <v>1</v>
      </c>
      <c r="J4991">
        <v>63</v>
      </c>
      <c r="K4991">
        <v>99</v>
      </c>
      <c r="L4991" t="s">
        <v>6690</v>
      </c>
      <c r="M4991">
        <v>20211012</v>
      </c>
      <c r="N4991">
        <v>20211014</v>
      </c>
      <c r="O4991">
        <v>11.95</v>
      </c>
      <c r="P4991">
        <v>11.24</v>
      </c>
      <c r="Q4991" t="s">
        <v>6484</v>
      </c>
      <c r="R4991" t="s">
        <v>6692</v>
      </c>
      <c r="S4991" t="s">
        <v>6689</v>
      </c>
      <c r="V4991" t="s">
        <v>8061</v>
      </c>
      <c r="W4991">
        <v>0</v>
      </c>
      <c r="X4991" t="s">
        <v>6484</v>
      </c>
      <c r="Y4991">
        <v>6</v>
      </c>
      <c r="Z4991">
        <v>297</v>
      </c>
      <c r="AA4991" s="2">
        <f t="shared" si="1344"/>
        <v>2.0202020202020204E-2</v>
      </c>
      <c r="AB4991">
        <v>0</v>
      </c>
      <c r="AC4991">
        <v>0</v>
      </c>
      <c r="AF4991">
        <v>1</v>
      </c>
      <c r="AG4991">
        <v>1</v>
      </c>
      <c r="AH4991">
        <v>1</v>
      </c>
      <c r="AI4991">
        <v>1</v>
      </c>
      <c r="AJ4991">
        <v>1</v>
      </c>
      <c r="AK4991">
        <v>1</v>
      </c>
      <c r="AL4991">
        <f t="shared" si="1345"/>
        <v>6</v>
      </c>
      <c r="AM4991">
        <v>1</v>
      </c>
      <c r="AN4991">
        <v>2</v>
      </c>
      <c r="AO4991">
        <v>2</v>
      </c>
      <c r="AP4991" s="11" t="s">
        <v>9214</v>
      </c>
      <c r="AQ4991">
        <v>1</v>
      </c>
      <c r="AR4991">
        <f t="shared" si="1346"/>
        <v>0</v>
      </c>
      <c r="AS4991">
        <f t="shared" si="1347"/>
        <v>6</v>
      </c>
    </row>
    <row r="4992" spans="1:45">
      <c r="A4992">
        <v>395</v>
      </c>
      <c r="B4992">
        <v>4991</v>
      </c>
      <c r="C4992" t="s">
        <v>6693</v>
      </c>
      <c r="D4992">
        <v>20211015</v>
      </c>
      <c r="E4992" t="s">
        <v>6710</v>
      </c>
      <c r="F4992" t="s">
        <v>6713</v>
      </c>
      <c r="G4992" t="s">
        <v>6714</v>
      </c>
      <c r="H4992" t="s">
        <v>6714</v>
      </c>
      <c r="I4992">
        <v>3</v>
      </c>
      <c r="J4992">
        <v>54</v>
      </c>
      <c r="K4992">
        <v>9</v>
      </c>
      <c r="L4992" t="s">
        <v>6725</v>
      </c>
      <c r="M4992" t="s">
        <v>89</v>
      </c>
      <c r="N4992">
        <v>20211013</v>
      </c>
      <c r="O4992">
        <v>16.829999999999998</v>
      </c>
      <c r="P4992">
        <v>18.14</v>
      </c>
      <c r="Q4992" t="s">
        <v>6484</v>
      </c>
      <c r="R4992" t="s">
        <v>6726</v>
      </c>
      <c r="S4992" t="s">
        <v>6796</v>
      </c>
      <c r="T4992" t="s">
        <v>6728</v>
      </c>
      <c r="U4992" t="s">
        <v>6715</v>
      </c>
      <c r="V4992" t="s">
        <v>6727</v>
      </c>
      <c r="W4992">
        <v>2</v>
      </c>
      <c r="X4992" t="s">
        <v>6484</v>
      </c>
      <c r="Y4992">
        <v>15</v>
      </c>
      <c r="Z4992">
        <v>30</v>
      </c>
      <c r="AA4992" s="2">
        <f t="shared" si="1344"/>
        <v>0.5</v>
      </c>
      <c r="AB4992">
        <v>0</v>
      </c>
      <c r="AC4992">
        <v>0</v>
      </c>
      <c r="AF4992">
        <v>0</v>
      </c>
      <c r="AG4992">
        <v>1</v>
      </c>
      <c r="AH4992">
        <v>0</v>
      </c>
      <c r="AI4992">
        <v>1</v>
      </c>
      <c r="AJ4992">
        <v>1</v>
      </c>
      <c r="AK4992" t="s">
        <v>6484</v>
      </c>
      <c r="AL4992">
        <f t="shared" si="1343"/>
        <v>3</v>
      </c>
      <c r="AM4992">
        <v>1</v>
      </c>
      <c r="AN4992">
        <v>1</v>
      </c>
      <c r="AO4992">
        <v>2</v>
      </c>
      <c r="AP4992" s="11" t="s">
        <v>9214</v>
      </c>
      <c r="AQ4992">
        <v>1</v>
      </c>
      <c r="AR4992">
        <f t="shared" si="1330"/>
        <v>2</v>
      </c>
      <c r="AS4992">
        <f t="shared" ref="AS4992:AS5044" si="1348">SUM(AM4992:AR4992)</f>
        <v>7</v>
      </c>
    </row>
    <row r="4993" spans="1:45">
      <c r="A4993">
        <v>395</v>
      </c>
      <c r="B4993">
        <v>4992</v>
      </c>
      <c r="C4993" t="s">
        <v>6694</v>
      </c>
      <c r="D4993">
        <v>20211015</v>
      </c>
      <c r="E4993" t="s">
        <v>6710</v>
      </c>
      <c r="F4993" t="s">
        <v>6713</v>
      </c>
      <c r="G4993" t="s">
        <v>6714</v>
      </c>
      <c r="H4993" t="s">
        <v>6714</v>
      </c>
      <c r="I4993">
        <v>3</v>
      </c>
      <c r="J4993">
        <v>63</v>
      </c>
      <c r="K4993">
        <v>9</v>
      </c>
      <c r="L4993" t="s">
        <v>6725</v>
      </c>
      <c r="M4993" t="s">
        <v>89</v>
      </c>
      <c r="N4993">
        <v>20211014</v>
      </c>
      <c r="O4993">
        <v>11.3</v>
      </c>
      <c r="P4993">
        <v>12.46</v>
      </c>
      <c r="Q4993" t="s">
        <v>6484</v>
      </c>
      <c r="R4993" t="s">
        <v>6726</v>
      </c>
      <c r="S4993" t="s">
        <v>6485</v>
      </c>
      <c r="T4993" t="s">
        <v>6728</v>
      </c>
      <c r="U4993" t="s">
        <v>6716</v>
      </c>
      <c r="V4993" t="s">
        <v>6727</v>
      </c>
      <c r="W4993">
        <v>0</v>
      </c>
      <c r="X4993" t="s">
        <v>6484</v>
      </c>
      <c r="Y4993">
        <v>15</v>
      </c>
      <c r="Z4993">
        <v>30</v>
      </c>
      <c r="AA4993" s="2">
        <f t="shared" ref="AA4993:AA5009" si="1349">Y4993/Z4993</f>
        <v>0.5</v>
      </c>
      <c r="AB4993">
        <v>0</v>
      </c>
      <c r="AC4993">
        <v>0</v>
      </c>
      <c r="AF4993">
        <v>0</v>
      </c>
      <c r="AG4993">
        <v>1</v>
      </c>
      <c r="AH4993">
        <v>0</v>
      </c>
      <c r="AI4993">
        <v>1</v>
      </c>
      <c r="AJ4993">
        <v>1</v>
      </c>
      <c r="AK4993" t="s">
        <v>6484</v>
      </c>
      <c r="AL4993">
        <f t="shared" ref="AL4993:AL5006" si="1350">SUM(AF4993:AK4993)</f>
        <v>3</v>
      </c>
      <c r="AM4993">
        <v>1</v>
      </c>
      <c r="AN4993">
        <v>1</v>
      </c>
      <c r="AO4993">
        <v>2</v>
      </c>
      <c r="AP4993" s="11" t="s">
        <v>9214</v>
      </c>
      <c r="AQ4993">
        <v>1</v>
      </c>
      <c r="AR4993">
        <f t="shared" ref="AR4993:AR5006" si="1351">IF(AL4993&lt;4,2,IF(AL4993=4,1,IF(AL4993=5,0,)))</f>
        <v>2</v>
      </c>
      <c r="AS4993">
        <f t="shared" ref="AS4993:AS5006" si="1352">SUM(AM4993:AR4993)</f>
        <v>7</v>
      </c>
    </row>
    <row r="4994" spans="1:45">
      <c r="A4994">
        <v>395</v>
      </c>
      <c r="B4994">
        <v>4993</v>
      </c>
      <c r="C4994" t="s">
        <v>6695</v>
      </c>
      <c r="D4994">
        <v>20211015</v>
      </c>
      <c r="E4994" t="s">
        <v>6710</v>
      </c>
      <c r="F4994" t="s">
        <v>6713</v>
      </c>
      <c r="G4994" t="s">
        <v>6714</v>
      </c>
      <c r="H4994" t="s">
        <v>6714</v>
      </c>
      <c r="I4994">
        <v>4</v>
      </c>
      <c r="J4994">
        <v>63</v>
      </c>
      <c r="K4994">
        <v>9</v>
      </c>
      <c r="L4994" t="s">
        <v>6725</v>
      </c>
      <c r="M4994" t="s">
        <v>89</v>
      </c>
      <c r="N4994">
        <v>20211014</v>
      </c>
      <c r="O4994">
        <v>26.25</v>
      </c>
      <c r="P4994">
        <v>27.96</v>
      </c>
      <c r="Q4994" t="s">
        <v>6484</v>
      </c>
      <c r="R4994" t="s">
        <v>6726</v>
      </c>
      <c r="S4994" t="s">
        <v>6485</v>
      </c>
      <c r="T4994" t="s">
        <v>6728</v>
      </c>
      <c r="U4994" t="s">
        <v>6716</v>
      </c>
      <c r="V4994" t="s">
        <v>6727</v>
      </c>
      <c r="W4994">
        <v>0</v>
      </c>
      <c r="X4994" t="s">
        <v>6484</v>
      </c>
      <c r="Y4994">
        <v>15</v>
      </c>
      <c r="Z4994">
        <v>30</v>
      </c>
      <c r="AA4994" s="2">
        <f t="shared" si="1349"/>
        <v>0.5</v>
      </c>
      <c r="AB4994">
        <v>0</v>
      </c>
      <c r="AC4994">
        <v>0</v>
      </c>
      <c r="AF4994">
        <v>0</v>
      </c>
      <c r="AG4994">
        <v>1</v>
      </c>
      <c r="AH4994">
        <v>0</v>
      </c>
      <c r="AI4994">
        <v>1</v>
      </c>
      <c r="AJ4994">
        <v>1</v>
      </c>
      <c r="AK4994" t="s">
        <v>6484</v>
      </c>
      <c r="AL4994">
        <f t="shared" si="1350"/>
        <v>3</v>
      </c>
      <c r="AM4994">
        <v>1</v>
      </c>
      <c r="AN4994">
        <v>1</v>
      </c>
      <c r="AO4994">
        <v>2</v>
      </c>
      <c r="AP4994" s="11" t="s">
        <v>9214</v>
      </c>
      <c r="AQ4994">
        <v>1</v>
      </c>
      <c r="AR4994">
        <f t="shared" si="1351"/>
        <v>2</v>
      </c>
      <c r="AS4994">
        <f t="shared" si="1352"/>
        <v>7</v>
      </c>
    </row>
    <row r="4995" spans="1:45">
      <c r="A4995">
        <v>395</v>
      </c>
      <c r="B4995">
        <v>4994</v>
      </c>
      <c r="C4995" t="s">
        <v>6696</v>
      </c>
      <c r="D4995">
        <v>20211015</v>
      </c>
      <c r="E4995" t="s">
        <v>6710</v>
      </c>
      <c r="F4995" t="s">
        <v>6713</v>
      </c>
      <c r="G4995" t="s">
        <v>6714</v>
      </c>
      <c r="H4995" t="s">
        <v>6714</v>
      </c>
      <c r="I4995">
        <v>3</v>
      </c>
      <c r="J4995">
        <v>59</v>
      </c>
      <c r="K4995">
        <v>9</v>
      </c>
      <c r="L4995" t="s">
        <v>6725</v>
      </c>
      <c r="M4995" t="s">
        <v>89</v>
      </c>
      <c r="N4995">
        <v>20211014</v>
      </c>
      <c r="O4995">
        <v>26.25</v>
      </c>
      <c r="P4995">
        <v>27.96</v>
      </c>
      <c r="Q4995" t="s">
        <v>6484</v>
      </c>
      <c r="R4995" t="s">
        <v>6726</v>
      </c>
      <c r="S4995" t="s">
        <v>6485</v>
      </c>
      <c r="T4995" t="s">
        <v>6728</v>
      </c>
      <c r="U4995" t="s">
        <v>6717</v>
      </c>
      <c r="V4995" t="s">
        <v>6727</v>
      </c>
      <c r="W4995">
        <v>0</v>
      </c>
      <c r="X4995" t="s">
        <v>6484</v>
      </c>
      <c r="Y4995">
        <v>15</v>
      </c>
      <c r="Z4995">
        <v>30</v>
      </c>
      <c r="AA4995" s="2">
        <f t="shared" si="1349"/>
        <v>0.5</v>
      </c>
      <c r="AB4995">
        <v>0</v>
      </c>
      <c r="AC4995">
        <v>0</v>
      </c>
      <c r="AF4995">
        <v>0</v>
      </c>
      <c r="AG4995">
        <v>1</v>
      </c>
      <c r="AH4995">
        <v>0</v>
      </c>
      <c r="AI4995">
        <v>1</v>
      </c>
      <c r="AJ4995">
        <v>1</v>
      </c>
      <c r="AK4995" t="s">
        <v>6484</v>
      </c>
      <c r="AL4995">
        <f t="shared" si="1350"/>
        <v>3</v>
      </c>
      <c r="AM4995">
        <v>1</v>
      </c>
      <c r="AN4995">
        <v>1</v>
      </c>
      <c r="AO4995">
        <v>2</v>
      </c>
      <c r="AP4995" s="11" t="s">
        <v>9214</v>
      </c>
      <c r="AQ4995">
        <v>1</v>
      </c>
      <c r="AR4995">
        <f t="shared" si="1351"/>
        <v>2</v>
      </c>
      <c r="AS4995">
        <f t="shared" si="1352"/>
        <v>7</v>
      </c>
    </row>
    <row r="4996" spans="1:45">
      <c r="A4996">
        <v>395</v>
      </c>
      <c r="B4996">
        <v>4995</v>
      </c>
      <c r="C4996" t="s">
        <v>6697</v>
      </c>
      <c r="D4996">
        <v>20211015</v>
      </c>
      <c r="E4996" t="s">
        <v>6710</v>
      </c>
      <c r="F4996" t="s">
        <v>6713</v>
      </c>
      <c r="G4996" t="s">
        <v>6714</v>
      </c>
      <c r="H4996" t="s">
        <v>6714</v>
      </c>
      <c r="I4996">
        <v>3</v>
      </c>
      <c r="J4996">
        <v>24</v>
      </c>
      <c r="K4996">
        <v>9</v>
      </c>
      <c r="L4996" t="s">
        <v>6725</v>
      </c>
      <c r="M4996" t="s">
        <v>89</v>
      </c>
      <c r="N4996">
        <v>20211014</v>
      </c>
      <c r="O4996">
        <v>30.2</v>
      </c>
      <c r="P4996">
        <v>32.86</v>
      </c>
      <c r="Q4996" t="s">
        <v>6484</v>
      </c>
      <c r="R4996" t="s">
        <v>6726</v>
      </c>
      <c r="S4996" t="s">
        <v>6485</v>
      </c>
      <c r="T4996" t="s">
        <v>6728</v>
      </c>
      <c r="U4996" t="s">
        <v>6718</v>
      </c>
      <c r="V4996" t="s">
        <v>6727</v>
      </c>
      <c r="W4996">
        <v>0</v>
      </c>
      <c r="X4996" t="s">
        <v>6484</v>
      </c>
      <c r="Y4996">
        <v>15</v>
      </c>
      <c r="Z4996">
        <v>30</v>
      </c>
      <c r="AA4996" s="2">
        <f t="shared" si="1349"/>
        <v>0.5</v>
      </c>
      <c r="AB4996">
        <v>0</v>
      </c>
      <c r="AC4996">
        <v>0</v>
      </c>
      <c r="AF4996">
        <v>0</v>
      </c>
      <c r="AG4996">
        <v>1</v>
      </c>
      <c r="AH4996">
        <v>0</v>
      </c>
      <c r="AI4996">
        <v>1</v>
      </c>
      <c r="AJ4996">
        <v>1</v>
      </c>
      <c r="AK4996" t="s">
        <v>6484</v>
      </c>
      <c r="AL4996">
        <f t="shared" si="1350"/>
        <v>3</v>
      </c>
      <c r="AM4996">
        <v>1</v>
      </c>
      <c r="AN4996">
        <v>1</v>
      </c>
      <c r="AO4996">
        <v>2</v>
      </c>
      <c r="AP4996" s="11" t="s">
        <v>9214</v>
      </c>
      <c r="AQ4996">
        <v>1</v>
      </c>
      <c r="AR4996">
        <f t="shared" si="1351"/>
        <v>2</v>
      </c>
      <c r="AS4996">
        <f t="shared" si="1352"/>
        <v>7</v>
      </c>
    </row>
    <row r="4997" spans="1:45">
      <c r="A4997">
        <v>395</v>
      </c>
      <c r="B4997">
        <v>4996</v>
      </c>
      <c r="C4997" t="s">
        <v>6698</v>
      </c>
      <c r="D4997">
        <v>20211015</v>
      </c>
      <c r="E4997" t="s">
        <v>6710</v>
      </c>
      <c r="F4997" t="s">
        <v>6713</v>
      </c>
      <c r="G4997" t="s">
        <v>6714</v>
      </c>
      <c r="H4997" t="s">
        <v>6714</v>
      </c>
      <c r="I4997">
        <v>3</v>
      </c>
      <c r="J4997">
        <v>29</v>
      </c>
      <c r="K4997">
        <v>9</v>
      </c>
      <c r="L4997" t="s">
        <v>6725</v>
      </c>
      <c r="M4997" t="s">
        <v>89</v>
      </c>
      <c r="N4997">
        <v>20211014</v>
      </c>
      <c r="O4997">
        <v>13.42</v>
      </c>
      <c r="P4997">
        <v>14.64</v>
      </c>
      <c r="Q4997" t="s">
        <v>6484</v>
      </c>
      <c r="R4997" t="s">
        <v>6726</v>
      </c>
      <c r="S4997" t="s">
        <v>6485</v>
      </c>
      <c r="T4997" t="s">
        <v>6728</v>
      </c>
      <c r="U4997" t="s">
        <v>6718</v>
      </c>
      <c r="V4997" t="s">
        <v>6727</v>
      </c>
      <c r="W4997">
        <v>0</v>
      </c>
      <c r="X4997" t="s">
        <v>6484</v>
      </c>
      <c r="Y4997">
        <v>15</v>
      </c>
      <c r="Z4997">
        <v>30</v>
      </c>
      <c r="AA4997" s="2">
        <f t="shared" si="1349"/>
        <v>0.5</v>
      </c>
      <c r="AB4997">
        <v>0</v>
      </c>
      <c r="AC4997">
        <v>0</v>
      </c>
      <c r="AF4997">
        <v>0</v>
      </c>
      <c r="AG4997">
        <v>1</v>
      </c>
      <c r="AH4997">
        <v>0</v>
      </c>
      <c r="AI4997">
        <v>1</v>
      </c>
      <c r="AJ4997">
        <v>1</v>
      </c>
      <c r="AK4997" t="s">
        <v>6484</v>
      </c>
      <c r="AL4997">
        <f t="shared" si="1350"/>
        <v>3</v>
      </c>
      <c r="AM4997">
        <v>1</v>
      </c>
      <c r="AN4997">
        <v>1</v>
      </c>
      <c r="AO4997">
        <v>2</v>
      </c>
      <c r="AP4997" s="11" t="s">
        <v>9214</v>
      </c>
      <c r="AQ4997">
        <v>1</v>
      </c>
      <c r="AR4997">
        <f t="shared" si="1351"/>
        <v>2</v>
      </c>
      <c r="AS4997">
        <f t="shared" si="1352"/>
        <v>7</v>
      </c>
    </row>
    <row r="4998" spans="1:45">
      <c r="A4998">
        <v>395</v>
      </c>
      <c r="B4998">
        <v>4997</v>
      </c>
      <c r="C4998" t="s">
        <v>6699</v>
      </c>
      <c r="D4998">
        <v>20211015</v>
      </c>
      <c r="E4998" t="s">
        <v>6710</v>
      </c>
      <c r="F4998" t="s">
        <v>6713</v>
      </c>
      <c r="G4998" t="s">
        <v>6714</v>
      </c>
      <c r="H4998" t="s">
        <v>6714</v>
      </c>
      <c r="I4998">
        <v>3</v>
      </c>
      <c r="J4998">
        <v>36</v>
      </c>
      <c r="K4998">
        <v>9</v>
      </c>
      <c r="L4998" t="s">
        <v>6725</v>
      </c>
      <c r="M4998">
        <v>20211011</v>
      </c>
      <c r="N4998">
        <v>20211014</v>
      </c>
      <c r="O4998">
        <v>18.89</v>
      </c>
      <c r="P4998">
        <v>20.190000000000001</v>
      </c>
      <c r="Q4998" t="s">
        <v>6484</v>
      </c>
      <c r="R4998" t="s">
        <v>6726</v>
      </c>
      <c r="S4998" t="s">
        <v>6485</v>
      </c>
      <c r="T4998" t="s">
        <v>6728</v>
      </c>
      <c r="U4998" t="s">
        <v>6720</v>
      </c>
      <c r="V4998" t="s">
        <v>6727</v>
      </c>
      <c r="W4998">
        <v>0</v>
      </c>
      <c r="X4998" t="s">
        <v>6484</v>
      </c>
      <c r="Y4998">
        <v>15</v>
      </c>
      <c r="Z4998">
        <v>30</v>
      </c>
      <c r="AA4998" s="2">
        <f t="shared" si="1349"/>
        <v>0.5</v>
      </c>
      <c r="AB4998">
        <v>0</v>
      </c>
      <c r="AC4998">
        <v>0</v>
      </c>
      <c r="AF4998">
        <v>0</v>
      </c>
      <c r="AG4998">
        <v>1</v>
      </c>
      <c r="AH4998">
        <v>0</v>
      </c>
      <c r="AI4998">
        <v>1</v>
      </c>
      <c r="AJ4998">
        <v>1</v>
      </c>
      <c r="AK4998" t="s">
        <v>6484</v>
      </c>
      <c r="AL4998">
        <f t="shared" si="1350"/>
        <v>3</v>
      </c>
      <c r="AM4998">
        <v>1</v>
      </c>
      <c r="AN4998">
        <v>1</v>
      </c>
      <c r="AO4998">
        <v>2</v>
      </c>
      <c r="AP4998" s="11" t="s">
        <v>9214</v>
      </c>
      <c r="AQ4998">
        <v>1</v>
      </c>
      <c r="AR4998">
        <f t="shared" si="1351"/>
        <v>2</v>
      </c>
      <c r="AS4998">
        <f t="shared" si="1352"/>
        <v>7</v>
      </c>
    </row>
    <row r="4999" spans="1:45">
      <c r="A4999">
        <v>395</v>
      </c>
      <c r="B4999">
        <v>4998</v>
      </c>
      <c r="C4999" t="s">
        <v>6700</v>
      </c>
      <c r="D4999">
        <v>20211015</v>
      </c>
      <c r="E4999" t="s">
        <v>6710</v>
      </c>
      <c r="F4999" t="s">
        <v>6713</v>
      </c>
      <c r="G4999" t="s">
        <v>6714</v>
      </c>
      <c r="H4999" t="s">
        <v>6714</v>
      </c>
      <c r="I4999">
        <v>3</v>
      </c>
      <c r="J4999">
        <v>27</v>
      </c>
      <c r="K4999">
        <v>9</v>
      </c>
      <c r="L4999" t="s">
        <v>6725</v>
      </c>
      <c r="M4999" t="s">
        <v>89</v>
      </c>
      <c r="N4999">
        <v>20211014</v>
      </c>
      <c r="O4999">
        <v>21.67</v>
      </c>
      <c r="P4999">
        <v>23.05</v>
      </c>
      <c r="Q4999" t="s">
        <v>6484</v>
      </c>
      <c r="R4999" t="s">
        <v>6726</v>
      </c>
      <c r="S4999" t="s">
        <v>6485</v>
      </c>
      <c r="T4999" t="s">
        <v>6728</v>
      </c>
      <c r="U4999" t="s">
        <v>6718</v>
      </c>
      <c r="V4999" t="s">
        <v>6727</v>
      </c>
      <c r="W4999">
        <v>0</v>
      </c>
      <c r="X4999" t="s">
        <v>6484</v>
      </c>
      <c r="Y4999">
        <v>15</v>
      </c>
      <c r="Z4999">
        <v>30</v>
      </c>
      <c r="AA4999" s="2">
        <f t="shared" si="1349"/>
        <v>0.5</v>
      </c>
      <c r="AB4999">
        <v>0</v>
      </c>
      <c r="AC4999">
        <v>0</v>
      </c>
      <c r="AF4999">
        <v>0</v>
      </c>
      <c r="AG4999">
        <v>1</v>
      </c>
      <c r="AH4999">
        <v>0</v>
      </c>
      <c r="AI4999">
        <v>1</v>
      </c>
      <c r="AJ4999">
        <v>1</v>
      </c>
      <c r="AK4999" t="s">
        <v>6484</v>
      </c>
      <c r="AL4999">
        <f t="shared" si="1350"/>
        <v>3</v>
      </c>
      <c r="AM4999">
        <v>1</v>
      </c>
      <c r="AN4999">
        <v>1</v>
      </c>
      <c r="AO4999">
        <v>2</v>
      </c>
      <c r="AP4999" s="11" t="s">
        <v>9214</v>
      </c>
      <c r="AQ4999">
        <v>1</v>
      </c>
      <c r="AR4999">
        <f t="shared" si="1351"/>
        <v>2</v>
      </c>
      <c r="AS4999">
        <f t="shared" si="1352"/>
        <v>7</v>
      </c>
    </row>
    <row r="5000" spans="1:45">
      <c r="A5000">
        <v>395</v>
      </c>
      <c r="B5000">
        <v>4999</v>
      </c>
      <c r="C5000" t="s">
        <v>6701</v>
      </c>
      <c r="D5000">
        <v>20211015</v>
      </c>
      <c r="E5000" t="s">
        <v>6710</v>
      </c>
      <c r="F5000" t="s">
        <v>6713</v>
      </c>
      <c r="G5000" t="s">
        <v>6714</v>
      </c>
      <c r="H5000" t="s">
        <v>6714</v>
      </c>
      <c r="I5000">
        <v>3</v>
      </c>
      <c r="J5000">
        <v>31</v>
      </c>
      <c r="K5000">
        <v>9</v>
      </c>
      <c r="L5000" t="s">
        <v>6725</v>
      </c>
      <c r="M5000" t="s">
        <v>89</v>
      </c>
      <c r="N5000">
        <v>20211014</v>
      </c>
      <c r="O5000">
        <v>16.12</v>
      </c>
      <c r="P5000">
        <v>17.239999999999998</v>
      </c>
      <c r="Q5000" t="s">
        <v>6484</v>
      </c>
      <c r="R5000" t="s">
        <v>6726</v>
      </c>
      <c r="S5000" t="s">
        <v>6485</v>
      </c>
      <c r="T5000" t="s">
        <v>6728</v>
      </c>
      <c r="U5000" t="s">
        <v>6719</v>
      </c>
      <c r="V5000" t="s">
        <v>6727</v>
      </c>
      <c r="W5000">
        <v>0</v>
      </c>
      <c r="X5000" t="s">
        <v>6484</v>
      </c>
      <c r="Y5000">
        <v>15</v>
      </c>
      <c r="Z5000">
        <v>30</v>
      </c>
      <c r="AA5000" s="2">
        <f t="shared" si="1349"/>
        <v>0.5</v>
      </c>
      <c r="AB5000">
        <v>0</v>
      </c>
      <c r="AC5000">
        <v>0</v>
      </c>
      <c r="AF5000">
        <v>0</v>
      </c>
      <c r="AG5000">
        <v>1</v>
      </c>
      <c r="AH5000">
        <v>0</v>
      </c>
      <c r="AI5000">
        <v>1</v>
      </c>
      <c r="AJ5000">
        <v>1</v>
      </c>
      <c r="AK5000" t="s">
        <v>6484</v>
      </c>
      <c r="AL5000">
        <f t="shared" si="1350"/>
        <v>3</v>
      </c>
      <c r="AM5000">
        <v>1</v>
      </c>
      <c r="AN5000">
        <v>1</v>
      </c>
      <c r="AO5000">
        <v>2</v>
      </c>
      <c r="AP5000" s="11" t="s">
        <v>9214</v>
      </c>
      <c r="AQ5000">
        <v>1</v>
      </c>
      <c r="AR5000">
        <f t="shared" si="1351"/>
        <v>2</v>
      </c>
      <c r="AS5000">
        <f t="shared" si="1352"/>
        <v>7</v>
      </c>
    </row>
    <row r="5001" spans="1:45">
      <c r="A5001">
        <v>395</v>
      </c>
      <c r="B5001">
        <v>5000</v>
      </c>
      <c r="C5001" t="s">
        <v>6702</v>
      </c>
      <c r="D5001">
        <v>20211015</v>
      </c>
      <c r="E5001" t="s">
        <v>6710</v>
      </c>
      <c r="F5001" t="s">
        <v>6713</v>
      </c>
      <c r="G5001" t="s">
        <v>6714</v>
      </c>
      <c r="H5001" t="s">
        <v>6714</v>
      </c>
      <c r="I5001">
        <v>3</v>
      </c>
      <c r="J5001">
        <v>67</v>
      </c>
      <c r="K5001">
        <v>9</v>
      </c>
      <c r="L5001" t="s">
        <v>6725</v>
      </c>
      <c r="M5001" t="s">
        <v>89</v>
      </c>
      <c r="N5001">
        <v>20211014</v>
      </c>
      <c r="O5001">
        <v>12.85</v>
      </c>
      <c r="P5001">
        <v>13.94</v>
      </c>
      <c r="Q5001" t="s">
        <v>6484</v>
      </c>
      <c r="R5001" t="s">
        <v>6726</v>
      </c>
      <c r="S5001" t="s">
        <v>6485</v>
      </c>
      <c r="T5001" t="s">
        <v>6728</v>
      </c>
      <c r="U5001" t="s">
        <v>6721</v>
      </c>
      <c r="V5001" t="s">
        <v>6727</v>
      </c>
      <c r="W5001">
        <v>0</v>
      </c>
      <c r="X5001" t="s">
        <v>6484</v>
      </c>
      <c r="Y5001">
        <v>15</v>
      </c>
      <c r="Z5001">
        <v>30</v>
      </c>
      <c r="AA5001" s="2">
        <f t="shared" si="1349"/>
        <v>0.5</v>
      </c>
      <c r="AB5001">
        <v>0</v>
      </c>
      <c r="AC5001">
        <v>0</v>
      </c>
      <c r="AF5001">
        <v>0</v>
      </c>
      <c r="AG5001">
        <v>1</v>
      </c>
      <c r="AH5001">
        <v>0</v>
      </c>
      <c r="AI5001">
        <v>1</v>
      </c>
      <c r="AJ5001">
        <v>1</v>
      </c>
      <c r="AK5001" t="s">
        <v>6484</v>
      </c>
      <c r="AL5001">
        <f t="shared" si="1350"/>
        <v>3</v>
      </c>
      <c r="AM5001">
        <v>1</v>
      </c>
      <c r="AN5001">
        <v>1</v>
      </c>
      <c r="AO5001">
        <v>2</v>
      </c>
      <c r="AP5001" s="11" t="s">
        <v>9214</v>
      </c>
      <c r="AQ5001">
        <v>1</v>
      </c>
      <c r="AR5001">
        <f t="shared" si="1351"/>
        <v>2</v>
      </c>
      <c r="AS5001">
        <f t="shared" si="1352"/>
        <v>7</v>
      </c>
    </row>
    <row r="5002" spans="1:45">
      <c r="A5002">
        <v>395</v>
      </c>
      <c r="B5002">
        <v>5001</v>
      </c>
      <c r="C5002" t="s">
        <v>6704</v>
      </c>
      <c r="D5002">
        <v>20211015</v>
      </c>
      <c r="E5002" t="s">
        <v>6710</v>
      </c>
      <c r="F5002" t="s">
        <v>6713</v>
      </c>
      <c r="G5002" t="s">
        <v>6714</v>
      </c>
      <c r="H5002" t="s">
        <v>6714</v>
      </c>
      <c r="I5002">
        <v>3</v>
      </c>
      <c r="J5002">
        <v>46</v>
      </c>
      <c r="K5002">
        <v>9</v>
      </c>
      <c r="L5002" t="s">
        <v>6725</v>
      </c>
      <c r="M5002">
        <v>20211013</v>
      </c>
      <c r="N5002">
        <v>20211014</v>
      </c>
      <c r="O5002">
        <v>13.23</v>
      </c>
      <c r="P5002">
        <v>14.03</v>
      </c>
      <c r="Q5002" t="s">
        <v>6484</v>
      </c>
      <c r="R5002" t="s">
        <v>6726</v>
      </c>
      <c r="S5002" t="s">
        <v>6485</v>
      </c>
      <c r="T5002" t="s">
        <v>6728</v>
      </c>
      <c r="U5002" t="s">
        <v>6722</v>
      </c>
      <c r="V5002" t="s">
        <v>6727</v>
      </c>
      <c r="W5002">
        <v>0</v>
      </c>
      <c r="X5002" t="s">
        <v>6484</v>
      </c>
      <c r="Y5002">
        <v>15</v>
      </c>
      <c r="Z5002">
        <v>30</v>
      </c>
      <c r="AA5002" s="2">
        <f t="shared" si="1349"/>
        <v>0.5</v>
      </c>
      <c r="AB5002">
        <v>0</v>
      </c>
      <c r="AC5002">
        <v>0</v>
      </c>
      <c r="AF5002">
        <v>0</v>
      </c>
      <c r="AG5002">
        <v>1</v>
      </c>
      <c r="AH5002">
        <v>0</v>
      </c>
      <c r="AI5002">
        <v>1</v>
      </c>
      <c r="AJ5002">
        <v>1</v>
      </c>
      <c r="AK5002" t="s">
        <v>6484</v>
      </c>
      <c r="AL5002">
        <f t="shared" si="1350"/>
        <v>3</v>
      </c>
      <c r="AM5002">
        <v>1</v>
      </c>
      <c r="AN5002">
        <v>1</v>
      </c>
      <c r="AO5002">
        <v>2</v>
      </c>
      <c r="AP5002" s="11" t="s">
        <v>9214</v>
      </c>
      <c r="AQ5002">
        <v>1</v>
      </c>
      <c r="AR5002">
        <f t="shared" si="1351"/>
        <v>2</v>
      </c>
      <c r="AS5002">
        <f t="shared" si="1352"/>
        <v>7</v>
      </c>
    </row>
    <row r="5003" spans="1:45">
      <c r="A5003">
        <v>395</v>
      </c>
      <c r="B5003">
        <v>5002</v>
      </c>
      <c r="C5003" t="s">
        <v>6705</v>
      </c>
      <c r="D5003">
        <v>20211015</v>
      </c>
      <c r="E5003" t="s">
        <v>6710</v>
      </c>
      <c r="F5003" t="s">
        <v>6713</v>
      </c>
      <c r="G5003" t="s">
        <v>6714</v>
      </c>
      <c r="H5003" t="s">
        <v>6714</v>
      </c>
      <c r="I5003">
        <v>3</v>
      </c>
      <c r="J5003">
        <v>28</v>
      </c>
      <c r="K5003">
        <v>9</v>
      </c>
      <c r="L5003" t="s">
        <v>6725</v>
      </c>
      <c r="M5003" t="s">
        <v>89</v>
      </c>
      <c r="N5003">
        <v>20211014</v>
      </c>
      <c r="O5003">
        <v>14.29</v>
      </c>
      <c r="P5003">
        <v>14.99</v>
      </c>
      <c r="Q5003" t="s">
        <v>6484</v>
      </c>
      <c r="R5003" t="s">
        <v>6726</v>
      </c>
      <c r="S5003" t="s">
        <v>6485</v>
      </c>
      <c r="T5003" t="s">
        <v>6728</v>
      </c>
      <c r="U5003" t="s">
        <v>6723</v>
      </c>
      <c r="V5003" t="s">
        <v>6727</v>
      </c>
      <c r="W5003">
        <v>0</v>
      </c>
      <c r="X5003" t="s">
        <v>6484</v>
      </c>
      <c r="Y5003">
        <v>15</v>
      </c>
      <c r="Z5003">
        <v>30</v>
      </c>
      <c r="AA5003" s="2">
        <f t="shared" si="1349"/>
        <v>0.5</v>
      </c>
      <c r="AB5003">
        <v>0</v>
      </c>
      <c r="AC5003">
        <v>0</v>
      </c>
      <c r="AF5003">
        <v>0</v>
      </c>
      <c r="AG5003">
        <v>1</v>
      </c>
      <c r="AH5003">
        <v>0</v>
      </c>
      <c r="AI5003">
        <v>1</v>
      </c>
      <c r="AJ5003">
        <v>1</v>
      </c>
      <c r="AK5003" t="s">
        <v>6484</v>
      </c>
      <c r="AL5003">
        <f t="shared" si="1350"/>
        <v>3</v>
      </c>
      <c r="AM5003">
        <v>1</v>
      </c>
      <c r="AN5003">
        <v>1</v>
      </c>
      <c r="AO5003">
        <v>2</v>
      </c>
      <c r="AP5003" s="11" t="s">
        <v>9214</v>
      </c>
      <c r="AQ5003">
        <v>1</v>
      </c>
      <c r="AR5003">
        <f t="shared" si="1351"/>
        <v>2</v>
      </c>
      <c r="AS5003">
        <f t="shared" si="1352"/>
        <v>7</v>
      </c>
    </row>
    <row r="5004" spans="1:45">
      <c r="A5004">
        <v>395</v>
      </c>
      <c r="B5004">
        <v>5003</v>
      </c>
      <c r="C5004" t="s">
        <v>6706</v>
      </c>
      <c r="D5004">
        <v>20211015</v>
      </c>
      <c r="E5004" t="s">
        <v>6710</v>
      </c>
      <c r="F5004" t="s">
        <v>6713</v>
      </c>
      <c r="G5004" t="s">
        <v>6714</v>
      </c>
      <c r="H5004" t="s">
        <v>6714</v>
      </c>
      <c r="I5004">
        <v>4</v>
      </c>
      <c r="J5004">
        <v>27</v>
      </c>
      <c r="K5004">
        <v>9</v>
      </c>
      <c r="L5004" t="s">
        <v>6725</v>
      </c>
      <c r="M5004">
        <v>20211014</v>
      </c>
      <c r="N5004">
        <v>20211014</v>
      </c>
      <c r="O5004">
        <v>26.7</v>
      </c>
      <c r="P5004">
        <v>28.23</v>
      </c>
      <c r="Q5004" t="s">
        <v>6484</v>
      </c>
      <c r="R5004" t="s">
        <v>6726</v>
      </c>
      <c r="S5004" t="s">
        <v>6485</v>
      </c>
      <c r="T5004" t="s">
        <v>6728</v>
      </c>
      <c r="U5004" t="s">
        <v>6723</v>
      </c>
      <c r="V5004" t="s">
        <v>6727</v>
      </c>
      <c r="W5004">
        <v>0</v>
      </c>
      <c r="X5004" t="s">
        <v>6484</v>
      </c>
      <c r="Y5004">
        <v>15</v>
      </c>
      <c r="Z5004">
        <v>30</v>
      </c>
      <c r="AA5004" s="2">
        <f t="shared" si="1349"/>
        <v>0.5</v>
      </c>
      <c r="AB5004">
        <v>0</v>
      </c>
      <c r="AC5004">
        <v>0</v>
      </c>
      <c r="AF5004">
        <v>0</v>
      </c>
      <c r="AG5004">
        <v>1</v>
      </c>
      <c r="AH5004">
        <v>0</v>
      </c>
      <c r="AI5004">
        <v>1</v>
      </c>
      <c r="AJ5004">
        <v>1</v>
      </c>
      <c r="AK5004" t="s">
        <v>6484</v>
      </c>
      <c r="AL5004">
        <f t="shared" si="1350"/>
        <v>3</v>
      </c>
      <c r="AM5004">
        <v>1</v>
      </c>
      <c r="AN5004">
        <v>1</v>
      </c>
      <c r="AO5004">
        <v>2</v>
      </c>
      <c r="AP5004" s="11" t="s">
        <v>9214</v>
      </c>
      <c r="AQ5004">
        <v>1</v>
      </c>
      <c r="AR5004">
        <f t="shared" si="1351"/>
        <v>2</v>
      </c>
      <c r="AS5004">
        <f t="shared" si="1352"/>
        <v>7</v>
      </c>
    </row>
    <row r="5005" spans="1:45">
      <c r="A5005">
        <v>395</v>
      </c>
      <c r="B5005">
        <v>5004</v>
      </c>
      <c r="C5005" t="s">
        <v>6707</v>
      </c>
      <c r="D5005">
        <v>20211015</v>
      </c>
      <c r="E5005" t="s">
        <v>6710</v>
      </c>
      <c r="F5005" t="s">
        <v>6713</v>
      </c>
      <c r="G5005" t="s">
        <v>6714</v>
      </c>
      <c r="H5005" t="s">
        <v>6714</v>
      </c>
      <c r="I5005">
        <v>3</v>
      </c>
      <c r="J5005">
        <v>54</v>
      </c>
      <c r="K5005">
        <v>9</v>
      </c>
      <c r="L5005" t="s">
        <v>6725</v>
      </c>
      <c r="M5005" t="s">
        <v>89</v>
      </c>
      <c r="N5005">
        <v>20211014</v>
      </c>
      <c r="O5005">
        <v>12.63</v>
      </c>
      <c r="P5005">
        <v>13.3</v>
      </c>
      <c r="Q5005" t="s">
        <v>6484</v>
      </c>
      <c r="R5005" t="s">
        <v>6726</v>
      </c>
      <c r="S5005" t="s">
        <v>6485</v>
      </c>
      <c r="T5005" t="s">
        <v>6728</v>
      </c>
      <c r="U5005" t="s">
        <v>6720</v>
      </c>
      <c r="V5005" t="s">
        <v>6727</v>
      </c>
      <c r="W5005">
        <v>0</v>
      </c>
      <c r="X5005" t="s">
        <v>6484</v>
      </c>
      <c r="Y5005">
        <v>15</v>
      </c>
      <c r="Z5005">
        <v>30</v>
      </c>
      <c r="AA5005" s="2">
        <f t="shared" si="1349"/>
        <v>0.5</v>
      </c>
      <c r="AB5005">
        <v>0</v>
      </c>
      <c r="AC5005">
        <v>0</v>
      </c>
      <c r="AF5005">
        <v>0</v>
      </c>
      <c r="AG5005">
        <v>1</v>
      </c>
      <c r="AH5005">
        <v>0</v>
      </c>
      <c r="AI5005">
        <v>1</v>
      </c>
      <c r="AJ5005">
        <v>1</v>
      </c>
      <c r="AK5005" t="s">
        <v>6484</v>
      </c>
      <c r="AL5005">
        <f t="shared" si="1350"/>
        <v>3</v>
      </c>
      <c r="AM5005">
        <v>1</v>
      </c>
      <c r="AN5005">
        <v>1</v>
      </c>
      <c r="AO5005">
        <v>2</v>
      </c>
      <c r="AP5005" s="11" t="s">
        <v>9214</v>
      </c>
      <c r="AQ5005">
        <v>1</v>
      </c>
      <c r="AR5005">
        <f t="shared" si="1351"/>
        <v>2</v>
      </c>
      <c r="AS5005">
        <f t="shared" si="1352"/>
        <v>7</v>
      </c>
    </row>
    <row r="5006" spans="1:45">
      <c r="A5006">
        <v>395</v>
      </c>
      <c r="B5006">
        <v>5005</v>
      </c>
      <c r="C5006" t="s">
        <v>6708</v>
      </c>
      <c r="D5006">
        <v>20211015</v>
      </c>
      <c r="E5006" t="s">
        <v>6710</v>
      </c>
      <c r="F5006" t="s">
        <v>6713</v>
      </c>
      <c r="G5006" t="s">
        <v>6714</v>
      </c>
      <c r="H5006" t="s">
        <v>6714</v>
      </c>
      <c r="I5006">
        <v>3</v>
      </c>
      <c r="J5006">
        <v>53</v>
      </c>
      <c r="K5006">
        <v>9</v>
      </c>
      <c r="L5006" t="s">
        <v>6725</v>
      </c>
      <c r="M5006">
        <v>20211014</v>
      </c>
      <c r="N5006">
        <v>20211014</v>
      </c>
      <c r="O5006">
        <v>15.1</v>
      </c>
      <c r="P5006">
        <v>16.239999999999998</v>
      </c>
      <c r="Q5006" t="s">
        <v>6484</v>
      </c>
      <c r="R5006" t="s">
        <v>6726</v>
      </c>
      <c r="S5006" t="s">
        <v>6485</v>
      </c>
      <c r="T5006" t="s">
        <v>6728</v>
      </c>
      <c r="U5006" t="s">
        <v>6720</v>
      </c>
      <c r="V5006" t="s">
        <v>6727</v>
      </c>
      <c r="W5006">
        <v>0</v>
      </c>
      <c r="X5006" t="s">
        <v>6484</v>
      </c>
      <c r="Y5006">
        <v>15</v>
      </c>
      <c r="Z5006">
        <v>30</v>
      </c>
      <c r="AA5006" s="2">
        <f t="shared" si="1349"/>
        <v>0.5</v>
      </c>
      <c r="AB5006">
        <v>0</v>
      </c>
      <c r="AC5006">
        <v>0</v>
      </c>
      <c r="AF5006">
        <v>0</v>
      </c>
      <c r="AG5006">
        <v>1</v>
      </c>
      <c r="AH5006">
        <v>0</v>
      </c>
      <c r="AI5006">
        <v>1</v>
      </c>
      <c r="AJ5006">
        <v>1</v>
      </c>
      <c r="AK5006" t="s">
        <v>6484</v>
      </c>
      <c r="AL5006">
        <f t="shared" si="1350"/>
        <v>3</v>
      </c>
      <c r="AM5006">
        <v>1</v>
      </c>
      <c r="AN5006">
        <v>1</v>
      </c>
      <c r="AO5006">
        <v>2</v>
      </c>
      <c r="AP5006" s="11" t="s">
        <v>9214</v>
      </c>
      <c r="AQ5006">
        <v>1</v>
      </c>
      <c r="AR5006">
        <f t="shared" si="1351"/>
        <v>2</v>
      </c>
      <c r="AS5006">
        <f t="shared" si="1352"/>
        <v>7</v>
      </c>
    </row>
    <row r="5007" spans="1:45">
      <c r="A5007">
        <v>395</v>
      </c>
      <c r="B5007">
        <v>5006</v>
      </c>
      <c r="C5007" t="s">
        <v>6703</v>
      </c>
      <c r="D5007">
        <v>20211015</v>
      </c>
      <c r="E5007" t="s">
        <v>6711</v>
      </c>
      <c r="F5007" t="s">
        <v>6713</v>
      </c>
      <c r="G5007" t="s">
        <v>6714</v>
      </c>
      <c r="H5007" t="s">
        <v>6714</v>
      </c>
      <c r="I5007">
        <v>4</v>
      </c>
      <c r="J5007">
        <v>63</v>
      </c>
      <c r="K5007">
        <v>99</v>
      </c>
      <c r="L5007" t="s">
        <v>63</v>
      </c>
      <c r="M5007" t="s">
        <v>89</v>
      </c>
      <c r="N5007">
        <v>20211014</v>
      </c>
      <c r="O5007">
        <v>15.73</v>
      </c>
      <c r="P5007">
        <v>16.59</v>
      </c>
      <c r="Q5007" t="s">
        <v>6484</v>
      </c>
      <c r="U5007" t="s">
        <v>6721</v>
      </c>
      <c r="W5007">
        <v>0</v>
      </c>
      <c r="X5007" t="s">
        <v>6484</v>
      </c>
      <c r="Y5007">
        <v>15</v>
      </c>
      <c r="Z5007">
        <v>30</v>
      </c>
      <c r="AA5007" s="2">
        <f t="shared" si="1349"/>
        <v>0.5</v>
      </c>
      <c r="AB5007">
        <v>0</v>
      </c>
      <c r="AC5007">
        <v>1</v>
      </c>
      <c r="AD5007">
        <v>1</v>
      </c>
      <c r="AE5007">
        <v>5000</v>
      </c>
      <c r="AF5007" t="s">
        <v>8</v>
      </c>
      <c r="AG5007" t="s">
        <v>8</v>
      </c>
      <c r="AH5007" t="s">
        <v>8</v>
      </c>
      <c r="AI5007" t="s">
        <v>8</v>
      </c>
      <c r="AJ5007" t="s">
        <v>8</v>
      </c>
      <c r="AK5007" t="s">
        <v>8</v>
      </c>
      <c r="AL5007" t="s">
        <v>8</v>
      </c>
      <c r="AM5007" t="s">
        <v>8</v>
      </c>
      <c r="AN5007" t="s">
        <v>8</v>
      </c>
      <c r="AO5007" t="s">
        <v>8</v>
      </c>
      <c r="AP5007" s="11" t="s">
        <v>8</v>
      </c>
      <c r="AQ5007" t="s">
        <v>8</v>
      </c>
      <c r="AR5007" t="s">
        <v>8</v>
      </c>
      <c r="AS5007" t="s">
        <v>8</v>
      </c>
    </row>
    <row r="5008" spans="1:45">
      <c r="A5008">
        <v>395</v>
      </c>
      <c r="B5008">
        <v>5007</v>
      </c>
      <c r="C5008" t="s">
        <v>6709</v>
      </c>
      <c r="D5008">
        <v>20211015</v>
      </c>
      <c r="E5008" t="s">
        <v>6712</v>
      </c>
      <c r="F5008" t="s">
        <v>6713</v>
      </c>
      <c r="G5008" t="s">
        <v>6714</v>
      </c>
      <c r="H5008" t="s">
        <v>6714</v>
      </c>
      <c r="I5008">
        <v>3</v>
      </c>
      <c r="J5008">
        <v>39</v>
      </c>
      <c r="K5008">
        <v>99</v>
      </c>
      <c r="L5008" t="s">
        <v>63</v>
      </c>
      <c r="M5008">
        <v>20211007</v>
      </c>
      <c r="N5008">
        <v>20211014</v>
      </c>
      <c r="O5008">
        <v>26.41</v>
      </c>
      <c r="P5008">
        <v>24.79</v>
      </c>
      <c r="Q5008" t="s">
        <v>6484</v>
      </c>
      <c r="U5008" t="s">
        <v>6724</v>
      </c>
      <c r="W5008">
        <v>0</v>
      </c>
      <c r="X5008" t="s">
        <v>6484</v>
      </c>
      <c r="Y5008">
        <v>15</v>
      </c>
      <c r="Z5008">
        <v>30</v>
      </c>
      <c r="AA5008" s="2">
        <f t="shared" si="1349"/>
        <v>0.5</v>
      </c>
      <c r="AB5008">
        <v>0</v>
      </c>
      <c r="AC5008">
        <v>1</v>
      </c>
      <c r="AD5008">
        <v>0</v>
      </c>
      <c r="AE5008">
        <v>4991</v>
      </c>
      <c r="AF5008" t="s">
        <v>8</v>
      </c>
      <c r="AG5008" t="s">
        <v>8</v>
      </c>
      <c r="AH5008" t="s">
        <v>8</v>
      </c>
      <c r="AI5008" t="s">
        <v>8</v>
      </c>
      <c r="AJ5008" t="s">
        <v>8</v>
      </c>
      <c r="AK5008" t="s">
        <v>8</v>
      </c>
      <c r="AL5008" t="s">
        <v>8</v>
      </c>
      <c r="AM5008" t="s">
        <v>8</v>
      </c>
      <c r="AN5008" t="s">
        <v>8</v>
      </c>
      <c r="AO5008" t="s">
        <v>8</v>
      </c>
      <c r="AP5008" s="11" t="s">
        <v>8</v>
      </c>
      <c r="AQ5008" t="s">
        <v>8</v>
      </c>
      <c r="AR5008" t="s">
        <v>8</v>
      </c>
      <c r="AS5008" t="s">
        <v>8</v>
      </c>
    </row>
    <row r="5009" spans="1:45">
      <c r="A5009">
        <v>396</v>
      </c>
      <c r="B5009">
        <v>5008</v>
      </c>
      <c r="C5009" t="s">
        <v>6729</v>
      </c>
      <c r="D5009">
        <v>20211015</v>
      </c>
      <c r="E5009" t="s">
        <v>6741</v>
      </c>
      <c r="F5009" t="s">
        <v>6742</v>
      </c>
      <c r="G5009" t="s">
        <v>6743</v>
      </c>
      <c r="H5009" t="s">
        <v>6743</v>
      </c>
      <c r="I5009">
        <v>3</v>
      </c>
      <c r="J5009">
        <v>25</v>
      </c>
      <c r="K5009">
        <v>5</v>
      </c>
      <c r="L5009" t="s">
        <v>6754</v>
      </c>
      <c r="M5009">
        <v>20211009</v>
      </c>
      <c r="N5009">
        <v>20211011</v>
      </c>
      <c r="O5009">
        <v>16.21</v>
      </c>
      <c r="P5009">
        <v>14.62</v>
      </c>
      <c r="Q5009">
        <v>12.61</v>
      </c>
      <c r="R5009" t="s">
        <v>6755</v>
      </c>
      <c r="S5009" t="s">
        <v>6435</v>
      </c>
      <c r="U5009" t="s">
        <v>6753</v>
      </c>
      <c r="V5009" t="s">
        <v>7005</v>
      </c>
      <c r="W5009">
        <v>1</v>
      </c>
      <c r="X5009">
        <v>5008</v>
      </c>
      <c r="Y5009">
        <v>12</v>
      </c>
      <c r="Z5009">
        <v>554</v>
      </c>
      <c r="AA5009" s="2">
        <f t="shared" si="1349"/>
        <v>2.1660649819494584E-2</v>
      </c>
      <c r="AB5009">
        <v>0</v>
      </c>
      <c r="AC5009">
        <v>0</v>
      </c>
      <c r="AF5009">
        <v>0</v>
      </c>
      <c r="AG5009">
        <v>0</v>
      </c>
      <c r="AH5009">
        <v>1</v>
      </c>
      <c r="AI5009">
        <v>1</v>
      </c>
      <c r="AJ5009">
        <v>0</v>
      </c>
      <c r="AK5009" t="s">
        <v>6745</v>
      </c>
      <c r="AL5009">
        <f t="shared" si="1343"/>
        <v>2</v>
      </c>
      <c r="AM5009">
        <v>0</v>
      </c>
      <c r="AN5009">
        <v>1</v>
      </c>
      <c r="AO5009">
        <v>2</v>
      </c>
      <c r="AP5009" s="11" t="s">
        <v>9214</v>
      </c>
      <c r="AQ5009">
        <v>2</v>
      </c>
      <c r="AR5009">
        <f t="shared" si="1330"/>
        <v>2</v>
      </c>
      <c r="AS5009">
        <f t="shared" si="1348"/>
        <v>7</v>
      </c>
    </row>
    <row r="5010" spans="1:45">
      <c r="A5010">
        <v>396</v>
      </c>
      <c r="B5010">
        <v>5009</v>
      </c>
      <c r="C5010" t="s">
        <v>6730</v>
      </c>
      <c r="D5010">
        <v>20211015</v>
      </c>
      <c r="E5010" t="s">
        <v>6741</v>
      </c>
      <c r="F5010" t="s">
        <v>6742</v>
      </c>
      <c r="G5010" t="s">
        <v>6743</v>
      </c>
      <c r="H5010" t="s">
        <v>6743</v>
      </c>
      <c r="I5010">
        <v>3</v>
      </c>
      <c r="J5010">
        <v>27</v>
      </c>
      <c r="K5010">
        <v>5</v>
      </c>
      <c r="L5010" t="s">
        <v>6754</v>
      </c>
      <c r="M5010">
        <v>20211010</v>
      </c>
      <c r="N5010">
        <v>20211011</v>
      </c>
      <c r="O5010">
        <v>20.45</v>
      </c>
      <c r="P5010">
        <v>18.79</v>
      </c>
      <c r="Q5010">
        <v>19.3</v>
      </c>
      <c r="R5010" t="s">
        <v>6755</v>
      </c>
      <c r="S5010" t="s">
        <v>6744</v>
      </c>
      <c r="U5010" t="s">
        <v>6756</v>
      </c>
      <c r="V5010" t="s">
        <v>7005</v>
      </c>
      <c r="W5010">
        <v>0</v>
      </c>
      <c r="X5010" t="s">
        <v>8</v>
      </c>
      <c r="Y5010">
        <v>12</v>
      </c>
      <c r="Z5010">
        <v>554</v>
      </c>
      <c r="AA5010" s="2">
        <f t="shared" ref="AA5010:AA5021" si="1353">Y5010/Z5010</f>
        <v>2.1660649819494584E-2</v>
      </c>
      <c r="AB5010">
        <v>0</v>
      </c>
      <c r="AC5010">
        <v>0</v>
      </c>
      <c r="AF5010">
        <v>0</v>
      </c>
      <c r="AG5010">
        <v>0</v>
      </c>
      <c r="AH5010">
        <v>1</v>
      </c>
      <c r="AI5010">
        <v>1</v>
      </c>
      <c r="AJ5010">
        <v>0</v>
      </c>
      <c r="AK5010" t="s">
        <v>6745</v>
      </c>
      <c r="AL5010">
        <f t="shared" ref="AL5010:AL5020" si="1354">SUM(AF5010:AK5010)</f>
        <v>2</v>
      </c>
      <c r="AM5010">
        <v>0</v>
      </c>
      <c r="AN5010">
        <v>1</v>
      </c>
      <c r="AO5010">
        <v>2</v>
      </c>
      <c r="AP5010" s="11" t="s">
        <v>9214</v>
      </c>
      <c r="AQ5010">
        <v>2</v>
      </c>
      <c r="AR5010">
        <f t="shared" ref="AR5010:AR5020" si="1355">IF(AL5010&lt;4,2,IF(AL5010=4,1,IF(AL5010=5,0,)))</f>
        <v>2</v>
      </c>
      <c r="AS5010">
        <f t="shared" ref="AS5010:AS5020" si="1356">SUM(AM5010:AR5010)</f>
        <v>7</v>
      </c>
    </row>
    <row r="5011" spans="1:45">
      <c r="A5011">
        <v>396</v>
      </c>
      <c r="B5011">
        <v>5010</v>
      </c>
      <c r="C5011" t="s">
        <v>6731</v>
      </c>
      <c r="D5011">
        <v>20211015</v>
      </c>
      <c r="E5011" t="s">
        <v>6741</v>
      </c>
      <c r="F5011" t="s">
        <v>6742</v>
      </c>
      <c r="G5011" t="s">
        <v>6743</v>
      </c>
      <c r="H5011" t="s">
        <v>6743</v>
      </c>
      <c r="I5011">
        <v>3</v>
      </c>
      <c r="J5011">
        <v>41</v>
      </c>
      <c r="K5011">
        <v>5</v>
      </c>
      <c r="L5011" t="s">
        <v>6754</v>
      </c>
      <c r="M5011">
        <v>20211009</v>
      </c>
      <c r="N5011">
        <v>20211011</v>
      </c>
      <c r="O5011">
        <v>16.05</v>
      </c>
      <c r="P5011">
        <v>15.94</v>
      </c>
      <c r="Q5011" t="s">
        <v>6745</v>
      </c>
      <c r="R5011" t="s">
        <v>6755</v>
      </c>
      <c r="U5011" t="s">
        <v>6746</v>
      </c>
      <c r="V5011" t="s">
        <v>7005</v>
      </c>
      <c r="W5011">
        <v>0</v>
      </c>
      <c r="X5011" t="s">
        <v>8</v>
      </c>
      <c r="Y5011">
        <v>12</v>
      </c>
      <c r="Z5011">
        <v>554</v>
      </c>
      <c r="AA5011" s="2">
        <f t="shared" si="1353"/>
        <v>2.1660649819494584E-2</v>
      </c>
      <c r="AB5011">
        <v>0</v>
      </c>
      <c r="AC5011">
        <v>0</v>
      </c>
      <c r="AF5011">
        <v>0</v>
      </c>
      <c r="AG5011">
        <v>0</v>
      </c>
      <c r="AH5011">
        <v>1</v>
      </c>
      <c r="AI5011">
        <v>1</v>
      </c>
      <c r="AJ5011">
        <v>0</v>
      </c>
      <c r="AK5011" t="s">
        <v>6745</v>
      </c>
      <c r="AL5011">
        <f t="shared" si="1354"/>
        <v>2</v>
      </c>
      <c r="AM5011">
        <v>0</v>
      </c>
      <c r="AN5011">
        <v>1</v>
      </c>
      <c r="AO5011">
        <v>2</v>
      </c>
      <c r="AP5011" s="11" t="s">
        <v>9214</v>
      </c>
      <c r="AQ5011">
        <v>2</v>
      </c>
      <c r="AR5011">
        <f t="shared" si="1355"/>
        <v>2</v>
      </c>
      <c r="AS5011">
        <f t="shared" si="1356"/>
        <v>7</v>
      </c>
    </row>
    <row r="5012" spans="1:45">
      <c r="A5012">
        <v>396</v>
      </c>
      <c r="B5012">
        <v>5011</v>
      </c>
      <c r="C5012" t="s">
        <v>6732</v>
      </c>
      <c r="D5012">
        <v>20211015</v>
      </c>
      <c r="E5012" t="s">
        <v>6741</v>
      </c>
      <c r="F5012" t="s">
        <v>6742</v>
      </c>
      <c r="G5012" t="s">
        <v>6743</v>
      </c>
      <c r="H5012" t="s">
        <v>6743</v>
      </c>
      <c r="I5012">
        <v>3</v>
      </c>
      <c r="J5012">
        <v>66</v>
      </c>
      <c r="K5012">
        <v>5</v>
      </c>
      <c r="L5012" t="s">
        <v>6754</v>
      </c>
      <c r="M5012" t="s">
        <v>89</v>
      </c>
      <c r="N5012">
        <v>20211011</v>
      </c>
      <c r="O5012">
        <v>15.02</v>
      </c>
      <c r="P5012">
        <v>15.04</v>
      </c>
      <c r="Q5012" t="s">
        <v>6745</v>
      </c>
      <c r="R5012" t="s">
        <v>6755</v>
      </c>
      <c r="U5012" t="s">
        <v>6747</v>
      </c>
      <c r="V5012" t="s">
        <v>7005</v>
      </c>
      <c r="W5012">
        <v>0</v>
      </c>
      <c r="X5012" t="s">
        <v>8</v>
      </c>
      <c r="Y5012">
        <v>12</v>
      </c>
      <c r="Z5012">
        <v>554</v>
      </c>
      <c r="AA5012" s="2">
        <f t="shared" si="1353"/>
        <v>2.1660649819494584E-2</v>
      </c>
      <c r="AB5012">
        <v>0</v>
      </c>
      <c r="AC5012">
        <v>0</v>
      </c>
      <c r="AF5012">
        <v>0</v>
      </c>
      <c r="AG5012">
        <v>0</v>
      </c>
      <c r="AH5012">
        <v>1</v>
      </c>
      <c r="AI5012">
        <v>1</v>
      </c>
      <c r="AJ5012">
        <v>0</v>
      </c>
      <c r="AK5012" t="s">
        <v>6745</v>
      </c>
      <c r="AL5012">
        <f t="shared" si="1354"/>
        <v>2</v>
      </c>
      <c r="AM5012">
        <v>0</v>
      </c>
      <c r="AN5012">
        <v>1</v>
      </c>
      <c r="AO5012">
        <v>2</v>
      </c>
      <c r="AP5012" s="11" t="s">
        <v>9214</v>
      </c>
      <c r="AQ5012">
        <v>2</v>
      </c>
      <c r="AR5012">
        <f t="shared" si="1355"/>
        <v>2</v>
      </c>
      <c r="AS5012">
        <f t="shared" si="1356"/>
        <v>7</v>
      </c>
    </row>
    <row r="5013" spans="1:45">
      <c r="A5013">
        <v>396</v>
      </c>
      <c r="B5013">
        <v>5012</v>
      </c>
      <c r="C5013" t="s">
        <v>6733</v>
      </c>
      <c r="D5013">
        <v>20211015</v>
      </c>
      <c r="E5013" t="s">
        <v>6741</v>
      </c>
      <c r="F5013" t="s">
        <v>6742</v>
      </c>
      <c r="G5013" t="s">
        <v>6743</v>
      </c>
      <c r="H5013" t="s">
        <v>6743</v>
      </c>
      <c r="I5013">
        <v>4</v>
      </c>
      <c r="J5013">
        <v>53</v>
      </c>
      <c r="K5013">
        <v>5</v>
      </c>
      <c r="L5013" t="s">
        <v>6754</v>
      </c>
      <c r="M5013" t="s">
        <v>89</v>
      </c>
      <c r="N5013">
        <v>20211011</v>
      </c>
      <c r="O5013">
        <v>18.46</v>
      </c>
      <c r="P5013">
        <v>18.28</v>
      </c>
      <c r="Q5013" t="s">
        <v>6745</v>
      </c>
      <c r="R5013" t="s">
        <v>6755</v>
      </c>
      <c r="U5013" t="s">
        <v>6748</v>
      </c>
      <c r="V5013" t="s">
        <v>7005</v>
      </c>
      <c r="W5013">
        <v>0</v>
      </c>
      <c r="X5013" t="s">
        <v>8</v>
      </c>
      <c r="Y5013">
        <v>12</v>
      </c>
      <c r="Z5013">
        <v>554</v>
      </c>
      <c r="AA5013" s="2">
        <f t="shared" si="1353"/>
        <v>2.1660649819494584E-2</v>
      </c>
      <c r="AB5013">
        <v>0</v>
      </c>
      <c r="AC5013">
        <v>0</v>
      </c>
      <c r="AF5013">
        <v>0</v>
      </c>
      <c r="AG5013">
        <v>0</v>
      </c>
      <c r="AH5013">
        <v>1</v>
      </c>
      <c r="AI5013">
        <v>1</v>
      </c>
      <c r="AJ5013">
        <v>0</v>
      </c>
      <c r="AK5013" t="s">
        <v>6745</v>
      </c>
      <c r="AL5013">
        <f t="shared" si="1354"/>
        <v>2</v>
      </c>
      <c r="AM5013">
        <v>0</v>
      </c>
      <c r="AN5013">
        <v>1</v>
      </c>
      <c r="AO5013">
        <v>2</v>
      </c>
      <c r="AP5013" s="11" t="s">
        <v>9214</v>
      </c>
      <c r="AQ5013">
        <v>2</v>
      </c>
      <c r="AR5013">
        <f t="shared" si="1355"/>
        <v>2</v>
      </c>
      <c r="AS5013">
        <f t="shared" si="1356"/>
        <v>7</v>
      </c>
    </row>
    <row r="5014" spans="1:45">
      <c r="A5014">
        <v>396</v>
      </c>
      <c r="B5014">
        <v>5013</v>
      </c>
      <c r="C5014" t="s">
        <v>6734</v>
      </c>
      <c r="D5014">
        <v>20211015</v>
      </c>
      <c r="E5014" t="s">
        <v>6741</v>
      </c>
      <c r="F5014" t="s">
        <v>6742</v>
      </c>
      <c r="G5014" t="s">
        <v>6743</v>
      </c>
      <c r="H5014" t="s">
        <v>6743</v>
      </c>
      <c r="I5014">
        <v>3</v>
      </c>
      <c r="J5014">
        <v>28</v>
      </c>
      <c r="K5014">
        <v>5</v>
      </c>
      <c r="L5014" t="s">
        <v>6754</v>
      </c>
      <c r="M5014" t="s">
        <v>89</v>
      </c>
      <c r="N5014">
        <v>20211011</v>
      </c>
      <c r="O5014">
        <v>23.81</v>
      </c>
      <c r="P5014">
        <v>23.62</v>
      </c>
      <c r="Q5014" t="s">
        <v>6745</v>
      </c>
      <c r="R5014" t="s">
        <v>6755</v>
      </c>
      <c r="S5014" t="s">
        <v>6744</v>
      </c>
      <c r="U5014" t="s">
        <v>6749</v>
      </c>
      <c r="V5014" t="s">
        <v>7005</v>
      </c>
      <c r="W5014">
        <v>0</v>
      </c>
      <c r="X5014" t="s">
        <v>8</v>
      </c>
      <c r="Y5014">
        <v>12</v>
      </c>
      <c r="Z5014">
        <v>554</v>
      </c>
      <c r="AA5014" s="2">
        <f t="shared" si="1353"/>
        <v>2.1660649819494584E-2</v>
      </c>
      <c r="AB5014">
        <v>0</v>
      </c>
      <c r="AC5014">
        <v>0</v>
      </c>
      <c r="AF5014">
        <v>0</v>
      </c>
      <c r="AG5014">
        <v>0</v>
      </c>
      <c r="AH5014">
        <v>1</v>
      </c>
      <c r="AI5014">
        <v>1</v>
      </c>
      <c r="AJ5014">
        <v>0</v>
      </c>
      <c r="AK5014" t="s">
        <v>6745</v>
      </c>
      <c r="AL5014">
        <f t="shared" si="1354"/>
        <v>2</v>
      </c>
      <c r="AM5014">
        <v>0</v>
      </c>
      <c r="AN5014">
        <v>1</v>
      </c>
      <c r="AO5014">
        <v>2</v>
      </c>
      <c r="AP5014" s="11" t="s">
        <v>9214</v>
      </c>
      <c r="AQ5014">
        <v>2</v>
      </c>
      <c r="AR5014">
        <f t="shared" si="1355"/>
        <v>2</v>
      </c>
      <c r="AS5014">
        <f t="shared" si="1356"/>
        <v>7</v>
      </c>
    </row>
    <row r="5015" spans="1:45">
      <c r="A5015">
        <v>396</v>
      </c>
      <c r="B5015">
        <v>5014</v>
      </c>
      <c r="C5015" t="s">
        <v>6735</v>
      </c>
      <c r="D5015">
        <v>20211015</v>
      </c>
      <c r="E5015" t="s">
        <v>6741</v>
      </c>
      <c r="F5015" t="s">
        <v>6742</v>
      </c>
      <c r="G5015" t="s">
        <v>6743</v>
      </c>
      <c r="H5015" t="s">
        <v>6743</v>
      </c>
      <c r="I5015">
        <v>3</v>
      </c>
      <c r="J5015">
        <v>30</v>
      </c>
      <c r="K5015">
        <v>5</v>
      </c>
      <c r="L5015" t="s">
        <v>6754</v>
      </c>
      <c r="M5015" t="s">
        <v>89</v>
      </c>
      <c r="N5015">
        <v>20211011</v>
      </c>
      <c r="O5015">
        <v>17.23</v>
      </c>
      <c r="P5015">
        <v>16.739999999999998</v>
      </c>
      <c r="Q5015" t="s">
        <v>6745</v>
      </c>
      <c r="R5015" t="s">
        <v>6755</v>
      </c>
      <c r="S5015" t="s">
        <v>6744</v>
      </c>
      <c r="U5015" t="s">
        <v>6750</v>
      </c>
      <c r="V5015" t="s">
        <v>7005</v>
      </c>
      <c r="W5015">
        <v>0</v>
      </c>
      <c r="X5015" t="s">
        <v>8</v>
      </c>
      <c r="Y5015">
        <v>12</v>
      </c>
      <c r="Z5015">
        <v>554</v>
      </c>
      <c r="AA5015" s="2">
        <f t="shared" si="1353"/>
        <v>2.1660649819494584E-2</v>
      </c>
      <c r="AB5015">
        <v>0</v>
      </c>
      <c r="AC5015">
        <v>0</v>
      </c>
      <c r="AF5015">
        <v>0</v>
      </c>
      <c r="AG5015">
        <v>0</v>
      </c>
      <c r="AH5015">
        <v>1</v>
      </c>
      <c r="AI5015">
        <v>1</v>
      </c>
      <c r="AJ5015">
        <v>0</v>
      </c>
      <c r="AK5015" t="s">
        <v>6745</v>
      </c>
      <c r="AL5015">
        <f t="shared" si="1354"/>
        <v>2</v>
      </c>
      <c r="AM5015">
        <v>0</v>
      </c>
      <c r="AN5015">
        <v>1</v>
      </c>
      <c r="AO5015">
        <v>2</v>
      </c>
      <c r="AP5015" s="11" t="s">
        <v>9214</v>
      </c>
      <c r="AQ5015">
        <v>2</v>
      </c>
      <c r="AR5015">
        <f t="shared" si="1355"/>
        <v>2</v>
      </c>
      <c r="AS5015">
        <f t="shared" si="1356"/>
        <v>7</v>
      </c>
    </row>
    <row r="5016" spans="1:45">
      <c r="A5016">
        <v>396</v>
      </c>
      <c r="B5016">
        <v>5015</v>
      </c>
      <c r="C5016" t="s">
        <v>6736</v>
      </c>
      <c r="D5016">
        <v>20211015</v>
      </c>
      <c r="E5016" t="s">
        <v>6741</v>
      </c>
      <c r="F5016" t="s">
        <v>6742</v>
      </c>
      <c r="G5016" t="s">
        <v>6743</v>
      </c>
      <c r="H5016" t="s">
        <v>6743</v>
      </c>
      <c r="I5016">
        <v>3</v>
      </c>
      <c r="J5016">
        <v>27</v>
      </c>
      <c r="K5016">
        <v>5</v>
      </c>
      <c r="L5016" t="s">
        <v>6754</v>
      </c>
      <c r="M5016" t="s">
        <v>89</v>
      </c>
      <c r="N5016">
        <v>20211012</v>
      </c>
      <c r="O5016">
        <v>27.45</v>
      </c>
      <c r="P5016">
        <v>26.27</v>
      </c>
      <c r="Q5016">
        <v>26.81</v>
      </c>
      <c r="R5016" t="s">
        <v>6755</v>
      </c>
      <c r="S5016" t="s">
        <v>6744</v>
      </c>
      <c r="U5016" t="s">
        <v>6751</v>
      </c>
      <c r="V5016" t="s">
        <v>7005</v>
      </c>
      <c r="W5016">
        <v>0</v>
      </c>
      <c r="X5016" t="s">
        <v>8</v>
      </c>
      <c r="Y5016">
        <v>12</v>
      </c>
      <c r="Z5016">
        <v>554</v>
      </c>
      <c r="AA5016" s="2">
        <f t="shared" si="1353"/>
        <v>2.1660649819494584E-2</v>
      </c>
      <c r="AB5016">
        <v>0</v>
      </c>
      <c r="AC5016">
        <v>0</v>
      </c>
      <c r="AF5016">
        <v>0</v>
      </c>
      <c r="AG5016">
        <v>0</v>
      </c>
      <c r="AH5016">
        <v>1</v>
      </c>
      <c r="AI5016">
        <v>1</v>
      </c>
      <c r="AJ5016">
        <v>0</v>
      </c>
      <c r="AK5016" t="s">
        <v>6745</v>
      </c>
      <c r="AL5016">
        <f t="shared" si="1354"/>
        <v>2</v>
      </c>
      <c r="AM5016">
        <v>0</v>
      </c>
      <c r="AN5016">
        <v>1</v>
      </c>
      <c r="AO5016">
        <v>2</v>
      </c>
      <c r="AP5016" s="11" t="s">
        <v>9214</v>
      </c>
      <c r="AQ5016">
        <v>2</v>
      </c>
      <c r="AR5016">
        <f t="shared" si="1355"/>
        <v>2</v>
      </c>
      <c r="AS5016">
        <f t="shared" si="1356"/>
        <v>7</v>
      </c>
    </row>
    <row r="5017" spans="1:45">
      <c r="A5017">
        <v>396</v>
      </c>
      <c r="B5017">
        <v>5016</v>
      </c>
      <c r="C5017" t="s">
        <v>6737</v>
      </c>
      <c r="D5017">
        <v>20211015</v>
      </c>
      <c r="E5017" t="s">
        <v>6741</v>
      </c>
      <c r="F5017" t="s">
        <v>6742</v>
      </c>
      <c r="G5017" t="s">
        <v>6743</v>
      </c>
      <c r="H5017" t="s">
        <v>6743</v>
      </c>
      <c r="I5017">
        <v>3</v>
      </c>
      <c r="J5017">
        <v>38</v>
      </c>
      <c r="K5017">
        <v>5</v>
      </c>
      <c r="L5017" t="s">
        <v>6754</v>
      </c>
      <c r="M5017">
        <v>20211011</v>
      </c>
      <c r="N5017">
        <v>20211012</v>
      </c>
      <c r="O5017">
        <v>14.97</v>
      </c>
      <c r="P5017">
        <v>12.58</v>
      </c>
      <c r="Q5017">
        <v>12.68</v>
      </c>
      <c r="R5017" t="s">
        <v>6755</v>
      </c>
      <c r="S5017" t="s">
        <v>6744</v>
      </c>
      <c r="U5017" t="s">
        <v>6750</v>
      </c>
      <c r="V5017" t="s">
        <v>7005</v>
      </c>
      <c r="W5017">
        <v>0</v>
      </c>
      <c r="X5017" t="s">
        <v>8</v>
      </c>
      <c r="Y5017">
        <v>12</v>
      </c>
      <c r="Z5017">
        <v>554</v>
      </c>
      <c r="AA5017" s="2">
        <f t="shared" si="1353"/>
        <v>2.1660649819494584E-2</v>
      </c>
      <c r="AB5017">
        <v>0</v>
      </c>
      <c r="AC5017">
        <v>0</v>
      </c>
      <c r="AF5017">
        <v>0</v>
      </c>
      <c r="AG5017">
        <v>0</v>
      </c>
      <c r="AH5017">
        <v>1</v>
      </c>
      <c r="AI5017">
        <v>1</v>
      </c>
      <c r="AJ5017">
        <v>0</v>
      </c>
      <c r="AK5017" t="s">
        <v>6745</v>
      </c>
      <c r="AL5017">
        <f t="shared" si="1354"/>
        <v>2</v>
      </c>
      <c r="AM5017">
        <v>0</v>
      </c>
      <c r="AN5017">
        <v>1</v>
      </c>
      <c r="AO5017">
        <v>2</v>
      </c>
      <c r="AP5017" s="11" t="s">
        <v>9214</v>
      </c>
      <c r="AQ5017">
        <v>2</v>
      </c>
      <c r="AR5017">
        <f t="shared" si="1355"/>
        <v>2</v>
      </c>
      <c r="AS5017">
        <f t="shared" si="1356"/>
        <v>7</v>
      </c>
    </row>
    <row r="5018" spans="1:45">
      <c r="A5018">
        <v>396</v>
      </c>
      <c r="B5018">
        <v>5017</v>
      </c>
      <c r="C5018" t="s">
        <v>6738</v>
      </c>
      <c r="D5018">
        <v>20211015</v>
      </c>
      <c r="E5018" t="s">
        <v>6741</v>
      </c>
      <c r="F5018" t="s">
        <v>6742</v>
      </c>
      <c r="G5018" t="s">
        <v>6743</v>
      </c>
      <c r="H5018" t="s">
        <v>6743</v>
      </c>
      <c r="I5018">
        <v>3</v>
      </c>
      <c r="J5018">
        <v>47</v>
      </c>
      <c r="K5018">
        <v>5</v>
      </c>
      <c r="L5018" t="s">
        <v>6754</v>
      </c>
      <c r="M5018">
        <v>20211005</v>
      </c>
      <c r="N5018">
        <v>20211012</v>
      </c>
      <c r="O5018">
        <v>22.58</v>
      </c>
      <c r="P5018">
        <v>22.18</v>
      </c>
      <c r="Q5018">
        <v>22.51</v>
      </c>
      <c r="R5018" t="s">
        <v>6755</v>
      </c>
      <c r="U5018" t="s">
        <v>6752</v>
      </c>
      <c r="V5018" t="s">
        <v>7005</v>
      </c>
      <c r="W5018">
        <v>0</v>
      </c>
      <c r="X5018" t="s">
        <v>8</v>
      </c>
      <c r="Y5018">
        <v>12</v>
      </c>
      <c r="Z5018">
        <v>554</v>
      </c>
      <c r="AA5018" s="2">
        <f t="shared" si="1353"/>
        <v>2.1660649819494584E-2</v>
      </c>
      <c r="AB5018">
        <v>0</v>
      </c>
      <c r="AC5018">
        <v>0</v>
      </c>
      <c r="AF5018">
        <v>0</v>
      </c>
      <c r="AG5018">
        <v>0</v>
      </c>
      <c r="AH5018">
        <v>1</v>
      </c>
      <c r="AI5018">
        <v>1</v>
      </c>
      <c r="AJ5018">
        <v>0</v>
      </c>
      <c r="AK5018" t="s">
        <v>6745</v>
      </c>
      <c r="AL5018">
        <f t="shared" si="1354"/>
        <v>2</v>
      </c>
      <c r="AM5018">
        <v>0</v>
      </c>
      <c r="AN5018">
        <v>1</v>
      </c>
      <c r="AO5018">
        <v>2</v>
      </c>
      <c r="AP5018" s="11" t="s">
        <v>9214</v>
      </c>
      <c r="AQ5018">
        <v>2</v>
      </c>
      <c r="AR5018">
        <f t="shared" si="1355"/>
        <v>2</v>
      </c>
      <c r="AS5018">
        <f t="shared" si="1356"/>
        <v>7</v>
      </c>
    </row>
    <row r="5019" spans="1:45">
      <c r="A5019">
        <v>396</v>
      </c>
      <c r="B5019">
        <v>5018</v>
      </c>
      <c r="C5019" t="s">
        <v>6739</v>
      </c>
      <c r="D5019">
        <v>20211015</v>
      </c>
      <c r="E5019" t="s">
        <v>6741</v>
      </c>
      <c r="F5019" t="s">
        <v>6742</v>
      </c>
      <c r="G5019" t="s">
        <v>6743</v>
      </c>
      <c r="H5019" t="s">
        <v>6743</v>
      </c>
      <c r="I5019">
        <v>3</v>
      </c>
      <c r="J5019">
        <v>42</v>
      </c>
      <c r="K5019">
        <v>5</v>
      </c>
      <c r="L5019" t="s">
        <v>6754</v>
      </c>
      <c r="M5019">
        <v>20211012</v>
      </c>
      <c r="N5019">
        <v>20211012</v>
      </c>
      <c r="O5019">
        <v>31.49</v>
      </c>
      <c r="P5019">
        <v>30.34</v>
      </c>
      <c r="Q5019" t="s">
        <v>6745</v>
      </c>
      <c r="R5019" t="s">
        <v>6755</v>
      </c>
      <c r="U5019" t="s">
        <v>6746</v>
      </c>
      <c r="V5019" t="s">
        <v>7005</v>
      </c>
      <c r="W5019">
        <v>0</v>
      </c>
      <c r="X5019" t="s">
        <v>8</v>
      </c>
      <c r="Y5019">
        <v>12</v>
      </c>
      <c r="Z5019">
        <v>554</v>
      </c>
      <c r="AA5019" s="2">
        <f t="shared" si="1353"/>
        <v>2.1660649819494584E-2</v>
      </c>
      <c r="AB5019">
        <v>0</v>
      </c>
      <c r="AC5019">
        <v>0</v>
      </c>
      <c r="AF5019">
        <v>0</v>
      </c>
      <c r="AG5019">
        <v>0</v>
      </c>
      <c r="AH5019">
        <v>1</v>
      </c>
      <c r="AI5019">
        <v>1</v>
      </c>
      <c r="AJ5019">
        <v>0</v>
      </c>
      <c r="AK5019" t="s">
        <v>6745</v>
      </c>
      <c r="AL5019">
        <f t="shared" si="1354"/>
        <v>2</v>
      </c>
      <c r="AM5019">
        <v>0</v>
      </c>
      <c r="AN5019">
        <v>1</v>
      </c>
      <c r="AO5019">
        <v>2</v>
      </c>
      <c r="AP5019" s="11" t="s">
        <v>9214</v>
      </c>
      <c r="AQ5019">
        <v>2</v>
      </c>
      <c r="AR5019">
        <f t="shared" si="1355"/>
        <v>2</v>
      </c>
      <c r="AS5019">
        <f t="shared" si="1356"/>
        <v>7</v>
      </c>
    </row>
    <row r="5020" spans="1:45">
      <c r="A5020">
        <v>396</v>
      </c>
      <c r="B5020">
        <v>5019</v>
      </c>
      <c r="C5020" t="s">
        <v>6740</v>
      </c>
      <c r="D5020">
        <v>20211015</v>
      </c>
      <c r="E5020" t="s">
        <v>6741</v>
      </c>
      <c r="F5020" t="s">
        <v>6742</v>
      </c>
      <c r="G5020" t="s">
        <v>6743</v>
      </c>
      <c r="H5020" t="s">
        <v>6743</v>
      </c>
      <c r="I5020">
        <v>3</v>
      </c>
      <c r="J5020">
        <v>31</v>
      </c>
      <c r="K5020">
        <v>5</v>
      </c>
      <c r="L5020" t="s">
        <v>6754</v>
      </c>
      <c r="M5020">
        <v>20211013</v>
      </c>
      <c r="N5020">
        <v>20211015</v>
      </c>
      <c r="O5020">
        <v>19.66</v>
      </c>
      <c r="P5020">
        <v>18.079999999999998</v>
      </c>
      <c r="Q5020">
        <v>18.579999999999998</v>
      </c>
      <c r="R5020" t="s">
        <v>6755</v>
      </c>
      <c r="U5020" t="s">
        <v>6750</v>
      </c>
      <c r="V5020" t="s">
        <v>7005</v>
      </c>
      <c r="W5020">
        <v>0</v>
      </c>
      <c r="X5020" t="s">
        <v>8</v>
      </c>
      <c r="Y5020">
        <v>12</v>
      </c>
      <c r="Z5020">
        <v>554</v>
      </c>
      <c r="AA5020" s="2">
        <f t="shared" si="1353"/>
        <v>2.1660649819494584E-2</v>
      </c>
      <c r="AB5020">
        <v>0</v>
      </c>
      <c r="AC5020">
        <v>0</v>
      </c>
      <c r="AF5020">
        <v>0</v>
      </c>
      <c r="AG5020">
        <v>0</v>
      </c>
      <c r="AH5020">
        <v>1</v>
      </c>
      <c r="AI5020">
        <v>1</v>
      </c>
      <c r="AJ5020">
        <v>0</v>
      </c>
      <c r="AK5020" t="s">
        <v>6745</v>
      </c>
      <c r="AL5020">
        <f t="shared" si="1354"/>
        <v>2</v>
      </c>
      <c r="AM5020">
        <v>0</v>
      </c>
      <c r="AN5020">
        <v>1</v>
      </c>
      <c r="AO5020">
        <v>2</v>
      </c>
      <c r="AP5020" s="11" t="s">
        <v>9214</v>
      </c>
      <c r="AQ5020">
        <v>2</v>
      </c>
      <c r="AR5020">
        <f t="shared" si="1355"/>
        <v>2</v>
      </c>
      <c r="AS5020">
        <f t="shared" si="1356"/>
        <v>7</v>
      </c>
    </row>
    <row r="5021" spans="1:45">
      <c r="A5021">
        <v>397</v>
      </c>
      <c r="B5021">
        <v>5020</v>
      </c>
      <c r="C5021" t="s">
        <v>6761</v>
      </c>
      <c r="D5021">
        <v>20211014</v>
      </c>
      <c r="E5021" t="s">
        <v>6778</v>
      </c>
      <c r="F5021" t="s">
        <v>6779</v>
      </c>
      <c r="G5021" t="s">
        <v>6781</v>
      </c>
      <c r="H5021" t="s">
        <v>6781</v>
      </c>
      <c r="I5021">
        <v>3</v>
      </c>
      <c r="J5021">
        <v>37</v>
      </c>
      <c r="K5021">
        <v>99</v>
      </c>
      <c r="L5021" t="s">
        <v>63</v>
      </c>
      <c r="M5021">
        <v>20211001</v>
      </c>
      <c r="N5021">
        <v>20211007</v>
      </c>
      <c r="O5021">
        <v>22.3</v>
      </c>
      <c r="P5021">
        <v>23.29</v>
      </c>
      <c r="Q5021" t="s">
        <v>6745</v>
      </c>
      <c r="R5021" t="s">
        <v>6794</v>
      </c>
      <c r="S5021" t="s">
        <v>6780</v>
      </c>
      <c r="T5021" t="s">
        <v>6795</v>
      </c>
      <c r="U5021" t="s">
        <v>6785</v>
      </c>
      <c r="V5021" t="s">
        <v>6793</v>
      </c>
      <c r="W5021">
        <v>1</v>
      </c>
      <c r="X5021">
        <v>5020</v>
      </c>
      <c r="Y5021">
        <v>12</v>
      </c>
      <c r="Z5021">
        <v>160</v>
      </c>
      <c r="AA5021" s="2">
        <f t="shared" si="1353"/>
        <v>7.4999999999999997E-2</v>
      </c>
      <c r="AB5021">
        <v>0</v>
      </c>
      <c r="AC5021">
        <v>0</v>
      </c>
      <c r="AF5021">
        <v>1</v>
      </c>
      <c r="AG5021">
        <v>1</v>
      </c>
      <c r="AH5021">
        <v>1</v>
      </c>
      <c r="AI5021">
        <v>1</v>
      </c>
      <c r="AJ5021">
        <v>1</v>
      </c>
      <c r="AL5021">
        <f t="shared" si="1343"/>
        <v>5</v>
      </c>
      <c r="AM5021">
        <v>2</v>
      </c>
      <c r="AN5021">
        <v>1</v>
      </c>
      <c r="AO5021">
        <v>1</v>
      </c>
      <c r="AP5021" s="11" t="s">
        <v>9214</v>
      </c>
      <c r="AQ5021">
        <v>2</v>
      </c>
      <c r="AR5021">
        <f t="shared" ref="AR5021:AR5058" si="1357">IF(AL5021&lt;4,2,IF(AL5021=4,1,IF(AL5021=5,0,)))</f>
        <v>0</v>
      </c>
      <c r="AS5021">
        <f t="shared" si="1348"/>
        <v>6</v>
      </c>
    </row>
    <row r="5022" spans="1:45">
      <c r="A5022">
        <v>397</v>
      </c>
      <c r="B5022">
        <v>5021</v>
      </c>
      <c r="C5022" t="s">
        <v>6762</v>
      </c>
      <c r="D5022">
        <v>20211014</v>
      </c>
      <c r="E5022" t="s">
        <v>6778</v>
      </c>
      <c r="F5022" t="s">
        <v>6779</v>
      </c>
      <c r="G5022" t="s">
        <v>6781</v>
      </c>
      <c r="H5022" t="s">
        <v>6782</v>
      </c>
      <c r="I5022">
        <v>4</v>
      </c>
      <c r="J5022">
        <v>35</v>
      </c>
      <c r="K5022">
        <v>2</v>
      </c>
      <c r="L5022" t="s">
        <v>296</v>
      </c>
      <c r="M5022">
        <v>20211009</v>
      </c>
      <c r="N5022">
        <v>20211011</v>
      </c>
      <c r="O5022">
        <v>11.35</v>
      </c>
      <c r="P5022">
        <v>11.19</v>
      </c>
      <c r="Q5022" t="s">
        <v>6745</v>
      </c>
      <c r="R5022" t="s">
        <v>6794</v>
      </c>
      <c r="S5022" t="s">
        <v>6787</v>
      </c>
      <c r="T5022" t="s">
        <v>6795</v>
      </c>
      <c r="U5022" t="s">
        <v>6786</v>
      </c>
      <c r="V5022" t="s">
        <v>6793</v>
      </c>
      <c r="W5022">
        <v>0</v>
      </c>
      <c r="X5022">
        <v>5020</v>
      </c>
      <c r="Y5022">
        <v>12</v>
      </c>
      <c r="Z5022">
        <v>160</v>
      </c>
      <c r="AA5022" s="2">
        <f t="shared" ref="AA5022:AA5044" si="1358">Y5022/Z5022</f>
        <v>7.4999999999999997E-2</v>
      </c>
      <c r="AB5022">
        <v>0</v>
      </c>
      <c r="AC5022">
        <v>0</v>
      </c>
      <c r="AF5022">
        <v>1</v>
      </c>
      <c r="AG5022">
        <v>1</v>
      </c>
      <c r="AH5022">
        <v>1</v>
      </c>
      <c r="AI5022">
        <v>1</v>
      </c>
      <c r="AJ5022">
        <v>1</v>
      </c>
      <c r="AL5022">
        <f t="shared" ref="AL5022:AL5033" si="1359">SUM(AF5022:AK5022)</f>
        <v>5</v>
      </c>
      <c r="AM5022">
        <v>2</v>
      </c>
      <c r="AN5022">
        <v>1</v>
      </c>
      <c r="AO5022">
        <v>1</v>
      </c>
      <c r="AP5022" s="11" t="s">
        <v>9214</v>
      </c>
      <c r="AQ5022">
        <v>2</v>
      </c>
      <c r="AR5022">
        <f t="shared" ref="AR5022:AR5033" si="1360">IF(AL5022&lt;4,2,IF(AL5022=4,1,IF(AL5022=5,0,)))</f>
        <v>0</v>
      </c>
      <c r="AS5022">
        <f t="shared" ref="AS5022:AS5033" si="1361">SUM(AM5022:AR5022)</f>
        <v>6</v>
      </c>
    </row>
    <row r="5023" spans="1:45">
      <c r="A5023">
        <v>397</v>
      </c>
      <c r="B5023">
        <v>5022</v>
      </c>
      <c r="C5023" t="s">
        <v>6763</v>
      </c>
      <c r="D5023">
        <v>20211014</v>
      </c>
      <c r="E5023" t="s">
        <v>6778</v>
      </c>
      <c r="F5023" t="s">
        <v>6779</v>
      </c>
      <c r="G5023" t="s">
        <v>6781</v>
      </c>
      <c r="H5023" t="s">
        <v>6782</v>
      </c>
      <c r="I5023">
        <v>3</v>
      </c>
      <c r="J5023">
        <v>41</v>
      </c>
      <c r="K5023">
        <v>2</v>
      </c>
      <c r="L5023" t="s">
        <v>296</v>
      </c>
      <c r="M5023">
        <v>20210928</v>
      </c>
      <c r="N5023">
        <v>20211012</v>
      </c>
      <c r="O5023">
        <v>18.420000000000002</v>
      </c>
      <c r="P5023">
        <v>17.64</v>
      </c>
      <c r="Q5023" t="s">
        <v>6745</v>
      </c>
      <c r="R5023" t="s">
        <v>6794</v>
      </c>
      <c r="T5023" t="s">
        <v>6795</v>
      </c>
      <c r="U5023" t="s">
        <v>6788</v>
      </c>
      <c r="V5023" t="s">
        <v>6793</v>
      </c>
      <c r="W5023">
        <v>0</v>
      </c>
      <c r="X5023">
        <v>5020</v>
      </c>
      <c r="Y5023">
        <v>12</v>
      </c>
      <c r="Z5023">
        <v>160</v>
      </c>
      <c r="AA5023" s="2">
        <f t="shared" si="1358"/>
        <v>7.4999999999999997E-2</v>
      </c>
      <c r="AB5023">
        <v>0</v>
      </c>
      <c r="AC5023">
        <v>0</v>
      </c>
      <c r="AF5023">
        <v>1</v>
      </c>
      <c r="AG5023">
        <v>1</v>
      </c>
      <c r="AH5023">
        <v>1</v>
      </c>
      <c r="AI5023">
        <v>1</v>
      </c>
      <c r="AJ5023">
        <v>1</v>
      </c>
      <c r="AL5023">
        <f t="shared" si="1359"/>
        <v>5</v>
      </c>
      <c r="AM5023">
        <v>2</v>
      </c>
      <c r="AN5023">
        <v>1</v>
      </c>
      <c r="AO5023">
        <v>1</v>
      </c>
      <c r="AP5023" s="11" t="s">
        <v>9214</v>
      </c>
      <c r="AQ5023">
        <v>2</v>
      </c>
      <c r="AR5023">
        <f t="shared" si="1360"/>
        <v>0</v>
      </c>
      <c r="AS5023">
        <f t="shared" si="1361"/>
        <v>6</v>
      </c>
    </row>
    <row r="5024" spans="1:45">
      <c r="A5024">
        <v>397</v>
      </c>
      <c r="B5024">
        <v>5023</v>
      </c>
      <c r="C5024" t="s">
        <v>6764</v>
      </c>
      <c r="D5024">
        <v>20211014</v>
      </c>
      <c r="E5024" t="s">
        <v>6778</v>
      </c>
      <c r="F5024" t="s">
        <v>6779</v>
      </c>
      <c r="G5024" t="s">
        <v>6781</v>
      </c>
      <c r="H5024" t="s">
        <v>6783</v>
      </c>
      <c r="I5024">
        <v>1</v>
      </c>
      <c r="J5024">
        <v>10</v>
      </c>
      <c r="K5024">
        <v>0</v>
      </c>
      <c r="L5024" t="s">
        <v>131</v>
      </c>
      <c r="M5024">
        <v>20211011</v>
      </c>
      <c r="N5024">
        <v>20211012</v>
      </c>
      <c r="O5024">
        <v>20.57</v>
      </c>
      <c r="P5024">
        <v>18.45</v>
      </c>
      <c r="Q5024" t="s">
        <v>6745</v>
      </c>
      <c r="R5024" t="s">
        <v>6794</v>
      </c>
      <c r="T5024" t="s">
        <v>6795</v>
      </c>
      <c r="V5024" t="s">
        <v>6793</v>
      </c>
      <c r="W5024">
        <v>0</v>
      </c>
      <c r="X5024">
        <v>5020</v>
      </c>
      <c r="Y5024">
        <v>12</v>
      </c>
      <c r="Z5024">
        <v>160</v>
      </c>
      <c r="AA5024" s="2">
        <f t="shared" si="1358"/>
        <v>7.4999999999999997E-2</v>
      </c>
      <c r="AB5024">
        <v>0</v>
      </c>
      <c r="AC5024">
        <v>0</v>
      </c>
      <c r="AF5024">
        <v>1</v>
      </c>
      <c r="AG5024">
        <v>1</v>
      </c>
      <c r="AH5024">
        <v>1</v>
      </c>
      <c r="AI5024">
        <v>1</v>
      </c>
      <c r="AJ5024">
        <v>1</v>
      </c>
      <c r="AL5024">
        <f t="shared" si="1359"/>
        <v>5</v>
      </c>
      <c r="AM5024">
        <v>2</v>
      </c>
      <c r="AN5024">
        <v>1</v>
      </c>
      <c r="AO5024">
        <v>1</v>
      </c>
      <c r="AP5024" s="11" t="s">
        <v>9214</v>
      </c>
      <c r="AQ5024">
        <v>2</v>
      </c>
      <c r="AR5024">
        <f t="shared" si="1360"/>
        <v>0</v>
      </c>
      <c r="AS5024">
        <f t="shared" si="1361"/>
        <v>6</v>
      </c>
    </row>
    <row r="5025" spans="1:45">
      <c r="A5025">
        <v>397</v>
      </c>
      <c r="B5025">
        <v>5024</v>
      </c>
      <c r="C5025" t="s">
        <v>6764</v>
      </c>
      <c r="D5025">
        <v>20211014</v>
      </c>
      <c r="E5025" t="s">
        <v>6778</v>
      </c>
      <c r="F5025" t="s">
        <v>6779</v>
      </c>
      <c r="G5025" t="s">
        <v>6781</v>
      </c>
      <c r="H5025" t="s">
        <v>6783</v>
      </c>
      <c r="I5025">
        <v>2</v>
      </c>
      <c r="J5025">
        <v>9</v>
      </c>
      <c r="K5025">
        <v>0</v>
      </c>
      <c r="L5025" t="s">
        <v>131</v>
      </c>
      <c r="M5025">
        <v>20211010</v>
      </c>
      <c r="N5025">
        <v>20211012</v>
      </c>
      <c r="O5025">
        <v>18.399999999999999</v>
      </c>
      <c r="P5025">
        <v>16.649999999999999</v>
      </c>
      <c r="Q5025" t="s">
        <v>6745</v>
      </c>
      <c r="R5025" t="s">
        <v>6794</v>
      </c>
      <c r="T5025" t="s">
        <v>6795</v>
      </c>
      <c r="V5025" t="s">
        <v>6793</v>
      </c>
      <c r="W5025">
        <v>0</v>
      </c>
      <c r="X5025">
        <v>5020</v>
      </c>
      <c r="Y5025">
        <v>12</v>
      </c>
      <c r="Z5025">
        <v>160</v>
      </c>
      <c r="AA5025" s="2">
        <f t="shared" si="1358"/>
        <v>7.4999999999999997E-2</v>
      </c>
      <c r="AB5025">
        <v>0</v>
      </c>
      <c r="AC5025">
        <v>0</v>
      </c>
      <c r="AF5025">
        <v>1</v>
      </c>
      <c r="AG5025">
        <v>1</v>
      </c>
      <c r="AH5025">
        <v>1</v>
      </c>
      <c r="AI5025">
        <v>1</v>
      </c>
      <c r="AJ5025">
        <v>1</v>
      </c>
      <c r="AL5025">
        <f t="shared" si="1359"/>
        <v>5</v>
      </c>
      <c r="AM5025">
        <v>2</v>
      </c>
      <c r="AN5025">
        <v>1</v>
      </c>
      <c r="AO5025">
        <v>1</v>
      </c>
      <c r="AP5025" s="11" t="s">
        <v>9214</v>
      </c>
      <c r="AQ5025">
        <v>2</v>
      </c>
      <c r="AR5025">
        <f t="shared" si="1360"/>
        <v>0</v>
      </c>
      <c r="AS5025">
        <f t="shared" si="1361"/>
        <v>6</v>
      </c>
    </row>
    <row r="5026" spans="1:45">
      <c r="A5026">
        <v>397</v>
      </c>
      <c r="B5026">
        <v>5025</v>
      </c>
      <c r="C5026" t="s">
        <v>6765</v>
      </c>
      <c r="D5026">
        <v>20211014</v>
      </c>
      <c r="E5026" t="s">
        <v>6778</v>
      </c>
      <c r="F5026" t="s">
        <v>6779</v>
      </c>
      <c r="G5026" t="s">
        <v>6781</v>
      </c>
      <c r="H5026" t="s">
        <v>6784</v>
      </c>
      <c r="I5026">
        <v>1</v>
      </c>
      <c r="J5026">
        <v>9</v>
      </c>
      <c r="K5026">
        <v>0</v>
      </c>
      <c r="L5026" t="s">
        <v>131</v>
      </c>
      <c r="M5026">
        <v>20211012</v>
      </c>
      <c r="N5026">
        <v>20211013</v>
      </c>
      <c r="O5026">
        <v>15.96</v>
      </c>
      <c r="P5026">
        <v>15.4</v>
      </c>
      <c r="Q5026" t="s">
        <v>6745</v>
      </c>
      <c r="R5026" t="s">
        <v>6794</v>
      </c>
      <c r="T5026" t="s">
        <v>6795</v>
      </c>
      <c r="V5026" t="s">
        <v>6793</v>
      </c>
      <c r="W5026">
        <v>0</v>
      </c>
      <c r="X5026">
        <v>5020</v>
      </c>
      <c r="Y5026">
        <v>12</v>
      </c>
      <c r="Z5026">
        <v>160</v>
      </c>
      <c r="AA5026" s="2">
        <f t="shared" si="1358"/>
        <v>7.4999999999999997E-2</v>
      </c>
      <c r="AB5026">
        <v>0</v>
      </c>
      <c r="AC5026">
        <v>0</v>
      </c>
      <c r="AF5026">
        <v>1</v>
      </c>
      <c r="AG5026">
        <v>1</v>
      </c>
      <c r="AH5026">
        <v>1</v>
      </c>
      <c r="AI5026">
        <v>1</v>
      </c>
      <c r="AJ5026">
        <v>1</v>
      </c>
      <c r="AL5026">
        <f t="shared" si="1359"/>
        <v>5</v>
      </c>
      <c r="AM5026">
        <v>2</v>
      </c>
      <c r="AN5026">
        <v>1</v>
      </c>
      <c r="AO5026">
        <v>1</v>
      </c>
      <c r="AP5026" s="11" t="s">
        <v>9214</v>
      </c>
      <c r="AQ5026">
        <v>2</v>
      </c>
      <c r="AR5026">
        <f t="shared" si="1360"/>
        <v>0</v>
      </c>
      <c r="AS5026">
        <f t="shared" si="1361"/>
        <v>6</v>
      </c>
    </row>
    <row r="5027" spans="1:45">
      <c r="A5027">
        <v>397</v>
      </c>
      <c r="B5027">
        <v>5026</v>
      </c>
      <c r="C5027" t="s">
        <v>6766</v>
      </c>
      <c r="D5027">
        <v>20211014</v>
      </c>
      <c r="E5027" t="s">
        <v>6778</v>
      </c>
      <c r="F5027" t="s">
        <v>6779</v>
      </c>
      <c r="G5027" t="s">
        <v>6781</v>
      </c>
      <c r="H5027" t="s">
        <v>6781</v>
      </c>
      <c r="I5027">
        <v>2</v>
      </c>
      <c r="J5027">
        <v>8</v>
      </c>
      <c r="K5027">
        <v>0</v>
      </c>
      <c r="L5027" t="s">
        <v>131</v>
      </c>
      <c r="M5027" t="s">
        <v>89</v>
      </c>
      <c r="N5027">
        <v>20211013</v>
      </c>
      <c r="O5027">
        <v>20.07</v>
      </c>
      <c r="P5027">
        <v>19.57</v>
      </c>
      <c r="Q5027" t="s">
        <v>6745</v>
      </c>
      <c r="R5027" t="s">
        <v>6794</v>
      </c>
      <c r="T5027" t="s">
        <v>6795</v>
      </c>
      <c r="V5027" t="s">
        <v>6793</v>
      </c>
      <c r="W5027">
        <v>0</v>
      </c>
      <c r="X5027">
        <v>5020</v>
      </c>
      <c r="Y5027">
        <v>12</v>
      </c>
      <c r="Z5027">
        <v>160</v>
      </c>
      <c r="AA5027" s="2">
        <f t="shared" si="1358"/>
        <v>7.4999999999999997E-2</v>
      </c>
      <c r="AB5027">
        <v>0</v>
      </c>
      <c r="AC5027">
        <v>0</v>
      </c>
      <c r="AF5027">
        <v>1</v>
      </c>
      <c r="AG5027">
        <v>1</v>
      </c>
      <c r="AH5027">
        <v>1</v>
      </c>
      <c r="AI5027">
        <v>1</v>
      </c>
      <c r="AJ5027">
        <v>1</v>
      </c>
      <c r="AL5027">
        <f t="shared" si="1359"/>
        <v>5</v>
      </c>
      <c r="AM5027">
        <v>2</v>
      </c>
      <c r="AN5027">
        <v>1</v>
      </c>
      <c r="AO5027">
        <v>1</v>
      </c>
      <c r="AP5027" s="11" t="s">
        <v>9214</v>
      </c>
      <c r="AQ5027">
        <v>2</v>
      </c>
      <c r="AR5027">
        <f t="shared" si="1360"/>
        <v>0</v>
      </c>
      <c r="AS5027">
        <f t="shared" si="1361"/>
        <v>6</v>
      </c>
    </row>
    <row r="5028" spans="1:45">
      <c r="A5028">
        <v>397</v>
      </c>
      <c r="B5028">
        <v>5027</v>
      </c>
      <c r="C5028" t="s">
        <v>6767</v>
      </c>
      <c r="D5028">
        <v>20211014</v>
      </c>
      <c r="E5028" t="s">
        <v>6778</v>
      </c>
      <c r="F5028" t="s">
        <v>6779</v>
      </c>
      <c r="G5028" t="s">
        <v>6781</v>
      </c>
      <c r="H5028" t="s">
        <v>6781</v>
      </c>
      <c r="I5028">
        <v>2</v>
      </c>
      <c r="J5028">
        <v>5</v>
      </c>
      <c r="K5028">
        <v>0</v>
      </c>
      <c r="L5028" t="s">
        <v>1209</v>
      </c>
      <c r="M5028">
        <v>20211010</v>
      </c>
      <c r="N5028">
        <v>20211013</v>
      </c>
      <c r="O5028">
        <v>18.39</v>
      </c>
      <c r="P5028">
        <v>20.14</v>
      </c>
      <c r="Q5028" t="s">
        <v>6745</v>
      </c>
      <c r="R5028" t="s">
        <v>6794</v>
      </c>
      <c r="T5028" t="s">
        <v>6795</v>
      </c>
      <c r="V5028" t="s">
        <v>6793</v>
      </c>
      <c r="W5028">
        <v>0</v>
      </c>
      <c r="X5028">
        <v>5020</v>
      </c>
      <c r="Y5028">
        <v>12</v>
      </c>
      <c r="Z5028">
        <v>160</v>
      </c>
      <c r="AA5028" s="2">
        <f t="shared" si="1358"/>
        <v>7.4999999999999997E-2</v>
      </c>
      <c r="AB5028">
        <v>0</v>
      </c>
      <c r="AC5028">
        <v>0</v>
      </c>
      <c r="AF5028">
        <v>1</v>
      </c>
      <c r="AG5028">
        <v>1</v>
      </c>
      <c r="AH5028">
        <v>1</v>
      </c>
      <c r="AI5028">
        <v>1</v>
      </c>
      <c r="AJ5028">
        <v>1</v>
      </c>
      <c r="AL5028">
        <f t="shared" si="1359"/>
        <v>5</v>
      </c>
      <c r="AM5028">
        <v>2</v>
      </c>
      <c r="AN5028">
        <v>1</v>
      </c>
      <c r="AO5028">
        <v>1</v>
      </c>
      <c r="AP5028" s="11" t="s">
        <v>9214</v>
      </c>
      <c r="AQ5028">
        <v>2</v>
      </c>
      <c r="AR5028">
        <f t="shared" si="1360"/>
        <v>0</v>
      </c>
      <c r="AS5028">
        <f t="shared" si="1361"/>
        <v>6</v>
      </c>
    </row>
    <row r="5029" spans="1:45">
      <c r="A5029">
        <v>397</v>
      </c>
      <c r="B5029">
        <v>5028</v>
      </c>
      <c r="C5029" t="s">
        <v>6768</v>
      </c>
      <c r="D5029">
        <v>20211014</v>
      </c>
      <c r="E5029" t="s">
        <v>6778</v>
      </c>
      <c r="F5029" t="s">
        <v>6779</v>
      </c>
      <c r="G5029" t="s">
        <v>6781</v>
      </c>
      <c r="H5029" t="s">
        <v>6781</v>
      </c>
      <c r="I5029">
        <v>2</v>
      </c>
      <c r="J5029">
        <v>6</v>
      </c>
      <c r="K5029">
        <v>0</v>
      </c>
      <c r="L5029" t="s">
        <v>1209</v>
      </c>
      <c r="M5029">
        <v>20211010</v>
      </c>
      <c r="N5029">
        <v>20211013</v>
      </c>
      <c r="O5029">
        <v>15.51</v>
      </c>
      <c r="P5029">
        <v>16.23</v>
      </c>
      <c r="Q5029" t="s">
        <v>6745</v>
      </c>
      <c r="R5029" t="s">
        <v>6794</v>
      </c>
      <c r="T5029" t="s">
        <v>6795</v>
      </c>
      <c r="V5029" t="s">
        <v>6793</v>
      </c>
      <c r="W5029">
        <v>0</v>
      </c>
      <c r="X5029">
        <v>5020</v>
      </c>
      <c r="Y5029">
        <v>12</v>
      </c>
      <c r="Z5029">
        <v>160</v>
      </c>
      <c r="AA5029" s="2">
        <f t="shared" si="1358"/>
        <v>7.4999999999999997E-2</v>
      </c>
      <c r="AB5029">
        <v>0</v>
      </c>
      <c r="AC5029">
        <v>0</v>
      </c>
      <c r="AF5029">
        <v>1</v>
      </c>
      <c r="AG5029">
        <v>1</v>
      </c>
      <c r="AH5029">
        <v>1</v>
      </c>
      <c r="AI5029">
        <v>1</v>
      </c>
      <c r="AJ5029">
        <v>1</v>
      </c>
      <c r="AL5029">
        <f t="shared" si="1359"/>
        <v>5</v>
      </c>
      <c r="AM5029">
        <v>2</v>
      </c>
      <c r="AN5029">
        <v>1</v>
      </c>
      <c r="AO5029">
        <v>1</v>
      </c>
      <c r="AP5029" s="11" t="s">
        <v>9214</v>
      </c>
      <c r="AQ5029">
        <v>2</v>
      </c>
      <c r="AR5029">
        <f t="shared" si="1360"/>
        <v>0</v>
      </c>
      <c r="AS5029">
        <f t="shared" si="1361"/>
        <v>6</v>
      </c>
    </row>
    <row r="5030" spans="1:45">
      <c r="A5030">
        <v>397</v>
      </c>
      <c r="B5030">
        <v>5029</v>
      </c>
      <c r="C5030" t="s">
        <v>6769</v>
      </c>
      <c r="D5030">
        <v>20211014</v>
      </c>
      <c r="E5030" t="s">
        <v>6778</v>
      </c>
      <c r="F5030" t="s">
        <v>6779</v>
      </c>
      <c r="G5030" t="s">
        <v>6781</v>
      </c>
      <c r="H5030" t="s">
        <v>6781</v>
      </c>
      <c r="I5030">
        <v>2</v>
      </c>
      <c r="J5030">
        <v>5</v>
      </c>
      <c r="K5030">
        <v>0</v>
      </c>
      <c r="L5030" t="s">
        <v>1209</v>
      </c>
      <c r="M5030" t="s">
        <v>89</v>
      </c>
      <c r="N5030">
        <v>20211013</v>
      </c>
      <c r="O5030">
        <v>22.94</v>
      </c>
      <c r="P5030">
        <v>21.86</v>
      </c>
      <c r="Q5030" t="s">
        <v>6745</v>
      </c>
      <c r="R5030" t="s">
        <v>6794</v>
      </c>
      <c r="T5030" t="s">
        <v>6795</v>
      </c>
      <c r="V5030" t="s">
        <v>6793</v>
      </c>
      <c r="W5030">
        <v>0</v>
      </c>
      <c r="X5030">
        <v>5020</v>
      </c>
      <c r="Y5030">
        <v>12</v>
      </c>
      <c r="Z5030">
        <v>160</v>
      </c>
      <c r="AA5030" s="2">
        <f t="shared" si="1358"/>
        <v>7.4999999999999997E-2</v>
      </c>
      <c r="AB5030">
        <v>0</v>
      </c>
      <c r="AC5030">
        <v>0</v>
      </c>
      <c r="AF5030">
        <v>1</v>
      </c>
      <c r="AG5030">
        <v>1</v>
      </c>
      <c r="AH5030">
        <v>1</v>
      </c>
      <c r="AI5030">
        <v>1</v>
      </c>
      <c r="AJ5030">
        <v>1</v>
      </c>
      <c r="AL5030">
        <f t="shared" si="1359"/>
        <v>5</v>
      </c>
      <c r="AM5030">
        <v>2</v>
      </c>
      <c r="AN5030">
        <v>1</v>
      </c>
      <c r="AO5030">
        <v>1</v>
      </c>
      <c r="AP5030" s="11" t="s">
        <v>9214</v>
      </c>
      <c r="AQ5030">
        <v>2</v>
      </c>
      <c r="AR5030">
        <f t="shared" si="1360"/>
        <v>0</v>
      </c>
      <c r="AS5030">
        <f t="shared" si="1361"/>
        <v>6</v>
      </c>
    </row>
    <row r="5031" spans="1:45">
      <c r="A5031">
        <v>397</v>
      </c>
      <c r="B5031">
        <v>5030</v>
      </c>
      <c r="C5031" t="s">
        <v>6764</v>
      </c>
      <c r="D5031">
        <v>20211014</v>
      </c>
      <c r="E5031" t="s">
        <v>6778</v>
      </c>
      <c r="F5031" t="s">
        <v>6779</v>
      </c>
      <c r="G5031" t="s">
        <v>6781</v>
      </c>
      <c r="H5031" t="s">
        <v>6783</v>
      </c>
      <c r="I5031">
        <v>1</v>
      </c>
      <c r="J5031">
        <v>8</v>
      </c>
      <c r="K5031">
        <v>0</v>
      </c>
      <c r="L5031" t="s">
        <v>131</v>
      </c>
      <c r="M5031">
        <v>20211011</v>
      </c>
      <c r="N5031">
        <v>20211013</v>
      </c>
      <c r="O5031">
        <v>22.05</v>
      </c>
      <c r="P5031">
        <v>20.91</v>
      </c>
      <c r="Q5031" t="s">
        <v>6745</v>
      </c>
      <c r="R5031" t="s">
        <v>6794</v>
      </c>
      <c r="T5031" t="s">
        <v>6795</v>
      </c>
      <c r="V5031" t="s">
        <v>6793</v>
      </c>
      <c r="W5031">
        <v>0</v>
      </c>
      <c r="X5031">
        <v>5020</v>
      </c>
      <c r="Y5031">
        <v>12</v>
      </c>
      <c r="Z5031">
        <v>160</v>
      </c>
      <c r="AA5031" s="2">
        <f t="shared" si="1358"/>
        <v>7.4999999999999997E-2</v>
      </c>
      <c r="AB5031">
        <v>0</v>
      </c>
      <c r="AC5031">
        <v>0</v>
      </c>
      <c r="AF5031">
        <v>1</v>
      </c>
      <c r="AG5031">
        <v>1</v>
      </c>
      <c r="AH5031">
        <v>1</v>
      </c>
      <c r="AI5031">
        <v>1</v>
      </c>
      <c r="AJ5031">
        <v>1</v>
      </c>
      <c r="AL5031">
        <f t="shared" si="1359"/>
        <v>5</v>
      </c>
      <c r="AM5031">
        <v>2</v>
      </c>
      <c r="AN5031">
        <v>1</v>
      </c>
      <c r="AO5031">
        <v>1</v>
      </c>
      <c r="AP5031" s="11" t="s">
        <v>9214</v>
      </c>
      <c r="AQ5031">
        <v>2</v>
      </c>
      <c r="AR5031">
        <f t="shared" si="1360"/>
        <v>0</v>
      </c>
      <c r="AS5031">
        <f t="shared" si="1361"/>
        <v>6</v>
      </c>
    </row>
    <row r="5032" spans="1:45">
      <c r="A5032">
        <v>397</v>
      </c>
      <c r="B5032">
        <v>5031</v>
      </c>
      <c r="C5032" t="s">
        <v>6764</v>
      </c>
      <c r="D5032">
        <v>20211014</v>
      </c>
      <c r="E5032" t="s">
        <v>6778</v>
      </c>
      <c r="F5032" t="s">
        <v>6779</v>
      </c>
      <c r="G5032" t="s">
        <v>6781</v>
      </c>
      <c r="H5032" t="s">
        <v>6783</v>
      </c>
      <c r="I5032">
        <v>2</v>
      </c>
      <c r="J5032">
        <v>7</v>
      </c>
      <c r="K5032">
        <v>0</v>
      </c>
      <c r="L5032" t="s">
        <v>1209</v>
      </c>
      <c r="M5032">
        <v>20211008</v>
      </c>
      <c r="N5032">
        <v>20211013</v>
      </c>
      <c r="O5032">
        <v>21.37</v>
      </c>
      <c r="P5032">
        <v>20.2</v>
      </c>
      <c r="Q5032" t="s">
        <v>6745</v>
      </c>
      <c r="R5032" t="s">
        <v>6794</v>
      </c>
      <c r="T5032" t="s">
        <v>6795</v>
      </c>
      <c r="V5032" t="s">
        <v>6793</v>
      </c>
      <c r="W5032">
        <v>0</v>
      </c>
      <c r="X5032">
        <v>5020</v>
      </c>
      <c r="Y5032">
        <v>12</v>
      </c>
      <c r="Z5032">
        <v>160</v>
      </c>
      <c r="AA5032" s="2">
        <f t="shared" si="1358"/>
        <v>7.4999999999999997E-2</v>
      </c>
      <c r="AB5032">
        <v>0</v>
      </c>
      <c r="AC5032">
        <v>0</v>
      </c>
      <c r="AF5032">
        <v>1</v>
      </c>
      <c r="AG5032">
        <v>1</v>
      </c>
      <c r="AH5032">
        <v>1</v>
      </c>
      <c r="AI5032">
        <v>1</v>
      </c>
      <c r="AJ5032">
        <v>1</v>
      </c>
      <c r="AL5032">
        <f t="shared" si="1359"/>
        <v>5</v>
      </c>
      <c r="AM5032">
        <v>2</v>
      </c>
      <c r="AN5032">
        <v>1</v>
      </c>
      <c r="AO5032">
        <v>1</v>
      </c>
      <c r="AP5032" s="11" t="s">
        <v>9214</v>
      </c>
      <c r="AQ5032">
        <v>2</v>
      </c>
      <c r="AR5032">
        <f t="shared" si="1360"/>
        <v>0</v>
      </c>
      <c r="AS5032">
        <f t="shared" si="1361"/>
        <v>6</v>
      </c>
    </row>
    <row r="5033" spans="1:45">
      <c r="A5033">
        <v>397</v>
      </c>
      <c r="B5033">
        <v>5032</v>
      </c>
      <c r="C5033" t="s">
        <v>6764</v>
      </c>
      <c r="D5033">
        <v>20211014</v>
      </c>
      <c r="E5033" t="s">
        <v>6778</v>
      </c>
      <c r="F5033" t="s">
        <v>6779</v>
      </c>
      <c r="G5033" t="s">
        <v>6781</v>
      </c>
      <c r="H5033" t="s">
        <v>6783</v>
      </c>
      <c r="I5033">
        <v>1</v>
      </c>
      <c r="J5033">
        <v>9</v>
      </c>
      <c r="K5033">
        <v>0</v>
      </c>
      <c r="L5033" t="s">
        <v>131</v>
      </c>
      <c r="M5033">
        <v>20211009</v>
      </c>
      <c r="N5033">
        <v>20211013</v>
      </c>
      <c r="O5033">
        <v>19.98</v>
      </c>
      <c r="P5033">
        <v>18.170000000000002</v>
      </c>
      <c r="Q5033" t="s">
        <v>6745</v>
      </c>
      <c r="R5033" t="s">
        <v>6794</v>
      </c>
      <c r="T5033" t="s">
        <v>6795</v>
      </c>
      <c r="V5033" t="s">
        <v>6793</v>
      </c>
      <c r="W5033">
        <v>0</v>
      </c>
      <c r="X5033">
        <v>5020</v>
      </c>
      <c r="Y5033">
        <v>12</v>
      </c>
      <c r="Z5033">
        <v>160</v>
      </c>
      <c r="AA5033" s="2">
        <f t="shared" si="1358"/>
        <v>7.4999999999999997E-2</v>
      </c>
      <c r="AB5033">
        <v>0</v>
      </c>
      <c r="AC5033">
        <v>0</v>
      </c>
      <c r="AF5033">
        <v>1</v>
      </c>
      <c r="AG5033">
        <v>1</v>
      </c>
      <c r="AH5033">
        <v>1</v>
      </c>
      <c r="AI5033">
        <v>1</v>
      </c>
      <c r="AJ5033">
        <v>1</v>
      </c>
      <c r="AL5033">
        <f t="shared" si="1359"/>
        <v>5</v>
      </c>
      <c r="AM5033">
        <v>2</v>
      </c>
      <c r="AN5033">
        <v>1</v>
      </c>
      <c r="AO5033">
        <v>1</v>
      </c>
      <c r="AP5033" s="11" t="s">
        <v>9214</v>
      </c>
      <c r="AQ5033">
        <v>2</v>
      </c>
      <c r="AR5033">
        <f t="shared" si="1360"/>
        <v>0</v>
      </c>
      <c r="AS5033">
        <f t="shared" si="1361"/>
        <v>6</v>
      </c>
    </row>
    <row r="5034" spans="1:45">
      <c r="A5034">
        <v>397</v>
      </c>
      <c r="B5034">
        <v>5033</v>
      </c>
      <c r="C5034" t="s">
        <v>6770</v>
      </c>
      <c r="D5034">
        <v>20211014</v>
      </c>
      <c r="E5034" t="s">
        <v>6771</v>
      </c>
      <c r="F5034" t="s">
        <v>6779</v>
      </c>
      <c r="G5034" t="s">
        <v>6781</v>
      </c>
      <c r="H5034" t="s">
        <v>6782</v>
      </c>
      <c r="I5034">
        <v>3</v>
      </c>
      <c r="J5034">
        <v>1</v>
      </c>
      <c r="K5034">
        <v>0</v>
      </c>
      <c r="L5034" t="s">
        <v>1209</v>
      </c>
      <c r="M5034">
        <v>20210928</v>
      </c>
      <c r="N5034">
        <v>20211012</v>
      </c>
      <c r="O5034">
        <v>17.149999999999999</v>
      </c>
      <c r="P5034">
        <v>16.52</v>
      </c>
      <c r="Q5034" t="s">
        <v>6745</v>
      </c>
      <c r="W5034">
        <v>0</v>
      </c>
      <c r="X5034">
        <v>5020</v>
      </c>
      <c r="Y5034">
        <v>12</v>
      </c>
      <c r="Z5034">
        <v>160</v>
      </c>
      <c r="AA5034" s="2">
        <f t="shared" si="1358"/>
        <v>7.4999999999999997E-2</v>
      </c>
      <c r="AB5034">
        <v>0</v>
      </c>
      <c r="AC5034">
        <v>1</v>
      </c>
      <c r="AD5034">
        <v>21</v>
      </c>
      <c r="AE5034">
        <v>5021</v>
      </c>
      <c r="AF5034" t="s">
        <v>8</v>
      </c>
      <c r="AG5034" t="s">
        <v>8</v>
      </c>
      <c r="AH5034" t="s">
        <v>8</v>
      </c>
      <c r="AI5034" t="s">
        <v>8</v>
      </c>
      <c r="AJ5034" t="s">
        <v>8</v>
      </c>
      <c r="AK5034" t="s">
        <v>8</v>
      </c>
      <c r="AL5034" t="s">
        <v>8</v>
      </c>
      <c r="AM5034" t="s">
        <v>8</v>
      </c>
      <c r="AN5034" t="s">
        <v>8</v>
      </c>
      <c r="AO5034" t="s">
        <v>8</v>
      </c>
      <c r="AP5034" s="11" t="s">
        <v>8</v>
      </c>
      <c r="AQ5034" t="s">
        <v>8</v>
      </c>
      <c r="AR5034" t="s">
        <v>8</v>
      </c>
      <c r="AS5034" t="s">
        <v>8</v>
      </c>
    </row>
    <row r="5035" spans="1:45">
      <c r="A5035">
        <v>397</v>
      </c>
      <c r="B5035">
        <v>5034</v>
      </c>
      <c r="C5035" t="s">
        <v>6772</v>
      </c>
      <c r="D5035">
        <v>20211014</v>
      </c>
      <c r="E5035" t="s">
        <v>6771</v>
      </c>
      <c r="F5035" t="s">
        <v>6779</v>
      </c>
      <c r="G5035" t="s">
        <v>6781</v>
      </c>
      <c r="H5035" t="s">
        <v>6782</v>
      </c>
      <c r="I5035">
        <v>3</v>
      </c>
      <c r="J5035">
        <v>4</v>
      </c>
      <c r="K5035">
        <v>0</v>
      </c>
      <c r="L5035" t="s">
        <v>1209</v>
      </c>
      <c r="M5035">
        <v>20211012</v>
      </c>
      <c r="N5035">
        <v>20211012</v>
      </c>
      <c r="O5035">
        <v>20.02</v>
      </c>
      <c r="P5035">
        <v>19.63</v>
      </c>
      <c r="Q5035" t="s">
        <v>6745</v>
      </c>
      <c r="W5035">
        <v>0</v>
      </c>
      <c r="X5035">
        <v>5020</v>
      </c>
      <c r="Y5035">
        <v>12</v>
      </c>
      <c r="Z5035">
        <v>160</v>
      </c>
      <c r="AA5035" s="2">
        <f t="shared" si="1358"/>
        <v>7.4999999999999997E-2</v>
      </c>
      <c r="AB5035">
        <v>0</v>
      </c>
      <c r="AC5035">
        <v>1</v>
      </c>
      <c r="AD5035">
        <v>21</v>
      </c>
      <c r="AE5035">
        <v>5021</v>
      </c>
      <c r="AF5035" t="s">
        <v>8</v>
      </c>
      <c r="AG5035" t="s">
        <v>8</v>
      </c>
      <c r="AH5035" t="s">
        <v>8</v>
      </c>
      <c r="AI5035" t="s">
        <v>8</v>
      </c>
      <c r="AJ5035" t="s">
        <v>8</v>
      </c>
      <c r="AK5035" t="s">
        <v>8</v>
      </c>
      <c r="AL5035" t="s">
        <v>8</v>
      </c>
      <c r="AM5035" t="s">
        <v>8</v>
      </c>
      <c r="AN5035" t="s">
        <v>8</v>
      </c>
      <c r="AO5035" t="s">
        <v>8</v>
      </c>
      <c r="AP5035" s="11" t="s">
        <v>8</v>
      </c>
      <c r="AQ5035" t="s">
        <v>8</v>
      </c>
      <c r="AR5035" t="s">
        <v>8</v>
      </c>
      <c r="AS5035" t="s">
        <v>8</v>
      </c>
    </row>
    <row r="5036" spans="1:45">
      <c r="A5036">
        <v>397</v>
      </c>
      <c r="B5036">
        <v>5035</v>
      </c>
      <c r="C5036" t="s">
        <v>6764</v>
      </c>
      <c r="D5036">
        <v>20211014</v>
      </c>
      <c r="E5036" t="s">
        <v>6771</v>
      </c>
      <c r="F5036" t="s">
        <v>6779</v>
      </c>
      <c r="G5036" t="s">
        <v>6781</v>
      </c>
      <c r="H5036" t="s">
        <v>6783</v>
      </c>
      <c r="I5036">
        <v>2</v>
      </c>
      <c r="J5036">
        <v>44</v>
      </c>
      <c r="K5036">
        <v>99</v>
      </c>
      <c r="L5036" t="s">
        <v>63</v>
      </c>
      <c r="M5036" t="s">
        <v>89</v>
      </c>
      <c r="N5036">
        <v>20211012</v>
      </c>
      <c r="O5036">
        <v>22.89</v>
      </c>
      <c r="P5036">
        <v>20.6</v>
      </c>
      <c r="Q5036" t="s">
        <v>6745</v>
      </c>
      <c r="W5036">
        <v>0</v>
      </c>
      <c r="X5036">
        <v>5020</v>
      </c>
      <c r="Y5036">
        <v>12</v>
      </c>
      <c r="Z5036">
        <v>160</v>
      </c>
      <c r="AA5036" s="2">
        <f t="shared" si="1358"/>
        <v>7.4999999999999997E-2</v>
      </c>
      <c r="AB5036">
        <v>0</v>
      </c>
      <c r="AC5036">
        <v>1</v>
      </c>
      <c r="AD5036">
        <v>31</v>
      </c>
      <c r="AE5036">
        <v>5024</v>
      </c>
      <c r="AF5036" t="s">
        <v>8</v>
      </c>
      <c r="AG5036" t="s">
        <v>8</v>
      </c>
      <c r="AH5036" t="s">
        <v>8</v>
      </c>
      <c r="AI5036" t="s">
        <v>8</v>
      </c>
      <c r="AJ5036" t="s">
        <v>8</v>
      </c>
      <c r="AK5036" t="s">
        <v>8</v>
      </c>
      <c r="AL5036" t="s">
        <v>8</v>
      </c>
      <c r="AM5036" t="s">
        <v>8</v>
      </c>
      <c r="AN5036" t="s">
        <v>8</v>
      </c>
      <c r="AO5036" t="s">
        <v>8</v>
      </c>
      <c r="AP5036" s="11" t="s">
        <v>8</v>
      </c>
      <c r="AQ5036" t="s">
        <v>8</v>
      </c>
      <c r="AR5036" t="s">
        <v>8</v>
      </c>
      <c r="AS5036" t="s">
        <v>8</v>
      </c>
    </row>
    <row r="5037" spans="1:45">
      <c r="A5037">
        <v>397</v>
      </c>
      <c r="B5037">
        <v>5036</v>
      </c>
      <c r="C5037" t="s">
        <v>6790</v>
      </c>
      <c r="D5037">
        <v>20211014</v>
      </c>
      <c r="E5037" t="s">
        <v>6771</v>
      </c>
      <c r="F5037" t="s">
        <v>6779</v>
      </c>
      <c r="G5037" t="s">
        <v>6781</v>
      </c>
      <c r="H5037" t="s">
        <v>6781</v>
      </c>
      <c r="I5037">
        <v>1</v>
      </c>
      <c r="J5037">
        <v>46</v>
      </c>
      <c r="K5037">
        <v>99</v>
      </c>
      <c r="L5037" t="s">
        <v>63</v>
      </c>
      <c r="M5037" t="s">
        <v>89</v>
      </c>
      <c r="N5037">
        <v>20211013</v>
      </c>
      <c r="O5037">
        <v>30.03</v>
      </c>
      <c r="P5037">
        <v>31.43</v>
      </c>
      <c r="Q5037" t="s">
        <v>6745</v>
      </c>
      <c r="U5037" t="s">
        <v>6789</v>
      </c>
      <c r="W5037">
        <v>0</v>
      </c>
      <c r="X5037">
        <v>5020</v>
      </c>
      <c r="Y5037">
        <v>12</v>
      </c>
      <c r="Z5037">
        <v>160</v>
      </c>
      <c r="AA5037" s="2">
        <f t="shared" si="1358"/>
        <v>7.4999999999999997E-2</v>
      </c>
      <c r="AB5037">
        <v>0</v>
      </c>
      <c r="AC5037">
        <v>1</v>
      </c>
      <c r="AD5037">
        <v>31</v>
      </c>
      <c r="AE5037">
        <v>5027</v>
      </c>
      <c r="AF5037" t="s">
        <v>8</v>
      </c>
      <c r="AG5037" t="s">
        <v>8</v>
      </c>
      <c r="AH5037" t="s">
        <v>8</v>
      </c>
      <c r="AI5037" t="s">
        <v>8</v>
      </c>
      <c r="AJ5037" t="s">
        <v>8</v>
      </c>
      <c r="AK5037" t="s">
        <v>8</v>
      </c>
      <c r="AL5037" t="s">
        <v>8</v>
      </c>
      <c r="AM5037" t="s">
        <v>8</v>
      </c>
      <c r="AN5037" t="s">
        <v>8</v>
      </c>
      <c r="AO5037" t="s">
        <v>8</v>
      </c>
      <c r="AP5037" s="11" t="s">
        <v>8</v>
      </c>
      <c r="AQ5037" t="s">
        <v>8</v>
      </c>
      <c r="AR5037" t="s">
        <v>8</v>
      </c>
      <c r="AS5037" t="s">
        <v>8</v>
      </c>
    </row>
    <row r="5038" spans="1:45">
      <c r="A5038">
        <v>397</v>
      </c>
      <c r="B5038">
        <v>5037</v>
      </c>
      <c r="C5038" t="s">
        <v>6791</v>
      </c>
      <c r="D5038">
        <v>20211014</v>
      </c>
      <c r="E5038" t="s">
        <v>6771</v>
      </c>
      <c r="F5038" t="s">
        <v>6779</v>
      </c>
      <c r="G5038" t="s">
        <v>6781</v>
      </c>
      <c r="H5038" t="s">
        <v>6781</v>
      </c>
      <c r="I5038">
        <v>2</v>
      </c>
      <c r="J5038">
        <v>46</v>
      </c>
      <c r="K5038">
        <v>99</v>
      </c>
      <c r="L5038" t="s">
        <v>63</v>
      </c>
      <c r="M5038">
        <v>20211012</v>
      </c>
      <c r="N5038">
        <v>20211013</v>
      </c>
      <c r="O5038">
        <v>12.07</v>
      </c>
      <c r="P5038">
        <v>13.44</v>
      </c>
      <c r="Q5038" t="s">
        <v>6745</v>
      </c>
      <c r="W5038">
        <v>0</v>
      </c>
      <c r="X5038">
        <v>5020</v>
      </c>
      <c r="Y5038">
        <v>12</v>
      </c>
      <c r="Z5038">
        <v>160</v>
      </c>
      <c r="AA5038" s="2">
        <f t="shared" si="1358"/>
        <v>7.4999999999999997E-2</v>
      </c>
      <c r="AB5038">
        <v>0</v>
      </c>
      <c r="AC5038">
        <v>1</v>
      </c>
      <c r="AD5038">
        <v>31</v>
      </c>
      <c r="AE5038">
        <v>5027</v>
      </c>
      <c r="AF5038" t="s">
        <v>8</v>
      </c>
      <c r="AG5038" t="s">
        <v>8</v>
      </c>
      <c r="AH5038" t="s">
        <v>8</v>
      </c>
      <c r="AI5038" t="s">
        <v>8</v>
      </c>
      <c r="AJ5038" t="s">
        <v>8</v>
      </c>
      <c r="AK5038" t="s">
        <v>8</v>
      </c>
      <c r="AL5038" t="s">
        <v>8</v>
      </c>
      <c r="AM5038" t="s">
        <v>8</v>
      </c>
      <c r="AN5038" t="s">
        <v>8</v>
      </c>
      <c r="AO5038" t="s">
        <v>8</v>
      </c>
      <c r="AP5038" s="11" t="s">
        <v>8</v>
      </c>
      <c r="AQ5038" t="s">
        <v>8</v>
      </c>
      <c r="AR5038" t="s">
        <v>8</v>
      </c>
      <c r="AS5038" t="s">
        <v>8</v>
      </c>
    </row>
    <row r="5039" spans="1:45">
      <c r="A5039">
        <v>397</v>
      </c>
      <c r="B5039">
        <v>5038</v>
      </c>
      <c r="C5039" t="s">
        <v>6764</v>
      </c>
      <c r="D5039">
        <v>20211014</v>
      </c>
      <c r="E5039" t="s">
        <v>6771</v>
      </c>
      <c r="F5039" t="s">
        <v>6779</v>
      </c>
      <c r="G5039" t="s">
        <v>6781</v>
      </c>
      <c r="H5039" t="s">
        <v>6783</v>
      </c>
      <c r="I5039">
        <v>1</v>
      </c>
      <c r="J5039">
        <v>7</v>
      </c>
      <c r="K5039">
        <v>0</v>
      </c>
      <c r="L5039" t="s">
        <v>1209</v>
      </c>
      <c r="M5039">
        <v>20211013</v>
      </c>
      <c r="N5039">
        <v>20211013</v>
      </c>
      <c r="O5039">
        <v>25.12</v>
      </c>
      <c r="P5039">
        <v>23.55</v>
      </c>
      <c r="Q5039" t="s">
        <v>6745</v>
      </c>
      <c r="W5039">
        <v>0</v>
      </c>
      <c r="X5039">
        <v>5020</v>
      </c>
      <c r="Y5039">
        <v>12</v>
      </c>
      <c r="Z5039">
        <v>160</v>
      </c>
      <c r="AA5039" s="2">
        <f t="shared" si="1358"/>
        <v>7.4999999999999997E-2</v>
      </c>
      <c r="AB5039">
        <v>0</v>
      </c>
      <c r="AC5039">
        <v>1</v>
      </c>
      <c r="AD5039">
        <v>4</v>
      </c>
      <c r="AE5039">
        <v>5032</v>
      </c>
      <c r="AF5039" t="s">
        <v>8</v>
      </c>
      <c r="AG5039" t="s">
        <v>8</v>
      </c>
      <c r="AH5039" t="s">
        <v>8</v>
      </c>
      <c r="AI5039" t="s">
        <v>8</v>
      </c>
      <c r="AJ5039" t="s">
        <v>8</v>
      </c>
      <c r="AK5039" t="s">
        <v>8</v>
      </c>
      <c r="AL5039" t="s">
        <v>8</v>
      </c>
      <c r="AM5039" t="s">
        <v>8</v>
      </c>
      <c r="AN5039" t="s">
        <v>8</v>
      </c>
      <c r="AO5039" t="s">
        <v>8</v>
      </c>
      <c r="AP5039" s="11" t="s">
        <v>8</v>
      </c>
      <c r="AQ5039" t="s">
        <v>8</v>
      </c>
      <c r="AR5039" t="s">
        <v>8</v>
      </c>
      <c r="AS5039" t="s">
        <v>8</v>
      </c>
    </row>
    <row r="5040" spans="1:45">
      <c r="A5040">
        <v>397</v>
      </c>
      <c r="B5040">
        <v>5039</v>
      </c>
      <c r="C5040" t="s">
        <v>6773</v>
      </c>
      <c r="D5040">
        <v>20211014</v>
      </c>
      <c r="E5040" t="s">
        <v>6777</v>
      </c>
      <c r="F5040" t="s">
        <v>6779</v>
      </c>
      <c r="G5040" t="s">
        <v>6781</v>
      </c>
      <c r="H5040" t="s">
        <v>6781</v>
      </c>
      <c r="I5040">
        <v>1</v>
      </c>
      <c r="J5040">
        <v>5</v>
      </c>
      <c r="K5040">
        <v>0</v>
      </c>
      <c r="L5040" t="s">
        <v>1209</v>
      </c>
      <c r="M5040">
        <v>20211013</v>
      </c>
      <c r="N5040">
        <v>20211014</v>
      </c>
      <c r="O5040">
        <v>12.98</v>
      </c>
      <c r="P5040">
        <v>14.14</v>
      </c>
      <c r="Q5040" t="s">
        <v>6745</v>
      </c>
      <c r="W5040">
        <v>0</v>
      </c>
      <c r="X5040">
        <v>5020</v>
      </c>
      <c r="Y5040">
        <v>12</v>
      </c>
      <c r="Z5040">
        <v>160</v>
      </c>
      <c r="AA5040" s="2">
        <f t="shared" si="1358"/>
        <v>7.4999999999999997E-2</v>
      </c>
      <c r="AB5040">
        <v>0</v>
      </c>
      <c r="AC5040">
        <v>1</v>
      </c>
      <c r="AD5040">
        <v>0</v>
      </c>
      <c r="AE5040">
        <v>5027</v>
      </c>
      <c r="AF5040" t="s">
        <v>8</v>
      </c>
      <c r="AG5040" t="s">
        <v>8</v>
      </c>
      <c r="AH5040" t="s">
        <v>8</v>
      </c>
      <c r="AI5040" t="s">
        <v>8</v>
      </c>
      <c r="AJ5040" t="s">
        <v>8</v>
      </c>
      <c r="AK5040" t="s">
        <v>8</v>
      </c>
      <c r="AL5040" t="s">
        <v>8</v>
      </c>
      <c r="AM5040" t="s">
        <v>8</v>
      </c>
      <c r="AN5040" t="s">
        <v>8</v>
      </c>
      <c r="AO5040" t="s">
        <v>8</v>
      </c>
      <c r="AP5040" s="11" t="s">
        <v>8</v>
      </c>
      <c r="AQ5040" t="s">
        <v>8</v>
      </c>
      <c r="AR5040" t="s">
        <v>8</v>
      </c>
      <c r="AS5040" t="s">
        <v>8</v>
      </c>
    </row>
    <row r="5041" spans="1:45">
      <c r="A5041">
        <v>397</v>
      </c>
      <c r="B5041">
        <v>5040</v>
      </c>
      <c r="C5041" t="s">
        <v>6774</v>
      </c>
      <c r="D5041">
        <v>20211014</v>
      </c>
      <c r="E5041" t="s">
        <v>6771</v>
      </c>
      <c r="F5041" t="s">
        <v>6779</v>
      </c>
      <c r="G5041" t="s">
        <v>6781</v>
      </c>
      <c r="H5041" t="s">
        <v>6781</v>
      </c>
      <c r="I5041">
        <v>1</v>
      </c>
      <c r="J5041">
        <v>5</v>
      </c>
      <c r="K5041">
        <v>0</v>
      </c>
      <c r="L5041" t="s">
        <v>1209</v>
      </c>
      <c r="M5041">
        <v>20211011</v>
      </c>
      <c r="N5041">
        <v>20211014</v>
      </c>
      <c r="O5041">
        <v>16.16</v>
      </c>
      <c r="P5041">
        <v>15.54</v>
      </c>
      <c r="Q5041" t="s">
        <v>6745</v>
      </c>
      <c r="W5041">
        <v>0</v>
      </c>
      <c r="X5041">
        <v>5020</v>
      </c>
      <c r="Y5041">
        <v>12</v>
      </c>
      <c r="Z5041">
        <v>160</v>
      </c>
      <c r="AA5041" s="2">
        <f t="shared" si="1358"/>
        <v>7.4999999999999997E-2</v>
      </c>
      <c r="AB5041">
        <v>0</v>
      </c>
      <c r="AC5041">
        <v>1</v>
      </c>
      <c r="AD5041">
        <v>4</v>
      </c>
      <c r="AE5041">
        <v>5026</v>
      </c>
      <c r="AF5041" t="s">
        <v>8</v>
      </c>
      <c r="AG5041" t="s">
        <v>8</v>
      </c>
      <c r="AH5041" t="s">
        <v>8</v>
      </c>
      <c r="AI5041" t="s">
        <v>8</v>
      </c>
      <c r="AJ5041" t="s">
        <v>8</v>
      </c>
      <c r="AK5041" t="s">
        <v>8</v>
      </c>
      <c r="AL5041" t="s">
        <v>8</v>
      </c>
      <c r="AM5041" t="s">
        <v>8</v>
      </c>
      <c r="AN5041" t="s">
        <v>8</v>
      </c>
      <c r="AO5041" t="s">
        <v>8</v>
      </c>
      <c r="AP5041" s="11" t="s">
        <v>8</v>
      </c>
      <c r="AQ5041" t="s">
        <v>8</v>
      </c>
      <c r="AR5041" t="s">
        <v>8</v>
      </c>
      <c r="AS5041" t="s">
        <v>8</v>
      </c>
    </row>
    <row r="5042" spans="1:45">
      <c r="A5042">
        <v>397</v>
      </c>
      <c r="B5042">
        <v>5041</v>
      </c>
      <c r="C5042" t="s">
        <v>6775</v>
      </c>
      <c r="D5042">
        <v>20211014</v>
      </c>
      <c r="E5042" t="s">
        <v>6771</v>
      </c>
      <c r="F5042" t="s">
        <v>6779</v>
      </c>
      <c r="G5042" t="s">
        <v>6781</v>
      </c>
      <c r="H5042" t="s">
        <v>6781</v>
      </c>
      <c r="I5042">
        <v>1</v>
      </c>
      <c r="J5042">
        <v>39</v>
      </c>
      <c r="K5042">
        <v>99</v>
      </c>
      <c r="L5042" t="s">
        <v>63</v>
      </c>
      <c r="M5042">
        <v>20211014</v>
      </c>
      <c r="N5042">
        <v>20211014</v>
      </c>
      <c r="O5042">
        <v>22.97</v>
      </c>
      <c r="P5042">
        <v>22.32</v>
      </c>
      <c r="Q5042" t="s">
        <v>6745</v>
      </c>
      <c r="U5042" t="s">
        <v>6792</v>
      </c>
      <c r="W5042">
        <v>0</v>
      </c>
      <c r="X5042">
        <v>5020</v>
      </c>
      <c r="Y5042">
        <v>12</v>
      </c>
      <c r="Z5042">
        <v>160</v>
      </c>
      <c r="AA5042" s="2">
        <f t="shared" si="1358"/>
        <v>7.4999999999999997E-2</v>
      </c>
      <c r="AB5042">
        <v>0</v>
      </c>
      <c r="AC5042">
        <v>1</v>
      </c>
      <c r="AD5042">
        <v>31</v>
      </c>
      <c r="AE5042">
        <v>5026</v>
      </c>
      <c r="AF5042" t="s">
        <v>8</v>
      </c>
      <c r="AG5042" t="s">
        <v>8</v>
      </c>
      <c r="AH5042" t="s">
        <v>8</v>
      </c>
      <c r="AI5042" t="s">
        <v>8</v>
      </c>
      <c r="AJ5042" t="s">
        <v>8</v>
      </c>
      <c r="AK5042" t="s">
        <v>8</v>
      </c>
      <c r="AL5042" t="s">
        <v>8</v>
      </c>
      <c r="AM5042" t="s">
        <v>8</v>
      </c>
      <c r="AN5042" t="s">
        <v>8</v>
      </c>
      <c r="AO5042" t="s">
        <v>8</v>
      </c>
      <c r="AP5042" s="11" t="s">
        <v>8</v>
      </c>
      <c r="AQ5042" t="s">
        <v>8</v>
      </c>
      <c r="AR5042" t="s">
        <v>8</v>
      </c>
      <c r="AS5042" t="s">
        <v>8</v>
      </c>
    </row>
    <row r="5043" spans="1:45">
      <c r="A5043">
        <v>397</v>
      </c>
      <c r="B5043">
        <v>5042</v>
      </c>
      <c r="C5043" t="s">
        <v>6776</v>
      </c>
      <c r="D5043">
        <v>20211014</v>
      </c>
      <c r="E5043" t="s">
        <v>6777</v>
      </c>
      <c r="F5043" t="s">
        <v>6779</v>
      </c>
      <c r="G5043" t="s">
        <v>6781</v>
      </c>
      <c r="H5043" t="s">
        <v>6781</v>
      </c>
      <c r="I5043">
        <v>2</v>
      </c>
      <c r="J5043">
        <v>25</v>
      </c>
      <c r="K5043">
        <v>2</v>
      </c>
      <c r="L5043" t="s">
        <v>296</v>
      </c>
      <c r="M5043">
        <v>20211012</v>
      </c>
      <c r="N5043">
        <v>20211014</v>
      </c>
      <c r="O5043">
        <v>12.25</v>
      </c>
      <c r="P5043">
        <v>11.85</v>
      </c>
      <c r="Q5043" t="s">
        <v>6745</v>
      </c>
      <c r="W5043">
        <v>0</v>
      </c>
      <c r="X5043">
        <v>5020</v>
      </c>
      <c r="Y5043">
        <v>12</v>
      </c>
      <c r="Z5043">
        <v>160</v>
      </c>
      <c r="AA5043" s="2">
        <f t="shared" si="1358"/>
        <v>7.4999999999999997E-2</v>
      </c>
      <c r="AB5043">
        <v>0</v>
      </c>
      <c r="AC5043">
        <v>1</v>
      </c>
      <c r="AD5043">
        <v>0</v>
      </c>
      <c r="AE5043">
        <v>5027</v>
      </c>
      <c r="AF5043" t="s">
        <v>8</v>
      </c>
      <c r="AG5043" t="s">
        <v>8</v>
      </c>
      <c r="AH5043" t="s">
        <v>8</v>
      </c>
      <c r="AI5043" t="s">
        <v>8</v>
      </c>
      <c r="AJ5043" t="s">
        <v>8</v>
      </c>
      <c r="AK5043" t="s">
        <v>8</v>
      </c>
      <c r="AL5043" t="s">
        <v>8</v>
      </c>
      <c r="AM5043" t="s">
        <v>8</v>
      </c>
      <c r="AN5043" t="s">
        <v>8</v>
      </c>
      <c r="AO5043" t="s">
        <v>8</v>
      </c>
      <c r="AP5043" s="11" t="s">
        <v>8</v>
      </c>
      <c r="AQ5043" t="s">
        <v>8</v>
      </c>
      <c r="AR5043" t="s">
        <v>8</v>
      </c>
      <c r="AS5043" t="s">
        <v>8</v>
      </c>
    </row>
    <row r="5044" spans="1:45">
      <c r="A5044">
        <v>398</v>
      </c>
      <c r="B5044">
        <v>5043</v>
      </c>
      <c r="C5044" t="s">
        <v>6797</v>
      </c>
      <c r="D5044">
        <v>20211015</v>
      </c>
      <c r="E5044" t="s">
        <v>6812</v>
      </c>
      <c r="F5044" t="s">
        <v>6811</v>
      </c>
      <c r="G5044" t="s">
        <v>6758</v>
      </c>
      <c r="H5044" t="s">
        <v>6758</v>
      </c>
      <c r="I5044">
        <v>1</v>
      </c>
      <c r="J5044">
        <v>36</v>
      </c>
      <c r="K5044">
        <v>99</v>
      </c>
      <c r="L5044" t="s">
        <v>63</v>
      </c>
      <c r="M5044">
        <v>20211009</v>
      </c>
      <c r="N5044">
        <v>20211013</v>
      </c>
      <c r="O5044">
        <v>34.299999999999997</v>
      </c>
      <c r="P5044" t="s">
        <v>6745</v>
      </c>
      <c r="Q5044" t="s">
        <v>6745</v>
      </c>
      <c r="R5044" t="s">
        <v>6818</v>
      </c>
      <c r="S5044" t="s">
        <v>6813</v>
      </c>
      <c r="T5044" t="s">
        <v>6819</v>
      </c>
      <c r="V5044" t="s">
        <v>6817</v>
      </c>
      <c r="W5044">
        <v>1</v>
      </c>
      <c r="X5044">
        <v>5043</v>
      </c>
      <c r="Y5044">
        <v>6</v>
      </c>
      <c r="Z5044">
        <v>10</v>
      </c>
      <c r="AA5044" s="2">
        <f t="shared" si="1358"/>
        <v>0.6</v>
      </c>
      <c r="AB5044">
        <v>0</v>
      </c>
      <c r="AC5044">
        <v>0</v>
      </c>
      <c r="AF5044">
        <v>0</v>
      </c>
      <c r="AG5044">
        <v>1</v>
      </c>
      <c r="AH5044">
        <v>1</v>
      </c>
      <c r="AI5044">
        <v>1</v>
      </c>
      <c r="AJ5044">
        <v>0</v>
      </c>
      <c r="AK5044">
        <v>0</v>
      </c>
      <c r="AL5044">
        <f t="shared" ref="AL5044:AL5094" si="1362">SUM(AF5044:AK5044)</f>
        <v>3</v>
      </c>
      <c r="AM5044">
        <v>1</v>
      </c>
      <c r="AN5044">
        <v>2</v>
      </c>
      <c r="AO5044">
        <v>2</v>
      </c>
      <c r="AP5044" s="11" t="s">
        <v>9214</v>
      </c>
      <c r="AQ5044">
        <v>1</v>
      </c>
      <c r="AR5044">
        <f t="shared" si="1357"/>
        <v>2</v>
      </c>
      <c r="AS5044">
        <f t="shared" si="1348"/>
        <v>8</v>
      </c>
    </row>
    <row r="5045" spans="1:45">
      <c r="A5045">
        <v>398</v>
      </c>
      <c r="B5045">
        <v>5044</v>
      </c>
      <c r="C5045" t="s">
        <v>6798</v>
      </c>
      <c r="D5045">
        <v>20211015</v>
      </c>
      <c r="E5045" t="s">
        <v>6812</v>
      </c>
      <c r="F5045" t="s">
        <v>6811</v>
      </c>
      <c r="G5045" t="s">
        <v>6758</v>
      </c>
      <c r="H5045" t="s">
        <v>6758</v>
      </c>
      <c r="I5045">
        <v>4</v>
      </c>
      <c r="J5045">
        <v>35</v>
      </c>
      <c r="K5045">
        <v>99</v>
      </c>
      <c r="L5045" t="s">
        <v>63</v>
      </c>
      <c r="M5045">
        <v>20211006</v>
      </c>
      <c r="N5045">
        <v>20211012</v>
      </c>
      <c r="O5045">
        <v>11.56</v>
      </c>
      <c r="P5045" t="s">
        <v>6745</v>
      </c>
      <c r="Q5045" t="s">
        <v>6745</v>
      </c>
      <c r="R5045" t="s">
        <v>6818</v>
      </c>
      <c r="S5045" t="s">
        <v>6787</v>
      </c>
      <c r="V5045" t="s">
        <v>6817</v>
      </c>
      <c r="W5045">
        <v>0</v>
      </c>
      <c r="X5045">
        <v>5043</v>
      </c>
      <c r="Y5045">
        <v>6</v>
      </c>
      <c r="Z5045">
        <v>10</v>
      </c>
      <c r="AA5045" s="2">
        <f t="shared" ref="AA5045:AA5058" si="1363">Y5045/Z5045</f>
        <v>0.6</v>
      </c>
      <c r="AB5045">
        <v>0</v>
      </c>
      <c r="AC5045">
        <v>0</v>
      </c>
      <c r="AF5045">
        <v>0</v>
      </c>
      <c r="AG5045">
        <v>1</v>
      </c>
      <c r="AH5045">
        <v>1</v>
      </c>
      <c r="AI5045">
        <v>1</v>
      </c>
      <c r="AJ5045">
        <v>0</v>
      </c>
      <c r="AK5045">
        <v>0</v>
      </c>
      <c r="AL5045">
        <f t="shared" ref="AL5045:AL5051" si="1364">SUM(AF5045:AK5045)</f>
        <v>3</v>
      </c>
      <c r="AM5045">
        <v>1</v>
      </c>
      <c r="AN5045">
        <v>2</v>
      </c>
      <c r="AO5045">
        <v>2</v>
      </c>
      <c r="AP5045" s="11" t="s">
        <v>9214</v>
      </c>
      <c r="AQ5045">
        <v>1</v>
      </c>
      <c r="AR5045">
        <f t="shared" ref="AR5045:AR5051" si="1365">IF(AL5045&lt;4,2,IF(AL5045=4,1,IF(AL5045=5,0,)))</f>
        <v>2</v>
      </c>
      <c r="AS5045">
        <f t="shared" ref="AS5045:AS5051" si="1366">SUM(AM5045:AR5045)</f>
        <v>8</v>
      </c>
    </row>
    <row r="5046" spans="1:45">
      <c r="A5046">
        <v>398</v>
      </c>
      <c r="B5046">
        <v>5045</v>
      </c>
      <c r="C5046" t="s">
        <v>6799</v>
      </c>
      <c r="D5046">
        <v>20211015</v>
      </c>
      <c r="E5046" t="s">
        <v>6812</v>
      </c>
      <c r="F5046" t="s">
        <v>6811</v>
      </c>
      <c r="G5046" t="s">
        <v>6758</v>
      </c>
      <c r="H5046" t="s">
        <v>6758</v>
      </c>
      <c r="I5046">
        <v>2</v>
      </c>
      <c r="J5046">
        <v>3</v>
      </c>
      <c r="K5046">
        <v>0</v>
      </c>
      <c r="L5046" t="s">
        <v>6816</v>
      </c>
      <c r="M5046" t="s">
        <v>89</v>
      </c>
      <c r="N5046">
        <v>20211013</v>
      </c>
      <c r="O5046">
        <v>29.33</v>
      </c>
      <c r="P5046" t="s">
        <v>6745</v>
      </c>
      <c r="Q5046" t="s">
        <v>6745</v>
      </c>
      <c r="R5046" t="s">
        <v>6818</v>
      </c>
      <c r="S5046" t="s">
        <v>6814</v>
      </c>
      <c r="V5046" t="s">
        <v>6817</v>
      </c>
      <c r="W5046">
        <v>0</v>
      </c>
      <c r="X5046">
        <v>5043</v>
      </c>
      <c r="Y5046">
        <v>6</v>
      </c>
      <c r="Z5046">
        <v>10</v>
      </c>
      <c r="AA5046" s="2">
        <f t="shared" si="1363"/>
        <v>0.6</v>
      </c>
      <c r="AB5046">
        <v>0</v>
      </c>
      <c r="AC5046">
        <v>0</v>
      </c>
      <c r="AF5046">
        <v>0</v>
      </c>
      <c r="AG5046">
        <v>1</v>
      </c>
      <c r="AH5046">
        <v>1</v>
      </c>
      <c r="AI5046">
        <v>1</v>
      </c>
      <c r="AJ5046">
        <v>0</v>
      </c>
      <c r="AK5046">
        <v>0</v>
      </c>
      <c r="AL5046">
        <f t="shared" si="1364"/>
        <v>3</v>
      </c>
      <c r="AM5046">
        <v>1</v>
      </c>
      <c r="AN5046">
        <v>2</v>
      </c>
      <c r="AO5046">
        <v>2</v>
      </c>
      <c r="AP5046" s="11" t="s">
        <v>9214</v>
      </c>
      <c r="AQ5046">
        <v>1</v>
      </c>
      <c r="AR5046">
        <f t="shared" si="1365"/>
        <v>2</v>
      </c>
      <c r="AS5046">
        <f t="shared" si="1366"/>
        <v>8</v>
      </c>
    </row>
    <row r="5047" spans="1:45">
      <c r="A5047">
        <v>398</v>
      </c>
      <c r="B5047">
        <v>5046</v>
      </c>
      <c r="C5047" t="s">
        <v>6800</v>
      </c>
      <c r="D5047">
        <v>20211015</v>
      </c>
      <c r="E5047" t="s">
        <v>6812</v>
      </c>
      <c r="F5047" t="s">
        <v>6811</v>
      </c>
      <c r="G5047" t="s">
        <v>6758</v>
      </c>
      <c r="H5047" t="s">
        <v>6758</v>
      </c>
      <c r="I5047">
        <v>2</v>
      </c>
      <c r="J5047">
        <v>39</v>
      </c>
      <c r="K5047">
        <v>2</v>
      </c>
      <c r="L5047" t="s">
        <v>120</v>
      </c>
      <c r="M5047">
        <v>20211012</v>
      </c>
      <c r="N5047">
        <v>20211013</v>
      </c>
      <c r="O5047">
        <v>28.96</v>
      </c>
      <c r="P5047" t="s">
        <v>6745</v>
      </c>
      <c r="Q5047" t="s">
        <v>6745</v>
      </c>
      <c r="R5047" t="s">
        <v>6818</v>
      </c>
      <c r="V5047" t="s">
        <v>6817</v>
      </c>
      <c r="W5047">
        <v>0</v>
      </c>
      <c r="X5047">
        <v>5043</v>
      </c>
      <c r="Y5047">
        <v>6</v>
      </c>
      <c r="Z5047">
        <v>10</v>
      </c>
      <c r="AA5047" s="2">
        <f t="shared" si="1363"/>
        <v>0.6</v>
      </c>
      <c r="AB5047">
        <v>0</v>
      </c>
      <c r="AC5047">
        <v>0</v>
      </c>
      <c r="AF5047">
        <v>0</v>
      </c>
      <c r="AG5047">
        <v>1</v>
      </c>
      <c r="AH5047">
        <v>1</v>
      </c>
      <c r="AI5047">
        <v>1</v>
      </c>
      <c r="AJ5047">
        <v>0</v>
      </c>
      <c r="AK5047">
        <v>0</v>
      </c>
      <c r="AL5047">
        <f t="shared" si="1364"/>
        <v>3</v>
      </c>
      <c r="AM5047">
        <v>1</v>
      </c>
      <c r="AN5047">
        <v>2</v>
      </c>
      <c r="AO5047">
        <v>2</v>
      </c>
      <c r="AP5047" s="11" t="s">
        <v>9214</v>
      </c>
      <c r="AQ5047">
        <v>1</v>
      </c>
      <c r="AR5047">
        <f t="shared" si="1365"/>
        <v>2</v>
      </c>
      <c r="AS5047">
        <f t="shared" si="1366"/>
        <v>8</v>
      </c>
    </row>
    <row r="5048" spans="1:45">
      <c r="A5048">
        <v>398</v>
      </c>
      <c r="B5048">
        <v>5047</v>
      </c>
      <c r="C5048" t="s">
        <v>6801</v>
      </c>
      <c r="D5048">
        <v>20211015</v>
      </c>
      <c r="E5048" t="s">
        <v>6812</v>
      </c>
      <c r="F5048" t="s">
        <v>6811</v>
      </c>
      <c r="G5048" t="s">
        <v>6758</v>
      </c>
      <c r="H5048" t="s">
        <v>6758</v>
      </c>
      <c r="I5048">
        <v>2</v>
      </c>
      <c r="J5048">
        <v>62</v>
      </c>
      <c r="K5048">
        <v>2</v>
      </c>
      <c r="L5048" t="s">
        <v>120</v>
      </c>
      <c r="M5048">
        <v>20211013</v>
      </c>
      <c r="N5048">
        <v>20211013</v>
      </c>
      <c r="O5048">
        <v>19.93</v>
      </c>
      <c r="P5048" t="s">
        <v>6745</v>
      </c>
      <c r="Q5048" t="s">
        <v>6745</v>
      </c>
      <c r="R5048" t="s">
        <v>6818</v>
      </c>
      <c r="V5048" t="s">
        <v>6817</v>
      </c>
      <c r="W5048">
        <v>0</v>
      </c>
      <c r="X5048">
        <v>5043</v>
      </c>
      <c r="Y5048">
        <v>6</v>
      </c>
      <c r="Z5048">
        <v>10</v>
      </c>
      <c r="AA5048" s="2">
        <f t="shared" si="1363"/>
        <v>0.6</v>
      </c>
      <c r="AB5048">
        <v>0</v>
      </c>
      <c r="AC5048">
        <v>0</v>
      </c>
      <c r="AF5048">
        <v>0</v>
      </c>
      <c r="AG5048">
        <v>1</v>
      </c>
      <c r="AH5048">
        <v>1</v>
      </c>
      <c r="AI5048">
        <v>1</v>
      </c>
      <c r="AJ5048">
        <v>0</v>
      </c>
      <c r="AK5048">
        <v>0</v>
      </c>
      <c r="AL5048">
        <f t="shared" si="1364"/>
        <v>3</v>
      </c>
      <c r="AM5048">
        <v>1</v>
      </c>
      <c r="AN5048">
        <v>2</v>
      </c>
      <c r="AO5048">
        <v>2</v>
      </c>
      <c r="AP5048" s="11" t="s">
        <v>9214</v>
      </c>
      <c r="AQ5048">
        <v>1</v>
      </c>
      <c r="AR5048">
        <f t="shared" si="1365"/>
        <v>2</v>
      </c>
      <c r="AS5048">
        <f t="shared" si="1366"/>
        <v>8</v>
      </c>
    </row>
    <row r="5049" spans="1:45">
      <c r="A5049">
        <v>398</v>
      </c>
      <c r="B5049">
        <v>5048</v>
      </c>
      <c r="C5049" t="s">
        <v>6802</v>
      </c>
      <c r="D5049">
        <v>20211015</v>
      </c>
      <c r="E5049" t="s">
        <v>6812</v>
      </c>
      <c r="F5049" t="s">
        <v>6811</v>
      </c>
      <c r="G5049" t="s">
        <v>6758</v>
      </c>
      <c r="H5049" t="s">
        <v>6758</v>
      </c>
      <c r="I5049">
        <v>1</v>
      </c>
      <c r="J5049">
        <v>3</v>
      </c>
      <c r="K5049">
        <v>0</v>
      </c>
      <c r="L5049" t="s">
        <v>6816</v>
      </c>
      <c r="M5049">
        <v>20211007</v>
      </c>
      <c r="N5049">
        <v>20211013</v>
      </c>
      <c r="O5049">
        <v>19.79</v>
      </c>
      <c r="P5049" t="s">
        <v>6745</v>
      </c>
      <c r="Q5049" t="s">
        <v>6745</v>
      </c>
      <c r="R5049" t="s">
        <v>6818</v>
      </c>
      <c r="V5049" t="s">
        <v>6817</v>
      </c>
      <c r="W5049">
        <v>0</v>
      </c>
      <c r="X5049">
        <v>5043</v>
      </c>
      <c r="Y5049">
        <v>6</v>
      </c>
      <c r="Z5049">
        <v>10</v>
      </c>
      <c r="AA5049" s="2">
        <f t="shared" si="1363"/>
        <v>0.6</v>
      </c>
      <c r="AB5049">
        <v>0</v>
      </c>
      <c r="AC5049">
        <v>0</v>
      </c>
      <c r="AF5049">
        <v>0</v>
      </c>
      <c r="AG5049">
        <v>1</v>
      </c>
      <c r="AH5049">
        <v>1</v>
      </c>
      <c r="AI5049">
        <v>1</v>
      </c>
      <c r="AJ5049">
        <v>0</v>
      </c>
      <c r="AK5049">
        <v>0</v>
      </c>
      <c r="AL5049">
        <f t="shared" si="1364"/>
        <v>3</v>
      </c>
      <c r="AM5049">
        <v>1</v>
      </c>
      <c r="AN5049">
        <v>2</v>
      </c>
      <c r="AO5049">
        <v>2</v>
      </c>
      <c r="AP5049" s="11" t="s">
        <v>9214</v>
      </c>
      <c r="AQ5049">
        <v>1</v>
      </c>
      <c r="AR5049">
        <f t="shared" si="1365"/>
        <v>2</v>
      </c>
      <c r="AS5049">
        <f t="shared" si="1366"/>
        <v>8</v>
      </c>
    </row>
    <row r="5050" spans="1:45">
      <c r="A5050">
        <v>398</v>
      </c>
      <c r="B5050">
        <v>5049</v>
      </c>
      <c r="C5050" t="s">
        <v>6803</v>
      </c>
      <c r="D5050">
        <v>20211015</v>
      </c>
      <c r="E5050" t="s">
        <v>6812</v>
      </c>
      <c r="F5050" t="s">
        <v>6811</v>
      </c>
      <c r="G5050" t="s">
        <v>6758</v>
      </c>
      <c r="H5050" t="s">
        <v>6758</v>
      </c>
      <c r="I5050">
        <v>4</v>
      </c>
      <c r="J5050">
        <v>1</v>
      </c>
      <c r="K5050">
        <v>0</v>
      </c>
      <c r="L5050" t="s">
        <v>6816</v>
      </c>
      <c r="M5050" t="s">
        <v>89</v>
      </c>
      <c r="N5050">
        <v>20211014</v>
      </c>
      <c r="O5050">
        <v>28.25</v>
      </c>
      <c r="P5050" t="s">
        <v>6745</v>
      </c>
      <c r="Q5050" t="s">
        <v>6745</v>
      </c>
      <c r="R5050" t="s">
        <v>6818</v>
      </c>
      <c r="V5050" t="s">
        <v>6817</v>
      </c>
      <c r="W5050">
        <v>0</v>
      </c>
      <c r="X5050">
        <v>5043</v>
      </c>
      <c r="Y5050">
        <v>6</v>
      </c>
      <c r="Z5050">
        <v>10</v>
      </c>
      <c r="AA5050" s="2">
        <f t="shared" si="1363"/>
        <v>0.6</v>
      </c>
      <c r="AB5050">
        <v>0</v>
      </c>
      <c r="AC5050">
        <v>0</v>
      </c>
      <c r="AF5050">
        <v>0</v>
      </c>
      <c r="AG5050">
        <v>1</v>
      </c>
      <c r="AH5050">
        <v>1</v>
      </c>
      <c r="AI5050">
        <v>1</v>
      </c>
      <c r="AJ5050">
        <v>0</v>
      </c>
      <c r="AK5050">
        <v>0</v>
      </c>
      <c r="AL5050">
        <f t="shared" si="1364"/>
        <v>3</v>
      </c>
      <c r="AM5050">
        <v>1</v>
      </c>
      <c r="AN5050">
        <v>2</v>
      </c>
      <c r="AO5050">
        <v>2</v>
      </c>
      <c r="AP5050" s="11" t="s">
        <v>9214</v>
      </c>
      <c r="AQ5050">
        <v>1</v>
      </c>
      <c r="AR5050">
        <f t="shared" si="1365"/>
        <v>2</v>
      </c>
      <c r="AS5050">
        <f t="shared" si="1366"/>
        <v>8</v>
      </c>
    </row>
    <row r="5051" spans="1:45">
      <c r="A5051">
        <v>398</v>
      </c>
      <c r="B5051">
        <v>5050</v>
      </c>
      <c r="C5051" t="s">
        <v>6804</v>
      </c>
      <c r="D5051">
        <v>20211015</v>
      </c>
      <c r="E5051" t="s">
        <v>6812</v>
      </c>
      <c r="F5051" t="s">
        <v>6811</v>
      </c>
      <c r="G5051" t="s">
        <v>6758</v>
      </c>
      <c r="H5051" t="s">
        <v>6758</v>
      </c>
      <c r="I5051">
        <v>4</v>
      </c>
      <c r="J5051">
        <v>1</v>
      </c>
      <c r="K5051">
        <v>0</v>
      </c>
      <c r="L5051" t="s">
        <v>6816</v>
      </c>
      <c r="M5051" t="s">
        <v>89</v>
      </c>
      <c r="N5051">
        <v>20211014</v>
      </c>
      <c r="O5051">
        <v>26.46</v>
      </c>
      <c r="P5051" t="s">
        <v>6745</v>
      </c>
      <c r="Q5051" t="s">
        <v>6745</v>
      </c>
      <c r="R5051" t="s">
        <v>6818</v>
      </c>
      <c r="V5051" t="s">
        <v>6817</v>
      </c>
      <c r="W5051">
        <v>0</v>
      </c>
      <c r="X5051">
        <v>5043</v>
      </c>
      <c r="Y5051">
        <v>6</v>
      </c>
      <c r="Z5051">
        <v>10</v>
      </c>
      <c r="AA5051" s="2">
        <f t="shared" si="1363"/>
        <v>0.6</v>
      </c>
      <c r="AB5051">
        <v>0</v>
      </c>
      <c r="AC5051">
        <v>0</v>
      </c>
      <c r="AF5051">
        <v>0</v>
      </c>
      <c r="AG5051">
        <v>1</v>
      </c>
      <c r="AH5051">
        <v>1</v>
      </c>
      <c r="AI5051">
        <v>1</v>
      </c>
      <c r="AJ5051">
        <v>0</v>
      </c>
      <c r="AK5051">
        <v>0</v>
      </c>
      <c r="AL5051">
        <f t="shared" si="1364"/>
        <v>3</v>
      </c>
      <c r="AM5051">
        <v>1</v>
      </c>
      <c r="AN5051">
        <v>2</v>
      </c>
      <c r="AO5051">
        <v>2</v>
      </c>
      <c r="AP5051" s="11" t="s">
        <v>9214</v>
      </c>
      <c r="AQ5051">
        <v>1</v>
      </c>
      <c r="AR5051">
        <f t="shared" si="1365"/>
        <v>2</v>
      </c>
      <c r="AS5051">
        <f t="shared" si="1366"/>
        <v>8</v>
      </c>
    </row>
    <row r="5052" spans="1:45">
      <c r="A5052">
        <v>398</v>
      </c>
      <c r="B5052">
        <v>5051</v>
      </c>
      <c r="C5052" t="s">
        <v>6805</v>
      </c>
      <c r="D5052">
        <v>20211015</v>
      </c>
      <c r="E5052" t="s">
        <v>6815</v>
      </c>
      <c r="F5052" t="s">
        <v>6811</v>
      </c>
      <c r="G5052" t="s">
        <v>6758</v>
      </c>
      <c r="H5052" t="s">
        <v>6758</v>
      </c>
      <c r="I5052">
        <v>2</v>
      </c>
      <c r="J5052">
        <v>41</v>
      </c>
      <c r="K5052">
        <v>99</v>
      </c>
      <c r="L5052" t="s">
        <v>63</v>
      </c>
      <c r="M5052">
        <v>20211010</v>
      </c>
      <c r="N5052">
        <v>20211013</v>
      </c>
      <c r="O5052">
        <v>16.21</v>
      </c>
      <c r="P5052" t="s">
        <v>6745</v>
      </c>
      <c r="Q5052" t="s">
        <v>6745</v>
      </c>
      <c r="W5052">
        <v>0</v>
      </c>
      <c r="X5052">
        <v>5043</v>
      </c>
      <c r="Y5052">
        <v>6</v>
      </c>
      <c r="Z5052">
        <v>10</v>
      </c>
      <c r="AA5052" s="2">
        <f t="shared" si="1363"/>
        <v>0.6</v>
      </c>
      <c r="AB5052">
        <v>0</v>
      </c>
      <c r="AC5052">
        <v>1</v>
      </c>
      <c r="AD5052">
        <v>31</v>
      </c>
      <c r="AE5052">
        <v>5048</v>
      </c>
      <c r="AF5052" t="s">
        <v>8</v>
      </c>
      <c r="AG5052" t="s">
        <v>8</v>
      </c>
      <c r="AH5052" t="s">
        <v>8</v>
      </c>
      <c r="AI5052" t="s">
        <v>8</v>
      </c>
      <c r="AJ5052" t="s">
        <v>8</v>
      </c>
      <c r="AK5052" t="s">
        <v>8</v>
      </c>
      <c r="AL5052" t="s">
        <v>8</v>
      </c>
      <c r="AM5052" t="s">
        <v>8</v>
      </c>
      <c r="AN5052" t="s">
        <v>8</v>
      </c>
      <c r="AO5052" t="s">
        <v>8</v>
      </c>
      <c r="AP5052" s="11" t="s">
        <v>8</v>
      </c>
      <c r="AQ5052" t="s">
        <v>8</v>
      </c>
      <c r="AR5052" t="s">
        <v>8</v>
      </c>
      <c r="AS5052" t="s">
        <v>8</v>
      </c>
    </row>
    <row r="5053" spans="1:45">
      <c r="A5053">
        <v>398</v>
      </c>
      <c r="B5053">
        <v>5052</v>
      </c>
      <c r="C5053" t="s">
        <v>6806</v>
      </c>
      <c r="D5053">
        <v>20211015</v>
      </c>
      <c r="E5053" t="s">
        <v>6815</v>
      </c>
      <c r="F5053" t="s">
        <v>6811</v>
      </c>
      <c r="G5053" t="s">
        <v>6758</v>
      </c>
      <c r="H5053" t="s">
        <v>6758</v>
      </c>
      <c r="I5053">
        <v>1</v>
      </c>
      <c r="J5053">
        <v>41</v>
      </c>
      <c r="K5053">
        <v>99</v>
      </c>
      <c r="L5053" t="s">
        <v>63</v>
      </c>
      <c r="M5053">
        <v>20211012</v>
      </c>
      <c r="N5053">
        <v>20211013</v>
      </c>
      <c r="O5053">
        <v>15.43</v>
      </c>
      <c r="P5053" t="s">
        <v>6745</v>
      </c>
      <c r="Q5053" t="s">
        <v>6745</v>
      </c>
      <c r="W5053">
        <v>0</v>
      </c>
      <c r="X5053">
        <v>5043</v>
      </c>
      <c r="Y5053">
        <v>6</v>
      </c>
      <c r="Z5053">
        <v>10</v>
      </c>
      <c r="AA5053" s="2">
        <f t="shared" si="1363"/>
        <v>0.6</v>
      </c>
      <c r="AB5053">
        <v>0</v>
      </c>
      <c r="AC5053">
        <v>1</v>
      </c>
      <c r="AD5053">
        <v>1</v>
      </c>
      <c r="AE5053">
        <v>5046</v>
      </c>
      <c r="AF5053" t="s">
        <v>8</v>
      </c>
      <c r="AG5053" t="s">
        <v>8</v>
      </c>
      <c r="AH5053" t="s">
        <v>8</v>
      </c>
      <c r="AI5053" t="s">
        <v>8</v>
      </c>
      <c r="AJ5053" t="s">
        <v>8</v>
      </c>
      <c r="AK5053" t="s">
        <v>8</v>
      </c>
      <c r="AL5053" t="s">
        <v>8</v>
      </c>
      <c r="AM5053" t="s">
        <v>8</v>
      </c>
      <c r="AN5053" t="s">
        <v>8</v>
      </c>
      <c r="AO5053" t="s">
        <v>8</v>
      </c>
      <c r="AP5053" s="11" t="s">
        <v>8</v>
      </c>
      <c r="AQ5053" t="s">
        <v>8</v>
      </c>
      <c r="AR5053" t="s">
        <v>8</v>
      </c>
      <c r="AS5053" t="s">
        <v>8</v>
      </c>
    </row>
    <row r="5054" spans="1:45">
      <c r="A5054">
        <v>398</v>
      </c>
      <c r="B5054">
        <v>5053</v>
      </c>
      <c r="C5054" t="s">
        <v>6807</v>
      </c>
      <c r="D5054">
        <v>20211015</v>
      </c>
      <c r="E5054" t="s">
        <v>6815</v>
      </c>
      <c r="F5054" t="s">
        <v>6811</v>
      </c>
      <c r="G5054" t="s">
        <v>6758</v>
      </c>
      <c r="H5054" t="s">
        <v>6758</v>
      </c>
      <c r="I5054">
        <v>4</v>
      </c>
      <c r="J5054">
        <v>33</v>
      </c>
      <c r="K5054">
        <v>99</v>
      </c>
      <c r="L5054" t="s">
        <v>63</v>
      </c>
      <c r="M5054" t="s">
        <v>89</v>
      </c>
      <c r="N5054">
        <v>20211014</v>
      </c>
      <c r="O5054">
        <v>24.09</v>
      </c>
      <c r="P5054" t="s">
        <v>6745</v>
      </c>
      <c r="Q5054" t="s">
        <v>6745</v>
      </c>
      <c r="W5054">
        <v>0</v>
      </c>
      <c r="X5054">
        <v>5043</v>
      </c>
      <c r="Y5054">
        <v>6</v>
      </c>
      <c r="Z5054">
        <v>10</v>
      </c>
      <c r="AA5054" s="2">
        <f t="shared" si="1363"/>
        <v>0.6</v>
      </c>
      <c r="AB5054">
        <v>0</v>
      </c>
      <c r="AC5054">
        <v>1</v>
      </c>
      <c r="AD5054">
        <v>999</v>
      </c>
      <c r="AF5054" t="s">
        <v>8</v>
      </c>
      <c r="AG5054" t="s">
        <v>8</v>
      </c>
      <c r="AH5054" t="s">
        <v>8</v>
      </c>
      <c r="AI5054" t="s">
        <v>8</v>
      </c>
      <c r="AJ5054" t="s">
        <v>8</v>
      </c>
      <c r="AK5054" t="s">
        <v>8</v>
      </c>
      <c r="AL5054" t="s">
        <v>8</v>
      </c>
      <c r="AM5054" t="s">
        <v>8</v>
      </c>
      <c r="AN5054" t="s">
        <v>8</v>
      </c>
      <c r="AO5054" t="s">
        <v>8</v>
      </c>
      <c r="AP5054" s="11" t="s">
        <v>8</v>
      </c>
      <c r="AQ5054" t="s">
        <v>8</v>
      </c>
      <c r="AR5054" t="s">
        <v>8</v>
      </c>
      <c r="AS5054" t="s">
        <v>8</v>
      </c>
    </row>
    <row r="5055" spans="1:45">
      <c r="A5055">
        <v>398</v>
      </c>
      <c r="B5055">
        <v>5054</v>
      </c>
      <c r="C5055" t="s">
        <v>6808</v>
      </c>
      <c r="D5055">
        <v>20211015</v>
      </c>
      <c r="E5055" t="s">
        <v>6815</v>
      </c>
      <c r="F5055" t="s">
        <v>6811</v>
      </c>
      <c r="G5055" t="s">
        <v>6758</v>
      </c>
      <c r="H5055" t="s">
        <v>6758</v>
      </c>
      <c r="I5055">
        <v>3</v>
      </c>
      <c r="J5055">
        <v>42</v>
      </c>
      <c r="K5055">
        <v>99</v>
      </c>
      <c r="L5055" t="s">
        <v>63</v>
      </c>
      <c r="M5055" t="s">
        <v>89</v>
      </c>
      <c r="N5055">
        <v>20211014</v>
      </c>
      <c r="O5055">
        <v>24.35</v>
      </c>
      <c r="P5055" t="s">
        <v>6745</v>
      </c>
      <c r="Q5055" t="s">
        <v>6745</v>
      </c>
      <c r="W5055">
        <v>0</v>
      </c>
      <c r="X5055">
        <v>5043</v>
      </c>
      <c r="Y5055">
        <v>6</v>
      </c>
      <c r="Z5055">
        <v>10</v>
      </c>
      <c r="AA5055" s="2">
        <f t="shared" si="1363"/>
        <v>0.6</v>
      </c>
      <c r="AB5055">
        <v>0</v>
      </c>
      <c r="AC5055">
        <v>1</v>
      </c>
      <c r="AD5055">
        <v>31</v>
      </c>
      <c r="AE5055">
        <v>5050</v>
      </c>
      <c r="AF5055" t="s">
        <v>8</v>
      </c>
      <c r="AG5055" t="s">
        <v>8</v>
      </c>
      <c r="AH5055" t="s">
        <v>8</v>
      </c>
      <c r="AI5055" t="s">
        <v>8</v>
      </c>
      <c r="AJ5055" t="s">
        <v>8</v>
      </c>
      <c r="AK5055" t="s">
        <v>8</v>
      </c>
      <c r="AL5055" t="s">
        <v>8</v>
      </c>
      <c r="AM5055" t="s">
        <v>8</v>
      </c>
      <c r="AN5055" t="s">
        <v>8</v>
      </c>
      <c r="AO5055" t="s">
        <v>8</v>
      </c>
      <c r="AP5055" s="11" t="s">
        <v>8</v>
      </c>
      <c r="AQ5055" t="s">
        <v>8</v>
      </c>
      <c r="AR5055" t="s">
        <v>8</v>
      </c>
      <c r="AS5055" t="s">
        <v>8</v>
      </c>
    </row>
    <row r="5056" spans="1:45">
      <c r="A5056">
        <v>398</v>
      </c>
      <c r="B5056">
        <v>5055</v>
      </c>
      <c r="C5056" t="s">
        <v>6809</v>
      </c>
      <c r="D5056">
        <v>20211015</v>
      </c>
      <c r="E5056" t="s">
        <v>6815</v>
      </c>
      <c r="F5056" t="s">
        <v>6811</v>
      </c>
      <c r="G5056" t="s">
        <v>6758</v>
      </c>
      <c r="H5056" t="s">
        <v>6758</v>
      </c>
      <c r="I5056">
        <v>4</v>
      </c>
      <c r="J5056">
        <v>28</v>
      </c>
      <c r="K5056">
        <v>99</v>
      </c>
      <c r="L5056" t="s">
        <v>63</v>
      </c>
      <c r="M5056">
        <v>20211011</v>
      </c>
      <c r="N5056">
        <v>20211014</v>
      </c>
      <c r="O5056">
        <v>18.07</v>
      </c>
      <c r="P5056" t="s">
        <v>6745</v>
      </c>
      <c r="Q5056" t="s">
        <v>6745</v>
      </c>
      <c r="W5056">
        <v>0</v>
      </c>
      <c r="X5056">
        <v>5043</v>
      </c>
      <c r="Y5056">
        <v>6</v>
      </c>
      <c r="Z5056">
        <v>10</v>
      </c>
      <c r="AA5056" s="2">
        <f t="shared" si="1363"/>
        <v>0.6</v>
      </c>
      <c r="AB5056">
        <v>0</v>
      </c>
      <c r="AC5056">
        <v>1</v>
      </c>
      <c r="AD5056">
        <v>31</v>
      </c>
      <c r="AE5056">
        <v>5050</v>
      </c>
      <c r="AF5056" t="s">
        <v>8</v>
      </c>
      <c r="AG5056" t="s">
        <v>8</v>
      </c>
      <c r="AH5056" t="s">
        <v>8</v>
      </c>
      <c r="AI5056" t="s">
        <v>8</v>
      </c>
      <c r="AJ5056" t="s">
        <v>8</v>
      </c>
      <c r="AK5056" t="s">
        <v>8</v>
      </c>
      <c r="AL5056" t="s">
        <v>8</v>
      </c>
      <c r="AM5056" t="s">
        <v>8</v>
      </c>
      <c r="AN5056" t="s">
        <v>8</v>
      </c>
      <c r="AO5056" t="s">
        <v>8</v>
      </c>
      <c r="AP5056" s="11" t="s">
        <v>8</v>
      </c>
      <c r="AQ5056" t="s">
        <v>8</v>
      </c>
      <c r="AR5056" t="s">
        <v>8</v>
      </c>
      <c r="AS5056" t="s">
        <v>8</v>
      </c>
    </row>
    <row r="5057" spans="1:45">
      <c r="A5057">
        <v>398</v>
      </c>
      <c r="B5057">
        <v>5056</v>
      </c>
      <c r="C5057" t="s">
        <v>6810</v>
      </c>
      <c r="D5057">
        <v>20211015</v>
      </c>
      <c r="E5057" t="s">
        <v>6815</v>
      </c>
      <c r="F5057" t="s">
        <v>6811</v>
      </c>
      <c r="G5057" t="s">
        <v>6758</v>
      </c>
      <c r="H5057" t="s">
        <v>6758</v>
      </c>
      <c r="I5057">
        <v>3</v>
      </c>
      <c r="J5057">
        <v>40</v>
      </c>
      <c r="K5057">
        <v>99</v>
      </c>
      <c r="L5057" t="s">
        <v>63</v>
      </c>
      <c r="M5057">
        <v>20211014</v>
      </c>
      <c r="N5057">
        <v>20211015</v>
      </c>
      <c r="O5057">
        <v>17.850000000000001</v>
      </c>
      <c r="P5057" t="s">
        <v>6745</v>
      </c>
      <c r="Q5057" t="s">
        <v>6745</v>
      </c>
      <c r="W5057">
        <v>0</v>
      </c>
      <c r="X5057">
        <v>5043</v>
      </c>
      <c r="Y5057">
        <v>6</v>
      </c>
      <c r="Z5057">
        <v>10</v>
      </c>
      <c r="AA5057" s="2">
        <f t="shared" si="1363"/>
        <v>0.6</v>
      </c>
      <c r="AB5057">
        <v>0</v>
      </c>
      <c r="AC5057">
        <v>1</v>
      </c>
      <c r="AD5057">
        <v>999</v>
      </c>
      <c r="AF5057" t="s">
        <v>8</v>
      </c>
      <c r="AG5057" t="s">
        <v>8</v>
      </c>
      <c r="AH5057" t="s">
        <v>8</v>
      </c>
      <c r="AI5057" t="s">
        <v>8</v>
      </c>
      <c r="AJ5057" t="s">
        <v>8</v>
      </c>
      <c r="AK5057" t="s">
        <v>8</v>
      </c>
      <c r="AL5057" t="s">
        <v>8</v>
      </c>
      <c r="AM5057" t="s">
        <v>8</v>
      </c>
      <c r="AN5057" t="s">
        <v>8</v>
      </c>
      <c r="AO5057" t="s">
        <v>8</v>
      </c>
      <c r="AP5057" s="11" t="s">
        <v>8</v>
      </c>
      <c r="AQ5057" t="s">
        <v>8</v>
      </c>
      <c r="AR5057" t="s">
        <v>8</v>
      </c>
      <c r="AS5057" t="s">
        <v>8</v>
      </c>
    </row>
    <row r="5058" spans="1:45">
      <c r="A5058">
        <v>399</v>
      </c>
      <c r="B5058">
        <v>5057</v>
      </c>
      <c r="C5058" t="s">
        <v>6820</v>
      </c>
      <c r="D5058">
        <v>20211015</v>
      </c>
      <c r="E5058" t="s">
        <v>6757</v>
      </c>
      <c r="F5058" t="s">
        <v>6841</v>
      </c>
      <c r="G5058" t="s">
        <v>6759</v>
      </c>
      <c r="H5058" t="s">
        <v>6759</v>
      </c>
      <c r="I5058">
        <v>3</v>
      </c>
      <c r="J5058">
        <v>28</v>
      </c>
      <c r="K5058">
        <v>9</v>
      </c>
      <c r="L5058" t="s">
        <v>2865</v>
      </c>
      <c r="M5058">
        <v>20211009</v>
      </c>
      <c r="N5058">
        <v>20211011</v>
      </c>
      <c r="O5058">
        <v>16.34</v>
      </c>
      <c r="P5058">
        <v>17.71</v>
      </c>
      <c r="Q5058" t="s">
        <v>6745</v>
      </c>
      <c r="R5058" t="s">
        <v>6864</v>
      </c>
      <c r="U5058" t="s">
        <v>6847</v>
      </c>
      <c r="V5058" t="s">
        <v>6863</v>
      </c>
      <c r="W5058">
        <v>2</v>
      </c>
      <c r="X5058" t="s">
        <v>6745</v>
      </c>
      <c r="Y5058">
        <v>20</v>
      </c>
      <c r="Z5058">
        <v>198</v>
      </c>
      <c r="AA5058" s="2">
        <f t="shared" si="1363"/>
        <v>0.10101010101010101</v>
      </c>
      <c r="AB5058">
        <v>0</v>
      </c>
      <c r="AC5058">
        <v>0</v>
      </c>
      <c r="AF5058">
        <v>1</v>
      </c>
      <c r="AG5058">
        <v>1</v>
      </c>
      <c r="AH5058">
        <v>0</v>
      </c>
      <c r="AI5058">
        <v>1</v>
      </c>
      <c r="AJ5058">
        <v>0</v>
      </c>
      <c r="AK5058" t="s">
        <v>6745</v>
      </c>
      <c r="AL5058">
        <f t="shared" si="1362"/>
        <v>3</v>
      </c>
      <c r="AM5058">
        <v>2</v>
      </c>
      <c r="AN5058">
        <v>1</v>
      </c>
      <c r="AO5058">
        <v>2</v>
      </c>
      <c r="AP5058" s="11" t="s">
        <v>9214</v>
      </c>
      <c r="AQ5058">
        <v>1</v>
      </c>
      <c r="AR5058">
        <f t="shared" si="1357"/>
        <v>2</v>
      </c>
      <c r="AS5058">
        <f t="shared" ref="AS5058:AS5108" si="1367">SUM(AM5058:AR5058)</f>
        <v>8</v>
      </c>
    </row>
    <row r="5059" spans="1:45">
      <c r="A5059">
        <v>399</v>
      </c>
      <c r="B5059">
        <v>5058</v>
      </c>
      <c r="C5059" t="s">
        <v>6821</v>
      </c>
      <c r="D5059">
        <v>20211015</v>
      </c>
      <c r="E5059" t="s">
        <v>6757</v>
      </c>
      <c r="F5059" t="s">
        <v>6841</v>
      </c>
      <c r="G5059" t="s">
        <v>6759</v>
      </c>
      <c r="H5059" t="s">
        <v>6759</v>
      </c>
      <c r="I5059">
        <v>3</v>
      </c>
      <c r="J5059">
        <v>31</v>
      </c>
      <c r="K5059">
        <v>9</v>
      </c>
      <c r="L5059" t="s">
        <v>2865</v>
      </c>
      <c r="M5059" t="s">
        <v>89</v>
      </c>
      <c r="N5059">
        <v>20211011</v>
      </c>
      <c r="O5059">
        <v>32.729999999999997</v>
      </c>
      <c r="P5059">
        <v>32.31</v>
      </c>
      <c r="Q5059" t="s">
        <v>6745</v>
      </c>
      <c r="R5059" t="s">
        <v>6864</v>
      </c>
      <c r="U5059" t="s">
        <v>6848</v>
      </c>
      <c r="V5059" t="s">
        <v>6863</v>
      </c>
      <c r="W5059">
        <v>0</v>
      </c>
      <c r="X5059" t="s">
        <v>6745</v>
      </c>
      <c r="Y5059">
        <v>20</v>
      </c>
      <c r="Z5059">
        <v>198</v>
      </c>
      <c r="AA5059" s="2">
        <f t="shared" ref="AA5059:AA5081" si="1368">Y5059/Z5059</f>
        <v>0.10101010101010101</v>
      </c>
      <c r="AB5059">
        <v>0</v>
      </c>
      <c r="AC5059">
        <v>0</v>
      </c>
      <c r="AF5059">
        <v>1</v>
      </c>
      <c r="AG5059">
        <v>1</v>
      </c>
      <c r="AH5059">
        <v>0</v>
      </c>
      <c r="AI5059">
        <v>1</v>
      </c>
      <c r="AJ5059">
        <v>0</v>
      </c>
      <c r="AK5059" t="s">
        <v>6745</v>
      </c>
      <c r="AL5059">
        <f t="shared" ref="AL5059:AL5077" si="1369">SUM(AF5059:AK5059)</f>
        <v>3</v>
      </c>
      <c r="AM5059">
        <v>2</v>
      </c>
      <c r="AN5059">
        <v>1</v>
      </c>
      <c r="AO5059">
        <v>2</v>
      </c>
      <c r="AP5059" s="11" t="s">
        <v>9214</v>
      </c>
      <c r="AQ5059">
        <v>1</v>
      </c>
      <c r="AR5059">
        <f t="shared" ref="AR5059:AR5077" si="1370">IF(AL5059&lt;4,2,IF(AL5059=4,1,IF(AL5059=5,0,)))</f>
        <v>2</v>
      </c>
      <c r="AS5059">
        <f t="shared" ref="AS5059:AS5077" si="1371">SUM(AM5059:AR5059)</f>
        <v>8</v>
      </c>
    </row>
    <row r="5060" spans="1:45">
      <c r="A5060">
        <v>399</v>
      </c>
      <c r="B5060">
        <v>5059</v>
      </c>
      <c r="C5060" t="s">
        <v>6822</v>
      </c>
      <c r="D5060">
        <v>20211015</v>
      </c>
      <c r="E5060" t="s">
        <v>6757</v>
      </c>
      <c r="F5060" t="s">
        <v>6841</v>
      </c>
      <c r="G5060" t="s">
        <v>6759</v>
      </c>
      <c r="H5060" t="s">
        <v>6843</v>
      </c>
      <c r="I5060">
        <v>3</v>
      </c>
      <c r="J5060">
        <v>61</v>
      </c>
      <c r="K5060">
        <v>9</v>
      </c>
      <c r="L5060" t="s">
        <v>2865</v>
      </c>
      <c r="M5060">
        <v>20211009</v>
      </c>
      <c r="N5060">
        <v>20211011</v>
      </c>
      <c r="O5060">
        <v>10.27</v>
      </c>
      <c r="P5060">
        <v>10.83</v>
      </c>
      <c r="Q5060" t="s">
        <v>6745</v>
      </c>
      <c r="R5060" t="s">
        <v>6864</v>
      </c>
      <c r="S5060" t="s">
        <v>6850</v>
      </c>
      <c r="U5060" t="s">
        <v>6849</v>
      </c>
      <c r="V5060" t="s">
        <v>6863</v>
      </c>
      <c r="W5060">
        <v>0</v>
      </c>
      <c r="X5060" t="s">
        <v>6745</v>
      </c>
      <c r="Y5060">
        <v>20</v>
      </c>
      <c r="Z5060">
        <v>198</v>
      </c>
      <c r="AA5060" s="2">
        <f t="shared" si="1368"/>
        <v>0.10101010101010101</v>
      </c>
      <c r="AB5060">
        <v>0</v>
      </c>
      <c r="AC5060">
        <v>0</v>
      </c>
      <c r="AF5060">
        <v>1</v>
      </c>
      <c r="AG5060">
        <v>1</v>
      </c>
      <c r="AH5060">
        <v>0</v>
      </c>
      <c r="AI5060">
        <v>1</v>
      </c>
      <c r="AJ5060">
        <v>0</v>
      </c>
      <c r="AK5060" t="s">
        <v>6745</v>
      </c>
      <c r="AL5060">
        <f t="shared" si="1369"/>
        <v>3</v>
      </c>
      <c r="AM5060">
        <v>2</v>
      </c>
      <c r="AN5060">
        <v>1</v>
      </c>
      <c r="AO5060">
        <v>2</v>
      </c>
      <c r="AP5060" s="11" t="s">
        <v>9214</v>
      </c>
      <c r="AQ5060">
        <v>1</v>
      </c>
      <c r="AR5060">
        <f t="shared" si="1370"/>
        <v>2</v>
      </c>
      <c r="AS5060">
        <f t="shared" si="1371"/>
        <v>8</v>
      </c>
    </row>
    <row r="5061" spans="1:45">
      <c r="A5061">
        <v>399</v>
      </c>
      <c r="B5061">
        <v>5060</v>
      </c>
      <c r="C5061" t="s">
        <v>6823</v>
      </c>
      <c r="D5061">
        <v>20211015</v>
      </c>
      <c r="E5061" t="s">
        <v>6757</v>
      </c>
      <c r="F5061" t="s">
        <v>6841</v>
      </c>
      <c r="G5061" t="s">
        <v>6759</v>
      </c>
      <c r="H5061" t="s">
        <v>6760</v>
      </c>
      <c r="I5061">
        <v>3</v>
      </c>
      <c r="J5061">
        <v>34</v>
      </c>
      <c r="K5061">
        <v>9</v>
      </c>
      <c r="L5061" t="s">
        <v>2865</v>
      </c>
      <c r="M5061" t="s">
        <v>89</v>
      </c>
      <c r="N5061">
        <v>20211012</v>
      </c>
      <c r="O5061">
        <v>24.63</v>
      </c>
      <c r="P5061">
        <v>23.1</v>
      </c>
      <c r="Q5061">
        <v>26.26</v>
      </c>
      <c r="R5061" t="s">
        <v>6864</v>
      </c>
      <c r="U5061" t="s">
        <v>6847</v>
      </c>
      <c r="V5061" t="s">
        <v>6863</v>
      </c>
      <c r="W5061">
        <v>0</v>
      </c>
      <c r="X5061" t="s">
        <v>6745</v>
      </c>
      <c r="Y5061">
        <v>20</v>
      </c>
      <c r="Z5061">
        <v>198</v>
      </c>
      <c r="AA5061" s="2">
        <f t="shared" si="1368"/>
        <v>0.10101010101010101</v>
      </c>
      <c r="AB5061">
        <v>0</v>
      </c>
      <c r="AC5061">
        <v>0</v>
      </c>
      <c r="AF5061">
        <v>1</v>
      </c>
      <c r="AG5061">
        <v>1</v>
      </c>
      <c r="AH5061">
        <v>0</v>
      </c>
      <c r="AI5061">
        <v>1</v>
      </c>
      <c r="AJ5061">
        <v>0</v>
      </c>
      <c r="AK5061" t="s">
        <v>6745</v>
      </c>
      <c r="AL5061">
        <f t="shared" si="1369"/>
        <v>3</v>
      </c>
      <c r="AM5061">
        <v>2</v>
      </c>
      <c r="AN5061">
        <v>1</v>
      </c>
      <c r="AO5061">
        <v>2</v>
      </c>
      <c r="AP5061" s="11" t="s">
        <v>9214</v>
      </c>
      <c r="AQ5061">
        <v>1</v>
      </c>
      <c r="AR5061">
        <f t="shared" si="1370"/>
        <v>2</v>
      </c>
      <c r="AS5061">
        <f t="shared" si="1371"/>
        <v>8</v>
      </c>
    </row>
    <row r="5062" spans="1:45">
      <c r="A5062">
        <v>399</v>
      </c>
      <c r="B5062">
        <v>5061</v>
      </c>
      <c r="C5062" t="s">
        <v>6824</v>
      </c>
      <c r="D5062">
        <v>20211015</v>
      </c>
      <c r="E5062" t="s">
        <v>6757</v>
      </c>
      <c r="F5062" t="s">
        <v>6841</v>
      </c>
      <c r="G5062" t="s">
        <v>6759</v>
      </c>
      <c r="H5062" t="s">
        <v>6760</v>
      </c>
      <c r="I5062">
        <v>3</v>
      </c>
      <c r="J5062">
        <v>49</v>
      </c>
      <c r="K5062">
        <v>9</v>
      </c>
      <c r="L5062" t="s">
        <v>2865</v>
      </c>
      <c r="M5062">
        <v>20211010</v>
      </c>
      <c r="N5062">
        <v>20211012</v>
      </c>
      <c r="O5062">
        <v>18.32</v>
      </c>
      <c r="P5062">
        <v>15.65</v>
      </c>
      <c r="Q5062">
        <v>17.329999999999998</v>
      </c>
      <c r="R5062" t="s">
        <v>6864</v>
      </c>
      <c r="U5062" t="s">
        <v>6851</v>
      </c>
      <c r="V5062" t="s">
        <v>6863</v>
      </c>
      <c r="W5062">
        <v>0</v>
      </c>
      <c r="X5062" t="s">
        <v>6745</v>
      </c>
      <c r="Y5062">
        <v>20</v>
      </c>
      <c r="Z5062">
        <v>198</v>
      </c>
      <c r="AA5062" s="2">
        <f t="shared" si="1368"/>
        <v>0.10101010101010101</v>
      </c>
      <c r="AB5062">
        <v>0</v>
      </c>
      <c r="AC5062">
        <v>0</v>
      </c>
      <c r="AF5062">
        <v>1</v>
      </c>
      <c r="AG5062">
        <v>1</v>
      </c>
      <c r="AH5062">
        <v>0</v>
      </c>
      <c r="AI5062">
        <v>1</v>
      </c>
      <c r="AJ5062">
        <v>0</v>
      </c>
      <c r="AK5062" t="s">
        <v>6745</v>
      </c>
      <c r="AL5062">
        <f t="shared" si="1369"/>
        <v>3</v>
      </c>
      <c r="AM5062">
        <v>2</v>
      </c>
      <c r="AN5062">
        <v>1</v>
      </c>
      <c r="AO5062">
        <v>2</v>
      </c>
      <c r="AP5062" s="11" t="s">
        <v>9214</v>
      </c>
      <c r="AQ5062">
        <v>1</v>
      </c>
      <c r="AR5062">
        <f t="shared" si="1370"/>
        <v>2</v>
      </c>
      <c r="AS5062">
        <f t="shared" si="1371"/>
        <v>8</v>
      </c>
    </row>
    <row r="5063" spans="1:45">
      <c r="A5063">
        <v>399</v>
      </c>
      <c r="B5063">
        <v>5062</v>
      </c>
      <c r="C5063" t="s">
        <v>6825</v>
      </c>
      <c r="D5063">
        <v>20211015</v>
      </c>
      <c r="E5063" t="s">
        <v>6757</v>
      </c>
      <c r="F5063" t="s">
        <v>6841</v>
      </c>
      <c r="G5063" t="s">
        <v>6759</v>
      </c>
      <c r="H5063" t="s">
        <v>6844</v>
      </c>
      <c r="I5063">
        <v>3</v>
      </c>
      <c r="J5063">
        <v>41</v>
      </c>
      <c r="K5063">
        <v>9</v>
      </c>
      <c r="L5063" t="s">
        <v>2865</v>
      </c>
      <c r="M5063">
        <v>20211011</v>
      </c>
      <c r="N5063">
        <v>20211012</v>
      </c>
      <c r="O5063">
        <v>15.76</v>
      </c>
      <c r="P5063">
        <v>14.67</v>
      </c>
      <c r="Q5063">
        <v>18.02</v>
      </c>
      <c r="R5063" t="s">
        <v>6864</v>
      </c>
      <c r="U5063" t="s">
        <v>6749</v>
      </c>
      <c r="V5063" t="s">
        <v>6863</v>
      </c>
      <c r="W5063">
        <v>0</v>
      </c>
      <c r="X5063" t="s">
        <v>6745</v>
      </c>
      <c r="Y5063">
        <v>20</v>
      </c>
      <c r="Z5063">
        <v>198</v>
      </c>
      <c r="AA5063" s="2">
        <f t="shared" si="1368"/>
        <v>0.10101010101010101</v>
      </c>
      <c r="AB5063">
        <v>0</v>
      </c>
      <c r="AC5063">
        <v>0</v>
      </c>
      <c r="AF5063">
        <v>1</v>
      </c>
      <c r="AG5063">
        <v>1</v>
      </c>
      <c r="AH5063">
        <v>0</v>
      </c>
      <c r="AI5063">
        <v>1</v>
      </c>
      <c r="AJ5063">
        <v>0</v>
      </c>
      <c r="AK5063" t="s">
        <v>6745</v>
      </c>
      <c r="AL5063">
        <f t="shared" si="1369"/>
        <v>3</v>
      </c>
      <c r="AM5063">
        <v>2</v>
      </c>
      <c r="AN5063">
        <v>1</v>
      </c>
      <c r="AO5063">
        <v>2</v>
      </c>
      <c r="AP5063" s="11" t="s">
        <v>9214</v>
      </c>
      <c r="AQ5063">
        <v>1</v>
      </c>
      <c r="AR5063">
        <f t="shared" si="1370"/>
        <v>2</v>
      </c>
      <c r="AS5063">
        <f t="shared" si="1371"/>
        <v>8</v>
      </c>
    </row>
    <row r="5064" spans="1:45">
      <c r="A5064">
        <v>399</v>
      </c>
      <c r="B5064">
        <v>5063</v>
      </c>
      <c r="C5064" t="s">
        <v>6826</v>
      </c>
      <c r="D5064">
        <v>20211015</v>
      </c>
      <c r="E5064" t="s">
        <v>6757</v>
      </c>
      <c r="F5064" t="s">
        <v>6841</v>
      </c>
      <c r="G5064" t="s">
        <v>6759</v>
      </c>
      <c r="H5064" t="s">
        <v>6759</v>
      </c>
      <c r="I5064">
        <v>1</v>
      </c>
      <c r="J5064">
        <v>62</v>
      </c>
      <c r="K5064">
        <v>9</v>
      </c>
      <c r="L5064" t="s">
        <v>2865</v>
      </c>
      <c r="M5064">
        <v>20211012</v>
      </c>
      <c r="N5064">
        <v>20211013</v>
      </c>
      <c r="O5064">
        <v>15.11</v>
      </c>
      <c r="P5064">
        <v>16.39</v>
      </c>
      <c r="Q5064" t="s">
        <v>6745</v>
      </c>
      <c r="R5064" t="s">
        <v>6864</v>
      </c>
      <c r="U5064" t="s">
        <v>6852</v>
      </c>
      <c r="V5064" t="s">
        <v>6863</v>
      </c>
      <c r="W5064">
        <v>0</v>
      </c>
      <c r="X5064" t="s">
        <v>6745</v>
      </c>
      <c r="Y5064">
        <v>20</v>
      </c>
      <c r="Z5064">
        <v>198</v>
      </c>
      <c r="AA5064" s="2">
        <f t="shared" si="1368"/>
        <v>0.10101010101010101</v>
      </c>
      <c r="AB5064">
        <v>0</v>
      </c>
      <c r="AC5064">
        <v>0</v>
      </c>
      <c r="AF5064">
        <v>1</v>
      </c>
      <c r="AG5064">
        <v>1</v>
      </c>
      <c r="AH5064">
        <v>0</v>
      </c>
      <c r="AI5064">
        <v>1</v>
      </c>
      <c r="AJ5064">
        <v>0</v>
      </c>
      <c r="AK5064" t="s">
        <v>6745</v>
      </c>
      <c r="AL5064">
        <f t="shared" si="1369"/>
        <v>3</v>
      </c>
      <c r="AM5064">
        <v>2</v>
      </c>
      <c r="AN5064">
        <v>1</v>
      </c>
      <c r="AO5064">
        <v>2</v>
      </c>
      <c r="AP5064" s="11" t="s">
        <v>9214</v>
      </c>
      <c r="AQ5064">
        <v>1</v>
      </c>
      <c r="AR5064">
        <f t="shared" si="1370"/>
        <v>2</v>
      </c>
      <c r="AS5064">
        <f t="shared" si="1371"/>
        <v>8</v>
      </c>
    </row>
    <row r="5065" spans="1:45">
      <c r="A5065">
        <v>399</v>
      </c>
      <c r="B5065">
        <v>5064</v>
      </c>
      <c r="C5065" t="s">
        <v>6827</v>
      </c>
      <c r="D5065">
        <v>20211015</v>
      </c>
      <c r="E5065" t="s">
        <v>6757</v>
      </c>
      <c r="F5065" t="s">
        <v>6841</v>
      </c>
      <c r="G5065" t="s">
        <v>6759</v>
      </c>
      <c r="H5065" t="s">
        <v>6759</v>
      </c>
      <c r="I5065">
        <v>1</v>
      </c>
      <c r="J5065">
        <v>59</v>
      </c>
      <c r="K5065">
        <v>9</v>
      </c>
      <c r="L5065" t="s">
        <v>2865</v>
      </c>
      <c r="M5065">
        <v>20211012</v>
      </c>
      <c r="N5065">
        <v>20211013</v>
      </c>
      <c r="O5065">
        <v>14.28</v>
      </c>
      <c r="P5065">
        <v>15.32</v>
      </c>
      <c r="Q5065" t="s">
        <v>6745</v>
      </c>
      <c r="R5065" t="s">
        <v>6864</v>
      </c>
      <c r="U5065" t="s">
        <v>6853</v>
      </c>
      <c r="V5065" t="s">
        <v>6863</v>
      </c>
      <c r="W5065">
        <v>0</v>
      </c>
      <c r="X5065" t="s">
        <v>6745</v>
      </c>
      <c r="Y5065">
        <v>20</v>
      </c>
      <c r="Z5065">
        <v>198</v>
      </c>
      <c r="AA5065" s="2">
        <f t="shared" si="1368"/>
        <v>0.10101010101010101</v>
      </c>
      <c r="AB5065">
        <v>0</v>
      </c>
      <c r="AC5065">
        <v>0</v>
      </c>
      <c r="AF5065">
        <v>1</v>
      </c>
      <c r="AG5065">
        <v>1</v>
      </c>
      <c r="AH5065">
        <v>0</v>
      </c>
      <c r="AI5065">
        <v>1</v>
      </c>
      <c r="AJ5065">
        <v>0</v>
      </c>
      <c r="AK5065" t="s">
        <v>6745</v>
      </c>
      <c r="AL5065">
        <f t="shared" si="1369"/>
        <v>3</v>
      </c>
      <c r="AM5065">
        <v>2</v>
      </c>
      <c r="AN5065">
        <v>1</v>
      </c>
      <c r="AO5065">
        <v>2</v>
      </c>
      <c r="AP5065" s="11" t="s">
        <v>9214</v>
      </c>
      <c r="AQ5065">
        <v>1</v>
      </c>
      <c r="AR5065">
        <f t="shared" si="1370"/>
        <v>2</v>
      </c>
      <c r="AS5065">
        <f t="shared" si="1371"/>
        <v>8</v>
      </c>
    </row>
    <row r="5066" spans="1:45">
      <c r="A5066">
        <v>399</v>
      </c>
      <c r="B5066">
        <v>5065</v>
      </c>
      <c r="C5066" t="s">
        <v>6828</v>
      </c>
      <c r="D5066">
        <v>20211015</v>
      </c>
      <c r="E5066" t="s">
        <v>6757</v>
      </c>
      <c r="F5066" t="s">
        <v>6841</v>
      </c>
      <c r="G5066" t="s">
        <v>6759</v>
      </c>
      <c r="H5066" t="s">
        <v>6759</v>
      </c>
      <c r="I5066">
        <v>1</v>
      </c>
      <c r="J5066">
        <v>53</v>
      </c>
      <c r="K5066">
        <v>9</v>
      </c>
      <c r="L5066" t="s">
        <v>2865</v>
      </c>
      <c r="M5066">
        <v>20211010</v>
      </c>
      <c r="N5066">
        <v>20211013</v>
      </c>
      <c r="O5066">
        <v>15.95</v>
      </c>
      <c r="P5066">
        <v>17.22</v>
      </c>
      <c r="Q5066" t="s">
        <v>6745</v>
      </c>
      <c r="R5066" t="s">
        <v>6864</v>
      </c>
      <c r="S5066" t="s">
        <v>6854</v>
      </c>
      <c r="V5066" t="s">
        <v>6863</v>
      </c>
      <c r="W5066">
        <v>0</v>
      </c>
      <c r="X5066" t="s">
        <v>6745</v>
      </c>
      <c r="Y5066">
        <v>20</v>
      </c>
      <c r="Z5066">
        <v>198</v>
      </c>
      <c r="AA5066" s="2">
        <f t="shared" si="1368"/>
        <v>0.10101010101010101</v>
      </c>
      <c r="AB5066">
        <v>0</v>
      </c>
      <c r="AC5066">
        <v>0</v>
      </c>
      <c r="AF5066">
        <v>1</v>
      </c>
      <c r="AG5066">
        <v>1</v>
      </c>
      <c r="AH5066">
        <v>0</v>
      </c>
      <c r="AI5066">
        <v>1</v>
      </c>
      <c r="AJ5066">
        <v>0</v>
      </c>
      <c r="AK5066" t="s">
        <v>6745</v>
      </c>
      <c r="AL5066">
        <f t="shared" si="1369"/>
        <v>3</v>
      </c>
      <c r="AM5066">
        <v>2</v>
      </c>
      <c r="AN5066">
        <v>1</v>
      </c>
      <c r="AO5066">
        <v>2</v>
      </c>
      <c r="AP5066" s="11" t="s">
        <v>9214</v>
      </c>
      <c r="AQ5066">
        <v>1</v>
      </c>
      <c r="AR5066">
        <f t="shared" si="1370"/>
        <v>2</v>
      </c>
      <c r="AS5066">
        <f t="shared" si="1371"/>
        <v>8</v>
      </c>
    </row>
    <row r="5067" spans="1:45">
      <c r="A5067">
        <v>399</v>
      </c>
      <c r="B5067">
        <v>5066</v>
      </c>
      <c r="C5067" t="s">
        <v>6829</v>
      </c>
      <c r="D5067">
        <v>20211015</v>
      </c>
      <c r="E5067" t="s">
        <v>6757</v>
      </c>
      <c r="F5067" t="s">
        <v>6841</v>
      </c>
      <c r="G5067" t="s">
        <v>6759</v>
      </c>
      <c r="H5067" t="s">
        <v>6759</v>
      </c>
      <c r="I5067">
        <v>1</v>
      </c>
      <c r="J5067">
        <v>43</v>
      </c>
      <c r="K5067">
        <v>9</v>
      </c>
      <c r="L5067" t="s">
        <v>2865</v>
      </c>
      <c r="M5067">
        <v>20211010</v>
      </c>
      <c r="N5067">
        <v>20211013</v>
      </c>
      <c r="O5067">
        <v>18.89</v>
      </c>
      <c r="P5067">
        <v>19.899999999999999</v>
      </c>
      <c r="Q5067" t="s">
        <v>6745</v>
      </c>
      <c r="R5067" t="s">
        <v>6864</v>
      </c>
      <c r="S5067" t="s">
        <v>6854</v>
      </c>
      <c r="U5067" t="s">
        <v>6855</v>
      </c>
      <c r="V5067" t="s">
        <v>6863</v>
      </c>
      <c r="W5067">
        <v>0</v>
      </c>
      <c r="X5067" t="s">
        <v>6745</v>
      </c>
      <c r="Y5067">
        <v>20</v>
      </c>
      <c r="Z5067">
        <v>198</v>
      </c>
      <c r="AA5067" s="2">
        <f t="shared" si="1368"/>
        <v>0.10101010101010101</v>
      </c>
      <c r="AB5067">
        <v>0</v>
      </c>
      <c r="AC5067">
        <v>0</v>
      </c>
      <c r="AF5067">
        <v>1</v>
      </c>
      <c r="AG5067">
        <v>1</v>
      </c>
      <c r="AH5067">
        <v>0</v>
      </c>
      <c r="AI5067">
        <v>1</v>
      </c>
      <c r="AJ5067">
        <v>0</v>
      </c>
      <c r="AK5067" t="s">
        <v>6745</v>
      </c>
      <c r="AL5067">
        <f t="shared" si="1369"/>
        <v>3</v>
      </c>
      <c r="AM5067">
        <v>2</v>
      </c>
      <c r="AN5067">
        <v>1</v>
      </c>
      <c r="AO5067">
        <v>2</v>
      </c>
      <c r="AP5067" s="11" t="s">
        <v>9214</v>
      </c>
      <c r="AQ5067">
        <v>1</v>
      </c>
      <c r="AR5067">
        <f t="shared" si="1370"/>
        <v>2</v>
      </c>
      <c r="AS5067">
        <f t="shared" si="1371"/>
        <v>8</v>
      </c>
    </row>
    <row r="5068" spans="1:45">
      <c r="A5068">
        <v>399</v>
      </c>
      <c r="B5068">
        <v>5067</v>
      </c>
      <c r="C5068" t="s">
        <v>6830</v>
      </c>
      <c r="D5068">
        <v>20211015</v>
      </c>
      <c r="E5068" t="s">
        <v>6757</v>
      </c>
      <c r="F5068" t="s">
        <v>6841</v>
      </c>
      <c r="G5068" t="s">
        <v>6759</v>
      </c>
      <c r="H5068" t="s">
        <v>6759</v>
      </c>
      <c r="I5068">
        <v>3</v>
      </c>
      <c r="J5068">
        <v>35</v>
      </c>
      <c r="K5068">
        <v>9</v>
      </c>
      <c r="L5068" t="s">
        <v>2865</v>
      </c>
      <c r="M5068">
        <v>20211011</v>
      </c>
      <c r="N5068">
        <v>20211013</v>
      </c>
      <c r="O5068">
        <v>15.38</v>
      </c>
      <c r="P5068">
        <v>17.16</v>
      </c>
      <c r="Q5068" t="s">
        <v>6745</v>
      </c>
      <c r="R5068" t="s">
        <v>6864</v>
      </c>
      <c r="U5068" t="s">
        <v>6856</v>
      </c>
      <c r="V5068" t="s">
        <v>6863</v>
      </c>
      <c r="W5068">
        <v>0</v>
      </c>
      <c r="X5068" t="s">
        <v>6745</v>
      </c>
      <c r="Y5068">
        <v>20</v>
      </c>
      <c r="Z5068">
        <v>198</v>
      </c>
      <c r="AA5068" s="2">
        <f t="shared" si="1368"/>
        <v>0.10101010101010101</v>
      </c>
      <c r="AB5068">
        <v>0</v>
      </c>
      <c r="AC5068">
        <v>0</v>
      </c>
      <c r="AF5068">
        <v>1</v>
      </c>
      <c r="AG5068">
        <v>1</v>
      </c>
      <c r="AH5068">
        <v>0</v>
      </c>
      <c r="AI5068">
        <v>1</v>
      </c>
      <c r="AJ5068">
        <v>0</v>
      </c>
      <c r="AK5068" t="s">
        <v>6745</v>
      </c>
      <c r="AL5068">
        <f t="shared" si="1369"/>
        <v>3</v>
      </c>
      <c r="AM5068">
        <v>2</v>
      </c>
      <c r="AN5068">
        <v>1</v>
      </c>
      <c r="AO5068">
        <v>2</v>
      </c>
      <c r="AP5068" s="11" t="s">
        <v>9214</v>
      </c>
      <c r="AQ5068">
        <v>1</v>
      </c>
      <c r="AR5068">
        <f t="shared" si="1370"/>
        <v>2</v>
      </c>
      <c r="AS5068">
        <f t="shared" si="1371"/>
        <v>8</v>
      </c>
    </row>
    <row r="5069" spans="1:45">
      <c r="A5069">
        <v>399</v>
      </c>
      <c r="B5069">
        <v>5068</v>
      </c>
      <c r="C5069" t="s">
        <v>6831</v>
      </c>
      <c r="D5069">
        <v>20211015</v>
      </c>
      <c r="E5069" t="s">
        <v>6757</v>
      </c>
      <c r="F5069" t="s">
        <v>6841</v>
      </c>
      <c r="G5069" t="s">
        <v>6759</v>
      </c>
      <c r="H5069" t="s">
        <v>6759</v>
      </c>
      <c r="I5069">
        <v>3</v>
      </c>
      <c r="J5069">
        <v>35</v>
      </c>
      <c r="K5069">
        <v>9</v>
      </c>
      <c r="L5069" t="s">
        <v>2865</v>
      </c>
      <c r="M5069" t="s">
        <v>89</v>
      </c>
      <c r="N5069">
        <v>20211013</v>
      </c>
      <c r="O5069">
        <v>16.2</v>
      </c>
      <c r="P5069">
        <v>17.55</v>
      </c>
      <c r="Q5069" t="s">
        <v>6745</v>
      </c>
      <c r="R5069" t="s">
        <v>6864</v>
      </c>
      <c r="S5069" t="s">
        <v>6854</v>
      </c>
      <c r="V5069" t="s">
        <v>6863</v>
      </c>
      <c r="W5069">
        <v>0</v>
      </c>
      <c r="X5069" t="s">
        <v>6745</v>
      </c>
      <c r="Y5069">
        <v>20</v>
      </c>
      <c r="Z5069">
        <v>198</v>
      </c>
      <c r="AA5069" s="2">
        <f t="shared" si="1368"/>
        <v>0.10101010101010101</v>
      </c>
      <c r="AB5069">
        <v>0</v>
      </c>
      <c r="AC5069">
        <v>0</v>
      </c>
      <c r="AF5069">
        <v>1</v>
      </c>
      <c r="AG5069">
        <v>1</v>
      </c>
      <c r="AH5069">
        <v>0</v>
      </c>
      <c r="AI5069">
        <v>1</v>
      </c>
      <c r="AJ5069">
        <v>0</v>
      </c>
      <c r="AK5069" t="s">
        <v>6745</v>
      </c>
      <c r="AL5069">
        <f t="shared" si="1369"/>
        <v>3</v>
      </c>
      <c r="AM5069">
        <v>2</v>
      </c>
      <c r="AN5069">
        <v>1</v>
      </c>
      <c r="AO5069">
        <v>2</v>
      </c>
      <c r="AP5069" s="11" t="s">
        <v>9214</v>
      </c>
      <c r="AQ5069">
        <v>1</v>
      </c>
      <c r="AR5069">
        <f t="shared" si="1370"/>
        <v>2</v>
      </c>
      <c r="AS5069">
        <f t="shared" si="1371"/>
        <v>8</v>
      </c>
    </row>
    <row r="5070" spans="1:45">
      <c r="A5070">
        <v>399</v>
      </c>
      <c r="B5070">
        <v>5069</v>
      </c>
      <c r="C5070" t="s">
        <v>6832</v>
      </c>
      <c r="D5070">
        <v>20211015</v>
      </c>
      <c r="E5070" t="s">
        <v>6757</v>
      </c>
      <c r="F5070" t="s">
        <v>6841</v>
      </c>
      <c r="G5070" t="s">
        <v>6759</v>
      </c>
      <c r="H5070" t="s">
        <v>6759</v>
      </c>
      <c r="I5070">
        <v>3</v>
      </c>
      <c r="J5070">
        <v>58</v>
      </c>
      <c r="K5070">
        <v>9</v>
      </c>
      <c r="L5070" t="s">
        <v>2865</v>
      </c>
      <c r="M5070" t="s">
        <v>89</v>
      </c>
      <c r="N5070">
        <v>20211013</v>
      </c>
      <c r="O5070">
        <v>27.16</v>
      </c>
      <c r="P5070">
        <v>28.95</v>
      </c>
      <c r="Q5070" t="s">
        <v>6745</v>
      </c>
      <c r="R5070" t="s">
        <v>6864</v>
      </c>
      <c r="S5070" t="s">
        <v>6854</v>
      </c>
      <c r="U5070" t="s">
        <v>6857</v>
      </c>
      <c r="V5070" t="s">
        <v>6863</v>
      </c>
      <c r="W5070">
        <v>0</v>
      </c>
      <c r="X5070" t="s">
        <v>6745</v>
      </c>
      <c r="Y5070">
        <v>20</v>
      </c>
      <c r="Z5070">
        <v>198</v>
      </c>
      <c r="AA5070" s="2">
        <f t="shared" si="1368"/>
        <v>0.10101010101010101</v>
      </c>
      <c r="AB5070">
        <v>0</v>
      </c>
      <c r="AC5070">
        <v>0</v>
      </c>
      <c r="AF5070">
        <v>1</v>
      </c>
      <c r="AG5070">
        <v>1</v>
      </c>
      <c r="AH5070">
        <v>0</v>
      </c>
      <c r="AI5070">
        <v>1</v>
      </c>
      <c r="AJ5070">
        <v>0</v>
      </c>
      <c r="AK5070" t="s">
        <v>6745</v>
      </c>
      <c r="AL5070">
        <f t="shared" si="1369"/>
        <v>3</v>
      </c>
      <c r="AM5070">
        <v>2</v>
      </c>
      <c r="AN5070">
        <v>1</v>
      </c>
      <c r="AO5070">
        <v>2</v>
      </c>
      <c r="AP5070" s="11" t="s">
        <v>9214</v>
      </c>
      <c r="AQ5070">
        <v>1</v>
      </c>
      <c r="AR5070">
        <f t="shared" si="1370"/>
        <v>2</v>
      </c>
      <c r="AS5070">
        <f t="shared" si="1371"/>
        <v>8</v>
      </c>
    </row>
    <row r="5071" spans="1:45">
      <c r="A5071">
        <v>399</v>
      </c>
      <c r="B5071">
        <v>5070</v>
      </c>
      <c r="C5071" t="s">
        <v>6833</v>
      </c>
      <c r="D5071">
        <v>20211015</v>
      </c>
      <c r="E5071" t="s">
        <v>6757</v>
      </c>
      <c r="F5071" t="s">
        <v>6841</v>
      </c>
      <c r="G5071" t="s">
        <v>6759</v>
      </c>
      <c r="H5071" t="s">
        <v>6843</v>
      </c>
      <c r="I5071">
        <v>3</v>
      </c>
      <c r="J5071">
        <v>39</v>
      </c>
      <c r="K5071">
        <v>9</v>
      </c>
      <c r="L5071" t="s">
        <v>2865</v>
      </c>
      <c r="M5071" t="s">
        <v>89</v>
      </c>
      <c r="N5071">
        <v>20211013</v>
      </c>
      <c r="O5071">
        <v>18.510000000000002</v>
      </c>
      <c r="P5071">
        <v>19.829999999999998</v>
      </c>
      <c r="Q5071" t="s">
        <v>6745</v>
      </c>
      <c r="R5071" t="s">
        <v>6864</v>
      </c>
      <c r="V5071" t="s">
        <v>6863</v>
      </c>
      <c r="W5071">
        <v>0</v>
      </c>
      <c r="X5071" t="s">
        <v>6745</v>
      </c>
      <c r="Y5071">
        <v>20</v>
      </c>
      <c r="Z5071">
        <v>198</v>
      </c>
      <c r="AA5071" s="2">
        <f t="shared" si="1368"/>
        <v>0.10101010101010101</v>
      </c>
      <c r="AB5071">
        <v>0</v>
      </c>
      <c r="AC5071">
        <v>0</v>
      </c>
      <c r="AF5071">
        <v>1</v>
      </c>
      <c r="AG5071">
        <v>1</v>
      </c>
      <c r="AH5071">
        <v>0</v>
      </c>
      <c r="AI5071">
        <v>1</v>
      </c>
      <c r="AJ5071">
        <v>0</v>
      </c>
      <c r="AK5071" t="s">
        <v>6745</v>
      </c>
      <c r="AL5071">
        <f t="shared" si="1369"/>
        <v>3</v>
      </c>
      <c r="AM5071">
        <v>2</v>
      </c>
      <c r="AN5071">
        <v>1</v>
      </c>
      <c r="AO5071">
        <v>2</v>
      </c>
      <c r="AP5071" s="11" t="s">
        <v>9214</v>
      </c>
      <c r="AQ5071">
        <v>1</v>
      </c>
      <c r="AR5071">
        <f t="shared" si="1370"/>
        <v>2</v>
      </c>
      <c r="AS5071">
        <f t="shared" si="1371"/>
        <v>8</v>
      </c>
    </row>
    <row r="5072" spans="1:45">
      <c r="A5072">
        <v>399</v>
      </c>
      <c r="B5072">
        <v>5071</v>
      </c>
      <c r="C5072" t="s">
        <v>6834</v>
      </c>
      <c r="D5072">
        <v>20211015</v>
      </c>
      <c r="E5072" t="s">
        <v>6757</v>
      </c>
      <c r="F5072" t="s">
        <v>6841</v>
      </c>
      <c r="G5072" t="s">
        <v>6759</v>
      </c>
      <c r="H5072" t="s">
        <v>6843</v>
      </c>
      <c r="I5072">
        <v>3</v>
      </c>
      <c r="J5072">
        <v>37</v>
      </c>
      <c r="K5072">
        <v>9</v>
      </c>
      <c r="L5072" t="s">
        <v>2865</v>
      </c>
      <c r="M5072" t="s">
        <v>89</v>
      </c>
      <c r="N5072">
        <v>20211013</v>
      </c>
      <c r="O5072">
        <v>13.08</v>
      </c>
      <c r="P5072">
        <v>12.31</v>
      </c>
      <c r="Q5072" t="s">
        <v>6745</v>
      </c>
      <c r="R5072" t="s">
        <v>6864</v>
      </c>
      <c r="V5072" t="s">
        <v>6863</v>
      </c>
      <c r="W5072">
        <v>0</v>
      </c>
      <c r="X5072" t="s">
        <v>6745</v>
      </c>
      <c r="Y5072">
        <v>20</v>
      </c>
      <c r="Z5072">
        <v>198</v>
      </c>
      <c r="AA5072" s="2">
        <f t="shared" si="1368"/>
        <v>0.10101010101010101</v>
      </c>
      <c r="AB5072">
        <v>0</v>
      </c>
      <c r="AC5072">
        <v>0</v>
      </c>
      <c r="AF5072">
        <v>1</v>
      </c>
      <c r="AG5072">
        <v>1</v>
      </c>
      <c r="AH5072">
        <v>0</v>
      </c>
      <c r="AI5072">
        <v>1</v>
      </c>
      <c r="AJ5072">
        <v>0</v>
      </c>
      <c r="AK5072" t="s">
        <v>6745</v>
      </c>
      <c r="AL5072">
        <f t="shared" si="1369"/>
        <v>3</v>
      </c>
      <c r="AM5072">
        <v>2</v>
      </c>
      <c r="AN5072">
        <v>1</v>
      </c>
      <c r="AO5072">
        <v>2</v>
      </c>
      <c r="AP5072" s="11" t="s">
        <v>9214</v>
      </c>
      <c r="AQ5072">
        <v>1</v>
      </c>
      <c r="AR5072">
        <f t="shared" si="1370"/>
        <v>2</v>
      </c>
      <c r="AS5072">
        <f t="shared" si="1371"/>
        <v>8</v>
      </c>
    </row>
    <row r="5073" spans="1:45">
      <c r="A5073">
        <v>399</v>
      </c>
      <c r="B5073">
        <v>5072</v>
      </c>
      <c r="C5073" t="s">
        <v>6835</v>
      </c>
      <c r="D5073">
        <v>20211015</v>
      </c>
      <c r="E5073" t="s">
        <v>6757</v>
      </c>
      <c r="F5073" t="s">
        <v>6841</v>
      </c>
      <c r="G5073" t="s">
        <v>6759</v>
      </c>
      <c r="H5073" t="s">
        <v>6843</v>
      </c>
      <c r="I5073">
        <v>1</v>
      </c>
      <c r="J5073">
        <v>64</v>
      </c>
      <c r="K5073">
        <v>9</v>
      </c>
      <c r="L5073" t="s">
        <v>2865</v>
      </c>
      <c r="M5073">
        <v>20211012</v>
      </c>
      <c r="N5073">
        <v>20211013</v>
      </c>
      <c r="O5073">
        <v>15.25</v>
      </c>
      <c r="P5073">
        <v>16.02</v>
      </c>
      <c r="Q5073" t="s">
        <v>6745</v>
      </c>
      <c r="R5073" t="s">
        <v>6864</v>
      </c>
      <c r="U5073" t="s">
        <v>6858</v>
      </c>
      <c r="V5073" t="s">
        <v>6863</v>
      </c>
      <c r="W5073">
        <v>0</v>
      </c>
      <c r="X5073" t="s">
        <v>6745</v>
      </c>
      <c r="Y5073">
        <v>20</v>
      </c>
      <c r="Z5073">
        <v>198</v>
      </c>
      <c r="AA5073" s="2">
        <f t="shared" si="1368"/>
        <v>0.10101010101010101</v>
      </c>
      <c r="AB5073">
        <v>0</v>
      </c>
      <c r="AC5073">
        <v>0</v>
      </c>
      <c r="AF5073">
        <v>1</v>
      </c>
      <c r="AG5073">
        <v>1</v>
      </c>
      <c r="AH5073">
        <v>0</v>
      </c>
      <c r="AI5073">
        <v>1</v>
      </c>
      <c r="AJ5073">
        <v>0</v>
      </c>
      <c r="AK5073" t="s">
        <v>6745</v>
      </c>
      <c r="AL5073">
        <f t="shared" si="1369"/>
        <v>3</v>
      </c>
      <c r="AM5073">
        <v>2</v>
      </c>
      <c r="AN5073">
        <v>1</v>
      </c>
      <c r="AO5073">
        <v>2</v>
      </c>
      <c r="AP5073" s="11" t="s">
        <v>9214</v>
      </c>
      <c r="AQ5073">
        <v>1</v>
      </c>
      <c r="AR5073">
        <f t="shared" si="1370"/>
        <v>2</v>
      </c>
      <c r="AS5073">
        <f t="shared" si="1371"/>
        <v>8</v>
      </c>
    </row>
    <row r="5074" spans="1:45">
      <c r="A5074">
        <v>399</v>
      </c>
      <c r="B5074">
        <v>5073</v>
      </c>
      <c r="C5074" t="s">
        <v>6836</v>
      </c>
      <c r="D5074">
        <v>20211015</v>
      </c>
      <c r="E5074" t="s">
        <v>6757</v>
      </c>
      <c r="F5074" t="s">
        <v>6841</v>
      </c>
      <c r="G5074" t="s">
        <v>6759</v>
      </c>
      <c r="H5074" t="s">
        <v>6843</v>
      </c>
      <c r="I5074">
        <v>1</v>
      </c>
      <c r="J5074">
        <v>48</v>
      </c>
      <c r="K5074">
        <v>9</v>
      </c>
      <c r="L5074" t="s">
        <v>2865</v>
      </c>
      <c r="M5074" t="s">
        <v>89</v>
      </c>
      <c r="N5074">
        <v>20211013</v>
      </c>
      <c r="O5074">
        <v>18.510000000000002</v>
      </c>
      <c r="P5074">
        <v>19.829999999999998</v>
      </c>
      <c r="Q5074" t="s">
        <v>6745</v>
      </c>
      <c r="R5074" t="s">
        <v>6864</v>
      </c>
      <c r="U5074" t="s">
        <v>6859</v>
      </c>
      <c r="V5074" t="s">
        <v>6863</v>
      </c>
      <c r="W5074">
        <v>0</v>
      </c>
      <c r="X5074" t="s">
        <v>6745</v>
      </c>
      <c r="Y5074">
        <v>20</v>
      </c>
      <c r="Z5074">
        <v>198</v>
      </c>
      <c r="AA5074" s="2">
        <f t="shared" si="1368"/>
        <v>0.10101010101010101</v>
      </c>
      <c r="AB5074">
        <v>0</v>
      </c>
      <c r="AC5074">
        <v>0</v>
      </c>
      <c r="AF5074">
        <v>1</v>
      </c>
      <c r="AG5074">
        <v>1</v>
      </c>
      <c r="AH5074">
        <v>0</v>
      </c>
      <c r="AI5074">
        <v>1</v>
      </c>
      <c r="AJ5074">
        <v>0</v>
      </c>
      <c r="AK5074" t="s">
        <v>6745</v>
      </c>
      <c r="AL5074">
        <f t="shared" si="1369"/>
        <v>3</v>
      </c>
      <c r="AM5074">
        <v>2</v>
      </c>
      <c r="AN5074">
        <v>1</v>
      </c>
      <c r="AO5074">
        <v>2</v>
      </c>
      <c r="AP5074" s="11" t="s">
        <v>9214</v>
      </c>
      <c r="AQ5074">
        <v>1</v>
      </c>
      <c r="AR5074">
        <f t="shared" si="1370"/>
        <v>2</v>
      </c>
      <c r="AS5074">
        <f t="shared" si="1371"/>
        <v>8</v>
      </c>
    </row>
    <row r="5075" spans="1:45">
      <c r="A5075">
        <v>399</v>
      </c>
      <c r="B5075">
        <v>5074</v>
      </c>
      <c r="C5075" t="s">
        <v>6837</v>
      </c>
      <c r="D5075">
        <v>20211015</v>
      </c>
      <c r="E5075" t="s">
        <v>6757</v>
      </c>
      <c r="F5075" t="s">
        <v>6841</v>
      </c>
      <c r="G5075" t="s">
        <v>6759</v>
      </c>
      <c r="H5075" t="s">
        <v>6845</v>
      </c>
      <c r="I5075">
        <v>3</v>
      </c>
      <c r="J5075">
        <v>50</v>
      </c>
      <c r="K5075">
        <v>9</v>
      </c>
      <c r="L5075" t="s">
        <v>2865</v>
      </c>
      <c r="M5075" t="s">
        <v>89</v>
      </c>
      <c r="N5075">
        <v>20211013</v>
      </c>
      <c r="O5075">
        <v>14.33</v>
      </c>
      <c r="P5075">
        <v>15.47</v>
      </c>
      <c r="Q5075" t="s">
        <v>6745</v>
      </c>
      <c r="R5075" t="s">
        <v>6864</v>
      </c>
      <c r="U5075" t="s">
        <v>6860</v>
      </c>
      <c r="V5075" t="s">
        <v>6863</v>
      </c>
      <c r="W5075">
        <v>0</v>
      </c>
      <c r="X5075" t="s">
        <v>6745</v>
      </c>
      <c r="Y5075">
        <v>20</v>
      </c>
      <c r="Z5075">
        <v>198</v>
      </c>
      <c r="AA5075" s="2">
        <f t="shared" si="1368"/>
        <v>0.10101010101010101</v>
      </c>
      <c r="AB5075">
        <v>0</v>
      </c>
      <c r="AC5075">
        <v>0</v>
      </c>
      <c r="AF5075">
        <v>1</v>
      </c>
      <c r="AG5075">
        <v>1</v>
      </c>
      <c r="AH5075">
        <v>0</v>
      </c>
      <c r="AI5075">
        <v>1</v>
      </c>
      <c r="AJ5075">
        <v>0</v>
      </c>
      <c r="AK5075" t="s">
        <v>6745</v>
      </c>
      <c r="AL5075">
        <f t="shared" si="1369"/>
        <v>3</v>
      </c>
      <c r="AM5075">
        <v>2</v>
      </c>
      <c r="AN5075">
        <v>1</v>
      </c>
      <c r="AO5075">
        <v>2</v>
      </c>
      <c r="AP5075" s="11" t="s">
        <v>9214</v>
      </c>
      <c r="AQ5075">
        <v>1</v>
      </c>
      <c r="AR5075">
        <f t="shared" si="1370"/>
        <v>2</v>
      </c>
      <c r="AS5075">
        <f t="shared" si="1371"/>
        <v>8</v>
      </c>
    </row>
    <row r="5076" spans="1:45">
      <c r="A5076">
        <v>399</v>
      </c>
      <c r="B5076">
        <v>5075</v>
      </c>
      <c r="C5076" t="s">
        <v>6838</v>
      </c>
      <c r="D5076">
        <v>20211015</v>
      </c>
      <c r="E5076" t="s">
        <v>6757</v>
      </c>
      <c r="F5076" t="s">
        <v>6841</v>
      </c>
      <c r="G5076" t="s">
        <v>6759</v>
      </c>
      <c r="H5076" t="s">
        <v>6844</v>
      </c>
      <c r="I5076">
        <v>3</v>
      </c>
      <c r="J5076">
        <v>38</v>
      </c>
      <c r="K5076">
        <v>9</v>
      </c>
      <c r="L5076" t="s">
        <v>2865</v>
      </c>
      <c r="M5076" t="s">
        <v>89</v>
      </c>
      <c r="N5076">
        <v>20211013</v>
      </c>
      <c r="O5076">
        <v>18.510000000000002</v>
      </c>
      <c r="P5076">
        <v>19.829999999999998</v>
      </c>
      <c r="Q5076" t="s">
        <v>6745</v>
      </c>
      <c r="R5076" t="s">
        <v>6864</v>
      </c>
      <c r="U5076" t="s">
        <v>6861</v>
      </c>
      <c r="V5076" t="s">
        <v>6863</v>
      </c>
      <c r="W5076">
        <v>0</v>
      </c>
      <c r="X5076" t="s">
        <v>6745</v>
      </c>
      <c r="Y5076">
        <v>20</v>
      </c>
      <c r="Z5076">
        <v>198</v>
      </c>
      <c r="AA5076" s="2">
        <f t="shared" si="1368"/>
        <v>0.10101010101010101</v>
      </c>
      <c r="AB5076">
        <v>0</v>
      </c>
      <c r="AC5076">
        <v>0</v>
      </c>
      <c r="AF5076">
        <v>1</v>
      </c>
      <c r="AG5076">
        <v>1</v>
      </c>
      <c r="AH5076">
        <v>0</v>
      </c>
      <c r="AI5076">
        <v>1</v>
      </c>
      <c r="AJ5076">
        <v>0</v>
      </c>
      <c r="AK5076" t="s">
        <v>6745</v>
      </c>
      <c r="AL5076">
        <f t="shared" si="1369"/>
        <v>3</v>
      </c>
      <c r="AM5076">
        <v>2</v>
      </c>
      <c r="AN5076">
        <v>1</v>
      </c>
      <c r="AO5076">
        <v>2</v>
      </c>
      <c r="AP5076" s="11" t="s">
        <v>9214</v>
      </c>
      <c r="AQ5076">
        <v>1</v>
      </c>
      <c r="AR5076">
        <f t="shared" si="1370"/>
        <v>2</v>
      </c>
      <c r="AS5076">
        <f t="shared" si="1371"/>
        <v>8</v>
      </c>
    </row>
    <row r="5077" spans="1:45">
      <c r="A5077">
        <v>399</v>
      </c>
      <c r="B5077">
        <v>5076</v>
      </c>
      <c r="C5077" t="s">
        <v>6839</v>
      </c>
      <c r="D5077">
        <v>20211015</v>
      </c>
      <c r="E5077" t="s">
        <v>6757</v>
      </c>
      <c r="F5077" t="s">
        <v>6841</v>
      </c>
      <c r="G5077" t="s">
        <v>6759</v>
      </c>
      <c r="H5077" t="s">
        <v>6846</v>
      </c>
      <c r="I5077">
        <v>1</v>
      </c>
      <c r="J5077">
        <v>47</v>
      </c>
      <c r="K5077">
        <v>9</v>
      </c>
      <c r="L5077" t="s">
        <v>2865</v>
      </c>
      <c r="M5077">
        <v>20211012</v>
      </c>
      <c r="N5077">
        <v>20211013</v>
      </c>
      <c r="O5077">
        <v>21.47</v>
      </c>
      <c r="P5077">
        <v>22.4</v>
      </c>
      <c r="Q5077" t="s">
        <v>6745</v>
      </c>
      <c r="R5077" t="s">
        <v>6864</v>
      </c>
      <c r="U5077" t="s">
        <v>6862</v>
      </c>
      <c r="V5077" t="s">
        <v>6863</v>
      </c>
      <c r="W5077">
        <v>0</v>
      </c>
      <c r="X5077" t="s">
        <v>6745</v>
      </c>
      <c r="Y5077">
        <v>20</v>
      </c>
      <c r="Z5077">
        <v>198</v>
      </c>
      <c r="AA5077" s="2">
        <f t="shared" si="1368"/>
        <v>0.10101010101010101</v>
      </c>
      <c r="AB5077">
        <v>0</v>
      </c>
      <c r="AC5077">
        <v>0</v>
      </c>
      <c r="AF5077">
        <v>1</v>
      </c>
      <c r="AG5077">
        <v>1</v>
      </c>
      <c r="AH5077">
        <v>0</v>
      </c>
      <c r="AI5077">
        <v>1</v>
      </c>
      <c r="AJ5077">
        <v>0</v>
      </c>
      <c r="AK5077" t="s">
        <v>6745</v>
      </c>
      <c r="AL5077">
        <f t="shared" si="1369"/>
        <v>3</v>
      </c>
      <c r="AM5077">
        <v>2</v>
      </c>
      <c r="AN5077">
        <v>1</v>
      </c>
      <c r="AO5077">
        <v>2</v>
      </c>
      <c r="AP5077" s="11" t="s">
        <v>9214</v>
      </c>
      <c r="AQ5077">
        <v>1</v>
      </c>
      <c r="AR5077">
        <f t="shared" si="1370"/>
        <v>2</v>
      </c>
      <c r="AS5077">
        <f t="shared" si="1371"/>
        <v>8</v>
      </c>
    </row>
    <row r="5078" spans="1:45">
      <c r="A5078">
        <v>399</v>
      </c>
      <c r="B5078">
        <v>5077</v>
      </c>
      <c r="C5078" t="s">
        <v>6840</v>
      </c>
      <c r="D5078">
        <v>20211015</v>
      </c>
      <c r="E5078" t="s">
        <v>6842</v>
      </c>
      <c r="F5078" t="s">
        <v>6841</v>
      </c>
      <c r="G5078" t="s">
        <v>6759</v>
      </c>
      <c r="H5078" t="s">
        <v>6759</v>
      </c>
      <c r="I5078">
        <v>3</v>
      </c>
      <c r="J5078">
        <v>2</v>
      </c>
      <c r="K5078">
        <v>0</v>
      </c>
      <c r="L5078" t="s">
        <v>1862</v>
      </c>
      <c r="M5078" t="s">
        <v>89</v>
      </c>
      <c r="N5078">
        <v>20211014</v>
      </c>
      <c r="O5078">
        <v>22.87</v>
      </c>
      <c r="P5078">
        <v>25.27</v>
      </c>
      <c r="Q5078" t="s">
        <v>6745</v>
      </c>
      <c r="W5078">
        <v>0</v>
      </c>
      <c r="X5078" t="s">
        <v>6745</v>
      </c>
      <c r="Y5078">
        <v>20</v>
      </c>
      <c r="Z5078">
        <v>198</v>
      </c>
      <c r="AA5078" s="2">
        <f t="shared" si="1368"/>
        <v>0.10101010101010101</v>
      </c>
      <c r="AB5078">
        <v>0</v>
      </c>
      <c r="AC5078">
        <v>1</v>
      </c>
      <c r="AD5078">
        <v>21</v>
      </c>
      <c r="AE5078">
        <v>5067</v>
      </c>
      <c r="AF5078" t="s">
        <v>8</v>
      </c>
      <c r="AG5078" t="s">
        <v>8</v>
      </c>
      <c r="AH5078" t="s">
        <v>8</v>
      </c>
      <c r="AI5078" t="s">
        <v>8</v>
      </c>
      <c r="AJ5078" t="s">
        <v>8</v>
      </c>
      <c r="AK5078" t="s">
        <v>8</v>
      </c>
      <c r="AL5078" t="s">
        <v>8</v>
      </c>
      <c r="AM5078" t="s">
        <v>8</v>
      </c>
      <c r="AN5078" t="s">
        <v>8</v>
      </c>
      <c r="AO5078" t="s">
        <v>8</v>
      </c>
      <c r="AP5078" s="11" t="s">
        <v>8</v>
      </c>
      <c r="AQ5078" t="s">
        <v>8</v>
      </c>
      <c r="AR5078" t="s">
        <v>8</v>
      </c>
      <c r="AS5078" t="s">
        <v>8</v>
      </c>
    </row>
    <row r="5079" spans="1:45">
      <c r="A5079">
        <v>399</v>
      </c>
      <c r="B5079">
        <v>5078</v>
      </c>
      <c r="C5079" t="s">
        <v>6840</v>
      </c>
      <c r="D5079">
        <v>20211015</v>
      </c>
      <c r="E5079" t="s">
        <v>6842</v>
      </c>
      <c r="F5079" t="s">
        <v>6841</v>
      </c>
      <c r="G5079" t="s">
        <v>6759</v>
      </c>
      <c r="H5079" t="s">
        <v>6759</v>
      </c>
      <c r="I5079">
        <v>4</v>
      </c>
      <c r="J5079">
        <v>11</v>
      </c>
      <c r="K5079">
        <v>0</v>
      </c>
      <c r="L5079" t="s">
        <v>131</v>
      </c>
      <c r="M5079" t="s">
        <v>89</v>
      </c>
      <c r="N5079">
        <v>20211014</v>
      </c>
      <c r="O5079">
        <v>25.3</v>
      </c>
      <c r="P5079">
        <v>28.19</v>
      </c>
      <c r="Q5079" t="s">
        <v>6745</v>
      </c>
      <c r="W5079">
        <v>0</v>
      </c>
      <c r="X5079" t="s">
        <v>6745</v>
      </c>
      <c r="Y5079">
        <v>20</v>
      </c>
      <c r="Z5079">
        <v>198</v>
      </c>
      <c r="AA5079" s="2">
        <f t="shared" si="1368"/>
        <v>0.10101010101010101</v>
      </c>
      <c r="AB5079">
        <v>0</v>
      </c>
      <c r="AC5079">
        <v>1</v>
      </c>
      <c r="AD5079">
        <v>21</v>
      </c>
      <c r="AE5079">
        <v>5067</v>
      </c>
      <c r="AF5079" t="s">
        <v>8</v>
      </c>
      <c r="AG5079" t="s">
        <v>8</v>
      </c>
      <c r="AH5079" t="s">
        <v>8</v>
      </c>
      <c r="AI5079" t="s">
        <v>8</v>
      </c>
      <c r="AJ5079" t="s">
        <v>8</v>
      </c>
      <c r="AK5079" t="s">
        <v>8</v>
      </c>
      <c r="AL5079" t="s">
        <v>8</v>
      </c>
      <c r="AM5079" t="s">
        <v>8</v>
      </c>
      <c r="AN5079" t="s">
        <v>8</v>
      </c>
      <c r="AO5079" t="s">
        <v>8</v>
      </c>
      <c r="AP5079" s="11" t="s">
        <v>8</v>
      </c>
      <c r="AQ5079" t="s">
        <v>8</v>
      </c>
      <c r="AR5079" t="s">
        <v>8</v>
      </c>
      <c r="AS5079" t="s">
        <v>8</v>
      </c>
    </row>
    <row r="5080" spans="1:45">
      <c r="A5080">
        <v>399</v>
      </c>
      <c r="B5080">
        <v>5079</v>
      </c>
      <c r="C5080" t="s">
        <v>6840</v>
      </c>
      <c r="D5080">
        <v>20211015</v>
      </c>
      <c r="E5080" t="s">
        <v>6842</v>
      </c>
      <c r="F5080" t="s">
        <v>6841</v>
      </c>
      <c r="G5080" t="s">
        <v>6759</v>
      </c>
      <c r="H5080" t="s">
        <v>6759</v>
      </c>
      <c r="I5080">
        <v>4</v>
      </c>
      <c r="J5080">
        <v>46</v>
      </c>
      <c r="K5080">
        <v>99</v>
      </c>
      <c r="L5080" t="s">
        <v>63</v>
      </c>
      <c r="M5080" t="s">
        <v>89</v>
      </c>
      <c r="N5080">
        <v>20211014</v>
      </c>
      <c r="O5080">
        <v>26.15</v>
      </c>
      <c r="P5080">
        <v>29.02</v>
      </c>
      <c r="Q5080" t="s">
        <v>6745</v>
      </c>
      <c r="W5080">
        <v>0</v>
      </c>
      <c r="X5080" t="s">
        <v>6745</v>
      </c>
      <c r="Y5080">
        <v>20</v>
      </c>
      <c r="Z5080">
        <v>198</v>
      </c>
      <c r="AA5080" s="2">
        <f t="shared" si="1368"/>
        <v>0.10101010101010101</v>
      </c>
      <c r="AB5080">
        <v>0</v>
      </c>
      <c r="AC5080">
        <v>1</v>
      </c>
      <c r="AD5080">
        <v>1</v>
      </c>
      <c r="AE5080">
        <v>5067</v>
      </c>
      <c r="AF5080" t="s">
        <v>8</v>
      </c>
      <c r="AG5080" t="s">
        <v>8</v>
      </c>
      <c r="AH5080" t="s">
        <v>8</v>
      </c>
      <c r="AI5080" t="s">
        <v>8</v>
      </c>
      <c r="AJ5080" t="s">
        <v>8</v>
      </c>
      <c r="AK5080" t="s">
        <v>8</v>
      </c>
      <c r="AL5080" t="s">
        <v>8</v>
      </c>
      <c r="AM5080" t="s">
        <v>8</v>
      </c>
      <c r="AN5080" t="s">
        <v>8</v>
      </c>
      <c r="AO5080" t="s">
        <v>8</v>
      </c>
      <c r="AP5080" s="11" t="s">
        <v>8</v>
      </c>
      <c r="AQ5080" t="s">
        <v>8</v>
      </c>
      <c r="AR5080" t="s">
        <v>8</v>
      </c>
      <c r="AS5080" t="s">
        <v>8</v>
      </c>
    </row>
    <row r="5081" spans="1:45">
      <c r="A5081">
        <v>400</v>
      </c>
      <c r="B5081">
        <v>5080</v>
      </c>
      <c r="C5081" t="s">
        <v>6867</v>
      </c>
      <c r="D5081">
        <v>20211015</v>
      </c>
      <c r="E5081" t="s">
        <v>6865</v>
      </c>
      <c r="F5081" t="s">
        <v>6866</v>
      </c>
      <c r="G5081" t="s">
        <v>6760</v>
      </c>
      <c r="H5081" t="s">
        <v>6759</v>
      </c>
      <c r="I5081">
        <v>3</v>
      </c>
      <c r="J5081">
        <v>35</v>
      </c>
      <c r="K5081">
        <v>7</v>
      </c>
      <c r="L5081" t="s">
        <v>4421</v>
      </c>
      <c r="M5081">
        <v>20211004</v>
      </c>
      <c r="N5081">
        <v>20211006</v>
      </c>
      <c r="O5081">
        <v>15.85</v>
      </c>
      <c r="P5081" t="s">
        <v>6745</v>
      </c>
      <c r="Q5081" t="s">
        <v>6745</v>
      </c>
      <c r="R5081" t="s">
        <v>8239</v>
      </c>
      <c r="S5081" t="s">
        <v>7034</v>
      </c>
      <c r="V5081" t="s">
        <v>8240</v>
      </c>
      <c r="W5081">
        <v>1</v>
      </c>
      <c r="X5081">
        <v>5080</v>
      </c>
      <c r="Y5081">
        <v>10</v>
      </c>
      <c r="Z5081">
        <v>52</v>
      </c>
      <c r="AA5081" s="2">
        <f t="shared" si="1368"/>
        <v>0.19230769230769232</v>
      </c>
      <c r="AB5081">
        <v>0</v>
      </c>
      <c r="AC5081">
        <v>0</v>
      </c>
      <c r="AF5081">
        <v>1</v>
      </c>
      <c r="AG5081">
        <v>1</v>
      </c>
      <c r="AH5081">
        <v>1</v>
      </c>
      <c r="AI5081">
        <v>0</v>
      </c>
      <c r="AJ5081">
        <v>0</v>
      </c>
      <c r="AK5081" t="s">
        <v>6745</v>
      </c>
      <c r="AL5081">
        <f t="shared" si="1362"/>
        <v>3</v>
      </c>
      <c r="AM5081">
        <v>1</v>
      </c>
      <c r="AN5081">
        <v>1</v>
      </c>
      <c r="AO5081">
        <v>2</v>
      </c>
      <c r="AP5081" s="11" t="s">
        <v>9214</v>
      </c>
      <c r="AQ5081">
        <v>0</v>
      </c>
      <c r="AR5081">
        <f t="shared" ref="AR5081:AR5143" si="1372">IF(AL5081&lt;4,2,IF(AL5081=4,1,IF(AL5081=5,0,)))</f>
        <v>2</v>
      </c>
      <c r="AS5081">
        <f t="shared" si="1367"/>
        <v>6</v>
      </c>
    </row>
    <row r="5082" spans="1:45">
      <c r="A5082">
        <v>400</v>
      </c>
      <c r="B5082">
        <v>5081</v>
      </c>
      <c r="C5082" t="s">
        <v>6868</v>
      </c>
      <c r="D5082">
        <v>20211015</v>
      </c>
      <c r="E5082" t="s">
        <v>6865</v>
      </c>
      <c r="F5082" t="s">
        <v>6866</v>
      </c>
      <c r="G5082" t="s">
        <v>6760</v>
      </c>
      <c r="H5082" t="s">
        <v>6759</v>
      </c>
      <c r="I5082">
        <v>3</v>
      </c>
      <c r="J5082">
        <v>22</v>
      </c>
      <c r="K5082">
        <v>7</v>
      </c>
      <c r="L5082" t="s">
        <v>4421</v>
      </c>
      <c r="M5082">
        <v>20211006</v>
      </c>
      <c r="N5082">
        <v>20211007</v>
      </c>
      <c r="O5082">
        <v>18.53</v>
      </c>
      <c r="P5082" t="s">
        <v>6745</v>
      </c>
      <c r="Q5082" t="s">
        <v>6745</v>
      </c>
      <c r="R5082" t="s">
        <v>8239</v>
      </c>
      <c r="V5082" t="s">
        <v>8240</v>
      </c>
      <c r="W5082">
        <v>0</v>
      </c>
      <c r="X5082">
        <v>5080</v>
      </c>
      <c r="Y5082">
        <v>10</v>
      </c>
      <c r="Z5082">
        <v>52</v>
      </c>
      <c r="AA5082" s="2">
        <f t="shared" ref="AA5082:AA5094" si="1373">Y5082/Z5082</f>
        <v>0.19230769230769232</v>
      </c>
      <c r="AB5082">
        <v>0</v>
      </c>
      <c r="AC5082">
        <v>0</v>
      </c>
      <c r="AF5082">
        <v>1</v>
      </c>
      <c r="AG5082">
        <v>1</v>
      </c>
      <c r="AH5082">
        <v>1</v>
      </c>
      <c r="AI5082">
        <v>0</v>
      </c>
      <c r="AJ5082">
        <v>0</v>
      </c>
      <c r="AK5082" t="s">
        <v>6745</v>
      </c>
      <c r="AL5082">
        <f t="shared" ref="AL5082:AL5090" si="1374">SUM(AF5082:AK5082)</f>
        <v>3</v>
      </c>
      <c r="AM5082">
        <v>1</v>
      </c>
      <c r="AN5082">
        <v>1</v>
      </c>
      <c r="AO5082">
        <v>2</v>
      </c>
      <c r="AP5082" s="11" t="s">
        <v>9214</v>
      </c>
      <c r="AQ5082">
        <v>0</v>
      </c>
      <c r="AR5082">
        <f t="shared" ref="AR5082:AR5090" si="1375">IF(AL5082&lt;4,2,IF(AL5082=4,1,IF(AL5082=5,0,)))</f>
        <v>2</v>
      </c>
      <c r="AS5082">
        <f t="shared" ref="AS5082:AS5090" si="1376">SUM(AM5082:AR5082)</f>
        <v>6</v>
      </c>
    </row>
    <row r="5083" spans="1:45">
      <c r="A5083">
        <v>400</v>
      </c>
      <c r="B5083">
        <v>5082</v>
      </c>
      <c r="C5083" t="s">
        <v>6869</v>
      </c>
      <c r="D5083">
        <v>20211015</v>
      </c>
      <c r="E5083" t="s">
        <v>6865</v>
      </c>
      <c r="F5083" t="s">
        <v>6866</v>
      </c>
      <c r="G5083" t="s">
        <v>6760</v>
      </c>
      <c r="H5083" t="s">
        <v>6760</v>
      </c>
      <c r="I5083">
        <v>1</v>
      </c>
      <c r="J5083">
        <v>42</v>
      </c>
      <c r="K5083">
        <v>7</v>
      </c>
      <c r="L5083" t="s">
        <v>4421</v>
      </c>
      <c r="M5083" t="s">
        <v>89</v>
      </c>
      <c r="N5083">
        <v>20211007</v>
      </c>
      <c r="O5083">
        <v>15.58</v>
      </c>
      <c r="P5083" t="s">
        <v>6745</v>
      </c>
      <c r="Q5083" t="s">
        <v>6745</v>
      </c>
      <c r="R5083" t="s">
        <v>8239</v>
      </c>
      <c r="S5083" t="s">
        <v>6884</v>
      </c>
      <c r="V5083" t="s">
        <v>8240</v>
      </c>
      <c r="W5083">
        <v>0</v>
      </c>
      <c r="X5083">
        <v>5080</v>
      </c>
      <c r="Y5083">
        <v>10</v>
      </c>
      <c r="Z5083">
        <v>52</v>
      </c>
      <c r="AA5083" s="2">
        <f t="shared" si="1373"/>
        <v>0.19230769230769232</v>
      </c>
      <c r="AB5083">
        <v>0</v>
      </c>
      <c r="AC5083">
        <v>0</v>
      </c>
      <c r="AF5083">
        <v>1</v>
      </c>
      <c r="AG5083">
        <v>1</v>
      </c>
      <c r="AH5083">
        <v>1</v>
      </c>
      <c r="AI5083">
        <v>0</v>
      </c>
      <c r="AJ5083">
        <v>0</v>
      </c>
      <c r="AK5083" t="s">
        <v>6745</v>
      </c>
      <c r="AL5083">
        <f t="shared" si="1374"/>
        <v>3</v>
      </c>
      <c r="AM5083">
        <v>1</v>
      </c>
      <c r="AN5083">
        <v>1</v>
      </c>
      <c r="AO5083">
        <v>2</v>
      </c>
      <c r="AP5083" s="11" t="s">
        <v>9214</v>
      </c>
      <c r="AQ5083">
        <v>0</v>
      </c>
      <c r="AR5083">
        <f t="shared" si="1375"/>
        <v>2</v>
      </c>
      <c r="AS5083">
        <f t="shared" si="1376"/>
        <v>6</v>
      </c>
    </row>
    <row r="5084" spans="1:45">
      <c r="A5084">
        <v>400</v>
      </c>
      <c r="B5084">
        <v>5083</v>
      </c>
      <c r="C5084" t="s">
        <v>6870</v>
      </c>
      <c r="D5084">
        <v>20211015</v>
      </c>
      <c r="E5084" t="s">
        <v>6865</v>
      </c>
      <c r="F5084" t="s">
        <v>6866</v>
      </c>
      <c r="G5084" t="s">
        <v>6760</v>
      </c>
      <c r="H5084" t="s">
        <v>6760</v>
      </c>
      <c r="I5084">
        <v>1</v>
      </c>
      <c r="J5084">
        <v>23</v>
      </c>
      <c r="K5084">
        <v>7</v>
      </c>
      <c r="L5084" t="s">
        <v>4421</v>
      </c>
      <c r="M5084">
        <v>20211005</v>
      </c>
      <c r="N5084">
        <v>20211007</v>
      </c>
      <c r="O5084">
        <v>14.9</v>
      </c>
      <c r="P5084" t="s">
        <v>6745</v>
      </c>
      <c r="Q5084" t="s">
        <v>6745</v>
      </c>
      <c r="R5084" t="s">
        <v>8239</v>
      </c>
      <c r="S5084" t="s">
        <v>6880</v>
      </c>
      <c r="V5084" t="s">
        <v>8240</v>
      </c>
      <c r="W5084">
        <v>0</v>
      </c>
      <c r="X5084">
        <v>5080</v>
      </c>
      <c r="Y5084">
        <v>10</v>
      </c>
      <c r="Z5084">
        <v>52</v>
      </c>
      <c r="AA5084" s="2">
        <f t="shared" si="1373"/>
        <v>0.19230769230769232</v>
      </c>
      <c r="AB5084">
        <v>0</v>
      </c>
      <c r="AC5084">
        <v>0</v>
      </c>
      <c r="AF5084">
        <v>1</v>
      </c>
      <c r="AG5084">
        <v>1</v>
      </c>
      <c r="AH5084">
        <v>1</v>
      </c>
      <c r="AI5084">
        <v>0</v>
      </c>
      <c r="AJ5084">
        <v>0</v>
      </c>
      <c r="AK5084" t="s">
        <v>6745</v>
      </c>
      <c r="AL5084">
        <f t="shared" si="1374"/>
        <v>3</v>
      </c>
      <c r="AM5084">
        <v>1</v>
      </c>
      <c r="AN5084">
        <v>1</v>
      </c>
      <c r="AO5084">
        <v>2</v>
      </c>
      <c r="AP5084" s="11" t="s">
        <v>9214</v>
      </c>
      <c r="AQ5084">
        <v>0</v>
      </c>
      <c r="AR5084">
        <f t="shared" si="1375"/>
        <v>2</v>
      </c>
      <c r="AS5084">
        <f t="shared" si="1376"/>
        <v>6</v>
      </c>
    </row>
    <row r="5085" spans="1:45">
      <c r="A5085">
        <v>400</v>
      </c>
      <c r="B5085">
        <v>5084</v>
      </c>
      <c r="C5085" t="s">
        <v>6871</v>
      </c>
      <c r="D5085">
        <v>20211015</v>
      </c>
      <c r="E5085" t="s">
        <v>6865</v>
      </c>
      <c r="F5085" t="s">
        <v>6866</v>
      </c>
      <c r="G5085" t="s">
        <v>6760</v>
      </c>
      <c r="H5085" t="s">
        <v>6760</v>
      </c>
      <c r="I5085">
        <v>1</v>
      </c>
      <c r="J5085">
        <v>45</v>
      </c>
      <c r="K5085">
        <v>7</v>
      </c>
      <c r="L5085" t="s">
        <v>4421</v>
      </c>
      <c r="M5085">
        <v>20211004</v>
      </c>
      <c r="N5085">
        <v>20211007</v>
      </c>
      <c r="O5085">
        <v>18.41</v>
      </c>
      <c r="P5085" t="s">
        <v>6745</v>
      </c>
      <c r="Q5085" t="s">
        <v>6745</v>
      </c>
      <c r="R5085" t="s">
        <v>8239</v>
      </c>
      <c r="S5085" t="s">
        <v>6880</v>
      </c>
      <c r="V5085" t="s">
        <v>8240</v>
      </c>
      <c r="W5085">
        <v>0</v>
      </c>
      <c r="X5085">
        <v>5080</v>
      </c>
      <c r="Y5085">
        <v>10</v>
      </c>
      <c r="Z5085">
        <v>52</v>
      </c>
      <c r="AA5085" s="2">
        <f t="shared" si="1373"/>
        <v>0.19230769230769232</v>
      </c>
      <c r="AB5085">
        <v>0</v>
      </c>
      <c r="AC5085">
        <v>0</v>
      </c>
      <c r="AF5085">
        <v>1</v>
      </c>
      <c r="AG5085">
        <v>1</v>
      </c>
      <c r="AH5085">
        <v>1</v>
      </c>
      <c r="AI5085">
        <v>0</v>
      </c>
      <c r="AJ5085">
        <v>0</v>
      </c>
      <c r="AK5085" t="s">
        <v>6745</v>
      </c>
      <c r="AL5085">
        <f t="shared" si="1374"/>
        <v>3</v>
      </c>
      <c r="AM5085">
        <v>1</v>
      </c>
      <c r="AN5085">
        <v>1</v>
      </c>
      <c r="AO5085">
        <v>2</v>
      </c>
      <c r="AP5085" s="11" t="s">
        <v>9214</v>
      </c>
      <c r="AQ5085">
        <v>0</v>
      </c>
      <c r="AR5085">
        <f t="shared" si="1375"/>
        <v>2</v>
      </c>
      <c r="AS5085">
        <f t="shared" si="1376"/>
        <v>6</v>
      </c>
    </row>
    <row r="5086" spans="1:45">
      <c r="A5086">
        <v>400</v>
      </c>
      <c r="B5086">
        <v>5085</v>
      </c>
      <c r="C5086" t="s">
        <v>6872</v>
      </c>
      <c r="D5086">
        <v>20211015</v>
      </c>
      <c r="E5086" t="s">
        <v>6865</v>
      </c>
      <c r="F5086" t="s">
        <v>6866</v>
      </c>
      <c r="G5086" t="s">
        <v>6760</v>
      </c>
      <c r="H5086" t="s">
        <v>6760</v>
      </c>
      <c r="I5086">
        <v>3</v>
      </c>
      <c r="J5086">
        <v>36</v>
      </c>
      <c r="K5086">
        <v>7</v>
      </c>
      <c r="L5086" t="s">
        <v>4421</v>
      </c>
      <c r="M5086">
        <v>20211004</v>
      </c>
      <c r="N5086">
        <v>20211007</v>
      </c>
      <c r="O5086">
        <v>14.34</v>
      </c>
      <c r="P5086" t="s">
        <v>6745</v>
      </c>
      <c r="Q5086" t="s">
        <v>6745</v>
      </c>
      <c r="R5086" t="s">
        <v>8239</v>
      </c>
      <c r="V5086" t="s">
        <v>8240</v>
      </c>
      <c r="W5086">
        <v>0</v>
      </c>
      <c r="X5086">
        <v>5080</v>
      </c>
      <c r="Y5086">
        <v>10</v>
      </c>
      <c r="Z5086">
        <v>52</v>
      </c>
      <c r="AA5086" s="2">
        <f t="shared" si="1373"/>
        <v>0.19230769230769232</v>
      </c>
      <c r="AB5086">
        <v>0</v>
      </c>
      <c r="AC5086">
        <v>0</v>
      </c>
      <c r="AF5086">
        <v>1</v>
      </c>
      <c r="AG5086">
        <v>1</v>
      </c>
      <c r="AH5086">
        <v>1</v>
      </c>
      <c r="AI5086">
        <v>0</v>
      </c>
      <c r="AJ5086">
        <v>0</v>
      </c>
      <c r="AK5086" t="s">
        <v>6745</v>
      </c>
      <c r="AL5086">
        <f t="shared" si="1374"/>
        <v>3</v>
      </c>
      <c r="AM5086">
        <v>1</v>
      </c>
      <c r="AN5086">
        <v>1</v>
      </c>
      <c r="AO5086">
        <v>2</v>
      </c>
      <c r="AP5086" s="11" t="s">
        <v>9214</v>
      </c>
      <c r="AQ5086">
        <v>0</v>
      </c>
      <c r="AR5086">
        <f t="shared" si="1375"/>
        <v>2</v>
      </c>
      <c r="AS5086">
        <f t="shared" si="1376"/>
        <v>6</v>
      </c>
    </row>
    <row r="5087" spans="1:45">
      <c r="A5087">
        <v>400</v>
      </c>
      <c r="B5087">
        <v>5086</v>
      </c>
      <c r="C5087" t="s">
        <v>6873</v>
      </c>
      <c r="D5087">
        <v>20211015</v>
      </c>
      <c r="E5087" t="s">
        <v>6865</v>
      </c>
      <c r="F5087" t="s">
        <v>6866</v>
      </c>
      <c r="G5087" t="s">
        <v>6760</v>
      </c>
      <c r="H5087" t="s">
        <v>6760</v>
      </c>
      <c r="I5087">
        <v>3</v>
      </c>
      <c r="J5087">
        <v>51</v>
      </c>
      <c r="K5087">
        <v>7</v>
      </c>
      <c r="L5087" t="s">
        <v>4421</v>
      </c>
      <c r="M5087" t="s">
        <v>89</v>
      </c>
      <c r="N5087">
        <v>20211007</v>
      </c>
      <c r="O5087">
        <v>25.2</v>
      </c>
      <c r="P5087" t="s">
        <v>6745</v>
      </c>
      <c r="Q5087" t="s">
        <v>6745</v>
      </c>
      <c r="R5087" t="s">
        <v>8239</v>
      </c>
      <c r="S5087" t="s">
        <v>6881</v>
      </c>
      <c r="V5087" t="s">
        <v>8240</v>
      </c>
      <c r="W5087">
        <v>0</v>
      </c>
      <c r="X5087">
        <v>5080</v>
      </c>
      <c r="Y5087">
        <v>10</v>
      </c>
      <c r="Z5087">
        <v>52</v>
      </c>
      <c r="AA5087" s="2">
        <f t="shared" si="1373"/>
        <v>0.19230769230769232</v>
      </c>
      <c r="AB5087">
        <v>0</v>
      </c>
      <c r="AC5087">
        <v>0</v>
      </c>
      <c r="AF5087">
        <v>1</v>
      </c>
      <c r="AG5087">
        <v>1</v>
      </c>
      <c r="AH5087">
        <v>1</v>
      </c>
      <c r="AI5087">
        <v>0</v>
      </c>
      <c r="AJ5087">
        <v>0</v>
      </c>
      <c r="AK5087" t="s">
        <v>6745</v>
      </c>
      <c r="AL5087">
        <f t="shared" si="1374"/>
        <v>3</v>
      </c>
      <c r="AM5087">
        <v>1</v>
      </c>
      <c r="AN5087">
        <v>1</v>
      </c>
      <c r="AO5087">
        <v>2</v>
      </c>
      <c r="AP5087" s="11" t="s">
        <v>9214</v>
      </c>
      <c r="AQ5087">
        <v>0</v>
      </c>
      <c r="AR5087">
        <f t="shared" si="1375"/>
        <v>2</v>
      </c>
      <c r="AS5087">
        <f t="shared" si="1376"/>
        <v>6</v>
      </c>
    </row>
    <row r="5088" spans="1:45">
      <c r="A5088">
        <v>400</v>
      </c>
      <c r="B5088">
        <v>5087</v>
      </c>
      <c r="C5088" t="s">
        <v>6874</v>
      </c>
      <c r="D5088">
        <v>20211015</v>
      </c>
      <c r="E5088" t="s">
        <v>6865</v>
      </c>
      <c r="F5088" t="s">
        <v>6866</v>
      </c>
      <c r="G5088" t="s">
        <v>6760</v>
      </c>
      <c r="H5088" t="s">
        <v>6760</v>
      </c>
      <c r="I5088">
        <v>3</v>
      </c>
      <c r="J5088">
        <v>32</v>
      </c>
      <c r="K5088">
        <v>7</v>
      </c>
      <c r="L5088" t="s">
        <v>4421</v>
      </c>
      <c r="M5088">
        <v>20211006</v>
      </c>
      <c r="N5088">
        <v>20211007</v>
      </c>
      <c r="O5088">
        <v>18.27</v>
      </c>
      <c r="P5088" t="s">
        <v>6745</v>
      </c>
      <c r="Q5088" t="s">
        <v>6745</v>
      </c>
      <c r="R5088" t="s">
        <v>8239</v>
      </c>
      <c r="V5088" t="s">
        <v>8240</v>
      </c>
      <c r="W5088">
        <v>0</v>
      </c>
      <c r="X5088">
        <v>5080</v>
      </c>
      <c r="Y5088">
        <v>10</v>
      </c>
      <c r="Z5088">
        <v>52</v>
      </c>
      <c r="AA5088" s="2">
        <f t="shared" si="1373"/>
        <v>0.19230769230769232</v>
      </c>
      <c r="AB5088">
        <v>0</v>
      </c>
      <c r="AC5088">
        <v>0</v>
      </c>
      <c r="AF5088">
        <v>1</v>
      </c>
      <c r="AG5088">
        <v>1</v>
      </c>
      <c r="AH5088">
        <v>1</v>
      </c>
      <c r="AI5088">
        <v>0</v>
      </c>
      <c r="AJ5088">
        <v>0</v>
      </c>
      <c r="AK5088" t="s">
        <v>6745</v>
      </c>
      <c r="AL5088">
        <f t="shared" si="1374"/>
        <v>3</v>
      </c>
      <c r="AM5088">
        <v>1</v>
      </c>
      <c r="AN5088">
        <v>1</v>
      </c>
      <c r="AO5088">
        <v>2</v>
      </c>
      <c r="AP5088" s="11" t="s">
        <v>9214</v>
      </c>
      <c r="AQ5088">
        <v>0</v>
      </c>
      <c r="AR5088">
        <f t="shared" si="1375"/>
        <v>2</v>
      </c>
      <c r="AS5088">
        <f t="shared" si="1376"/>
        <v>6</v>
      </c>
    </row>
    <row r="5089" spans="1:45">
      <c r="A5089">
        <v>400</v>
      </c>
      <c r="B5089">
        <v>5088</v>
      </c>
      <c r="C5089" t="s">
        <v>6875</v>
      </c>
      <c r="D5089">
        <v>20211015</v>
      </c>
      <c r="E5089" t="s">
        <v>6865</v>
      </c>
      <c r="F5089" t="s">
        <v>6866</v>
      </c>
      <c r="G5089" t="s">
        <v>6760</v>
      </c>
      <c r="H5089" t="s">
        <v>6760</v>
      </c>
      <c r="I5089">
        <v>1</v>
      </c>
      <c r="J5089">
        <v>52</v>
      </c>
      <c r="K5089">
        <v>7</v>
      </c>
      <c r="L5089" t="s">
        <v>4421</v>
      </c>
      <c r="M5089" t="s">
        <v>89</v>
      </c>
      <c r="N5089">
        <v>20211013</v>
      </c>
      <c r="O5089">
        <v>20.07</v>
      </c>
      <c r="P5089" t="s">
        <v>6745</v>
      </c>
      <c r="Q5089" t="s">
        <v>6745</v>
      </c>
      <c r="R5089" t="s">
        <v>8239</v>
      </c>
      <c r="V5089" t="s">
        <v>8240</v>
      </c>
      <c r="W5089">
        <v>0</v>
      </c>
      <c r="X5089">
        <v>5080</v>
      </c>
      <c r="Y5089">
        <v>10</v>
      </c>
      <c r="Z5089">
        <v>52</v>
      </c>
      <c r="AA5089" s="2">
        <f t="shared" si="1373"/>
        <v>0.19230769230769232</v>
      </c>
      <c r="AB5089">
        <v>0</v>
      </c>
      <c r="AC5089">
        <v>0</v>
      </c>
      <c r="AF5089">
        <v>1</v>
      </c>
      <c r="AG5089">
        <v>1</v>
      </c>
      <c r="AH5089">
        <v>1</v>
      </c>
      <c r="AI5089">
        <v>0</v>
      </c>
      <c r="AJ5089">
        <v>0</v>
      </c>
      <c r="AK5089" t="s">
        <v>6745</v>
      </c>
      <c r="AL5089">
        <f t="shared" si="1374"/>
        <v>3</v>
      </c>
      <c r="AM5089">
        <v>1</v>
      </c>
      <c r="AN5089">
        <v>1</v>
      </c>
      <c r="AO5089">
        <v>2</v>
      </c>
      <c r="AP5089" s="11" t="s">
        <v>9214</v>
      </c>
      <c r="AQ5089">
        <v>0</v>
      </c>
      <c r="AR5089">
        <f t="shared" si="1375"/>
        <v>2</v>
      </c>
      <c r="AS5089">
        <f t="shared" si="1376"/>
        <v>6</v>
      </c>
    </row>
    <row r="5090" spans="1:45">
      <c r="A5090">
        <v>400</v>
      </c>
      <c r="B5090">
        <v>5089</v>
      </c>
      <c r="C5090" t="s">
        <v>6876</v>
      </c>
      <c r="D5090">
        <v>20211015</v>
      </c>
      <c r="E5090" t="s">
        <v>6865</v>
      </c>
      <c r="F5090" t="s">
        <v>6866</v>
      </c>
      <c r="G5090" t="s">
        <v>6760</v>
      </c>
      <c r="H5090" t="s">
        <v>6760</v>
      </c>
      <c r="I5090">
        <v>1</v>
      </c>
      <c r="J5090">
        <v>47</v>
      </c>
      <c r="K5090">
        <v>7</v>
      </c>
      <c r="L5090" t="s">
        <v>4421</v>
      </c>
      <c r="M5090">
        <v>20211009</v>
      </c>
      <c r="N5090">
        <v>20211013</v>
      </c>
      <c r="O5090">
        <v>16</v>
      </c>
      <c r="P5090" t="s">
        <v>6745</v>
      </c>
      <c r="Q5090" t="s">
        <v>6745</v>
      </c>
      <c r="R5090" t="s">
        <v>8239</v>
      </c>
      <c r="V5090" t="s">
        <v>8240</v>
      </c>
      <c r="W5090">
        <v>0</v>
      </c>
      <c r="X5090">
        <v>5080</v>
      </c>
      <c r="Y5090">
        <v>10</v>
      </c>
      <c r="Z5090">
        <v>52</v>
      </c>
      <c r="AA5090" s="2">
        <f t="shared" si="1373"/>
        <v>0.19230769230769232</v>
      </c>
      <c r="AB5090">
        <v>0</v>
      </c>
      <c r="AC5090">
        <v>0</v>
      </c>
      <c r="AF5090">
        <v>1</v>
      </c>
      <c r="AG5090">
        <v>1</v>
      </c>
      <c r="AH5090">
        <v>1</v>
      </c>
      <c r="AI5090">
        <v>0</v>
      </c>
      <c r="AJ5090">
        <v>0</v>
      </c>
      <c r="AK5090" t="s">
        <v>6745</v>
      </c>
      <c r="AL5090">
        <f t="shared" si="1374"/>
        <v>3</v>
      </c>
      <c r="AM5090">
        <v>1</v>
      </c>
      <c r="AN5090">
        <v>1</v>
      </c>
      <c r="AO5090">
        <v>2</v>
      </c>
      <c r="AP5090" s="11" t="s">
        <v>9214</v>
      </c>
      <c r="AQ5090">
        <v>0</v>
      </c>
      <c r="AR5090">
        <f t="shared" si="1375"/>
        <v>2</v>
      </c>
      <c r="AS5090">
        <f t="shared" si="1376"/>
        <v>6</v>
      </c>
    </row>
    <row r="5091" spans="1:45">
      <c r="A5091">
        <v>400</v>
      </c>
      <c r="B5091">
        <v>5090</v>
      </c>
      <c r="C5091" t="s">
        <v>6877</v>
      </c>
      <c r="D5091">
        <v>20211015</v>
      </c>
      <c r="E5091" t="s">
        <v>6882</v>
      </c>
      <c r="F5091" t="s">
        <v>6866</v>
      </c>
      <c r="G5091" t="s">
        <v>6760</v>
      </c>
      <c r="H5091" t="s">
        <v>6760</v>
      </c>
      <c r="I5091">
        <v>2</v>
      </c>
      <c r="J5091">
        <v>38</v>
      </c>
      <c r="K5091">
        <v>7</v>
      </c>
      <c r="L5091" t="s">
        <v>4421</v>
      </c>
      <c r="M5091">
        <v>20211006</v>
      </c>
      <c r="N5091">
        <v>20211008</v>
      </c>
      <c r="O5091">
        <v>16.21</v>
      </c>
      <c r="P5091" t="s">
        <v>6745</v>
      </c>
      <c r="Q5091" t="s">
        <v>6745</v>
      </c>
      <c r="W5091">
        <v>0</v>
      </c>
      <c r="X5091">
        <v>5080</v>
      </c>
      <c r="Y5091">
        <v>10</v>
      </c>
      <c r="Z5091">
        <v>52</v>
      </c>
      <c r="AA5091" s="2">
        <f t="shared" si="1373"/>
        <v>0.19230769230769232</v>
      </c>
      <c r="AB5091">
        <v>0</v>
      </c>
      <c r="AC5091">
        <v>1</v>
      </c>
      <c r="AD5091">
        <v>1</v>
      </c>
      <c r="AE5091">
        <v>5082</v>
      </c>
      <c r="AF5091" t="s">
        <v>8</v>
      </c>
      <c r="AG5091" t="s">
        <v>8</v>
      </c>
      <c r="AH5091" t="s">
        <v>8</v>
      </c>
      <c r="AI5091" t="s">
        <v>8</v>
      </c>
      <c r="AJ5091" t="s">
        <v>8</v>
      </c>
      <c r="AK5091" t="s">
        <v>8</v>
      </c>
      <c r="AL5091" t="s">
        <v>8</v>
      </c>
      <c r="AM5091" t="s">
        <v>8</v>
      </c>
      <c r="AN5091" t="s">
        <v>8</v>
      </c>
      <c r="AO5091" t="s">
        <v>8</v>
      </c>
      <c r="AP5091" s="11" t="s">
        <v>8</v>
      </c>
      <c r="AQ5091" t="s">
        <v>8</v>
      </c>
      <c r="AR5091" t="s">
        <v>8</v>
      </c>
      <c r="AS5091" t="s">
        <v>8</v>
      </c>
    </row>
    <row r="5092" spans="1:45">
      <c r="A5092">
        <v>400</v>
      </c>
      <c r="B5092">
        <v>5091</v>
      </c>
      <c r="C5092" t="s">
        <v>6878</v>
      </c>
      <c r="D5092">
        <v>20211015</v>
      </c>
      <c r="E5092" t="s">
        <v>6882</v>
      </c>
      <c r="F5092" t="s">
        <v>6866</v>
      </c>
      <c r="G5092" t="s">
        <v>6760</v>
      </c>
      <c r="H5092" t="s">
        <v>6760</v>
      </c>
      <c r="I5092">
        <v>1</v>
      </c>
      <c r="J5092">
        <v>6</v>
      </c>
      <c r="K5092">
        <v>7</v>
      </c>
      <c r="L5092" t="s">
        <v>4421</v>
      </c>
      <c r="M5092">
        <v>20211008</v>
      </c>
      <c r="N5092">
        <v>20211008</v>
      </c>
      <c r="O5092">
        <v>31.69</v>
      </c>
      <c r="P5092" t="s">
        <v>6745</v>
      </c>
      <c r="Q5092" t="s">
        <v>6745</v>
      </c>
      <c r="W5092">
        <v>0</v>
      </c>
      <c r="X5092">
        <v>5080</v>
      </c>
      <c r="Y5092">
        <v>10</v>
      </c>
      <c r="Z5092">
        <v>52</v>
      </c>
      <c r="AA5092" s="2">
        <f t="shared" si="1373"/>
        <v>0.19230769230769232</v>
      </c>
      <c r="AB5092">
        <v>0</v>
      </c>
      <c r="AC5092">
        <v>1</v>
      </c>
      <c r="AD5092">
        <v>21</v>
      </c>
      <c r="AE5092">
        <v>5082</v>
      </c>
      <c r="AF5092" t="s">
        <v>8</v>
      </c>
      <c r="AG5092" t="s">
        <v>8</v>
      </c>
      <c r="AH5092" t="s">
        <v>8</v>
      </c>
      <c r="AI5092" t="s">
        <v>8</v>
      </c>
      <c r="AJ5092" t="s">
        <v>8</v>
      </c>
      <c r="AK5092" t="s">
        <v>8</v>
      </c>
      <c r="AL5092" t="s">
        <v>8</v>
      </c>
      <c r="AM5092" t="s">
        <v>8</v>
      </c>
      <c r="AN5092" t="s">
        <v>8</v>
      </c>
      <c r="AO5092" t="s">
        <v>8</v>
      </c>
      <c r="AP5092" s="11" t="s">
        <v>8</v>
      </c>
      <c r="AQ5092" t="s">
        <v>8</v>
      </c>
      <c r="AR5092" t="s">
        <v>8</v>
      </c>
      <c r="AS5092" t="s">
        <v>8</v>
      </c>
    </row>
    <row r="5093" spans="1:45">
      <c r="A5093">
        <v>400</v>
      </c>
      <c r="B5093">
        <v>5092</v>
      </c>
      <c r="C5093" t="s">
        <v>6879</v>
      </c>
      <c r="D5093">
        <v>20211015</v>
      </c>
      <c r="E5093" t="s">
        <v>6883</v>
      </c>
      <c r="F5093" t="s">
        <v>6866</v>
      </c>
      <c r="G5093" t="s">
        <v>6760</v>
      </c>
      <c r="H5093" t="s">
        <v>6760</v>
      </c>
      <c r="I5093">
        <v>3</v>
      </c>
      <c r="J5093">
        <v>31</v>
      </c>
      <c r="K5093">
        <v>7</v>
      </c>
      <c r="L5093" t="s">
        <v>4421</v>
      </c>
      <c r="M5093">
        <v>20211006</v>
      </c>
      <c r="N5093">
        <v>20211008</v>
      </c>
      <c r="O5093">
        <v>17.079999999999998</v>
      </c>
      <c r="P5093" t="s">
        <v>6745</v>
      </c>
      <c r="Q5093" t="s">
        <v>6745</v>
      </c>
      <c r="W5093">
        <v>0</v>
      </c>
      <c r="X5093">
        <v>5080</v>
      </c>
      <c r="Y5093">
        <v>10</v>
      </c>
      <c r="Z5093">
        <v>52</v>
      </c>
      <c r="AA5093" s="2">
        <f t="shared" si="1373"/>
        <v>0.19230769230769232</v>
      </c>
      <c r="AB5093">
        <v>0</v>
      </c>
      <c r="AC5093">
        <v>1</v>
      </c>
      <c r="AD5093">
        <v>0</v>
      </c>
      <c r="AE5093">
        <v>5087</v>
      </c>
      <c r="AF5093" t="s">
        <v>8</v>
      </c>
      <c r="AG5093" t="s">
        <v>8</v>
      </c>
      <c r="AH5093" t="s">
        <v>8</v>
      </c>
      <c r="AI5093" t="s">
        <v>8</v>
      </c>
      <c r="AJ5093" t="s">
        <v>8</v>
      </c>
      <c r="AK5093" t="s">
        <v>8</v>
      </c>
      <c r="AL5093" t="s">
        <v>8</v>
      </c>
      <c r="AM5093" t="s">
        <v>8</v>
      </c>
      <c r="AN5093" t="s">
        <v>8</v>
      </c>
      <c r="AO5093" t="s">
        <v>8</v>
      </c>
      <c r="AP5093" s="11" t="s">
        <v>8</v>
      </c>
      <c r="AQ5093" t="s">
        <v>8</v>
      </c>
      <c r="AR5093" t="s">
        <v>8</v>
      </c>
      <c r="AS5093" t="s">
        <v>8</v>
      </c>
    </row>
    <row r="5094" spans="1:45">
      <c r="A5094">
        <v>401</v>
      </c>
      <c r="B5094">
        <v>5093</v>
      </c>
      <c r="D5094">
        <v>20211016</v>
      </c>
      <c r="E5094" t="s">
        <v>6885</v>
      </c>
      <c r="F5094" t="s">
        <v>6886</v>
      </c>
      <c r="G5094" t="s">
        <v>6887</v>
      </c>
      <c r="H5094" t="s">
        <v>6888</v>
      </c>
      <c r="I5094">
        <v>1</v>
      </c>
      <c r="J5094">
        <v>27</v>
      </c>
      <c r="K5094">
        <v>8</v>
      </c>
      <c r="L5094" t="s">
        <v>5918</v>
      </c>
      <c r="M5094">
        <v>20211001</v>
      </c>
      <c r="N5094">
        <v>20211004</v>
      </c>
      <c r="O5094">
        <v>16.920000000000002</v>
      </c>
      <c r="P5094">
        <v>19.28</v>
      </c>
      <c r="Q5094" t="s">
        <v>6745</v>
      </c>
      <c r="R5094" t="s">
        <v>8241</v>
      </c>
      <c r="V5094" t="s">
        <v>8242</v>
      </c>
      <c r="W5094">
        <v>2</v>
      </c>
      <c r="X5094" t="s">
        <v>6745</v>
      </c>
      <c r="Y5094">
        <v>14</v>
      </c>
      <c r="Z5094">
        <v>98</v>
      </c>
      <c r="AA5094" s="2">
        <f t="shared" si="1373"/>
        <v>0.14285714285714285</v>
      </c>
      <c r="AB5094">
        <v>1</v>
      </c>
      <c r="AC5094">
        <v>0</v>
      </c>
      <c r="AF5094">
        <v>0</v>
      </c>
      <c r="AG5094">
        <v>0</v>
      </c>
      <c r="AH5094">
        <v>0</v>
      </c>
      <c r="AI5094">
        <v>0</v>
      </c>
      <c r="AJ5094">
        <v>0</v>
      </c>
      <c r="AK5094" t="s">
        <v>6745</v>
      </c>
      <c r="AL5094">
        <f t="shared" si="1362"/>
        <v>0</v>
      </c>
      <c r="AM5094">
        <v>1</v>
      </c>
      <c r="AN5094">
        <v>2</v>
      </c>
      <c r="AO5094">
        <v>2</v>
      </c>
      <c r="AP5094" s="11" t="s">
        <v>9214</v>
      </c>
      <c r="AQ5094">
        <v>1</v>
      </c>
      <c r="AR5094">
        <f t="shared" si="1372"/>
        <v>2</v>
      </c>
      <c r="AS5094">
        <f t="shared" si="1367"/>
        <v>8</v>
      </c>
    </row>
    <row r="5095" spans="1:45">
      <c r="A5095">
        <v>401</v>
      </c>
      <c r="B5095">
        <v>5094</v>
      </c>
      <c r="D5095">
        <v>20211016</v>
      </c>
      <c r="E5095" t="s">
        <v>6885</v>
      </c>
      <c r="F5095" t="s">
        <v>6886</v>
      </c>
      <c r="G5095" t="s">
        <v>6887</v>
      </c>
      <c r="H5095" t="s">
        <v>6887</v>
      </c>
      <c r="I5095">
        <v>3</v>
      </c>
      <c r="J5095">
        <v>31</v>
      </c>
      <c r="K5095">
        <v>8</v>
      </c>
      <c r="L5095" t="s">
        <v>5918</v>
      </c>
      <c r="M5095">
        <v>20211007</v>
      </c>
      <c r="N5095">
        <v>20211009</v>
      </c>
      <c r="O5095">
        <v>7.9</v>
      </c>
      <c r="P5095">
        <v>7.75</v>
      </c>
      <c r="Q5095" t="s">
        <v>6745</v>
      </c>
      <c r="R5095" t="s">
        <v>8241</v>
      </c>
      <c r="V5095" t="s">
        <v>8242</v>
      </c>
      <c r="W5095">
        <v>0</v>
      </c>
      <c r="X5095" t="s">
        <v>6745</v>
      </c>
      <c r="Y5095">
        <v>14</v>
      </c>
      <c r="Z5095">
        <v>98</v>
      </c>
      <c r="AA5095" s="2">
        <f t="shared" ref="AA5095:AA5108" si="1377">Y5095/Z5095</f>
        <v>0.14285714285714285</v>
      </c>
      <c r="AB5095">
        <v>1</v>
      </c>
      <c r="AC5095">
        <v>0</v>
      </c>
      <c r="AF5095">
        <v>0</v>
      </c>
      <c r="AG5095">
        <v>0</v>
      </c>
      <c r="AH5095">
        <v>0</v>
      </c>
      <c r="AI5095">
        <v>0</v>
      </c>
      <c r="AJ5095">
        <v>0</v>
      </c>
      <c r="AK5095" t="s">
        <v>6745</v>
      </c>
      <c r="AL5095">
        <f t="shared" ref="AL5095:AL5104" si="1378">SUM(AF5095:AK5095)</f>
        <v>0</v>
      </c>
      <c r="AM5095">
        <v>1</v>
      </c>
      <c r="AN5095">
        <v>2</v>
      </c>
      <c r="AO5095">
        <v>2</v>
      </c>
      <c r="AP5095" s="11" t="s">
        <v>9214</v>
      </c>
      <c r="AQ5095">
        <v>1</v>
      </c>
      <c r="AR5095">
        <f t="shared" ref="AR5095:AR5104" si="1379">IF(AL5095&lt;4,2,IF(AL5095=4,1,IF(AL5095=5,0,)))</f>
        <v>2</v>
      </c>
      <c r="AS5095">
        <f t="shared" ref="AS5095:AS5104" si="1380">SUM(AM5095:AR5095)</f>
        <v>8</v>
      </c>
    </row>
    <row r="5096" spans="1:45">
      <c r="A5096">
        <v>401</v>
      </c>
      <c r="B5096">
        <v>5095</v>
      </c>
      <c r="D5096">
        <v>20211016</v>
      </c>
      <c r="E5096" t="s">
        <v>6885</v>
      </c>
      <c r="F5096" t="s">
        <v>6886</v>
      </c>
      <c r="G5096" t="s">
        <v>6887</v>
      </c>
      <c r="H5096" t="s">
        <v>6887</v>
      </c>
      <c r="I5096">
        <v>1</v>
      </c>
      <c r="J5096">
        <v>44</v>
      </c>
      <c r="K5096">
        <v>8</v>
      </c>
      <c r="L5096" t="s">
        <v>5918</v>
      </c>
      <c r="M5096">
        <v>20211008</v>
      </c>
      <c r="N5096">
        <v>20211010</v>
      </c>
      <c r="O5096">
        <v>12.18</v>
      </c>
      <c r="P5096" t="s">
        <v>6745</v>
      </c>
      <c r="Q5096">
        <v>12.08</v>
      </c>
      <c r="R5096" t="s">
        <v>8241</v>
      </c>
      <c r="V5096" t="s">
        <v>8242</v>
      </c>
      <c r="W5096">
        <v>0</v>
      </c>
      <c r="X5096" t="s">
        <v>6745</v>
      </c>
      <c r="Y5096">
        <v>14</v>
      </c>
      <c r="Z5096">
        <v>98</v>
      </c>
      <c r="AA5096" s="2">
        <f t="shared" si="1377"/>
        <v>0.14285714285714285</v>
      </c>
      <c r="AB5096">
        <v>1</v>
      </c>
      <c r="AC5096">
        <v>0</v>
      </c>
      <c r="AF5096">
        <v>0</v>
      </c>
      <c r="AG5096">
        <v>0</v>
      </c>
      <c r="AH5096">
        <v>0</v>
      </c>
      <c r="AI5096">
        <v>0</v>
      </c>
      <c r="AJ5096">
        <v>0</v>
      </c>
      <c r="AK5096" t="s">
        <v>6745</v>
      </c>
      <c r="AL5096">
        <f t="shared" si="1378"/>
        <v>0</v>
      </c>
      <c r="AM5096">
        <v>1</v>
      </c>
      <c r="AN5096">
        <v>2</v>
      </c>
      <c r="AO5096">
        <v>2</v>
      </c>
      <c r="AP5096" s="11" t="s">
        <v>9214</v>
      </c>
      <c r="AQ5096">
        <v>1</v>
      </c>
      <c r="AR5096">
        <f t="shared" si="1379"/>
        <v>2</v>
      </c>
      <c r="AS5096">
        <f t="shared" si="1380"/>
        <v>8</v>
      </c>
    </row>
    <row r="5097" spans="1:45">
      <c r="A5097">
        <v>401</v>
      </c>
      <c r="B5097">
        <v>5096</v>
      </c>
      <c r="D5097">
        <v>20211016</v>
      </c>
      <c r="E5097" t="s">
        <v>6885</v>
      </c>
      <c r="F5097" t="s">
        <v>6886</v>
      </c>
      <c r="G5097" t="s">
        <v>6887</v>
      </c>
      <c r="H5097" t="s">
        <v>6887</v>
      </c>
      <c r="I5097">
        <v>3</v>
      </c>
      <c r="J5097">
        <v>30</v>
      </c>
      <c r="K5097">
        <v>8</v>
      </c>
      <c r="L5097" t="s">
        <v>5918</v>
      </c>
      <c r="M5097">
        <v>20211009</v>
      </c>
      <c r="N5097">
        <v>20211010</v>
      </c>
      <c r="O5097" t="s">
        <v>6745</v>
      </c>
      <c r="P5097" t="s">
        <v>6745</v>
      </c>
      <c r="Q5097" t="s">
        <v>6745</v>
      </c>
      <c r="R5097" t="s">
        <v>8241</v>
      </c>
      <c r="V5097" t="s">
        <v>8242</v>
      </c>
      <c r="W5097">
        <v>0</v>
      </c>
      <c r="X5097" t="s">
        <v>6745</v>
      </c>
      <c r="Y5097">
        <v>14</v>
      </c>
      <c r="Z5097">
        <v>98</v>
      </c>
      <c r="AA5097" s="2">
        <f t="shared" si="1377"/>
        <v>0.14285714285714285</v>
      </c>
      <c r="AB5097">
        <v>1</v>
      </c>
      <c r="AC5097">
        <v>0</v>
      </c>
      <c r="AF5097">
        <v>0</v>
      </c>
      <c r="AG5097">
        <v>0</v>
      </c>
      <c r="AH5097">
        <v>0</v>
      </c>
      <c r="AI5097">
        <v>0</v>
      </c>
      <c r="AJ5097">
        <v>0</v>
      </c>
      <c r="AK5097" t="s">
        <v>6745</v>
      </c>
      <c r="AL5097">
        <f t="shared" si="1378"/>
        <v>0</v>
      </c>
      <c r="AM5097">
        <v>1</v>
      </c>
      <c r="AN5097">
        <v>2</v>
      </c>
      <c r="AO5097">
        <v>2</v>
      </c>
      <c r="AP5097" s="11" t="s">
        <v>9214</v>
      </c>
      <c r="AQ5097">
        <v>1</v>
      </c>
      <c r="AR5097">
        <f t="shared" si="1379"/>
        <v>2</v>
      </c>
      <c r="AS5097">
        <f t="shared" si="1380"/>
        <v>8</v>
      </c>
    </row>
    <row r="5098" spans="1:45">
      <c r="A5098">
        <v>401</v>
      </c>
      <c r="B5098">
        <v>5097</v>
      </c>
      <c r="D5098">
        <v>20211016</v>
      </c>
      <c r="E5098" t="s">
        <v>6885</v>
      </c>
      <c r="F5098" t="s">
        <v>6886</v>
      </c>
      <c r="G5098" t="s">
        <v>6887</v>
      </c>
      <c r="H5098" t="s">
        <v>6887</v>
      </c>
      <c r="I5098">
        <v>3</v>
      </c>
      <c r="J5098">
        <v>26</v>
      </c>
      <c r="K5098">
        <v>8</v>
      </c>
      <c r="L5098" t="s">
        <v>5918</v>
      </c>
      <c r="M5098">
        <v>20211003</v>
      </c>
      <c r="N5098">
        <v>20211010</v>
      </c>
      <c r="O5098">
        <v>26.3</v>
      </c>
      <c r="P5098" t="s">
        <v>6745</v>
      </c>
      <c r="Q5098">
        <v>25.38</v>
      </c>
      <c r="R5098" t="s">
        <v>8241</v>
      </c>
      <c r="V5098" t="s">
        <v>8242</v>
      </c>
      <c r="W5098">
        <v>0</v>
      </c>
      <c r="X5098" t="s">
        <v>6745</v>
      </c>
      <c r="Y5098">
        <v>14</v>
      </c>
      <c r="Z5098">
        <v>98</v>
      </c>
      <c r="AA5098" s="2">
        <f t="shared" si="1377"/>
        <v>0.14285714285714285</v>
      </c>
      <c r="AB5098">
        <v>1</v>
      </c>
      <c r="AC5098">
        <v>0</v>
      </c>
      <c r="AF5098">
        <v>0</v>
      </c>
      <c r="AG5098">
        <v>0</v>
      </c>
      <c r="AH5098">
        <v>0</v>
      </c>
      <c r="AI5098">
        <v>0</v>
      </c>
      <c r="AJ5098">
        <v>0</v>
      </c>
      <c r="AK5098" t="s">
        <v>6745</v>
      </c>
      <c r="AL5098">
        <f t="shared" si="1378"/>
        <v>0</v>
      </c>
      <c r="AM5098">
        <v>1</v>
      </c>
      <c r="AN5098">
        <v>2</v>
      </c>
      <c r="AO5098">
        <v>2</v>
      </c>
      <c r="AP5098" s="11" t="s">
        <v>9214</v>
      </c>
      <c r="AQ5098">
        <v>1</v>
      </c>
      <c r="AR5098">
        <f t="shared" si="1379"/>
        <v>2</v>
      </c>
      <c r="AS5098">
        <f t="shared" si="1380"/>
        <v>8</v>
      </c>
    </row>
    <row r="5099" spans="1:45">
      <c r="A5099">
        <v>401</v>
      </c>
      <c r="B5099">
        <v>5098</v>
      </c>
      <c r="D5099">
        <v>20211016</v>
      </c>
      <c r="E5099" t="s">
        <v>6885</v>
      </c>
      <c r="F5099" t="s">
        <v>6886</v>
      </c>
      <c r="G5099" t="s">
        <v>6887</v>
      </c>
      <c r="H5099" t="s">
        <v>6887</v>
      </c>
      <c r="I5099">
        <v>1</v>
      </c>
      <c r="J5099">
        <v>56</v>
      </c>
      <c r="K5099">
        <v>8</v>
      </c>
      <c r="L5099" t="s">
        <v>5918</v>
      </c>
      <c r="M5099">
        <v>20211009</v>
      </c>
      <c r="N5099">
        <v>20211010</v>
      </c>
      <c r="O5099">
        <v>13.27</v>
      </c>
      <c r="P5099" t="s">
        <v>6745</v>
      </c>
      <c r="Q5099">
        <v>13.89</v>
      </c>
      <c r="R5099" t="s">
        <v>8241</v>
      </c>
      <c r="V5099" t="s">
        <v>8242</v>
      </c>
      <c r="W5099">
        <v>0</v>
      </c>
      <c r="X5099" t="s">
        <v>6745</v>
      </c>
      <c r="Y5099">
        <v>14</v>
      </c>
      <c r="Z5099">
        <v>98</v>
      </c>
      <c r="AA5099" s="2">
        <f t="shared" si="1377"/>
        <v>0.14285714285714285</v>
      </c>
      <c r="AB5099">
        <v>1</v>
      </c>
      <c r="AC5099">
        <v>0</v>
      </c>
      <c r="AF5099">
        <v>0</v>
      </c>
      <c r="AG5099">
        <v>0</v>
      </c>
      <c r="AH5099">
        <v>0</v>
      </c>
      <c r="AI5099">
        <v>0</v>
      </c>
      <c r="AJ5099">
        <v>0</v>
      </c>
      <c r="AK5099" t="s">
        <v>6745</v>
      </c>
      <c r="AL5099">
        <f t="shared" si="1378"/>
        <v>0</v>
      </c>
      <c r="AM5099">
        <v>1</v>
      </c>
      <c r="AN5099">
        <v>2</v>
      </c>
      <c r="AO5099">
        <v>2</v>
      </c>
      <c r="AP5099" s="11" t="s">
        <v>9214</v>
      </c>
      <c r="AQ5099">
        <v>1</v>
      </c>
      <c r="AR5099">
        <f t="shared" si="1379"/>
        <v>2</v>
      </c>
      <c r="AS5099">
        <f t="shared" si="1380"/>
        <v>8</v>
      </c>
    </row>
    <row r="5100" spans="1:45">
      <c r="A5100">
        <v>401</v>
      </c>
      <c r="B5100">
        <v>5099</v>
      </c>
      <c r="D5100">
        <v>20211016</v>
      </c>
      <c r="E5100" t="s">
        <v>6885</v>
      </c>
      <c r="F5100" t="s">
        <v>6886</v>
      </c>
      <c r="G5100" t="s">
        <v>6887</v>
      </c>
      <c r="H5100" t="s">
        <v>6891</v>
      </c>
      <c r="I5100">
        <v>1</v>
      </c>
      <c r="J5100">
        <v>19</v>
      </c>
      <c r="K5100">
        <v>8</v>
      </c>
      <c r="L5100" t="s">
        <v>5918</v>
      </c>
      <c r="M5100" t="s">
        <v>89</v>
      </c>
      <c r="N5100">
        <v>20211012</v>
      </c>
      <c r="O5100">
        <v>22.53</v>
      </c>
      <c r="P5100">
        <v>21.77</v>
      </c>
      <c r="Q5100" t="s">
        <v>6745</v>
      </c>
      <c r="R5100" t="s">
        <v>8241</v>
      </c>
      <c r="V5100" t="s">
        <v>8242</v>
      </c>
      <c r="W5100">
        <v>0</v>
      </c>
      <c r="X5100" t="s">
        <v>6745</v>
      </c>
      <c r="Y5100">
        <v>14</v>
      </c>
      <c r="Z5100">
        <v>98</v>
      </c>
      <c r="AA5100" s="2">
        <f t="shared" si="1377"/>
        <v>0.14285714285714285</v>
      </c>
      <c r="AB5100">
        <v>1</v>
      </c>
      <c r="AC5100">
        <v>0</v>
      </c>
      <c r="AF5100">
        <v>0</v>
      </c>
      <c r="AG5100">
        <v>0</v>
      </c>
      <c r="AH5100">
        <v>0</v>
      </c>
      <c r="AI5100">
        <v>0</v>
      </c>
      <c r="AJ5100">
        <v>0</v>
      </c>
      <c r="AK5100" t="s">
        <v>6745</v>
      </c>
      <c r="AL5100">
        <f t="shared" si="1378"/>
        <v>0</v>
      </c>
      <c r="AM5100">
        <v>1</v>
      </c>
      <c r="AN5100">
        <v>2</v>
      </c>
      <c r="AO5100">
        <v>2</v>
      </c>
      <c r="AP5100" s="11" t="s">
        <v>9214</v>
      </c>
      <c r="AQ5100">
        <v>1</v>
      </c>
      <c r="AR5100">
        <f t="shared" si="1379"/>
        <v>2</v>
      </c>
      <c r="AS5100">
        <f t="shared" si="1380"/>
        <v>8</v>
      </c>
    </row>
    <row r="5101" spans="1:45">
      <c r="A5101">
        <v>401</v>
      </c>
      <c r="B5101">
        <v>5100</v>
      </c>
      <c r="D5101">
        <v>20211016</v>
      </c>
      <c r="E5101" t="s">
        <v>6885</v>
      </c>
      <c r="F5101" t="s">
        <v>6886</v>
      </c>
      <c r="G5101" t="s">
        <v>6887</v>
      </c>
      <c r="H5101" t="s">
        <v>6887</v>
      </c>
      <c r="I5101">
        <v>3</v>
      </c>
      <c r="J5101">
        <v>37</v>
      </c>
      <c r="K5101">
        <v>8</v>
      </c>
      <c r="L5101" t="s">
        <v>5918</v>
      </c>
      <c r="M5101">
        <v>20211010</v>
      </c>
      <c r="N5101">
        <v>20211012</v>
      </c>
      <c r="O5101">
        <v>16.309999999999999</v>
      </c>
      <c r="P5101" t="s">
        <v>6745</v>
      </c>
      <c r="Q5101">
        <v>17.37</v>
      </c>
      <c r="R5101" t="s">
        <v>8241</v>
      </c>
      <c r="V5101" t="s">
        <v>8242</v>
      </c>
      <c r="W5101">
        <v>0</v>
      </c>
      <c r="X5101" t="s">
        <v>6745</v>
      </c>
      <c r="Y5101">
        <v>14</v>
      </c>
      <c r="Z5101">
        <v>98</v>
      </c>
      <c r="AA5101" s="2">
        <f t="shared" si="1377"/>
        <v>0.14285714285714285</v>
      </c>
      <c r="AB5101">
        <v>1</v>
      </c>
      <c r="AC5101">
        <v>0</v>
      </c>
      <c r="AF5101">
        <v>0</v>
      </c>
      <c r="AG5101">
        <v>0</v>
      </c>
      <c r="AH5101">
        <v>0</v>
      </c>
      <c r="AI5101">
        <v>0</v>
      </c>
      <c r="AJ5101">
        <v>0</v>
      </c>
      <c r="AK5101" t="s">
        <v>6745</v>
      </c>
      <c r="AL5101">
        <f t="shared" si="1378"/>
        <v>0</v>
      </c>
      <c r="AM5101">
        <v>1</v>
      </c>
      <c r="AN5101">
        <v>2</v>
      </c>
      <c r="AO5101">
        <v>2</v>
      </c>
      <c r="AP5101" s="11" t="s">
        <v>9214</v>
      </c>
      <c r="AQ5101">
        <v>1</v>
      </c>
      <c r="AR5101">
        <f t="shared" si="1379"/>
        <v>2</v>
      </c>
      <c r="AS5101">
        <f t="shared" si="1380"/>
        <v>8</v>
      </c>
    </row>
    <row r="5102" spans="1:45">
      <c r="A5102">
        <v>401</v>
      </c>
      <c r="B5102">
        <v>5101</v>
      </c>
      <c r="D5102">
        <v>20211016</v>
      </c>
      <c r="E5102" t="s">
        <v>6885</v>
      </c>
      <c r="F5102" t="s">
        <v>6886</v>
      </c>
      <c r="G5102" t="s">
        <v>6887</v>
      </c>
      <c r="H5102" t="s">
        <v>6887</v>
      </c>
      <c r="I5102">
        <v>3</v>
      </c>
      <c r="J5102">
        <v>50</v>
      </c>
      <c r="K5102">
        <v>8</v>
      </c>
      <c r="L5102" t="s">
        <v>5918</v>
      </c>
      <c r="M5102">
        <v>20211009</v>
      </c>
      <c r="N5102">
        <v>20211012</v>
      </c>
      <c r="O5102">
        <v>12.49</v>
      </c>
      <c r="P5102" t="s">
        <v>6745</v>
      </c>
      <c r="Q5102">
        <v>12.47</v>
      </c>
      <c r="R5102" t="s">
        <v>8241</v>
      </c>
      <c r="V5102" t="s">
        <v>8242</v>
      </c>
      <c r="W5102">
        <v>0</v>
      </c>
      <c r="X5102" t="s">
        <v>6745</v>
      </c>
      <c r="Y5102">
        <v>14</v>
      </c>
      <c r="Z5102">
        <v>98</v>
      </c>
      <c r="AA5102" s="2">
        <f t="shared" si="1377"/>
        <v>0.14285714285714285</v>
      </c>
      <c r="AB5102">
        <v>1</v>
      </c>
      <c r="AC5102">
        <v>0</v>
      </c>
      <c r="AF5102">
        <v>0</v>
      </c>
      <c r="AG5102">
        <v>0</v>
      </c>
      <c r="AH5102">
        <v>0</v>
      </c>
      <c r="AI5102">
        <v>0</v>
      </c>
      <c r="AJ5102">
        <v>0</v>
      </c>
      <c r="AK5102" t="s">
        <v>6745</v>
      </c>
      <c r="AL5102">
        <f t="shared" si="1378"/>
        <v>0</v>
      </c>
      <c r="AM5102">
        <v>1</v>
      </c>
      <c r="AN5102">
        <v>2</v>
      </c>
      <c r="AO5102">
        <v>2</v>
      </c>
      <c r="AP5102" s="11" t="s">
        <v>9214</v>
      </c>
      <c r="AQ5102">
        <v>1</v>
      </c>
      <c r="AR5102">
        <f t="shared" si="1379"/>
        <v>2</v>
      </c>
      <c r="AS5102">
        <f t="shared" si="1380"/>
        <v>8</v>
      </c>
    </row>
    <row r="5103" spans="1:45">
      <c r="A5103">
        <v>401</v>
      </c>
      <c r="B5103">
        <v>5102</v>
      </c>
      <c r="D5103">
        <v>20211016</v>
      </c>
      <c r="E5103" t="s">
        <v>6885</v>
      </c>
      <c r="F5103" t="s">
        <v>6886</v>
      </c>
      <c r="G5103" t="s">
        <v>6887</v>
      </c>
      <c r="H5103" t="s">
        <v>6887</v>
      </c>
      <c r="I5103">
        <v>1</v>
      </c>
      <c r="J5103">
        <v>60</v>
      </c>
      <c r="K5103">
        <v>8</v>
      </c>
      <c r="L5103" t="s">
        <v>5918</v>
      </c>
      <c r="M5103">
        <v>20211013</v>
      </c>
      <c r="N5103">
        <v>20211013</v>
      </c>
      <c r="O5103">
        <v>13.38</v>
      </c>
      <c r="P5103" t="s">
        <v>6745</v>
      </c>
      <c r="Q5103">
        <v>13.85</v>
      </c>
      <c r="R5103" t="s">
        <v>8241</v>
      </c>
      <c r="V5103" t="s">
        <v>8242</v>
      </c>
      <c r="W5103">
        <v>0</v>
      </c>
      <c r="X5103" t="s">
        <v>6745</v>
      </c>
      <c r="Y5103">
        <v>14</v>
      </c>
      <c r="Z5103">
        <v>98</v>
      </c>
      <c r="AA5103" s="2">
        <f t="shared" si="1377"/>
        <v>0.14285714285714285</v>
      </c>
      <c r="AB5103">
        <v>1</v>
      </c>
      <c r="AC5103">
        <v>0</v>
      </c>
      <c r="AF5103">
        <v>0</v>
      </c>
      <c r="AG5103">
        <v>0</v>
      </c>
      <c r="AH5103">
        <v>0</v>
      </c>
      <c r="AI5103">
        <v>0</v>
      </c>
      <c r="AJ5103">
        <v>0</v>
      </c>
      <c r="AK5103" t="s">
        <v>6745</v>
      </c>
      <c r="AL5103">
        <f t="shared" si="1378"/>
        <v>0</v>
      </c>
      <c r="AM5103">
        <v>1</v>
      </c>
      <c r="AN5103">
        <v>2</v>
      </c>
      <c r="AO5103">
        <v>2</v>
      </c>
      <c r="AP5103" s="11" t="s">
        <v>9214</v>
      </c>
      <c r="AQ5103">
        <v>1</v>
      </c>
      <c r="AR5103">
        <f t="shared" si="1379"/>
        <v>2</v>
      </c>
      <c r="AS5103">
        <f t="shared" si="1380"/>
        <v>8</v>
      </c>
    </row>
    <row r="5104" spans="1:45">
      <c r="A5104">
        <v>401</v>
      </c>
      <c r="B5104">
        <v>5103</v>
      </c>
      <c r="D5104">
        <v>20211016</v>
      </c>
      <c r="E5104" t="s">
        <v>6885</v>
      </c>
      <c r="F5104" t="s">
        <v>6886</v>
      </c>
      <c r="G5104" t="s">
        <v>6887</v>
      </c>
      <c r="H5104" t="s">
        <v>6887</v>
      </c>
      <c r="I5104">
        <v>4</v>
      </c>
      <c r="J5104">
        <v>43</v>
      </c>
      <c r="K5104">
        <v>8</v>
      </c>
      <c r="L5104" t="s">
        <v>5918</v>
      </c>
      <c r="M5104" t="s">
        <v>89</v>
      </c>
      <c r="N5104">
        <v>20211015</v>
      </c>
      <c r="O5104">
        <v>23.27</v>
      </c>
      <c r="P5104" t="s">
        <v>6745</v>
      </c>
      <c r="Q5104">
        <v>25.06</v>
      </c>
      <c r="R5104" t="s">
        <v>8241</v>
      </c>
      <c r="V5104" t="s">
        <v>8242</v>
      </c>
      <c r="W5104">
        <v>0</v>
      </c>
      <c r="X5104" t="s">
        <v>6745</v>
      </c>
      <c r="Y5104">
        <v>14</v>
      </c>
      <c r="Z5104">
        <v>98</v>
      </c>
      <c r="AA5104" s="2">
        <f t="shared" si="1377"/>
        <v>0.14285714285714285</v>
      </c>
      <c r="AB5104">
        <v>1</v>
      </c>
      <c r="AC5104">
        <v>0</v>
      </c>
      <c r="AF5104">
        <v>0</v>
      </c>
      <c r="AG5104">
        <v>0</v>
      </c>
      <c r="AH5104">
        <v>0</v>
      </c>
      <c r="AI5104">
        <v>0</v>
      </c>
      <c r="AJ5104">
        <v>0</v>
      </c>
      <c r="AK5104" t="s">
        <v>6745</v>
      </c>
      <c r="AL5104">
        <f t="shared" si="1378"/>
        <v>0</v>
      </c>
      <c r="AM5104">
        <v>1</v>
      </c>
      <c r="AN5104">
        <v>2</v>
      </c>
      <c r="AO5104">
        <v>2</v>
      </c>
      <c r="AP5104" s="11" t="s">
        <v>9214</v>
      </c>
      <c r="AQ5104">
        <v>1</v>
      </c>
      <c r="AR5104">
        <f t="shared" si="1379"/>
        <v>2</v>
      </c>
      <c r="AS5104">
        <f t="shared" si="1380"/>
        <v>8</v>
      </c>
    </row>
    <row r="5105" spans="1:45">
      <c r="A5105">
        <v>401</v>
      </c>
      <c r="B5105">
        <v>5104</v>
      </c>
      <c r="D5105">
        <v>20211016</v>
      </c>
      <c r="E5105" t="s">
        <v>6889</v>
      </c>
      <c r="F5105" t="s">
        <v>6886</v>
      </c>
      <c r="G5105" t="s">
        <v>6887</v>
      </c>
      <c r="H5105" t="s">
        <v>6887</v>
      </c>
      <c r="I5105">
        <v>3</v>
      </c>
      <c r="J5105">
        <v>35</v>
      </c>
      <c r="K5105">
        <v>99</v>
      </c>
      <c r="L5105" t="s">
        <v>63</v>
      </c>
      <c r="M5105">
        <v>20211009</v>
      </c>
      <c r="N5105">
        <v>20211010</v>
      </c>
      <c r="O5105">
        <v>23.13</v>
      </c>
      <c r="P5105" t="s">
        <v>6745</v>
      </c>
      <c r="Q5105">
        <v>24.06</v>
      </c>
      <c r="W5105">
        <v>0</v>
      </c>
      <c r="X5105" t="s">
        <v>6745</v>
      </c>
      <c r="Y5105">
        <v>14</v>
      </c>
      <c r="Z5105">
        <v>98</v>
      </c>
      <c r="AA5105" s="2">
        <f t="shared" si="1377"/>
        <v>0.14285714285714285</v>
      </c>
      <c r="AB5105">
        <v>1</v>
      </c>
      <c r="AC5105">
        <v>1</v>
      </c>
      <c r="AD5105">
        <v>4</v>
      </c>
      <c r="AE5105">
        <v>5094</v>
      </c>
      <c r="AF5105" t="s">
        <v>8</v>
      </c>
      <c r="AG5105" t="s">
        <v>8</v>
      </c>
      <c r="AH5105" t="s">
        <v>8</v>
      </c>
      <c r="AI5105" t="s">
        <v>8</v>
      </c>
      <c r="AJ5105" t="s">
        <v>8</v>
      </c>
      <c r="AK5105" t="s">
        <v>8</v>
      </c>
      <c r="AL5105" t="s">
        <v>8</v>
      </c>
      <c r="AM5105" t="s">
        <v>8</v>
      </c>
      <c r="AN5105" t="s">
        <v>8</v>
      </c>
      <c r="AO5105" t="s">
        <v>8</v>
      </c>
      <c r="AP5105" s="11" t="s">
        <v>8</v>
      </c>
      <c r="AQ5105" t="s">
        <v>8</v>
      </c>
      <c r="AR5105" t="s">
        <v>8</v>
      </c>
      <c r="AS5105" t="s">
        <v>8</v>
      </c>
    </row>
    <row r="5106" spans="1:45">
      <c r="A5106">
        <v>401</v>
      </c>
      <c r="B5106">
        <v>5105</v>
      </c>
      <c r="D5106">
        <v>20211016</v>
      </c>
      <c r="E5106" t="s">
        <v>6889</v>
      </c>
      <c r="F5106" t="s">
        <v>6886</v>
      </c>
      <c r="G5106" t="s">
        <v>6887</v>
      </c>
      <c r="H5106" t="s">
        <v>6887</v>
      </c>
      <c r="I5106">
        <v>4</v>
      </c>
      <c r="J5106">
        <v>23</v>
      </c>
      <c r="K5106">
        <v>99</v>
      </c>
      <c r="L5106" t="s">
        <v>63</v>
      </c>
      <c r="M5106">
        <v>20211009</v>
      </c>
      <c r="N5106">
        <v>20211010</v>
      </c>
      <c r="O5106">
        <v>16.47</v>
      </c>
      <c r="P5106" t="s">
        <v>6745</v>
      </c>
      <c r="Q5106">
        <v>17.079999999999998</v>
      </c>
      <c r="W5106">
        <v>0</v>
      </c>
      <c r="X5106" t="s">
        <v>6745</v>
      </c>
      <c r="Y5106">
        <v>14</v>
      </c>
      <c r="Z5106">
        <v>98</v>
      </c>
      <c r="AA5106" s="2">
        <f t="shared" si="1377"/>
        <v>0.14285714285714285</v>
      </c>
      <c r="AB5106">
        <v>1</v>
      </c>
      <c r="AC5106">
        <v>1</v>
      </c>
      <c r="AD5106">
        <v>5</v>
      </c>
      <c r="AE5106">
        <v>5094</v>
      </c>
      <c r="AF5106" t="s">
        <v>8</v>
      </c>
      <c r="AG5106" t="s">
        <v>8</v>
      </c>
      <c r="AH5106" t="s">
        <v>8</v>
      </c>
      <c r="AI5106" t="s">
        <v>8</v>
      </c>
      <c r="AJ5106" t="s">
        <v>8</v>
      </c>
      <c r="AK5106" t="s">
        <v>8</v>
      </c>
      <c r="AL5106" t="s">
        <v>8</v>
      </c>
      <c r="AM5106" t="s">
        <v>8</v>
      </c>
      <c r="AN5106" t="s">
        <v>8</v>
      </c>
      <c r="AO5106" t="s">
        <v>8</v>
      </c>
      <c r="AP5106" s="11" t="s">
        <v>8</v>
      </c>
      <c r="AQ5106" t="s">
        <v>8</v>
      </c>
      <c r="AR5106" t="s">
        <v>8</v>
      </c>
      <c r="AS5106" t="s">
        <v>8</v>
      </c>
    </row>
    <row r="5107" spans="1:45">
      <c r="A5107">
        <v>401</v>
      </c>
      <c r="B5107">
        <v>5106</v>
      </c>
      <c r="D5107">
        <v>20211016</v>
      </c>
      <c r="E5107" t="s">
        <v>6889</v>
      </c>
      <c r="F5107" t="s">
        <v>6886</v>
      </c>
      <c r="G5107" t="s">
        <v>6887</v>
      </c>
      <c r="H5107" t="s">
        <v>6890</v>
      </c>
      <c r="I5107">
        <v>4</v>
      </c>
      <c r="J5107">
        <v>2</v>
      </c>
      <c r="K5107">
        <v>0</v>
      </c>
      <c r="L5107" t="s">
        <v>1862</v>
      </c>
      <c r="M5107">
        <v>20211012</v>
      </c>
      <c r="N5107">
        <v>20211013</v>
      </c>
      <c r="O5107">
        <v>22.11</v>
      </c>
      <c r="P5107">
        <v>22.09</v>
      </c>
      <c r="Q5107" t="s">
        <v>6745</v>
      </c>
      <c r="W5107">
        <v>0</v>
      </c>
      <c r="X5107" t="s">
        <v>6745</v>
      </c>
      <c r="Y5107">
        <v>14</v>
      </c>
      <c r="Z5107">
        <v>98</v>
      </c>
      <c r="AA5107" s="2">
        <f t="shared" si="1377"/>
        <v>0.14285714285714285</v>
      </c>
      <c r="AB5107">
        <v>1</v>
      </c>
      <c r="AC5107">
        <v>1</v>
      </c>
      <c r="AD5107">
        <v>5</v>
      </c>
      <c r="AE5107">
        <v>5094</v>
      </c>
      <c r="AF5107" t="s">
        <v>8</v>
      </c>
      <c r="AG5107" t="s">
        <v>8</v>
      </c>
      <c r="AH5107" t="s">
        <v>8</v>
      </c>
      <c r="AI5107" t="s">
        <v>8</v>
      </c>
      <c r="AJ5107" t="s">
        <v>8</v>
      </c>
      <c r="AK5107" t="s">
        <v>8</v>
      </c>
      <c r="AL5107" t="s">
        <v>8</v>
      </c>
      <c r="AM5107" t="s">
        <v>8</v>
      </c>
      <c r="AN5107" t="s">
        <v>8</v>
      </c>
      <c r="AO5107" t="s">
        <v>8</v>
      </c>
      <c r="AP5107" s="11" t="s">
        <v>8</v>
      </c>
      <c r="AQ5107" t="s">
        <v>8</v>
      </c>
      <c r="AR5107" t="s">
        <v>8</v>
      </c>
      <c r="AS5107" t="s">
        <v>8</v>
      </c>
    </row>
    <row r="5108" spans="1:45">
      <c r="A5108">
        <v>402</v>
      </c>
      <c r="B5108">
        <v>5107</v>
      </c>
      <c r="C5108" t="s">
        <v>6892</v>
      </c>
      <c r="D5108">
        <v>20211016</v>
      </c>
      <c r="E5108" t="s">
        <v>6905</v>
      </c>
      <c r="F5108" t="s">
        <v>6907</v>
      </c>
      <c r="G5108" t="s">
        <v>6760</v>
      </c>
      <c r="H5108" t="s">
        <v>6760</v>
      </c>
      <c r="I5108">
        <v>3</v>
      </c>
      <c r="J5108">
        <v>23</v>
      </c>
      <c r="K5108">
        <v>9</v>
      </c>
      <c r="L5108" t="s">
        <v>6910</v>
      </c>
      <c r="M5108">
        <v>20211009</v>
      </c>
      <c r="N5108">
        <v>20211014</v>
      </c>
      <c r="O5108">
        <v>16.93</v>
      </c>
      <c r="P5108" t="s">
        <v>6745</v>
      </c>
      <c r="Q5108" t="s">
        <v>6745</v>
      </c>
      <c r="R5108" t="s">
        <v>6911</v>
      </c>
      <c r="S5108" t="s">
        <v>6913</v>
      </c>
      <c r="V5108" t="s">
        <v>6912</v>
      </c>
      <c r="W5108">
        <v>1</v>
      </c>
      <c r="X5108">
        <v>5107</v>
      </c>
      <c r="Y5108">
        <v>11</v>
      </c>
      <c r="Z5108">
        <v>56</v>
      </c>
      <c r="AA5108" s="2">
        <f t="shared" si="1377"/>
        <v>0.19642857142857142</v>
      </c>
      <c r="AB5108">
        <v>0</v>
      </c>
      <c r="AC5108">
        <v>0</v>
      </c>
      <c r="AF5108">
        <v>1</v>
      </c>
      <c r="AG5108">
        <v>1</v>
      </c>
      <c r="AH5108">
        <v>0</v>
      </c>
      <c r="AI5108">
        <v>1</v>
      </c>
      <c r="AJ5108">
        <v>0</v>
      </c>
      <c r="AK5108" t="s">
        <v>6745</v>
      </c>
      <c r="AL5108">
        <f t="shared" ref="AL5108:AL5154" si="1381">SUM(AF5108:AK5108)</f>
        <v>3</v>
      </c>
      <c r="AM5108">
        <v>0</v>
      </c>
      <c r="AN5108">
        <v>1</v>
      </c>
      <c r="AO5108">
        <v>2</v>
      </c>
      <c r="AP5108" s="11" t="s">
        <v>9214</v>
      </c>
      <c r="AQ5108">
        <v>1</v>
      </c>
      <c r="AR5108">
        <f t="shared" si="1372"/>
        <v>2</v>
      </c>
      <c r="AS5108">
        <f t="shared" si="1367"/>
        <v>6</v>
      </c>
    </row>
    <row r="5109" spans="1:45">
      <c r="A5109">
        <v>402</v>
      </c>
      <c r="B5109">
        <v>5108</v>
      </c>
      <c r="C5109" t="s">
        <v>6893</v>
      </c>
      <c r="D5109">
        <v>20211016</v>
      </c>
      <c r="E5109" t="s">
        <v>6905</v>
      </c>
      <c r="F5109" t="s">
        <v>6907</v>
      </c>
      <c r="G5109" t="s">
        <v>6760</v>
      </c>
      <c r="H5109" t="s">
        <v>6760</v>
      </c>
      <c r="I5109">
        <v>3</v>
      </c>
      <c r="J5109">
        <v>49</v>
      </c>
      <c r="K5109">
        <v>9</v>
      </c>
      <c r="L5109" t="s">
        <v>6910</v>
      </c>
      <c r="M5109">
        <v>20211012</v>
      </c>
      <c r="N5109">
        <v>20211013</v>
      </c>
      <c r="O5109">
        <v>15.57</v>
      </c>
      <c r="P5109" t="s">
        <v>6745</v>
      </c>
      <c r="Q5109" t="s">
        <v>6745</v>
      </c>
      <c r="R5109" t="s">
        <v>6911</v>
      </c>
      <c r="S5109" t="s">
        <v>6914</v>
      </c>
      <c r="V5109" t="s">
        <v>6912</v>
      </c>
      <c r="W5109">
        <v>0</v>
      </c>
      <c r="X5109">
        <v>5107</v>
      </c>
      <c r="Y5109">
        <v>11</v>
      </c>
      <c r="Z5109">
        <v>56</v>
      </c>
      <c r="AA5109" s="2">
        <f t="shared" ref="AA5109:AA5121" si="1382">Y5109/Z5109</f>
        <v>0.19642857142857142</v>
      </c>
      <c r="AB5109">
        <v>0</v>
      </c>
      <c r="AC5109">
        <v>0</v>
      </c>
      <c r="AF5109">
        <v>1</v>
      </c>
      <c r="AG5109">
        <v>1</v>
      </c>
      <c r="AH5109">
        <v>0</v>
      </c>
      <c r="AI5109">
        <v>1</v>
      </c>
      <c r="AJ5109">
        <v>0</v>
      </c>
      <c r="AK5109" t="s">
        <v>6745</v>
      </c>
      <c r="AL5109">
        <f t="shared" ref="AL5109:AL5118" si="1383">SUM(AF5109:AK5109)</f>
        <v>3</v>
      </c>
      <c r="AM5109">
        <v>0</v>
      </c>
      <c r="AN5109">
        <v>1</v>
      </c>
      <c r="AO5109">
        <v>2</v>
      </c>
      <c r="AP5109" s="11" t="s">
        <v>9214</v>
      </c>
      <c r="AQ5109">
        <v>1</v>
      </c>
      <c r="AR5109">
        <f t="shared" ref="AR5109:AR5118" si="1384">IF(AL5109&lt;4,2,IF(AL5109=4,1,IF(AL5109=5,0,)))</f>
        <v>2</v>
      </c>
      <c r="AS5109">
        <f t="shared" ref="AS5109:AS5118" si="1385">SUM(AM5109:AR5109)</f>
        <v>6</v>
      </c>
    </row>
    <row r="5110" spans="1:45">
      <c r="A5110">
        <v>402</v>
      </c>
      <c r="B5110">
        <v>5109</v>
      </c>
      <c r="C5110" t="s">
        <v>6894</v>
      </c>
      <c r="D5110">
        <v>20211016</v>
      </c>
      <c r="E5110" t="s">
        <v>6905</v>
      </c>
      <c r="F5110" t="s">
        <v>6907</v>
      </c>
      <c r="G5110" t="s">
        <v>6760</v>
      </c>
      <c r="H5110" t="s">
        <v>6760</v>
      </c>
      <c r="I5110">
        <v>3</v>
      </c>
      <c r="J5110">
        <v>48</v>
      </c>
      <c r="K5110">
        <v>9</v>
      </c>
      <c r="L5110" t="s">
        <v>6910</v>
      </c>
      <c r="M5110">
        <v>20211012</v>
      </c>
      <c r="N5110">
        <v>20211013</v>
      </c>
      <c r="O5110">
        <v>15.5</v>
      </c>
      <c r="P5110" t="s">
        <v>6745</v>
      </c>
      <c r="Q5110" t="s">
        <v>6745</v>
      </c>
      <c r="R5110" t="s">
        <v>6911</v>
      </c>
      <c r="S5110" t="s">
        <v>6913</v>
      </c>
      <c r="V5110" t="s">
        <v>6912</v>
      </c>
      <c r="W5110">
        <v>0</v>
      </c>
      <c r="X5110">
        <v>5107</v>
      </c>
      <c r="Y5110">
        <v>11</v>
      </c>
      <c r="Z5110">
        <v>56</v>
      </c>
      <c r="AA5110" s="2">
        <f t="shared" si="1382"/>
        <v>0.19642857142857142</v>
      </c>
      <c r="AB5110">
        <v>0</v>
      </c>
      <c r="AC5110">
        <v>0</v>
      </c>
      <c r="AF5110">
        <v>1</v>
      </c>
      <c r="AG5110">
        <v>1</v>
      </c>
      <c r="AH5110">
        <v>0</v>
      </c>
      <c r="AI5110">
        <v>1</v>
      </c>
      <c r="AJ5110">
        <v>0</v>
      </c>
      <c r="AK5110" t="s">
        <v>6745</v>
      </c>
      <c r="AL5110">
        <f t="shared" si="1383"/>
        <v>3</v>
      </c>
      <c r="AM5110">
        <v>0</v>
      </c>
      <c r="AN5110">
        <v>1</v>
      </c>
      <c r="AO5110">
        <v>2</v>
      </c>
      <c r="AP5110" s="11" t="s">
        <v>9214</v>
      </c>
      <c r="AQ5110">
        <v>1</v>
      </c>
      <c r="AR5110">
        <f t="shared" si="1384"/>
        <v>2</v>
      </c>
      <c r="AS5110">
        <f t="shared" si="1385"/>
        <v>6</v>
      </c>
    </row>
    <row r="5111" spans="1:45">
      <c r="A5111">
        <v>402</v>
      </c>
      <c r="B5111">
        <v>5110</v>
      </c>
      <c r="C5111" t="s">
        <v>6895</v>
      </c>
      <c r="D5111">
        <v>20211016</v>
      </c>
      <c r="E5111" t="s">
        <v>6905</v>
      </c>
      <c r="F5111" t="s">
        <v>6907</v>
      </c>
      <c r="G5111" t="s">
        <v>6760</v>
      </c>
      <c r="H5111" t="s">
        <v>6760</v>
      </c>
      <c r="I5111">
        <v>3</v>
      </c>
      <c r="J5111">
        <v>48</v>
      </c>
      <c r="K5111">
        <v>9</v>
      </c>
      <c r="L5111" t="s">
        <v>6910</v>
      </c>
      <c r="M5111" t="s">
        <v>89</v>
      </c>
      <c r="N5111">
        <v>20211014</v>
      </c>
      <c r="O5111">
        <v>18.18</v>
      </c>
      <c r="P5111" t="s">
        <v>6745</v>
      </c>
      <c r="Q5111" t="s">
        <v>6745</v>
      </c>
      <c r="R5111" t="s">
        <v>6911</v>
      </c>
      <c r="S5111" t="s">
        <v>6913</v>
      </c>
      <c r="V5111" t="s">
        <v>6912</v>
      </c>
      <c r="W5111">
        <v>0</v>
      </c>
      <c r="X5111">
        <v>5107</v>
      </c>
      <c r="Y5111">
        <v>11</v>
      </c>
      <c r="Z5111">
        <v>56</v>
      </c>
      <c r="AA5111" s="2">
        <f t="shared" si="1382"/>
        <v>0.19642857142857142</v>
      </c>
      <c r="AB5111">
        <v>0</v>
      </c>
      <c r="AC5111">
        <v>0</v>
      </c>
      <c r="AF5111">
        <v>1</v>
      </c>
      <c r="AG5111">
        <v>1</v>
      </c>
      <c r="AH5111">
        <v>0</v>
      </c>
      <c r="AI5111">
        <v>1</v>
      </c>
      <c r="AJ5111">
        <v>0</v>
      </c>
      <c r="AK5111" t="s">
        <v>6745</v>
      </c>
      <c r="AL5111">
        <f t="shared" si="1383"/>
        <v>3</v>
      </c>
      <c r="AM5111">
        <v>0</v>
      </c>
      <c r="AN5111">
        <v>1</v>
      </c>
      <c r="AO5111">
        <v>2</v>
      </c>
      <c r="AP5111" s="11" t="s">
        <v>9214</v>
      </c>
      <c r="AQ5111">
        <v>1</v>
      </c>
      <c r="AR5111">
        <f t="shared" si="1384"/>
        <v>2</v>
      </c>
      <c r="AS5111">
        <f t="shared" si="1385"/>
        <v>6</v>
      </c>
    </row>
    <row r="5112" spans="1:45">
      <c r="A5112">
        <v>402</v>
      </c>
      <c r="B5112">
        <v>5111</v>
      </c>
      <c r="C5112" t="s">
        <v>6896</v>
      </c>
      <c r="D5112">
        <v>20211016</v>
      </c>
      <c r="E5112" t="s">
        <v>6905</v>
      </c>
      <c r="F5112" t="s">
        <v>6907</v>
      </c>
      <c r="G5112" t="s">
        <v>6760</v>
      </c>
      <c r="H5112" t="s">
        <v>6760</v>
      </c>
      <c r="I5112">
        <v>3</v>
      </c>
      <c r="J5112">
        <v>43</v>
      </c>
      <c r="K5112">
        <v>9</v>
      </c>
      <c r="L5112" t="s">
        <v>6910</v>
      </c>
      <c r="M5112">
        <v>20211009</v>
      </c>
      <c r="N5112">
        <v>20211014</v>
      </c>
      <c r="O5112">
        <v>17.02</v>
      </c>
      <c r="P5112" t="s">
        <v>6745</v>
      </c>
      <c r="Q5112" t="s">
        <v>6745</v>
      </c>
      <c r="R5112" t="s">
        <v>6911</v>
      </c>
      <c r="S5112" t="s">
        <v>6913</v>
      </c>
      <c r="V5112" t="s">
        <v>6912</v>
      </c>
      <c r="W5112">
        <v>0</v>
      </c>
      <c r="X5112">
        <v>5107</v>
      </c>
      <c r="Y5112">
        <v>11</v>
      </c>
      <c r="Z5112">
        <v>56</v>
      </c>
      <c r="AA5112" s="2">
        <f t="shared" si="1382"/>
        <v>0.19642857142857142</v>
      </c>
      <c r="AB5112">
        <v>0</v>
      </c>
      <c r="AC5112">
        <v>0</v>
      </c>
      <c r="AF5112">
        <v>1</v>
      </c>
      <c r="AG5112">
        <v>1</v>
      </c>
      <c r="AH5112">
        <v>0</v>
      </c>
      <c r="AI5112">
        <v>1</v>
      </c>
      <c r="AJ5112">
        <v>0</v>
      </c>
      <c r="AK5112" t="s">
        <v>6745</v>
      </c>
      <c r="AL5112">
        <f t="shared" si="1383"/>
        <v>3</v>
      </c>
      <c r="AM5112">
        <v>0</v>
      </c>
      <c r="AN5112">
        <v>1</v>
      </c>
      <c r="AO5112">
        <v>2</v>
      </c>
      <c r="AP5112" s="11" t="s">
        <v>9214</v>
      </c>
      <c r="AQ5112">
        <v>1</v>
      </c>
      <c r="AR5112">
        <f t="shared" si="1384"/>
        <v>2</v>
      </c>
      <c r="AS5112">
        <f t="shared" si="1385"/>
        <v>6</v>
      </c>
    </row>
    <row r="5113" spans="1:45">
      <c r="A5113">
        <v>402</v>
      </c>
      <c r="B5113">
        <v>5112</v>
      </c>
      <c r="C5113" t="s">
        <v>6897</v>
      </c>
      <c r="D5113">
        <v>20211016</v>
      </c>
      <c r="E5113" t="s">
        <v>6905</v>
      </c>
      <c r="F5113" t="s">
        <v>6907</v>
      </c>
      <c r="G5113" t="s">
        <v>6760</v>
      </c>
      <c r="H5113" t="s">
        <v>6760</v>
      </c>
      <c r="I5113">
        <v>3</v>
      </c>
      <c r="J5113">
        <v>46</v>
      </c>
      <c r="K5113">
        <v>9</v>
      </c>
      <c r="L5113" t="s">
        <v>6910</v>
      </c>
      <c r="M5113" t="s">
        <v>89</v>
      </c>
      <c r="N5113">
        <v>20211014</v>
      </c>
      <c r="O5113">
        <v>14.78</v>
      </c>
      <c r="P5113" t="s">
        <v>6745</v>
      </c>
      <c r="Q5113" t="s">
        <v>6745</v>
      </c>
      <c r="R5113" t="s">
        <v>6911</v>
      </c>
      <c r="S5113" t="s">
        <v>6913</v>
      </c>
      <c r="V5113" t="s">
        <v>6912</v>
      </c>
      <c r="W5113">
        <v>0</v>
      </c>
      <c r="X5113">
        <v>5107</v>
      </c>
      <c r="Y5113">
        <v>11</v>
      </c>
      <c r="Z5113">
        <v>56</v>
      </c>
      <c r="AA5113" s="2">
        <f t="shared" si="1382"/>
        <v>0.19642857142857142</v>
      </c>
      <c r="AB5113">
        <v>0</v>
      </c>
      <c r="AC5113">
        <v>0</v>
      </c>
      <c r="AF5113">
        <v>1</v>
      </c>
      <c r="AG5113">
        <v>1</v>
      </c>
      <c r="AH5113">
        <v>0</v>
      </c>
      <c r="AI5113">
        <v>1</v>
      </c>
      <c r="AJ5113">
        <v>0</v>
      </c>
      <c r="AK5113" t="s">
        <v>6745</v>
      </c>
      <c r="AL5113">
        <f t="shared" si="1383"/>
        <v>3</v>
      </c>
      <c r="AM5113">
        <v>0</v>
      </c>
      <c r="AN5113">
        <v>1</v>
      </c>
      <c r="AO5113">
        <v>2</v>
      </c>
      <c r="AP5113" s="11" t="s">
        <v>9214</v>
      </c>
      <c r="AQ5113">
        <v>1</v>
      </c>
      <c r="AR5113">
        <f t="shared" si="1384"/>
        <v>2</v>
      </c>
      <c r="AS5113">
        <f t="shared" si="1385"/>
        <v>6</v>
      </c>
    </row>
    <row r="5114" spans="1:45">
      <c r="A5114">
        <v>402</v>
      </c>
      <c r="B5114">
        <v>5113</v>
      </c>
      <c r="C5114" t="s">
        <v>6898</v>
      </c>
      <c r="D5114">
        <v>20211016</v>
      </c>
      <c r="E5114" t="s">
        <v>6905</v>
      </c>
      <c r="F5114" t="s">
        <v>6907</v>
      </c>
      <c r="G5114" t="s">
        <v>6760</v>
      </c>
      <c r="H5114" t="s">
        <v>6760</v>
      </c>
      <c r="I5114">
        <v>3</v>
      </c>
      <c r="J5114">
        <v>23</v>
      </c>
      <c r="K5114">
        <v>9</v>
      </c>
      <c r="L5114" t="s">
        <v>6910</v>
      </c>
      <c r="M5114" t="s">
        <v>89</v>
      </c>
      <c r="N5114">
        <v>20211015</v>
      </c>
      <c r="O5114">
        <v>19.7</v>
      </c>
      <c r="P5114" t="s">
        <v>6745</v>
      </c>
      <c r="Q5114" t="s">
        <v>6745</v>
      </c>
      <c r="R5114" t="s">
        <v>6911</v>
      </c>
      <c r="S5114" t="s">
        <v>6913</v>
      </c>
      <c r="V5114" t="s">
        <v>6912</v>
      </c>
      <c r="W5114">
        <v>0</v>
      </c>
      <c r="X5114">
        <v>5107</v>
      </c>
      <c r="Y5114">
        <v>11</v>
      </c>
      <c r="Z5114">
        <v>56</v>
      </c>
      <c r="AA5114" s="2">
        <f t="shared" si="1382"/>
        <v>0.19642857142857142</v>
      </c>
      <c r="AB5114">
        <v>0</v>
      </c>
      <c r="AC5114">
        <v>0</v>
      </c>
      <c r="AF5114">
        <v>1</v>
      </c>
      <c r="AG5114">
        <v>1</v>
      </c>
      <c r="AH5114">
        <v>0</v>
      </c>
      <c r="AI5114">
        <v>1</v>
      </c>
      <c r="AJ5114">
        <v>0</v>
      </c>
      <c r="AK5114" t="s">
        <v>6745</v>
      </c>
      <c r="AL5114">
        <f t="shared" si="1383"/>
        <v>3</v>
      </c>
      <c r="AM5114">
        <v>0</v>
      </c>
      <c r="AN5114">
        <v>1</v>
      </c>
      <c r="AO5114">
        <v>2</v>
      </c>
      <c r="AP5114" s="11" t="s">
        <v>9214</v>
      </c>
      <c r="AQ5114">
        <v>1</v>
      </c>
      <c r="AR5114">
        <f t="shared" si="1384"/>
        <v>2</v>
      </c>
      <c r="AS5114">
        <f t="shared" si="1385"/>
        <v>6</v>
      </c>
    </row>
    <row r="5115" spans="1:45">
      <c r="A5115">
        <v>402</v>
      </c>
      <c r="B5115">
        <v>5114</v>
      </c>
      <c r="C5115" t="s">
        <v>6899</v>
      </c>
      <c r="D5115">
        <v>20211016</v>
      </c>
      <c r="E5115" t="s">
        <v>6905</v>
      </c>
      <c r="F5115" t="s">
        <v>6907</v>
      </c>
      <c r="G5115" t="s">
        <v>6760</v>
      </c>
      <c r="H5115" t="s">
        <v>6760</v>
      </c>
      <c r="I5115">
        <v>3</v>
      </c>
      <c r="J5115">
        <v>55</v>
      </c>
      <c r="K5115">
        <v>9</v>
      </c>
      <c r="L5115" t="s">
        <v>6910</v>
      </c>
      <c r="M5115">
        <v>20211009</v>
      </c>
      <c r="N5115">
        <v>20211015</v>
      </c>
      <c r="O5115">
        <v>24.03</v>
      </c>
      <c r="P5115" t="s">
        <v>6745</v>
      </c>
      <c r="Q5115" t="s">
        <v>6745</v>
      </c>
      <c r="R5115" t="s">
        <v>6911</v>
      </c>
      <c r="S5115" t="s">
        <v>6913</v>
      </c>
      <c r="V5115" t="s">
        <v>6912</v>
      </c>
      <c r="W5115">
        <v>0</v>
      </c>
      <c r="X5115">
        <v>5107</v>
      </c>
      <c r="Y5115">
        <v>11</v>
      </c>
      <c r="Z5115">
        <v>56</v>
      </c>
      <c r="AA5115" s="2">
        <f t="shared" si="1382"/>
        <v>0.19642857142857142</v>
      </c>
      <c r="AB5115">
        <v>0</v>
      </c>
      <c r="AC5115">
        <v>0</v>
      </c>
      <c r="AF5115">
        <v>1</v>
      </c>
      <c r="AG5115">
        <v>1</v>
      </c>
      <c r="AH5115">
        <v>0</v>
      </c>
      <c r="AI5115">
        <v>1</v>
      </c>
      <c r="AJ5115">
        <v>0</v>
      </c>
      <c r="AK5115" t="s">
        <v>6745</v>
      </c>
      <c r="AL5115">
        <f t="shared" si="1383"/>
        <v>3</v>
      </c>
      <c r="AM5115">
        <v>0</v>
      </c>
      <c r="AN5115">
        <v>1</v>
      </c>
      <c r="AO5115">
        <v>2</v>
      </c>
      <c r="AP5115" s="11" t="s">
        <v>9214</v>
      </c>
      <c r="AQ5115">
        <v>1</v>
      </c>
      <c r="AR5115">
        <f t="shared" si="1384"/>
        <v>2</v>
      </c>
      <c r="AS5115">
        <f t="shared" si="1385"/>
        <v>6</v>
      </c>
    </row>
    <row r="5116" spans="1:45">
      <c r="A5116">
        <v>402</v>
      </c>
      <c r="B5116">
        <v>5115</v>
      </c>
      <c r="C5116" t="s">
        <v>6900</v>
      </c>
      <c r="D5116">
        <v>20211016</v>
      </c>
      <c r="E5116" t="s">
        <v>6905</v>
      </c>
      <c r="F5116" t="s">
        <v>6907</v>
      </c>
      <c r="G5116" t="s">
        <v>6760</v>
      </c>
      <c r="H5116" t="s">
        <v>6760</v>
      </c>
      <c r="I5116">
        <v>3</v>
      </c>
      <c r="J5116">
        <v>40</v>
      </c>
      <c r="K5116">
        <v>9</v>
      </c>
      <c r="L5116" t="s">
        <v>6910</v>
      </c>
      <c r="M5116" t="s">
        <v>89</v>
      </c>
      <c r="N5116">
        <v>20211015</v>
      </c>
      <c r="O5116">
        <v>20.54</v>
      </c>
      <c r="P5116" t="s">
        <v>6745</v>
      </c>
      <c r="Q5116" t="s">
        <v>6745</v>
      </c>
      <c r="R5116" t="s">
        <v>6911</v>
      </c>
      <c r="S5116" t="s">
        <v>6913</v>
      </c>
      <c r="V5116" t="s">
        <v>6912</v>
      </c>
      <c r="W5116">
        <v>0</v>
      </c>
      <c r="X5116">
        <v>5107</v>
      </c>
      <c r="Y5116">
        <v>11</v>
      </c>
      <c r="Z5116">
        <v>56</v>
      </c>
      <c r="AA5116" s="2">
        <f t="shared" si="1382"/>
        <v>0.19642857142857142</v>
      </c>
      <c r="AB5116">
        <v>0</v>
      </c>
      <c r="AC5116">
        <v>0</v>
      </c>
      <c r="AF5116">
        <v>1</v>
      </c>
      <c r="AG5116">
        <v>1</v>
      </c>
      <c r="AH5116">
        <v>0</v>
      </c>
      <c r="AI5116">
        <v>1</v>
      </c>
      <c r="AJ5116">
        <v>0</v>
      </c>
      <c r="AK5116" t="s">
        <v>6745</v>
      </c>
      <c r="AL5116">
        <f t="shared" si="1383"/>
        <v>3</v>
      </c>
      <c r="AM5116">
        <v>0</v>
      </c>
      <c r="AN5116">
        <v>1</v>
      </c>
      <c r="AO5116">
        <v>2</v>
      </c>
      <c r="AP5116" s="11" t="s">
        <v>9214</v>
      </c>
      <c r="AQ5116">
        <v>1</v>
      </c>
      <c r="AR5116">
        <f t="shared" si="1384"/>
        <v>2</v>
      </c>
      <c r="AS5116">
        <f t="shared" si="1385"/>
        <v>6</v>
      </c>
    </row>
    <row r="5117" spans="1:45">
      <c r="A5117">
        <v>402</v>
      </c>
      <c r="B5117">
        <v>5116</v>
      </c>
      <c r="C5117" t="s">
        <v>6901</v>
      </c>
      <c r="D5117">
        <v>20211016</v>
      </c>
      <c r="E5117" t="s">
        <v>6905</v>
      </c>
      <c r="F5117" t="s">
        <v>6907</v>
      </c>
      <c r="G5117" t="s">
        <v>6760</v>
      </c>
      <c r="H5117" t="s">
        <v>6760</v>
      </c>
      <c r="I5117">
        <v>3</v>
      </c>
      <c r="J5117">
        <v>28</v>
      </c>
      <c r="K5117">
        <v>9</v>
      </c>
      <c r="L5117" t="s">
        <v>6910</v>
      </c>
      <c r="M5117" t="s">
        <v>89</v>
      </c>
      <c r="N5117">
        <v>20211016</v>
      </c>
      <c r="O5117">
        <v>19.79</v>
      </c>
      <c r="P5117" t="s">
        <v>6745</v>
      </c>
      <c r="Q5117" t="s">
        <v>6745</v>
      </c>
      <c r="R5117" t="s">
        <v>6911</v>
      </c>
      <c r="V5117" t="s">
        <v>6863</v>
      </c>
      <c r="W5117">
        <v>0</v>
      </c>
      <c r="X5117">
        <v>5107</v>
      </c>
      <c r="Y5117">
        <v>11</v>
      </c>
      <c r="Z5117">
        <v>56</v>
      </c>
      <c r="AA5117" s="2">
        <f t="shared" si="1382"/>
        <v>0.19642857142857142</v>
      </c>
      <c r="AB5117">
        <v>0</v>
      </c>
      <c r="AC5117">
        <v>0</v>
      </c>
      <c r="AF5117">
        <v>1</v>
      </c>
      <c r="AG5117">
        <v>1</v>
      </c>
      <c r="AH5117">
        <v>0</v>
      </c>
      <c r="AI5117">
        <v>1</v>
      </c>
      <c r="AJ5117">
        <v>0</v>
      </c>
      <c r="AK5117" t="s">
        <v>6745</v>
      </c>
      <c r="AL5117">
        <f t="shared" si="1383"/>
        <v>3</v>
      </c>
      <c r="AM5117">
        <v>0</v>
      </c>
      <c r="AN5117">
        <v>1</v>
      </c>
      <c r="AO5117">
        <v>2</v>
      </c>
      <c r="AP5117" s="11" t="s">
        <v>9214</v>
      </c>
      <c r="AQ5117">
        <v>1</v>
      </c>
      <c r="AR5117">
        <f t="shared" si="1384"/>
        <v>2</v>
      </c>
      <c r="AS5117">
        <f t="shared" si="1385"/>
        <v>6</v>
      </c>
    </row>
    <row r="5118" spans="1:45">
      <c r="A5118">
        <v>402</v>
      </c>
      <c r="B5118">
        <v>5117</v>
      </c>
      <c r="C5118" t="s">
        <v>6902</v>
      </c>
      <c r="D5118">
        <v>20211016</v>
      </c>
      <c r="E5118" t="s">
        <v>6905</v>
      </c>
      <c r="F5118" t="s">
        <v>6907</v>
      </c>
      <c r="G5118" t="s">
        <v>6760</v>
      </c>
      <c r="H5118" t="s">
        <v>6760</v>
      </c>
      <c r="I5118">
        <v>1</v>
      </c>
      <c r="J5118">
        <v>46</v>
      </c>
      <c r="K5118">
        <v>9</v>
      </c>
      <c r="L5118" t="s">
        <v>6910</v>
      </c>
      <c r="M5118" t="s">
        <v>89</v>
      </c>
      <c r="N5118">
        <v>20211016</v>
      </c>
      <c r="O5118">
        <v>28.96</v>
      </c>
      <c r="P5118" t="s">
        <v>6745</v>
      </c>
      <c r="Q5118" t="s">
        <v>6745</v>
      </c>
      <c r="R5118" t="s">
        <v>6911</v>
      </c>
      <c r="V5118" t="s">
        <v>6863</v>
      </c>
      <c r="W5118">
        <v>0</v>
      </c>
      <c r="X5118">
        <v>5107</v>
      </c>
      <c r="Y5118">
        <v>11</v>
      </c>
      <c r="Z5118">
        <v>56</v>
      </c>
      <c r="AA5118" s="2">
        <f t="shared" si="1382"/>
        <v>0.19642857142857142</v>
      </c>
      <c r="AB5118">
        <v>0</v>
      </c>
      <c r="AC5118">
        <v>0</v>
      </c>
      <c r="AF5118">
        <v>1</v>
      </c>
      <c r="AG5118">
        <v>1</v>
      </c>
      <c r="AH5118">
        <v>0</v>
      </c>
      <c r="AI5118">
        <v>1</v>
      </c>
      <c r="AJ5118">
        <v>0</v>
      </c>
      <c r="AK5118" t="s">
        <v>6745</v>
      </c>
      <c r="AL5118">
        <f t="shared" si="1383"/>
        <v>3</v>
      </c>
      <c r="AM5118">
        <v>0</v>
      </c>
      <c r="AN5118">
        <v>1</v>
      </c>
      <c r="AO5118">
        <v>2</v>
      </c>
      <c r="AP5118" s="11" t="s">
        <v>9214</v>
      </c>
      <c r="AQ5118">
        <v>1</v>
      </c>
      <c r="AR5118">
        <f t="shared" si="1384"/>
        <v>2</v>
      </c>
      <c r="AS5118">
        <f t="shared" si="1385"/>
        <v>6</v>
      </c>
    </row>
    <row r="5119" spans="1:45">
      <c r="A5119">
        <v>402</v>
      </c>
      <c r="B5119">
        <v>5118</v>
      </c>
      <c r="C5119" t="s">
        <v>6903</v>
      </c>
      <c r="D5119">
        <v>20211016</v>
      </c>
      <c r="E5119" t="s">
        <v>6906</v>
      </c>
      <c r="F5119" t="s">
        <v>6907</v>
      </c>
      <c r="G5119" t="s">
        <v>6760</v>
      </c>
      <c r="H5119" t="s">
        <v>6760</v>
      </c>
      <c r="I5119">
        <v>4</v>
      </c>
      <c r="J5119">
        <v>41</v>
      </c>
      <c r="K5119">
        <v>99</v>
      </c>
      <c r="L5119" t="s">
        <v>63</v>
      </c>
      <c r="M5119">
        <v>20211013</v>
      </c>
      <c r="N5119">
        <v>20211013</v>
      </c>
      <c r="O5119">
        <v>29.15</v>
      </c>
      <c r="P5119" t="s">
        <v>6745</v>
      </c>
      <c r="Q5119" t="s">
        <v>6745</v>
      </c>
      <c r="S5119" t="s">
        <v>6909</v>
      </c>
      <c r="W5119">
        <v>0</v>
      </c>
      <c r="X5119">
        <v>5107</v>
      </c>
      <c r="Y5119">
        <v>11</v>
      </c>
      <c r="Z5119">
        <v>56</v>
      </c>
      <c r="AA5119" s="2">
        <f t="shared" si="1382"/>
        <v>0.19642857142857142</v>
      </c>
      <c r="AB5119">
        <v>0</v>
      </c>
      <c r="AC5119">
        <v>1</v>
      </c>
      <c r="AD5119">
        <v>1</v>
      </c>
      <c r="AE5119">
        <v>5108</v>
      </c>
      <c r="AF5119" t="s">
        <v>8</v>
      </c>
      <c r="AG5119" t="s">
        <v>8</v>
      </c>
      <c r="AH5119" t="s">
        <v>8</v>
      </c>
      <c r="AI5119" t="s">
        <v>8</v>
      </c>
      <c r="AJ5119" t="s">
        <v>8</v>
      </c>
      <c r="AK5119" t="s">
        <v>8</v>
      </c>
      <c r="AL5119" t="s">
        <v>8</v>
      </c>
      <c r="AM5119" t="s">
        <v>8</v>
      </c>
      <c r="AN5119" t="s">
        <v>8</v>
      </c>
      <c r="AO5119" t="s">
        <v>8</v>
      </c>
      <c r="AP5119" s="11" t="s">
        <v>8</v>
      </c>
      <c r="AQ5119" t="s">
        <v>8</v>
      </c>
      <c r="AR5119" t="s">
        <v>8</v>
      </c>
      <c r="AS5119" t="s">
        <v>8</v>
      </c>
    </row>
    <row r="5120" spans="1:45">
      <c r="A5120">
        <v>402</v>
      </c>
      <c r="B5120">
        <v>5119</v>
      </c>
      <c r="C5120" t="s">
        <v>6904</v>
      </c>
      <c r="D5120">
        <v>20211016</v>
      </c>
      <c r="E5120" t="s">
        <v>6906</v>
      </c>
      <c r="F5120" t="s">
        <v>6907</v>
      </c>
      <c r="G5120" t="s">
        <v>6760</v>
      </c>
      <c r="H5120" t="s">
        <v>6760</v>
      </c>
      <c r="I5120">
        <v>4</v>
      </c>
      <c r="J5120">
        <v>22</v>
      </c>
      <c r="K5120">
        <v>99</v>
      </c>
      <c r="L5120" t="s">
        <v>63</v>
      </c>
      <c r="M5120" t="s">
        <v>89</v>
      </c>
      <c r="N5120">
        <v>20211014</v>
      </c>
      <c r="O5120">
        <v>19.84</v>
      </c>
      <c r="P5120" t="s">
        <v>6745</v>
      </c>
      <c r="Q5120" t="s">
        <v>6745</v>
      </c>
      <c r="S5120" t="s">
        <v>6908</v>
      </c>
      <c r="W5120">
        <v>0</v>
      </c>
      <c r="X5120">
        <v>5107</v>
      </c>
      <c r="Y5120">
        <v>11</v>
      </c>
      <c r="Z5120">
        <v>56</v>
      </c>
      <c r="AA5120" s="2">
        <f t="shared" si="1382"/>
        <v>0.19642857142857142</v>
      </c>
      <c r="AB5120">
        <v>0</v>
      </c>
      <c r="AC5120">
        <v>1</v>
      </c>
      <c r="AD5120">
        <v>1</v>
      </c>
      <c r="AE5120">
        <v>5107</v>
      </c>
      <c r="AF5120" t="s">
        <v>8</v>
      </c>
      <c r="AG5120" t="s">
        <v>8</v>
      </c>
      <c r="AH5120" t="s">
        <v>8</v>
      </c>
      <c r="AI5120" t="s">
        <v>8</v>
      </c>
      <c r="AJ5120" t="s">
        <v>8</v>
      </c>
      <c r="AK5120" t="s">
        <v>8</v>
      </c>
      <c r="AL5120" t="s">
        <v>8</v>
      </c>
      <c r="AM5120" t="s">
        <v>8</v>
      </c>
      <c r="AN5120" t="s">
        <v>8</v>
      </c>
      <c r="AO5120" t="s">
        <v>8</v>
      </c>
      <c r="AP5120" s="11" t="s">
        <v>8</v>
      </c>
      <c r="AQ5120" t="s">
        <v>8</v>
      </c>
      <c r="AR5120" t="s">
        <v>8</v>
      </c>
      <c r="AS5120" t="s">
        <v>8</v>
      </c>
    </row>
    <row r="5121" spans="1:45">
      <c r="A5121">
        <v>403</v>
      </c>
      <c r="B5121">
        <v>5120</v>
      </c>
      <c r="C5121" t="s">
        <v>6915</v>
      </c>
      <c r="D5121">
        <v>20211016</v>
      </c>
      <c r="E5121" t="s">
        <v>6939</v>
      </c>
      <c r="F5121" t="s">
        <v>6940</v>
      </c>
      <c r="G5121" t="s">
        <v>6938</v>
      </c>
      <c r="H5121" t="s">
        <v>6938</v>
      </c>
      <c r="I5121">
        <v>1</v>
      </c>
      <c r="J5121">
        <v>13</v>
      </c>
      <c r="K5121">
        <v>0</v>
      </c>
      <c r="L5121" t="s">
        <v>295</v>
      </c>
      <c r="M5121">
        <v>20211011</v>
      </c>
      <c r="N5121">
        <v>20211014</v>
      </c>
      <c r="O5121">
        <v>14.16</v>
      </c>
      <c r="P5121">
        <v>14.71</v>
      </c>
      <c r="Q5121" t="s">
        <v>6745</v>
      </c>
      <c r="R5121" t="s">
        <v>6943</v>
      </c>
      <c r="S5121" t="s">
        <v>6942</v>
      </c>
      <c r="V5121" t="s">
        <v>6944</v>
      </c>
      <c r="W5121">
        <v>1</v>
      </c>
      <c r="X5121">
        <v>5120</v>
      </c>
      <c r="Y5121">
        <v>22</v>
      </c>
      <c r="Z5121">
        <v>333</v>
      </c>
      <c r="AA5121" s="2">
        <f t="shared" si="1382"/>
        <v>6.6066066066066062E-2</v>
      </c>
      <c r="AB5121">
        <v>0</v>
      </c>
      <c r="AC5121">
        <v>0</v>
      </c>
      <c r="AF5121">
        <v>0</v>
      </c>
      <c r="AG5121">
        <v>0</v>
      </c>
      <c r="AH5121">
        <v>0</v>
      </c>
      <c r="AI5121">
        <v>1</v>
      </c>
      <c r="AJ5121">
        <v>0</v>
      </c>
      <c r="AK5121" t="s">
        <v>6745</v>
      </c>
      <c r="AL5121">
        <f t="shared" si="1381"/>
        <v>1</v>
      </c>
      <c r="AM5121">
        <v>1</v>
      </c>
      <c r="AN5121">
        <v>1</v>
      </c>
      <c r="AO5121">
        <v>2</v>
      </c>
      <c r="AP5121" s="11" t="s">
        <v>9214</v>
      </c>
      <c r="AQ5121">
        <v>2</v>
      </c>
      <c r="AR5121">
        <f t="shared" si="1372"/>
        <v>2</v>
      </c>
      <c r="AS5121">
        <f t="shared" ref="AS5121:AS5181" si="1386">SUM(AM5121:AR5121)</f>
        <v>8</v>
      </c>
    </row>
    <row r="5122" spans="1:45">
      <c r="A5122">
        <v>403</v>
      </c>
      <c r="B5122">
        <v>5121</v>
      </c>
      <c r="C5122" t="s">
        <v>6916</v>
      </c>
      <c r="D5122">
        <v>20211016</v>
      </c>
      <c r="E5122" t="s">
        <v>6939</v>
      </c>
      <c r="F5122" t="s">
        <v>6940</v>
      </c>
      <c r="G5122" t="s">
        <v>6938</v>
      </c>
      <c r="H5122" t="s">
        <v>6938</v>
      </c>
      <c r="I5122">
        <v>1</v>
      </c>
      <c r="J5122">
        <v>14</v>
      </c>
      <c r="K5122">
        <v>0</v>
      </c>
      <c r="L5122" t="s">
        <v>295</v>
      </c>
      <c r="M5122">
        <v>20211012</v>
      </c>
      <c r="N5122">
        <v>20211014</v>
      </c>
      <c r="O5122">
        <v>15.27</v>
      </c>
      <c r="P5122">
        <v>16.010000000000002</v>
      </c>
      <c r="Q5122" t="s">
        <v>6745</v>
      </c>
      <c r="R5122" t="s">
        <v>6943</v>
      </c>
      <c r="S5122" t="s">
        <v>6941</v>
      </c>
      <c r="V5122" t="s">
        <v>6944</v>
      </c>
      <c r="W5122">
        <v>0</v>
      </c>
      <c r="X5122">
        <v>5120</v>
      </c>
      <c r="Y5122">
        <v>22</v>
      </c>
      <c r="Z5122">
        <v>333</v>
      </c>
      <c r="AA5122" s="2">
        <f t="shared" ref="AA5122:AA5143" si="1387">Y5122/Z5122</f>
        <v>6.6066066066066062E-2</v>
      </c>
      <c r="AB5122">
        <v>0</v>
      </c>
      <c r="AC5122">
        <v>0</v>
      </c>
      <c r="AF5122">
        <v>0</v>
      </c>
      <c r="AG5122">
        <v>0</v>
      </c>
      <c r="AH5122">
        <v>0</v>
      </c>
      <c r="AI5122">
        <v>1</v>
      </c>
      <c r="AJ5122">
        <v>0</v>
      </c>
      <c r="AK5122" t="s">
        <v>6745</v>
      </c>
      <c r="AL5122">
        <f t="shared" ref="AL5122:AL5142" si="1388">SUM(AF5122:AK5122)</f>
        <v>1</v>
      </c>
      <c r="AM5122">
        <v>1</v>
      </c>
      <c r="AN5122">
        <v>1</v>
      </c>
      <c r="AO5122">
        <v>2</v>
      </c>
      <c r="AP5122" s="11" t="s">
        <v>9214</v>
      </c>
      <c r="AQ5122">
        <v>2</v>
      </c>
      <c r="AR5122">
        <f t="shared" ref="AR5122:AR5142" si="1389">IF(AL5122&lt;4,2,IF(AL5122=4,1,IF(AL5122=5,0,)))</f>
        <v>2</v>
      </c>
      <c r="AS5122">
        <f t="shared" ref="AS5122:AS5142" si="1390">SUM(AM5122:AR5122)</f>
        <v>8</v>
      </c>
    </row>
    <row r="5123" spans="1:45">
      <c r="A5123">
        <v>403</v>
      </c>
      <c r="B5123">
        <v>5122</v>
      </c>
      <c r="C5123" t="s">
        <v>6917</v>
      </c>
      <c r="D5123">
        <v>20211016</v>
      </c>
      <c r="E5123" t="s">
        <v>6939</v>
      </c>
      <c r="F5123" t="s">
        <v>6940</v>
      </c>
      <c r="G5123" t="s">
        <v>6938</v>
      </c>
      <c r="H5123" t="s">
        <v>6938</v>
      </c>
      <c r="I5123">
        <v>1</v>
      </c>
      <c r="J5123">
        <v>14</v>
      </c>
      <c r="K5123">
        <v>0</v>
      </c>
      <c r="L5123" t="s">
        <v>295</v>
      </c>
      <c r="M5123">
        <v>20211014</v>
      </c>
      <c r="N5123">
        <v>20211015</v>
      </c>
      <c r="O5123">
        <v>29.81</v>
      </c>
      <c r="P5123">
        <v>28.12</v>
      </c>
      <c r="Q5123" t="s">
        <v>6745</v>
      </c>
      <c r="R5123" t="s">
        <v>6943</v>
      </c>
      <c r="S5123" t="s">
        <v>6941</v>
      </c>
      <c r="V5123" t="s">
        <v>6944</v>
      </c>
      <c r="W5123">
        <v>0</v>
      </c>
      <c r="X5123">
        <v>5120</v>
      </c>
      <c r="Y5123">
        <v>22</v>
      </c>
      <c r="Z5123">
        <v>333</v>
      </c>
      <c r="AA5123" s="2">
        <f t="shared" si="1387"/>
        <v>6.6066066066066062E-2</v>
      </c>
      <c r="AB5123">
        <v>0</v>
      </c>
      <c r="AC5123">
        <v>0</v>
      </c>
      <c r="AF5123">
        <v>0</v>
      </c>
      <c r="AG5123">
        <v>0</v>
      </c>
      <c r="AH5123">
        <v>0</v>
      </c>
      <c r="AI5123">
        <v>1</v>
      </c>
      <c r="AJ5123">
        <v>0</v>
      </c>
      <c r="AK5123" t="s">
        <v>6745</v>
      </c>
      <c r="AL5123">
        <f t="shared" si="1388"/>
        <v>1</v>
      </c>
      <c r="AM5123">
        <v>1</v>
      </c>
      <c r="AN5123">
        <v>1</v>
      </c>
      <c r="AO5123">
        <v>2</v>
      </c>
      <c r="AP5123" s="11" t="s">
        <v>9214</v>
      </c>
      <c r="AQ5123">
        <v>2</v>
      </c>
      <c r="AR5123">
        <f t="shared" si="1389"/>
        <v>2</v>
      </c>
      <c r="AS5123">
        <f t="shared" si="1390"/>
        <v>8</v>
      </c>
    </row>
    <row r="5124" spans="1:45">
      <c r="A5124">
        <v>403</v>
      </c>
      <c r="B5124">
        <v>5123</v>
      </c>
      <c r="C5124" t="s">
        <v>6918</v>
      </c>
      <c r="D5124">
        <v>20211016</v>
      </c>
      <c r="E5124" t="s">
        <v>6939</v>
      </c>
      <c r="F5124" t="s">
        <v>6940</v>
      </c>
      <c r="G5124" t="s">
        <v>6938</v>
      </c>
      <c r="H5124" t="s">
        <v>6938</v>
      </c>
      <c r="I5124">
        <v>1</v>
      </c>
      <c r="J5124">
        <v>13</v>
      </c>
      <c r="K5124">
        <v>0</v>
      </c>
      <c r="L5124" t="s">
        <v>295</v>
      </c>
      <c r="M5124">
        <v>20211011</v>
      </c>
      <c r="N5124">
        <v>20211015</v>
      </c>
      <c r="O5124">
        <v>18.670000000000002</v>
      </c>
      <c r="P5124">
        <v>17.43</v>
      </c>
      <c r="Q5124" t="s">
        <v>6745</v>
      </c>
      <c r="R5124" t="s">
        <v>6943</v>
      </c>
      <c r="S5124" t="s">
        <v>6941</v>
      </c>
      <c r="V5124" t="s">
        <v>6944</v>
      </c>
      <c r="W5124">
        <v>0</v>
      </c>
      <c r="X5124">
        <v>5120</v>
      </c>
      <c r="Y5124">
        <v>22</v>
      </c>
      <c r="Z5124">
        <v>333</v>
      </c>
      <c r="AA5124" s="2">
        <f t="shared" si="1387"/>
        <v>6.6066066066066062E-2</v>
      </c>
      <c r="AB5124">
        <v>0</v>
      </c>
      <c r="AC5124">
        <v>0</v>
      </c>
      <c r="AF5124">
        <v>0</v>
      </c>
      <c r="AG5124">
        <v>0</v>
      </c>
      <c r="AH5124">
        <v>0</v>
      </c>
      <c r="AI5124">
        <v>1</v>
      </c>
      <c r="AJ5124">
        <v>0</v>
      </c>
      <c r="AK5124" t="s">
        <v>6745</v>
      </c>
      <c r="AL5124">
        <f t="shared" si="1388"/>
        <v>1</v>
      </c>
      <c r="AM5124">
        <v>1</v>
      </c>
      <c r="AN5124">
        <v>1</v>
      </c>
      <c r="AO5124">
        <v>2</v>
      </c>
      <c r="AP5124" s="11" t="s">
        <v>9214</v>
      </c>
      <c r="AQ5124">
        <v>2</v>
      </c>
      <c r="AR5124">
        <f t="shared" si="1389"/>
        <v>2</v>
      </c>
      <c r="AS5124">
        <f t="shared" si="1390"/>
        <v>8</v>
      </c>
    </row>
    <row r="5125" spans="1:45">
      <c r="A5125">
        <v>403</v>
      </c>
      <c r="B5125">
        <v>5124</v>
      </c>
      <c r="C5125" t="s">
        <v>6919</v>
      </c>
      <c r="D5125">
        <v>20211016</v>
      </c>
      <c r="E5125" t="s">
        <v>6939</v>
      </c>
      <c r="F5125" t="s">
        <v>6940</v>
      </c>
      <c r="G5125" t="s">
        <v>6938</v>
      </c>
      <c r="H5125" t="s">
        <v>6938</v>
      </c>
      <c r="I5125">
        <v>1</v>
      </c>
      <c r="J5125">
        <v>13</v>
      </c>
      <c r="K5125">
        <v>0</v>
      </c>
      <c r="L5125" t="s">
        <v>295</v>
      </c>
      <c r="M5125">
        <v>20211014</v>
      </c>
      <c r="N5125">
        <v>20211015</v>
      </c>
      <c r="O5125">
        <v>14.99</v>
      </c>
      <c r="P5125">
        <v>13.29</v>
      </c>
      <c r="Q5125" t="s">
        <v>6745</v>
      </c>
      <c r="R5125" t="s">
        <v>6943</v>
      </c>
      <c r="S5125" t="s">
        <v>6941</v>
      </c>
      <c r="V5125" t="s">
        <v>6944</v>
      </c>
      <c r="W5125">
        <v>0</v>
      </c>
      <c r="X5125">
        <v>5120</v>
      </c>
      <c r="Y5125">
        <v>22</v>
      </c>
      <c r="Z5125">
        <v>333</v>
      </c>
      <c r="AA5125" s="2">
        <f t="shared" si="1387"/>
        <v>6.6066066066066062E-2</v>
      </c>
      <c r="AB5125">
        <v>0</v>
      </c>
      <c r="AC5125">
        <v>0</v>
      </c>
      <c r="AF5125">
        <v>0</v>
      </c>
      <c r="AG5125">
        <v>0</v>
      </c>
      <c r="AH5125">
        <v>0</v>
      </c>
      <c r="AI5125">
        <v>1</v>
      </c>
      <c r="AJ5125">
        <v>0</v>
      </c>
      <c r="AK5125" t="s">
        <v>6745</v>
      </c>
      <c r="AL5125">
        <f t="shared" si="1388"/>
        <v>1</v>
      </c>
      <c r="AM5125">
        <v>1</v>
      </c>
      <c r="AN5125">
        <v>1</v>
      </c>
      <c r="AO5125">
        <v>2</v>
      </c>
      <c r="AP5125" s="11" t="s">
        <v>9214</v>
      </c>
      <c r="AQ5125">
        <v>2</v>
      </c>
      <c r="AR5125">
        <f t="shared" si="1389"/>
        <v>2</v>
      </c>
      <c r="AS5125">
        <f t="shared" si="1390"/>
        <v>8</v>
      </c>
    </row>
    <row r="5126" spans="1:45">
      <c r="A5126">
        <v>403</v>
      </c>
      <c r="B5126">
        <v>5125</v>
      </c>
      <c r="C5126" t="s">
        <v>6920</v>
      </c>
      <c r="D5126">
        <v>20211016</v>
      </c>
      <c r="E5126" t="s">
        <v>6939</v>
      </c>
      <c r="F5126" t="s">
        <v>6940</v>
      </c>
      <c r="G5126" t="s">
        <v>6938</v>
      </c>
      <c r="H5126" t="s">
        <v>6938</v>
      </c>
      <c r="I5126">
        <v>1</v>
      </c>
      <c r="J5126">
        <v>13</v>
      </c>
      <c r="K5126">
        <v>0</v>
      </c>
      <c r="L5126" t="s">
        <v>295</v>
      </c>
      <c r="M5126">
        <v>20211015</v>
      </c>
      <c r="N5126">
        <v>20211015</v>
      </c>
      <c r="O5126">
        <v>26.84</v>
      </c>
      <c r="P5126">
        <v>25.47</v>
      </c>
      <c r="Q5126" t="s">
        <v>6745</v>
      </c>
      <c r="R5126" t="s">
        <v>6943</v>
      </c>
      <c r="S5126" t="s">
        <v>6941</v>
      </c>
      <c r="V5126" t="s">
        <v>6944</v>
      </c>
      <c r="W5126">
        <v>0</v>
      </c>
      <c r="X5126">
        <v>5120</v>
      </c>
      <c r="Y5126">
        <v>22</v>
      </c>
      <c r="Z5126">
        <v>333</v>
      </c>
      <c r="AA5126" s="2">
        <f t="shared" si="1387"/>
        <v>6.6066066066066062E-2</v>
      </c>
      <c r="AB5126">
        <v>0</v>
      </c>
      <c r="AC5126">
        <v>0</v>
      </c>
      <c r="AF5126">
        <v>0</v>
      </c>
      <c r="AG5126">
        <v>0</v>
      </c>
      <c r="AH5126">
        <v>0</v>
      </c>
      <c r="AI5126">
        <v>1</v>
      </c>
      <c r="AJ5126">
        <v>0</v>
      </c>
      <c r="AK5126" t="s">
        <v>6745</v>
      </c>
      <c r="AL5126">
        <f t="shared" si="1388"/>
        <v>1</v>
      </c>
      <c r="AM5126">
        <v>1</v>
      </c>
      <c r="AN5126">
        <v>1</v>
      </c>
      <c r="AO5126">
        <v>2</v>
      </c>
      <c r="AP5126" s="11" t="s">
        <v>9214</v>
      </c>
      <c r="AQ5126">
        <v>2</v>
      </c>
      <c r="AR5126">
        <f t="shared" si="1389"/>
        <v>2</v>
      </c>
      <c r="AS5126">
        <f t="shared" si="1390"/>
        <v>8</v>
      </c>
    </row>
    <row r="5127" spans="1:45">
      <c r="A5127">
        <v>403</v>
      </c>
      <c r="B5127">
        <v>5126</v>
      </c>
      <c r="C5127" t="s">
        <v>6921</v>
      </c>
      <c r="D5127">
        <v>20211016</v>
      </c>
      <c r="E5127" t="s">
        <v>6939</v>
      </c>
      <c r="F5127" t="s">
        <v>6940</v>
      </c>
      <c r="G5127" t="s">
        <v>6938</v>
      </c>
      <c r="H5127" t="s">
        <v>6938</v>
      </c>
      <c r="I5127">
        <v>1</v>
      </c>
      <c r="J5127">
        <v>13</v>
      </c>
      <c r="K5127">
        <v>0</v>
      </c>
      <c r="L5127" t="s">
        <v>295</v>
      </c>
      <c r="M5127">
        <v>20211015</v>
      </c>
      <c r="N5127">
        <v>20211015</v>
      </c>
      <c r="O5127">
        <v>24.2</v>
      </c>
      <c r="P5127">
        <v>22.8</v>
      </c>
      <c r="Q5127" t="s">
        <v>6745</v>
      </c>
      <c r="R5127" t="s">
        <v>6943</v>
      </c>
      <c r="S5127" t="s">
        <v>6941</v>
      </c>
      <c r="V5127" t="s">
        <v>6944</v>
      </c>
      <c r="W5127">
        <v>0</v>
      </c>
      <c r="X5127">
        <v>5120</v>
      </c>
      <c r="Y5127">
        <v>22</v>
      </c>
      <c r="Z5127">
        <v>333</v>
      </c>
      <c r="AA5127" s="2">
        <f t="shared" si="1387"/>
        <v>6.6066066066066062E-2</v>
      </c>
      <c r="AB5127">
        <v>0</v>
      </c>
      <c r="AC5127">
        <v>0</v>
      </c>
      <c r="AF5127">
        <v>0</v>
      </c>
      <c r="AG5127">
        <v>0</v>
      </c>
      <c r="AH5127">
        <v>0</v>
      </c>
      <c r="AI5127">
        <v>1</v>
      </c>
      <c r="AJ5127">
        <v>0</v>
      </c>
      <c r="AK5127" t="s">
        <v>6745</v>
      </c>
      <c r="AL5127">
        <f t="shared" si="1388"/>
        <v>1</v>
      </c>
      <c r="AM5127">
        <v>1</v>
      </c>
      <c r="AN5127">
        <v>1</v>
      </c>
      <c r="AO5127">
        <v>2</v>
      </c>
      <c r="AP5127" s="11" t="s">
        <v>9214</v>
      </c>
      <c r="AQ5127">
        <v>2</v>
      </c>
      <c r="AR5127">
        <f t="shared" si="1389"/>
        <v>2</v>
      </c>
      <c r="AS5127">
        <f t="shared" si="1390"/>
        <v>8</v>
      </c>
    </row>
    <row r="5128" spans="1:45">
      <c r="A5128">
        <v>403</v>
      </c>
      <c r="B5128">
        <v>5127</v>
      </c>
      <c r="C5128" t="s">
        <v>6922</v>
      </c>
      <c r="D5128">
        <v>20211016</v>
      </c>
      <c r="E5128" t="s">
        <v>6939</v>
      </c>
      <c r="F5128" t="s">
        <v>6940</v>
      </c>
      <c r="G5128" t="s">
        <v>6938</v>
      </c>
      <c r="H5128" t="s">
        <v>6938</v>
      </c>
      <c r="I5128">
        <v>1</v>
      </c>
      <c r="J5128">
        <v>13</v>
      </c>
      <c r="K5128">
        <v>0</v>
      </c>
      <c r="L5128" t="s">
        <v>295</v>
      </c>
      <c r="M5128" t="s">
        <v>89</v>
      </c>
      <c r="N5128">
        <v>20211015</v>
      </c>
      <c r="O5128">
        <v>26.66</v>
      </c>
      <c r="P5128">
        <v>24.92</v>
      </c>
      <c r="Q5128" t="s">
        <v>6745</v>
      </c>
      <c r="R5128" t="s">
        <v>6943</v>
      </c>
      <c r="S5128" t="s">
        <v>6941</v>
      </c>
      <c r="V5128" t="s">
        <v>6944</v>
      </c>
      <c r="W5128">
        <v>0</v>
      </c>
      <c r="X5128">
        <v>5120</v>
      </c>
      <c r="Y5128">
        <v>22</v>
      </c>
      <c r="Z5128">
        <v>333</v>
      </c>
      <c r="AA5128" s="2">
        <f t="shared" si="1387"/>
        <v>6.6066066066066062E-2</v>
      </c>
      <c r="AB5128">
        <v>0</v>
      </c>
      <c r="AC5128">
        <v>0</v>
      </c>
      <c r="AF5128">
        <v>0</v>
      </c>
      <c r="AG5128">
        <v>0</v>
      </c>
      <c r="AH5128">
        <v>0</v>
      </c>
      <c r="AI5128">
        <v>1</v>
      </c>
      <c r="AJ5128">
        <v>0</v>
      </c>
      <c r="AK5128" t="s">
        <v>6745</v>
      </c>
      <c r="AL5128">
        <f t="shared" si="1388"/>
        <v>1</v>
      </c>
      <c r="AM5128">
        <v>1</v>
      </c>
      <c r="AN5128">
        <v>1</v>
      </c>
      <c r="AO5128">
        <v>2</v>
      </c>
      <c r="AP5128" s="11" t="s">
        <v>9214</v>
      </c>
      <c r="AQ5128">
        <v>2</v>
      </c>
      <c r="AR5128">
        <f t="shared" si="1389"/>
        <v>2</v>
      </c>
      <c r="AS5128">
        <f t="shared" si="1390"/>
        <v>8</v>
      </c>
    </row>
    <row r="5129" spans="1:45">
      <c r="A5129">
        <v>403</v>
      </c>
      <c r="B5129">
        <v>5128</v>
      </c>
      <c r="C5129" t="s">
        <v>6923</v>
      </c>
      <c r="D5129">
        <v>20211016</v>
      </c>
      <c r="E5129" t="s">
        <v>6939</v>
      </c>
      <c r="F5129" t="s">
        <v>6940</v>
      </c>
      <c r="G5129" t="s">
        <v>6938</v>
      </c>
      <c r="H5129" t="s">
        <v>6938</v>
      </c>
      <c r="I5129">
        <v>1</v>
      </c>
      <c r="J5129">
        <v>13</v>
      </c>
      <c r="K5129">
        <v>0</v>
      </c>
      <c r="L5129" t="s">
        <v>295</v>
      </c>
      <c r="M5129">
        <v>20211013</v>
      </c>
      <c r="N5129">
        <v>20211015</v>
      </c>
      <c r="O5129">
        <v>15.25</v>
      </c>
      <c r="P5129">
        <v>13.66</v>
      </c>
      <c r="Q5129" t="s">
        <v>6745</v>
      </c>
      <c r="R5129" t="s">
        <v>6943</v>
      </c>
      <c r="S5129" t="s">
        <v>6941</v>
      </c>
      <c r="V5129" t="s">
        <v>6944</v>
      </c>
      <c r="W5129">
        <v>0</v>
      </c>
      <c r="X5129">
        <v>5120</v>
      </c>
      <c r="Y5129">
        <v>22</v>
      </c>
      <c r="Z5129">
        <v>333</v>
      </c>
      <c r="AA5129" s="2">
        <f t="shared" si="1387"/>
        <v>6.6066066066066062E-2</v>
      </c>
      <c r="AB5129">
        <v>0</v>
      </c>
      <c r="AC5129">
        <v>0</v>
      </c>
      <c r="AF5129">
        <v>0</v>
      </c>
      <c r="AG5129">
        <v>0</v>
      </c>
      <c r="AH5129">
        <v>0</v>
      </c>
      <c r="AI5129">
        <v>1</v>
      </c>
      <c r="AJ5129">
        <v>0</v>
      </c>
      <c r="AK5129" t="s">
        <v>6745</v>
      </c>
      <c r="AL5129">
        <f t="shared" si="1388"/>
        <v>1</v>
      </c>
      <c r="AM5129">
        <v>1</v>
      </c>
      <c r="AN5129">
        <v>1</v>
      </c>
      <c r="AO5129">
        <v>2</v>
      </c>
      <c r="AP5129" s="11" t="s">
        <v>9214</v>
      </c>
      <c r="AQ5129">
        <v>2</v>
      </c>
      <c r="AR5129">
        <f t="shared" si="1389"/>
        <v>2</v>
      </c>
      <c r="AS5129">
        <f t="shared" si="1390"/>
        <v>8</v>
      </c>
    </row>
    <row r="5130" spans="1:45">
      <c r="A5130">
        <v>403</v>
      </c>
      <c r="B5130">
        <v>5129</v>
      </c>
      <c r="C5130" t="s">
        <v>6924</v>
      </c>
      <c r="D5130">
        <v>20211016</v>
      </c>
      <c r="E5130" t="s">
        <v>6939</v>
      </c>
      <c r="F5130" t="s">
        <v>6940</v>
      </c>
      <c r="G5130" t="s">
        <v>6938</v>
      </c>
      <c r="H5130" t="s">
        <v>6938</v>
      </c>
      <c r="I5130">
        <v>1</v>
      </c>
      <c r="J5130">
        <v>14</v>
      </c>
      <c r="K5130">
        <v>0</v>
      </c>
      <c r="L5130" t="s">
        <v>295</v>
      </c>
      <c r="M5130">
        <v>20211014</v>
      </c>
      <c r="N5130">
        <v>20211015</v>
      </c>
      <c r="O5130">
        <v>15.51</v>
      </c>
      <c r="P5130">
        <v>13.84</v>
      </c>
      <c r="Q5130" t="s">
        <v>6745</v>
      </c>
      <c r="R5130" t="s">
        <v>6943</v>
      </c>
      <c r="S5130" t="s">
        <v>6941</v>
      </c>
      <c r="V5130" t="s">
        <v>6944</v>
      </c>
      <c r="W5130">
        <v>0</v>
      </c>
      <c r="X5130">
        <v>5120</v>
      </c>
      <c r="Y5130">
        <v>22</v>
      </c>
      <c r="Z5130">
        <v>333</v>
      </c>
      <c r="AA5130" s="2">
        <f t="shared" si="1387"/>
        <v>6.6066066066066062E-2</v>
      </c>
      <c r="AB5130">
        <v>0</v>
      </c>
      <c r="AC5130">
        <v>0</v>
      </c>
      <c r="AF5130">
        <v>0</v>
      </c>
      <c r="AG5130">
        <v>0</v>
      </c>
      <c r="AH5130">
        <v>0</v>
      </c>
      <c r="AI5130">
        <v>1</v>
      </c>
      <c r="AJ5130">
        <v>0</v>
      </c>
      <c r="AK5130" t="s">
        <v>6745</v>
      </c>
      <c r="AL5130">
        <f t="shared" si="1388"/>
        <v>1</v>
      </c>
      <c r="AM5130">
        <v>1</v>
      </c>
      <c r="AN5130">
        <v>1</v>
      </c>
      <c r="AO5130">
        <v>2</v>
      </c>
      <c r="AP5130" s="11" t="s">
        <v>9214</v>
      </c>
      <c r="AQ5130">
        <v>2</v>
      </c>
      <c r="AR5130">
        <f t="shared" si="1389"/>
        <v>2</v>
      </c>
      <c r="AS5130">
        <f t="shared" si="1390"/>
        <v>8</v>
      </c>
    </row>
    <row r="5131" spans="1:45">
      <c r="A5131">
        <v>403</v>
      </c>
      <c r="B5131">
        <v>5130</v>
      </c>
      <c r="C5131" t="s">
        <v>6925</v>
      </c>
      <c r="D5131">
        <v>20211016</v>
      </c>
      <c r="E5131" t="s">
        <v>6939</v>
      </c>
      <c r="F5131" t="s">
        <v>6940</v>
      </c>
      <c r="G5131" t="s">
        <v>6938</v>
      </c>
      <c r="H5131" t="s">
        <v>6938</v>
      </c>
      <c r="I5131">
        <v>1</v>
      </c>
      <c r="J5131">
        <v>14</v>
      </c>
      <c r="K5131">
        <v>0</v>
      </c>
      <c r="L5131" t="s">
        <v>295</v>
      </c>
      <c r="M5131">
        <v>20211015</v>
      </c>
      <c r="N5131">
        <v>20211015</v>
      </c>
      <c r="O5131">
        <v>27.62</v>
      </c>
      <c r="P5131">
        <v>25.25</v>
      </c>
      <c r="Q5131" t="s">
        <v>6745</v>
      </c>
      <c r="R5131" t="s">
        <v>6943</v>
      </c>
      <c r="S5131" t="s">
        <v>6941</v>
      </c>
      <c r="V5131" t="s">
        <v>6944</v>
      </c>
      <c r="W5131">
        <v>0</v>
      </c>
      <c r="X5131">
        <v>5120</v>
      </c>
      <c r="Y5131">
        <v>22</v>
      </c>
      <c r="Z5131">
        <v>333</v>
      </c>
      <c r="AA5131" s="2">
        <f t="shared" si="1387"/>
        <v>6.6066066066066062E-2</v>
      </c>
      <c r="AB5131">
        <v>0</v>
      </c>
      <c r="AC5131">
        <v>0</v>
      </c>
      <c r="AF5131">
        <v>0</v>
      </c>
      <c r="AG5131">
        <v>0</v>
      </c>
      <c r="AH5131">
        <v>0</v>
      </c>
      <c r="AI5131">
        <v>1</v>
      </c>
      <c r="AJ5131">
        <v>0</v>
      </c>
      <c r="AK5131" t="s">
        <v>6745</v>
      </c>
      <c r="AL5131">
        <f t="shared" si="1388"/>
        <v>1</v>
      </c>
      <c r="AM5131">
        <v>1</v>
      </c>
      <c r="AN5131">
        <v>1</v>
      </c>
      <c r="AO5131">
        <v>2</v>
      </c>
      <c r="AP5131" s="11" t="s">
        <v>9214</v>
      </c>
      <c r="AQ5131">
        <v>2</v>
      </c>
      <c r="AR5131">
        <f t="shared" si="1389"/>
        <v>2</v>
      </c>
      <c r="AS5131">
        <f t="shared" si="1390"/>
        <v>8</v>
      </c>
    </row>
    <row r="5132" spans="1:45">
      <c r="A5132">
        <v>403</v>
      </c>
      <c r="B5132">
        <v>5131</v>
      </c>
      <c r="C5132" t="s">
        <v>6926</v>
      </c>
      <c r="D5132">
        <v>20211016</v>
      </c>
      <c r="E5132" t="s">
        <v>6939</v>
      </c>
      <c r="F5132" t="s">
        <v>6940</v>
      </c>
      <c r="G5132" t="s">
        <v>6938</v>
      </c>
      <c r="H5132" t="s">
        <v>6938</v>
      </c>
      <c r="I5132">
        <v>1</v>
      </c>
      <c r="J5132">
        <v>13</v>
      </c>
      <c r="K5132">
        <v>0</v>
      </c>
      <c r="L5132" t="s">
        <v>295</v>
      </c>
      <c r="M5132">
        <v>20211009</v>
      </c>
      <c r="N5132">
        <v>20211015</v>
      </c>
      <c r="O5132">
        <v>26.41</v>
      </c>
      <c r="P5132">
        <v>24.98</v>
      </c>
      <c r="Q5132" t="s">
        <v>6745</v>
      </c>
      <c r="R5132" t="s">
        <v>6943</v>
      </c>
      <c r="S5132" t="s">
        <v>6941</v>
      </c>
      <c r="V5132" t="s">
        <v>6944</v>
      </c>
      <c r="W5132">
        <v>0</v>
      </c>
      <c r="X5132">
        <v>5120</v>
      </c>
      <c r="Y5132">
        <v>22</v>
      </c>
      <c r="Z5132">
        <v>333</v>
      </c>
      <c r="AA5132" s="2">
        <f t="shared" si="1387"/>
        <v>6.6066066066066062E-2</v>
      </c>
      <c r="AB5132">
        <v>0</v>
      </c>
      <c r="AC5132">
        <v>0</v>
      </c>
      <c r="AF5132">
        <v>0</v>
      </c>
      <c r="AG5132">
        <v>0</v>
      </c>
      <c r="AH5132">
        <v>0</v>
      </c>
      <c r="AI5132">
        <v>1</v>
      </c>
      <c r="AJ5132">
        <v>0</v>
      </c>
      <c r="AK5132" t="s">
        <v>6745</v>
      </c>
      <c r="AL5132">
        <f t="shared" si="1388"/>
        <v>1</v>
      </c>
      <c r="AM5132">
        <v>1</v>
      </c>
      <c r="AN5132">
        <v>1</v>
      </c>
      <c r="AO5132">
        <v>2</v>
      </c>
      <c r="AP5132" s="11" t="s">
        <v>9214</v>
      </c>
      <c r="AQ5132">
        <v>2</v>
      </c>
      <c r="AR5132">
        <f t="shared" si="1389"/>
        <v>2</v>
      </c>
      <c r="AS5132">
        <f t="shared" si="1390"/>
        <v>8</v>
      </c>
    </row>
    <row r="5133" spans="1:45">
      <c r="A5133">
        <v>403</v>
      </c>
      <c r="B5133">
        <v>5132</v>
      </c>
      <c r="C5133" t="s">
        <v>6927</v>
      </c>
      <c r="D5133">
        <v>20211016</v>
      </c>
      <c r="E5133" t="s">
        <v>6939</v>
      </c>
      <c r="F5133" t="s">
        <v>6940</v>
      </c>
      <c r="G5133" t="s">
        <v>6938</v>
      </c>
      <c r="H5133" t="s">
        <v>6938</v>
      </c>
      <c r="I5133">
        <v>1</v>
      </c>
      <c r="J5133">
        <v>13</v>
      </c>
      <c r="K5133">
        <v>0</v>
      </c>
      <c r="L5133" t="s">
        <v>295</v>
      </c>
      <c r="M5133">
        <v>20211014</v>
      </c>
      <c r="N5133">
        <v>20211015</v>
      </c>
      <c r="O5133">
        <v>18.27</v>
      </c>
      <c r="P5133">
        <v>16.739999999999998</v>
      </c>
      <c r="Q5133" t="s">
        <v>6745</v>
      </c>
      <c r="R5133" t="s">
        <v>6943</v>
      </c>
      <c r="S5133" t="s">
        <v>6941</v>
      </c>
      <c r="V5133" t="s">
        <v>6944</v>
      </c>
      <c r="W5133">
        <v>0</v>
      </c>
      <c r="X5133">
        <v>5120</v>
      </c>
      <c r="Y5133">
        <v>22</v>
      </c>
      <c r="Z5133">
        <v>333</v>
      </c>
      <c r="AA5133" s="2">
        <f t="shared" si="1387"/>
        <v>6.6066066066066062E-2</v>
      </c>
      <c r="AB5133">
        <v>0</v>
      </c>
      <c r="AC5133">
        <v>0</v>
      </c>
      <c r="AF5133">
        <v>0</v>
      </c>
      <c r="AG5133">
        <v>0</v>
      </c>
      <c r="AH5133">
        <v>0</v>
      </c>
      <c r="AI5133">
        <v>1</v>
      </c>
      <c r="AJ5133">
        <v>0</v>
      </c>
      <c r="AK5133" t="s">
        <v>6745</v>
      </c>
      <c r="AL5133">
        <f t="shared" si="1388"/>
        <v>1</v>
      </c>
      <c r="AM5133">
        <v>1</v>
      </c>
      <c r="AN5133">
        <v>1</v>
      </c>
      <c r="AO5133">
        <v>2</v>
      </c>
      <c r="AP5133" s="11" t="s">
        <v>9214</v>
      </c>
      <c r="AQ5133">
        <v>2</v>
      </c>
      <c r="AR5133">
        <f t="shared" si="1389"/>
        <v>2</v>
      </c>
      <c r="AS5133">
        <f t="shared" si="1390"/>
        <v>8</v>
      </c>
    </row>
    <row r="5134" spans="1:45">
      <c r="A5134">
        <v>403</v>
      </c>
      <c r="B5134">
        <v>5133</v>
      </c>
      <c r="C5134" t="s">
        <v>6928</v>
      </c>
      <c r="D5134">
        <v>20211016</v>
      </c>
      <c r="E5134" t="s">
        <v>6939</v>
      </c>
      <c r="F5134" t="s">
        <v>6940</v>
      </c>
      <c r="G5134" t="s">
        <v>6938</v>
      </c>
      <c r="H5134" t="s">
        <v>6938</v>
      </c>
      <c r="I5134">
        <v>1</v>
      </c>
      <c r="J5134">
        <v>12</v>
      </c>
      <c r="K5134">
        <v>0</v>
      </c>
      <c r="L5134" t="s">
        <v>295</v>
      </c>
      <c r="M5134">
        <v>20211014</v>
      </c>
      <c r="N5134">
        <v>20211015</v>
      </c>
      <c r="O5134">
        <v>17.579999999999998</v>
      </c>
      <c r="P5134">
        <v>16.2</v>
      </c>
      <c r="Q5134" t="s">
        <v>6745</v>
      </c>
      <c r="R5134" t="s">
        <v>6943</v>
      </c>
      <c r="S5134" t="s">
        <v>6941</v>
      </c>
      <c r="V5134" t="s">
        <v>6944</v>
      </c>
      <c r="W5134">
        <v>0</v>
      </c>
      <c r="X5134">
        <v>5120</v>
      </c>
      <c r="Y5134">
        <v>22</v>
      </c>
      <c r="Z5134">
        <v>333</v>
      </c>
      <c r="AA5134" s="2">
        <f t="shared" si="1387"/>
        <v>6.6066066066066062E-2</v>
      </c>
      <c r="AB5134">
        <v>0</v>
      </c>
      <c r="AC5134">
        <v>0</v>
      </c>
      <c r="AF5134">
        <v>0</v>
      </c>
      <c r="AG5134">
        <v>0</v>
      </c>
      <c r="AH5134">
        <v>0</v>
      </c>
      <c r="AI5134">
        <v>1</v>
      </c>
      <c r="AJ5134">
        <v>0</v>
      </c>
      <c r="AK5134" t="s">
        <v>6745</v>
      </c>
      <c r="AL5134">
        <f t="shared" si="1388"/>
        <v>1</v>
      </c>
      <c r="AM5134">
        <v>1</v>
      </c>
      <c r="AN5134">
        <v>1</v>
      </c>
      <c r="AO5134">
        <v>2</v>
      </c>
      <c r="AP5134" s="11" t="s">
        <v>9214</v>
      </c>
      <c r="AQ5134">
        <v>2</v>
      </c>
      <c r="AR5134">
        <f t="shared" si="1389"/>
        <v>2</v>
      </c>
      <c r="AS5134">
        <f t="shared" si="1390"/>
        <v>8</v>
      </c>
    </row>
    <row r="5135" spans="1:45">
      <c r="A5135">
        <v>403</v>
      </c>
      <c r="B5135">
        <v>5134</v>
      </c>
      <c r="C5135" t="s">
        <v>6929</v>
      </c>
      <c r="D5135">
        <v>20211016</v>
      </c>
      <c r="E5135" t="s">
        <v>6939</v>
      </c>
      <c r="F5135" t="s">
        <v>6940</v>
      </c>
      <c r="G5135" t="s">
        <v>6938</v>
      </c>
      <c r="H5135" t="s">
        <v>6938</v>
      </c>
      <c r="I5135">
        <v>1</v>
      </c>
      <c r="J5135">
        <v>14</v>
      </c>
      <c r="K5135">
        <v>0</v>
      </c>
      <c r="L5135" t="s">
        <v>295</v>
      </c>
      <c r="M5135">
        <v>20211014</v>
      </c>
      <c r="N5135">
        <v>20211015</v>
      </c>
      <c r="O5135">
        <v>20.2</v>
      </c>
      <c r="P5135">
        <v>18.63</v>
      </c>
      <c r="Q5135" t="s">
        <v>6745</v>
      </c>
      <c r="R5135" t="s">
        <v>6943</v>
      </c>
      <c r="S5135" t="s">
        <v>6941</v>
      </c>
      <c r="V5135" t="s">
        <v>6944</v>
      </c>
      <c r="W5135">
        <v>0</v>
      </c>
      <c r="X5135">
        <v>5120</v>
      </c>
      <c r="Y5135">
        <v>22</v>
      </c>
      <c r="Z5135">
        <v>333</v>
      </c>
      <c r="AA5135" s="2">
        <f t="shared" si="1387"/>
        <v>6.6066066066066062E-2</v>
      </c>
      <c r="AB5135">
        <v>0</v>
      </c>
      <c r="AC5135">
        <v>0</v>
      </c>
      <c r="AF5135">
        <v>0</v>
      </c>
      <c r="AG5135">
        <v>0</v>
      </c>
      <c r="AH5135">
        <v>0</v>
      </c>
      <c r="AI5135">
        <v>1</v>
      </c>
      <c r="AJ5135">
        <v>0</v>
      </c>
      <c r="AK5135" t="s">
        <v>6745</v>
      </c>
      <c r="AL5135">
        <f t="shared" si="1388"/>
        <v>1</v>
      </c>
      <c r="AM5135">
        <v>1</v>
      </c>
      <c r="AN5135">
        <v>1</v>
      </c>
      <c r="AO5135">
        <v>2</v>
      </c>
      <c r="AP5135" s="11" t="s">
        <v>9214</v>
      </c>
      <c r="AQ5135">
        <v>2</v>
      </c>
      <c r="AR5135">
        <f t="shared" si="1389"/>
        <v>2</v>
      </c>
      <c r="AS5135">
        <f t="shared" si="1390"/>
        <v>8</v>
      </c>
    </row>
    <row r="5136" spans="1:45">
      <c r="A5136">
        <v>403</v>
      </c>
      <c r="B5136">
        <v>5135</v>
      </c>
      <c r="C5136" t="s">
        <v>6930</v>
      </c>
      <c r="D5136">
        <v>20211016</v>
      </c>
      <c r="E5136" t="s">
        <v>6939</v>
      </c>
      <c r="F5136" t="s">
        <v>6940</v>
      </c>
      <c r="G5136" t="s">
        <v>6938</v>
      </c>
      <c r="H5136" t="s">
        <v>6938</v>
      </c>
      <c r="I5136">
        <v>1</v>
      </c>
      <c r="J5136">
        <v>13</v>
      </c>
      <c r="K5136">
        <v>0</v>
      </c>
      <c r="L5136" t="s">
        <v>295</v>
      </c>
      <c r="M5136" t="s">
        <v>89</v>
      </c>
      <c r="N5136">
        <v>20211015</v>
      </c>
      <c r="O5136">
        <v>24.23</v>
      </c>
      <c r="P5136">
        <v>21.97</v>
      </c>
      <c r="Q5136" t="s">
        <v>6745</v>
      </c>
      <c r="R5136" t="s">
        <v>6943</v>
      </c>
      <c r="S5136" t="s">
        <v>6941</v>
      </c>
      <c r="V5136" t="s">
        <v>6944</v>
      </c>
      <c r="W5136">
        <v>0</v>
      </c>
      <c r="X5136">
        <v>5120</v>
      </c>
      <c r="Y5136">
        <v>22</v>
      </c>
      <c r="Z5136">
        <v>333</v>
      </c>
      <c r="AA5136" s="2">
        <f t="shared" si="1387"/>
        <v>6.6066066066066062E-2</v>
      </c>
      <c r="AB5136">
        <v>0</v>
      </c>
      <c r="AC5136">
        <v>0</v>
      </c>
      <c r="AF5136">
        <v>0</v>
      </c>
      <c r="AG5136">
        <v>0</v>
      </c>
      <c r="AH5136">
        <v>0</v>
      </c>
      <c r="AI5136">
        <v>1</v>
      </c>
      <c r="AJ5136">
        <v>0</v>
      </c>
      <c r="AK5136" t="s">
        <v>6745</v>
      </c>
      <c r="AL5136">
        <f t="shared" si="1388"/>
        <v>1</v>
      </c>
      <c r="AM5136">
        <v>1</v>
      </c>
      <c r="AN5136">
        <v>1</v>
      </c>
      <c r="AO5136">
        <v>2</v>
      </c>
      <c r="AP5136" s="11" t="s">
        <v>9214</v>
      </c>
      <c r="AQ5136">
        <v>2</v>
      </c>
      <c r="AR5136">
        <f t="shared" si="1389"/>
        <v>2</v>
      </c>
      <c r="AS5136">
        <f t="shared" si="1390"/>
        <v>8</v>
      </c>
    </row>
    <row r="5137" spans="1:45">
      <c r="A5137">
        <v>403</v>
      </c>
      <c r="B5137">
        <v>5136</v>
      </c>
      <c r="C5137" t="s">
        <v>6932</v>
      </c>
      <c r="D5137">
        <v>20211016</v>
      </c>
      <c r="E5137" t="s">
        <v>6939</v>
      </c>
      <c r="F5137" t="s">
        <v>6940</v>
      </c>
      <c r="G5137" t="s">
        <v>6938</v>
      </c>
      <c r="H5137" t="s">
        <v>6937</v>
      </c>
      <c r="I5137">
        <v>1</v>
      </c>
      <c r="J5137">
        <v>13</v>
      </c>
      <c r="K5137">
        <v>0</v>
      </c>
      <c r="L5137" t="s">
        <v>295</v>
      </c>
      <c r="M5137">
        <v>20211013</v>
      </c>
      <c r="N5137">
        <v>20211015</v>
      </c>
      <c r="O5137">
        <v>13.29</v>
      </c>
      <c r="P5137">
        <v>13.9</v>
      </c>
      <c r="Q5137" t="s">
        <v>6745</v>
      </c>
      <c r="R5137" t="s">
        <v>6943</v>
      </c>
      <c r="S5137" t="s">
        <v>6941</v>
      </c>
      <c r="V5137" t="s">
        <v>6944</v>
      </c>
      <c r="W5137">
        <v>0</v>
      </c>
      <c r="X5137">
        <v>5120</v>
      </c>
      <c r="Y5137">
        <v>22</v>
      </c>
      <c r="Z5137">
        <v>333</v>
      </c>
      <c r="AA5137" s="2">
        <f t="shared" si="1387"/>
        <v>6.6066066066066062E-2</v>
      </c>
      <c r="AB5137">
        <v>0</v>
      </c>
      <c r="AC5137">
        <v>0</v>
      </c>
      <c r="AF5137">
        <v>0</v>
      </c>
      <c r="AG5137">
        <v>0</v>
      </c>
      <c r="AH5137">
        <v>0</v>
      </c>
      <c r="AI5137">
        <v>1</v>
      </c>
      <c r="AJ5137">
        <v>0</v>
      </c>
      <c r="AK5137" t="s">
        <v>6745</v>
      </c>
      <c r="AL5137">
        <f t="shared" si="1388"/>
        <v>1</v>
      </c>
      <c r="AM5137">
        <v>1</v>
      </c>
      <c r="AN5137">
        <v>1</v>
      </c>
      <c r="AO5137">
        <v>2</v>
      </c>
      <c r="AP5137" s="11" t="s">
        <v>9214</v>
      </c>
      <c r="AQ5137">
        <v>2</v>
      </c>
      <c r="AR5137">
        <f t="shared" si="1389"/>
        <v>2</v>
      </c>
      <c r="AS5137">
        <f t="shared" si="1390"/>
        <v>8</v>
      </c>
    </row>
    <row r="5138" spans="1:45">
      <c r="A5138">
        <v>403</v>
      </c>
      <c r="B5138">
        <v>5137</v>
      </c>
      <c r="C5138" t="s">
        <v>6931</v>
      </c>
      <c r="D5138">
        <v>20211016</v>
      </c>
      <c r="E5138" t="s">
        <v>6939</v>
      </c>
      <c r="F5138" t="s">
        <v>6940</v>
      </c>
      <c r="G5138" t="s">
        <v>6938</v>
      </c>
      <c r="H5138" t="s">
        <v>6938</v>
      </c>
      <c r="I5138">
        <v>1</v>
      </c>
      <c r="J5138">
        <v>14</v>
      </c>
      <c r="K5138">
        <v>0</v>
      </c>
      <c r="L5138" t="s">
        <v>295</v>
      </c>
      <c r="M5138">
        <v>20211015</v>
      </c>
      <c r="N5138">
        <v>20211016</v>
      </c>
      <c r="O5138">
        <v>15.83</v>
      </c>
      <c r="P5138">
        <v>13.7</v>
      </c>
      <c r="Q5138">
        <v>17.77</v>
      </c>
      <c r="R5138" t="s">
        <v>6943</v>
      </c>
      <c r="V5138" t="s">
        <v>6863</v>
      </c>
      <c r="W5138">
        <v>0</v>
      </c>
      <c r="X5138">
        <v>5120</v>
      </c>
      <c r="Y5138">
        <v>22</v>
      </c>
      <c r="Z5138">
        <v>333</v>
      </c>
      <c r="AA5138" s="2">
        <f t="shared" si="1387"/>
        <v>6.6066066066066062E-2</v>
      </c>
      <c r="AB5138">
        <v>0</v>
      </c>
      <c r="AC5138">
        <v>0</v>
      </c>
      <c r="AF5138">
        <v>0</v>
      </c>
      <c r="AG5138">
        <v>0</v>
      </c>
      <c r="AH5138">
        <v>0</v>
      </c>
      <c r="AI5138">
        <v>1</v>
      </c>
      <c r="AJ5138">
        <v>0</v>
      </c>
      <c r="AK5138" t="s">
        <v>6745</v>
      </c>
      <c r="AL5138">
        <f t="shared" si="1388"/>
        <v>1</v>
      </c>
      <c r="AM5138">
        <v>1</v>
      </c>
      <c r="AN5138">
        <v>1</v>
      </c>
      <c r="AO5138">
        <v>2</v>
      </c>
      <c r="AP5138" s="11" t="s">
        <v>9214</v>
      </c>
      <c r="AQ5138">
        <v>2</v>
      </c>
      <c r="AR5138">
        <f t="shared" si="1389"/>
        <v>2</v>
      </c>
      <c r="AS5138">
        <f t="shared" si="1390"/>
        <v>8</v>
      </c>
    </row>
    <row r="5139" spans="1:45">
      <c r="A5139">
        <v>403</v>
      </c>
      <c r="B5139">
        <v>5138</v>
      </c>
      <c r="C5139" t="s">
        <v>6933</v>
      </c>
      <c r="D5139">
        <v>20211016</v>
      </c>
      <c r="E5139" t="s">
        <v>6939</v>
      </c>
      <c r="F5139" t="s">
        <v>6940</v>
      </c>
      <c r="G5139" t="s">
        <v>6938</v>
      </c>
      <c r="H5139" t="s">
        <v>6938</v>
      </c>
      <c r="I5139">
        <v>1</v>
      </c>
      <c r="J5139">
        <v>13</v>
      </c>
      <c r="K5139">
        <v>0</v>
      </c>
      <c r="L5139" t="s">
        <v>295</v>
      </c>
      <c r="M5139">
        <v>20211013</v>
      </c>
      <c r="N5139">
        <v>20211016</v>
      </c>
      <c r="O5139">
        <v>21.06</v>
      </c>
      <c r="P5139">
        <v>18.93</v>
      </c>
      <c r="Q5139" t="s">
        <v>6745</v>
      </c>
      <c r="R5139" t="s">
        <v>6943</v>
      </c>
      <c r="S5139" t="s">
        <v>6941</v>
      </c>
      <c r="V5139" t="s">
        <v>6944</v>
      </c>
      <c r="W5139">
        <v>0</v>
      </c>
      <c r="X5139">
        <v>5120</v>
      </c>
      <c r="Y5139">
        <v>22</v>
      </c>
      <c r="Z5139">
        <v>333</v>
      </c>
      <c r="AA5139" s="2">
        <f t="shared" si="1387"/>
        <v>6.6066066066066062E-2</v>
      </c>
      <c r="AB5139">
        <v>0</v>
      </c>
      <c r="AC5139">
        <v>0</v>
      </c>
      <c r="AF5139">
        <v>0</v>
      </c>
      <c r="AG5139">
        <v>0</v>
      </c>
      <c r="AH5139">
        <v>0</v>
      </c>
      <c r="AI5139">
        <v>1</v>
      </c>
      <c r="AJ5139">
        <v>0</v>
      </c>
      <c r="AK5139" t="s">
        <v>6745</v>
      </c>
      <c r="AL5139">
        <f t="shared" si="1388"/>
        <v>1</v>
      </c>
      <c r="AM5139">
        <v>1</v>
      </c>
      <c r="AN5139">
        <v>1</v>
      </c>
      <c r="AO5139">
        <v>2</v>
      </c>
      <c r="AP5139" s="11" t="s">
        <v>9214</v>
      </c>
      <c r="AQ5139">
        <v>2</v>
      </c>
      <c r="AR5139">
        <f t="shared" si="1389"/>
        <v>2</v>
      </c>
      <c r="AS5139">
        <f t="shared" si="1390"/>
        <v>8</v>
      </c>
    </row>
    <row r="5140" spans="1:45">
      <c r="A5140">
        <v>403</v>
      </c>
      <c r="B5140">
        <v>5139</v>
      </c>
      <c r="C5140" t="s">
        <v>6934</v>
      </c>
      <c r="D5140">
        <v>20211016</v>
      </c>
      <c r="E5140" t="s">
        <v>6939</v>
      </c>
      <c r="F5140" t="s">
        <v>6940</v>
      </c>
      <c r="G5140" t="s">
        <v>6938</v>
      </c>
      <c r="H5140" t="s">
        <v>6938</v>
      </c>
      <c r="I5140">
        <v>2</v>
      </c>
      <c r="J5140">
        <v>12</v>
      </c>
      <c r="K5140">
        <v>0</v>
      </c>
      <c r="L5140" t="s">
        <v>295</v>
      </c>
      <c r="M5140">
        <v>20211016</v>
      </c>
      <c r="N5140">
        <v>20211016</v>
      </c>
      <c r="O5140">
        <v>19.75</v>
      </c>
      <c r="P5140">
        <v>18.32</v>
      </c>
      <c r="Q5140" t="s">
        <v>6745</v>
      </c>
      <c r="R5140" t="s">
        <v>6943</v>
      </c>
      <c r="V5140" t="s">
        <v>6863</v>
      </c>
      <c r="W5140">
        <v>0</v>
      </c>
      <c r="X5140">
        <v>5120</v>
      </c>
      <c r="Y5140">
        <v>22</v>
      </c>
      <c r="Z5140">
        <v>333</v>
      </c>
      <c r="AA5140" s="2">
        <f t="shared" si="1387"/>
        <v>6.6066066066066062E-2</v>
      </c>
      <c r="AB5140">
        <v>0</v>
      </c>
      <c r="AC5140">
        <v>0</v>
      </c>
      <c r="AF5140">
        <v>0</v>
      </c>
      <c r="AG5140">
        <v>0</v>
      </c>
      <c r="AH5140">
        <v>0</v>
      </c>
      <c r="AI5140">
        <v>1</v>
      </c>
      <c r="AJ5140">
        <v>0</v>
      </c>
      <c r="AK5140" t="s">
        <v>6745</v>
      </c>
      <c r="AL5140">
        <f t="shared" si="1388"/>
        <v>1</v>
      </c>
      <c r="AM5140">
        <v>1</v>
      </c>
      <c r="AN5140">
        <v>1</v>
      </c>
      <c r="AO5140">
        <v>2</v>
      </c>
      <c r="AP5140" s="11" t="s">
        <v>9214</v>
      </c>
      <c r="AQ5140">
        <v>2</v>
      </c>
      <c r="AR5140">
        <f t="shared" si="1389"/>
        <v>2</v>
      </c>
      <c r="AS5140">
        <f t="shared" si="1390"/>
        <v>8</v>
      </c>
    </row>
    <row r="5141" spans="1:45">
      <c r="A5141">
        <v>403</v>
      </c>
      <c r="B5141">
        <v>5140</v>
      </c>
      <c r="C5141" t="s">
        <v>6935</v>
      </c>
      <c r="D5141">
        <v>20211016</v>
      </c>
      <c r="E5141" t="s">
        <v>6939</v>
      </c>
      <c r="F5141" t="s">
        <v>6940</v>
      </c>
      <c r="G5141" t="s">
        <v>6938</v>
      </c>
      <c r="H5141" t="s">
        <v>6938</v>
      </c>
      <c r="I5141">
        <v>1</v>
      </c>
      <c r="J5141">
        <v>14</v>
      </c>
      <c r="K5141">
        <v>0</v>
      </c>
      <c r="L5141" t="s">
        <v>295</v>
      </c>
      <c r="M5141">
        <v>20211015</v>
      </c>
      <c r="N5141">
        <v>20211016</v>
      </c>
      <c r="O5141">
        <v>23.44</v>
      </c>
      <c r="P5141">
        <v>21.88</v>
      </c>
      <c r="Q5141">
        <v>25.24</v>
      </c>
      <c r="R5141" t="s">
        <v>6943</v>
      </c>
      <c r="S5141" t="s">
        <v>6941</v>
      </c>
      <c r="V5141" t="s">
        <v>6944</v>
      </c>
      <c r="W5141">
        <v>0</v>
      </c>
      <c r="X5141">
        <v>5120</v>
      </c>
      <c r="Y5141">
        <v>22</v>
      </c>
      <c r="Z5141">
        <v>333</v>
      </c>
      <c r="AA5141" s="2">
        <f t="shared" si="1387"/>
        <v>6.6066066066066062E-2</v>
      </c>
      <c r="AB5141">
        <v>0</v>
      </c>
      <c r="AC5141">
        <v>0</v>
      </c>
      <c r="AF5141">
        <v>0</v>
      </c>
      <c r="AG5141">
        <v>0</v>
      </c>
      <c r="AH5141">
        <v>0</v>
      </c>
      <c r="AI5141">
        <v>1</v>
      </c>
      <c r="AJ5141">
        <v>0</v>
      </c>
      <c r="AK5141" t="s">
        <v>6745</v>
      </c>
      <c r="AL5141">
        <f t="shared" si="1388"/>
        <v>1</v>
      </c>
      <c r="AM5141">
        <v>1</v>
      </c>
      <c r="AN5141">
        <v>1</v>
      </c>
      <c r="AO5141">
        <v>2</v>
      </c>
      <c r="AP5141" s="11" t="s">
        <v>9214</v>
      </c>
      <c r="AQ5141">
        <v>2</v>
      </c>
      <c r="AR5141">
        <f t="shared" si="1389"/>
        <v>2</v>
      </c>
      <c r="AS5141">
        <f t="shared" si="1390"/>
        <v>8</v>
      </c>
    </row>
    <row r="5142" spans="1:45">
      <c r="A5142">
        <v>403</v>
      </c>
      <c r="B5142">
        <v>5141</v>
      </c>
      <c r="C5142" t="s">
        <v>6936</v>
      </c>
      <c r="D5142">
        <v>20211016</v>
      </c>
      <c r="E5142" t="s">
        <v>6939</v>
      </c>
      <c r="F5142" t="s">
        <v>6940</v>
      </c>
      <c r="G5142" t="s">
        <v>6938</v>
      </c>
      <c r="H5142" t="s">
        <v>6938</v>
      </c>
      <c r="I5142">
        <v>1</v>
      </c>
      <c r="J5142">
        <v>12</v>
      </c>
      <c r="K5142">
        <v>0</v>
      </c>
      <c r="L5142" t="s">
        <v>295</v>
      </c>
      <c r="M5142" t="s">
        <v>89</v>
      </c>
      <c r="N5142">
        <v>20211016</v>
      </c>
      <c r="O5142">
        <v>32.18</v>
      </c>
      <c r="P5142">
        <v>29.56</v>
      </c>
      <c r="Q5142">
        <v>30.87</v>
      </c>
      <c r="R5142" t="s">
        <v>6943</v>
      </c>
      <c r="V5142" t="s">
        <v>6863</v>
      </c>
      <c r="W5142">
        <v>0</v>
      </c>
      <c r="X5142">
        <v>5120</v>
      </c>
      <c r="Y5142">
        <v>22</v>
      </c>
      <c r="Z5142">
        <v>333</v>
      </c>
      <c r="AA5142" s="2">
        <f t="shared" si="1387"/>
        <v>6.6066066066066062E-2</v>
      </c>
      <c r="AB5142">
        <v>0</v>
      </c>
      <c r="AC5142">
        <v>0</v>
      </c>
      <c r="AF5142">
        <v>0</v>
      </c>
      <c r="AG5142">
        <v>0</v>
      </c>
      <c r="AH5142">
        <v>0</v>
      </c>
      <c r="AI5142">
        <v>1</v>
      </c>
      <c r="AJ5142">
        <v>0</v>
      </c>
      <c r="AK5142" t="s">
        <v>6745</v>
      </c>
      <c r="AL5142">
        <f t="shared" si="1388"/>
        <v>1</v>
      </c>
      <c r="AM5142">
        <v>1</v>
      </c>
      <c r="AN5142">
        <v>1</v>
      </c>
      <c r="AO5142">
        <v>2</v>
      </c>
      <c r="AP5142" s="11" t="s">
        <v>9214</v>
      </c>
      <c r="AQ5142">
        <v>2</v>
      </c>
      <c r="AR5142">
        <f t="shared" si="1389"/>
        <v>2</v>
      </c>
      <c r="AS5142">
        <f t="shared" si="1390"/>
        <v>8</v>
      </c>
    </row>
    <row r="5143" spans="1:45">
      <c r="A5143">
        <v>404</v>
      </c>
      <c r="B5143">
        <v>5142</v>
      </c>
      <c r="C5143" t="s">
        <v>6945</v>
      </c>
      <c r="D5143">
        <v>20211018</v>
      </c>
      <c r="E5143" t="s">
        <v>6956</v>
      </c>
      <c r="F5143" t="s">
        <v>6957</v>
      </c>
      <c r="G5143" t="s">
        <v>6958</v>
      </c>
      <c r="H5143" t="s">
        <v>6958</v>
      </c>
      <c r="I5143">
        <v>3</v>
      </c>
      <c r="J5143">
        <v>24</v>
      </c>
      <c r="K5143">
        <v>7</v>
      </c>
      <c r="L5143" t="s">
        <v>6961</v>
      </c>
      <c r="M5143">
        <v>20211013</v>
      </c>
      <c r="N5143">
        <v>20211016</v>
      </c>
      <c r="O5143">
        <v>14.61</v>
      </c>
      <c r="P5143">
        <v>14.68</v>
      </c>
      <c r="Q5143" t="s">
        <v>6745</v>
      </c>
      <c r="R5143" t="s">
        <v>6962</v>
      </c>
      <c r="S5143" t="s">
        <v>6813</v>
      </c>
      <c r="V5143" t="s">
        <v>6963</v>
      </c>
      <c r="W5143">
        <v>1</v>
      </c>
      <c r="X5143">
        <v>5142</v>
      </c>
      <c r="Y5143">
        <v>11</v>
      </c>
      <c r="Z5143">
        <v>27</v>
      </c>
      <c r="AA5143" s="2">
        <f t="shared" si="1387"/>
        <v>0.40740740740740738</v>
      </c>
      <c r="AB5143">
        <v>0</v>
      </c>
      <c r="AC5143">
        <v>0</v>
      </c>
      <c r="AF5143">
        <v>0</v>
      </c>
      <c r="AG5143">
        <v>0</v>
      </c>
      <c r="AH5143">
        <v>0</v>
      </c>
      <c r="AI5143">
        <v>1</v>
      </c>
      <c r="AJ5143">
        <v>0</v>
      </c>
      <c r="AK5143" t="s">
        <v>6745</v>
      </c>
      <c r="AL5143">
        <f t="shared" si="1381"/>
        <v>1</v>
      </c>
      <c r="AM5143">
        <v>0</v>
      </c>
      <c r="AN5143">
        <v>1</v>
      </c>
      <c r="AO5143">
        <v>2</v>
      </c>
      <c r="AP5143" s="11" t="s">
        <v>9214</v>
      </c>
      <c r="AQ5143">
        <v>1</v>
      </c>
      <c r="AR5143">
        <f t="shared" si="1372"/>
        <v>2</v>
      </c>
      <c r="AS5143">
        <f t="shared" si="1386"/>
        <v>6</v>
      </c>
    </row>
    <row r="5144" spans="1:45">
      <c r="A5144">
        <v>404</v>
      </c>
      <c r="B5144">
        <v>5143</v>
      </c>
      <c r="C5144" t="s">
        <v>6946</v>
      </c>
      <c r="D5144">
        <v>20211018</v>
      </c>
      <c r="E5144" t="s">
        <v>6956</v>
      </c>
      <c r="F5144" t="s">
        <v>6957</v>
      </c>
      <c r="G5144" t="s">
        <v>6958</v>
      </c>
      <c r="H5144" t="s">
        <v>6958</v>
      </c>
      <c r="I5144">
        <v>3</v>
      </c>
      <c r="J5144">
        <v>32</v>
      </c>
      <c r="K5144">
        <v>7</v>
      </c>
      <c r="L5144" t="s">
        <v>6961</v>
      </c>
      <c r="M5144">
        <v>20211016</v>
      </c>
      <c r="N5144">
        <v>20211016</v>
      </c>
      <c r="O5144">
        <v>28.85</v>
      </c>
      <c r="P5144">
        <v>28.27</v>
      </c>
      <c r="Q5144" t="s">
        <v>6745</v>
      </c>
      <c r="R5144" t="s">
        <v>6962</v>
      </c>
      <c r="V5144" t="s">
        <v>6963</v>
      </c>
      <c r="W5144">
        <v>0</v>
      </c>
      <c r="X5144">
        <v>5142</v>
      </c>
      <c r="Y5144">
        <v>11</v>
      </c>
      <c r="Z5144">
        <v>27</v>
      </c>
      <c r="AA5144" s="2">
        <f t="shared" ref="AA5144:AA5154" si="1391">Y5144/Z5144</f>
        <v>0.40740740740740738</v>
      </c>
      <c r="AB5144">
        <v>0</v>
      </c>
      <c r="AC5144">
        <v>0</v>
      </c>
      <c r="AF5144">
        <v>0</v>
      </c>
      <c r="AG5144">
        <v>0</v>
      </c>
      <c r="AH5144">
        <v>0</v>
      </c>
      <c r="AI5144">
        <v>1</v>
      </c>
      <c r="AJ5144">
        <v>0</v>
      </c>
      <c r="AK5144" t="s">
        <v>6745</v>
      </c>
      <c r="AL5144">
        <f t="shared" ref="AL5144:AL5153" si="1392">SUM(AF5144:AK5144)</f>
        <v>1</v>
      </c>
      <c r="AM5144">
        <v>0</v>
      </c>
      <c r="AN5144">
        <v>1</v>
      </c>
      <c r="AO5144">
        <v>2</v>
      </c>
      <c r="AP5144" s="11" t="s">
        <v>9214</v>
      </c>
      <c r="AQ5144">
        <v>1</v>
      </c>
      <c r="AR5144">
        <f t="shared" ref="AR5144:AR5153" si="1393">IF(AL5144&lt;4,2,IF(AL5144=4,1,IF(AL5144=5,0,)))</f>
        <v>2</v>
      </c>
      <c r="AS5144">
        <f t="shared" ref="AS5144:AS5153" si="1394">SUM(AM5144:AR5144)</f>
        <v>6</v>
      </c>
    </row>
    <row r="5145" spans="1:45">
      <c r="A5145">
        <v>404</v>
      </c>
      <c r="B5145">
        <v>5144</v>
      </c>
      <c r="C5145" t="s">
        <v>6947</v>
      </c>
      <c r="D5145">
        <v>20211018</v>
      </c>
      <c r="E5145" t="s">
        <v>6956</v>
      </c>
      <c r="F5145" t="s">
        <v>6957</v>
      </c>
      <c r="G5145" t="s">
        <v>6958</v>
      </c>
      <c r="H5145" t="s">
        <v>6958</v>
      </c>
      <c r="I5145">
        <v>3</v>
      </c>
      <c r="J5145">
        <v>26</v>
      </c>
      <c r="K5145">
        <v>7</v>
      </c>
      <c r="L5145" t="s">
        <v>6961</v>
      </c>
      <c r="M5145">
        <v>20211013</v>
      </c>
      <c r="N5145">
        <v>20211016</v>
      </c>
      <c r="O5145">
        <v>13.28</v>
      </c>
      <c r="P5145">
        <v>12.37</v>
      </c>
      <c r="Q5145" t="s">
        <v>6745</v>
      </c>
      <c r="R5145" t="s">
        <v>6962</v>
      </c>
      <c r="V5145" t="s">
        <v>6963</v>
      </c>
      <c r="W5145">
        <v>0</v>
      </c>
      <c r="X5145">
        <v>5142</v>
      </c>
      <c r="Y5145">
        <v>11</v>
      </c>
      <c r="Z5145">
        <v>27</v>
      </c>
      <c r="AA5145" s="2">
        <f t="shared" si="1391"/>
        <v>0.40740740740740738</v>
      </c>
      <c r="AB5145">
        <v>0</v>
      </c>
      <c r="AC5145">
        <v>0</v>
      </c>
      <c r="AF5145">
        <v>0</v>
      </c>
      <c r="AG5145">
        <v>0</v>
      </c>
      <c r="AH5145">
        <v>0</v>
      </c>
      <c r="AI5145">
        <v>1</v>
      </c>
      <c r="AJ5145">
        <v>0</v>
      </c>
      <c r="AK5145" t="s">
        <v>6745</v>
      </c>
      <c r="AL5145">
        <f t="shared" si="1392"/>
        <v>1</v>
      </c>
      <c r="AM5145">
        <v>0</v>
      </c>
      <c r="AN5145">
        <v>1</v>
      </c>
      <c r="AO5145">
        <v>2</v>
      </c>
      <c r="AP5145" s="11" t="s">
        <v>9214</v>
      </c>
      <c r="AQ5145">
        <v>1</v>
      </c>
      <c r="AR5145">
        <f t="shared" si="1393"/>
        <v>2</v>
      </c>
      <c r="AS5145">
        <f t="shared" si="1394"/>
        <v>6</v>
      </c>
    </row>
    <row r="5146" spans="1:45">
      <c r="A5146">
        <v>404</v>
      </c>
      <c r="B5146">
        <v>5145</v>
      </c>
      <c r="C5146" t="s">
        <v>6948</v>
      </c>
      <c r="D5146">
        <v>20211018</v>
      </c>
      <c r="E5146" t="s">
        <v>6956</v>
      </c>
      <c r="F5146" t="s">
        <v>6957</v>
      </c>
      <c r="G5146" t="s">
        <v>6958</v>
      </c>
      <c r="H5146" t="s">
        <v>6958</v>
      </c>
      <c r="I5146">
        <v>1</v>
      </c>
      <c r="J5146">
        <v>37</v>
      </c>
      <c r="K5146">
        <v>7</v>
      </c>
      <c r="L5146" t="s">
        <v>6961</v>
      </c>
      <c r="M5146" t="s">
        <v>89</v>
      </c>
      <c r="N5146">
        <v>20211016</v>
      </c>
      <c r="O5146">
        <v>31.14</v>
      </c>
      <c r="P5146">
        <v>29.77</v>
      </c>
      <c r="Q5146" t="s">
        <v>6745</v>
      </c>
      <c r="R5146" t="s">
        <v>6962</v>
      </c>
      <c r="U5146" t="s">
        <v>6959</v>
      </c>
      <c r="V5146" t="s">
        <v>6963</v>
      </c>
      <c r="W5146">
        <v>0</v>
      </c>
      <c r="X5146">
        <v>5142</v>
      </c>
      <c r="Y5146">
        <v>11</v>
      </c>
      <c r="Z5146">
        <v>27</v>
      </c>
      <c r="AA5146" s="2">
        <f t="shared" si="1391"/>
        <v>0.40740740740740738</v>
      </c>
      <c r="AB5146">
        <v>0</v>
      </c>
      <c r="AC5146">
        <v>0</v>
      </c>
      <c r="AF5146">
        <v>0</v>
      </c>
      <c r="AG5146">
        <v>0</v>
      </c>
      <c r="AH5146">
        <v>0</v>
      </c>
      <c r="AI5146">
        <v>1</v>
      </c>
      <c r="AJ5146">
        <v>0</v>
      </c>
      <c r="AK5146" t="s">
        <v>6745</v>
      </c>
      <c r="AL5146">
        <f t="shared" si="1392"/>
        <v>1</v>
      </c>
      <c r="AM5146">
        <v>0</v>
      </c>
      <c r="AN5146">
        <v>1</v>
      </c>
      <c r="AO5146">
        <v>2</v>
      </c>
      <c r="AP5146" s="11" t="s">
        <v>9214</v>
      </c>
      <c r="AQ5146">
        <v>1</v>
      </c>
      <c r="AR5146">
        <f t="shared" si="1393"/>
        <v>2</v>
      </c>
      <c r="AS5146">
        <f t="shared" si="1394"/>
        <v>6</v>
      </c>
    </row>
    <row r="5147" spans="1:45">
      <c r="A5147">
        <v>404</v>
      </c>
      <c r="B5147">
        <v>5146</v>
      </c>
      <c r="C5147" t="s">
        <v>6949</v>
      </c>
      <c r="D5147">
        <v>20211018</v>
      </c>
      <c r="E5147" t="s">
        <v>6956</v>
      </c>
      <c r="F5147" t="s">
        <v>6957</v>
      </c>
      <c r="G5147" t="s">
        <v>6958</v>
      </c>
      <c r="H5147" t="s">
        <v>6958</v>
      </c>
      <c r="I5147">
        <v>3</v>
      </c>
      <c r="J5147">
        <v>29</v>
      </c>
      <c r="K5147">
        <v>7</v>
      </c>
      <c r="L5147" t="s">
        <v>6961</v>
      </c>
      <c r="M5147">
        <v>20211015</v>
      </c>
      <c r="N5147">
        <v>20211016</v>
      </c>
      <c r="O5147">
        <v>24.34</v>
      </c>
      <c r="P5147">
        <v>23.64</v>
      </c>
      <c r="Q5147" t="s">
        <v>6745</v>
      </c>
      <c r="R5147" t="s">
        <v>6962</v>
      </c>
      <c r="V5147" t="s">
        <v>6963</v>
      </c>
      <c r="W5147">
        <v>0</v>
      </c>
      <c r="X5147">
        <v>5142</v>
      </c>
      <c r="Y5147">
        <v>11</v>
      </c>
      <c r="Z5147">
        <v>27</v>
      </c>
      <c r="AA5147" s="2">
        <f t="shared" si="1391"/>
        <v>0.40740740740740738</v>
      </c>
      <c r="AB5147">
        <v>0</v>
      </c>
      <c r="AC5147">
        <v>0</v>
      </c>
      <c r="AF5147">
        <v>0</v>
      </c>
      <c r="AG5147">
        <v>0</v>
      </c>
      <c r="AH5147">
        <v>0</v>
      </c>
      <c r="AI5147">
        <v>1</v>
      </c>
      <c r="AJ5147">
        <v>0</v>
      </c>
      <c r="AK5147" t="s">
        <v>6745</v>
      </c>
      <c r="AL5147">
        <f t="shared" si="1392"/>
        <v>1</v>
      </c>
      <c r="AM5147">
        <v>0</v>
      </c>
      <c r="AN5147">
        <v>1</v>
      </c>
      <c r="AO5147">
        <v>2</v>
      </c>
      <c r="AP5147" s="11" t="s">
        <v>9214</v>
      </c>
      <c r="AQ5147">
        <v>1</v>
      </c>
      <c r="AR5147">
        <f t="shared" si="1393"/>
        <v>2</v>
      </c>
      <c r="AS5147">
        <f t="shared" si="1394"/>
        <v>6</v>
      </c>
    </row>
    <row r="5148" spans="1:45">
      <c r="A5148">
        <v>404</v>
      </c>
      <c r="B5148">
        <v>5147</v>
      </c>
      <c r="C5148" t="s">
        <v>6950</v>
      </c>
      <c r="D5148">
        <v>20211018</v>
      </c>
      <c r="E5148" t="s">
        <v>6956</v>
      </c>
      <c r="F5148" t="s">
        <v>6957</v>
      </c>
      <c r="G5148" t="s">
        <v>6958</v>
      </c>
      <c r="H5148" t="s">
        <v>6958</v>
      </c>
      <c r="I5148">
        <v>3</v>
      </c>
      <c r="J5148">
        <v>38</v>
      </c>
      <c r="K5148">
        <v>7</v>
      </c>
      <c r="L5148" t="s">
        <v>6961</v>
      </c>
      <c r="M5148" t="s">
        <v>89</v>
      </c>
      <c r="N5148">
        <v>20211016</v>
      </c>
      <c r="O5148">
        <v>29.06</v>
      </c>
      <c r="P5148">
        <v>28.22</v>
      </c>
      <c r="Q5148" t="s">
        <v>6745</v>
      </c>
      <c r="R5148" t="s">
        <v>6962</v>
      </c>
      <c r="V5148" t="s">
        <v>6963</v>
      </c>
      <c r="W5148">
        <v>0</v>
      </c>
      <c r="X5148">
        <v>5142</v>
      </c>
      <c r="Y5148">
        <v>11</v>
      </c>
      <c r="Z5148">
        <v>27</v>
      </c>
      <c r="AA5148" s="2">
        <f t="shared" si="1391"/>
        <v>0.40740740740740738</v>
      </c>
      <c r="AB5148">
        <v>0</v>
      </c>
      <c r="AC5148">
        <v>0</v>
      </c>
      <c r="AF5148">
        <v>0</v>
      </c>
      <c r="AG5148">
        <v>0</v>
      </c>
      <c r="AH5148">
        <v>0</v>
      </c>
      <c r="AI5148">
        <v>1</v>
      </c>
      <c r="AJ5148">
        <v>0</v>
      </c>
      <c r="AK5148" t="s">
        <v>6745</v>
      </c>
      <c r="AL5148">
        <f t="shared" si="1392"/>
        <v>1</v>
      </c>
      <c r="AM5148">
        <v>0</v>
      </c>
      <c r="AN5148">
        <v>1</v>
      </c>
      <c r="AO5148">
        <v>2</v>
      </c>
      <c r="AP5148" s="11" t="s">
        <v>9214</v>
      </c>
      <c r="AQ5148">
        <v>1</v>
      </c>
      <c r="AR5148">
        <f t="shared" si="1393"/>
        <v>2</v>
      </c>
      <c r="AS5148">
        <f t="shared" si="1394"/>
        <v>6</v>
      </c>
    </row>
    <row r="5149" spans="1:45">
      <c r="A5149">
        <v>404</v>
      </c>
      <c r="B5149">
        <v>5148</v>
      </c>
      <c r="C5149" t="s">
        <v>6951</v>
      </c>
      <c r="D5149">
        <v>20211018</v>
      </c>
      <c r="E5149" t="s">
        <v>6956</v>
      </c>
      <c r="F5149" t="s">
        <v>6957</v>
      </c>
      <c r="G5149" t="s">
        <v>6958</v>
      </c>
      <c r="H5149" t="s">
        <v>6958</v>
      </c>
      <c r="I5149">
        <v>3</v>
      </c>
      <c r="J5149">
        <v>31</v>
      </c>
      <c r="K5149">
        <v>7</v>
      </c>
      <c r="L5149" t="s">
        <v>6961</v>
      </c>
      <c r="M5149" t="s">
        <v>89</v>
      </c>
      <c r="N5149">
        <v>20211016</v>
      </c>
      <c r="O5149">
        <v>29.73</v>
      </c>
      <c r="P5149">
        <v>28.76</v>
      </c>
      <c r="Q5149" t="s">
        <v>6745</v>
      </c>
      <c r="R5149" t="s">
        <v>6962</v>
      </c>
      <c r="U5149" t="s">
        <v>6960</v>
      </c>
      <c r="V5149" t="s">
        <v>6963</v>
      </c>
      <c r="W5149">
        <v>0</v>
      </c>
      <c r="X5149">
        <v>5142</v>
      </c>
      <c r="Y5149">
        <v>11</v>
      </c>
      <c r="Z5149">
        <v>27</v>
      </c>
      <c r="AA5149" s="2">
        <f t="shared" si="1391"/>
        <v>0.40740740740740738</v>
      </c>
      <c r="AB5149">
        <v>0</v>
      </c>
      <c r="AC5149">
        <v>0</v>
      </c>
      <c r="AF5149">
        <v>0</v>
      </c>
      <c r="AG5149">
        <v>0</v>
      </c>
      <c r="AH5149">
        <v>0</v>
      </c>
      <c r="AI5149">
        <v>1</v>
      </c>
      <c r="AJ5149">
        <v>0</v>
      </c>
      <c r="AK5149" t="s">
        <v>6745</v>
      </c>
      <c r="AL5149">
        <f t="shared" si="1392"/>
        <v>1</v>
      </c>
      <c r="AM5149">
        <v>0</v>
      </c>
      <c r="AN5149">
        <v>1</v>
      </c>
      <c r="AO5149">
        <v>2</v>
      </c>
      <c r="AP5149" s="11" t="s">
        <v>9214</v>
      </c>
      <c r="AQ5149">
        <v>1</v>
      </c>
      <c r="AR5149">
        <f t="shared" si="1393"/>
        <v>2</v>
      </c>
      <c r="AS5149">
        <f t="shared" si="1394"/>
        <v>6</v>
      </c>
    </row>
    <row r="5150" spans="1:45">
      <c r="A5150">
        <v>404</v>
      </c>
      <c r="B5150">
        <v>5149</v>
      </c>
      <c r="C5150" t="s">
        <v>6952</v>
      </c>
      <c r="D5150">
        <v>20211018</v>
      </c>
      <c r="E5150" t="s">
        <v>6956</v>
      </c>
      <c r="F5150" t="s">
        <v>6957</v>
      </c>
      <c r="G5150" t="s">
        <v>6958</v>
      </c>
      <c r="H5150" t="s">
        <v>6958</v>
      </c>
      <c r="I5150">
        <v>3</v>
      </c>
      <c r="J5150">
        <v>26</v>
      </c>
      <c r="K5150">
        <v>7</v>
      </c>
      <c r="L5150" t="s">
        <v>6961</v>
      </c>
      <c r="M5150">
        <v>20211013</v>
      </c>
      <c r="N5150">
        <v>20211016</v>
      </c>
      <c r="O5150">
        <v>28.23</v>
      </c>
      <c r="P5150">
        <v>27.32</v>
      </c>
      <c r="Q5150" t="s">
        <v>6745</v>
      </c>
      <c r="R5150" t="s">
        <v>6962</v>
      </c>
      <c r="V5150" t="s">
        <v>6963</v>
      </c>
      <c r="W5150">
        <v>0</v>
      </c>
      <c r="X5150">
        <v>5142</v>
      </c>
      <c r="Y5150">
        <v>11</v>
      </c>
      <c r="Z5150">
        <v>27</v>
      </c>
      <c r="AA5150" s="2">
        <f t="shared" si="1391"/>
        <v>0.40740740740740738</v>
      </c>
      <c r="AB5150">
        <v>0</v>
      </c>
      <c r="AC5150">
        <v>0</v>
      </c>
      <c r="AF5150">
        <v>0</v>
      </c>
      <c r="AG5150">
        <v>0</v>
      </c>
      <c r="AH5150">
        <v>0</v>
      </c>
      <c r="AI5150">
        <v>1</v>
      </c>
      <c r="AJ5150">
        <v>0</v>
      </c>
      <c r="AK5150" t="s">
        <v>6745</v>
      </c>
      <c r="AL5150">
        <f t="shared" si="1392"/>
        <v>1</v>
      </c>
      <c r="AM5150">
        <v>0</v>
      </c>
      <c r="AN5150">
        <v>1</v>
      </c>
      <c r="AO5150">
        <v>2</v>
      </c>
      <c r="AP5150" s="11" t="s">
        <v>9214</v>
      </c>
      <c r="AQ5150">
        <v>1</v>
      </c>
      <c r="AR5150">
        <f t="shared" si="1393"/>
        <v>2</v>
      </c>
      <c r="AS5150">
        <f t="shared" si="1394"/>
        <v>6</v>
      </c>
    </row>
    <row r="5151" spans="1:45">
      <c r="A5151">
        <v>404</v>
      </c>
      <c r="B5151">
        <v>5150</v>
      </c>
      <c r="C5151" t="s">
        <v>6953</v>
      </c>
      <c r="D5151">
        <v>20211018</v>
      </c>
      <c r="E5151" t="s">
        <v>6956</v>
      </c>
      <c r="F5151" t="s">
        <v>6957</v>
      </c>
      <c r="G5151" t="s">
        <v>6958</v>
      </c>
      <c r="H5151" t="s">
        <v>6958</v>
      </c>
      <c r="I5151">
        <v>3</v>
      </c>
      <c r="J5151">
        <v>28</v>
      </c>
      <c r="K5151">
        <v>7</v>
      </c>
      <c r="L5151" t="s">
        <v>6961</v>
      </c>
      <c r="M5151">
        <v>20211015</v>
      </c>
      <c r="N5151">
        <v>20211016</v>
      </c>
      <c r="O5151">
        <v>12.06</v>
      </c>
      <c r="P5151">
        <v>11.3</v>
      </c>
      <c r="Q5151" t="s">
        <v>6745</v>
      </c>
      <c r="R5151" t="s">
        <v>6962</v>
      </c>
      <c r="V5151" t="s">
        <v>6963</v>
      </c>
      <c r="W5151">
        <v>0</v>
      </c>
      <c r="X5151">
        <v>5142</v>
      </c>
      <c r="Y5151">
        <v>11</v>
      </c>
      <c r="Z5151">
        <v>27</v>
      </c>
      <c r="AA5151" s="2">
        <f t="shared" si="1391"/>
        <v>0.40740740740740738</v>
      </c>
      <c r="AB5151">
        <v>0</v>
      </c>
      <c r="AC5151">
        <v>0</v>
      </c>
      <c r="AF5151">
        <v>0</v>
      </c>
      <c r="AG5151">
        <v>0</v>
      </c>
      <c r="AH5151">
        <v>0</v>
      </c>
      <c r="AI5151">
        <v>1</v>
      </c>
      <c r="AJ5151">
        <v>0</v>
      </c>
      <c r="AK5151" t="s">
        <v>6745</v>
      </c>
      <c r="AL5151">
        <f t="shared" si="1392"/>
        <v>1</v>
      </c>
      <c r="AM5151">
        <v>0</v>
      </c>
      <c r="AN5151">
        <v>1</v>
      </c>
      <c r="AO5151">
        <v>2</v>
      </c>
      <c r="AP5151" s="11" t="s">
        <v>9214</v>
      </c>
      <c r="AQ5151">
        <v>1</v>
      </c>
      <c r="AR5151">
        <f t="shared" si="1393"/>
        <v>2</v>
      </c>
      <c r="AS5151">
        <f t="shared" si="1394"/>
        <v>6</v>
      </c>
    </row>
    <row r="5152" spans="1:45">
      <c r="A5152">
        <v>404</v>
      </c>
      <c r="B5152">
        <v>5151</v>
      </c>
      <c r="C5152" t="s">
        <v>6954</v>
      </c>
      <c r="D5152">
        <v>20211018</v>
      </c>
      <c r="E5152" t="s">
        <v>6956</v>
      </c>
      <c r="F5152" t="s">
        <v>6957</v>
      </c>
      <c r="G5152" t="s">
        <v>6958</v>
      </c>
      <c r="H5152" t="s">
        <v>6958</v>
      </c>
      <c r="I5152">
        <v>3</v>
      </c>
      <c r="J5152">
        <v>30</v>
      </c>
      <c r="K5152">
        <v>7</v>
      </c>
      <c r="L5152" t="s">
        <v>6961</v>
      </c>
      <c r="M5152">
        <v>20211016</v>
      </c>
      <c r="N5152">
        <v>20211016</v>
      </c>
      <c r="O5152">
        <v>32.01</v>
      </c>
      <c r="P5152">
        <v>32.46</v>
      </c>
      <c r="Q5152" t="s">
        <v>6745</v>
      </c>
      <c r="R5152" t="s">
        <v>6962</v>
      </c>
      <c r="V5152" t="s">
        <v>6963</v>
      </c>
      <c r="W5152">
        <v>0</v>
      </c>
      <c r="X5152">
        <v>5142</v>
      </c>
      <c r="Y5152">
        <v>11</v>
      </c>
      <c r="Z5152">
        <v>27</v>
      </c>
      <c r="AA5152" s="2">
        <f t="shared" si="1391"/>
        <v>0.40740740740740738</v>
      </c>
      <c r="AB5152">
        <v>0</v>
      </c>
      <c r="AC5152">
        <v>0</v>
      </c>
      <c r="AF5152">
        <v>0</v>
      </c>
      <c r="AG5152">
        <v>0</v>
      </c>
      <c r="AH5152">
        <v>0</v>
      </c>
      <c r="AI5152">
        <v>1</v>
      </c>
      <c r="AJ5152">
        <v>0</v>
      </c>
      <c r="AK5152" t="s">
        <v>6745</v>
      </c>
      <c r="AL5152">
        <f t="shared" si="1392"/>
        <v>1</v>
      </c>
      <c r="AM5152">
        <v>0</v>
      </c>
      <c r="AN5152">
        <v>1</v>
      </c>
      <c r="AO5152">
        <v>2</v>
      </c>
      <c r="AP5152" s="11" t="s">
        <v>9214</v>
      </c>
      <c r="AQ5152">
        <v>1</v>
      </c>
      <c r="AR5152">
        <f t="shared" si="1393"/>
        <v>2</v>
      </c>
      <c r="AS5152">
        <f t="shared" si="1394"/>
        <v>6</v>
      </c>
    </row>
    <row r="5153" spans="1:45">
      <c r="A5153">
        <v>404</v>
      </c>
      <c r="B5153">
        <v>5152</v>
      </c>
      <c r="C5153" t="s">
        <v>6955</v>
      </c>
      <c r="D5153">
        <v>20211018</v>
      </c>
      <c r="E5153" t="s">
        <v>6956</v>
      </c>
      <c r="F5153" t="s">
        <v>6957</v>
      </c>
      <c r="G5153" t="s">
        <v>6958</v>
      </c>
      <c r="H5153" t="s">
        <v>6958</v>
      </c>
      <c r="I5153">
        <v>1</v>
      </c>
      <c r="J5153">
        <v>62</v>
      </c>
      <c r="K5153">
        <v>7</v>
      </c>
      <c r="L5153" t="s">
        <v>6961</v>
      </c>
      <c r="M5153">
        <v>20211017</v>
      </c>
      <c r="N5153">
        <v>20211018</v>
      </c>
      <c r="O5153">
        <v>19</v>
      </c>
      <c r="P5153">
        <v>17.53</v>
      </c>
      <c r="Q5153">
        <v>17.87</v>
      </c>
      <c r="R5153" t="s">
        <v>6962</v>
      </c>
      <c r="V5153" t="s">
        <v>6963</v>
      </c>
      <c r="W5153">
        <v>0</v>
      </c>
      <c r="X5153">
        <v>5142</v>
      </c>
      <c r="Y5153">
        <v>11</v>
      </c>
      <c r="Z5153">
        <v>27</v>
      </c>
      <c r="AA5153" s="2">
        <f t="shared" si="1391"/>
        <v>0.40740740740740738</v>
      </c>
      <c r="AB5153">
        <v>0</v>
      </c>
      <c r="AC5153">
        <v>0</v>
      </c>
      <c r="AF5153">
        <v>0</v>
      </c>
      <c r="AG5153">
        <v>0</v>
      </c>
      <c r="AH5153">
        <v>0</v>
      </c>
      <c r="AI5153">
        <v>1</v>
      </c>
      <c r="AJ5153">
        <v>0</v>
      </c>
      <c r="AK5153" t="s">
        <v>6745</v>
      </c>
      <c r="AL5153">
        <f t="shared" si="1392"/>
        <v>1</v>
      </c>
      <c r="AM5153">
        <v>0</v>
      </c>
      <c r="AN5153">
        <v>1</v>
      </c>
      <c r="AO5153">
        <v>2</v>
      </c>
      <c r="AP5153" s="11" t="s">
        <v>9214</v>
      </c>
      <c r="AQ5153">
        <v>1</v>
      </c>
      <c r="AR5153">
        <f t="shared" si="1393"/>
        <v>2</v>
      </c>
      <c r="AS5153">
        <f t="shared" si="1394"/>
        <v>6</v>
      </c>
    </row>
    <row r="5154" spans="1:45">
      <c r="A5154">
        <v>405</v>
      </c>
      <c r="B5154">
        <v>5153</v>
      </c>
      <c r="C5154" t="s">
        <v>6964</v>
      </c>
      <c r="D5154">
        <v>20211017</v>
      </c>
      <c r="E5154" t="s">
        <v>6983</v>
      </c>
      <c r="F5154" t="s">
        <v>6984</v>
      </c>
      <c r="G5154" t="s">
        <v>6985</v>
      </c>
      <c r="H5154" t="s">
        <v>6986</v>
      </c>
      <c r="I5154">
        <v>3</v>
      </c>
      <c r="J5154">
        <v>43</v>
      </c>
      <c r="K5154">
        <v>9</v>
      </c>
      <c r="L5154" t="s">
        <v>1623</v>
      </c>
      <c r="M5154" t="s">
        <v>89</v>
      </c>
      <c r="N5154">
        <v>20211014</v>
      </c>
      <c r="O5154">
        <v>34.99</v>
      </c>
      <c r="P5154">
        <v>33.130000000000003</v>
      </c>
      <c r="Q5154">
        <v>33.67</v>
      </c>
      <c r="R5154" t="s">
        <v>6989</v>
      </c>
      <c r="V5154" t="s">
        <v>6988</v>
      </c>
      <c r="W5154">
        <v>2</v>
      </c>
      <c r="X5154" t="s">
        <v>6981</v>
      </c>
      <c r="Y5154">
        <v>16</v>
      </c>
      <c r="Z5154">
        <v>238</v>
      </c>
      <c r="AA5154" s="2">
        <f t="shared" si="1391"/>
        <v>6.7226890756302518E-2</v>
      </c>
      <c r="AB5154">
        <v>0</v>
      </c>
      <c r="AC5154">
        <v>0</v>
      </c>
      <c r="AF5154">
        <v>1</v>
      </c>
      <c r="AG5154">
        <v>1</v>
      </c>
      <c r="AH5154">
        <v>0</v>
      </c>
      <c r="AI5154">
        <v>1</v>
      </c>
      <c r="AJ5154">
        <v>0</v>
      </c>
      <c r="AK5154" t="s">
        <v>6981</v>
      </c>
      <c r="AL5154">
        <f t="shared" si="1381"/>
        <v>3</v>
      </c>
      <c r="AM5154">
        <v>0</v>
      </c>
      <c r="AN5154">
        <v>1</v>
      </c>
      <c r="AO5154">
        <v>2</v>
      </c>
      <c r="AP5154" s="11" t="s">
        <v>9214</v>
      </c>
      <c r="AQ5154">
        <v>2</v>
      </c>
      <c r="AR5154">
        <f t="shared" ref="AR5154:AR5204" si="1395">IF(AL5154&lt;4,2,IF(AL5154=4,1,IF(AL5154=5,0,)))</f>
        <v>2</v>
      </c>
      <c r="AS5154">
        <f t="shared" si="1386"/>
        <v>7</v>
      </c>
    </row>
    <row r="5155" spans="1:45">
      <c r="A5155">
        <v>405</v>
      </c>
      <c r="B5155">
        <v>5154</v>
      </c>
      <c r="C5155" t="s">
        <v>6965</v>
      </c>
      <c r="D5155">
        <v>20211017</v>
      </c>
      <c r="E5155" t="s">
        <v>6983</v>
      </c>
      <c r="F5155" t="s">
        <v>6984</v>
      </c>
      <c r="G5155" t="s">
        <v>6985</v>
      </c>
      <c r="H5155" t="s">
        <v>6985</v>
      </c>
      <c r="I5155">
        <v>1</v>
      </c>
      <c r="J5155">
        <v>51</v>
      </c>
      <c r="K5155">
        <v>9</v>
      </c>
      <c r="L5155" t="s">
        <v>1623</v>
      </c>
      <c r="M5155" t="s">
        <v>89</v>
      </c>
      <c r="N5155">
        <v>20211015</v>
      </c>
      <c r="O5155">
        <v>35</v>
      </c>
      <c r="P5155">
        <v>31.66</v>
      </c>
      <c r="Q5155" t="s">
        <v>6981</v>
      </c>
      <c r="R5155" t="s">
        <v>6989</v>
      </c>
      <c r="V5155" t="s">
        <v>6988</v>
      </c>
      <c r="W5155">
        <v>0</v>
      </c>
      <c r="X5155" t="s">
        <v>6981</v>
      </c>
      <c r="Y5155">
        <v>16</v>
      </c>
      <c r="Z5155">
        <v>238</v>
      </c>
      <c r="AA5155" s="2">
        <f t="shared" ref="AA5155:AA5171" si="1396">Y5155/Z5155</f>
        <v>6.7226890756302518E-2</v>
      </c>
      <c r="AB5155">
        <v>0</v>
      </c>
      <c r="AC5155">
        <v>0</v>
      </c>
      <c r="AF5155">
        <v>1</v>
      </c>
      <c r="AG5155">
        <v>1</v>
      </c>
      <c r="AH5155">
        <v>0</v>
      </c>
      <c r="AI5155">
        <v>1</v>
      </c>
      <c r="AJ5155">
        <v>0</v>
      </c>
      <c r="AK5155" t="s">
        <v>6981</v>
      </c>
      <c r="AL5155">
        <f t="shared" ref="AL5155:AL5169" si="1397">SUM(AF5155:AK5155)</f>
        <v>3</v>
      </c>
      <c r="AM5155">
        <v>0</v>
      </c>
      <c r="AN5155">
        <v>1</v>
      </c>
      <c r="AO5155">
        <v>2</v>
      </c>
      <c r="AP5155" s="11" t="s">
        <v>9214</v>
      </c>
      <c r="AQ5155">
        <v>2</v>
      </c>
      <c r="AR5155">
        <f t="shared" ref="AR5155:AR5169" si="1398">IF(AL5155&lt;4,2,IF(AL5155=4,1,IF(AL5155=5,0,)))</f>
        <v>2</v>
      </c>
      <c r="AS5155">
        <f t="shared" ref="AS5155:AS5169" si="1399">SUM(AM5155:AR5155)</f>
        <v>7</v>
      </c>
    </row>
    <row r="5156" spans="1:45">
      <c r="A5156">
        <v>405</v>
      </c>
      <c r="B5156">
        <v>5155</v>
      </c>
      <c r="C5156" t="s">
        <v>6966</v>
      </c>
      <c r="D5156">
        <v>20211017</v>
      </c>
      <c r="E5156" t="s">
        <v>6983</v>
      </c>
      <c r="F5156" t="s">
        <v>6984</v>
      </c>
      <c r="G5156" t="s">
        <v>6985</v>
      </c>
      <c r="H5156" t="s">
        <v>6985</v>
      </c>
      <c r="I5156">
        <v>3</v>
      </c>
      <c r="J5156">
        <v>53</v>
      </c>
      <c r="K5156">
        <v>9</v>
      </c>
      <c r="L5156" t="s">
        <v>1623</v>
      </c>
      <c r="M5156" t="s">
        <v>89</v>
      </c>
      <c r="N5156">
        <v>20211016</v>
      </c>
      <c r="O5156">
        <v>24.48</v>
      </c>
      <c r="P5156">
        <v>21.86</v>
      </c>
      <c r="Q5156">
        <v>20.84</v>
      </c>
      <c r="R5156" t="s">
        <v>6989</v>
      </c>
      <c r="V5156" t="s">
        <v>6988</v>
      </c>
      <c r="W5156">
        <v>0</v>
      </c>
      <c r="X5156" t="s">
        <v>6981</v>
      </c>
      <c r="Y5156">
        <v>16</v>
      </c>
      <c r="Z5156">
        <v>238</v>
      </c>
      <c r="AA5156" s="2">
        <f t="shared" si="1396"/>
        <v>6.7226890756302518E-2</v>
      </c>
      <c r="AB5156">
        <v>0</v>
      </c>
      <c r="AC5156">
        <v>0</v>
      </c>
      <c r="AF5156">
        <v>1</v>
      </c>
      <c r="AG5156">
        <v>1</v>
      </c>
      <c r="AH5156">
        <v>0</v>
      </c>
      <c r="AI5156">
        <v>1</v>
      </c>
      <c r="AJ5156">
        <v>0</v>
      </c>
      <c r="AK5156" t="s">
        <v>6981</v>
      </c>
      <c r="AL5156">
        <f t="shared" si="1397"/>
        <v>3</v>
      </c>
      <c r="AM5156">
        <v>0</v>
      </c>
      <c r="AN5156">
        <v>1</v>
      </c>
      <c r="AO5156">
        <v>2</v>
      </c>
      <c r="AP5156" s="11" t="s">
        <v>9214</v>
      </c>
      <c r="AQ5156">
        <v>2</v>
      </c>
      <c r="AR5156">
        <f t="shared" si="1398"/>
        <v>2</v>
      </c>
      <c r="AS5156">
        <f t="shared" si="1399"/>
        <v>7</v>
      </c>
    </row>
    <row r="5157" spans="1:45">
      <c r="A5157">
        <v>405</v>
      </c>
      <c r="B5157">
        <v>5156</v>
      </c>
      <c r="C5157" t="s">
        <v>6967</v>
      </c>
      <c r="D5157">
        <v>20211017</v>
      </c>
      <c r="E5157" t="s">
        <v>6983</v>
      </c>
      <c r="F5157" t="s">
        <v>6984</v>
      </c>
      <c r="G5157" t="s">
        <v>6985</v>
      </c>
      <c r="H5157" t="s">
        <v>6985</v>
      </c>
      <c r="I5157">
        <v>1</v>
      </c>
      <c r="J5157">
        <v>65</v>
      </c>
      <c r="K5157">
        <v>9</v>
      </c>
      <c r="L5157" t="s">
        <v>1623</v>
      </c>
      <c r="M5157">
        <v>20211016</v>
      </c>
      <c r="N5157">
        <v>20211016</v>
      </c>
      <c r="O5157">
        <v>28.72</v>
      </c>
      <c r="P5157">
        <v>26.52</v>
      </c>
      <c r="Q5157">
        <v>27.19</v>
      </c>
      <c r="R5157" t="s">
        <v>6989</v>
      </c>
      <c r="V5157" t="s">
        <v>6988</v>
      </c>
      <c r="W5157">
        <v>0</v>
      </c>
      <c r="X5157" t="s">
        <v>6981</v>
      </c>
      <c r="Y5157">
        <v>16</v>
      </c>
      <c r="Z5157">
        <v>238</v>
      </c>
      <c r="AA5157" s="2">
        <f t="shared" si="1396"/>
        <v>6.7226890756302518E-2</v>
      </c>
      <c r="AB5157">
        <v>0</v>
      </c>
      <c r="AC5157">
        <v>0</v>
      </c>
      <c r="AF5157">
        <v>1</v>
      </c>
      <c r="AG5157">
        <v>1</v>
      </c>
      <c r="AH5157">
        <v>0</v>
      </c>
      <c r="AI5157">
        <v>1</v>
      </c>
      <c r="AJ5157">
        <v>0</v>
      </c>
      <c r="AK5157" t="s">
        <v>6981</v>
      </c>
      <c r="AL5157">
        <f t="shared" si="1397"/>
        <v>3</v>
      </c>
      <c r="AM5157">
        <v>0</v>
      </c>
      <c r="AN5157">
        <v>1</v>
      </c>
      <c r="AO5157">
        <v>2</v>
      </c>
      <c r="AP5157" s="11" t="s">
        <v>9214</v>
      </c>
      <c r="AQ5157">
        <v>2</v>
      </c>
      <c r="AR5157">
        <f t="shared" si="1398"/>
        <v>2</v>
      </c>
      <c r="AS5157">
        <f t="shared" si="1399"/>
        <v>7</v>
      </c>
    </row>
    <row r="5158" spans="1:45">
      <c r="A5158">
        <v>405</v>
      </c>
      <c r="B5158">
        <v>5157</v>
      </c>
      <c r="C5158" t="s">
        <v>6968</v>
      </c>
      <c r="D5158">
        <v>20211017</v>
      </c>
      <c r="E5158" t="s">
        <v>6983</v>
      </c>
      <c r="F5158" t="s">
        <v>6984</v>
      </c>
      <c r="G5158" t="s">
        <v>6985</v>
      </c>
      <c r="H5158" t="s">
        <v>6985</v>
      </c>
      <c r="I5158">
        <v>1</v>
      </c>
      <c r="J5158">
        <v>68</v>
      </c>
      <c r="K5158">
        <v>9</v>
      </c>
      <c r="L5158" t="s">
        <v>1623</v>
      </c>
      <c r="M5158">
        <v>20211014</v>
      </c>
      <c r="N5158">
        <v>20211016</v>
      </c>
      <c r="O5158">
        <v>34.96</v>
      </c>
      <c r="P5158">
        <v>33.15</v>
      </c>
      <c r="Q5158">
        <v>33.549999999999997</v>
      </c>
      <c r="R5158" t="s">
        <v>6989</v>
      </c>
      <c r="V5158" t="s">
        <v>6988</v>
      </c>
      <c r="W5158">
        <v>0</v>
      </c>
      <c r="X5158" t="s">
        <v>6981</v>
      </c>
      <c r="Y5158">
        <v>16</v>
      </c>
      <c r="Z5158">
        <v>238</v>
      </c>
      <c r="AA5158" s="2">
        <f t="shared" si="1396"/>
        <v>6.7226890756302518E-2</v>
      </c>
      <c r="AB5158">
        <v>0</v>
      </c>
      <c r="AC5158">
        <v>0</v>
      </c>
      <c r="AF5158">
        <v>1</v>
      </c>
      <c r="AG5158">
        <v>1</v>
      </c>
      <c r="AH5158">
        <v>0</v>
      </c>
      <c r="AI5158">
        <v>1</v>
      </c>
      <c r="AJ5158">
        <v>0</v>
      </c>
      <c r="AK5158" t="s">
        <v>6981</v>
      </c>
      <c r="AL5158">
        <f t="shared" si="1397"/>
        <v>3</v>
      </c>
      <c r="AM5158">
        <v>0</v>
      </c>
      <c r="AN5158">
        <v>1</v>
      </c>
      <c r="AO5158">
        <v>2</v>
      </c>
      <c r="AP5158" s="11" t="s">
        <v>9214</v>
      </c>
      <c r="AQ5158">
        <v>2</v>
      </c>
      <c r="AR5158">
        <f t="shared" si="1398"/>
        <v>2</v>
      </c>
      <c r="AS5158">
        <f t="shared" si="1399"/>
        <v>7</v>
      </c>
    </row>
    <row r="5159" spans="1:45">
      <c r="A5159">
        <v>405</v>
      </c>
      <c r="B5159">
        <v>5158</v>
      </c>
      <c r="C5159" t="s">
        <v>6969</v>
      </c>
      <c r="D5159">
        <v>20211017</v>
      </c>
      <c r="E5159" t="s">
        <v>6983</v>
      </c>
      <c r="F5159" t="s">
        <v>6984</v>
      </c>
      <c r="G5159" t="s">
        <v>6985</v>
      </c>
      <c r="H5159" t="s">
        <v>6985</v>
      </c>
      <c r="I5159">
        <v>1</v>
      </c>
      <c r="J5159">
        <v>50</v>
      </c>
      <c r="K5159">
        <v>9</v>
      </c>
      <c r="L5159" t="s">
        <v>1623</v>
      </c>
      <c r="M5159">
        <v>20211014</v>
      </c>
      <c r="N5159">
        <v>20211016</v>
      </c>
      <c r="O5159">
        <v>17.66</v>
      </c>
      <c r="P5159">
        <v>18.47</v>
      </c>
      <c r="Q5159" t="s">
        <v>6981</v>
      </c>
      <c r="R5159" t="s">
        <v>6989</v>
      </c>
      <c r="V5159" t="s">
        <v>6988</v>
      </c>
      <c r="W5159">
        <v>0</v>
      </c>
      <c r="X5159" t="s">
        <v>6981</v>
      </c>
      <c r="Y5159">
        <v>16</v>
      </c>
      <c r="Z5159">
        <v>238</v>
      </c>
      <c r="AA5159" s="2">
        <f t="shared" si="1396"/>
        <v>6.7226890756302518E-2</v>
      </c>
      <c r="AB5159">
        <v>0</v>
      </c>
      <c r="AC5159">
        <v>0</v>
      </c>
      <c r="AF5159">
        <v>1</v>
      </c>
      <c r="AG5159">
        <v>1</v>
      </c>
      <c r="AH5159">
        <v>0</v>
      </c>
      <c r="AI5159">
        <v>1</v>
      </c>
      <c r="AJ5159">
        <v>0</v>
      </c>
      <c r="AK5159" t="s">
        <v>6981</v>
      </c>
      <c r="AL5159">
        <f t="shared" si="1397"/>
        <v>3</v>
      </c>
      <c r="AM5159">
        <v>0</v>
      </c>
      <c r="AN5159">
        <v>1</v>
      </c>
      <c r="AO5159">
        <v>2</v>
      </c>
      <c r="AP5159" s="11" t="s">
        <v>9214</v>
      </c>
      <c r="AQ5159">
        <v>2</v>
      </c>
      <c r="AR5159">
        <f t="shared" si="1398"/>
        <v>2</v>
      </c>
      <c r="AS5159">
        <f t="shared" si="1399"/>
        <v>7</v>
      </c>
    </row>
    <row r="5160" spans="1:45">
      <c r="A5160">
        <v>405</v>
      </c>
      <c r="B5160">
        <v>5159</v>
      </c>
      <c r="C5160" t="s">
        <v>6970</v>
      </c>
      <c r="D5160">
        <v>20211017</v>
      </c>
      <c r="E5160" t="s">
        <v>6983</v>
      </c>
      <c r="F5160" t="s">
        <v>6984</v>
      </c>
      <c r="G5160" t="s">
        <v>6985</v>
      </c>
      <c r="H5160" t="s">
        <v>6985</v>
      </c>
      <c r="I5160">
        <v>3</v>
      </c>
      <c r="J5160">
        <v>21</v>
      </c>
      <c r="K5160">
        <v>9</v>
      </c>
      <c r="L5160" t="s">
        <v>1623</v>
      </c>
      <c r="M5160">
        <v>20211016</v>
      </c>
      <c r="N5160">
        <v>20211016</v>
      </c>
      <c r="O5160">
        <v>19.920000000000002</v>
      </c>
      <c r="P5160">
        <v>20.72</v>
      </c>
      <c r="Q5160" t="s">
        <v>6981</v>
      </c>
      <c r="R5160" t="s">
        <v>6989</v>
      </c>
      <c r="V5160" t="s">
        <v>6988</v>
      </c>
      <c r="W5160">
        <v>0</v>
      </c>
      <c r="X5160" t="s">
        <v>6981</v>
      </c>
      <c r="Y5160">
        <v>16</v>
      </c>
      <c r="Z5160">
        <v>238</v>
      </c>
      <c r="AA5160" s="2">
        <f t="shared" si="1396"/>
        <v>6.7226890756302518E-2</v>
      </c>
      <c r="AB5160">
        <v>0</v>
      </c>
      <c r="AC5160">
        <v>0</v>
      </c>
      <c r="AF5160">
        <v>1</v>
      </c>
      <c r="AG5160">
        <v>1</v>
      </c>
      <c r="AH5160">
        <v>0</v>
      </c>
      <c r="AI5160">
        <v>1</v>
      </c>
      <c r="AJ5160">
        <v>0</v>
      </c>
      <c r="AK5160" t="s">
        <v>6981</v>
      </c>
      <c r="AL5160">
        <f t="shared" si="1397"/>
        <v>3</v>
      </c>
      <c r="AM5160">
        <v>0</v>
      </c>
      <c r="AN5160">
        <v>1</v>
      </c>
      <c r="AO5160">
        <v>2</v>
      </c>
      <c r="AP5160" s="11" t="s">
        <v>9214</v>
      </c>
      <c r="AQ5160">
        <v>2</v>
      </c>
      <c r="AR5160">
        <f t="shared" si="1398"/>
        <v>2</v>
      </c>
      <c r="AS5160">
        <f t="shared" si="1399"/>
        <v>7</v>
      </c>
    </row>
    <row r="5161" spans="1:45">
      <c r="A5161">
        <v>405</v>
      </c>
      <c r="B5161">
        <v>5160</v>
      </c>
      <c r="C5161" t="s">
        <v>6971</v>
      </c>
      <c r="D5161">
        <v>20211017</v>
      </c>
      <c r="E5161" t="s">
        <v>6983</v>
      </c>
      <c r="F5161" t="s">
        <v>6984</v>
      </c>
      <c r="G5161" t="s">
        <v>6985</v>
      </c>
      <c r="H5161" t="s">
        <v>6985</v>
      </c>
      <c r="I5161">
        <v>3</v>
      </c>
      <c r="J5161">
        <v>53</v>
      </c>
      <c r="K5161">
        <v>9</v>
      </c>
      <c r="L5161" t="s">
        <v>1623</v>
      </c>
      <c r="M5161">
        <v>20211015</v>
      </c>
      <c r="N5161">
        <v>20211016</v>
      </c>
      <c r="O5161">
        <v>13.2</v>
      </c>
      <c r="P5161">
        <v>13.97</v>
      </c>
      <c r="Q5161" t="s">
        <v>6981</v>
      </c>
      <c r="R5161" t="s">
        <v>6989</v>
      </c>
      <c r="V5161" t="s">
        <v>6988</v>
      </c>
      <c r="W5161">
        <v>0</v>
      </c>
      <c r="X5161" t="s">
        <v>6981</v>
      </c>
      <c r="Y5161">
        <v>16</v>
      </c>
      <c r="Z5161">
        <v>238</v>
      </c>
      <c r="AA5161" s="2">
        <f t="shared" si="1396"/>
        <v>6.7226890756302518E-2</v>
      </c>
      <c r="AB5161">
        <v>0</v>
      </c>
      <c r="AC5161">
        <v>0</v>
      </c>
      <c r="AF5161">
        <v>1</v>
      </c>
      <c r="AG5161">
        <v>1</v>
      </c>
      <c r="AH5161">
        <v>0</v>
      </c>
      <c r="AI5161">
        <v>1</v>
      </c>
      <c r="AJ5161">
        <v>0</v>
      </c>
      <c r="AK5161" t="s">
        <v>6981</v>
      </c>
      <c r="AL5161">
        <f t="shared" si="1397"/>
        <v>3</v>
      </c>
      <c r="AM5161">
        <v>0</v>
      </c>
      <c r="AN5161">
        <v>1</v>
      </c>
      <c r="AO5161">
        <v>2</v>
      </c>
      <c r="AP5161" s="11" t="s">
        <v>9214</v>
      </c>
      <c r="AQ5161">
        <v>2</v>
      </c>
      <c r="AR5161">
        <f t="shared" si="1398"/>
        <v>2</v>
      </c>
      <c r="AS5161">
        <f t="shared" si="1399"/>
        <v>7</v>
      </c>
    </row>
    <row r="5162" spans="1:45">
      <c r="A5162">
        <v>405</v>
      </c>
      <c r="B5162">
        <v>5161</v>
      </c>
      <c r="C5162" t="s">
        <v>6972</v>
      </c>
      <c r="D5162">
        <v>20211017</v>
      </c>
      <c r="E5162" t="s">
        <v>6983</v>
      </c>
      <c r="F5162" t="s">
        <v>6984</v>
      </c>
      <c r="G5162" t="s">
        <v>6985</v>
      </c>
      <c r="H5162" t="s">
        <v>6985</v>
      </c>
      <c r="I5162">
        <v>3</v>
      </c>
      <c r="J5162">
        <v>50</v>
      </c>
      <c r="K5162">
        <v>9</v>
      </c>
      <c r="L5162" t="s">
        <v>1623</v>
      </c>
      <c r="M5162" t="s">
        <v>89</v>
      </c>
      <c r="N5162">
        <v>20211016</v>
      </c>
      <c r="O5162">
        <v>17.18</v>
      </c>
      <c r="P5162">
        <v>18.04</v>
      </c>
      <c r="Q5162" t="s">
        <v>6981</v>
      </c>
      <c r="R5162" t="s">
        <v>6989</v>
      </c>
      <c r="V5162" t="s">
        <v>6988</v>
      </c>
      <c r="W5162">
        <v>0</v>
      </c>
      <c r="X5162" t="s">
        <v>6981</v>
      </c>
      <c r="Y5162">
        <v>16</v>
      </c>
      <c r="Z5162">
        <v>238</v>
      </c>
      <c r="AA5162" s="2">
        <f t="shared" si="1396"/>
        <v>6.7226890756302518E-2</v>
      </c>
      <c r="AB5162">
        <v>0</v>
      </c>
      <c r="AC5162">
        <v>0</v>
      </c>
      <c r="AF5162">
        <v>1</v>
      </c>
      <c r="AG5162">
        <v>1</v>
      </c>
      <c r="AH5162">
        <v>0</v>
      </c>
      <c r="AI5162">
        <v>1</v>
      </c>
      <c r="AJ5162">
        <v>0</v>
      </c>
      <c r="AK5162" t="s">
        <v>6981</v>
      </c>
      <c r="AL5162">
        <f t="shared" si="1397"/>
        <v>3</v>
      </c>
      <c r="AM5162">
        <v>0</v>
      </c>
      <c r="AN5162">
        <v>1</v>
      </c>
      <c r="AO5162">
        <v>2</v>
      </c>
      <c r="AP5162" s="11" t="s">
        <v>9214</v>
      </c>
      <c r="AQ5162">
        <v>2</v>
      </c>
      <c r="AR5162">
        <f t="shared" si="1398"/>
        <v>2</v>
      </c>
      <c r="AS5162">
        <f t="shared" si="1399"/>
        <v>7</v>
      </c>
    </row>
    <row r="5163" spans="1:45">
      <c r="A5163">
        <v>405</v>
      </c>
      <c r="B5163">
        <v>5162</v>
      </c>
      <c r="C5163" t="s">
        <v>6973</v>
      </c>
      <c r="D5163">
        <v>20211017</v>
      </c>
      <c r="E5163" t="s">
        <v>6983</v>
      </c>
      <c r="F5163" t="s">
        <v>6984</v>
      </c>
      <c r="G5163" t="s">
        <v>6985</v>
      </c>
      <c r="H5163" t="s">
        <v>6986</v>
      </c>
      <c r="I5163">
        <v>3</v>
      </c>
      <c r="J5163">
        <v>50</v>
      </c>
      <c r="K5163">
        <v>9</v>
      </c>
      <c r="L5163" t="s">
        <v>1623</v>
      </c>
      <c r="M5163" t="s">
        <v>89</v>
      </c>
      <c r="N5163">
        <v>20211016</v>
      </c>
      <c r="O5163">
        <v>17.48</v>
      </c>
      <c r="P5163">
        <v>16.38</v>
      </c>
      <c r="Q5163">
        <v>14.51</v>
      </c>
      <c r="R5163" t="s">
        <v>6989</v>
      </c>
      <c r="V5163" t="s">
        <v>6988</v>
      </c>
      <c r="W5163">
        <v>0</v>
      </c>
      <c r="X5163" t="s">
        <v>6981</v>
      </c>
      <c r="Y5163">
        <v>16</v>
      </c>
      <c r="Z5163">
        <v>238</v>
      </c>
      <c r="AA5163" s="2">
        <f t="shared" si="1396"/>
        <v>6.7226890756302518E-2</v>
      </c>
      <c r="AB5163">
        <v>0</v>
      </c>
      <c r="AC5163">
        <v>0</v>
      </c>
      <c r="AF5163">
        <v>1</v>
      </c>
      <c r="AG5163">
        <v>1</v>
      </c>
      <c r="AH5163">
        <v>0</v>
      </c>
      <c r="AI5163">
        <v>1</v>
      </c>
      <c r="AJ5163">
        <v>0</v>
      </c>
      <c r="AK5163" t="s">
        <v>6981</v>
      </c>
      <c r="AL5163">
        <f t="shared" si="1397"/>
        <v>3</v>
      </c>
      <c r="AM5163">
        <v>0</v>
      </c>
      <c r="AN5163">
        <v>1</v>
      </c>
      <c r="AO5163">
        <v>2</v>
      </c>
      <c r="AP5163" s="11" t="s">
        <v>9214</v>
      </c>
      <c r="AQ5163">
        <v>2</v>
      </c>
      <c r="AR5163">
        <f t="shared" si="1398"/>
        <v>2</v>
      </c>
      <c r="AS5163">
        <f t="shared" si="1399"/>
        <v>7</v>
      </c>
    </row>
    <row r="5164" spans="1:45">
      <c r="A5164">
        <v>405</v>
      </c>
      <c r="B5164">
        <v>5163</v>
      </c>
      <c r="C5164" t="s">
        <v>6974</v>
      </c>
      <c r="D5164">
        <v>20211017</v>
      </c>
      <c r="E5164" t="s">
        <v>6983</v>
      </c>
      <c r="F5164" t="s">
        <v>6984</v>
      </c>
      <c r="G5164" t="s">
        <v>6985</v>
      </c>
      <c r="H5164" t="s">
        <v>6986</v>
      </c>
      <c r="I5164">
        <v>1</v>
      </c>
      <c r="J5164">
        <v>48</v>
      </c>
      <c r="K5164">
        <v>9</v>
      </c>
      <c r="L5164" t="s">
        <v>2865</v>
      </c>
      <c r="M5164">
        <v>20211013</v>
      </c>
      <c r="N5164">
        <v>20211016</v>
      </c>
      <c r="O5164">
        <v>16.68</v>
      </c>
      <c r="P5164">
        <v>15.35</v>
      </c>
      <c r="Q5164">
        <v>15.9</v>
      </c>
      <c r="R5164" t="s">
        <v>6989</v>
      </c>
      <c r="V5164" t="s">
        <v>6988</v>
      </c>
      <c r="W5164">
        <v>0</v>
      </c>
      <c r="X5164" t="s">
        <v>6981</v>
      </c>
      <c r="Y5164">
        <v>16</v>
      </c>
      <c r="Z5164">
        <v>238</v>
      </c>
      <c r="AA5164" s="2">
        <f t="shared" si="1396"/>
        <v>6.7226890756302518E-2</v>
      </c>
      <c r="AB5164">
        <v>0</v>
      </c>
      <c r="AC5164">
        <v>0</v>
      </c>
      <c r="AF5164">
        <v>1</v>
      </c>
      <c r="AG5164">
        <v>1</v>
      </c>
      <c r="AH5164">
        <v>0</v>
      </c>
      <c r="AI5164">
        <v>1</v>
      </c>
      <c r="AJ5164">
        <v>0</v>
      </c>
      <c r="AK5164" t="s">
        <v>6981</v>
      </c>
      <c r="AL5164">
        <f t="shared" si="1397"/>
        <v>3</v>
      </c>
      <c r="AM5164">
        <v>0</v>
      </c>
      <c r="AN5164">
        <v>1</v>
      </c>
      <c r="AO5164">
        <v>2</v>
      </c>
      <c r="AP5164" s="11" t="s">
        <v>9214</v>
      </c>
      <c r="AQ5164">
        <v>2</v>
      </c>
      <c r="AR5164">
        <f t="shared" si="1398"/>
        <v>2</v>
      </c>
      <c r="AS5164">
        <f t="shared" si="1399"/>
        <v>7</v>
      </c>
    </row>
    <row r="5165" spans="1:45">
      <c r="A5165">
        <v>405</v>
      </c>
      <c r="B5165">
        <v>5164</v>
      </c>
      <c r="C5165" t="s">
        <v>6975</v>
      </c>
      <c r="D5165">
        <v>20211017</v>
      </c>
      <c r="E5165" t="s">
        <v>6983</v>
      </c>
      <c r="F5165" t="s">
        <v>6984</v>
      </c>
      <c r="G5165" t="s">
        <v>6985</v>
      </c>
      <c r="H5165" t="s">
        <v>6986</v>
      </c>
      <c r="I5165">
        <v>3</v>
      </c>
      <c r="J5165">
        <v>54</v>
      </c>
      <c r="K5165">
        <v>9</v>
      </c>
      <c r="L5165" t="s">
        <v>2865</v>
      </c>
      <c r="M5165" t="s">
        <v>89</v>
      </c>
      <c r="N5165">
        <v>20211016</v>
      </c>
      <c r="O5165">
        <v>16.34</v>
      </c>
      <c r="P5165">
        <v>14.79</v>
      </c>
      <c r="Q5165">
        <v>14.42</v>
      </c>
      <c r="R5165" t="s">
        <v>6989</v>
      </c>
      <c r="V5165" t="s">
        <v>6988</v>
      </c>
      <c r="W5165">
        <v>0</v>
      </c>
      <c r="X5165" t="s">
        <v>6981</v>
      </c>
      <c r="Y5165">
        <v>16</v>
      </c>
      <c r="Z5165">
        <v>238</v>
      </c>
      <c r="AA5165" s="2">
        <f t="shared" si="1396"/>
        <v>6.7226890756302518E-2</v>
      </c>
      <c r="AB5165">
        <v>0</v>
      </c>
      <c r="AC5165">
        <v>0</v>
      </c>
      <c r="AF5165">
        <v>1</v>
      </c>
      <c r="AG5165">
        <v>1</v>
      </c>
      <c r="AH5165">
        <v>0</v>
      </c>
      <c r="AI5165">
        <v>1</v>
      </c>
      <c r="AJ5165">
        <v>0</v>
      </c>
      <c r="AK5165" t="s">
        <v>6981</v>
      </c>
      <c r="AL5165">
        <f t="shared" si="1397"/>
        <v>3</v>
      </c>
      <c r="AM5165">
        <v>0</v>
      </c>
      <c r="AN5165">
        <v>1</v>
      </c>
      <c r="AO5165">
        <v>2</v>
      </c>
      <c r="AP5165" s="11" t="s">
        <v>9214</v>
      </c>
      <c r="AQ5165">
        <v>2</v>
      </c>
      <c r="AR5165">
        <f t="shared" si="1398"/>
        <v>2</v>
      </c>
      <c r="AS5165">
        <f t="shared" si="1399"/>
        <v>7</v>
      </c>
    </row>
    <row r="5166" spans="1:45">
      <c r="A5166">
        <v>405</v>
      </c>
      <c r="B5166">
        <v>5165</v>
      </c>
      <c r="C5166" t="s">
        <v>6976</v>
      </c>
      <c r="D5166">
        <v>20211017</v>
      </c>
      <c r="E5166" t="s">
        <v>6983</v>
      </c>
      <c r="F5166" t="s">
        <v>6984</v>
      </c>
      <c r="G5166" t="s">
        <v>6985</v>
      </c>
      <c r="H5166" t="s">
        <v>6987</v>
      </c>
      <c r="I5166">
        <v>4</v>
      </c>
      <c r="J5166">
        <v>42</v>
      </c>
      <c r="K5166">
        <v>9</v>
      </c>
      <c r="L5166" t="s">
        <v>2865</v>
      </c>
      <c r="M5166">
        <v>20211013</v>
      </c>
      <c r="N5166">
        <v>20211016</v>
      </c>
      <c r="O5166">
        <v>16.82</v>
      </c>
      <c r="P5166">
        <v>18.27</v>
      </c>
      <c r="Q5166" t="s">
        <v>6981</v>
      </c>
      <c r="R5166" t="s">
        <v>6989</v>
      </c>
      <c r="V5166" t="s">
        <v>6988</v>
      </c>
      <c r="W5166">
        <v>0</v>
      </c>
      <c r="X5166" t="s">
        <v>6981</v>
      </c>
      <c r="Y5166">
        <v>16</v>
      </c>
      <c r="Z5166">
        <v>238</v>
      </c>
      <c r="AA5166" s="2">
        <f t="shared" si="1396"/>
        <v>6.7226890756302518E-2</v>
      </c>
      <c r="AB5166">
        <v>0</v>
      </c>
      <c r="AC5166">
        <v>0</v>
      </c>
      <c r="AF5166">
        <v>1</v>
      </c>
      <c r="AG5166">
        <v>1</v>
      </c>
      <c r="AH5166">
        <v>0</v>
      </c>
      <c r="AI5166">
        <v>1</v>
      </c>
      <c r="AJ5166">
        <v>0</v>
      </c>
      <c r="AK5166" t="s">
        <v>6981</v>
      </c>
      <c r="AL5166">
        <f t="shared" si="1397"/>
        <v>3</v>
      </c>
      <c r="AM5166">
        <v>0</v>
      </c>
      <c r="AN5166">
        <v>1</v>
      </c>
      <c r="AO5166">
        <v>2</v>
      </c>
      <c r="AP5166" s="11" t="s">
        <v>9214</v>
      </c>
      <c r="AQ5166">
        <v>2</v>
      </c>
      <c r="AR5166">
        <f t="shared" si="1398"/>
        <v>2</v>
      </c>
      <c r="AS5166">
        <f t="shared" si="1399"/>
        <v>7</v>
      </c>
    </row>
    <row r="5167" spans="1:45">
      <c r="A5167">
        <v>405</v>
      </c>
      <c r="B5167">
        <v>5166</v>
      </c>
      <c r="C5167" t="s">
        <v>6977</v>
      </c>
      <c r="D5167">
        <v>20211017</v>
      </c>
      <c r="E5167" t="s">
        <v>6983</v>
      </c>
      <c r="F5167" t="s">
        <v>6984</v>
      </c>
      <c r="G5167" t="s">
        <v>6985</v>
      </c>
      <c r="H5167" t="s">
        <v>6985</v>
      </c>
      <c r="I5167">
        <v>1</v>
      </c>
      <c r="J5167">
        <v>37</v>
      </c>
      <c r="K5167">
        <v>9</v>
      </c>
      <c r="L5167" t="s">
        <v>1623</v>
      </c>
      <c r="M5167">
        <v>20211016</v>
      </c>
      <c r="N5167">
        <v>20211017</v>
      </c>
      <c r="O5167">
        <v>18.45</v>
      </c>
      <c r="P5167">
        <v>16.440000000000001</v>
      </c>
      <c r="Q5167" t="s">
        <v>6981</v>
      </c>
      <c r="R5167" t="s">
        <v>6989</v>
      </c>
      <c r="V5167" t="s">
        <v>6988</v>
      </c>
      <c r="W5167">
        <v>0</v>
      </c>
      <c r="X5167" t="s">
        <v>6981</v>
      </c>
      <c r="Y5167">
        <v>16</v>
      </c>
      <c r="Z5167">
        <v>238</v>
      </c>
      <c r="AA5167" s="2">
        <f t="shared" si="1396"/>
        <v>6.7226890756302518E-2</v>
      </c>
      <c r="AB5167">
        <v>0</v>
      </c>
      <c r="AC5167">
        <v>0</v>
      </c>
      <c r="AF5167">
        <v>1</v>
      </c>
      <c r="AG5167">
        <v>1</v>
      </c>
      <c r="AH5167">
        <v>0</v>
      </c>
      <c r="AI5167">
        <v>1</v>
      </c>
      <c r="AJ5167">
        <v>0</v>
      </c>
      <c r="AK5167" t="s">
        <v>6981</v>
      </c>
      <c r="AL5167">
        <f t="shared" si="1397"/>
        <v>3</v>
      </c>
      <c r="AM5167">
        <v>0</v>
      </c>
      <c r="AN5167">
        <v>1</v>
      </c>
      <c r="AO5167">
        <v>2</v>
      </c>
      <c r="AP5167" s="11" t="s">
        <v>9214</v>
      </c>
      <c r="AQ5167">
        <v>2</v>
      </c>
      <c r="AR5167">
        <f t="shared" si="1398"/>
        <v>2</v>
      </c>
      <c r="AS5167">
        <f t="shared" si="1399"/>
        <v>7</v>
      </c>
    </row>
    <row r="5168" spans="1:45">
      <c r="A5168">
        <v>405</v>
      </c>
      <c r="B5168">
        <v>5167</v>
      </c>
      <c r="C5168" t="s">
        <v>6978</v>
      </c>
      <c r="D5168">
        <v>20211017</v>
      </c>
      <c r="E5168" t="s">
        <v>6983</v>
      </c>
      <c r="F5168" t="s">
        <v>6984</v>
      </c>
      <c r="G5168" t="s">
        <v>6985</v>
      </c>
      <c r="H5168" t="s">
        <v>6985</v>
      </c>
      <c r="I5168">
        <v>1</v>
      </c>
      <c r="J5168">
        <v>61</v>
      </c>
      <c r="K5168">
        <v>9</v>
      </c>
      <c r="L5168" t="s">
        <v>2865</v>
      </c>
      <c r="M5168" t="s">
        <v>89</v>
      </c>
      <c r="N5168">
        <v>20211017</v>
      </c>
      <c r="O5168">
        <v>19.559999999999999</v>
      </c>
      <c r="P5168">
        <v>17.04</v>
      </c>
      <c r="Q5168" t="s">
        <v>6981</v>
      </c>
      <c r="R5168" t="s">
        <v>6989</v>
      </c>
      <c r="V5168" t="s">
        <v>6988</v>
      </c>
      <c r="W5168">
        <v>0</v>
      </c>
      <c r="X5168" t="s">
        <v>6981</v>
      </c>
      <c r="Y5168">
        <v>16</v>
      </c>
      <c r="Z5168">
        <v>238</v>
      </c>
      <c r="AA5168" s="2">
        <f t="shared" si="1396"/>
        <v>6.7226890756302518E-2</v>
      </c>
      <c r="AB5168">
        <v>0</v>
      </c>
      <c r="AC5168">
        <v>0</v>
      </c>
      <c r="AF5168">
        <v>1</v>
      </c>
      <c r="AG5168">
        <v>1</v>
      </c>
      <c r="AH5168">
        <v>0</v>
      </c>
      <c r="AI5168">
        <v>1</v>
      </c>
      <c r="AJ5168">
        <v>0</v>
      </c>
      <c r="AK5168" t="s">
        <v>6981</v>
      </c>
      <c r="AL5168">
        <f t="shared" si="1397"/>
        <v>3</v>
      </c>
      <c r="AM5168">
        <v>0</v>
      </c>
      <c r="AN5168">
        <v>1</v>
      </c>
      <c r="AO5168">
        <v>2</v>
      </c>
      <c r="AP5168" s="11" t="s">
        <v>9214</v>
      </c>
      <c r="AQ5168">
        <v>2</v>
      </c>
      <c r="AR5168">
        <f t="shared" si="1398"/>
        <v>2</v>
      </c>
      <c r="AS5168">
        <f t="shared" si="1399"/>
        <v>7</v>
      </c>
    </row>
    <row r="5169" spans="1:45">
      <c r="A5169">
        <v>405</v>
      </c>
      <c r="B5169">
        <v>5168</v>
      </c>
      <c r="C5169" t="s">
        <v>6979</v>
      </c>
      <c r="D5169">
        <v>20211017</v>
      </c>
      <c r="E5169" t="s">
        <v>6983</v>
      </c>
      <c r="F5169" t="s">
        <v>6984</v>
      </c>
      <c r="G5169" t="s">
        <v>6985</v>
      </c>
      <c r="H5169" t="s">
        <v>6986</v>
      </c>
      <c r="I5169">
        <v>3</v>
      </c>
      <c r="J5169">
        <v>57</v>
      </c>
      <c r="K5169">
        <v>9</v>
      </c>
      <c r="L5169" t="s">
        <v>1623</v>
      </c>
      <c r="M5169">
        <v>20211016</v>
      </c>
      <c r="N5169">
        <v>20211017</v>
      </c>
      <c r="O5169">
        <v>17.670000000000002</v>
      </c>
      <c r="P5169">
        <v>16.079999999999998</v>
      </c>
      <c r="Q5169">
        <v>13.46</v>
      </c>
      <c r="R5169" t="s">
        <v>6989</v>
      </c>
      <c r="V5169" t="s">
        <v>6988</v>
      </c>
      <c r="W5169">
        <v>0</v>
      </c>
      <c r="X5169" t="s">
        <v>6981</v>
      </c>
      <c r="Y5169">
        <v>16</v>
      </c>
      <c r="Z5169">
        <v>238</v>
      </c>
      <c r="AA5169" s="2">
        <f t="shared" si="1396"/>
        <v>6.7226890756302518E-2</v>
      </c>
      <c r="AB5169">
        <v>0</v>
      </c>
      <c r="AC5169">
        <v>0</v>
      </c>
      <c r="AF5169">
        <v>1</v>
      </c>
      <c r="AG5169">
        <v>1</v>
      </c>
      <c r="AH5169">
        <v>0</v>
      </c>
      <c r="AI5169">
        <v>1</v>
      </c>
      <c r="AJ5169">
        <v>0</v>
      </c>
      <c r="AK5169" t="s">
        <v>6981</v>
      </c>
      <c r="AL5169">
        <f t="shared" si="1397"/>
        <v>3</v>
      </c>
      <c r="AM5169">
        <v>0</v>
      </c>
      <c r="AN5169">
        <v>1</v>
      </c>
      <c r="AO5169">
        <v>2</v>
      </c>
      <c r="AP5169" s="11" t="s">
        <v>9214</v>
      </c>
      <c r="AQ5169">
        <v>2</v>
      </c>
      <c r="AR5169">
        <f t="shared" si="1398"/>
        <v>2</v>
      </c>
      <c r="AS5169">
        <f t="shared" si="1399"/>
        <v>7</v>
      </c>
    </row>
    <row r="5170" spans="1:45">
      <c r="A5170">
        <v>405</v>
      </c>
      <c r="B5170">
        <v>5169</v>
      </c>
      <c r="C5170" t="s">
        <v>6980</v>
      </c>
      <c r="D5170">
        <v>20211017</v>
      </c>
      <c r="E5170" t="s">
        <v>6982</v>
      </c>
      <c r="F5170" t="s">
        <v>6984</v>
      </c>
      <c r="G5170" t="s">
        <v>6985</v>
      </c>
      <c r="H5170" t="s">
        <v>6986</v>
      </c>
      <c r="I5170">
        <v>4</v>
      </c>
      <c r="J5170">
        <v>55</v>
      </c>
      <c r="K5170">
        <v>99</v>
      </c>
      <c r="L5170" t="s">
        <v>63</v>
      </c>
      <c r="M5170">
        <v>20211016</v>
      </c>
      <c r="N5170">
        <v>20211017</v>
      </c>
      <c r="O5170">
        <v>15.03</v>
      </c>
      <c r="P5170">
        <v>14.29</v>
      </c>
      <c r="Q5170">
        <v>13.06</v>
      </c>
      <c r="W5170">
        <v>0</v>
      </c>
      <c r="X5170" t="s">
        <v>6981</v>
      </c>
      <c r="Y5170">
        <v>16</v>
      </c>
      <c r="Z5170">
        <v>238</v>
      </c>
      <c r="AA5170" s="2">
        <f t="shared" si="1396"/>
        <v>6.7226890756302518E-2</v>
      </c>
      <c r="AB5170">
        <v>0</v>
      </c>
      <c r="AC5170">
        <v>1</v>
      </c>
      <c r="AD5170">
        <v>1</v>
      </c>
      <c r="AE5170">
        <v>5164</v>
      </c>
      <c r="AF5170" t="s">
        <v>8</v>
      </c>
      <c r="AG5170" t="s">
        <v>8</v>
      </c>
      <c r="AH5170" t="s">
        <v>8</v>
      </c>
      <c r="AI5170" t="s">
        <v>8</v>
      </c>
      <c r="AJ5170" t="s">
        <v>8</v>
      </c>
      <c r="AK5170" t="s">
        <v>8</v>
      </c>
      <c r="AL5170" t="s">
        <v>8</v>
      </c>
      <c r="AM5170" t="s">
        <v>8</v>
      </c>
      <c r="AN5170" t="s">
        <v>8</v>
      </c>
      <c r="AO5170" t="s">
        <v>8</v>
      </c>
      <c r="AP5170" s="11" t="s">
        <v>8</v>
      </c>
      <c r="AQ5170" t="s">
        <v>8</v>
      </c>
      <c r="AR5170" t="s">
        <v>8</v>
      </c>
      <c r="AS5170" t="s">
        <v>8</v>
      </c>
    </row>
    <row r="5171" spans="1:45">
      <c r="A5171">
        <v>406</v>
      </c>
      <c r="B5171">
        <v>5170</v>
      </c>
      <c r="C5171" t="s">
        <v>6990</v>
      </c>
      <c r="D5171">
        <v>20211019</v>
      </c>
      <c r="E5171" t="s">
        <v>7000</v>
      </c>
      <c r="F5171" t="s">
        <v>7001</v>
      </c>
      <c r="G5171" t="s">
        <v>6986</v>
      </c>
      <c r="H5171" t="s">
        <v>6986</v>
      </c>
      <c r="I5171">
        <v>3</v>
      </c>
      <c r="J5171">
        <v>30</v>
      </c>
      <c r="K5171">
        <v>8</v>
      </c>
      <c r="L5171" t="s">
        <v>3414</v>
      </c>
      <c r="M5171">
        <v>20211010</v>
      </c>
      <c r="N5171">
        <v>20211015</v>
      </c>
      <c r="O5171">
        <v>26.47</v>
      </c>
      <c r="P5171" t="s">
        <v>6981</v>
      </c>
      <c r="Q5171" t="s">
        <v>6981</v>
      </c>
      <c r="R5171" t="s">
        <v>7003</v>
      </c>
      <c r="S5171" t="s">
        <v>7035</v>
      </c>
      <c r="T5171" t="s">
        <v>7004</v>
      </c>
      <c r="V5171" t="s">
        <v>7005</v>
      </c>
      <c r="W5171">
        <v>1</v>
      </c>
      <c r="X5171">
        <v>5170</v>
      </c>
      <c r="Y5171">
        <v>10</v>
      </c>
      <c r="Z5171">
        <v>31</v>
      </c>
      <c r="AA5171" s="2">
        <f t="shared" si="1396"/>
        <v>0.32258064516129031</v>
      </c>
      <c r="AB5171">
        <v>0</v>
      </c>
      <c r="AC5171">
        <v>0</v>
      </c>
      <c r="AF5171">
        <v>0</v>
      </c>
      <c r="AG5171">
        <v>0</v>
      </c>
      <c r="AH5171">
        <v>0</v>
      </c>
      <c r="AI5171">
        <v>1</v>
      </c>
      <c r="AJ5171">
        <v>0</v>
      </c>
      <c r="AK5171" t="s">
        <v>6981</v>
      </c>
      <c r="AL5171">
        <f t="shared" ref="AL5171:AL5210" si="1400">SUM(AF5171:AK5171)</f>
        <v>1</v>
      </c>
      <c r="AM5171">
        <v>1</v>
      </c>
      <c r="AN5171">
        <v>1</v>
      </c>
      <c r="AO5171">
        <v>2</v>
      </c>
      <c r="AP5171" s="11" t="s">
        <v>9214</v>
      </c>
      <c r="AQ5171">
        <v>1</v>
      </c>
      <c r="AR5171">
        <f t="shared" si="1395"/>
        <v>2</v>
      </c>
      <c r="AS5171">
        <f t="shared" si="1386"/>
        <v>7</v>
      </c>
    </row>
    <row r="5172" spans="1:45">
      <c r="A5172">
        <v>406</v>
      </c>
      <c r="B5172">
        <v>5171</v>
      </c>
      <c r="C5172" t="s">
        <v>6991</v>
      </c>
      <c r="D5172">
        <v>20211019</v>
      </c>
      <c r="E5172" t="s">
        <v>7000</v>
      </c>
      <c r="F5172" t="s">
        <v>7001</v>
      </c>
      <c r="G5172" t="s">
        <v>6986</v>
      </c>
      <c r="H5172" t="s">
        <v>6986</v>
      </c>
      <c r="I5172">
        <v>3</v>
      </c>
      <c r="J5172">
        <v>34</v>
      </c>
      <c r="K5172">
        <v>8</v>
      </c>
      <c r="L5172" t="s">
        <v>3414</v>
      </c>
      <c r="M5172" t="s">
        <v>89</v>
      </c>
      <c r="N5172">
        <v>20211016</v>
      </c>
      <c r="O5172">
        <v>16.559999999999999</v>
      </c>
      <c r="P5172" t="s">
        <v>6981</v>
      </c>
      <c r="Q5172" t="s">
        <v>6981</v>
      </c>
      <c r="R5172" t="s">
        <v>7003</v>
      </c>
      <c r="S5172" t="s">
        <v>7002</v>
      </c>
      <c r="T5172" t="s">
        <v>7004</v>
      </c>
      <c r="V5172" t="s">
        <v>7005</v>
      </c>
      <c r="W5172">
        <v>0</v>
      </c>
      <c r="X5172">
        <v>5170</v>
      </c>
      <c r="Y5172">
        <v>10</v>
      </c>
      <c r="Z5172">
        <v>31</v>
      </c>
      <c r="AA5172" s="2">
        <f t="shared" ref="AA5172:AA5181" si="1401">Y5172/Z5172</f>
        <v>0.32258064516129031</v>
      </c>
      <c r="AB5172">
        <v>0</v>
      </c>
      <c r="AC5172">
        <v>0</v>
      </c>
      <c r="AF5172">
        <v>0</v>
      </c>
      <c r="AG5172">
        <v>0</v>
      </c>
      <c r="AH5172">
        <v>0</v>
      </c>
      <c r="AI5172">
        <v>1</v>
      </c>
      <c r="AJ5172">
        <v>0</v>
      </c>
      <c r="AK5172" t="s">
        <v>6981</v>
      </c>
      <c r="AL5172">
        <f t="shared" ref="AL5172:AL5180" si="1402">SUM(AF5172:AK5172)</f>
        <v>1</v>
      </c>
      <c r="AM5172">
        <v>1</v>
      </c>
      <c r="AN5172">
        <v>1</v>
      </c>
      <c r="AO5172">
        <v>2</v>
      </c>
      <c r="AP5172" s="11" t="s">
        <v>9214</v>
      </c>
      <c r="AQ5172">
        <v>1</v>
      </c>
      <c r="AR5172">
        <f t="shared" ref="AR5172:AR5180" si="1403">IF(AL5172&lt;4,2,IF(AL5172=4,1,IF(AL5172=5,0,)))</f>
        <v>2</v>
      </c>
      <c r="AS5172">
        <f t="shared" ref="AS5172:AS5180" si="1404">SUM(AM5172:AR5172)</f>
        <v>7</v>
      </c>
    </row>
    <row r="5173" spans="1:45">
      <c r="A5173">
        <v>406</v>
      </c>
      <c r="B5173">
        <v>5172</v>
      </c>
      <c r="C5173" t="s">
        <v>6992</v>
      </c>
      <c r="D5173">
        <v>20211019</v>
      </c>
      <c r="E5173" t="s">
        <v>7000</v>
      </c>
      <c r="F5173" t="s">
        <v>7001</v>
      </c>
      <c r="G5173" t="s">
        <v>6986</v>
      </c>
      <c r="H5173" t="s">
        <v>6986</v>
      </c>
      <c r="I5173">
        <v>4</v>
      </c>
      <c r="J5173">
        <v>38</v>
      </c>
      <c r="K5173">
        <v>8</v>
      </c>
      <c r="L5173" t="s">
        <v>3414</v>
      </c>
      <c r="M5173" t="s">
        <v>89</v>
      </c>
      <c r="N5173">
        <v>20211016</v>
      </c>
      <c r="O5173">
        <v>24.18</v>
      </c>
      <c r="P5173" t="s">
        <v>6981</v>
      </c>
      <c r="Q5173" t="s">
        <v>6981</v>
      </c>
      <c r="R5173" t="s">
        <v>7003</v>
      </c>
      <c r="V5173" t="s">
        <v>7005</v>
      </c>
      <c r="W5173">
        <v>0</v>
      </c>
      <c r="X5173">
        <v>5170</v>
      </c>
      <c r="Y5173">
        <v>10</v>
      </c>
      <c r="Z5173">
        <v>31</v>
      </c>
      <c r="AA5173" s="2">
        <f t="shared" si="1401"/>
        <v>0.32258064516129031</v>
      </c>
      <c r="AB5173">
        <v>0</v>
      </c>
      <c r="AC5173">
        <v>0</v>
      </c>
      <c r="AF5173">
        <v>0</v>
      </c>
      <c r="AG5173">
        <v>0</v>
      </c>
      <c r="AH5173">
        <v>0</v>
      </c>
      <c r="AI5173">
        <v>1</v>
      </c>
      <c r="AJ5173">
        <v>0</v>
      </c>
      <c r="AK5173" t="s">
        <v>6981</v>
      </c>
      <c r="AL5173">
        <f t="shared" si="1402"/>
        <v>1</v>
      </c>
      <c r="AM5173">
        <v>1</v>
      </c>
      <c r="AN5173">
        <v>1</v>
      </c>
      <c r="AO5173">
        <v>2</v>
      </c>
      <c r="AP5173" s="11" t="s">
        <v>9214</v>
      </c>
      <c r="AQ5173">
        <v>1</v>
      </c>
      <c r="AR5173">
        <f t="shared" si="1403"/>
        <v>2</v>
      </c>
      <c r="AS5173">
        <f t="shared" si="1404"/>
        <v>7</v>
      </c>
    </row>
    <row r="5174" spans="1:45">
      <c r="A5174">
        <v>406</v>
      </c>
      <c r="B5174">
        <v>5173</v>
      </c>
      <c r="C5174" t="s">
        <v>6993</v>
      </c>
      <c r="D5174">
        <v>20211019</v>
      </c>
      <c r="E5174" t="s">
        <v>7000</v>
      </c>
      <c r="F5174" t="s">
        <v>7001</v>
      </c>
      <c r="G5174" t="s">
        <v>6986</v>
      </c>
      <c r="H5174" t="s">
        <v>6986</v>
      </c>
      <c r="I5174">
        <v>3</v>
      </c>
      <c r="J5174">
        <v>39</v>
      </c>
      <c r="K5174">
        <v>8</v>
      </c>
      <c r="L5174" t="s">
        <v>3414</v>
      </c>
      <c r="M5174">
        <v>20211013</v>
      </c>
      <c r="N5174">
        <v>20211016</v>
      </c>
      <c r="O5174">
        <v>22.78</v>
      </c>
      <c r="P5174" t="s">
        <v>6981</v>
      </c>
      <c r="Q5174" t="s">
        <v>6981</v>
      </c>
      <c r="R5174" t="s">
        <v>7003</v>
      </c>
      <c r="V5174" t="s">
        <v>7005</v>
      </c>
      <c r="W5174">
        <v>0</v>
      </c>
      <c r="X5174">
        <v>5170</v>
      </c>
      <c r="Y5174">
        <v>10</v>
      </c>
      <c r="Z5174">
        <v>31</v>
      </c>
      <c r="AA5174" s="2">
        <f t="shared" si="1401"/>
        <v>0.32258064516129031</v>
      </c>
      <c r="AB5174">
        <v>0</v>
      </c>
      <c r="AC5174">
        <v>0</v>
      </c>
      <c r="AF5174">
        <v>0</v>
      </c>
      <c r="AG5174">
        <v>0</v>
      </c>
      <c r="AH5174">
        <v>0</v>
      </c>
      <c r="AI5174">
        <v>1</v>
      </c>
      <c r="AJ5174">
        <v>0</v>
      </c>
      <c r="AK5174" t="s">
        <v>6981</v>
      </c>
      <c r="AL5174">
        <f t="shared" si="1402"/>
        <v>1</v>
      </c>
      <c r="AM5174">
        <v>1</v>
      </c>
      <c r="AN5174">
        <v>1</v>
      </c>
      <c r="AO5174">
        <v>2</v>
      </c>
      <c r="AP5174" s="11" t="s">
        <v>9214</v>
      </c>
      <c r="AQ5174">
        <v>1</v>
      </c>
      <c r="AR5174">
        <f t="shared" si="1403"/>
        <v>2</v>
      </c>
      <c r="AS5174">
        <f t="shared" si="1404"/>
        <v>7</v>
      </c>
    </row>
    <row r="5175" spans="1:45">
      <c r="A5175">
        <v>406</v>
      </c>
      <c r="B5175">
        <v>5174</v>
      </c>
      <c r="C5175" t="s">
        <v>6994</v>
      </c>
      <c r="D5175">
        <v>20211019</v>
      </c>
      <c r="E5175" t="s">
        <v>7000</v>
      </c>
      <c r="F5175" t="s">
        <v>7001</v>
      </c>
      <c r="G5175" t="s">
        <v>6986</v>
      </c>
      <c r="H5175" t="s">
        <v>6986</v>
      </c>
      <c r="I5175">
        <v>4</v>
      </c>
      <c r="J5175">
        <v>54</v>
      </c>
      <c r="K5175">
        <v>8</v>
      </c>
      <c r="L5175" t="s">
        <v>3414</v>
      </c>
      <c r="M5175">
        <v>20211012</v>
      </c>
      <c r="N5175">
        <v>20211016</v>
      </c>
      <c r="O5175">
        <v>25.06</v>
      </c>
      <c r="P5175" t="s">
        <v>6981</v>
      </c>
      <c r="Q5175" t="s">
        <v>6981</v>
      </c>
      <c r="R5175" t="s">
        <v>7003</v>
      </c>
      <c r="V5175" t="s">
        <v>7005</v>
      </c>
      <c r="W5175">
        <v>0</v>
      </c>
      <c r="X5175">
        <v>5170</v>
      </c>
      <c r="Y5175">
        <v>10</v>
      </c>
      <c r="Z5175">
        <v>31</v>
      </c>
      <c r="AA5175" s="2">
        <f t="shared" si="1401"/>
        <v>0.32258064516129031</v>
      </c>
      <c r="AB5175">
        <v>0</v>
      </c>
      <c r="AC5175">
        <v>0</v>
      </c>
      <c r="AF5175">
        <v>0</v>
      </c>
      <c r="AG5175">
        <v>0</v>
      </c>
      <c r="AH5175">
        <v>0</v>
      </c>
      <c r="AI5175">
        <v>1</v>
      </c>
      <c r="AJ5175">
        <v>0</v>
      </c>
      <c r="AK5175" t="s">
        <v>6981</v>
      </c>
      <c r="AL5175">
        <f t="shared" si="1402"/>
        <v>1</v>
      </c>
      <c r="AM5175">
        <v>1</v>
      </c>
      <c r="AN5175">
        <v>1</v>
      </c>
      <c r="AO5175">
        <v>2</v>
      </c>
      <c r="AP5175" s="11" t="s">
        <v>9214</v>
      </c>
      <c r="AQ5175">
        <v>1</v>
      </c>
      <c r="AR5175">
        <f t="shared" si="1403"/>
        <v>2</v>
      </c>
      <c r="AS5175">
        <f t="shared" si="1404"/>
        <v>7</v>
      </c>
    </row>
    <row r="5176" spans="1:45">
      <c r="A5176">
        <v>406</v>
      </c>
      <c r="B5176">
        <v>5175</v>
      </c>
      <c r="C5176" t="s">
        <v>6995</v>
      </c>
      <c r="D5176">
        <v>20211019</v>
      </c>
      <c r="E5176" t="s">
        <v>7000</v>
      </c>
      <c r="F5176" t="s">
        <v>7001</v>
      </c>
      <c r="G5176" t="s">
        <v>6986</v>
      </c>
      <c r="H5176" t="s">
        <v>6986</v>
      </c>
      <c r="I5176">
        <v>3</v>
      </c>
      <c r="J5176">
        <v>33</v>
      </c>
      <c r="K5176">
        <v>8</v>
      </c>
      <c r="L5176" t="s">
        <v>3414</v>
      </c>
      <c r="M5176" t="s">
        <v>89</v>
      </c>
      <c r="N5176">
        <v>20211016</v>
      </c>
      <c r="O5176">
        <v>21.24</v>
      </c>
      <c r="P5176" t="s">
        <v>6981</v>
      </c>
      <c r="Q5176" t="s">
        <v>6981</v>
      </c>
      <c r="R5176" t="s">
        <v>7003</v>
      </c>
      <c r="S5176" t="s">
        <v>7002</v>
      </c>
      <c r="T5176" t="s">
        <v>7004</v>
      </c>
      <c r="V5176" t="s">
        <v>7005</v>
      </c>
      <c r="W5176">
        <v>0</v>
      </c>
      <c r="X5176">
        <v>5170</v>
      </c>
      <c r="Y5176">
        <v>10</v>
      </c>
      <c r="Z5176">
        <v>31</v>
      </c>
      <c r="AA5176" s="2">
        <f t="shared" si="1401"/>
        <v>0.32258064516129031</v>
      </c>
      <c r="AB5176">
        <v>0</v>
      </c>
      <c r="AC5176">
        <v>0</v>
      </c>
      <c r="AF5176">
        <v>0</v>
      </c>
      <c r="AG5176">
        <v>0</v>
      </c>
      <c r="AH5176">
        <v>0</v>
      </c>
      <c r="AI5176">
        <v>1</v>
      </c>
      <c r="AJ5176">
        <v>0</v>
      </c>
      <c r="AK5176" t="s">
        <v>6981</v>
      </c>
      <c r="AL5176">
        <f t="shared" si="1402"/>
        <v>1</v>
      </c>
      <c r="AM5176">
        <v>1</v>
      </c>
      <c r="AN5176">
        <v>1</v>
      </c>
      <c r="AO5176">
        <v>2</v>
      </c>
      <c r="AP5176" s="11" t="s">
        <v>9214</v>
      </c>
      <c r="AQ5176">
        <v>1</v>
      </c>
      <c r="AR5176">
        <f t="shared" si="1403"/>
        <v>2</v>
      </c>
      <c r="AS5176">
        <f t="shared" si="1404"/>
        <v>7</v>
      </c>
    </row>
    <row r="5177" spans="1:45">
      <c r="A5177">
        <v>406</v>
      </c>
      <c r="B5177">
        <v>5176</v>
      </c>
      <c r="C5177" t="s">
        <v>6996</v>
      </c>
      <c r="D5177">
        <v>20211019</v>
      </c>
      <c r="E5177" t="s">
        <v>7000</v>
      </c>
      <c r="F5177" t="s">
        <v>7001</v>
      </c>
      <c r="G5177" t="s">
        <v>6986</v>
      </c>
      <c r="H5177" t="s">
        <v>6986</v>
      </c>
      <c r="I5177">
        <v>3</v>
      </c>
      <c r="J5177">
        <v>36</v>
      </c>
      <c r="K5177">
        <v>8</v>
      </c>
      <c r="L5177" t="s">
        <v>3414</v>
      </c>
      <c r="M5177" t="s">
        <v>89</v>
      </c>
      <c r="N5177">
        <v>20211017</v>
      </c>
      <c r="O5177">
        <v>24.3</v>
      </c>
      <c r="P5177" t="s">
        <v>6981</v>
      </c>
      <c r="Q5177" t="s">
        <v>6981</v>
      </c>
      <c r="R5177" t="s">
        <v>7003</v>
      </c>
      <c r="S5177" t="s">
        <v>7002</v>
      </c>
      <c r="T5177" t="s">
        <v>7004</v>
      </c>
      <c r="V5177" t="s">
        <v>7005</v>
      </c>
      <c r="W5177">
        <v>0</v>
      </c>
      <c r="X5177">
        <v>5170</v>
      </c>
      <c r="Y5177">
        <v>10</v>
      </c>
      <c r="Z5177">
        <v>31</v>
      </c>
      <c r="AA5177" s="2">
        <f t="shared" si="1401"/>
        <v>0.32258064516129031</v>
      </c>
      <c r="AB5177">
        <v>0</v>
      </c>
      <c r="AC5177">
        <v>0</v>
      </c>
      <c r="AF5177">
        <v>0</v>
      </c>
      <c r="AG5177">
        <v>0</v>
      </c>
      <c r="AH5177">
        <v>0</v>
      </c>
      <c r="AI5177">
        <v>1</v>
      </c>
      <c r="AJ5177">
        <v>0</v>
      </c>
      <c r="AK5177" t="s">
        <v>6981</v>
      </c>
      <c r="AL5177">
        <f t="shared" si="1402"/>
        <v>1</v>
      </c>
      <c r="AM5177">
        <v>1</v>
      </c>
      <c r="AN5177">
        <v>1</v>
      </c>
      <c r="AO5177">
        <v>2</v>
      </c>
      <c r="AP5177" s="11" t="s">
        <v>9214</v>
      </c>
      <c r="AQ5177">
        <v>1</v>
      </c>
      <c r="AR5177">
        <f t="shared" si="1403"/>
        <v>2</v>
      </c>
      <c r="AS5177">
        <f t="shared" si="1404"/>
        <v>7</v>
      </c>
    </row>
    <row r="5178" spans="1:45">
      <c r="A5178">
        <v>406</v>
      </c>
      <c r="B5178">
        <v>5177</v>
      </c>
      <c r="C5178" t="s">
        <v>6997</v>
      </c>
      <c r="D5178">
        <v>20211019</v>
      </c>
      <c r="E5178" t="s">
        <v>7000</v>
      </c>
      <c r="F5178" t="s">
        <v>7001</v>
      </c>
      <c r="G5178" t="s">
        <v>6986</v>
      </c>
      <c r="H5178" t="s">
        <v>6986</v>
      </c>
      <c r="I5178">
        <v>3</v>
      </c>
      <c r="J5178">
        <v>33</v>
      </c>
      <c r="K5178">
        <v>8</v>
      </c>
      <c r="L5178" t="s">
        <v>3414</v>
      </c>
      <c r="M5178">
        <v>20211015</v>
      </c>
      <c r="N5178">
        <v>20211017</v>
      </c>
      <c r="O5178">
        <v>26.03</v>
      </c>
      <c r="P5178" t="s">
        <v>6981</v>
      </c>
      <c r="Q5178" t="s">
        <v>6981</v>
      </c>
      <c r="R5178" t="s">
        <v>7003</v>
      </c>
      <c r="S5178" t="s">
        <v>7002</v>
      </c>
      <c r="T5178" t="s">
        <v>7004</v>
      </c>
      <c r="V5178" t="s">
        <v>7005</v>
      </c>
      <c r="W5178">
        <v>0</v>
      </c>
      <c r="X5178">
        <v>5170</v>
      </c>
      <c r="Y5178">
        <v>10</v>
      </c>
      <c r="Z5178">
        <v>31</v>
      </c>
      <c r="AA5178" s="2">
        <f t="shared" si="1401"/>
        <v>0.32258064516129031</v>
      </c>
      <c r="AB5178">
        <v>0</v>
      </c>
      <c r="AC5178">
        <v>0</v>
      </c>
      <c r="AF5178">
        <v>0</v>
      </c>
      <c r="AG5178">
        <v>0</v>
      </c>
      <c r="AH5178">
        <v>0</v>
      </c>
      <c r="AI5178">
        <v>1</v>
      </c>
      <c r="AJ5178">
        <v>0</v>
      </c>
      <c r="AK5178" t="s">
        <v>6981</v>
      </c>
      <c r="AL5178">
        <f t="shared" si="1402"/>
        <v>1</v>
      </c>
      <c r="AM5178">
        <v>1</v>
      </c>
      <c r="AN5178">
        <v>1</v>
      </c>
      <c r="AO5178">
        <v>2</v>
      </c>
      <c r="AP5178" s="11" t="s">
        <v>9214</v>
      </c>
      <c r="AQ5178">
        <v>1</v>
      </c>
      <c r="AR5178">
        <f t="shared" si="1403"/>
        <v>2</v>
      </c>
      <c r="AS5178">
        <f t="shared" si="1404"/>
        <v>7</v>
      </c>
    </row>
    <row r="5179" spans="1:45">
      <c r="A5179">
        <v>406</v>
      </c>
      <c r="B5179">
        <v>5178</v>
      </c>
      <c r="C5179" t="s">
        <v>6998</v>
      </c>
      <c r="D5179">
        <v>20211019</v>
      </c>
      <c r="E5179" t="s">
        <v>7000</v>
      </c>
      <c r="F5179" t="s">
        <v>7001</v>
      </c>
      <c r="G5179" t="s">
        <v>6986</v>
      </c>
      <c r="H5179" t="s">
        <v>6986</v>
      </c>
      <c r="I5179">
        <v>3</v>
      </c>
      <c r="J5179">
        <v>24</v>
      </c>
      <c r="K5179">
        <v>8</v>
      </c>
      <c r="L5179" t="s">
        <v>3414</v>
      </c>
      <c r="M5179" t="s">
        <v>89</v>
      </c>
      <c r="N5179">
        <v>20211017</v>
      </c>
      <c r="O5179">
        <v>27.51</v>
      </c>
      <c r="P5179" t="s">
        <v>6981</v>
      </c>
      <c r="Q5179" t="s">
        <v>6981</v>
      </c>
      <c r="R5179" t="s">
        <v>7003</v>
      </c>
      <c r="S5179" t="s">
        <v>7002</v>
      </c>
      <c r="T5179" t="s">
        <v>7004</v>
      </c>
      <c r="V5179" t="s">
        <v>7005</v>
      </c>
      <c r="W5179">
        <v>0</v>
      </c>
      <c r="X5179">
        <v>5170</v>
      </c>
      <c r="Y5179">
        <v>10</v>
      </c>
      <c r="Z5179">
        <v>31</v>
      </c>
      <c r="AA5179" s="2">
        <f t="shared" si="1401"/>
        <v>0.32258064516129031</v>
      </c>
      <c r="AB5179">
        <v>0</v>
      </c>
      <c r="AC5179">
        <v>0</v>
      </c>
      <c r="AF5179">
        <v>0</v>
      </c>
      <c r="AG5179">
        <v>0</v>
      </c>
      <c r="AH5179">
        <v>0</v>
      </c>
      <c r="AI5179">
        <v>1</v>
      </c>
      <c r="AJ5179">
        <v>0</v>
      </c>
      <c r="AK5179" t="s">
        <v>6981</v>
      </c>
      <c r="AL5179">
        <f t="shared" si="1402"/>
        <v>1</v>
      </c>
      <c r="AM5179">
        <v>1</v>
      </c>
      <c r="AN5179">
        <v>1</v>
      </c>
      <c r="AO5179">
        <v>2</v>
      </c>
      <c r="AP5179" s="11" t="s">
        <v>9214</v>
      </c>
      <c r="AQ5179">
        <v>1</v>
      </c>
      <c r="AR5179">
        <f t="shared" si="1403"/>
        <v>2</v>
      </c>
      <c r="AS5179">
        <f t="shared" si="1404"/>
        <v>7</v>
      </c>
    </row>
    <row r="5180" spans="1:45">
      <c r="A5180">
        <v>406</v>
      </c>
      <c r="B5180">
        <v>5179</v>
      </c>
      <c r="C5180" t="s">
        <v>6999</v>
      </c>
      <c r="D5180">
        <v>20211019</v>
      </c>
      <c r="E5180" t="s">
        <v>7000</v>
      </c>
      <c r="F5180" t="s">
        <v>7001</v>
      </c>
      <c r="G5180" t="s">
        <v>6986</v>
      </c>
      <c r="H5180" t="s">
        <v>6986</v>
      </c>
      <c r="I5180">
        <v>3</v>
      </c>
      <c r="J5180">
        <v>29</v>
      </c>
      <c r="K5180">
        <v>8</v>
      </c>
      <c r="L5180" t="s">
        <v>3414</v>
      </c>
      <c r="M5180" t="s">
        <v>89</v>
      </c>
      <c r="N5180">
        <v>20211017</v>
      </c>
      <c r="O5180">
        <v>33.630000000000003</v>
      </c>
      <c r="P5180" t="s">
        <v>6981</v>
      </c>
      <c r="Q5180" t="s">
        <v>6981</v>
      </c>
      <c r="R5180" t="s">
        <v>7003</v>
      </c>
      <c r="V5180" t="s">
        <v>7005</v>
      </c>
      <c r="W5180">
        <v>0</v>
      </c>
      <c r="X5180">
        <v>5170</v>
      </c>
      <c r="Y5180">
        <v>10</v>
      </c>
      <c r="Z5180">
        <v>31</v>
      </c>
      <c r="AA5180" s="2">
        <f t="shared" si="1401"/>
        <v>0.32258064516129031</v>
      </c>
      <c r="AB5180">
        <v>0</v>
      </c>
      <c r="AC5180">
        <v>0</v>
      </c>
      <c r="AF5180">
        <v>0</v>
      </c>
      <c r="AG5180">
        <v>0</v>
      </c>
      <c r="AH5180">
        <v>0</v>
      </c>
      <c r="AI5180">
        <v>1</v>
      </c>
      <c r="AJ5180">
        <v>0</v>
      </c>
      <c r="AK5180" t="s">
        <v>6981</v>
      </c>
      <c r="AL5180">
        <f t="shared" si="1402"/>
        <v>1</v>
      </c>
      <c r="AM5180">
        <v>1</v>
      </c>
      <c r="AN5180">
        <v>1</v>
      </c>
      <c r="AO5180">
        <v>2</v>
      </c>
      <c r="AP5180" s="11" t="s">
        <v>9214</v>
      </c>
      <c r="AQ5180">
        <v>1</v>
      </c>
      <c r="AR5180">
        <f t="shared" si="1403"/>
        <v>2</v>
      </c>
      <c r="AS5180">
        <f t="shared" si="1404"/>
        <v>7</v>
      </c>
    </row>
    <row r="5181" spans="1:45">
      <c r="A5181">
        <v>407</v>
      </c>
      <c r="B5181">
        <v>5180</v>
      </c>
      <c r="C5181" t="s">
        <v>7006</v>
      </c>
      <c r="D5181">
        <v>20211018</v>
      </c>
      <c r="E5181" t="s">
        <v>7007</v>
      </c>
      <c r="F5181" t="s">
        <v>7008</v>
      </c>
      <c r="G5181" t="s">
        <v>7009</v>
      </c>
      <c r="H5181" t="s">
        <v>7010</v>
      </c>
      <c r="I5181">
        <v>1</v>
      </c>
      <c r="J5181">
        <v>3</v>
      </c>
      <c r="K5181">
        <v>0</v>
      </c>
      <c r="L5181" t="s">
        <v>62</v>
      </c>
      <c r="M5181">
        <v>20211012</v>
      </c>
      <c r="N5181">
        <v>20211017</v>
      </c>
      <c r="O5181">
        <v>24.29</v>
      </c>
      <c r="P5181">
        <v>26.39</v>
      </c>
      <c r="Q5181" t="s">
        <v>6981</v>
      </c>
      <c r="R5181" t="s">
        <v>7030</v>
      </c>
      <c r="S5181" t="s">
        <v>7034</v>
      </c>
      <c r="T5181" t="s">
        <v>7031</v>
      </c>
      <c r="V5181" t="s">
        <v>7033</v>
      </c>
      <c r="W5181">
        <v>1</v>
      </c>
      <c r="X5181">
        <v>5180</v>
      </c>
      <c r="Y5181">
        <v>12</v>
      </c>
      <c r="Z5181">
        <v>47</v>
      </c>
      <c r="AA5181" s="2">
        <f t="shared" si="1401"/>
        <v>0.25531914893617019</v>
      </c>
      <c r="AB5181">
        <v>0</v>
      </c>
      <c r="AC5181">
        <v>0</v>
      </c>
      <c r="AF5181">
        <v>1</v>
      </c>
      <c r="AG5181">
        <v>1</v>
      </c>
      <c r="AH5181">
        <v>0</v>
      </c>
      <c r="AI5181">
        <v>1</v>
      </c>
      <c r="AJ5181">
        <v>1</v>
      </c>
      <c r="AK5181" t="s">
        <v>6981</v>
      </c>
      <c r="AL5181">
        <f t="shared" si="1400"/>
        <v>4</v>
      </c>
      <c r="AM5181">
        <v>1</v>
      </c>
      <c r="AN5181">
        <v>1</v>
      </c>
      <c r="AO5181">
        <v>2</v>
      </c>
      <c r="AP5181" s="11" t="s">
        <v>9214</v>
      </c>
      <c r="AQ5181">
        <v>1</v>
      </c>
      <c r="AR5181">
        <f t="shared" si="1395"/>
        <v>1</v>
      </c>
      <c r="AS5181">
        <f t="shared" si="1386"/>
        <v>6</v>
      </c>
    </row>
    <row r="5182" spans="1:45">
      <c r="A5182">
        <v>407</v>
      </c>
      <c r="B5182">
        <v>5181</v>
      </c>
      <c r="C5182" t="s">
        <v>7012</v>
      </c>
      <c r="D5182">
        <v>20211018</v>
      </c>
      <c r="E5182" t="s">
        <v>7007</v>
      </c>
      <c r="F5182" t="s">
        <v>7008</v>
      </c>
      <c r="G5182" t="s">
        <v>7009</v>
      </c>
      <c r="H5182" t="s">
        <v>7009</v>
      </c>
      <c r="I5182">
        <v>2</v>
      </c>
      <c r="J5182">
        <v>52</v>
      </c>
      <c r="K5182">
        <v>2</v>
      </c>
      <c r="L5182" t="s">
        <v>120</v>
      </c>
      <c r="M5182">
        <v>20211012</v>
      </c>
      <c r="N5182">
        <v>20211016</v>
      </c>
      <c r="O5182">
        <v>20.02</v>
      </c>
      <c r="P5182">
        <v>21.01</v>
      </c>
      <c r="Q5182" t="s">
        <v>6981</v>
      </c>
      <c r="R5182" t="s">
        <v>7030</v>
      </c>
      <c r="S5182" t="s">
        <v>7013</v>
      </c>
      <c r="T5182" t="s">
        <v>7031</v>
      </c>
      <c r="U5182" t="s">
        <v>7014</v>
      </c>
      <c r="V5182" t="s">
        <v>7033</v>
      </c>
      <c r="W5182">
        <v>0</v>
      </c>
      <c r="X5182">
        <v>5180</v>
      </c>
      <c r="Y5182">
        <v>12</v>
      </c>
      <c r="Z5182">
        <v>47</v>
      </c>
      <c r="AA5182" s="2">
        <f t="shared" ref="AA5182:AA5196" si="1405">Y5182/Z5182</f>
        <v>0.25531914893617019</v>
      </c>
      <c r="AB5182">
        <v>0</v>
      </c>
      <c r="AC5182">
        <v>0</v>
      </c>
      <c r="AF5182">
        <v>1</v>
      </c>
      <c r="AG5182">
        <v>1</v>
      </c>
      <c r="AH5182">
        <v>0</v>
      </c>
      <c r="AI5182">
        <v>1</v>
      </c>
      <c r="AJ5182">
        <v>1</v>
      </c>
      <c r="AK5182" t="s">
        <v>6981</v>
      </c>
      <c r="AL5182">
        <f t="shared" ref="AL5182:AL5192" si="1406">SUM(AF5182:AK5182)</f>
        <v>4</v>
      </c>
      <c r="AM5182">
        <v>1</v>
      </c>
      <c r="AN5182">
        <v>1</v>
      </c>
      <c r="AO5182">
        <v>2</v>
      </c>
      <c r="AP5182" s="11" t="s">
        <v>9214</v>
      </c>
      <c r="AQ5182">
        <v>1</v>
      </c>
      <c r="AR5182">
        <f t="shared" ref="AR5182:AR5192" si="1407">IF(AL5182&lt;4,2,IF(AL5182=4,1,IF(AL5182=5,0,)))</f>
        <v>1</v>
      </c>
      <c r="AS5182">
        <f t="shared" ref="AS5182:AS5192" si="1408">SUM(AM5182:AR5182)</f>
        <v>6</v>
      </c>
    </row>
    <row r="5183" spans="1:45">
      <c r="A5183">
        <v>407</v>
      </c>
      <c r="B5183">
        <v>5182</v>
      </c>
      <c r="C5183" t="s">
        <v>7015</v>
      </c>
      <c r="D5183">
        <v>20211018</v>
      </c>
      <c r="E5183" t="s">
        <v>7007</v>
      </c>
      <c r="F5183" t="s">
        <v>7008</v>
      </c>
      <c r="G5183" t="s">
        <v>7009</v>
      </c>
      <c r="H5183" t="s">
        <v>7009</v>
      </c>
      <c r="I5183">
        <v>1</v>
      </c>
      <c r="J5183">
        <v>3</v>
      </c>
      <c r="K5183">
        <v>0</v>
      </c>
      <c r="L5183" t="s">
        <v>62</v>
      </c>
      <c r="M5183">
        <v>20211014</v>
      </c>
      <c r="N5183">
        <v>20211017</v>
      </c>
      <c r="O5183">
        <v>20.38</v>
      </c>
      <c r="P5183">
        <v>21.11</v>
      </c>
      <c r="Q5183" t="s">
        <v>6981</v>
      </c>
      <c r="R5183" t="s">
        <v>7030</v>
      </c>
      <c r="T5183" t="s">
        <v>7031</v>
      </c>
      <c r="V5183" t="s">
        <v>7033</v>
      </c>
      <c r="W5183">
        <v>0</v>
      </c>
      <c r="X5183">
        <v>5180</v>
      </c>
      <c r="Y5183">
        <v>12</v>
      </c>
      <c r="Z5183">
        <v>47</v>
      </c>
      <c r="AA5183" s="2">
        <f t="shared" si="1405"/>
        <v>0.25531914893617019</v>
      </c>
      <c r="AB5183">
        <v>0</v>
      </c>
      <c r="AC5183">
        <v>0</v>
      </c>
      <c r="AF5183">
        <v>1</v>
      </c>
      <c r="AG5183">
        <v>1</v>
      </c>
      <c r="AH5183">
        <v>0</v>
      </c>
      <c r="AI5183">
        <v>1</v>
      </c>
      <c r="AJ5183">
        <v>1</v>
      </c>
      <c r="AK5183" t="s">
        <v>6981</v>
      </c>
      <c r="AL5183">
        <f t="shared" si="1406"/>
        <v>4</v>
      </c>
      <c r="AM5183">
        <v>1</v>
      </c>
      <c r="AN5183">
        <v>1</v>
      </c>
      <c r="AO5183">
        <v>2</v>
      </c>
      <c r="AP5183" s="11" t="s">
        <v>9214</v>
      </c>
      <c r="AQ5183">
        <v>1</v>
      </c>
      <c r="AR5183">
        <f t="shared" si="1407"/>
        <v>1</v>
      </c>
      <c r="AS5183">
        <f t="shared" si="1408"/>
        <v>6</v>
      </c>
    </row>
    <row r="5184" spans="1:45">
      <c r="A5184">
        <v>407</v>
      </c>
      <c r="B5184">
        <v>5183</v>
      </c>
      <c r="C5184" t="s">
        <v>7016</v>
      </c>
      <c r="D5184">
        <v>20211018</v>
      </c>
      <c r="E5184" t="s">
        <v>7007</v>
      </c>
      <c r="F5184" t="s">
        <v>7008</v>
      </c>
      <c r="G5184" t="s">
        <v>7009</v>
      </c>
      <c r="H5184" t="s">
        <v>7009</v>
      </c>
      <c r="I5184">
        <v>2</v>
      </c>
      <c r="J5184">
        <v>1</v>
      </c>
      <c r="K5184">
        <v>0</v>
      </c>
      <c r="L5184" t="s">
        <v>62</v>
      </c>
      <c r="M5184">
        <v>20211016</v>
      </c>
      <c r="N5184">
        <v>20211017</v>
      </c>
      <c r="O5184">
        <v>11.76</v>
      </c>
      <c r="P5184">
        <v>12.11</v>
      </c>
      <c r="Q5184" t="s">
        <v>6981</v>
      </c>
      <c r="R5184" t="s">
        <v>7030</v>
      </c>
      <c r="S5184" t="s">
        <v>7011</v>
      </c>
      <c r="T5184" t="s">
        <v>7031</v>
      </c>
      <c r="V5184" t="s">
        <v>7033</v>
      </c>
      <c r="W5184">
        <v>0</v>
      </c>
      <c r="X5184">
        <v>5180</v>
      </c>
      <c r="Y5184">
        <v>12</v>
      </c>
      <c r="Z5184">
        <v>47</v>
      </c>
      <c r="AA5184" s="2">
        <f t="shared" si="1405"/>
        <v>0.25531914893617019</v>
      </c>
      <c r="AB5184">
        <v>0</v>
      </c>
      <c r="AC5184">
        <v>0</v>
      </c>
      <c r="AF5184">
        <v>1</v>
      </c>
      <c r="AG5184">
        <v>1</v>
      </c>
      <c r="AH5184">
        <v>0</v>
      </c>
      <c r="AI5184">
        <v>1</v>
      </c>
      <c r="AJ5184">
        <v>1</v>
      </c>
      <c r="AK5184" t="s">
        <v>6981</v>
      </c>
      <c r="AL5184">
        <f t="shared" si="1406"/>
        <v>4</v>
      </c>
      <c r="AM5184">
        <v>1</v>
      </c>
      <c r="AN5184">
        <v>1</v>
      </c>
      <c r="AO5184">
        <v>2</v>
      </c>
      <c r="AP5184" s="11" t="s">
        <v>9214</v>
      </c>
      <c r="AQ5184">
        <v>1</v>
      </c>
      <c r="AR5184">
        <f t="shared" si="1407"/>
        <v>1</v>
      </c>
      <c r="AS5184">
        <f t="shared" si="1408"/>
        <v>6</v>
      </c>
    </row>
    <row r="5185" spans="1:45">
      <c r="A5185">
        <v>407</v>
      </c>
      <c r="B5185">
        <v>5184</v>
      </c>
      <c r="C5185" t="s">
        <v>7017</v>
      </c>
      <c r="D5185">
        <v>20211018</v>
      </c>
      <c r="E5185" t="s">
        <v>7007</v>
      </c>
      <c r="F5185" t="s">
        <v>7008</v>
      </c>
      <c r="G5185" t="s">
        <v>7009</v>
      </c>
      <c r="H5185" t="s">
        <v>7009</v>
      </c>
      <c r="I5185">
        <v>4</v>
      </c>
      <c r="J5185">
        <v>1</v>
      </c>
      <c r="K5185">
        <v>0</v>
      </c>
      <c r="L5185" t="s">
        <v>62</v>
      </c>
      <c r="M5185">
        <v>20211013</v>
      </c>
      <c r="N5185">
        <v>20211017</v>
      </c>
      <c r="O5185">
        <v>18.16</v>
      </c>
      <c r="P5185">
        <v>18.920000000000002</v>
      </c>
      <c r="Q5185" t="s">
        <v>6981</v>
      </c>
      <c r="R5185" t="s">
        <v>7030</v>
      </c>
      <c r="S5185" t="s">
        <v>7011</v>
      </c>
      <c r="T5185" t="s">
        <v>7031</v>
      </c>
      <c r="V5185" t="s">
        <v>7033</v>
      </c>
      <c r="W5185">
        <v>0</v>
      </c>
      <c r="X5185">
        <v>5180</v>
      </c>
      <c r="Y5185">
        <v>12</v>
      </c>
      <c r="Z5185">
        <v>47</v>
      </c>
      <c r="AA5185" s="2">
        <f t="shared" si="1405"/>
        <v>0.25531914893617019</v>
      </c>
      <c r="AB5185">
        <v>0</v>
      </c>
      <c r="AC5185">
        <v>0</v>
      </c>
      <c r="AF5185">
        <v>1</v>
      </c>
      <c r="AG5185">
        <v>1</v>
      </c>
      <c r="AH5185">
        <v>0</v>
      </c>
      <c r="AI5185">
        <v>1</v>
      </c>
      <c r="AJ5185">
        <v>1</v>
      </c>
      <c r="AK5185" t="s">
        <v>6981</v>
      </c>
      <c r="AL5185">
        <f t="shared" si="1406"/>
        <v>4</v>
      </c>
      <c r="AM5185">
        <v>1</v>
      </c>
      <c r="AN5185">
        <v>1</v>
      </c>
      <c r="AO5185">
        <v>2</v>
      </c>
      <c r="AP5185" s="11" t="s">
        <v>9214</v>
      </c>
      <c r="AQ5185">
        <v>1</v>
      </c>
      <c r="AR5185">
        <f t="shared" si="1407"/>
        <v>1</v>
      </c>
      <c r="AS5185">
        <f t="shared" si="1408"/>
        <v>6</v>
      </c>
    </row>
    <row r="5186" spans="1:45">
      <c r="A5186">
        <v>407</v>
      </c>
      <c r="B5186">
        <v>5185</v>
      </c>
      <c r="C5186" t="s">
        <v>7018</v>
      </c>
      <c r="D5186">
        <v>20211018</v>
      </c>
      <c r="E5186" t="s">
        <v>7007</v>
      </c>
      <c r="F5186" t="s">
        <v>7008</v>
      </c>
      <c r="G5186" t="s">
        <v>7009</v>
      </c>
      <c r="H5186" t="s">
        <v>7009</v>
      </c>
      <c r="I5186">
        <v>3</v>
      </c>
      <c r="J5186">
        <v>4</v>
      </c>
      <c r="K5186">
        <v>0</v>
      </c>
      <c r="L5186" t="s">
        <v>62</v>
      </c>
      <c r="M5186">
        <v>20211016</v>
      </c>
      <c r="N5186">
        <v>20211017</v>
      </c>
      <c r="O5186">
        <v>20.170000000000002</v>
      </c>
      <c r="P5186">
        <v>19.88</v>
      </c>
      <c r="Q5186" t="s">
        <v>6981</v>
      </c>
      <c r="R5186" t="s">
        <v>7030</v>
      </c>
      <c r="S5186" t="s">
        <v>7011</v>
      </c>
      <c r="T5186" t="s">
        <v>7031</v>
      </c>
      <c r="V5186" t="s">
        <v>7033</v>
      </c>
      <c r="W5186">
        <v>0</v>
      </c>
      <c r="X5186">
        <v>5180</v>
      </c>
      <c r="Y5186">
        <v>12</v>
      </c>
      <c r="Z5186">
        <v>47</v>
      </c>
      <c r="AA5186" s="2">
        <f t="shared" si="1405"/>
        <v>0.25531914893617019</v>
      </c>
      <c r="AB5186">
        <v>0</v>
      </c>
      <c r="AC5186">
        <v>0</v>
      </c>
      <c r="AF5186">
        <v>1</v>
      </c>
      <c r="AG5186">
        <v>1</v>
      </c>
      <c r="AH5186">
        <v>0</v>
      </c>
      <c r="AI5186">
        <v>1</v>
      </c>
      <c r="AJ5186">
        <v>1</v>
      </c>
      <c r="AK5186" t="s">
        <v>6981</v>
      </c>
      <c r="AL5186">
        <f t="shared" si="1406"/>
        <v>4</v>
      </c>
      <c r="AM5186">
        <v>1</v>
      </c>
      <c r="AN5186">
        <v>1</v>
      </c>
      <c r="AO5186">
        <v>2</v>
      </c>
      <c r="AP5186" s="11" t="s">
        <v>9214</v>
      </c>
      <c r="AQ5186">
        <v>1</v>
      </c>
      <c r="AR5186">
        <f t="shared" si="1407"/>
        <v>1</v>
      </c>
      <c r="AS5186">
        <f t="shared" si="1408"/>
        <v>6</v>
      </c>
    </row>
    <row r="5187" spans="1:45">
      <c r="A5187">
        <v>407</v>
      </c>
      <c r="B5187">
        <v>5186</v>
      </c>
      <c r="C5187" t="s">
        <v>7019</v>
      </c>
      <c r="D5187">
        <v>20211018</v>
      </c>
      <c r="E5187" t="s">
        <v>7007</v>
      </c>
      <c r="F5187" t="s">
        <v>7008</v>
      </c>
      <c r="G5187" t="s">
        <v>7009</v>
      </c>
      <c r="H5187" t="s">
        <v>7009</v>
      </c>
      <c r="I5187">
        <v>2</v>
      </c>
      <c r="J5187">
        <v>3</v>
      </c>
      <c r="K5187">
        <v>0</v>
      </c>
      <c r="L5187" t="s">
        <v>62</v>
      </c>
      <c r="M5187">
        <v>20211015</v>
      </c>
      <c r="N5187">
        <v>20211017</v>
      </c>
      <c r="O5187">
        <v>12.74</v>
      </c>
      <c r="P5187">
        <v>13.31</v>
      </c>
      <c r="Q5187" t="s">
        <v>6981</v>
      </c>
      <c r="R5187" t="s">
        <v>7030</v>
      </c>
      <c r="S5187" t="s">
        <v>7011</v>
      </c>
      <c r="T5187" t="s">
        <v>7031</v>
      </c>
      <c r="V5187" t="s">
        <v>7033</v>
      </c>
      <c r="W5187">
        <v>0</v>
      </c>
      <c r="X5187">
        <v>5180</v>
      </c>
      <c r="Y5187">
        <v>12</v>
      </c>
      <c r="Z5187">
        <v>47</v>
      </c>
      <c r="AA5187" s="2">
        <f t="shared" si="1405"/>
        <v>0.25531914893617019</v>
      </c>
      <c r="AB5187">
        <v>0</v>
      </c>
      <c r="AC5187">
        <v>0</v>
      </c>
      <c r="AF5187">
        <v>1</v>
      </c>
      <c r="AG5187">
        <v>1</v>
      </c>
      <c r="AH5187">
        <v>0</v>
      </c>
      <c r="AI5187">
        <v>1</v>
      </c>
      <c r="AJ5187">
        <v>1</v>
      </c>
      <c r="AK5187" t="s">
        <v>6981</v>
      </c>
      <c r="AL5187">
        <f t="shared" si="1406"/>
        <v>4</v>
      </c>
      <c r="AM5187">
        <v>1</v>
      </c>
      <c r="AN5187">
        <v>1</v>
      </c>
      <c r="AO5187">
        <v>2</v>
      </c>
      <c r="AP5187" s="11" t="s">
        <v>9214</v>
      </c>
      <c r="AQ5187">
        <v>1</v>
      </c>
      <c r="AR5187">
        <f t="shared" si="1407"/>
        <v>1</v>
      </c>
      <c r="AS5187">
        <f t="shared" si="1408"/>
        <v>6</v>
      </c>
    </row>
    <row r="5188" spans="1:45">
      <c r="A5188">
        <v>407</v>
      </c>
      <c r="B5188">
        <v>5187</v>
      </c>
      <c r="C5188" t="s">
        <v>7020</v>
      </c>
      <c r="D5188">
        <v>20211018</v>
      </c>
      <c r="E5188" t="s">
        <v>7007</v>
      </c>
      <c r="F5188" t="s">
        <v>7008</v>
      </c>
      <c r="G5188" t="s">
        <v>7009</v>
      </c>
      <c r="H5188" t="s">
        <v>7009</v>
      </c>
      <c r="I5188">
        <v>2</v>
      </c>
      <c r="J5188">
        <v>2</v>
      </c>
      <c r="K5188">
        <v>0</v>
      </c>
      <c r="L5188" t="s">
        <v>62</v>
      </c>
      <c r="M5188" t="s">
        <v>89</v>
      </c>
      <c r="N5188">
        <v>20211017</v>
      </c>
      <c r="O5188">
        <v>25.73</v>
      </c>
      <c r="P5188">
        <v>26.91</v>
      </c>
      <c r="Q5188" t="s">
        <v>6981</v>
      </c>
      <c r="R5188" t="s">
        <v>7030</v>
      </c>
      <c r="T5188" t="s">
        <v>7031</v>
      </c>
      <c r="V5188" t="s">
        <v>7033</v>
      </c>
      <c r="W5188">
        <v>0</v>
      </c>
      <c r="X5188">
        <v>5180</v>
      </c>
      <c r="Y5188">
        <v>12</v>
      </c>
      <c r="Z5188">
        <v>47</v>
      </c>
      <c r="AA5188" s="2">
        <f t="shared" si="1405"/>
        <v>0.25531914893617019</v>
      </c>
      <c r="AB5188">
        <v>0</v>
      </c>
      <c r="AC5188">
        <v>0</v>
      </c>
      <c r="AF5188">
        <v>1</v>
      </c>
      <c r="AG5188">
        <v>1</v>
      </c>
      <c r="AH5188">
        <v>0</v>
      </c>
      <c r="AI5188">
        <v>1</v>
      </c>
      <c r="AJ5188">
        <v>1</v>
      </c>
      <c r="AK5188" t="s">
        <v>6981</v>
      </c>
      <c r="AL5188">
        <f t="shared" si="1406"/>
        <v>4</v>
      </c>
      <c r="AM5188">
        <v>1</v>
      </c>
      <c r="AN5188">
        <v>1</v>
      </c>
      <c r="AO5188">
        <v>2</v>
      </c>
      <c r="AP5188" s="11" t="s">
        <v>9214</v>
      </c>
      <c r="AQ5188">
        <v>1</v>
      </c>
      <c r="AR5188">
        <f t="shared" si="1407"/>
        <v>1</v>
      </c>
      <c r="AS5188">
        <f t="shared" si="1408"/>
        <v>6</v>
      </c>
    </row>
    <row r="5189" spans="1:45">
      <c r="A5189">
        <v>407</v>
      </c>
      <c r="B5189">
        <v>5188</v>
      </c>
      <c r="C5189" t="s">
        <v>7021</v>
      </c>
      <c r="D5189">
        <v>20211018</v>
      </c>
      <c r="E5189" t="s">
        <v>7007</v>
      </c>
      <c r="F5189" t="s">
        <v>7008</v>
      </c>
      <c r="G5189" t="s">
        <v>7009</v>
      </c>
      <c r="H5189" t="s">
        <v>7009</v>
      </c>
      <c r="I5189">
        <v>2</v>
      </c>
      <c r="J5189">
        <v>51</v>
      </c>
      <c r="K5189">
        <v>2</v>
      </c>
      <c r="L5189" t="s">
        <v>120</v>
      </c>
      <c r="M5189">
        <v>20211016</v>
      </c>
      <c r="N5189">
        <v>20211018</v>
      </c>
      <c r="O5189">
        <v>26.76</v>
      </c>
      <c r="P5189">
        <v>25.21</v>
      </c>
      <c r="Q5189">
        <v>25.6</v>
      </c>
      <c r="R5189" t="s">
        <v>7030</v>
      </c>
      <c r="T5189" t="s">
        <v>7031</v>
      </c>
      <c r="V5189" t="s">
        <v>7033</v>
      </c>
      <c r="W5189">
        <v>0</v>
      </c>
      <c r="X5189">
        <v>5180</v>
      </c>
      <c r="Y5189">
        <v>12</v>
      </c>
      <c r="Z5189">
        <v>47</v>
      </c>
      <c r="AA5189" s="2">
        <f t="shared" si="1405"/>
        <v>0.25531914893617019</v>
      </c>
      <c r="AB5189">
        <v>0</v>
      </c>
      <c r="AC5189">
        <v>0</v>
      </c>
      <c r="AF5189">
        <v>1</v>
      </c>
      <c r="AG5189">
        <v>1</v>
      </c>
      <c r="AH5189">
        <v>0</v>
      </c>
      <c r="AI5189">
        <v>1</v>
      </c>
      <c r="AJ5189">
        <v>1</v>
      </c>
      <c r="AK5189" t="s">
        <v>6981</v>
      </c>
      <c r="AL5189">
        <f t="shared" si="1406"/>
        <v>4</v>
      </c>
      <c r="AM5189">
        <v>1</v>
      </c>
      <c r="AN5189">
        <v>1</v>
      </c>
      <c r="AO5189">
        <v>2</v>
      </c>
      <c r="AP5189" s="11" t="s">
        <v>9214</v>
      </c>
      <c r="AQ5189">
        <v>1</v>
      </c>
      <c r="AR5189">
        <f t="shared" si="1407"/>
        <v>1</v>
      </c>
      <c r="AS5189">
        <f t="shared" si="1408"/>
        <v>6</v>
      </c>
    </row>
    <row r="5190" spans="1:45">
      <c r="A5190">
        <v>407</v>
      </c>
      <c r="B5190">
        <v>5189</v>
      </c>
      <c r="C5190" t="s">
        <v>7022</v>
      </c>
      <c r="D5190">
        <v>20211018</v>
      </c>
      <c r="E5190" t="s">
        <v>7007</v>
      </c>
      <c r="F5190" t="s">
        <v>7008</v>
      </c>
      <c r="G5190" t="s">
        <v>7009</v>
      </c>
      <c r="H5190" t="s">
        <v>7009</v>
      </c>
      <c r="I5190">
        <v>2</v>
      </c>
      <c r="J5190">
        <v>1</v>
      </c>
      <c r="K5190">
        <v>0</v>
      </c>
      <c r="L5190" t="s">
        <v>62</v>
      </c>
      <c r="M5190" t="s">
        <v>89</v>
      </c>
      <c r="N5190">
        <v>20211018</v>
      </c>
      <c r="O5190">
        <v>21.16</v>
      </c>
      <c r="P5190">
        <v>20.18</v>
      </c>
      <c r="Q5190">
        <v>19.690000000000001</v>
      </c>
      <c r="R5190" t="s">
        <v>7030</v>
      </c>
      <c r="S5190" t="s">
        <v>7011</v>
      </c>
      <c r="T5190" t="s">
        <v>7031</v>
      </c>
      <c r="V5190" t="s">
        <v>7033</v>
      </c>
      <c r="W5190">
        <v>0</v>
      </c>
      <c r="X5190">
        <v>5180</v>
      </c>
      <c r="Y5190">
        <v>12</v>
      </c>
      <c r="Z5190">
        <v>47</v>
      </c>
      <c r="AA5190" s="2">
        <f t="shared" si="1405"/>
        <v>0.25531914893617019</v>
      </c>
      <c r="AB5190">
        <v>0</v>
      </c>
      <c r="AC5190">
        <v>0</v>
      </c>
      <c r="AF5190">
        <v>1</v>
      </c>
      <c r="AG5190">
        <v>1</v>
      </c>
      <c r="AH5190">
        <v>0</v>
      </c>
      <c r="AI5190">
        <v>1</v>
      </c>
      <c r="AJ5190">
        <v>1</v>
      </c>
      <c r="AK5190" t="s">
        <v>6981</v>
      </c>
      <c r="AL5190">
        <f t="shared" si="1406"/>
        <v>4</v>
      </c>
      <c r="AM5190">
        <v>1</v>
      </c>
      <c r="AN5190">
        <v>1</v>
      </c>
      <c r="AO5190">
        <v>2</v>
      </c>
      <c r="AP5190" s="11" t="s">
        <v>9214</v>
      </c>
      <c r="AQ5190">
        <v>1</v>
      </c>
      <c r="AR5190">
        <f t="shared" si="1407"/>
        <v>1</v>
      </c>
      <c r="AS5190">
        <f t="shared" si="1408"/>
        <v>6</v>
      </c>
    </row>
    <row r="5191" spans="1:45">
      <c r="A5191">
        <v>407</v>
      </c>
      <c r="B5191">
        <v>5190</v>
      </c>
      <c r="C5191" t="s">
        <v>7023</v>
      </c>
      <c r="D5191">
        <v>20211018</v>
      </c>
      <c r="E5191" t="s">
        <v>7007</v>
      </c>
      <c r="F5191" t="s">
        <v>7008</v>
      </c>
      <c r="G5191" t="s">
        <v>7009</v>
      </c>
      <c r="H5191" t="s">
        <v>7009</v>
      </c>
      <c r="I5191">
        <v>1</v>
      </c>
      <c r="J5191">
        <v>3</v>
      </c>
      <c r="K5191">
        <v>0</v>
      </c>
      <c r="L5191" t="s">
        <v>62</v>
      </c>
      <c r="M5191">
        <v>20211014</v>
      </c>
      <c r="N5191">
        <v>20211018</v>
      </c>
      <c r="O5191">
        <v>21.24</v>
      </c>
      <c r="P5191">
        <v>20.55</v>
      </c>
      <c r="Q5191">
        <v>20.03</v>
      </c>
      <c r="R5191" t="s">
        <v>7030</v>
      </c>
      <c r="S5191" t="s">
        <v>7011</v>
      </c>
      <c r="T5191" t="s">
        <v>7031</v>
      </c>
      <c r="V5191" t="s">
        <v>7033</v>
      </c>
      <c r="W5191">
        <v>0</v>
      </c>
      <c r="X5191">
        <v>5180</v>
      </c>
      <c r="Y5191">
        <v>12</v>
      </c>
      <c r="Z5191">
        <v>47</v>
      </c>
      <c r="AA5191" s="2">
        <f t="shared" si="1405"/>
        <v>0.25531914893617019</v>
      </c>
      <c r="AB5191">
        <v>0</v>
      </c>
      <c r="AC5191">
        <v>0</v>
      </c>
      <c r="AF5191">
        <v>1</v>
      </c>
      <c r="AG5191">
        <v>1</v>
      </c>
      <c r="AH5191">
        <v>0</v>
      </c>
      <c r="AI5191">
        <v>1</v>
      </c>
      <c r="AJ5191">
        <v>1</v>
      </c>
      <c r="AK5191" t="s">
        <v>6981</v>
      </c>
      <c r="AL5191">
        <f t="shared" si="1406"/>
        <v>4</v>
      </c>
      <c r="AM5191">
        <v>1</v>
      </c>
      <c r="AN5191">
        <v>1</v>
      </c>
      <c r="AO5191">
        <v>2</v>
      </c>
      <c r="AP5191" s="11" t="s">
        <v>9214</v>
      </c>
      <c r="AQ5191">
        <v>1</v>
      </c>
      <c r="AR5191">
        <f t="shared" si="1407"/>
        <v>1</v>
      </c>
      <c r="AS5191">
        <f t="shared" si="1408"/>
        <v>6</v>
      </c>
    </row>
    <row r="5192" spans="1:45">
      <c r="A5192">
        <v>407</v>
      </c>
      <c r="B5192">
        <v>5191</v>
      </c>
      <c r="C5192" t="s">
        <v>7024</v>
      </c>
      <c r="D5192">
        <v>20211018</v>
      </c>
      <c r="E5192" t="s">
        <v>7007</v>
      </c>
      <c r="F5192" t="s">
        <v>7008</v>
      </c>
      <c r="G5192" t="s">
        <v>7009</v>
      </c>
      <c r="H5192" t="s">
        <v>7009</v>
      </c>
      <c r="I5192">
        <v>1</v>
      </c>
      <c r="J5192">
        <v>5</v>
      </c>
      <c r="K5192">
        <v>0</v>
      </c>
      <c r="L5192" t="s">
        <v>62</v>
      </c>
      <c r="M5192">
        <v>20211014</v>
      </c>
      <c r="N5192">
        <v>20211018</v>
      </c>
      <c r="O5192">
        <v>21.54</v>
      </c>
      <c r="P5192">
        <v>20.399999999999999</v>
      </c>
      <c r="Q5192">
        <v>19.989999999999998</v>
      </c>
      <c r="R5192" t="s">
        <v>7030</v>
      </c>
      <c r="S5192" t="s">
        <v>7011</v>
      </c>
      <c r="T5192" t="s">
        <v>7031</v>
      </c>
      <c r="V5192" t="s">
        <v>7033</v>
      </c>
      <c r="W5192">
        <v>0</v>
      </c>
      <c r="X5192">
        <v>5180</v>
      </c>
      <c r="Y5192">
        <v>12</v>
      </c>
      <c r="Z5192">
        <v>47</v>
      </c>
      <c r="AA5192" s="2">
        <f t="shared" si="1405"/>
        <v>0.25531914893617019</v>
      </c>
      <c r="AB5192">
        <v>0</v>
      </c>
      <c r="AC5192">
        <v>0</v>
      </c>
      <c r="AF5192">
        <v>1</v>
      </c>
      <c r="AG5192">
        <v>1</v>
      </c>
      <c r="AH5192">
        <v>0</v>
      </c>
      <c r="AI5192">
        <v>1</v>
      </c>
      <c r="AJ5192">
        <v>1</v>
      </c>
      <c r="AK5192" t="s">
        <v>6981</v>
      </c>
      <c r="AL5192">
        <f t="shared" si="1406"/>
        <v>4</v>
      </c>
      <c r="AM5192">
        <v>1</v>
      </c>
      <c r="AN5192">
        <v>1</v>
      </c>
      <c r="AO5192">
        <v>2</v>
      </c>
      <c r="AP5192" s="11" t="s">
        <v>9214</v>
      </c>
      <c r="AQ5192">
        <v>1</v>
      </c>
      <c r="AR5192">
        <f t="shared" si="1407"/>
        <v>1</v>
      </c>
      <c r="AS5192">
        <f t="shared" si="1408"/>
        <v>6</v>
      </c>
    </row>
    <row r="5193" spans="1:45">
      <c r="A5193">
        <v>407</v>
      </c>
      <c r="B5193">
        <v>5192</v>
      </c>
      <c r="C5193" t="s">
        <v>7006</v>
      </c>
      <c r="D5193">
        <v>20211018</v>
      </c>
      <c r="E5193" t="s">
        <v>7026</v>
      </c>
      <c r="F5193" t="s">
        <v>7008</v>
      </c>
      <c r="G5193" t="s">
        <v>7009</v>
      </c>
      <c r="H5193" t="s">
        <v>7010</v>
      </c>
      <c r="I5193">
        <v>1</v>
      </c>
      <c r="J5193">
        <v>36</v>
      </c>
      <c r="K5193">
        <v>99</v>
      </c>
      <c r="L5193" t="s">
        <v>63</v>
      </c>
      <c r="M5193">
        <v>20211015</v>
      </c>
      <c r="N5193">
        <v>20211017</v>
      </c>
      <c r="O5193">
        <v>18.75</v>
      </c>
      <c r="P5193">
        <v>21.219000000000001</v>
      </c>
      <c r="Q5193" t="s">
        <v>6981</v>
      </c>
      <c r="S5193" t="s">
        <v>7029</v>
      </c>
      <c r="U5193" t="s">
        <v>7027</v>
      </c>
      <c r="W5193">
        <v>0</v>
      </c>
      <c r="X5193">
        <v>5180</v>
      </c>
      <c r="Y5193">
        <v>12</v>
      </c>
      <c r="Z5193">
        <v>47</v>
      </c>
      <c r="AA5193" s="2">
        <f t="shared" si="1405"/>
        <v>0.25531914893617019</v>
      </c>
      <c r="AB5193">
        <v>0</v>
      </c>
      <c r="AC5193">
        <v>1</v>
      </c>
      <c r="AD5193">
        <v>31</v>
      </c>
      <c r="AE5193">
        <v>5180</v>
      </c>
      <c r="AF5193" t="s">
        <v>8</v>
      </c>
      <c r="AG5193" t="s">
        <v>8</v>
      </c>
      <c r="AH5193" t="s">
        <v>8</v>
      </c>
      <c r="AI5193" t="s">
        <v>8</v>
      </c>
      <c r="AJ5193" t="s">
        <v>8</v>
      </c>
      <c r="AK5193" t="s">
        <v>8</v>
      </c>
      <c r="AL5193" t="s">
        <v>8</v>
      </c>
      <c r="AM5193" t="s">
        <v>8</v>
      </c>
      <c r="AN5193" t="s">
        <v>8</v>
      </c>
      <c r="AO5193" t="s">
        <v>8</v>
      </c>
      <c r="AP5193" s="11" t="s">
        <v>8</v>
      </c>
      <c r="AQ5193" t="s">
        <v>8</v>
      </c>
      <c r="AR5193" t="s">
        <v>8</v>
      </c>
      <c r="AS5193" t="s">
        <v>8</v>
      </c>
    </row>
    <row r="5194" spans="1:45">
      <c r="A5194">
        <v>407</v>
      </c>
      <c r="B5194">
        <v>5193</v>
      </c>
      <c r="C5194" t="s">
        <v>7006</v>
      </c>
      <c r="D5194">
        <v>20211018</v>
      </c>
      <c r="E5194" t="s">
        <v>7026</v>
      </c>
      <c r="F5194" t="s">
        <v>7008</v>
      </c>
      <c r="G5194" t="s">
        <v>7009</v>
      </c>
      <c r="H5194" t="s">
        <v>7010</v>
      </c>
      <c r="I5194">
        <v>2</v>
      </c>
      <c r="J5194">
        <v>32</v>
      </c>
      <c r="K5194">
        <v>99</v>
      </c>
      <c r="L5194" t="s">
        <v>63</v>
      </c>
      <c r="M5194">
        <v>20211014</v>
      </c>
      <c r="N5194">
        <v>20211017</v>
      </c>
      <c r="O5194">
        <v>17.78</v>
      </c>
      <c r="P5194">
        <v>19.53</v>
      </c>
      <c r="Q5194" t="s">
        <v>6981</v>
      </c>
      <c r="S5194" t="s">
        <v>7029</v>
      </c>
      <c r="U5194" t="s">
        <v>7028</v>
      </c>
      <c r="W5194">
        <v>0</v>
      </c>
      <c r="X5194">
        <v>5180</v>
      </c>
      <c r="Y5194">
        <v>12</v>
      </c>
      <c r="Z5194">
        <v>47</v>
      </c>
      <c r="AA5194" s="2">
        <f t="shared" si="1405"/>
        <v>0.25531914893617019</v>
      </c>
      <c r="AB5194">
        <v>0</v>
      </c>
      <c r="AC5194">
        <v>1</v>
      </c>
      <c r="AD5194">
        <v>31</v>
      </c>
      <c r="AE5194">
        <v>5180</v>
      </c>
      <c r="AF5194" t="s">
        <v>8</v>
      </c>
      <c r="AG5194" t="s">
        <v>8</v>
      </c>
      <c r="AH5194" t="s">
        <v>8</v>
      </c>
      <c r="AI5194" t="s">
        <v>8</v>
      </c>
      <c r="AJ5194" t="s">
        <v>8</v>
      </c>
      <c r="AK5194" t="s">
        <v>8</v>
      </c>
      <c r="AL5194" t="s">
        <v>8</v>
      </c>
      <c r="AM5194" t="s">
        <v>8</v>
      </c>
      <c r="AN5194" t="s">
        <v>8</v>
      </c>
      <c r="AO5194" t="s">
        <v>8</v>
      </c>
      <c r="AP5194" s="11" t="s">
        <v>8</v>
      </c>
      <c r="AQ5194" t="s">
        <v>8</v>
      </c>
      <c r="AR5194" t="s">
        <v>8</v>
      </c>
      <c r="AS5194" t="s">
        <v>8</v>
      </c>
    </row>
    <row r="5195" spans="1:45">
      <c r="A5195">
        <v>407</v>
      </c>
      <c r="B5195">
        <v>5194</v>
      </c>
      <c r="C5195" t="s">
        <v>7025</v>
      </c>
      <c r="D5195">
        <v>20211018</v>
      </c>
      <c r="E5195" t="s">
        <v>7026</v>
      </c>
      <c r="F5195" t="s">
        <v>7008</v>
      </c>
      <c r="G5195" t="s">
        <v>7009</v>
      </c>
      <c r="H5195" t="s">
        <v>7009</v>
      </c>
      <c r="I5195">
        <v>1</v>
      </c>
      <c r="J5195">
        <v>29</v>
      </c>
      <c r="K5195">
        <v>99</v>
      </c>
      <c r="L5195" t="s">
        <v>63</v>
      </c>
      <c r="M5195">
        <v>20211014</v>
      </c>
      <c r="N5195">
        <v>20211018</v>
      </c>
      <c r="O5195">
        <v>18.61</v>
      </c>
      <c r="P5195">
        <v>19.77</v>
      </c>
      <c r="Q5195">
        <v>19.14</v>
      </c>
      <c r="W5195">
        <v>0</v>
      </c>
      <c r="X5195">
        <v>5180</v>
      </c>
      <c r="Y5195">
        <v>12</v>
      </c>
      <c r="Z5195">
        <v>47</v>
      </c>
      <c r="AA5195" s="2">
        <f t="shared" si="1405"/>
        <v>0.25531914893617019</v>
      </c>
      <c r="AB5195">
        <v>0</v>
      </c>
      <c r="AC5195">
        <v>1</v>
      </c>
      <c r="AD5195">
        <v>31</v>
      </c>
      <c r="AE5195">
        <v>5190</v>
      </c>
      <c r="AF5195" t="s">
        <v>8</v>
      </c>
      <c r="AG5195" t="s">
        <v>8</v>
      </c>
      <c r="AH5195" t="s">
        <v>8</v>
      </c>
      <c r="AI5195" t="s">
        <v>8</v>
      </c>
      <c r="AJ5195" t="s">
        <v>8</v>
      </c>
      <c r="AK5195" t="s">
        <v>8</v>
      </c>
      <c r="AL5195" t="s">
        <v>8</v>
      </c>
      <c r="AM5195" t="s">
        <v>8</v>
      </c>
      <c r="AN5195" t="s">
        <v>8</v>
      </c>
      <c r="AO5195" t="s">
        <v>8</v>
      </c>
      <c r="AP5195" s="11" t="s">
        <v>8</v>
      </c>
      <c r="AQ5195" t="s">
        <v>8</v>
      </c>
      <c r="AR5195" t="s">
        <v>8</v>
      </c>
      <c r="AS5195" t="s">
        <v>8</v>
      </c>
    </row>
    <row r="5196" spans="1:45">
      <c r="A5196">
        <v>408</v>
      </c>
      <c r="B5196">
        <v>5195</v>
      </c>
      <c r="C5196" t="s">
        <v>7036</v>
      </c>
      <c r="D5196">
        <v>20211016</v>
      </c>
      <c r="E5196" t="s">
        <v>7044</v>
      </c>
      <c r="F5196" t="s">
        <v>7045</v>
      </c>
      <c r="G5196" t="s">
        <v>7009</v>
      </c>
      <c r="H5196" t="s">
        <v>7009</v>
      </c>
      <c r="I5196">
        <v>2</v>
      </c>
      <c r="J5196">
        <v>52</v>
      </c>
      <c r="K5196">
        <v>4</v>
      </c>
      <c r="L5196" t="s">
        <v>77</v>
      </c>
      <c r="M5196">
        <v>20211013</v>
      </c>
      <c r="N5196">
        <v>20211016</v>
      </c>
      <c r="O5196">
        <v>15.9</v>
      </c>
      <c r="P5196">
        <v>16.600000000000001</v>
      </c>
      <c r="Q5196" t="s">
        <v>6981</v>
      </c>
      <c r="R5196" t="s">
        <v>7047</v>
      </c>
      <c r="S5196" t="s">
        <v>7048</v>
      </c>
      <c r="V5196" t="s">
        <v>7050</v>
      </c>
      <c r="W5196">
        <v>1</v>
      </c>
      <c r="X5196">
        <v>5195</v>
      </c>
      <c r="Y5196">
        <v>8</v>
      </c>
      <c r="Z5196">
        <v>35</v>
      </c>
      <c r="AA5196" s="2">
        <f t="shared" si="1405"/>
        <v>0.22857142857142856</v>
      </c>
      <c r="AB5196">
        <v>0</v>
      </c>
      <c r="AC5196">
        <v>0</v>
      </c>
      <c r="AF5196">
        <v>0</v>
      </c>
      <c r="AG5196">
        <v>1</v>
      </c>
      <c r="AH5196">
        <v>0</v>
      </c>
      <c r="AI5196">
        <v>1</v>
      </c>
      <c r="AJ5196">
        <v>0</v>
      </c>
      <c r="AK5196">
        <v>1</v>
      </c>
      <c r="AL5196">
        <f t="shared" si="1400"/>
        <v>3</v>
      </c>
      <c r="AM5196">
        <v>1</v>
      </c>
      <c r="AN5196">
        <v>1</v>
      </c>
      <c r="AO5196">
        <v>2</v>
      </c>
      <c r="AP5196" s="11" t="s">
        <v>9214</v>
      </c>
      <c r="AQ5196">
        <v>1</v>
      </c>
      <c r="AR5196">
        <f t="shared" si="1395"/>
        <v>2</v>
      </c>
      <c r="AS5196">
        <f t="shared" ref="AS5196:AS5245" si="1409">SUM(AM5196:AR5196)</f>
        <v>7</v>
      </c>
    </row>
    <row r="5197" spans="1:45">
      <c r="A5197">
        <v>408</v>
      </c>
      <c r="B5197">
        <v>5196</v>
      </c>
      <c r="C5197" t="s">
        <v>7037</v>
      </c>
      <c r="D5197">
        <v>20211016</v>
      </c>
      <c r="E5197" t="s">
        <v>7044</v>
      </c>
      <c r="F5197" t="s">
        <v>7045</v>
      </c>
      <c r="G5197" t="s">
        <v>7009</v>
      </c>
      <c r="H5197" t="s">
        <v>7009</v>
      </c>
      <c r="I5197">
        <v>2</v>
      </c>
      <c r="J5197">
        <v>54</v>
      </c>
      <c r="K5197">
        <v>4</v>
      </c>
      <c r="L5197" t="s">
        <v>77</v>
      </c>
      <c r="M5197">
        <v>20211014</v>
      </c>
      <c r="N5197">
        <v>20211016</v>
      </c>
      <c r="O5197">
        <v>11.1</v>
      </c>
      <c r="P5197">
        <v>11.7</v>
      </c>
      <c r="Q5197" t="s">
        <v>6981</v>
      </c>
      <c r="R5197" t="s">
        <v>7047</v>
      </c>
      <c r="S5197" t="s">
        <v>7049</v>
      </c>
      <c r="V5197" t="s">
        <v>7050</v>
      </c>
      <c r="W5197">
        <v>0</v>
      </c>
      <c r="X5197">
        <v>5195</v>
      </c>
      <c r="Y5197">
        <v>8</v>
      </c>
      <c r="Z5197">
        <v>35</v>
      </c>
      <c r="AA5197" s="2">
        <f t="shared" ref="AA5197:AA5204" si="1410">Y5197/Z5197</f>
        <v>0.22857142857142856</v>
      </c>
      <c r="AB5197">
        <v>0</v>
      </c>
      <c r="AC5197">
        <v>0</v>
      </c>
      <c r="AF5197">
        <v>0</v>
      </c>
      <c r="AG5197">
        <v>1</v>
      </c>
      <c r="AH5197">
        <v>0</v>
      </c>
      <c r="AI5197">
        <v>1</v>
      </c>
      <c r="AJ5197">
        <v>0</v>
      </c>
      <c r="AK5197">
        <v>1</v>
      </c>
      <c r="AL5197">
        <f t="shared" ref="AL5197:AL5203" si="1411">SUM(AF5197:AK5197)</f>
        <v>3</v>
      </c>
      <c r="AM5197">
        <v>1</v>
      </c>
      <c r="AN5197">
        <v>1</v>
      </c>
      <c r="AO5197">
        <v>2</v>
      </c>
      <c r="AP5197" s="11" t="s">
        <v>9214</v>
      </c>
      <c r="AQ5197">
        <v>1</v>
      </c>
      <c r="AR5197">
        <f t="shared" ref="AR5197:AR5203" si="1412">IF(AL5197&lt;4,2,IF(AL5197=4,1,IF(AL5197=5,0,)))</f>
        <v>2</v>
      </c>
      <c r="AS5197">
        <f t="shared" ref="AS5197:AS5203" si="1413">SUM(AM5197:AR5197)</f>
        <v>7</v>
      </c>
    </row>
    <row r="5198" spans="1:45">
      <c r="A5198">
        <v>408</v>
      </c>
      <c r="B5198">
        <v>5197</v>
      </c>
      <c r="C5198" t="s">
        <v>7038</v>
      </c>
      <c r="D5198">
        <v>20211016</v>
      </c>
      <c r="E5198" t="s">
        <v>7044</v>
      </c>
      <c r="F5198" t="s">
        <v>7045</v>
      </c>
      <c r="G5198" t="s">
        <v>7009</v>
      </c>
      <c r="H5198" t="s">
        <v>7009</v>
      </c>
      <c r="I5198">
        <v>1</v>
      </c>
      <c r="J5198">
        <v>83</v>
      </c>
      <c r="K5198">
        <v>0</v>
      </c>
      <c r="L5198" t="s">
        <v>5411</v>
      </c>
      <c r="M5198">
        <v>20211014</v>
      </c>
      <c r="N5198">
        <v>20211016</v>
      </c>
      <c r="O5198">
        <v>14.5</v>
      </c>
      <c r="P5198">
        <v>15.2</v>
      </c>
      <c r="Q5198" t="s">
        <v>6981</v>
      </c>
      <c r="R5198" t="s">
        <v>7047</v>
      </c>
      <c r="S5198" t="s">
        <v>7046</v>
      </c>
      <c r="V5198" t="s">
        <v>7050</v>
      </c>
      <c r="W5198">
        <v>0</v>
      </c>
      <c r="X5198">
        <v>5195</v>
      </c>
      <c r="Y5198">
        <v>8</v>
      </c>
      <c r="Z5198">
        <v>35</v>
      </c>
      <c r="AA5198" s="2">
        <f t="shared" si="1410"/>
        <v>0.22857142857142856</v>
      </c>
      <c r="AB5198">
        <v>0</v>
      </c>
      <c r="AC5198">
        <v>0</v>
      </c>
      <c r="AF5198">
        <v>0</v>
      </c>
      <c r="AG5198">
        <v>1</v>
      </c>
      <c r="AH5198">
        <v>0</v>
      </c>
      <c r="AI5198">
        <v>1</v>
      </c>
      <c r="AJ5198">
        <v>0</v>
      </c>
      <c r="AK5198">
        <v>1</v>
      </c>
      <c r="AL5198">
        <f t="shared" si="1411"/>
        <v>3</v>
      </c>
      <c r="AM5198">
        <v>1</v>
      </c>
      <c r="AN5198">
        <v>1</v>
      </c>
      <c r="AO5198">
        <v>2</v>
      </c>
      <c r="AP5198" s="11" t="s">
        <v>9214</v>
      </c>
      <c r="AQ5198">
        <v>1</v>
      </c>
      <c r="AR5198">
        <f t="shared" si="1412"/>
        <v>2</v>
      </c>
      <c r="AS5198">
        <f t="shared" si="1413"/>
        <v>7</v>
      </c>
    </row>
    <row r="5199" spans="1:45">
      <c r="A5199">
        <v>408</v>
      </c>
      <c r="B5199">
        <v>5198</v>
      </c>
      <c r="C5199" t="s">
        <v>7039</v>
      </c>
      <c r="D5199">
        <v>20211016</v>
      </c>
      <c r="E5199" t="s">
        <v>7044</v>
      </c>
      <c r="F5199" t="s">
        <v>7045</v>
      </c>
      <c r="G5199" t="s">
        <v>7009</v>
      </c>
      <c r="H5199" t="s">
        <v>7009</v>
      </c>
      <c r="I5199">
        <v>2</v>
      </c>
      <c r="J5199">
        <v>82</v>
      </c>
      <c r="K5199">
        <v>0</v>
      </c>
      <c r="L5199" t="s">
        <v>5411</v>
      </c>
      <c r="M5199">
        <v>20211014</v>
      </c>
      <c r="N5199">
        <v>20211016</v>
      </c>
      <c r="O5199">
        <v>10.199999999999999</v>
      </c>
      <c r="P5199">
        <v>11.1</v>
      </c>
      <c r="Q5199" t="s">
        <v>6981</v>
      </c>
      <c r="R5199" t="s">
        <v>7047</v>
      </c>
      <c r="S5199" t="s">
        <v>7046</v>
      </c>
      <c r="V5199" t="s">
        <v>7050</v>
      </c>
      <c r="W5199">
        <v>0</v>
      </c>
      <c r="X5199">
        <v>5195</v>
      </c>
      <c r="Y5199">
        <v>8</v>
      </c>
      <c r="Z5199">
        <v>35</v>
      </c>
      <c r="AA5199" s="2">
        <f t="shared" si="1410"/>
        <v>0.22857142857142856</v>
      </c>
      <c r="AB5199">
        <v>0</v>
      </c>
      <c r="AC5199">
        <v>0</v>
      </c>
      <c r="AF5199">
        <v>0</v>
      </c>
      <c r="AG5199">
        <v>1</v>
      </c>
      <c r="AH5199">
        <v>0</v>
      </c>
      <c r="AI5199">
        <v>1</v>
      </c>
      <c r="AJ5199">
        <v>0</v>
      </c>
      <c r="AK5199">
        <v>1</v>
      </c>
      <c r="AL5199">
        <f t="shared" si="1411"/>
        <v>3</v>
      </c>
      <c r="AM5199">
        <v>1</v>
      </c>
      <c r="AN5199">
        <v>1</v>
      </c>
      <c r="AO5199">
        <v>2</v>
      </c>
      <c r="AP5199" s="11" t="s">
        <v>9214</v>
      </c>
      <c r="AQ5199">
        <v>1</v>
      </c>
      <c r="AR5199">
        <f t="shared" si="1412"/>
        <v>2</v>
      </c>
      <c r="AS5199">
        <f t="shared" si="1413"/>
        <v>7</v>
      </c>
    </row>
    <row r="5200" spans="1:45">
      <c r="A5200">
        <v>408</v>
      </c>
      <c r="B5200">
        <v>5199</v>
      </c>
      <c r="C5200" t="s">
        <v>7040</v>
      </c>
      <c r="D5200">
        <v>20211016</v>
      </c>
      <c r="E5200" t="s">
        <v>7044</v>
      </c>
      <c r="F5200" t="s">
        <v>7045</v>
      </c>
      <c r="G5200" t="s">
        <v>7009</v>
      </c>
      <c r="H5200" t="s">
        <v>7009</v>
      </c>
      <c r="I5200">
        <v>2</v>
      </c>
      <c r="J5200">
        <v>74</v>
      </c>
      <c r="K5200">
        <v>0</v>
      </c>
      <c r="L5200" t="s">
        <v>5411</v>
      </c>
      <c r="M5200" t="s">
        <v>89</v>
      </c>
      <c r="N5200">
        <v>20211016</v>
      </c>
      <c r="O5200">
        <v>10.9</v>
      </c>
      <c r="P5200">
        <v>10.199999999999999</v>
      </c>
      <c r="Q5200" t="s">
        <v>6981</v>
      </c>
      <c r="R5200" t="s">
        <v>7047</v>
      </c>
      <c r="S5200" t="s">
        <v>7046</v>
      </c>
      <c r="V5200" t="s">
        <v>7050</v>
      </c>
      <c r="W5200">
        <v>0</v>
      </c>
      <c r="X5200">
        <v>5195</v>
      </c>
      <c r="Y5200">
        <v>8</v>
      </c>
      <c r="Z5200">
        <v>35</v>
      </c>
      <c r="AA5200" s="2">
        <f t="shared" si="1410"/>
        <v>0.22857142857142856</v>
      </c>
      <c r="AB5200">
        <v>0</v>
      </c>
      <c r="AC5200">
        <v>0</v>
      </c>
      <c r="AF5200">
        <v>0</v>
      </c>
      <c r="AG5200">
        <v>1</v>
      </c>
      <c r="AH5200">
        <v>0</v>
      </c>
      <c r="AI5200">
        <v>1</v>
      </c>
      <c r="AJ5200">
        <v>0</v>
      </c>
      <c r="AK5200">
        <v>1</v>
      </c>
      <c r="AL5200">
        <f t="shared" si="1411"/>
        <v>3</v>
      </c>
      <c r="AM5200">
        <v>1</v>
      </c>
      <c r="AN5200">
        <v>1</v>
      </c>
      <c r="AO5200">
        <v>2</v>
      </c>
      <c r="AP5200" s="11" t="s">
        <v>9214</v>
      </c>
      <c r="AQ5200">
        <v>1</v>
      </c>
      <c r="AR5200">
        <f t="shared" si="1412"/>
        <v>2</v>
      </c>
      <c r="AS5200">
        <f t="shared" si="1413"/>
        <v>7</v>
      </c>
    </row>
    <row r="5201" spans="1:45">
      <c r="A5201">
        <v>408</v>
      </c>
      <c r="B5201">
        <v>5200</v>
      </c>
      <c r="C5201" t="s">
        <v>7041</v>
      </c>
      <c r="D5201">
        <v>20211016</v>
      </c>
      <c r="E5201" t="s">
        <v>7044</v>
      </c>
      <c r="F5201" t="s">
        <v>7045</v>
      </c>
      <c r="G5201" t="s">
        <v>7009</v>
      </c>
      <c r="H5201" t="s">
        <v>7009</v>
      </c>
      <c r="I5201">
        <v>2</v>
      </c>
      <c r="J5201">
        <v>82</v>
      </c>
      <c r="K5201">
        <v>0</v>
      </c>
      <c r="L5201" t="s">
        <v>5411</v>
      </c>
      <c r="M5201" t="s">
        <v>89</v>
      </c>
      <c r="N5201">
        <v>20211016</v>
      </c>
      <c r="O5201">
        <v>11.8</v>
      </c>
      <c r="P5201">
        <v>12.3</v>
      </c>
      <c r="Q5201" t="s">
        <v>6981</v>
      </c>
      <c r="R5201" t="s">
        <v>7047</v>
      </c>
      <c r="S5201" t="s">
        <v>7046</v>
      </c>
      <c r="V5201" t="s">
        <v>7050</v>
      </c>
      <c r="W5201">
        <v>0</v>
      </c>
      <c r="X5201">
        <v>5195</v>
      </c>
      <c r="Y5201">
        <v>8</v>
      </c>
      <c r="Z5201">
        <v>35</v>
      </c>
      <c r="AA5201" s="2">
        <f t="shared" si="1410"/>
        <v>0.22857142857142856</v>
      </c>
      <c r="AB5201">
        <v>0</v>
      </c>
      <c r="AC5201">
        <v>0</v>
      </c>
      <c r="AF5201">
        <v>0</v>
      </c>
      <c r="AG5201">
        <v>1</v>
      </c>
      <c r="AH5201">
        <v>0</v>
      </c>
      <c r="AI5201">
        <v>1</v>
      </c>
      <c r="AJ5201">
        <v>0</v>
      </c>
      <c r="AK5201">
        <v>1</v>
      </c>
      <c r="AL5201">
        <f t="shared" si="1411"/>
        <v>3</v>
      </c>
      <c r="AM5201">
        <v>1</v>
      </c>
      <c r="AN5201">
        <v>1</v>
      </c>
      <c r="AO5201">
        <v>2</v>
      </c>
      <c r="AP5201" s="11" t="s">
        <v>9214</v>
      </c>
      <c r="AQ5201">
        <v>1</v>
      </c>
      <c r="AR5201">
        <f t="shared" si="1412"/>
        <v>2</v>
      </c>
      <c r="AS5201">
        <f t="shared" si="1413"/>
        <v>7</v>
      </c>
    </row>
    <row r="5202" spans="1:45">
      <c r="A5202">
        <v>408</v>
      </c>
      <c r="B5202">
        <v>5201</v>
      </c>
      <c r="C5202" t="s">
        <v>7042</v>
      </c>
      <c r="D5202">
        <v>20211016</v>
      </c>
      <c r="E5202" t="s">
        <v>7044</v>
      </c>
      <c r="F5202" t="s">
        <v>7045</v>
      </c>
      <c r="G5202" t="s">
        <v>7009</v>
      </c>
      <c r="H5202" t="s">
        <v>7009</v>
      </c>
      <c r="I5202">
        <v>1</v>
      </c>
      <c r="J5202">
        <v>78</v>
      </c>
      <c r="K5202">
        <v>0</v>
      </c>
      <c r="L5202" t="s">
        <v>5411</v>
      </c>
      <c r="M5202">
        <v>20211014</v>
      </c>
      <c r="N5202">
        <v>20211016</v>
      </c>
      <c r="O5202">
        <v>15</v>
      </c>
      <c r="P5202">
        <v>15.3</v>
      </c>
      <c r="Q5202" t="s">
        <v>6981</v>
      </c>
      <c r="R5202" t="s">
        <v>7047</v>
      </c>
      <c r="S5202" t="s">
        <v>7046</v>
      </c>
      <c r="V5202" t="s">
        <v>7050</v>
      </c>
      <c r="W5202">
        <v>0</v>
      </c>
      <c r="X5202">
        <v>5195</v>
      </c>
      <c r="Y5202">
        <v>8</v>
      </c>
      <c r="Z5202">
        <v>35</v>
      </c>
      <c r="AA5202" s="2">
        <f t="shared" si="1410"/>
        <v>0.22857142857142856</v>
      </c>
      <c r="AB5202">
        <v>0</v>
      </c>
      <c r="AC5202">
        <v>0</v>
      </c>
      <c r="AF5202">
        <v>0</v>
      </c>
      <c r="AG5202">
        <v>1</v>
      </c>
      <c r="AH5202">
        <v>0</v>
      </c>
      <c r="AI5202">
        <v>1</v>
      </c>
      <c r="AJ5202">
        <v>0</v>
      </c>
      <c r="AK5202">
        <v>1</v>
      </c>
      <c r="AL5202">
        <f t="shared" si="1411"/>
        <v>3</v>
      </c>
      <c r="AM5202">
        <v>1</v>
      </c>
      <c r="AN5202">
        <v>1</v>
      </c>
      <c r="AO5202">
        <v>2</v>
      </c>
      <c r="AP5202" s="11" t="s">
        <v>9214</v>
      </c>
      <c r="AQ5202">
        <v>1</v>
      </c>
      <c r="AR5202">
        <f t="shared" si="1412"/>
        <v>2</v>
      </c>
      <c r="AS5202">
        <f t="shared" si="1413"/>
        <v>7</v>
      </c>
    </row>
    <row r="5203" spans="1:45">
      <c r="A5203">
        <v>408</v>
      </c>
      <c r="B5203">
        <v>5202</v>
      </c>
      <c r="C5203" t="s">
        <v>7043</v>
      </c>
      <c r="D5203">
        <v>20211016</v>
      </c>
      <c r="E5203" t="s">
        <v>7044</v>
      </c>
      <c r="F5203" t="s">
        <v>7045</v>
      </c>
      <c r="G5203" t="s">
        <v>7009</v>
      </c>
      <c r="H5203" t="s">
        <v>7009</v>
      </c>
      <c r="I5203">
        <v>2</v>
      </c>
      <c r="J5203">
        <v>60</v>
      </c>
      <c r="K5203">
        <v>0</v>
      </c>
      <c r="L5203" t="s">
        <v>5411</v>
      </c>
      <c r="M5203">
        <v>20211015</v>
      </c>
      <c r="N5203">
        <v>20211016</v>
      </c>
      <c r="O5203">
        <v>23.03</v>
      </c>
      <c r="P5203">
        <v>24.04</v>
      </c>
      <c r="Q5203" t="s">
        <v>6981</v>
      </c>
      <c r="R5203" t="s">
        <v>7047</v>
      </c>
      <c r="S5203" t="s">
        <v>7046</v>
      </c>
      <c r="V5203" t="s">
        <v>7050</v>
      </c>
      <c r="W5203">
        <v>0</v>
      </c>
      <c r="X5203">
        <v>5195</v>
      </c>
      <c r="Y5203">
        <v>8</v>
      </c>
      <c r="Z5203">
        <v>35</v>
      </c>
      <c r="AA5203" s="2">
        <f t="shared" si="1410"/>
        <v>0.22857142857142856</v>
      </c>
      <c r="AB5203">
        <v>0</v>
      </c>
      <c r="AC5203">
        <v>0</v>
      </c>
      <c r="AF5203">
        <v>0</v>
      </c>
      <c r="AG5203">
        <v>1</v>
      </c>
      <c r="AH5203">
        <v>0</v>
      </c>
      <c r="AI5203">
        <v>1</v>
      </c>
      <c r="AJ5203">
        <v>0</v>
      </c>
      <c r="AK5203">
        <v>1</v>
      </c>
      <c r="AL5203">
        <f t="shared" si="1411"/>
        <v>3</v>
      </c>
      <c r="AM5203">
        <v>1</v>
      </c>
      <c r="AN5203">
        <v>1</v>
      </c>
      <c r="AO5203">
        <v>2</v>
      </c>
      <c r="AP5203" s="11" t="s">
        <v>9214</v>
      </c>
      <c r="AQ5203">
        <v>1</v>
      </c>
      <c r="AR5203">
        <f t="shared" si="1412"/>
        <v>2</v>
      </c>
      <c r="AS5203">
        <f t="shared" si="1413"/>
        <v>7</v>
      </c>
    </row>
    <row r="5204" spans="1:45">
      <c r="A5204">
        <v>409</v>
      </c>
      <c r="B5204">
        <v>5203</v>
      </c>
      <c r="C5204" t="s">
        <v>7051</v>
      </c>
      <c r="D5204">
        <v>20211020</v>
      </c>
      <c r="E5204" t="s">
        <v>7057</v>
      </c>
      <c r="F5204" t="s">
        <v>7058</v>
      </c>
      <c r="G5204" t="s">
        <v>7059</v>
      </c>
      <c r="H5204" t="s">
        <v>7059</v>
      </c>
      <c r="I5204">
        <v>2</v>
      </c>
      <c r="J5204">
        <v>60</v>
      </c>
      <c r="K5204">
        <v>9</v>
      </c>
      <c r="L5204" t="s">
        <v>7060</v>
      </c>
      <c r="M5204">
        <v>20211014</v>
      </c>
      <c r="N5204">
        <v>20211020</v>
      </c>
      <c r="O5204">
        <v>20.28</v>
      </c>
      <c r="P5204">
        <v>19.34</v>
      </c>
      <c r="Q5204" t="s">
        <v>6981</v>
      </c>
      <c r="R5204" t="s">
        <v>7061</v>
      </c>
      <c r="S5204" t="s">
        <v>7034</v>
      </c>
      <c r="T5204" t="s">
        <v>7062</v>
      </c>
      <c r="V5204" t="s">
        <v>7032</v>
      </c>
      <c r="W5204">
        <v>1</v>
      </c>
      <c r="X5204">
        <v>5203</v>
      </c>
      <c r="Y5204">
        <v>6</v>
      </c>
      <c r="Z5204">
        <v>17</v>
      </c>
      <c r="AA5204" s="2">
        <f t="shared" si="1410"/>
        <v>0.35294117647058826</v>
      </c>
      <c r="AB5204">
        <v>0</v>
      </c>
      <c r="AC5204">
        <v>0</v>
      </c>
      <c r="AF5204">
        <v>0</v>
      </c>
      <c r="AG5204">
        <v>0</v>
      </c>
      <c r="AH5204">
        <v>1</v>
      </c>
      <c r="AI5204">
        <v>0</v>
      </c>
      <c r="AJ5204">
        <v>0</v>
      </c>
      <c r="AK5204" t="s">
        <v>6981</v>
      </c>
      <c r="AL5204">
        <f t="shared" si="1400"/>
        <v>1</v>
      </c>
      <c r="AM5204">
        <v>2</v>
      </c>
      <c r="AN5204">
        <v>2</v>
      </c>
      <c r="AO5204">
        <v>1</v>
      </c>
      <c r="AP5204" s="11" t="s">
        <v>9214</v>
      </c>
      <c r="AQ5204">
        <v>1</v>
      </c>
      <c r="AR5204">
        <f t="shared" si="1395"/>
        <v>2</v>
      </c>
      <c r="AS5204">
        <f t="shared" si="1409"/>
        <v>8</v>
      </c>
    </row>
    <row r="5205" spans="1:45">
      <c r="A5205">
        <v>409</v>
      </c>
      <c r="B5205">
        <v>5204</v>
      </c>
      <c r="C5205" t="s">
        <v>7052</v>
      </c>
      <c r="D5205">
        <v>20211020</v>
      </c>
      <c r="E5205" t="s">
        <v>7057</v>
      </c>
      <c r="F5205" t="s">
        <v>7058</v>
      </c>
      <c r="G5205" t="s">
        <v>7059</v>
      </c>
      <c r="H5205" t="s">
        <v>7059</v>
      </c>
      <c r="I5205">
        <v>2</v>
      </c>
      <c r="J5205">
        <v>64</v>
      </c>
      <c r="K5205">
        <v>9</v>
      </c>
      <c r="L5205" t="s">
        <v>7060</v>
      </c>
      <c r="M5205">
        <v>20211018</v>
      </c>
      <c r="N5205">
        <v>20211019</v>
      </c>
      <c r="O5205">
        <v>13.54</v>
      </c>
      <c r="P5205">
        <v>14.63</v>
      </c>
      <c r="Q5205" t="s">
        <v>6981</v>
      </c>
      <c r="R5205" t="s">
        <v>7061</v>
      </c>
      <c r="S5205" t="s">
        <v>7013</v>
      </c>
      <c r="T5205" t="s">
        <v>7062</v>
      </c>
      <c r="V5205" t="s">
        <v>7032</v>
      </c>
      <c r="W5205">
        <v>0</v>
      </c>
      <c r="X5205">
        <v>5203</v>
      </c>
      <c r="Y5205">
        <v>6</v>
      </c>
      <c r="Z5205">
        <v>17</v>
      </c>
      <c r="AA5205" s="2">
        <f t="shared" ref="AA5205:AA5210" si="1414">Y5205/Z5205</f>
        <v>0.35294117647058826</v>
      </c>
      <c r="AB5205">
        <v>0</v>
      </c>
      <c r="AC5205">
        <v>0</v>
      </c>
      <c r="AF5205">
        <v>0</v>
      </c>
      <c r="AG5205">
        <v>0</v>
      </c>
      <c r="AH5205">
        <v>1</v>
      </c>
      <c r="AI5205">
        <v>0</v>
      </c>
      <c r="AJ5205">
        <v>0</v>
      </c>
      <c r="AK5205" t="s">
        <v>6981</v>
      </c>
      <c r="AL5205">
        <f t="shared" ref="AL5205:AL5209" si="1415">SUM(AF5205:AK5205)</f>
        <v>1</v>
      </c>
      <c r="AM5205">
        <v>2</v>
      </c>
      <c r="AN5205">
        <v>2</v>
      </c>
      <c r="AO5205">
        <v>1</v>
      </c>
      <c r="AP5205" s="11" t="s">
        <v>9214</v>
      </c>
      <c r="AQ5205">
        <v>1</v>
      </c>
      <c r="AR5205">
        <f t="shared" ref="AR5205:AR5209" si="1416">IF(AL5205&lt;4,2,IF(AL5205=4,1,IF(AL5205=5,0,)))</f>
        <v>2</v>
      </c>
      <c r="AS5205">
        <f t="shared" ref="AS5205:AS5209" si="1417">SUM(AM5205:AR5205)</f>
        <v>8</v>
      </c>
    </row>
    <row r="5206" spans="1:45">
      <c r="A5206">
        <v>409</v>
      </c>
      <c r="B5206">
        <v>5205</v>
      </c>
      <c r="C5206" t="s">
        <v>7053</v>
      </c>
      <c r="D5206">
        <v>20211020</v>
      </c>
      <c r="E5206" t="s">
        <v>7057</v>
      </c>
      <c r="F5206" t="s">
        <v>7058</v>
      </c>
      <c r="G5206" t="s">
        <v>7059</v>
      </c>
      <c r="H5206" t="s">
        <v>7059</v>
      </c>
      <c r="I5206">
        <v>2</v>
      </c>
      <c r="J5206">
        <v>71</v>
      </c>
      <c r="K5206">
        <v>9</v>
      </c>
      <c r="L5206" t="s">
        <v>7060</v>
      </c>
      <c r="M5206">
        <v>20211018</v>
      </c>
      <c r="N5206">
        <v>20211020</v>
      </c>
      <c r="O5206">
        <v>16.75</v>
      </c>
      <c r="P5206">
        <v>17.350000000000001</v>
      </c>
      <c r="Q5206" t="s">
        <v>6981</v>
      </c>
      <c r="R5206" t="s">
        <v>7061</v>
      </c>
      <c r="T5206" t="s">
        <v>7062</v>
      </c>
      <c r="V5206" t="s">
        <v>7032</v>
      </c>
      <c r="W5206">
        <v>0</v>
      </c>
      <c r="X5206">
        <v>5203</v>
      </c>
      <c r="Y5206">
        <v>6</v>
      </c>
      <c r="Z5206">
        <v>17</v>
      </c>
      <c r="AA5206" s="2">
        <f t="shared" si="1414"/>
        <v>0.35294117647058826</v>
      </c>
      <c r="AB5206">
        <v>0</v>
      </c>
      <c r="AC5206">
        <v>0</v>
      </c>
      <c r="AF5206">
        <v>0</v>
      </c>
      <c r="AG5206">
        <v>0</v>
      </c>
      <c r="AH5206">
        <v>1</v>
      </c>
      <c r="AI5206">
        <v>0</v>
      </c>
      <c r="AJ5206">
        <v>0</v>
      </c>
      <c r="AK5206" t="s">
        <v>6981</v>
      </c>
      <c r="AL5206">
        <f t="shared" si="1415"/>
        <v>1</v>
      </c>
      <c r="AM5206">
        <v>2</v>
      </c>
      <c r="AN5206">
        <v>2</v>
      </c>
      <c r="AO5206">
        <v>1</v>
      </c>
      <c r="AP5206" s="11" t="s">
        <v>9214</v>
      </c>
      <c r="AQ5206">
        <v>1</v>
      </c>
      <c r="AR5206">
        <f t="shared" si="1416"/>
        <v>2</v>
      </c>
      <c r="AS5206">
        <f t="shared" si="1417"/>
        <v>8</v>
      </c>
    </row>
    <row r="5207" spans="1:45">
      <c r="A5207">
        <v>409</v>
      </c>
      <c r="B5207">
        <v>5206</v>
      </c>
      <c r="C5207" t="s">
        <v>7054</v>
      </c>
      <c r="D5207">
        <v>20211020</v>
      </c>
      <c r="E5207" t="s">
        <v>7057</v>
      </c>
      <c r="F5207" t="s">
        <v>7058</v>
      </c>
      <c r="G5207" t="s">
        <v>7059</v>
      </c>
      <c r="H5207" t="s">
        <v>7059</v>
      </c>
      <c r="I5207">
        <v>2</v>
      </c>
      <c r="J5207">
        <v>65</v>
      </c>
      <c r="K5207">
        <v>9</v>
      </c>
      <c r="L5207" t="s">
        <v>7060</v>
      </c>
      <c r="M5207">
        <v>20211019</v>
      </c>
      <c r="N5207">
        <v>20211020</v>
      </c>
      <c r="O5207">
        <v>16.559999999999999</v>
      </c>
      <c r="P5207">
        <v>15.31</v>
      </c>
      <c r="Q5207" t="s">
        <v>6981</v>
      </c>
      <c r="R5207" t="s">
        <v>7061</v>
      </c>
      <c r="T5207" t="s">
        <v>7062</v>
      </c>
      <c r="V5207" t="s">
        <v>7032</v>
      </c>
      <c r="W5207">
        <v>0</v>
      </c>
      <c r="X5207">
        <v>5203</v>
      </c>
      <c r="Y5207">
        <v>6</v>
      </c>
      <c r="Z5207">
        <v>17</v>
      </c>
      <c r="AA5207" s="2">
        <f t="shared" si="1414"/>
        <v>0.35294117647058826</v>
      </c>
      <c r="AB5207">
        <v>0</v>
      </c>
      <c r="AC5207">
        <v>0</v>
      </c>
      <c r="AF5207">
        <v>0</v>
      </c>
      <c r="AG5207">
        <v>0</v>
      </c>
      <c r="AH5207">
        <v>1</v>
      </c>
      <c r="AI5207">
        <v>0</v>
      </c>
      <c r="AJ5207">
        <v>0</v>
      </c>
      <c r="AK5207" t="s">
        <v>6981</v>
      </c>
      <c r="AL5207">
        <f t="shared" si="1415"/>
        <v>1</v>
      </c>
      <c r="AM5207">
        <v>2</v>
      </c>
      <c r="AN5207">
        <v>2</v>
      </c>
      <c r="AO5207">
        <v>1</v>
      </c>
      <c r="AP5207" s="11" t="s">
        <v>9214</v>
      </c>
      <c r="AQ5207">
        <v>1</v>
      </c>
      <c r="AR5207">
        <f t="shared" si="1416"/>
        <v>2</v>
      </c>
      <c r="AS5207">
        <f t="shared" si="1417"/>
        <v>8</v>
      </c>
    </row>
    <row r="5208" spans="1:45">
      <c r="A5208">
        <v>409</v>
      </c>
      <c r="B5208">
        <v>5207</v>
      </c>
      <c r="C5208" t="s">
        <v>7055</v>
      </c>
      <c r="D5208">
        <v>20211020</v>
      </c>
      <c r="E5208" t="s">
        <v>7057</v>
      </c>
      <c r="F5208" t="s">
        <v>7058</v>
      </c>
      <c r="G5208" t="s">
        <v>7059</v>
      </c>
      <c r="H5208" t="s">
        <v>7059</v>
      </c>
      <c r="I5208">
        <v>2</v>
      </c>
      <c r="J5208">
        <v>66</v>
      </c>
      <c r="K5208">
        <v>9</v>
      </c>
      <c r="L5208" t="s">
        <v>7060</v>
      </c>
      <c r="M5208">
        <v>20211017</v>
      </c>
      <c r="N5208">
        <v>20211020</v>
      </c>
      <c r="O5208">
        <v>16.38</v>
      </c>
      <c r="P5208">
        <v>15.28</v>
      </c>
      <c r="Q5208" t="s">
        <v>6981</v>
      </c>
      <c r="R5208" t="s">
        <v>7061</v>
      </c>
      <c r="T5208" t="s">
        <v>7062</v>
      </c>
      <c r="V5208" t="s">
        <v>7032</v>
      </c>
      <c r="W5208">
        <v>0</v>
      </c>
      <c r="X5208">
        <v>5203</v>
      </c>
      <c r="Y5208">
        <v>6</v>
      </c>
      <c r="Z5208">
        <v>17</v>
      </c>
      <c r="AA5208" s="2">
        <f t="shared" si="1414"/>
        <v>0.35294117647058826</v>
      </c>
      <c r="AB5208">
        <v>0</v>
      </c>
      <c r="AC5208">
        <v>0</v>
      </c>
      <c r="AF5208">
        <v>0</v>
      </c>
      <c r="AG5208">
        <v>0</v>
      </c>
      <c r="AH5208">
        <v>1</v>
      </c>
      <c r="AI5208">
        <v>0</v>
      </c>
      <c r="AJ5208">
        <v>0</v>
      </c>
      <c r="AK5208" t="s">
        <v>6981</v>
      </c>
      <c r="AL5208">
        <f t="shared" si="1415"/>
        <v>1</v>
      </c>
      <c r="AM5208">
        <v>2</v>
      </c>
      <c r="AN5208">
        <v>2</v>
      </c>
      <c r="AO5208">
        <v>1</v>
      </c>
      <c r="AP5208" s="11" t="s">
        <v>9214</v>
      </c>
      <c r="AQ5208">
        <v>1</v>
      </c>
      <c r="AR5208">
        <f t="shared" si="1416"/>
        <v>2</v>
      </c>
      <c r="AS5208">
        <f t="shared" si="1417"/>
        <v>8</v>
      </c>
    </row>
    <row r="5209" spans="1:45">
      <c r="A5209">
        <v>409</v>
      </c>
      <c r="B5209">
        <v>5208</v>
      </c>
      <c r="C5209" t="s">
        <v>7056</v>
      </c>
      <c r="D5209">
        <v>20211020</v>
      </c>
      <c r="E5209" t="s">
        <v>7057</v>
      </c>
      <c r="F5209" t="s">
        <v>7058</v>
      </c>
      <c r="G5209" t="s">
        <v>7059</v>
      </c>
      <c r="H5209" t="s">
        <v>7059</v>
      </c>
      <c r="I5209">
        <v>2</v>
      </c>
      <c r="J5209">
        <v>61</v>
      </c>
      <c r="K5209">
        <v>9</v>
      </c>
      <c r="L5209" t="s">
        <v>7060</v>
      </c>
      <c r="M5209" t="s">
        <v>89</v>
      </c>
      <c r="N5209">
        <v>20211020</v>
      </c>
      <c r="O5209">
        <v>24.76</v>
      </c>
      <c r="P5209">
        <v>23.22</v>
      </c>
      <c r="Q5209" t="s">
        <v>6981</v>
      </c>
      <c r="R5209" t="s">
        <v>7061</v>
      </c>
      <c r="T5209" t="s">
        <v>7062</v>
      </c>
      <c r="V5209" t="s">
        <v>7032</v>
      </c>
      <c r="W5209">
        <v>0</v>
      </c>
      <c r="X5209">
        <v>5203</v>
      </c>
      <c r="Y5209">
        <v>6</v>
      </c>
      <c r="Z5209">
        <v>17</v>
      </c>
      <c r="AA5209" s="2">
        <f t="shared" si="1414"/>
        <v>0.35294117647058826</v>
      </c>
      <c r="AB5209">
        <v>0</v>
      </c>
      <c r="AC5209">
        <v>0</v>
      </c>
      <c r="AF5209">
        <v>0</v>
      </c>
      <c r="AG5209">
        <v>0</v>
      </c>
      <c r="AH5209">
        <v>1</v>
      </c>
      <c r="AI5209">
        <v>0</v>
      </c>
      <c r="AJ5209">
        <v>0</v>
      </c>
      <c r="AK5209" t="s">
        <v>6981</v>
      </c>
      <c r="AL5209">
        <f t="shared" si="1415"/>
        <v>1</v>
      </c>
      <c r="AM5209">
        <v>2</v>
      </c>
      <c r="AN5209">
        <v>2</v>
      </c>
      <c r="AO5209">
        <v>1</v>
      </c>
      <c r="AP5209" s="11" t="s">
        <v>9214</v>
      </c>
      <c r="AQ5209">
        <v>1</v>
      </c>
      <c r="AR5209">
        <f t="shared" si="1416"/>
        <v>2</v>
      </c>
      <c r="AS5209">
        <f t="shared" si="1417"/>
        <v>8</v>
      </c>
    </row>
    <row r="5210" spans="1:45">
      <c r="A5210">
        <v>410</v>
      </c>
      <c r="B5210">
        <v>5209</v>
      </c>
      <c r="C5210" t="s">
        <v>7063</v>
      </c>
      <c r="D5210">
        <v>20211024</v>
      </c>
      <c r="E5210" t="s">
        <v>6983</v>
      </c>
      <c r="F5210" t="s">
        <v>7064</v>
      </c>
      <c r="G5210" t="s">
        <v>7065</v>
      </c>
      <c r="H5210" t="s">
        <v>7091</v>
      </c>
      <c r="I5210">
        <v>4</v>
      </c>
      <c r="J5210">
        <v>38</v>
      </c>
      <c r="K5210">
        <v>9</v>
      </c>
      <c r="L5210" t="s">
        <v>1623</v>
      </c>
      <c r="M5210">
        <v>20211013</v>
      </c>
      <c r="N5210">
        <v>20211020</v>
      </c>
      <c r="O5210">
        <v>20.68</v>
      </c>
      <c r="P5210">
        <v>19.190000000000001</v>
      </c>
      <c r="Q5210">
        <v>18.13</v>
      </c>
      <c r="R5210" t="s">
        <v>7110</v>
      </c>
      <c r="S5210" t="s">
        <v>7034</v>
      </c>
      <c r="U5210" t="s">
        <v>7066</v>
      </c>
      <c r="V5210" t="s">
        <v>7111</v>
      </c>
      <c r="W5210">
        <v>1</v>
      </c>
      <c r="X5210">
        <v>5208</v>
      </c>
      <c r="Y5210">
        <v>35</v>
      </c>
      <c r="Z5210">
        <v>94</v>
      </c>
      <c r="AA5210" s="2">
        <f t="shared" si="1414"/>
        <v>0.37234042553191488</v>
      </c>
      <c r="AB5210">
        <v>0</v>
      </c>
      <c r="AC5210">
        <v>0</v>
      </c>
      <c r="AF5210">
        <v>0</v>
      </c>
      <c r="AG5210">
        <v>0</v>
      </c>
      <c r="AH5210">
        <v>0</v>
      </c>
      <c r="AI5210">
        <v>1</v>
      </c>
      <c r="AJ5210">
        <v>0</v>
      </c>
      <c r="AK5210" t="s">
        <v>6981</v>
      </c>
      <c r="AL5210">
        <f t="shared" si="1400"/>
        <v>1</v>
      </c>
      <c r="AM5210">
        <v>0</v>
      </c>
      <c r="AN5210">
        <v>2</v>
      </c>
      <c r="AO5210">
        <v>2</v>
      </c>
      <c r="AP5210" s="11" t="s">
        <v>9214</v>
      </c>
      <c r="AQ5210">
        <v>2</v>
      </c>
      <c r="AR5210">
        <f t="shared" ref="AR5210:AR5258" si="1418">IF(AL5210&lt;4,2,IF(AL5210=4,1,IF(AL5210=5,0,)))</f>
        <v>2</v>
      </c>
      <c r="AS5210">
        <f t="shared" si="1409"/>
        <v>8</v>
      </c>
    </row>
    <row r="5211" spans="1:45">
      <c r="A5211">
        <v>410</v>
      </c>
      <c r="B5211">
        <v>5210</v>
      </c>
      <c r="C5211" t="s">
        <v>7067</v>
      </c>
      <c r="D5211">
        <v>20211024</v>
      </c>
      <c r="E5211" t="s">
        <v>6983</v>
      </c>
      <c r="F5211" t="s">
        <v>7064</v>
      </c>
      <c r="G5211" t="s">
        <v>7065</v>
      </c>
      <c r="H5211" t="s">
        <v>7091</v>
      </c>
      <c r="I5211">
        <v>3</v>
      </c>
      <c r="J5211">
        <v>26</v>
      </c>
      <c r="K5211">
        <v>9</v>
      </c>
      <c r="L5211" t="s">
        <v>1623</v>
      </c>
      <c r="M5211">
        <v>20211015</v>
      </c>
      <c r="N5211">
        <v>20211019</v>
      </c>
      <c r="O5211">
        <v>18.54</v>
      </c>
      <c r="P5211">
        <v>20.36</v>
      </c>
      <c r="Q5211">
        <v>17.53</v>
      </c>
      <c r="R5211" t="s">
        <v>7110</v>
      </c>
      <c r="S5211" t="s">
        <v>7013</v>
      </c>
      <c r="V5211" t="s">
        <v>7111</v>
      </c>
      <c r="W5211">
        <v>0</v>
      </c>
      <c r="X5211">
        <v>5208</v>
      </c>
      <c r="Y5211">
        <v>35</v>
      </c>
      <c r="Z5211">
        <v>94</v>
      </c>
      <c r="AA5211" s="2">
        <f t="shared" ref="AA5211:AA5245" si="1419">Y5211/Z5211</f>
        <v>0.37234042553191488</v>
      </c>
      <c r="AB5211">
        <v>0</v>
      </c>
      <c r="AC5211">
        <v>0</v>
      </c>
      <c r="AF5211">
        <v>0</v>
      </c>
      <c r="AG5211">
        <v>0</v>
      </c>
      <c r="AH5211">
        <v>0</v>
      </c>
      <c r="AI5211">
        <v>1</v>
      </c>
      <c r="AJ5211">
        <v>0</v>
      </c>
      <c r="AK5211" t="s">
        <v>6981</v>
      </c>
      <c r="AL5211">
        <f t="shared" ref="AL5211:AL5243" si="1420">SUM(AF5211:AK5211)</f>
        <v>1</v>
      </c>
      <c r="AM5211">
        <v>0</v>
      </c>
      <c r="AN5211">
        <v>2</v>
      </c>
      <c r="AO5211">
        <v>2</v>
      </c>
      <c r="AP5211" s="11" t="s">
        <v>9214</v>
      </c>
      <c r="AQ5211">
        <v>2</v>
      </c>
      <c r="AR5211">
        <f t="shared" ref="AR5211:AR5243" si="1421">IF(AL5211&lt;4,2,IF(AL5211=4,1,IF(AL5211=5,0,)))</f>
        <v>2</v>
      </c>
      <c r="AS5211">
        <f t="shared" ref="AS5211:AS5243" si="1422">SUM(AM5211:AR5211)</f>
        <v>8</v>
      </c>
    </row>
    <row r="5212" spans="1:45">
      <c r="A5212">
        <v>410</v>
      </c>
      <c r="B5212">
        <v>5211</v>
      </c>
      <c r="C5212" t="s">
        <v>7068</v>
      </c>
      <c r="D5212">
        <v>20211024</v>
      </c>
      <c r="E5212" t="s">
        <v>6983</v>
      </c>
      <c r="F5212" t="s">
        <v>7064</v>
      </c>
      <c r="G5212" t="s">
        <v>7065</v>
      </c>
      <c r="H5212" t="s">
        <v>7091</v>
      </c>
      <c r="I5212">
        <v>3</v>
      </c>
      <c r="J5212">
        <v>48</v>
      </c>
      <c r="K5212">
        <v>9</v>
      </c>
      <c r="L5212" t="s">
        <v>1623</v>
      </c>
      <c r="M5212">
        <v>20211017</v>
      </c>
      <c r="N5212">
        <v>20211019</v>
      </c>
      <c r="O5212">
        <v>13.37</v>
      </c>
      <c r="P5212">
        <v>15.15</v>
      </c>
      <c r="Q5212">
        <v>11.88</v>
      </c>
      <c r="R5212" t="s">
        <v>7110</v>
      </c>
      <c r="V5212" t="s">
        <v>7111</v>
      </c>
      <c r="W5212">
        <v>0</v>
      </c>
      <c r="X5212">
        <v>5208</v>
      </c>
      <c r="Y5212">
        <v>35</v>
      </c>
      <c r="Z5212">
        <v>94</v>
      </c>
      <c r="AA5212" s="2">
        <f t="shared" si="1419"/>
        <v>0.37234042553191488</v>
      </c>
      <c r="AB5212">
        <v>0</v>
      </c>
      <c r="AC5212">
        <v>0</v>
      </c>
      <c r="AF5212">
        <v>0</v>
      </c>
      <c r="AG5212">
        <v>0</v>
      </c>
      <c r="AH5212">
        <v>0</v>
      </c>
      <c r="AI5212">
        <v>1</v>
      </c>
      <c r="AJ5212">
        <v>0</v>
      </c>
      <c r="AK5212" t="s">
        <v>6981</v>
      </c>
      <c r="AL5212">
        <f t="shared" si="1420"/>
        <v>1</v>
      </c>
      <c r="AM5212">
        <v>0</v>
      </c>
      <c r="AN5212">
        <v>2</v>
      </c>
      <c r="AO5212">
        <v>2</v>
      </c>
      <c r="AP5212" s="11" t="s">
        <v>9214</v>
      </c>
      <c r="AQ5212">
        <v>2</v>
      </c>
      <c r="AR5212">
        <f t="shared" si="1421"/>
        <v>2</v>
      </c>
      <c r="AS5212">
        <f t="shared" si="1422"/>
        <v>8</v>
      </c>
    </row>
    <row r="5213" spans="1:45">
      <c r="A5213">
        <v>410</v>
      </c>
      <c r="B5213">
        <v>5212</v>
      </c>
      <c r="C5213" t="s">
        <v>7063</v>
      </c>
      <c r="D5213">
        <v>20211024</v>
      </c>
      <c r="E5213" t="s">
        <v>6983</v>
      </c>
      <c r="F5213" t="s">
        <v>7064</v>
      </c>
      <c r="G5213" t="s">
        <v>7065</v>
      </c>
      <c r="H5213" t="s">
        <v>7091</v>
      </c>
      <c r="I5213">
        <v>3</v>
      </c>
      <c r="J5213">
        <v>31</v>
      </c>
      <c r="K5213">
        <v>9</v>
      </c>
      <c r="L5213" t="s">
        <v>1623</v>
      </c>
      <c r="M5213">
        <v>20211016</v>
      </c>
      <c r="N5213">
        <v>20211019</v>
      </c>
      <c r="O5213">
        <v>18.34</v>
      </c>
      <c r="P5213">
        <v>16.489999999999998</v>
      </c>
      <c r="Q5213">
        <v>15.58</v>
      </c>
      <c r="R5213" t="s">
        <v>7110</v>
      </c>
      <c r="U5213" t="s">
        <v>7099</v>
      </c>
      <c r="V5213" t="s">
        <v>7111</v>
      </c>
      <c r="W5213">
        <v>0</v>
      </c>
      <c r="X5213">
        <v>5208</v>
      </c>
      <c r="Y5213">
        <v>35</v>
      </c>
      <c r="Z5213">
        <v>94</v>
      </c>
      <c r="AA5213" s="2">
        <f t="shared" si="1419"/>
        <v>0.37234042553191488</v>
      </c>
      <c r="AB5213">
        <v>0</v>
      </c>
      <c r="AC5213">
        <v>0</v>
      </c>
      <c r="AF5213">
        <v>0</v>
      </c>
      <c r="AG5213">
        <v>0</v>
      </c>
      <c r="AH5213">
        <v>0</v>
      </c>
      <c r="AI5213">
        <v>1</v>
      </c>
      <c r="AJ5213">
        <v>0</v>
      </c>
      <c r="AK5213" t="s">
        <v>6981</v>
      </c>
      <c r="AL5213">
        <f t="shared" si="1420"/>
        <v>1</v>
      </c>
      <c r="AM5213">
        <v>0</v>
      </c>
      <c r="AN5213">
        <v>2</v>
      </c>
      <c r="AO5213">
        <v>2</v>
      </c>
      <c r="AP5213" s="11" t="s">
        <v>9214</v>
      </c>
      <c r="AQ5213">
        <v>2</v>
      </c>
      <c r="AR5213">
        <f t="shared" si="1421"/>
        <v>2</v>
      </c>
      <c r="AS5213">
        <f t="shared" si="1422"/>
        <v>8</v>
      </c>
    </row>
    <row r="5214" spans="1:45">
      <c r="A5214">
        <v>410</v>
      </c>
      <c r="B5214">
        <v>5213</v>
      </c>
      <c r="C5214" t="s">
        <v>7069</v>
      </c>
      <c r="D5214">
        <v>20211024</v>
      </c>
      <c r="E5214" t="s">
        <v>6983</v>
      </c>
      <c r="F5214" t="s">
        <v>7064</v>
      </c>
      <c r="G5214" t="s">
        <v>7065</v>
      </c>
      <c r="H5214" t="s">
        <v>286</v>
      </c>
      <c r="I5214">
        <v>2</v>
      </c>
      <c r="J5214">
        <v>50</v>
      </c>
      <c r="K5214">
        <v>4</v>
      </c>
      <c r="L5214" t="s">
        <v>3212</v>
      </c>
      <c r="M5214">
        <v>20211016</v>
      </c>
      <c r="N5214">
        <v>20211020</v>
      </c>
      <c r="O5214">
        <v>13.64</v>
      </c>
      <c r="P5214" t="s">
        <v>6981</v>
      </c>
      <c r="Q5214">
        <v>14.27</v>
      </c>
      <c r="R5214" t="s">
        <v>7110</v>
      </c>
      <c r="S5214" t="s">
        <v>7100</v>
      </c>
      <c r="V5214" t="s">
        <v>7111</v>
      </c>
      <c r="W5214">
        <v>0</v>
      </c>
      <c r="X5214">
        <v>5208</v>
      </c>
      <c r="Y5214">
        <v>35</v>
      </c>
      <c r="Z5214">
        <v>94</v>
      </c>
      <c r="AA5214" s="2">
        <f t="shared" si="1419"/>
        <v>0.37234042553191488</v>
      </c>
      <c r="AB5214">
        <v>0</v>
      </c>
      <c r="AC5214">
        <v>0</v>
      </c>
      <c r="AF5214">
        <v>0</v>
      </c>
      <c r="AG5214">
        <v>0</v>
      </c>
      <c r="AH5214">
        <v>0</v>
      </c>
      <c r="AI5214">
        <v>1</v>
      </c>
      <c r="AJ5214">
        <v>0</v>
      </c>
      <c r="AK5214" t="s">
        <v>6981</v>
      </c>
      <c r="AL5214">
        <f t="shared" si="1420"/>
        <v>1</v>
      </c>
      <c r="AM5214">
        <v>0</v>
      </c>
      <c r="AN5214">
        <v>2</v>
      </c>
      <c r="AO5214">
        <v>2</v>
      </c>
      <c r="AP5214" s="11" t="s">
        <v>9214</v>
      </c>
      <c r="AQ5214">
        <v>2</v>
      </c>
      <c r="AR5214">
        <f t="shared" si="1421"/>
        <v>2</v>
      </c>
      <c r="AS5214">
        <f t="shared" si="1422"/>
        <v>8</v>
      </c>
    </row>
    <row r="5215" spans="1:45">
      <c r="A5215">
        <v>410</v>
      </c>
      <c r="B5215">
        <v>5214</v>
      </c>
      <c r="C5215" t="s">
        <v>7063</v>
      </c>
      <c r="D5215">
        <v>20211024</v>
      </c>
      <c r="E5215" t="s">
        <v>6983</v>
      </c>
      <c r="F5215" t="s">
        <v>7064</v>
      </c>
      <c r="G5215" t="s">
        <v>7065</v>
      </c>
      <c r="H5215" t="s">
        <v>7091</v>
      </c>
      <c r="I5215">
        <v>3</v>
      </c>
      <c r="J5215">
        <v>39</v>
      </c>
      <c r="K5215">
        <v>9</v>
      </c>
      <c r="L5215" t="s">
        <v>1623</v>
      </c>
      <c r="M5215">
        <v>20211018</v>
      </c>
      <c r="N5215">
        <v>20211020</v>
      </c>
      <c r="O5215">
        <v>30.11</v>
      </c>
      <c r="P5215">
        <v>30.31</v>
      </c>
      <c r="Q5215">
        <v>30.36</v>
      </c>
      <c r="R5215" t="s">
        <v>7110</v>
      </c>
      <c r="V5215" t="s">
        <v>7111</v>
      </c>
      <c r="W5215">
        <v>0</v>
      </c>
      <c r="X5215">
        <v>5208</v>
      </c>
      <c r="Y5215">
        <v>35</v>
      </c>
      <c r="Z5215">
        <v>94</v>
      </c>
      <c r="AA5215" s="2">
        <f t="shared" si="1419"/>
        <v>0.37234042553191488</v>
      </c>
      <c r="AB5215">
        <v>0</v>
      </c>
      <c r="AC5215">
        <v>0</v>
      </c>
      <c r="AF5215">
        <v>0</v>
      </c>
      <c r="AG5215">
        <v>0</v>
      </c>
      <c r="AH5215">
        <v>0</v>
      </c>
      <c r="AI5215">
        <v>1</v>
      </c>
      <c r="AJ5215">
        <v>0</v>
      </c>
      <c r="AK5215" t="s">
        <v>6981</v>
      </c>
      <c r="AL5215">
        <f t="shared" si="1420"/>
        <v>1</v>
      </c>
      <c r="AM5215">
        <v>0</v>
      </c>
      <c r="AN5215">
        <v>2</v>
      </c>
      <c r="AO5215">
        <v>2</v>
      </c>
      <c r="AP5215" s="11" t="s">
        <v>9214</v>
      </c>
      <c r="AQ5215">
        <v>2</v>
      </c>
      <c r="AR5215">
        <f t="shared" si="1421"/>
        <v>2</v>
      </c>
      <c r="AS5215">
        <f t="shared" si="1422"/>
        <v>8</v>
      </c>
    </row>
    <row r="5216" spans="1:45">
      <c r="A5216">
        <v>410</v>
      </c>
      <c r="B5216">
        <v>5215</v>
      </c>
      <c r="C5216" t="s">
        <v>7070</v>
      </c>
      <c r="D5216">
        <v>20211024</v>
      </c>
      <c r="E5216" t="s">
        <v>6983</v>
      </c>
      <c r="F5216" t="s">
        <v>7064</v>
      </c>
      <c r="G5216" t="s">
        <v>7065</v>
      </c>
      <c r="H5216" t="s">
        <v>7065</v>
      </c>
      <c r="I5216">
        <v>1</v>
      </c>
      <c r="J5216">
        <v>50</v>
      </c>
      <c r="K5216">
        <v>9</v>
      </c>
      <c r="L5216" t="s">
        <v>7109</v>
      </c>
      <c r="M5216" t="s">
        <v>89</v>
      </c>
      <c r="N5216">
        <v>20211020</v>
      </c>
      <c r="O5216">
        <v>19</v>
      </c>
      <c r="P5216" t="s">
        <v>6981</v>
      </c>
      <c r="Q5216">
        <v>20.07</v>
      </c>
      <c r="R5216" t="s">
        <v>7110</v>
      </c>
      <c r="S5216" t="s">
        <v>7101</v>
      </c>
      <c r="V5216" t="s">
        <v>7111</v>
      </c>
      <c r="W5216">
        <v>0</v>
      </c>
      <c r="X5216">
        <v>5208</v>
      </c>
      <c r="Y5216">
        <v>35</v>
      </c>
      <c r="Z5216">
        <v>94</v>
      </c>
      <c r="AA5216" s="2">
        <f t="shared" si="1419"/>
        <v>0.37234042553191488</v>
      </c>
      <c r="AB5216">
        <v>0</v>
      </c>
      <c r="AC5216">
        <v>0</v>
      </c>
      <c r="AF5216">
        <v>0</v>
      </c>
      <c r="AG5216">
        <v>0</v>
      </c>
      <c r="AH5216">
        <v>0</v>
      </c>
      <c r="AI5216">
        <v>1</v>
      </c>
      <c r="AJ5216">
        <v>0</v>
      </c>
      <c r="AK5216" t="s">
        <v>6981</v>
      </c>
      <c r="AL5216">
        <f t="shared" si="1420"/>
        <v>1</v>
      </c>
      <c r="AM5216">
        <v>0</v>
      </c>
      <c r="AN5216">
        <v>2</v>
      </c>
      <c r="AO5216">
        <v>2</v>
      </c>
      <c r="AP5216" s="11" t="s">
        <v>9214</v>
      </c>
      <c r="AQ5216">
        <v>2</v>
      </c>
      <c r="AR5216">
        <f t="shared" si="1421"/>
        <v>2</v>
      </c>
      <c r="AS5216">
        <f t="shared" si="1422"/>
        <v>8</v>
      </c>
    </row>
    <row r="5217" spans="1:45">
      <c r="A5217">
        <v>410</v>
      </c>
      <c r="B5217">
        <v>5216</v>
      </c>
      <c r="C5217" t="s">
        <v>7071</v>
      </c>
      <c r="D5217">
        <v>20211024</v>
      </c>
      <c r="E5217" t="s">
        <v>6983</v>
      </c>
      <c r="F5217" t="s">
        <v>7064</v>
      </c>
      <c r="G5217" t="s">
        <v>7065</v>
      </c>
      <c r="H5217" t="s">
        <v>7065</v>
      </c>
      <c r="I5217">
        <v>1</v>
      </c>
      <c r="J5217">
        <v>29</v>
      </c>
      <c r="K5217">
        <v>9</v>
      </c>
      <c r="L5217" t="s">
        <v>7109</v>
      </c>
      <c r="M5217">
        <v>20211019</v>
      </c>
      <c r="N5217">
        <v>20211020</v>
      </c>
      <c r="O5217">
        <v>9.51</v>
      </c>
      <c r="P5217" t="s">
        <v>6981</v>
      </c>
      <c r="Q5217">
        <v>10.92</v>
      </c>
      <c r="R5217" t="s">
        <v>7110</v>
      </c>
      <c r="S5217" t="s">
        <v>7101</v>
      </c>
      <c r="V5217" t="s">
        <v>7111</v>
      </c>
      <c r="W5217">
        <v>0</v>
      </c>
      <c r="X5217">
        <v>5208</v>
      </c>
      <c r="Y5217">
        <v>35</v>
      </c>
      <c r="Z5217">
        <v>94</v>
      </c>
      <c r="AA5217" s="2">
        <f t="shared" si="1419"/>
        <v>0.37234042553191488</v>
      </c>
      <c r="AB5217">
        <v>0</v>
      </c>
      <c r="AC5217">
        <v>0</v>
      </c>
      <c r="AF5217">
        <v>0</v>
      </c>
      <c r="AG5217">
        <v>0</v>
      </c>
      <c r="AH5217">
        <v>0</v>
      </c>
      <c r="AI5217">
        <v>1</v>
      </c>
      <c r="AJ5217">
        <v>0</v>
      </c>
      <c r="AK5217" t="s">
        <v>6981</v>
      </c>
      <c r="AL5217">
        <f t="shared" si="1420"/>
        <v>1</v>
      </c>
      <c r="AM5217">
        <v>0</v>
      </c>
      <c r="AN5217">
        <v>2</v>
      </c>
      <c r="AO5217">
        <v>2</v>
      </c>
      <c r="AP5217" s="11" t="s">
        <v>9214</v>
      </c>
      <c r="AQ5217">
        <v>2</v>
      </c>
      <c r="AR5217">
        <f t="shared" si="1421"/>
        <v>2</v>
      </c>
      <c r="AS5217">
        <f t="shared" si="1422"/>
        <v>8</v>
      </c>
    </row>
    <row r="5218" spans="1:45">
      <c r="A5218">
        <v>410</v>
      </c>
      <c r="B5218">
        <v>5217</v>
      </c>
      <c r="C5218" t="s">
        <v>7072</v>
      </c>
      <c r="D5218">
        <v>20211024</v>
      </c>
      <c r="E5218" t="s">
        <v>6983</v>
      </c>
      <c r="F5218" t="s">
        <v>7064</v>
      </c>
      <c r="G5218" t="s">
        <v>7065</v>
      </c>
      <c r="H5218" t="s">
        <v>7091</v>
      </c>
      <c r="I5218">
        <v>1</v>
      </c>
      <c r="J5218">
        <v>58</v>
      </c>
      <c r="K5218">
        <v>9</v>
      </c>
      <c r="L5218" t="s">
        <v>1623</v>
      </c>
      <c r="M5218">
        <v>20211018</v>
      </c>
      <c r="N5218">
        <v>20211020</v>
      </c>
      <c r="O5218">
        <v>17.309999999999999</v>
      </c>
      <c r="P5218">
        <v>16.11</v>
      </c>
      <c r="Q5218">
        <v>15.67</v>
      </c>
      <c r="R5218" t="s">
        <v>7110</v>
      </c>
      <c r="V5218" t="s">
        <v>7111</v>
      </c>
      <c r="W5218">
        <v>0</v>
      </c>
      <c r="X5218">
        <v>5208</v>
      </c>
      <c r="Y5218">
        <v>35</v>
      </c>
      <c r="Z5218">
        <v>94</v>
      </c>
      <c r="AA5218" s="2">
        <f t="shared" si="1419"/>
        <v>0.37234042553191488</v>
      </c>
      <c r="AB5218">
        <v>0</v>
      </c>
      <c r="AC5218">
        <v>0</v>
      </c>
      <c r="AF5218">
        <v>0</v>
      </c>
      <c r="AG5218">
        <v>0</v>
      </c>
      <c r="AH5218">
        <v>0</v>
      </c>
      <c r="AI5218">
        <v>1</v>
      </c>
      <c r="AJ5218">
        <v>0</v>
      </c>
      <c r="AK5218" t="s">
        <v>6981</v>
      </c>
      <c r="AL5218">
        <f t="shared" si="1420"/>
        <v>1</v>
      </c>
      <c r="AM5218">
        <v>0</v>
      </c>
      <c r="AN5218">
        <v>2</v>
      </c>
      <c r="AO5218">
        <v>2</v>
      </c>
      <c r="AP5218" s="11" t="s">
        <v>9214</v>
      </c>
      <c r="AQ5218">
        <v>2</v>
      </c>
      <c r="AR5218">
        <f t="shared" si="1421"/>
        <v>2</v>
      </c>
      <c r="AS5218">
        <f t="shared" si="1422"/>
        <v>8</v>
      </c>
    </row>
    <row r="5219" spans="1:45">
      <c r="A5219">
        <v>410</v>
      </c>
      <c r="B5219">
        <v>5218</v>
      </c>
      <c r="C5219" t="s">
        <v>7063</v>
      </c>
      <c r="D5219">
        <v>20211024</v>
      </c>
      <c r="E5219" t="s">
        <v>6983</v>
      </c>
      <c r="F5219" t="s">
        <v>7064</v>
      </c>
      <c r="G5219" t="s">
        <v>7065</v>
      </c>
      <c r="H5219" t="s">
        <v>7091</v>
      </c>
      <c r="I5219">
        <v>3</v>
      </c>
      <c r="J5219">
        <v>35</v>
      </c>
      <c r="K5219">
        <v>9</v>
      </c>
      <c r="L5219" t="s">
        <v>1623</v>
      </c>
      <c r="M5219">
        <v>20211018</v>
      </c>
      <c r="N5219">
        <v>20211020</v>
      </c>
      <c r="O5219">
        <v>16.63</v>
      </c>
      <c r="P5219">
        <v>15.22</v>
      </c>
      <c r="Q5219">
        <v>13.87</v>
      </c>
      <c r="R5219" t="s">
        <v>7110</v>
      </c>
      <c r="V5219" t="s">
        <v>7111</v>
      </c>
      <c r="W5219">
        <v>0</v>
      </c>
      <c r="X5219">
        <v>5208</v>
      </c>
      <c r="Y5219">
        <v>35</v>
      </c>
      <c r="Z5219">
        <v>94</v>
      </c>
      <c r="AA5219" s="2">
        <f t="shared" si="1419"/>
        <v>0.37234042553191488</v>
      </c>
      <c r="AB5219">
        <v>0</v>
      </c>
      <c r="AC5219">
        <v>0</v>
      </c>
      <c r="AF5219">
        <v>0</v>
      </c>
      <c r="AG5219">
        <v>0</v>
      </c>
      <c r="AH5219">
        <v>0</v>
      </c>
      <c r="AI5219">
        <v>1</v>
      </c>
      <c r="AJ5219">
        <v>0</v>
      </c>
      <c r="AK5219" t="s">
        <v>6981</v>
      </c>
      <c r="AL5219">
        <f t="shared" si="1420"/>
        <v>1</v>
      </c>
      <c r="AM5219">
        <v>0</v>
      </c>
      <c r="AN5219">
        <v>2</v>
      </c>
      <c r="AO5219">
        <v>2</v>
      </c>
      <c r="AP5219" s="11" t="s">
        <v>9214</v>
      </c>
      <c r="AQ5219">
        <v>2</v>
      </c>
      <c r="AR5219">
        <f t="shared" si="1421"/>
        <v>2</v>
      </c>
      <c r="AS5219">
        <f t="shared" si="1422"/>
        <v>8</v>
      </c>
    </row>
    <row r="5220" spans="1:45">
      <c r="A5220">
        <v>410</v>
      </c>
      <c r="B5220">
        <v>5219</v>
      </c>
      <c r="C5220" t="s">
        <v>7073</v>
      </c>
      <c r="D5220">
        <v>20211024</v>
      </c>
      <c r="E5220" t="s">
        <v>6983</v>
      </c>
      <c r="F5220" t="s">
        <v>7064</v>
      </c>
      <c r="G5220" t="s">
        <v>7065</v>
      </c>
      <c r="H5220" t="s">
        <v>7092</v>
      </c>
      <c r="I5220">
        <v>3</v>
      </c>
      <c r="J5220">
        <v>50</v>
      </c>
      <c r="K5220">
        <v>9</v>
      </c>
      <c r="L5220" t="s">
        <v>1623</v>
      </c>
      <c r="M5220" t="s">
        <v>89</v>
      </c>
      <c r="N5220">
        <v>20211020</v>
      </c>
      <c r="O5220">
        <v>24.75</v>
      </c>
      <c r="P5220">
        <v>23.46</v>
      </c>
      <c r="Q5220" t="s">
        <v>6981</v>
      </c>
      <c r="R5220" t="s">
        <v>7110</v>
      </c>
      <c r="V5220" t="s">
        <v>7111</v>
      </c>
      <c r="W5220">
        <v>0</v>
      </c>
      <c r="X5220">
        <v>5208</v>
      </c>
      <c r="Y5220">
        <v>35</v>
      </c>
      <c r="Z5220">
        <v>94</v>
      </c>
      <c r="AA5220" s="2">
        <f t="shared" si="1419"/>
        <v>0.37234042553191488</v>
      </c>
      <c r="AB5220">
        <v>0</v>
      </c>
      <c r="AC5220">
        <v>0</v>
      </c>
      <c r="AF5220">
        <v>0</v>
      </c>
      <c r="AG5220">
        <v>0</v>
      </c>
      <c r="AH5220">
        <v>0</v>
      </c>
      <c r="AI5220">
        <v>1</v>
      </c>
      <c r="AJ5220">
        <v>0</v>
      </c>
      <c r="AK5220" t="s">
        <v>6981</v>
      </c>
      <c r="AL5220">
        <f t="shared" si="1420"/>
        <v>1</v>
      </c>
      <c r="AM5220">
        <v>0</v>
      </c>
      <c r="AN5220">
        <v>2</v>
      </c>
      <c r="AO5220">
        <v>2</v>
      </c>
      <c r="AP5220" s="11" t="s">
        <v>9214</v>
      </c>
      <c r="AQ5220">
        <v>2</v>
      </c>
      <c r="AR5220">
        <f t="shared" si="1421"/>
        <v>2</v>
      </c>
      <c r="AS5220">
        <f t="shared" si="1422"/>
        <v>8</v>
      </c>
    </row>
    <row r="5221" spans="1:45">
      <c r="A5221">
        <v>410</v>
      </c>
      <c r="B5221">
        <v>5220</v>
      </c>
      <c r="C5221" t="s">
        <v>7074</v>
      </c>
      <c r="D5221">
        <v>20211024</v>
      </c>
      <c r="E5221" t="s">
        <v>6983</v>
      </c>
      <c r="F5221" t="s">
        <v>7064</v>
      </c>
      <c r="G5221" t="s">
        <v>7065</v>
      </c>
      <c r="H5221" t="s">
        <v>7091</v>
      </c>
      <c r="I5221">
        <v>3</v>
      </c>
      <c r="J5221">
        <v>42</v>
      </c>
      <c r="K5221">
        <v>9</v>
      </c>
      <c r="L5221" t="s">
        <v>1623</v>
      </c>
      <c r="M5221" t="s">
        <v>89</v>
      </c>
      <c r="N5221">
        <v>20211020</v>
      </c>
      <c r="O5221">
        <v>15.33</v>
      </c>
      <c r="P5221">
        <v>14.12</v>
      </c>
      <c r="Q5221" t="s">
        <v>6981</v>
      </c>
      <c r="R5221" t="s">
        <v>7110</v>
      </c>
      <c r="V5221" t="s">
        <v>7111</v>
      </c>
      <c r="W5221">
        <v>0</v>
      </c>
      <c r="X5221">
        <v>5208</v>
      </c>
      <c r="Y5221">
        <v>35</v>
      </c>
      <c r="Z5221">
        <v>94</v>
      </c>
      <c r="AA5221" s="2">
        <f t="shared" si="1419"/>
        <v>0.37234042553191488</v>
      </c>
      <c r="AB5221">
        <v>0</v>
      </c>
      <c r="AC5221">
        <v>0</v>
      </c>
      <c r="AF5221">
        <v>0</v>
      </c>
      <c r="AG5221">
        <v>0</v>
      </c>
      <c r="AH5221">
        <v>0</v>
      </c>
      <c r="AI5221">
        <v>1</v>
      </c>
      <c r="AJ5221">
        <v>0</v>
      </c>
      <c r="AK5221" t="s">
        <v>6981</v>
      </c>
      <c r="AL5221">
        <f t="shared" si="1420"/>
        <v>1</v>
      </c>
      <c r="AM5221">
        <v>0</v>
      </c>
      <c r="AN5221">
        <v>2</v>
      </c>
      <c r="AO5221">
        <v>2</v>
      </c>
      <c r="AP5221" s="11" t="s">
        <v>9214</v>
      </c>
      <c r="AQ5221">
        <v>2</v>
      </c>
      <c r="AR5221">
        <f t="shared" si="1421"/>
        <v>2</v>
      </c>
      <c r="AS5221">
        <f t="shared" si="1422"/>
        <v>8</v>
      </c>
    </row>
    <row r="5222" spans="1:45">
      <c r="A5222">
        <v>410</v>
      </c>
      <c r="B5222">
        <v>5221</v>
      </c>
      <c r="C5222" t="s">
        <v>7080</v>
      </c>
      <c r="D5222">
        <v>20211024</v>
      </c>
      <c r="E5222" t="s">
        <v>6983</v>
      </c>
      <c r="F5222" t="s">
        <v>7064</v>
      </c>
      <c r="G5222" t="s">
        <v>7065</v>
      </c>
      <c r="H5222" t="s">
        <v>7093</v>
      </c>
      <c r="I5222">
        <v>3</v>
      </c>
      <c r="J5222">
        <v>66</v>
      </c>
      <c r="K5222">
        <v>9</v>
      </c>
      <c r="L5222" t="s">
        <v>1623</v>
      </c>
      <c r="M5222" t="s">
        <v>89</v>
      </c>
      <c r="N5222">
        <v>20211020</v>
      </c>
      <c r="O5222">
        <v>13.3</v>
      </c>
      <c r="P5222">
        <v>14.03</v>
      </c>
      <c r="Q5222" t="s">
        <v>6981</v>
      </c>
      <c r="R5222" t="s">
        <v>7110</v>
      </c>
      <c r="V5222" t="s">
        <v>7111</v>
      </c>
      <c r="W5222">
        <v>0</v>
      </c>
      <c r="X5222">
        <v>5208</v>
      </c>
      <c r="Y5222">
        <v>35</v>
      </c>
      <c r="Z5222">
        <v>94</v>
      </c>
      <c r="AA5222" s="2">
        <f t="shared" si="1419"/>
        <v>0.37234042553191488</v>
      </c>
      <c r="AB5222">
        <v>0</v>
      </c>
      <c r="AC5222">
        <v>0</v>
      </c>
      <c r="AF5222">
        <v>0</v>
      </c>
      <c r="AG5222">
        <v>0</v>
      </c>
      <c r="AH5222">
        <v>0</v>
      </c>
      <c r="AI5222">
        <v>1</v>
      </c>
      <c r="AJ5222">
        <v>0</v>
      </c>
      <c r="AK5222" t="s">
        <v>6981</v>
      </c>
      <c r="AL5222">
        <f t="shared" si="1420"/>
        <v>1</v>
      </c>
      <c r="AM5222">
        <v>0</v>
      </c>
      <c r="AN5222">
        <v>2</v>
      </c>
      <c r="AO5222">
        <v>2</v>
      </c>
      <c r="AP5222" s="11" t="s">
        <v>9214</v>
      </c>
      <c r="AQ5222">
        <v>2</v>
      </c>
      <c r="AR5222">
        <f t="shared" si="1421"/>
        <v>2</v>
      </c>
      <c r="AS5222">
        <f t="shared" si="1422"/>
        <v>8</v>
      </c>
    </row>
    <row r="5223" spans="1:45">
      <c r="A5223">
        <v>410</v>
      </c>
      <c r="B5223">
        <v>5222</v>
      </c>
      <c r="C5223" t="s">
        <v>7081</v>
      </c>
      <c r="D5223">
        <v>20211024</v>
      </c>
      <c r="E5223" t="s">
        <v>6983</v>
      </c>
      <c r="F5223" t="s">
        <v>7064</v>
      </c>
      <c r="G5223" t="s">
        <v>7065</v>
      </c>
      <c r="H5223" t="s">
        <v>7093</v>
      </c>
      <c r="I5223">
        <v>1</v>
      </c>
      <c r="J5223">
        <v>63</v>
      </c>
      <c r="K5223">
        <v>9</v>
      </c>
      <c r="L5223" t="s">
        <v>1623</v>
      </c>
      <c r="M5223" t="s">
        <v>89</v>
      </c>
      <c r="N5223">
        <v>20211020</v>
      </c>
      <c r="O5223">
        <v>23.9</v>
      </c>
      <c r="P5223">
        <v>24.75</v>
      </c>
      <c r="Q5223" t="s">
        <v>6981</v>
      </c>
      <c r="R5223" t="s">
        <v>7110</v>
      </c>
      <c r="V5223" t="s">
        <v>7111</v>
      </c>
      <c r="W5223">
        <v>0</v>
      </c>
      <c r="X5223">
        <v>5208</v>
      </c>
      <c r="Y5223">
        <v>35</v>
      </c>
      <c r="Z5223">
        <v>94</v>
      </c>
      <c r="AA5223" s="2">
        <f t="shared" si="1419"/>
        <v>0.37234042553191488</v>
      </c>
      <c r="AB5223">
        <v>0</v>
      </c>
      <c r="AC5223">
        <v>0</v>
      </c>
      <c r="AF5223">
        <v>0</v>
      </c>
      <c r="AG5223">
        <v>0</v>
      </c>
      <c r="AH5223">
        <v>0</v>
      </c>
      <c r="AI5223">
        <v>1</v>
      </c>
      <c r="AJ5223">
        <v>0</v>
      </c>
      <c r="AK5223" t="s">
        <v>6981</v>
      </c>
      <c r="AL5223">
        <f t="shared" si="1420"/>
        <v>1</v>
      </c>
      <c r="AM5223">
        <v>0</v>
      </c>
      <c r="AN5223">
        <v>2</v>
      </c>
      <c r="AO5223">
        <v>2</v>
      </c>
      <c r="AP5223" s="11" t="s">
        <v>9214</v>
      </c>
      <c r="AQ5223">
        <v>2</v>
      </c>
      <c r="AR5223">
        <f t="shared" si="1421"/>
        <v>2</v>
      </c>
      <c r="AS5223">
        <f t="shared" si="1422"/>
        <v>8</v>
      </c>
    </row>
    <row r="5224" spans="1:45">
      <c r="A5224">
        <v>410</v>
      </c>
      <c r="B5224">
        <v>5223</v>
      </c>
      <c r="C5224" t="s">
        <v>7075</v>
      </c>
      <c r="D5224">
        <v>20211024</v>
      </c>
      <c r="E5224" t="s">
        <v>6983</v>
      </c>
      <c r="F5224" t="s">
        <v>7064</v>
      </c>
      <c r="G5224" t="s">
        <v>7065</v>
      </c>
      <c r="H5224" t="s">
        <v>7094</v>
      </c>
      <c r="I5224">
        <v>3</v>
      </c>
      <c r="J5224">
        <v>56</v>
      </c>
      <c r="K5224">
        <v>9</v>
      </c>
      <c r="L5224" t="s">
        <v>1623</v>
      </c>
      <c r="M5224" t="s">
        <v>89</v>
      </c>
      <c r="N5224">
        <v>20211020</v>
      </c>
      <c r="O5224">
        <v>13.01</v>
      </c>
      <c r="P5224">
        <v>12.52</v>
      </c>
      <c r="Q5224" t="s">
        <v>6981</v>
      </c>
      <c r="R5224" t="s">
        <v>7110</v>
      </c>
      <c r="V5224" t="s">
        <v>7111</v>
      </c>
      <c r="W5224">
        <v>0</v>
      </c>
      <c r="X5224">
        <v>5208</v>
      </c>
      <c r="Y5224">
        <v>35</v>
      </c>
      <c r="Z5224">
        <v>94</v>
      </c>
      <c r="AA5224" s="2">
        <f t="shared" si="1419"/>
        <v>0.37234042553191488</v>
      </c>
      <c r="AB5224">
        <v>0</v>
      </c>
      <c r="AC5224">
        <v>0</v>
      </c>
      <c r="AF5224">
        <v>0</v>
      </c>
      <c r="AG5224">
        <v>0</v>
      </c>
      <c r="AH5224">
        <v>0</v>
      </c>
      <c r="AI5224">
        <v>1</v>
      </c>
      <c r="AJ5224">
        <v>0</v>
      </c>
      <c r="AK5224" t="s">
        <v>6981</v>
      </c>
      <c r="AL5224">
        <f t="shared" si="1420"/>
        <v>1</v>
      </c>
      <c r="AM5224">
        <v>0</v>
      </c>
      <c r="AN5224">
        <v>2</v>
      </c>
      <c r="AO5224">
        <v>2</v>
      </c>
      <c r="AP5224" s="11" t="s">
        <v>9214</v>
      </c>
      <c r="AQ5224">
        <v>2</v>
      </c>
      <c r="AR5224">
        <f t="shared" si="1421"/>
        <v>2</v>
      </c>
      <c r="AS5224">
        <f t="shared" si="1422"/>
        <v>8</v>
      </c>
    </row>
    <row r="5225" spans="1:45">
      <c r="A5225">
        <v>410</v>
      </c>
      <c r="B5225">
        <v>5224</v>
      </c>
      <c r="C5225" t="s">
        <v>7076</v>
      </c>
      <c r="D5225">
        <v>20211024</v>
      </c>
      <c r="E5225" t="s">
        <v>6983</v>
      </c>
      <c r="F5225" t="s">
        <v>7064</v>
      </c>
      <c r="G5225" t="s">
        <v>7065</v>
      </c>
      <c r="H5225" t="s">
        <v>7095</v>
      </c>
      <c r="I5225">
        <v>3</v>
      </c>
      <c r="J5225">
        <v>54</v>
      </c>
      <c r="K5225">
        <v>9</v>
      </c>
      <c r="L5225" t="s">
        <v>1623</v>
      </c>
      <c r="M5225">
        <v>20211016</v>
      </c>
      <c r="N5225">
        <v>20211020</v>
      </c>
      <c r="O5225">
        <v>20.78</v>
      </c>
      <c r="P5225">
        <v>19.91</v>
      </c>
      <c r="Q5225" t="s">
        <v>6981</v>
      </c>
      <c r="R5225" t="s">
        <v>7110</v>
      </c>
      <c r="V5225" t="s">
        <v>7111</v>
      </c>
      <c r="W5225">
        <v>0</v>
      </c>
      <c r="X5225">
        <v>5208</v>
      </c>
      <c r="Y5225">
        <v>35</v>
      </c>
      <c r="Z5225">
        <v>94</v>
      </c>
      <c r="AA5225" s="2">
        <f t="shared" si="1419"/>
        <v>0.37234042553191488</v>
      </c>
      <c r="AB5225">
        <v>0</v>
      </c>
      <c r="AC5225">
        <v>0</v>
      </c>
      <c r="AF5225">
        <v>0</v>
      </c>
      <c r="AG5225">
        <v>0</v>
      </c>
      <c r="AH5225">
        <v>0</v>
      </c>
      <c r="AI5225">
        <v>1</v>
      </c>
      <c r="AJ5225">
        <v>0</v>
      </c>
      <c r="AK5225" t="s">
        <v>6981</v>
      </c>
      <c r="AL5225">
        <f t="shared" si="1420"/>
        <v>1</v>
      </c>
      <c r="AM5225">
        <v>0</v>
      </c>
      <c r="AN5225">
        <v>2</v>
      </c>
      <c r="AO5225">
        <v>2</v>
      </c>
      <c r="AP5225" s="11" t="s">
        <v>9214</v>
      </c>
      <c r="AQ5225">
        <v>2</v>
      </c>
      <c r="AR5225">
        <f t="shared" si="1421"/>
        <v>2</v>
      </c>
      <c r="AS5225">
        <f t="shared" si="1422"/>
        <v>8</v>
      </c>
    </row>
    <row r="5226" spans="1:45">
      <c r="A5226">
        <v>410</v>
      </c>
      <c r="B5226">
        <v>5225</v>
      </c>
      <c r="C5226" t="s">
        <v>7077</v>
      </c>
      <c r="D5226">
        <v>20211024</v>
      </c>
      <c r="E5226" t="s">
        <v>6983</v>
      </c>
      <c r="F5226" t="s">
        <v>7064</v>
      </c>
      <c r="G5226" t="s">
        <v>7065</v>
      </c>
      <c r="H5226" t="s">
        <v>7091</v>
      </c>
      <c r="I5226">
        <v>3</v>
      </c>
      <c r="J5226">
        <v>43</v>
      </c>
      <c r="K5226">
        <v>9</v>
      </c>
      <c r="L5226" t="s">
        <v>1623</v>
      </c>
      <c r="M5226" t="s">
        <v>89</v>
      </c>
      <c r="N5226">
        <v>20211020</v>
      </c>
      <c r="O5226">
        <v>23.57</v>
      </c>
      <c r="P5226">
        <v>22.3</v>
      </c>
      <c r="Q5226" t="s">
        <v>6981</v>
      </c>
      <c r="R5226" t="s">
        <v>7110</v>
      </c>
      <c r="V5226" t="s">
        <v>7111</v>
      </c>
      <c r="W5226">
        <v>0</v>
      </c>
      <c r="X5226">
        <v>5208</v>
      </c>
      <c r="Y5226">
        <v>35</v>
      </c>
      <c r="Z5226">
        <v>94</v>
      </c>
      <c r="AA5226" s="2">
        <f t="shared" si="1419"/>
        <v>0.37234042553191488</v>
      </c>
      <c r="AB5226">
        <v>0</v>
      </c>
      <c r="AC5226">
        <v>0</v>
      </c>
      <c r="AF5226">
        <v>0</v>
      </c>
      <c r="AG5226">
        <v>0</v>
      </c>
      <c r="AH5226">
        <v>0</v>
      </c>
      <c r="AI5226">
        <v>1</v>
      </c>
      <c r="AJ5226">
        <v>0</v>
      </c>
      <c r="AK5226" t="s">
        <v>6981</v>
      </c>
      <c r="AL5226">
        <f t="shared" si="1420"/>
        <v>1</v>
      </c>
      <c r="AM5226">
        <v>0</v>
      </c>
      <c r="AN5226">
        <v>2</v>
      </c>
      <c r="AO5226">
        <v>2</v>
      </c>
      <c r="AP5226" s="11" t="s">
        <v>9214</v>
      </c>
      <c r="AQ5226">
        <v>2</v>
      </c>
      <c r="AR5226">
        <f t="shared" si="1421"/>
        <v>2</v>
      </c>
      <c r="AS5226">
        <f t="shared" si="1422"/>
        <v>8</v>
      </c>
    </row>
    <row r="5227" spans="1:45">
      <c r="A5227">
        <v>410</v>
      </c>
      <c r="B5227">
        <v>5226</v>
      </c>
      <c r="C5227" t="s">
        <v>7078</v>
      </c>
      <c r="D5227">
        <v>20211024</v>
      </c>
      <c r="E5227" t="s">
        <v>6983</v>
      </c>
      <c r="F5227" t="s">
        <v>7064</v>
      </c>
      <c r="G5227" t="s">
        <v>7065</v>
      </c>
      <c r="H5227" t="s">
        <v>7094</v>
      </c>
      <c r="I5227">
        <v>4</v>
      </c>
      <c r="J5227">
        <v>58</v>
      </c>
      <c r="K5227">
        <v>9</v>
      </c>
      <c r="L5227" t="s">
        <v>1623</v>
      </c>
      <c r="M5227" t="s">
        <v>89</v>
      </c>
      <c r="N5227">
        <v>20211020</v>
      </c>
      <c r="O5227">
        <v>26.87</v>
      </c>
      <c r="P5227">
        <v>26.5</v>
      </c>
      <c r="Q5227" t="s">
        <v>6981</v>
      </c>
      <c r="R5227" t="s">
        <v>7110</v>
      </c>
      <c r="U5227" t="s">
        <v>7102</v>
      </c>
      <c r="V5227" t="s">
        <v>7111</v>
      </c>
      <c r="W5227">
        <v>0</v>
      </c>
      <c r="X5227">
        <v>5208</v>
      </c>
      <c r="Y5227">
        <v>35</v>
      </c>
      <c r="Z5227">
        <v>94</v>
      </c>
      <c r="AA5227" s="2">
        <f t="shared" si="1419"/>
        <v>0.37234042553191488</v>
      </c>
      <c r="AB5227">
        <v>0</v>
      </c>
      <c r="AC5227">
        <v>0</v>
      </c>
      <c r="AF5227">
        <v>0</v>
      </c>
      <c r="AG5227">
        <v>0</v>
      </c>
      <c r="AH5227">
        <v>0</v>
      </c>
      <c r="AI5227">
        <v>1</v>
      </c>
      <c r="AJ5227">
        <v>0</v>
      </c>
      <c r="AK5227" t="s">
        <v>6981</v>
      </c>
      <c r="AL5227">
        <f t="shared" si="1420"/>
        <v>1</v>
      </c>
      <c r="AM5227">
        <v>0</v>
      </c>
      <c r="AN5227">
        <v>2</v>
      </c>
      <c r="AO5227">
        <v>2</v>
      </c>
      <c r="AP5227" s="11" t="s">
        <v>9214</v>
      </c>
      <c r="AQ5227">
        <v>2</v>
      </c>
      <c r="AR5227">
        <f t="shared" si="1421"/>
        <v>2</v>
      </c>
      <c r="AS5227">
        <f t="shared" si="1422"/>
        <v>8</v>
      </c>
    </row>
    <row r="5228" spans="1:45">
      <c r="A5228">
        <v>410</v>
      </c>
      <c r="B5228">
        <v>5227</v>
      </c>
      <c r="C5228" t="s">
        <v>7079</v>
      </c>
      <c r="D5228">
        <v>20211024</v>
      </c>
      <c r="E5228" t="s">
        <v>6983</v>
      </c>
      <c r="F5228" t="s">
        <v>7064</v>
      </c>
      <c r="G5228" t="s">
        <v>7065</v>
      </c>
      <c r="H5228" t="s">
        <v>7009</v>
      </c>
      <c r="I5228">
        <v>1</v>
      </c>
      <c r="J5228">
        <v>51</v>
      </c>
      <c r="K5228">
        <v>9</v>
      </c>
      <c r="L5228" t="s">
        <v>1623</v>
      </c>
      <c r="M5228">
        <v>20211018</v>
      </c>
      <c r="N5228">
        <v>20211021</v>
      </c>
      <c r="O5228">
        <v>14.55</v>
      </c>
      <c r="P5228">
        <v>15.45</v>
      </c>
      <c r="Q5228" t="s">
        <v>6981</v>
      </c>
      <c r="R5228" t="s">
        <v>7110</v>
      </c>
      <c r="V5228" t="s">
        <v>7111</v>
      </c>
      <c r="W5228">
        <v>0</v>
      </c>
      <c r="X5228">
        <v>5208</v>
      </c>
      <c r="Y5228">
        <v>35</v>
      </c>
      <c r="Z5228">
        <v>94</v>
      </c>
      <c r="AA5228" s="2">
        <f t="shared" si="1419"/>
        <v>0.37234042553191488</v>
      </c>
      <c r="AB5228">
        <v>0</v>
      </c>
      <c r="AC5228">
        <v>0</v>
      </c>
      <c r="AF5228">
        <v>0</v>
      </c>
      <c r="AG5228">
        <v>0</v>
      </c>
      <c r="AH5228">
        <v>0</v>
      </c>
      <c r="AI5228">
        <v>1</v>
      </c>
      <c r="AJ5228">
        <v>0</v>
      </c>
      <c r="AK5228" t="s">
        <v>6981</v>
      </c>
      <c r="AL5228">
        <f t="shared" si="1420"/>
        <v>1</v>
      </c>
      <c r="AM5228">
        <v>0</v>
      </c>
      <c r="AN5228">
        <v>2</v>
      </c>
      <c r="AO5228">
        <v>2</v>
      </c>
      <c r="AP5228" s="11" t="s">
        <v>9214</v>
      </c>
      <c r="AQ5228">
        <v>2</v>
      </c>
      <c r="AR5228">
        <f t="shared" si="1421"/>
        <v>2</v>
      </c>
      <c r="AS5228">
        <f t="shared" si="1422"/>
        <v>8</v>
      </c>
    </row>
    <row r="5229" spans="1:45">
      <c r="A5229">
        <v>410</v>
      </c>
      <c r="B5229">
        <v>5228</v>
      </c>
      <c r="C5229" t="s">
        <v>7063</v>
      </c>
      <c r="D5229">
        <v>20211024</v>
      </c>
      <c r="E5229" t="s">
        <v>6983</v>
      </c>
      <c r="F5229" t="s">
        <v>7064</v>
      </c>
      <c r="G5229" t="s">
        <v>7065</v>
      </c>
      <c r="H5229" t="s">
        <v>7091</v>
      </c>
      <c r="I5229">
        <v>3</v>
      </c>
      <c r="J5229">
        <v>33</v>
      </c>
      <c r="K5229">
        <v>9</v>
      </c>
      <c r="L5229" t="s">
        <v>1623</v>
      </c>
      <c r="M5229">
        <v>20211016</v>
      </c>
      <c r="N5229">
        <v>20211021</v>
      </c>
      <c r="O5229">
        <v>23.54</v>
      </c>
      <c r="P5229">
        <v>25.37</v>
      </c>
      <c r="Q5229">
        <v>23.28</v>
      </c>
      <c r="R5229" t="s">
        <v>7110</v>
      </c>
      <c r="U5229" t="s">
        <v>7103</v>
      </c>
      <c r="V5229" t="s">
        <v>7111</v>
      </c>
      <c r="W5229">
        <v>0</v>
      </c>
      <c r="X5229">
        <v>5208</v>
      </c>
      <c r="Y5229">
        <v>35</v>
      </c>
      <c r="Z5229">
        <v>94</v>
      </c>
      <c r="AA5229" s="2">
        <f t="shared" si="1419"/>
        <v>0.37234042553191488</v>
      </c>
      <c r="AB5229">
        <v>0</v>
      </c>
      <c r="AC5229">
        <v>0</v>
      </c>
      <c r="AF5229">
        <v>0</v>
      </c>
      <c r="AG5229">
        <v>0</v>
      </c>
      <c r="AH5229">
        <v>0</v>
      </c>
      <c r="AI5229">
        <v>1</v>
      </c>
      <c r="AJ5229">
        <v>0</v>
      </c>
      <c r="AK5229" t="s">
        <v>6981</v>
      </c>
      <c r="AL5229">
        <f t="shared" si="1420"/>
        <v>1</v>
      </c>
      <c r="AM5229">
        <v>0</v>
      </c>
      <c r="AN5229">
        <v>2</v>
      </c>
      <c r="AO5229">
        <v>2</v>
      </c>
      <c r="AP5229" s="11" t="s">
        <v>9214</v>
      </c>
      <c r="AQ5229">
        <v>2</v>
      </c>
      <c r="AR5229">
        <f t="shared" si="1421"/>
        <v>2</v>
      </c>
      <c r="AS5229">
        <f t="shared" si="1422"/>
        <v>8</v>
      </c>
    </row>
    <row r="5230" spans="1:45">
      <c r="A5230">
        <v>410</v>
      </c>
      <c r="B5230">
        <v>5229</v>
      </c>
      <c r="C5230" t="s">
        <v>7063</v>
      </c>
      <c r="D5230">
        <v>20211024</v>
      </c>
      <c r="E5230" t="s">
        <v>6983</v>
      </c>
      <c r="F5230" t="s">
        <v>7064</v>
      </c>
      <c r="G5230" t="s">
        <v>7065</v>
      </c>
      <c r="H5230" t="s">
        <v>7091</v>
      </c>
      <c r="I5230">
        <v>3</v>
      </c>
      <c r="J5230">
        <v>41</v>
      </c>
      <c r="K5230">
        <v>9</v>
      </c>
      <c r="L5230" t="s">
        <v>1623</v>
      </c>
      <c r="M5230">
        <v>20211018</v>
      </c>
      <c r="N5230">
        <v>20211021</v>
      </c>
      <c r="O5230">
        <v>27.29</v>
      </c>
      <c r="P5230">
        <v>29.08</v>
      </c>
      <c r="Q5230">
        <v>27.38</v>
      </c>
      <c r="R5230" t="s">
        <v>7110</v>
      </c>
      <c r="U5230" t="s">
        <v>7104</v>
      </c>
      <c r="V5230" t="s">
        <v>7111</v>
      </c>
      <c r="W5230">
        <v>0</v>
      </c>
      <c r="X5230">
        <v>5208</v>
      </c>
      <c r="Y5230">
        <v>35</v>
      </c>
      <c r="Z5230">
        <v>94</v>
      </c>
      <c r="AA5230" s="2">
        <f t="shared" si="1419"/>
        <v>0.37234042553191488</v>
      </c>
      <c r="AB5230">
        <v>0</v>
      </c>
      <c r="AC5230">
        <v>0</v>
      </c>
      <c r="AF5230">
        <v>0</v>
      </c>
      <c r="AG5230">
        <v>0</v>
      </c>
      <c r="AH5230">
        <v>0</v>
      </c>
      <c r="AI5230">
        <v>1</v>
      </c>
      <c r="AJ5230">
        <v>0</v>
      </c>
      <c r="AK5230" t="s">
        <v>6981</v>
      </c>
      <c r="AL5230">
        <f t="shared" si="1420"/>
        <v>1</v>
      </c>
      <c r="AM5230">
        <v>0</v>
      </c>
      <c r="AN5230">
        <v>2</v>
      </c>
      <c r="AO5230">
        <v>2</v>
      </c>
      <c r="AP5230" s="11" t="s">
        <v>9214</v>
      </c>
      <c r="AQ5230">
        <v>2</v>
      </c>
      <c r="AR5230">
        <f t="shared" si="1421"/>
        <v>2</v>
      </c>
      <c r="AS5230">
        <f t="shared" si="1422"/>
        <v>8</v>
      </c>
    </row>
    <row r="5231" spans="1:45">
      <c r="A5231">
        <v>410</v>
      </c>
      <c r="B5231">
        <v>5230</v>
      </c>
      <c r="C5231" t="s">
        <v>7082</v>
      </c>
      <c r="D5231">
        <v>20211024</v>
      </c>
      <c r="E5231" t="s">
        <v>6983</v>
      </c>
      <c r="F5231" t="s">
        <v>7064</v>
      </c>
      <c r="G5231" t="s">
        <v>7065</v>
      </c>
      <c r="H5231" t="s">
        <v>7096</v>
      </c>
      <c r="I5231">
        <v>1</v>
      </c>
      <c r="J5231">
        <v>57</v>
      </c>
      <c r="K5231">
        <v>9</v>
      </c>
      <c r="L5231" t="s">
        <v>7109</v>
      </c>
      <c r="M5231" t="s">
        <v>89</v>
      </c>
      <c r="N5231">
        <v>20211021</v>
      </c>
      <c r="O5231">
        <v>22.69</v>
      </c>
      <c r="P5231">
        <v>24.17</v>
      </c>
      <c r="Q5231" t="s">
        <v>6981</v>
      </c>
      <c r="R5231" t="s">
        <v>7110</v>
      </c>
      <c r="V5231" t="s">
        <v>7111</v>
      </c>
      <c r="W5231">
        <v>0</v>
      </c>
      <c r="X5231">
        <v>5208</v>
      </c>
      <c r="Y5231">
        <v>35</v>
      </c>
      <c r="Z5231">
        <v>94</v>
      </c>
      <c r="AA5231" s="2">
        <f t="shared" si="1419"/>
        <v>0.37234042553191488</v>
      </c>
      <c r="AB5231">
        <v>0</v>
      </c>
      <c r="AC5231">
        <v>0</v>
      </c>
      <c r="AF5231">
        <v>0</v>
      </c>
      <c r="AG5231">
        <v>0</v>
      </c>
      <c r="AH5231">
        <v>0</v>
      </c>
      <c r="AI5231">
        <v>1</v>
      </c>
      <c r="AJ5231">
        <v>0</v>
      </c>
      <c r="AK5231" t="s">
        <v>6981</v>
      </c>
      <c r="AL5231">
        <f t="shared" si="1420"/>
        <v>1</v>
      </c>
      <c r="AM5231">
        <v>0</v>
      </c>
      <c r="AN5231">
        <v>2</v>
      </c>
      <c r="AO5231">
        <v>2</v>
      </c>
      <c r="AP5231" s="11" t="s">
        <v>9214</v>
      </c>
      <c r="AQ5231">
        <v>2</v>
      </c>
      <c r="AR5231">
        <f t="shared" si="1421"/>
        <v>2</v>
      </c>
      <c r="AS5231">
        <f t="shared" si="1422"/>
        <v>8</v>
      </c>
    </row>
    <row r="5232" spans="1:45">
      <c r="A5232">
        <v>410</v>
      </c>
      <c r="B5232">
        <v>5231</v>
      </c>
      <c r="C5232" t="s">
        <v>7083</v>
      </c>
      <c r="D5232">
        <v>20211024</v>
      </c>
      <c r="E5232" t="s">
        <v>6983</v>
      </c>
      <c r="F5232" t="s">
        <v>7064</v>
      </c>
      <c r="G5232" t="s">
        <v>7065</v>
      </c>
      <c r="H5232" t="s">
        <v>7059</v>
      </c>
      <c r="I5232">
        <v>3</v>
      </c>
      <c r="J5232">
        <v>33</v>
      </c>
      <c r="K5232">
        <v>9</v>
      </c>
      <c r="L5232" t="s">
        <v>1623</v>
      </c>
      <c r="M5232" t="s">
        <v>89</v>
      </c>
      <c r="N5232">
        <v>20211021</v>
      </c>
      <c r="O5232">
        <v>16.899999999999999</v>
      </c>
      <c r="P5232">
        <v>15.23</v>
      </c>
      <c r="Q5232">
        <v>15.77</v>
      </c>
      <c r="R5232" t="s">
        <v>7110</v>
      </c>
      <c r="V5232" t="s">
        <v>7111</v>
      </c>
      <c r="W5232">
        <v>0</v>
      </c>
      <c r="X5232">
        <v>5208</v>
      </c>
      <c r="Y5232">
        <v>35</v>
      </c>
      <c r="Z5232">
        <v>94</v>
      </c>
      <c r="AA5232" s="2">
        <f t="shared" si="1419"/>
        <v>0.37234042553191488</v>
      </c>
      <c r="AB5232">
        <v>0</v>
      </c>
      <c r="AC5232">
        <v>0</v>
      </c>
      <c r="AF5232">
        <v>0</v>
      </c>
      <c r="AG5232">
        <v>0</v>
      </c>
      <c r="AH5232">
        <v>0</v>
      </c>
      <c r="AI5232">
        <v>1</v>
      </c>
      <c r="AJ5232">
        <v>0</v>
      </c>
      <c r="AK5232" t="s">
        <v>6981</v>
      </c>
      <c r="AL5232">
        <f t="shared" si="1420"/>
        <v>1</v>
      </c>
      <c r="AM5232">
        <v>0</v>
      </c>
      <c r="AN5232">
        <v>2</v>
      </c>
      <c r="AO5232">
        <v>2</v>
      </c>
      <c r="AP5232" s="11" t="s">
        <v>9214</v>
      </c>
      <c r="AQ5232">
        <v>2</v>
      </c>
      <c r="AR5232">
        <f t="shared" si="1421"/>
        <v>2</v>
      </c>
      <c r="AS5232">
        <f t="shared" si="1422"/>
        <v>8</v>
      </c>
    </row>
    <row r="5233" spans="1:45">
      <c r="A5233">
        <v>410</v>
      </c>
      <c r="B5233">
        <v>5232</v>
      </c>
      <c r="C5233" t="s">
        <v>7084</v>
      </c>
      <c r="D5233">
        <v>20211024</v>
      </c>
      <c r="E5233" t="s">
        <v>6983</v>
      </c>
      <c r="F5233" t="s">
        <v>7064</v>
      </c>
      <c r="G5233" t="s">
        <v>7065</v>
      </c>
      <c r="H5233" t="s">
        <v>7095</v>
      </c>
      <c r="I5233">
        <v>3</v>
      </c>
      <c r="J5233">
        <v>69</v>
      </c>
      <c r="K5233">
        <v>9</v>
      </c>
      <c r="L5233" t="s">
        <v>1623</v>
      </c>
      <c r="M5233">
        <v>20211018</v>
      </c>
      <c r="N5233">
        <v>20211021</v>
      </c>
      <c r="O5233">
        <v>13.75</v>
      </c>
      <c r="P5233">
        <v>13.45</v>
      </c>
      <c r="Q5233" t="s">
        <v>6981</v>
      </c>
      <c r="R5233" t="s">
        <v>7110</v>
      </c>
      <c r="V5233" t="s">
        <v>7111</v>
      </c>
      <c r="W5233">
        <v>0</v>
      </c>
      <c r="X5233">
        <v>5208</v>
      </c>
      <c r="Y5233">
        <v>35</v>
      </c>
      <c r="Z5233">
        <v>94</v>
      </c>
      <c r="AA5233" s="2">
        <f t="shared" si="1419"/>
        <v>0.37234042553191488</v>
      </c>
      <c r="AB5233">
        <v>0</v>
      </c>
      <c r="AC5233">
        <v>0</v>
      </c>
      <c r="AF5233">
        <v>0</v>
      </c>
      <c r="AG5233">
        <v>0</v>
      </c>
      <c r="AH5233">
        <v>0</v>
      </c>
      <c r="AI5233">
        <v>1</v>
      </c>
      <c r="AJ5233">
        <v>0</v>
      </c>
      <c r="AK5233" t="s">
        <v>6981</v>
      </c>
      <c r="AL5233">
        <f t="shared" si="1420"/>
        <v>1</v>
      </c>
      <c r="AM5233">
        <v>0</v>
      </c>
      <c r="AN5233">
        <v>2</v>
      </c>
      <c r="AO5233">
        <v>2</v>
      </c>
      <c r="AP5233" s="11" t="s">
        <v>9214</v>
      </c>
      <c r="AQ5233">
        <v>2</v>
      </c>
      <c r="AR5233">
        <f t="shared" si="1421"/>
        <v>2</v>
      </c>
      <c r="AS5233">
        <f t="shared" si="1422"/>
        <v>8</v>
      </c>
    </row>
    <row r="5234" spans="1:45">
      <c r="A5234">
        <v>410</v>
      </c>
      <c r="B5234">
        <v>5233</v>
      </c>
      <c r="C5234" t="s">
        <v>7085</v>
      </c>
      <c r="D5234">
        <v>20211024</v>
      </c>
      <c r="E5234" t="s">
        <v>6983</v>
      </c>
      <c r="F5234" t="s">
        <v>7064</v>
      </c>
      <c r="G5234" t="s">
        <v>7065</v>
      </c>
      <c r="H5234" t="s">
        <v>7097</v>
      </c>
      <c r="I5234">
        <v>1</v>
      </c>
      <c r="J5234">
        <v>55</v>
      </c>
      <c r="K5234">
        <v>9</v>
      </c>
      <c r="L5234" t="s">
        <v>1623</v>
      </c>
      <c r="M5234" t="s">
        <v>89</v>
      </c>
      <c r="N5234">
        <v>20211021</v>
      </c>
      <c r="O5234">
        <v>19.36</v>
      </c>
      <c r="P5234">
        <v>18.57</v>
      </c>
      <c r="Q5234" t="s">
        <v>6981</v>
      </c>
      <c r="R5234" t="s">
        <v>7110</v>
      </c>
      <c r="V5234" t="s">
        <v>7111</v>
      </c>
      <c r="W5234">
        <v>0</v>
      </c>
      <c r="X5234">
        <v>5208</v>
      </c>
      <c r="Y5234">
        <v>35</v>
      </c>
      <c r="Z5234">
        <v>94</v>
      </c>
      <c r="AA5234" s="2">
        <f t="shared" si="1419"/>
        <v>0.37234042553191488</v>
      </c>
      <c r="AB5234">
        <v>0</v>
      </c>
      <c r="AC5234">
        <v>0</v>
      </c>
      <c r="AF5234">
        <v>0</v>
      </c>
      <c r="AG5234">
        <v>0</v>
      </c>
      <c r="AH5234">
        <v>0</v>
      </c>
      <c r="AI5234">
        <v>1</v>
      </c>
      <c r="AJ5234">
        <v>0</v>
      </c>
      <c r="AK5234" t="s">
        <v>6981</v>
      </c>
      <c r="AL5234">
        <f t="shared" si="1420"/>
        <v>1</v>
      </c>
      <c r="AM5234">
        <v>0</v>
      </c>
      <c r="AN5234">
        <v>2</v>
      </c>
      <c r="AO5234">
        <v>2</v>
      </c>
      <c r="AP5234" s="11" t="s">
        <v>9214</v>
      </c>
      <c r="AQ5234">
        <v>2</v>
      </c>
      <c r="AR5234">
        <f t="shared" si="1421"/>
        <v>2</v>
      </c>
      <c r="AS5234">
        <f t="shared" si="1422"/>
        <v>8</v>
      </c>
    </row>
    <row r="5235" spans="1:45">
      <c r="A5235">
        <v>410</v>
      </c>
      <c r="B5235">
        <v>5234</v>
      </c>
      <c r="C5235" t="s">
        <v>7086</v>
      </c>
      <c r="D5235">
        <v>20211024</v>
      </c>
      <c r="E5235" t="s">
        <v>6983</v>
      </c>
      <c r="F5235" t="s">
        <v>7064</v>
      </c>
      <c r="G5235" t="s">
        <v>7065</v>
      </c>
      <c r="H5235" t="s">
        <v>7098</v>
      </c>
      <c r="I5235">
        <v>1</v>
      </c>
      <c r="J5235">
        <v>74</v>
      </c>
      <c r="K5235">
        <v>9</v>
      </c>
      <c r="L5235" t="s">
        <v>7109</v>
      </c>
      <c r="M5235">
        <v>20211020</v>
      </c>
      <c r="N5235">
        <v>20211021</v>
      </c>
      <c r="O5235">
        <v>17.62</v>
      </c>
      <c r="P5235">
        <v>15.98</v>
      </c>
      <c r="Q5235" t="s">
        <v>6981</v>
      </c>
      <c r="R5235" t="s">
        <v>7110</v>
      </c>
      <c r="S5235" t="s">
        <v>7105</v>
      </c>
      <c r="V5235" t="s">
        <v>7111</v>
      </c>
      <c r="W5235">
        <v>0</v>
      </c>
      <c r="X5235">
        <v>5208</v>
      </c>
      <c r="Y5235">
        <v>35</v>
      </c>
      <c r="Z5235">
        <v>94</v>
      </c>
      <c r="AA5235" s="2">
        <f t="shared" si="1419"/>
        <v>0.37234042553191488</v>
      </c>
      <c r="AB5235">
        <v>0</v>
      </c>
      <c r="AC5235">
        <v>0</v>
      </c>
      <c r="AF5235">
        <v>0</v>
      </c>
      <c r="AG5235">
        <v>0</v>
      </c>
      <c r="AH5235">
        <v>0</v>
      </c>
      <c r="AI5235">
        <v>1</v>
      </c>
      <c r="AJ5235">
        <v>0</v>
      </c>
      <c r="AK5235" t="s">
        <v>6981</v>
      </c>
      <c r="AL5235">
        <f t="shared" si="1420"/>
        <v>1</v>
      </c>
      <c r="AM5235">
        <v>0</v>
      </c>
      <c r="AN5235">
        <v>2</v>
      </c>
      <c r="AO5235">
        <v>2</v>
      </c>
      <c r="AP5235" s="11" t="s">
        <v>9214</v>
      </c>
      <c r="AQ5235">
        <v>2</v>
      </c>
      <c r="AR5235">
        <f t="shared" si="1421"/>
        <v>2</v>
      </c>
      <c r="AS5235">
        <f t="shared" si="1422"/>
        <v>8</v>
      </c>
    </row>
    <row r="5236" spans="1:45">
      <c r="A5236">
        <v>410</v>
      </c>
      <c r="B5236">
        <v>5235</v>
      </c>
      <c r="C5236" t="s">
        <v>7063</v>
      </c>
      <c r="D5236">
        <v>20211024</v>
      </c>
      <c r="E5236" t="s">
        <v>6983</v>
      </c>
      <c r="F5236" t="s">
        <v>7064</v>
      </c>
      <c r="G5236" t="s">
        <v>7065</v>
      </c>
      <c r="H5236" t="s">
        <v>7091</v>
      </c>
      <c r="I5236">
        <v>3</v>
      </c>
      <c r="J5236">
        <v>45</v>
      </c>
      <c r="K5236">
        <v>9</v>
      </c>
      <c r="L5236" t="s">
        <v>1623</v>
      </c>
      <c r="M5236" t="s">
        <v>89</v>
      </c>
      <c r="N5236">
        <v>20211021</v>
      </c>
      <c r="O5236">
        <v>25</v>
      </c>
      <c r="P5236">
        <v>26</v>
      </c>
      <c r="Q5236">
        <v>26</v>
      </c>
      <c r="R5236" t="s">
        <v>7110</v>
      </c>
      <c r="U5236" t="s">
        <v>7106</v>
      </c>
      <c r="V5236" t="s">
        <v>7111</v>
      </c>
      <c r="W5236">
        <v>0</v>
      </c>
      <c r="X5236">
        <v>5208</v>
      </c>
      <c r="Y5236">
        <v>35</v>
      </c>
      <c r="Z5236">
        <v>94</v>
      </c>
      <c r="AA5236" s="2">
        <f t="shared" si="1419"/>
        <v>0.37234042553191488</v>
      </c>
      <c r="AB5236">
        <v>0</v>
      </c>
      <c r="AC5236">
        <v>0</v>
      </c>
      <c r="AF5236">
        <v>0</v>
      </c>
      <c r="AG5236">
        <v>0</v>
      </c>
      <c r="AH5236">
        <v>0</v>
      </c>
      <c r="AI5236">
        <v>1</v>
      </c>
      <c r="AJ5236">
        <v>0</v>
      </c>
      <c r="AK5236" t="s">
        <v>6981</v>
      </c>
      <c r="AL5236">
        <f t="shared" si="1420"/>
        <v>1</v>
      </c>
      <c r="AM5236">
        <v>0</v>
      </c>
      <c r="AN5236">
        <v>2</v>
      </c>
      <c r="AO5236">
        <v>2</v>
      </c>
      <c r="AP5236" s="11" t="s">
        <v>9214</v>
      </c>
      <c r="AQ5236">
        <v>2</v>
      </c>
      <c r="AR5236">
        <f t="shared" si="1421"/>
        <v>2</v>
      </c>
      <c r="AS5236">
        <f t="shared" si="1422"/>
        <v>8</v>
      </c>
    </row>
    <row r="5237" spans="1:45">
      <c r="A5237">
        <v>410</v>
      </c>
      <c r="B5237">
        <v>5236</v>
      </c>
      <c r="C5237" t="s">
        <v>7087</v>
      </c>
      <c r="D5237">
        <v>20211024</v>
      </c>
      <c r="E5237" t="s">
        <v>6983</v>
      </c>
      <c r="F5237" t="s">
        <v>7064</v>
      </c>
      <c r="G5237" t="s">
        <v>7065</v>
      </c>
      <c r="H5237" t="s">
        <v>7065</v>
      </c>
      <c r="I5237">
        <v>1</v>
      </c>
      <c r="J5237">
        <v>64</v>
      </c>
      <c r="K5237">
        <v>9</v>
      </c>
      <c r="L5237" t="s">
        <v>7109</v>
      </c>
      <c r="M5237" t="s">
        <v>89</v>
      </c>
      <c r="N5237">
        <v>20211022</v>
      </c>
      <c r="O5237">
        <v>10</v>
      </c>
      <c r="P5237" t="s">
        <v>6981</v>
      </c>
      <c r="Q5237">
        <v>13.24</v>
      </c>
      <c r="R5237" t="s">
        <v>7110</v>
      </c>
      <c r="U5237" t="s">
        <v>7107</v>
      </c>
      <c r="V5237" t="s">
        <v>7111</v>
      </c>
      <c r="W5237">
        <v>0</v>
      </c>
      <c r="X5237">
        <v>5208</v>
      </c>
      <c r="Y5237">
        <v>35</v>
      </c>
      <c r="Z5237">
        <v>94</v>
      </c>
      <c r="AA5237" s="2">
        <f t="shared" si="1419"/>
        <v>0.37234042553191488</v>
      </c>
      <c r="AB5237">
        <v>0</v>
      </c>
      <c r="AC5237">
        <v>0</v>
      </c>
      <c r="AF5237">
        <v>0</v>
      </c>
      <c r="AG5237">
        <v>0</v>
      </c>
      <c r="AH5237">
        <v>0</v>
      </c>
      <c r="AI5237">
        <v>1</v>
      </c>
      <c r="AJ5237">
        <v>0</v>
      </c>
      <c r="AK5237" t="s">
        <v>6981</v>
      </c>
      <c r="AL5237">
        <f t="shared" si="1420"/>
        <v>1</v>
      </c>
      <c r="AM5237">
        <v>0</v>
      </c>
      <c r="AN5237">
        <v>2</v>
      </c>
      <c r="AO5237">
        <v>2</v>
      </c>
      <c r="AP5237" s="11" t="s">
        <v>9214</v>
      </c>
      <c r="AQ5237">
        <v>2</v>
      </c>
      <c r="AR5237">
        <f t="shared" si="1421"/>
        <v>2</v>
      </c>
      <c r="AS5237">
        <f t="shared" si="1422"/>
        <v>8</v>
      </c>
    </row>
    <row r="5238" spans="1:45">
      <c r="A5238">
        <v>410</v>
      </c>
      <c r="B5238">
        <v>5237</v>
      </c>
      <c r="C5238" t="s">
        <v>7088</v>
      </c>
      <c r="D5238">
        <v>20211024</v>
      </c>
      <c r="E5238" t="s">
        <v>6983</v>
      </c>
      <c r="F5238" t="s">
        <v>7064</v>
      </c>
      <c r="G5238" t="s">
        <v>7065</v>
      </c>
      <c r="H5238" t="s">
        <v>7091</v>
      </c>
      <c r="I5238">
        <v>3</v>
      </c>
      <c r="J5238">
        <v>51</v>
      </c>
      <c r="K5238">
        <v>9</v>
      </c>
      <c r="L5238" t="s">
        <v>1623</v>
      </c>
      <c r="M5238">
        <v>20211022</v>
      </c>
      <c r="N5238">
        <v>20211022</v>
      </c>
      <c r="O5238">
        <v>13.87</v>
      </c>
      <c r="P5238">
        <v>11.82</v>
      </c>
      <c r="Q5238">
        <v>10.77</v>
      </c>
      <c r="R5238" t="s">
        <v>7110</v>
      </c>
      <c r="U5238" t="s">
        <v>7108</v>
      </c>
      <c r="V5238" t="s">
        <v>7111</v>
      </c>
      <c r="W5238">
        <v>0</v>
      </c>
      <c r="X5238">
        <v>5208</v>
      </c>
      <c r="Y5238">
        <v>35</v>
      </c>
      <c r="Z5238">
        <v>94</v>
      </c>
      <c r="AA5238" s="2">
        <f t="shared" si="1419"/>
        <v>0.37234042553191488</v>
      </c>
      <c r="AB5238">
        <v>0</v>
      </c>
      <c r="AC5238">
        <v>0</v>
      </c>
      <c r="AF5238">
        <v>0</v>
      </c>
      <c r="AG5238">
        <v>0</v>
      </c>
      <c r="AH5238">
        <v>0</v>
      </c>
      <c r="AI5238">
        <v>1</v>
      </c>
      <c r="AJ5238">
        <v>0</v>
      </c>
      <c r="AK5238" t="s">
        <v>6981</v>
      </c>
      <c r="AL5238">
        <f t="shared" si="1420"/>
        <v>1</v>
      </c>
      <c r="AM5238">
        <v>0</v>
      </c>
      <c r="AN5238">
        <v>2</v>
      </c>
      <c r="AO5238">
        <v>2</v>
      </c>
      <c r="AP5238" s="11" t="s">
        <v>9214</v>
      </c>
      <c r="AQ5238">
        <v>2</v>
      </c>
      <c r="AR5238">
        <f t="shared" si="1421"/>
        <v>2</v>
      </c>
      <c r="AS5238">
        <f t="shared" si="1422"/>
        <v>8</v>
      </c>
    </row>
    <row r="5239" spans="1:45">
      <c r="A5239">
        <v>410</v>
      </c>
      <c r="B5239">
        <v>5238</v>
      </c>
      <c r="C5239" t="s">
        <v>7089</v>
      </c>
      <c r="D5239">
        <v>20211024</v>
      </c>
      <c r="E5239" t="s">
        <v>6983</v>
      </c>
      <c r="F5239" t="s">
        <v>7064</v>
      </c>
      <c r="G5239" t="s">
        <v>7065</v>
      </c>
      <c r="H5239" t="s">
        <v>7091</v>
      </c>
      <c r="I5239">
        <v>3</v>
      </c>
      <c r="J5239">
        <v>30</v>
      </c>
      <c r="K5239">
        <v>9</v>
      </c>
      <c r="L5239" t="s">
        <v>1623</v>
      </c>
      <c r="M5239">
        <v>20211019</v>
      </c>
      <c r="N5239">
        <v>20211022</v>
      </c>
      <c r="O5239">
        <v>14.09</v>
      </c>
      <c r="P5239">
        <v>12.16</v>
      </c>
      <c r="Q5239">
        <v>10.050000000000001</v>
      </c>
      <c r="R5239" t="s">
        <v>7110</v>
      </c>
      <c r="V5239" t="s">
        <v>7111</v>
      </c>
      <c r="W5239">
        <v>0</v>
      </c>
      <c r="X5239">
        <v>5208</v>
      </c>
      <c r="Y5239">
        <v>35</v>
      </c>
      <c r="Z5239">
        <v>94</v>
      </c>
      <c r="AA5239" s="2">
        <f t="shared" si="1419"/>
        <v>0.37234042553191488</v>
      </c>
      <c r="AB5239">
        <v>0</v>
      </c>
      <c r="AC5239">
        <v>0</v>
      </c>
      <c r="AF5239">
        <v>0</v>
      </c>
      <c r="AG5239">
        <v>0</v>
      </c>
      <c r="AH5239">
        <v>0</v>
      </c>
      <c r="AI5239">
        <v>1</v>
      </c>
      <c r="AJ5239">
        <v>0</v>
      </c>
      <c r="AK5239" t="s">
        <v>6981</v>
      </c>
      <c r="AL5239">
        <f t="shared" si="1420"/>
        <v>1</v>
      </c>
      <c r="AM5239">
        <v>0</v>
      </c>
      <c r="AN5239">
        <v>2</v>
      </c>
      <c r="AO5239">
        <v>2</v>
      </c>
      <c r="AP5239" s="11" t="s">
        <v>9214</v>
      </c>
      <c r="AQ5239">
        <v>2</v>
      </c>
      <c r="AR5239">
        <f t="shared" si="1421"/>
        <v>2</v>
      </c>
      <c r="AS5239">
        <f t="shared" si="1422"/>
        <v>8</v>
      </c>
    </row>
    <row r="5240" spans="1:45">
      <c r="A5240">
        <v>410</v>
      </c>
      <c r="B5240">
        <v>5239</v>
      </c>
      <c r="C5240" t="s">
        <v>7090</v>
      </c>
      <c r="D5240">
        <v>20211024</v>
      </c>
      <c r="E5240" t="s">
        <v>6983</v>
      </c>
      <c r="F5240" t="s">
        <v>7064</v>
      </c>
      <c r="G5240" t="s">
        <v>7065</v>
      </c>
      <c r="H5240" t="s">
        <v>7091</v>
      </c>
      <c r="I5240">
        <v>3</v>
      </c>
      <c r="J5240">
        <v>51</v>
      </c>
      <c r="K5240">
        <v>9</v>
      </c>
      <c r="L5240" t="s">
        <v>1623</v>
      </c>
      <c r="M5240">
        <v>20211019</v>
      </c>
      <c r="N5240">
        <v>20211022</v>
      </c>
      <c r="O5240">
        <v>11.63</v>
      </c>
      <c r="P5240">
        <v>14.05</v>
      </c>
      <c r="Q5240">
        <v>10.039999999999999</v>
      </c>
      <c r="R5240" t="s">
        <v>7110</v>
      </c>
      <c r="V5240" t="s">
        <v>7111</v>
      </c>
      <c r="W5240">
        <v>0</v>
      </c>
      <c r="X5240">
        <v>5208</v>
      </c>
      <c r="Y5240">
        <v>35</v>
      </c>
      <c r="Z5240">
        <v>94</v>
      </c>
      <c r="AA5240" s="2">
        <f t="shared" si="1419"/>
        <v>0.37234042553191488</v>
      </c>
      <c r="AB5240">
        <v>0</v>
      </c>
      <c r="AC5240">
        <v>0</v>
      </c>
      <c r="AF5240">
        <v>0</v>
      </c>
      <c r="AG5240">
        <v>0</v>
      </c>
      <c r="AH5240">
        <v>0</v>
      </c>
      <c r="AI5240">
        <v>1</v>
      </c>
      <c r="AJ5240">
        <v>0</v>
      </c>
      <c r="AK5240" t="s">
        <v>6981</v>
      </c>
      <c r="AL5240">
        <f t="shared" si="1420"/>
        <v>1</v>
      </c>
      <c r="AM5240">
        <v>0</v>
      </c>
      <c r="AN5240">
        <v>2</v>
      </c>
      <c r="AO5240">
        <v>2</v>
      </c>
      <c r="AP5240" s="11" t="s">
        <v>9214</v>
      </c>
      <c r="AQ5240">
        <v>2</v>
      </c>
      <c r="AR5240">
        <f t="shared" si="1421"/>
        <v>2</v>
      </c>
      <c r="AS5240">
        <f t="shared" si="1422"/>
        <v>8</v>
      </c>
    </row>
    <row r="5241" spans="1:45">
      <c r="A5241">
        <v>410</v>
      </c>
      <c r="B5241">
        <v>5240</v>
      </c>
      <c r="C5241" t="s">
        <v>7063</v>
      </c>
      <c r="D5241">
        <v>20211024</v>
      </c>
      <c r="E5241" t="s">
        <v>6983</v>
      </c>
      <c r="F5241" t="s">
        <v>7064</v>
      </c>
      <c r="G5241" t="s">
        <v>7065</v>
      </c>
      <c r="H5241" t="s">
        <v>7091</v>
      </c>
      <c r="I5241">
        <v>3</v>
      </c>
      <c r="J5241">
        <v>56</v>
      </c>
      <c r="K5241">
        <v>9</v>
      </c>
      <c r="L5241" t="s">
        <v>1623</v>
      </c>
      <c r="M5241">
        <v>20211020</v>
      </c>
      <c r="N5241">
        <v>20211023</v>
      </c>
      <c r="O5241">
        <v>13.78</v>
      </c>
      <c r="P5241">
        <v>11.54</v>
      </c>
      <c r="Q5241">
        <v>11.26</v>
      </c>
      <c r="R5241" t="s">
        <v>7110</v>
      </c>
      <c r="V5241" t="s">
        <v>7111</v>
      </c>
      <c r="W5241">
        <v>0</v>
      </c>
      <c r="X5241">
        <v>5208</v>
      </c>
      <c r="Y5241">
        <v>35</v>
      </c>
      <c r="Z5241">
        <v>94</v>
      </c>
      <c r="AA5241" s="2">
        <f t="shared" si="1419"/>
        <v>0.37234042553191488</v>
      </c>
      <c r="AB5241">
        <v>0</v>
      </c>
      <c r="AC5241">
        <v>0</v>
      </c>
      <c r="AF5241">
        <v>0</v>
      </c>
      <c r="AG5241">
        <v>0</v>
      </c>
      <c r="AH5241">
        <v>0</v>
      </c>
      <c r="AI5241">
        <v>1</v>
      </c>
      <c r="AJ5241">
        <v>0</v>
      </c>
      <c r="AK5241" t="s">
        <v>6981</v>
      </c>
      <c r="AL5241">
        <f t="shared" si="1420"/>
        <v>1</v>
      </c>
      <c r="AM5241">
        <v>0</v>
      </c>
      <c r="AN5241">
        <v>2</v>
      </c>
      <c r="AO5241">
        <v>2</v>
      </c>
      <c r="AP5241" s="11" t="s">
        <v>9214</v>
      </c>
      <c r="AQ5241">
        <v>2</v>
      </c>
      <c r="AR5241">
        <f t="shared" si="1421"/>
        <v>2</v>
      </c>
      <c r="AS5241">
        <f t="shared" si="1422"/>
        <v>8</v>
      </c>
    </row>
    <row r="5242" spans="1:45">
      <c r="A5242">
        <v>410</v>
      </c>
      <c r="B5242">
        <v>5241</v>
      </c>
      <c r="C5242" t="s">
        <v>7063</v>
      </c>
      <c r="D5242">
        <v>20211024</v>
      </c>
      <c r="E5242" t="s">
        <v>6983</v>
      </c>
      <c r="F5242" t="s">
        <v>7064</v>
      </c>
      <c r="G5242" t="s">
        <v>7065</v>
      </c>
      <c r="H5242" t="s">
        <v>7091</v>
      </c>
      <c r="I5242">
        <v>1</v>
      </c>
      <c r="J5242">
        <v>56</v>
      </c>
      <c r="K5242">
        <v>9</v>
      </c>
      <c r="L5242" t="s">
        <v>1623</v>
      </c>
      <c r="M5242" t="s">
        <v>89</v>
      </c>
      <c r="N5242">
        <v>20211023</v>
      </c>
      <c r="O5242">
        <v>16.899999999999999</v>
      </c>
      <c r="P5242">
        <v>18.36</v>
      </c>
      <c r="Q5242">
        <v>16.420000000000002</v>
      </c>
      <c r="R5242" t="s">
        <v>7110</v>
      </c>
      <c r="V5242" t="s">
        <v>7111</v>
      </c>
      <c r="W5242">
        <v>0</v>
      </c>
      <c r="X5242">
        <v>5208</v>
      </c>
      <c r="Y5242">
        <v>35</v>
      </c>
      <c r="Z5242">
        <v>94</v>
      </c>
      <c r="AA5242" s="2">
        <f t="shared" si="1419"/>
        <v>0.37234042553191488</v>
      </c>
      <c r="AB5242">
        <v>0</v>
      </c>
      <c r="AC5242">
        <v>0</v>
      </c>
      <c r="AF5242">
        <v>0</v>
      </c>
      <c r="AG5242">
        <v>0</v>
      </c>
      <c r="AH5242">
        <v>0</v>
      </c>
      <c r="AI5242">
        <v>1</v>
      </c>
      <c r="AJ5242">
        <v>0</v>
      </c>
      <c r="AK5242" t="s">
        <v>6981</v>
      </c>
      <c r="AL5242">
        <f t="shared" si="1420"/>
        <v>1</v>
      </c>
      <c r="AM5242">
        <v>0</v>
      </c>
      <c r="AN5242">
        <v>2</v>
      </c>
      <c r="AO5242">
        <v>2</v>
      </c>
      <c r="AP5242" s="11" t="s">
        <v>9214</v>
      </c>
      <c r="AQ5242">
        <v>2</v>
      </c>
      <c r="AR5242">
        <f t="shared" si="1421"/>
        <v>2</v>
      </c>
      <c r="AS5242">
        <f t="shared" si="1422"/>
        <v>8</v>
      </c>
    </row>
    <row r="5243" spans="1:45">
      <c r="A5243">
        <v>410</v>
      </c>
      <c r="B5243">
        <v>5242</v>
      </c>
      <c r="C5243" t="s">
        <v>7063</v>
      </c>
      <c r="D5243">
        <v>20211024</v>
      </c>
      <c r="E5243" t="s">
        <v>6983</v>
      </c>
      <c r="F5243" t="s">
        <v>7064</v>
      </c>
      <c r="G5243" t="s">
        <v>7065</v>
      </c>
      <c r="H5243" t="s">
        <v>7091</v>
      </c>
      <c r="I5243">
        <v>3</v>
      </c>
      <c r="J5243">
        <v>45</v>
      </c>
      <c r="K5243">
        <v>9</v>
      </c>
      <c r="L5243" t="s">
        <v>1623</v>
      </c>
      <c r="M5243" t="s">
        <v>89</v>
      </c>
      <c r="N5243">
        <v>20211023</v>
      </c>
      <c r="O5243">
        <v>19.98</v>
      </c>
      <c r="P5243">
        <v>21.38</v>
      </c>
      <c r="Q5243">
        <v>18.66</v>
      </c>
      <c r="R5243" t="s">
        <v>7110</v>
      </c>
      <c r="V5243" t="s">
        <v>7111</v>
      </c>
      <c r="W5243">
        <v>0</v>
      </c>
      <c r="X5243">
        <v>5208</v>
      </c>
      <c r="Y5243">
        <v>35</v>
      </c>
      <c r="Z5243">
        <v>94</v>
      </c>
      <c r="AA5243" s="2">
        <f t="shared" si="1419"/>
        <v>0.37234042553191488</v>
      </c>
      <c r="AB5243">
        <v>0</v>
      </c>
      <c r="AC5243">
        <v>0</v>
      </c>
      <c r="AF5243">
        <v>0</v>
      </c>
      <c r="AG5243">
        <v>0</v>
      </c>
      <c r="AH5243">
        <v>0</v>
      </c>
      <c r="AI5243">
        <v>1</v>
      </c>
      <c r="AJ5243">
        <v>0</v>
      </c>
      <c r="AK5243" t="s">
        <v>6981</v>
      </c>
      <c r="AL5243">
        <f t="shared" si="1420"/>
        <v>1</v>
      </c>
      <c r="AM5243">
        <v>0</v>
      </c>
      <c r="AN5243">
        <v>2</v>
      </c>
      <c r="AO5243">
        <v>2</v>
      </c>
      <c r="AP5243" s="11" t="s">
        <v>9214</v>
      </c>
      <c r="AQ5243">
        <v>2</v>
      </c>
      <c r="AR5243">
        <f t="shared" si="1421"/>
        <v>2</v>
      </c>
      <c r="AS5243">
        <f t="shared" si="1422"/>
        <v>8</v>
      </c>
    </row>
    <row r="5244" spans="1:45">
      <c r="A5244">
        <v>410</v>
      </c>
      <c r="B5244">
        <v>5243</v>
      </c>
      <c r="C5244" t="s">
        <v>7063</v>
      </c>
      <c r="D5244">
        <v>20211024</v>
      </c>
      <c r="E5244" t="s">
        <v>6983</v>
      </c>
      <c r="F5244" t="s">
        <v>7064</v>
      </c>
      <c r="G5244" t="s">
        <v>7065</v>
      </c>
      <c r="H5244" t="s">
        <v>7091</v>
      </c>
      <c r="I5244">
        <v>3</v>
      </c>
      <c r="J5244">
        <v>52</v>
      </c>
      <c r="K5244">
        <v>9</v>
      </c>
      <c r="L5244" t="s">
        <v>1623</v>
      </c>
      <c r="M5244">
        <v>20211017</v>
      </c>
      <c r="N5244">
        <v>20211024</v>
      </c>
      <c r="O5244">
        <v>21.22</v>
      </c>
      <c r="P5244">
        <v>19.96</v>
      </c>
      <c r="Q5244">
        <v>20.11</v>
      </c>
      <c r="R5244" t="s">
        <v>7110</v>
      </c>
      <c r="V5244" t="s">
        <v>7111</v>
      </c>
      <c r="W5244">
        <v>0</v>
      </c>
      <c r="X5244">
        <v>5208</v>
      </c>
      <c r="Y5244">
        <v>35</v>
      </c>
      <c r="Z5244">
        <v>94</v>
      </c>
      <c r="AA5244" s="2">
        <f t="shared" si="1419"/>
        <v>0.37234042553191488</v>
      </c>
      <c r="AB5244">
        <v>0</v>
      </c>
      <c r="AC5244">
        <v>0</v>
      </c>
      <c r="AF5244">
        <v>0</v>
      </c>
      <c r="AG5244">
        <v>0</v>
      </c>
      <c r="AH5244">
        <v>0</v>
      </c>
      <c r="AI5244">
        <v>1</v>
      </c>
      <c r="AJ5244">
        <v>0</v>
      </c>
      <c r="AK5244" t="s">
        <v>6981</v>
      </c>
      <c r="AL5244">
        <f t="shared" ref="AL5244" si="1423">SUM(AF5244:AK5244)</f>
        <v>1</v>
      </c>
      <c r="AM5244">
        <v>0</v>
      </c>
      <c r="AN5244">
        <v>2</v>
      </c>
      <c r="AO5244">
        <v>2</v>
      </c>
      <c r="AP5244" s="11" t="s">
        <v>9214</v>
      </c>
      <c r="AQ5244">
        <v>2</v>
      </c>
      <c r="AR5244">
        <f t="shared" ref="AR5244" si="1424">IF(AL5244&lt;4,2,IF(AL5244=4,1,IF(AL5244=5,0,)))</f>
        <v>2</v>
      </c>
      <c r="AS5244">
        <f t="shared" ref="AS5244" si="1425">SUM(AM5244:AR5244)</f>
        <v>8</v>
      </c>
    </row>
    <row r="5245" spans="1:45">
      <c r="A5245">
        <v>411</v>
      </c>
      <c r="B5245">
        <v>5244</v>
      </c>
      <c r="C5245" t="s">
        <v>7112</v>
      </c>
      <c r="D5245">
        <v>20211021</v>
      </c>
      <c r="E5245" t="s">
        <v>7113</v>
      </c>
      <c r="F5245" t="s">
        <v>7114</v>
      </c>
      <c r="G5245" t="s">
        <v>7097</v>
      </c>
      <c r="H5245" t="s">
        <v>7128</v>
      </c>
      <c r="I5245">
        <v>2</v>
      </c>
      <c r="J5245">
        <v>28</v>
      </c>
      <c r="K5245">
        <v>2</v>
      </c>
      <c r="L5245" t="s">
        <v>7130</v>
      </c>
      <c r="M5245">
        <v>20211003</v>
      </c>
      <c r="N5245">
        <v>20211010</v>
      </c>
      <c r="O5245">
        <v>17.84</v>
      </c>
      <c r="P5245">
        <v>18.78</v>
      </c>
      <c r="Q5245" t="s">
        <v>6981</v>
      </c>
      <c r="R5245" t="s">
        <v>7133</v>
      </c>
      <c r="S5245" t="s">
        <v>7034</v>
      </c>
      <c r="T5245" t="s">
        <v>7132</v>
      </c>
      <c r="V5245" t="s">
        <v>7111</v>
      </c>
      <c r="W5245">
        <v>1</v>
      </c>
      <c r="X5245">
        <v>5243</v>
      </c>
      <c r="Y5245">
        <v>11</v>
      </c>
      <c r="Z5245">
        <v>41</v>
      </c>
      <c r="AA5245" s="2">
        <f t="shared" si="1419"/>
        <v>0.26829268292682928</v>
      </c>
      <c r="AB5245">
        <v>0</v>
      </c>
      <c r="AC5245">
        <v>0</v>
      </c>
      <c r="AF5245">
        <v>1</v>
      </c>
      <c r="AG5245">
        <v>1</v>
      </c>
      <c r="AH5245">
        <v>1</v>
      </c>
      <c r="AI5245">
        <v>0</v>
      </c>
      <c r="AJ5245">
        <v>0</v>
      </c>
      <c r="AK5245" t="s">
        <v>6981</v>
      </c>
      <c r="AL5245">
        <f t="shared" ref="AL5245:AL5278" si="1426">SUM(AF5245:AK5245)</f>
        <v>3</v>
      </c>
      <c r="AM5245">
        <v>1</v>
      </c>
      <c r="AN5245">
        <v>1</v>
      </c>
      <c r="AO5245">
        <v>2</v>
      </c>
      <c r="AP5245" s="11" t="s">
        <v>9214</v>
      </c>
      <c r="AQ5245">
        <v>1</v>
      </c>
      <c r="AR5245">
        <f t="shared" si="1418"/>
        <v>2</v>
      </c>
      <c r="AS5245">
        <f t="shared" si="1409"/>
        <v>7</v>
      </c>
    </row>
    <row r="5246" spans="1:45">
      <c r="A5246">
        <v>411</v>
      </c>
      <c r="B5246">
        <v>5245</v>
      </c>
      <c r="C5246" t="s">
        <v>7115</v>
      </c>
      <c r="D5246">
        <v>20211021</v>
      </c>
      <c r="E5246" t="s">
        <v>7113</v>
      </c>
      <c r="F5246" t="s">
        <v>7114</v>
      </c>
      <c r="G5246" t="s">
        <v>7097</v>
      </c>
      <c r="H5246" t="s">
        <v>7097</v>
      </c>
      <c r="I5246">
        <v>3</v>
      </c>
      <c r="J5246">
        <v>19</v>
      </c>
      <c r="K5246">
        <v>0</v>
      </c>
      <c r="L5246" t="s">
        <v>112</v>
      </c>
      <c r="M5246" t="s">
        <v>89</v>
      </c>
      <c r="N5246">
        <v>20211012</v>
      </c>
      <c r="O5246">
        <v>17.690000000000001</v>
      </c>
      <c r="P5246">
        <v>17.55</v>
      </c>
      <c r="Q5246">
        <v>19.84</v>
      </c>
      <c r="R5246" t="s">
        <v>7133</v>
      </c>
      <c r="S5246" t="s">
        <v>7129</v>
      </c>
      <c r="T5246" t="s">
        <v>7132</v>
      </c>
      <c r="V5246" t="s">
        <v>7111</v>
      </c>
      <c r="W5246">
        <v>0</v>
      </c>
      <c r="X5246">
        <v>5243</v>
      </c>
      <c r="Y5246">
        <v>11</v>
      </c>
      <c r="Z5246">
        <v>41</v>
      </c>
      <c r="AA5246" s="2">
        <f t="shared" ref="AA5246:AA5258" si="1427">Y5246/Z5246</f>
        <v>0.26829268292682928</v>
      </c>
      <c r="AB5246">
        <v>0</v>
      </c>
      <c r="AC5246">
        <v>0</v>
      </c>
      <c r="AF5246">
        <v>1</v>
      </c>
      <c r="AG5246">
        <v>1</v>
      </c>
      <c r="AH5246">
        <v>1</v>
      </c>
      <c r="AI5246">
        <v>0</v>
      </c>
      <c r="AJ5246">
        <v>0</v>
      </c>
      <c r="AK5246" t="s">
        <v>6981</v>
      </c>
      <c r="AL5246">
        <f t="shared" ref="AL5246:AL5256" si="1428">SUM(AF5246:AK5246)</f>
        <v>3</v>
      </c>
      <c r="AM5246">
        <v>1</v>
      </c>
      <c r="AN5246">
        <v>1</v>
      </c>
      <c r="AO5246">
        <v>2</v>
      </c>
      <c r="AP5246" s="11" t="s">
        <v>9214</v>
      </c>
      <c r="AQ5246">
        <v>1</v>
      </c>
      <c r="AR5246">
        <f t="shared" ref="AR5246:AR5256" si="1429">IF(AL5246&lt;4,2,IF(AL5246=4,1,IF(AL5246=5,0,)))</f>
        <v>2</v>
      </c>
      <c r="AS5246">
        <f t="shared" ref="AS5246:AS5256" si="1430">SUM(AM5246:AR5246)</f>
        <v>7</v>
      </c>
    </row>
    <row r="5247" spans="1:45">
      <c r="A5247">
        <v>411</v>
      </c>
      <c r="B5247">
        <v>5246</v>
      </c>
      <c r="C5247" t="s">
        <v>7116</v>
      </c>
      <c r="D5247">
        <v>20211021</v>
      </c>
      <c r="E5247" t="s">
        <v>7113</v>
      </c>
      <c r="F5247" t="s">
        <v>7114</v>
      </c>
      <c r="G5247" t="s">
        <v>7097</v>
      </c>
      <c r="H5247" t="s">
        <v>7097</v>
      </c>
      <c r="I5247">
        <v>3</v>
      </c>
      <c r="J5247">
        <v>21</v>
      </c>
      <c r="K5247">
        <v>0</v>
      </c>
      <c r="L5247" t="s">
        <v>112</v>
      </c>
      <c r="M5247">
        <v>20211008</v>
      </c>
      <c r="N5247">
        <v>20211012</v>
      </c>
      <c r="O5247">
        <v>17.510000000000002</v>
      </c>
      <c r="P5247">
        <v>17.329999999999998</v>
      </c>
      <c r="Q5247">
        <v>19.68</v>
      </c>
      <c r="R5247" t="s">
        <v>7133</v>
      </c>
      <c r="S5247" t="s">
        <v>7129</v>
      </c>
      <c r="T5247" t="s">
        <v>7132</v>
      </c>
      <c r="V5247" t="s">
        <v>7111</v>
      </c>
      <c r="W5247">
        <v>0</v>
      </c>
      <c r="X5247">
        <v>5243</v>
      </c>
      <c r="Y5247">
        <v>11</v>
      </c>
      <c r="Z5247">
        <v>41</v>
      </c>
      <c r="AA5247" s="2">
        <f t="shared" si="1427"/>
        <v>0.26829268292682928</v>
      </c>
      <c r="AB5247">
        <v>0</v>
      </c>
      <c r="AC5247">
        <v>0</v>
      </c>
      <c r="AF5247">
        <v>1</v>
      </c>
      <c r="AG5247">
        <v>1</v>
      </c>
      <c r="AH5247">
        <v>1</v>
      </c>
      <c r="AI5247">
        <v>0</v>
      </c>
      <c r="AJ5247">
        <v>0</v>
      </c>
      <c r="AK5247" t="s">
        <v>6981</v>
      </c>
      <c r="AL5247">
        <f t="shared" si="1428"/>
        <v>3</v>
      </c>
      <c r="AM5247">
        <v>1</v>
      </c>
      <c r="AN5247">
        <v>1</v>
      </c>
      <c r="AO5247">
        <v>2</v>
      </c>
      <c r="AP5247" s="11" t="s">
        <v>9214</v>
      </c>
      <c r="AQ5247">
        <v>1</v>
      </c>
      <c r="AR5247">
        <f t="shared" si="1429"/>
        <v>2</v>
      </c>
      <c r="AS5247">
        <f t="shared" si="1430"/>
        <v>7</v>
      </c>
    </row>
    <row r="5248" spans="1:45">
      <c r="A5248">
        <v>411</v>
      </c>
      <c r="B5248">
        <v>5247</v>
      </c>
      <c r="C5248" t="s">
        <v>7117</v>
      </c>
      <c r="D5248">
        <v>20211021</v>
      </c>
      <c r="E5248" t="s">
        <v>7113</v>
      </c>
      <c r="F5248" t="s">
        <v>7114</v>
      </c>
      <c r="G5248" t="s">
        <v>7097</v>
      </c>
      <c r="H5248" t="s">
        <v>7097</v>
      </c>
      <c r="I5248">
        <v>3</v>
      </c>
      <c r="J5248">
        <v>21</v>
      </c>
      <c r="K5248">
        <v>0</v>
      </c>
      <c r="L5248" t="s">
        <v>112</v>
      </c>
      <c r="M5248">
        <v>20211008</v>
      </c>
      <c r="N5248">
        <v>20211012</v>
      </c>
      <c r="O5248">
        <v>18.63</v>
      </c>
      <c r="P5248">
        <v>18.239999999999998</v>
      </c>
      <c r="Q5248">
        <v>19.920000000000002</v>
      </c>
      <c r="R5248" t="s">
        <v>7133</v>
      </c>
      <c r="S5248" t="s">
        <v>7129</v>
      </c>
      <c r="T5248" t="s">
        <v>7132</v>
      </c>
      <c r="V5248" t="s">
        <v>7111</v>
      </c>
      <c r="W5248">
        <v>0</v>
      </c>
      <c r="X5248">
        <v>5243</v>
      </c>
      <c r="Y5248">
        <v>11</v>
      </c>
      <c r="Z5248">
        <v>41</v>
      </c>
      <c r="AA5248" s="2">
        <f t="shared" si="1427"/>
        <v>0.26829268292682928</v>
      </c>
      <c r="AB5248">
        <v>0</v>
      </c>
      <c r="AC5248">
        <v>0</v>
      </c>
      <c r="AF5248">
        <v>1</v>
      </c>
      <c r="AG5248">
        <v>1</v>
      </c>
      <c r="AH5248">
        <v>1</v>
      </c>
      <c r="AI5248">
        <v>0</v>
      </c>
      <c r="AJ5248">
        <v>0</v>
      </c>
      <c r="AK5248" t="s">
        <v>6981</v>
      </c>
      <c r="AL5248">
        <f t="shared" si="1428"/>
        <v>3</v>
      </c>
      <c r="AM5248">
        <v>1</v>
      </c>
      <c r="AN5248">
        <v>1</v>
      </c>
      <c r="AO5248">
        <v>2</v>
      </c>
      <c r="AP5248" s="11" t="s">
        <v>9214</v>
      </c>
      <c r="AQ5248">
        <v>1</v>
      </c>
      <c r="AR5248">
        <f t="shared" si="1429"/>
        <v>2</v>
      </c>
      <c r="AS5248">
        <f t="shared" si="1430"/>
        <v>7</v>
      </c>
    </row>
    <row r="5249" spans="1:45">
      <c r="A5249">
        <v>411</v>
      </c>
      <c r="B5249">
        <v>5248</v>
      </c>
      <c r="C5249" t="s">
        <v>7118</v>
      </c>
      <c r="D5249">
        <v>20211021</v>
      </c>
      <c r="E5249" t="s">
        <v>7113</v>
      </c>
      <c r="F5249" t="s">
        <v>7114</v>
      </c>
      <c r="G5249" t="s">
        <v>7097</v>
      </c>
      <c r="H5249" t="s">
        <v>7097</v>
      </c>
      <c r="I5249">
        <v>3</v>
      </c>
      <c r="J5249">
        <v>21</v>
      </c>
      <c r="K5249">
        <v>0</v>
      </c>
      <c r="L5249" t="s">
        <v>112</v>
      </c>
      <c r="M5249" t="s">
        <v>89</v>
      </c>
      <c r="N5249">
        <v>20211012</v>
      </c>
      <c r="O5249">
        <v>26.66</v>
      </c>
      <c r="P5249">
        <v>26.6</v>
      </c>
      <c r="Q5249">
        <v>30.37</v>
      </c>
      <c r="R5249" t="s">
        <v>7133</v>
      </c>
      <c r="S5249" t="s">
        <v>7129</v>
      </c>
      <c r="T5249" t="s">
        <v>7132</v>
      </c>
      <c r="V5249" t="s">
        <v>7111</v>
      </c>
      <c r="W5249">
        <v>0</v>
      </c>
      <c r="X5249">
        <v>5243</v>
      </c>
      <c r="Y5249">
        <v>11</v>
      </c>
      <c r="Z5249">
        <v>41</v>
      </c>
      <c r="AA5249" s="2">
        <f t="shared" si="1427"/>
        <v>0.26829268292682928</v>
      </c>
      <c r="AB5249">
        <v>0</v>
      </c>
      <c r="AC5249">
        <v>0</v>
      </c>
      <c r="AF5249">
        <v>1</v>
      </c>
      <c r="AG5249">
        <v>1</v>
      </c>
      <c r="AH5249">
        <v>1</v>
      </c>
      <c r="AI5249">
        <v>0</v>
      </c>
      <c r="AJ5249">
        <v>0</v>
      </c>
      <c r="AK5249" t="s">
        <v>6981</v>
      </c>
      <c r="AL5249">
        <f t="shared" si="1428"/>
        <v>3</v>
      </c>
      <c r="AM5249">
        <v>1</v>
      </c>
      <c r="AN5249">
        <v>1</v>
      </c>
      <c r="AO5249">
        <v>2</v>
      </c>
      <c r="AP5249" s="11" t="s">
        <v>9214</v>
      </c>
      <c r="AQ5249">
        <v>1</v>
      </c>
      <c r="AR5249">
        <f t="shared" si="1429"/>
        <v>2</v>
      </c>
      <c r="AS5249">
        <f t="shared" si="1430"/>
        <v>7</v>
      </c>
    </row>
    <row r="5250" spans="1:45">
      <c r="A5250">
        <v>411</v>
      </c>
      <c r="B5250">
        <v>5249</v>
      </c>
      <c r="C5250" t="s">
        <v>7119</v>
      </c>
      <c r="D5250">
        <v>20211021</v>
      </c>
      <c r="E5250" t="s">
        <v>7113</v>
      </c>
      <c r="F5250" t="s">
        <v>7114</v>
      </c>
      <c r="G5250" t="s">
        <v>7097</v>
      </c>
      <c r="H5250" t="s">
        <v>7097</v>
      </c>
      <c r="I5250">
        <v>3</v>
      </c>
      <c r="J5250">
        <v>21</v>
      </c>
      <c r="K5250">
        <v>0</v>
      </c>
      <c r="L5250" t="s">
        <v>112</v>
      </c>
      <c r="M5250" t="s">
        <v>89</v>
      </c>
      <c r="N5250">
        <v>20211012</v>
      </c>
      <c r="O5250">
        <v>24.88</v>
      </c>
      <c r="P5250">
        <v>24.64</v>
      </c>
      <c r="Q5250">
        <v>28.33</v>
      </c>
      <c r="R5250" t="s">
        <v>7133</v>
      </c>
      <c r="S5250" t="s">
        <v>7129</v>
      </c>
      <c r="T5250" t="s">
        <v>7132</v>
      </c>
      <c r="V5250" t="s">
        <v>7111</v>
      </c>
      <c r="W5250">
        <v>0</v>
      </c>
      <c r="X5250">
        <v>5243</v>
      </c>
      <c r="Y5250">
        <v>11</v>
      </c>
      <c r="Z5250">
        <v>41</v>
      </c>
      <c r="AA5250" s="2">
        <f t="shared" si="1427"/>
        <v>0.26829268292682928</v>
      </c>
      <c r="AB5250">
        <v>0</v>
      </c>
      <c r="AC5250">
        <v>0</v>
      </c>
      <c r="AF5250">
        <v>1</v>
      </c>
      <c r="AG5250">
        <v>1</v>
      </c>
      <c r="AH5250">
        <v>1</v>
      </c>
      <c r="AI5250">
        <v>0</v>
      </c>
      <c r="AJ5250">
        <v>0</v>
      </c>
      <c r="AK5250" t="s">
        <v>6981</v>
      </c>
      <c r="AL5250">
        <f t="shared" si="1428"/>
        <v>3</v>
      </c>
      <c r="AM5250">
        <v>1</v>
      </c>
      <c r="AN5250">
        <v>1</v>
      </c>
      <c r="AO5250">
        <v>2</v>
      </c>
      <c r="AP5250" s="11" t="s">
        <v>9214</v>
      </c>
      <c r="AQ5250">
        <v>1</v>
      </c>
      <c r="AR5250">
        <f t="shared" si="1429"/>
        <v>2</v>
      </c>
      <c r="AS5250">
        <f t="shared" si="1430"/>
        <v>7</v>
      </c>
    </row>
    <row r="5251" spans="1:45">
      <c r="A5251">
        <v>411</v>
      </c>
      <c r="B5251">
        <v>5250</v>
      </c>
      <c r="C5251" t="s">
        <v>7120</v>
      </c>
      <c r="D5251">
        <v>20211021</v>
      </c>
      <c r="E5251" t="s">
        <v>7113</v>
      </c>
      <c r="F5251" t="s">
        <v>7114</v>
      </c>
      <c r="G5251" t="s">
        <v>7097</v>
      </c>
      <c r="H5251" t="s">
        <v>7097</v>
      </c>
      <c r="I5251">
        <v>3</v>
      </c>
      <c r="J5251">
        <v>20</v>
      </c>
      <c r="K5251">
        <v>0</v>
      </c>
      <c r="L5251" t="s">
        <v>112</v>
      </c>
      <c r="M5251" t="s">
        <v>89</v>
      </c>
      <c r="N5251">
        <v>20211013</v>
      </c>
      <c r="O5251">
        <v>30.36</v>
      </c>
      <c r="P5251">
        <v>29.71</v>
      </c>
      <c r="Q5251">
        <v>33.159999999999997</v>
      </c>
      <c r="R5251" t="s">
        <v>7133</v>
      </c>
      <c r="S5251" t="s">
        <v>7129</v>
      </c>
      <c r="T5251" t="s">
        <v>7132</v>
      </c>
      <c r="V5251" t="s">
        <v>7111</v>
      </c>
      <c r="W5251">
        <v>0</v>
      </c>
      <c r="X5251">
        <v>5243</v>
      </c>
      <c r="Y5251">
        <v>11</v>
      </c>
      <c r="Z5251">
        <v>41</v>
      </c>
      <c r="AA5251" s="2">
        <f t="shared" si="1427"/>
        <v>0.26829268292682928</v>
      </c>
      <c r="AB5251">
        <v>0</v>
      </c>
      <c r="AC5251">
        <v>0</v>
      </c>
      <c r="AF5251">
        <v>1</v>
      </c>
      <c r="AG5251">
        <v>1</v>
      </c>
      <c r="AH5251">
        <v>1</v>
      </c>
      <c r="AI5251">
        <v>0</v>
      </c>
      <c r="AJ5251">
        <v>0</v>
      </c>
      <c r="AK5251" t="s">
        <v>6981</v>
      </c>
      <c r="AL5251">
        <f t="shared" si="1428"/>
        <v>3</v>
      </c>
      <c r="AM5251">
        <v>1</v>
      </c>
      <c r="AN5251">
        <v>1</v>
      </c>
      <c r="AO5251">
        <v>2</v>
      </c>
      <c r="AP5251" s="11" t="s">
        <v>9214</v>
      </c>
      <c r="AQ5251">
        <v>1</v>
      </c>
      <c r="AR5251">
        <f t="shared" si="1429"/>
        <v>2</v>
      </c>
      <c r="AS5251">
        <f t="shared" si="1430"/>
        <v>7</v>
      </c>
    </row>
    <row r="5252" spans="1:45">
      <c r="A5252">
        <v>411</v>
      </c>
      <c r="B5252">
        <v>5251</v>
      </c>
      <c r="C5252" t="s">
        <v>7121</v>
      </c>
      <c r="D5252">
        <v>20211021</v>
      </c>
      <c r="E5252" t="s">
        <v>7113</v>
      </c>
      <c r="F5252" t="s">
        <v>7114</v>
      </c>
      <c r="G5252" t="s">
        <v>7097</v>
      </c>
      <c r="H5252" t="s">
        <v>7097</v>
      </c>
      <c r="I5252">
        <v>3</v>
      </c>
      <c r="J5252">
        <v>19</v>
      </c>
      <c r="K5252">
        <v>0</v>
      </c>
      <c r="L5252" t="s">
        <v>112</v>
      </c>
      <c r="M5252" t="s">
        <v>89</v>
      </c>
      <c r="N5252">
        <v>20211013</v>
      </c>
      <c r="O5252">
        <v>23.96</v>
      </c>
      <c r="P5252">
        <v>21.71</v>
      </c>
      <c r="Q5252">
        <v>21.49</v>
      </c>
      <c r="R5252" t="s">
        <v>7133</v>
      </c>
      <c r="S5252" t="s">
        <v>7129</v>
      </c>
      <c r="T5252" t="s">
        <v>7132</v>
      </c>
      <c r="V5252" t="s">
        <v>7111</v>
      </c>
      <c r="W5252">
        <v>0</v>
      </c>
      <c r="X5252">
        <v>5243</v>
      </c>
      <c r="Y5252">
        <v>11</v>
      </c>
      <c r="Z5252">
        <v>41</v>
      </c>
      <c r="AA5252" s="2">
        <f t="shared" si="1427"/>
        <v>0.26829268292682928</v>
      </c>
      <c r="AB5252">
        <v>0</v>
      </c>
      <c r="AC5252">
        <v>0</v>
      </c>
      <c r="AF5252">
        <v>1</v>
      </c>
      <c r="AG5252">
        <v>1</v>
      </c>
      <c r="AH5252">
        <v>1</v>
      </c>
      <c r="AI5252">
        <v>0</v>
      </c>
      <c r="AJ5252">
        <v>0</v>
      </c>
      <c r="AK5252" t="s">
        <v>6981</v>
      </c>
      <c r="AL5252">
        <f t="shared" si="1428"/>
        <v>3</v>
      </c>
      <c r="AM5252">
        <v>1</v>
      </c>
      <c r="AN5252">
        <v>1</v>
      </c>
      <c r="AO5252">
        <v>2</v>
      </c>
      <c r="AP5252" s="11" t="s">
        <v>9214</v>
      </c>
      <c r="AQ5252">
        <v>1</v>
      </c>
      <c r="AR5252">
        <f t="shared" si="1429"/>
        <v>2</v>
      </c>
      <c r="AS5252">
        <f t="shared" si="1430"/>
        <v>7</v>
      </c>
    </row>
    <row r="5253" spans="1:45">
      <c r="A5253">
        <v>411</v>
      </c>
      <c r="B5253">
        <v>5252</v>
      </c>
      <c r="C5253" t="s">
        <v>7122</v>
      </c>
      <c r="D5253">
        <v>20211021</v>
      </c>
      <c r="E5253" t="s">
        <v>7113</v>
      </c>
      <c r="F5253" t="s">
        <v>7114</v>
      </c>
      <c r="G5253" t="s">
        <v>7097</v>
      </c>
      <c r="H5253" t="s">
        <v>7097</v>
      </c>
      <c r="I5253">
        <v>3</v>
      </c>
      <c r="J5253">
        <v>19</v>
      </c>
      <c r="K5253">
        <v>0</v>
      </c>
      <c r="L5253" t="s">
        <v>112</v>
      </c>
      <c r="M5253" t="s">
        <v>89</v>
      </c>
      <c r="N5253">
        <v>20211013</v>
      </c>
      <c r="O5253">
        <v>29.48</v>
      </c>
      <c r="P5253">
        <v>29.16</v>
      </c>
      <c r="Q5253">
        <v>31.73</v>
      </c>
      <c r="R5253" t="s">
        <v>7133</v>
      </c>
      <c r="S5253" t="s">
        <v>7129</v>
      </c>
      <c r="T5253" t="s">
        <v>7132</v>
      </c>
      <c r="V5253" t="s">
        <v>7111</v>
      </c>
      <c r="W5253">
        <v>0</v>
      </c>
      <c r="X5253">
        <v>5243</v>
      </c>
      <c r="Y5253">
        <v>11</v>
      </c>
      <c r="Z5253">
        <v>41</v>
      </c>
      <c r="AA5253" s="2">
        <f t="shared" si="1427"/>
        <v>0.26829268292682928</v>
      </c>
      <c r="AB5253">
        <v>0</v>
      </c>
      <c r="AC5253">
        <v>0</v>
      </c>
      <c r="AF5253">
        <v>1</v>
      </c>
      <c r="AG5253">
        <v>1</v>
      </c>
      <c r="AH5253">
        <v>1</v>
      </c>
      <c r="AI5253">
        <v>0</v>
      </c>
      <c r="AJ5253">
        <v>0</v>
      </c>
      <c r="AK5253" t="s">
        <v>6981</v>
      </c>
      <c r="AL5253">
        <f t="shared" si="1428"/>
        <v>3</v>
      </c>
      <c r="AM5253">
        <v>1</v>
      </c>
      <c r="AN5253">
        <v>1</v>
      </c>
      <c r="AO5253">
        <v>2</v>
      </c>
      <c r="AP5253" s="11" t="s">
        <v>9214</v>
      </c>
      <c r="AQ5253">
        <v>1</v>
      </c>
      <c r="AR5253">
        <f t="shared" si="1429"/>
        <v>2</v>
      </c>
      <c r="AS5253">
        <f t="shared" si="1430"/>
        <v>7</v>
      </c>
    </row>
    <row r="5254" spans="1:45">
      <c r="A5254">
        <v>411</v>
      </c>
      <c r="B5254">
        <v>5253</v>
      </c>
      <c r="C5254" t="s">
        <v>7123</v>
      </c>
      <c r="D5254">
        <v>20211021</v>
      </c>
      <c r="E5254" t="s">
        <v>7113</v>
      </c>
      <c r="F5254" t="s">
        <v>7114</v>
      </c>
      <c r="G5254" t="s">
        <v>7097</v>
      </c>
      <c r="H5254" t="s">
        <v>7097</v>
      </c>
      <c r="I5254">
        <v>3</v>
      </c>
      <c r="J5254">
        <v>22</v>
      </c>
      <c r="K5254">
        <v>0</v>
      </c>
      <c r="L5254" t="s">
        <v>112</v>
      </c>
      <c r="M5254">
        <v>20211010</v>
      </c>
      <c r="N5254">
        <v>20211013</v>
      </c>
      <c r="O5254">
        <v>23.03</v>
      </c>
      <c r="P5254">
        <v>23.04</v>
      </c>
      <c r="Q5254">
        <v>25.53</v>
      </c>
      <c r="R5254" t="s">
        <v>7133</v>
      </c>
      <c r="S5254" t="s">
        <v>7129</v>
      </c>
      <c r="T5254" t="s">
        <v>7132</v>
      </c>
      <c r="V5254" t="s">
        <v>7111</v>
      </c>
      <c r="W5254">
        <v>0</v>
      </c>
      <c r="X5254">
        <v>5243</v>
      </c>
      <c r="Y5254">
        <v>11</v>
      </c>
      <c r="Z5254">
        <v>41</v>
      </c>
      <c r="AA5254" s="2">
        <f t="shared" si="1427"/>
        <v>0.26829268292682928</v>
      </c>
      <c r="AB5254">
        <v>0</v>
      </c>
      <c r="AC5254">
        <v>0</v>
      </c>
      <c r="AF5254">
        <v>1</v>
      </c>
      <c r="AG5254">
        <v>1</v>
      </c>
      <c r="AH5254">
        <v>1</v>
      </c>
      <c r="AI5254">
        <v>0</v>
      </c>
      <c r="AJ5254">
        <v>0</v>
      </c>
      <c r="AK5254" t="s">
        <v>6981</v>
      </c>
      <c r="AL5254">
        <f t="shared" si="1428"/>
        <v>3</v>
      </c>
      <c r="AM5254">
        <v>1</v>
      </c>
      <c r="AN5254">
        <v>1</v>
      </c>
      <c r="AO5254">
        <v>2</v>
      </c>
      <c r="AP5254" s="11" t="s">
        <v>9214</v>
      </c>
      <c r="AQ5254">
        <v>1</v>
      </c>
      <c r="AR5254">
        <f t="shared" si="1429"/>
        <v>2</v>
      </c>
      <c r="AS5254">
        <f t="shared" si="1430"/>
        <v>7</v>
      </c>
    </row>
    <row r="5255" spans="1:45">
      <c r="A5255">
        <v>411</v>
      </c>
      <c r="B5255">
        <v>5254</v>
      </c>
      <c r="C5255" t="s">
        <v>7124</v>
      </c>
      <c r="D5255">
        <v>20211021</v>
      </c>
      <c r="E5255" t="s">
        <v>7113</v>
      </c>
      <c r="F5255" t="s">
        <v>7114</v>
      </c>
      <c r="G5255" t="s">
        <v>7097</v>
      </c>
      <c r="H5255" t="s">
        <v>7097</v>
      </c>
      <c r="I5255">
        <v>3</v>
      </c>
      <c r="J5255">
        <v>23</v>
      </c>
      <c r="K5255">
        <v>0</v>
      </c>
      <c r="L5255" t="s">
        <v>112</v>
      </c>
      <c r="M5255">
        <v>20211016</v>
      </c>
      <c r="N5255">
        <v>20211018</v>
      </c>
      <c r="O5255">
        <v>24.12</v>
      </c>
      <c r="P5255">
        <v>24.45</v>
      </c>
      <c r="Q5255">
        <v>26.55</v>
      </c>
      <c r="R5255" t="s">
        <v>7133</v>
      </c>
      <c r="S5255" t="s">
        <v>7129</v>
      </c>
      <c r="T5255" t="s">
        <v>7132</v>
      </c>
      <c r="V5255" t="s">
        <v>7111</v>
      </c>
      <c r="W5255">
        <v>0</v>
      </c>
      <c r="X5255">
        <v>5243</v>
      </c>
      <c r="Y5255">
        <v>11</v>
      </c>
      <c r="Z5255">
        <v>41</v>
      </c>
      <c r="AA5255" s="2">
        <f t="shared" si="1427"/>
        <v>0.26829268292682928</v>
      </c>
      <c r="AB5255">
        <v>0</v>
      </c>
      <c r="AC5255">
        <v>0</v>
      </c>
      <c r="AF5255">
        <v>1</v>
      </c>
      <c r="AG5255">
        <v>1</v>
      </c>
      <c r="AH5255">
        <v>1</v>
      </c>
      <c r="AI5255">
        <v>0</v>
      </c>
      <c r="AJ5255">
        <v>0</v>
      </c>
      <c r="AK5255" t="s">
        <v>6981</v>
      </c>
      <c r="AL5255">
        <f t="shared" si="1428"/>
        <v>3</v>
      </c>
      <c r="AM5255">
        <v>1</v>
      </c>
      <c r="AN5255">
        <v>1</v>
      </c>
      <c r="AO5255">
        <v>2</v>
      </c>
      <c r="AP5255" s="11" t="s">
        <v>9214</v>
      </c>
      <c r="AQ5255">
        <v>1</v>
      </c>
      <c r="AR5255">
        <f t="shared" si="1429"/>
        <v>2</v>
      </c>
      <c r="AS5255">
        <f t="shared" si="1430"/>
        <v>7</v>
      </c>
    </row>
    <row r="5256" spans="1:45">
      <c r="A5256">
        <v>411</v>
      </c>
      <c r="B5256">
        <v>5255</v>
      </c>
      <c r="C5256" t="s">
        <v>7125</v>
      </c>
      <c r="D5256">
        <v>20211021</v>
      </c>
      <c r="E5256" t="s">
        <v>7113</v>
      </c>
      <c r="F5256" t="s">
        <v>7114</v>
      </c>
      <c r="G5256" t="s">
        <v>7097</v>
      </c>
      <c r="H5256" t="s">
        <v>7097</v>
      </c>
      <c r="I5256">
        <v>3</v>
      </c>
      <c r="J5256">
        <v>20</v>
      </c>
      <c r="K5256">
        <v>0</v>
      </c>
      <c r="L5256" t="s">
        <v>112</v>
      </c>
      <c r="M5256">
        <v>20211016</v>
      </c>
      <c r="N5256">
        <v>20211021</v>
      </c>
      <c r="O5256">
        <v>29.94</v>
      </c>
      <c r="P5256">
        <v>29.82</v>
      </c>
      <c r="Q5256">
        <v>34.35</v>
      </c>
      <c r="R5256" t="s">
        <v>7133</v>
      </c>
      <c r="S5256" t="s">
        <v>7129</v>
      </c>
      <c r="T5256" t="s">
        <v>7132</v>
      </c>
      <c r="V5256" t="s">
        <v>7111</v>
      </c>
      <c r="W5256">
        <v>0</v>
      </c>
      <c r="X5256">
        <v>5243</v>
      </c>
      <c r="Y5256">
        <v>11</v>
      </c>
      <c r="Z5256">
        <v>41</v>
      </c>
      <c r="AA5256" s="2">
        <f t="shared" si="1427"/>
        <v>0.26829268292682928</v>
      </c>
      <c r="AB5256">
        <v>0</v>
      </c>
      <c r="AC5256">
        <v>0</v>
      </c>
      <c r="AF5256">
        <v>1</v>
      </c>
      <c r="AG5256">
        <v>1</v>
      </c>
      <c r="AH5256">
        <v>1</v>
      </c>
      <c r="AI5256">
        <v>0</v>
      </c>
      <c r="AJ5256">
        <v>0</v>
      </c>
      <c r="AK5256" t="s">
        <v>6981</v>
      </c>
      <c r="AL5256">
        <f t="shared" si="1428"/>
        <v>3</v>
      </c>
      <c r="AM5256">
        <v>1</v>
      </c>
      <c r="AN5256">
        <v>1</v>
      </c>
      <c r="AO5256">
        <v>2</v>
      </c>
      <c r="AP5256" s="11" t="s">
        <v>9214</v>
      </c>
      <c r="AQ5256">
        <v>1</v>
      </c>
      <c r="AR5256">
        <f t="shared" si="1429"/>
        <v>2</v>
      </c>
      <c r="AS5256">
        <f t="shared" si="1430"/>
        <v>7</v>
      </c>
    </row>
    <row r="5257" spans="1:45">
      <c r="A5257">
        <v>411</v>
      </c>
      <c r="B5257">
        <v>5256</v>
      </c>
      <c r="C5257" t="s">
        <v>7126</v>
      </c>
      <c r="D5257">
        <v>20211021</v>
      </c>
      <c r="E5257" t="s">
        <v>7127</v>
      </c>
      <c r="F5257" t="s">
        <v>7114</v>
      </c>
      <c r="G5257" t="s">
        <v>7097</v>
      </c>
      <c r="H5257" t="s">
        <v>7128</v>
      </c>
      <c r="I5257">
        <v>2</v>
      </c>
      <c r="J5257">
        <v>25</v>
      </c>
      <c r="K5257">
        <v>0</v>
      </c>
      <c r="L5257" t="s">
        <v>112</v>
      </c>
      <c r="M5257">
        <v>20211009</v>
      </c>
      <c r="N5257">
        <v>20211010</v>
      </c>
      <c r="O5257">
        <v>23.89</v>
      </c>
      <c r="P5257">
        <v>26.38</v>
      </c>
      <c r="Q5257" t="s">
        <v>6981</v>
      </c>
      <c r="S5257" t="s">
        <v>7131</v>
      </c>
      <c r="V5257" t="s">
        <v>7111</v>
      </c>
      <c r="W5257">
        <v>0</v>
      </c>
      <c r="X5257">
        <v>5243</v>
      </c>
      <c r="Y5257">
        <v>11</v>
      </c>
      <c r="Z5257">
        <v>41</v>
      </c>
      <c r="AA5257" s="2">
        <f t="shared" si="1427"/>
        <v>0.26829268292682928</v>
      </c>
      <c r="AB5257">
        <v>0</v>
      </c>
      <c r="AC5257">
        <v>1</v>
      </c>
      <c r="AF5257" t="s">
        <v>8</v>
      </c>
      <c r="AG5257" t="s">
        <v>8</v>
      </c>
      <c r="AH5257" t="s">
        <v>8</v>
      </c>
      <c r="AI5257" t="s">
        <v>8</v>
      </c>
      <c r="AJ5257" t="s">
        <v>8</v>
      </c>
      <c r="AK5257" t="s">
        <v>8</v>
      </c>
      <c r="AL5257" t="s">
        <v>8</v>
      </c>
      <c r="AM5257" t="s">
        <v>8</v>
      </c>
      <c r="AN5257" t="s">
        <v>8</v>
      </c>
      <c r="AO5257" t="s">
        <v>8</v>
      </c>
      <c r="AP5257" s="11" t="s">
        <v>8</v>
      </c>
      <c r="AQ5257" t="s">
        <v>8</v>
      </c>
      <c r="AR5257" t="s">
        <v>8</v>
      </c>
      <c r="AS5257" t="s">
        <v>8</v>
      </c>
    </row>
    <row r="5258" spans="1:45">
      <c r="A5258">
        <v>412</v>
      </c>
      <c r="B5258">
        <v>5257</v>
      </c>
      <c r="C5258" t="s">
        <v>7150</v>
      </c>
      <c r="D5258">
        <v>20211020</v>
      </c>
      <c r="E5258" t="s">
        <v>6983</v>
      </c>
      <c r="F5258" t="s">
        <v>7134</v>
      </c>
      <c r="G5258" t="s">
        <v>6986</v>
      </c>
      <c r="H5258" t="s">
        <v>7143</v>
      </c>
      <c r="I5258">
        <v>1</v>
      </c>
      <c r="J5258">
        <v>49</v>
      </c>
      <c r="K5258">
        <v>9</v>
      </c>
      <c r="L5258" t="s">
        <v>2865</v>
      </c>
      <c r="M5258">
        <v>20211016</v>
      </c>
      <c r="N5258">
        <v>20211017</v>
      </c>
      <c r="O5258">
        <v>26.1</v>
      </c>
      <c r="P5258">
        <v>25.52</v>
      </c>
      <c r="Q5258" t="s">
        <v>6981</v>
      </c>
      <c r="R5258" t="s">
        <v>7169</v>
      </c>
      <c r="S5258" t="s">
        <v>7149</v>
      </c>
      <c r="V5258" t="s">
        <v>7111</v>
      </c>
      <c r="W5258">
        <v>2</v>
      </c>
      <c r="X5258" t="s">
        <v>6981</v>
      </c>
      <c r="Y5258">
        <v>19</v>
      </c>
      <c r="Z5258">
        <v>150</v>
      </c>
      <c r="AA5258" s="2">
        <f t="shared" si="1427"/>
        <v>0.12666666666666668</v>
      </c>
      <c r="AB5258">
        <v>0</v>
      </c>
      <c r="AC5258">
        <v>0</v>
      </c>
      <c r="AF5258">
        <v>1</v>
      </c>
      <c r="AG5258">
        <v>1</v>
      </c>
      <c r="AH5258">
        <v>0</v>
      </c>
      <c r="AI5258">
        <v>1</v>
      </c>
      <c r="AJ5258">
        <v>0</v>
      </c>
      <c r="AK5258">
        <v>0</v>
      </c>
      <c r="AL5258">
        <f t="shared" si="1426"/>
        <v>3</v>
      </c>
      <c r="AM5258">
        <v>0</v>
      </c>
      <c r="AN5258">
        <v>1</v>
      </c>
      <c r="AO5258">
        <v>2</v>
      </c>
      <c r="AP5258" s="11" t="s">
        <v>9214</v>
      </c>
      <c r="AQ5258">
        <v>1</v>
      </c>
      <c r="AR5258">
        <f t="shared" si="1418"/>
        <v>2</v>
      </c>
      <c r="AS5258">
        <f t="shared" ref="AS5258:AS5310" si="1431">SUM(AM5258:AR5258)</f>
        <v>6</v>
      </c>
    </row>
    <row r="5259" spans="1:45">
      <c r="A5259">
        <v>412</v>
      </c>
      <c r="B5259">
        <v>5258</v>
      </c>
      <c r="C5259" t="s">
        <v>7160</v>
      </c>
      <c r="D5259">
        <v>20211020</v>
      </c>
      <c r="E5259" t="s">
        <v>6983</v>
      </c>
      <c r="F5259" t="s">
        <v>7134</v>
      </c>
      <c r="G5259" t="s">
        <v>6986</v>
      </c>
      <c r="H5259" t="s">
        <v>7140</v>
      </c>
      <c r="I5259">
        <v>1</v>
      </c>
      <c r="J5259">
        <v>31</v>
      </c>
      <c r="K5259">
        <v>9</v>
      </c>
      <c r="L5259" t="s">
        <v>2865</v>
      </c>
      <c r="M5259">
        <v>20211017</v>
      </c>
      <c r="N5259">
        <v>20211019</v>
      </c>
      <c r="O5259">
        <v>16.48</v>
      </c>
      <c r="P5259">
        <v>15.02</v>
      </c>
      <c r="Q5259" t="s">
        <v>6981</v>
      </c>
      <c r="R5259" t="s">
        <v>7169</v>
      </c>
      <c r="S5259" t="s">
        <v>7136</v>
      </c>
      <c r="V5259" t="s">
        <v>7111</v>
      </c>
      <c r="W5259">
        <v>0</v>
      </c>
      <c r="X5259" t="s">
        <v>6981</v>
      </c>
      <c r="Y5259">
        <v>19</v>
      </c>
      <c r="Z5259">
        <v>150</v>
      </c>
      <c r="AA5259" s="2">
        <f t="shared" ref="AA5259:AA5278" si="1432">Y5259/Z5259</f>
        <v>0.12666666666666668</v>
      </c>
      <c r="AB5259">
        <v>0</v>
      </c>
      <c r="AC5259">
        <v>0</v>
      </c>
      <c r="AF5259">
        <v>1</v>
      </c>
      <c r="AG5259">
        <v>1</v>
      </c>
      <c r="AH5259">
        <v>0</v>
      </c>
      <c r="AI5259">
        <v>1</v>
      </c>
      <c r="AJ5259">
        <v>0</v>
      </c>
      <c r="AK5259">
        <v>0</v>
      </c>
      <c r="AL5259">
        <f t="shared" ref="AL5259:AL5276" si="1433">SUM(AF5259:AK5259)</f>
        <v>3</v>
      </c>
      <c r="AM5259">
        <v>0</v>
      </c>
      <c r="AN5259">
        <v>1</v>
      </c>
      <c r="AO5259">
        <v>2</v>
      </c>
      <c r="AP5259" s="11" t="s">
        <v>9214</v>
      </c>
      <c r="AQ5259">
        <v>1</v>
      </c>
      <c r="AR5259">
        <f t="shared" ref="AR5259:AR5276" si="1434">IF(AL5259&lt;4,2,IF(AL5259=4,1,IF(AL5259=5,0,)))</f>
        <v>2</v>
      </c>
      <c r="AS5259">
        <f t="shared" ref="AS5259:AS5276" si="1435">SUM(AM5259:AR5259)</f>
        <v>6</v>
      </c>
    </row>
    <row r="5260" spans="1:45">
      <c r="A5260">
        <v>412</v>
      </c>
      <c r="B5260">
        <v>5259</v>
      </c>
      <c r="C5260" t="s">
        <v>7162</v>
      </c>
      <c r="D5260">
        <v>20211020</v>
      </c>
      <c r="E5260" t="s">
        <v>6983</v>
      </c>
      <c r="F5260" t="s">
        <v>7134</v>
      </c>
      <c r="G5260" t="s">
        <v>6986</v>
      </c>
      <c r="H5260" t="s">
        <v>7141</v>
      </c>
      <c r="I5260">
        <v>1</v>
      </c>
      <c r="J5260">
        <v>45</v>
      </c>
      <c r="K5260">
        <v>9</v>
      </c>
      <c r="L5260" t="s">
        <v>2865</v>
      </c>
      <c r="M5260">
        <v>20211018</v>
      </c>
      <c r="N5260">
        <v>20211019</v>
      </c>
      <c r="O5260">
        <v>10.28</v>
      </c>
      <c r="P5260">
        <v>10.99</v>
      </c>
      <c r="Q5260" t="s">
        <v>6981</v>
      </c>
      <c r="R5260" t="s">
        <v>7169</v>
      </c>
      <c r="S5260" t="s">
        <v>7101</v>
      </c>
      <c r="V5260" t="s">
        <v>7111</v>
      </c>
      <c r="W5260">
        <v>0</v>
      </c>
      <c r="X5260" t="s">
        <v>6981</v>
      </c>
      <c r="Y5260">
        <v>19</v>
      </c>
      <c r="Z5260">
        <v>150</v>
      </c>
      <c r="AA5260" s="2">
        <f t="shared" si="1432"/>
        <v>0.12666666666666668</v>
      </c>
      <c r="AB5260">
        <v>0</v>
      </c>
      <c r="AC5260">
        <v>0</v>
      </c>
      <c r="AF5260">
        <v>1</v>
      </c>
      <c r="AG5260">
        <v>1</v>
      </c>
      <c r="AH5260">
        <v>0</v>
      </c>
      <c r="AI5260">
        <v>1</v>
      </c>
      <c r="AJ5260">
        <v>0</v>
      </c>
      <c r="AK5260">
        <v>0</v>
      </c>
      <c r="AL5260">
        <f t="shared" si="1433"/>
        <v>3</v>
      </c>
      <c r="AM5260">
        <v>0</v>
      </c>
      <c r="AN5260">
        <v>1</v>
      </c>
      <c r="AO5260">
        <v>2</v>
      </c>
      <c r="AP5260" s="11" t="s">
        <v>9214</v>
      </c>
      <c r="AQ5260">
        <v>1</v>
      </c>
      <c r="AR5260">
        <f t="shared" si="1434"/>
        <v>2</v>
      </c>
      <c r="AS5260">
        <f t="shared" si="1435"/>
        <v>6</v>
      </c>
    </row>
    <row r="5261" spans="1:45">
      <c r="A5261">
        <v>412</v>
      </c>
      <c r="B5261">
        <v>5260</v>
      </c>
      <c r="C5261" t="s">
        <v>7151</v>
      </c>
      <c r="D5261">
        <v>20211020</v>
      </c>
      <c r="E5261" t="s">
        <v>6983</v>
      </c>
      <c r="F5261" t="s">
        <v>7134</v>
      </c>
      <c r="G5261" t="s">
        <v>6986</v>
      </c>
      <c r="H5261" t="s">
        <v>7142</v>
      </c>
      <c r="I5261">
        <v>1</v>
      </c>
      <c r="J5261">
        <v>47</v>
      </c>
      <c r="K5261">
        <v>9</v>
      </c>
      <c r="L5261" t="s">
        <v>2865</v>
      </c>
      <c r="M5261">
        <v>20211015</v>
      </c>
      <c r="N5261">
        <v>20211019</v>
      </c>
      <c r="O5261">
        <v>19.77</v>
      </c>
      <c r="P5261">
        <v>18.78</v>
      </c>
      <c r="Q5261" t="s">
        <v>6981</v>
      </c>
      <c r="R5261" t="s">
        <v>7169</v>
      </c>
      <c r="S5261" t="s">
        <v>7135</v>
      </c>
      <c r="V5261" t="s">
        <v>7111</v>
      </c>
      <c r="W5261">
        <v>0</v>
      </c>
      <c r="X5261" t="s">
        <v>6981</v>
      </c>
      <c r="Y5261">
        <v>19</v>
      </c>
      <c r="Z5261">
        <v>150</v>
      </c>
      <c r="AA5261" s="2">
        <f t="shared" si="1432"/>
        <v>0.12666666666666668</v>
      </c>
      <c r="AB5261">
        <v>0</v>
      </c>
      <c r="AC5261">
        <v>0</v>
      </c>
      <c r="AF5261">
        <v>1</v>
      </c>
      <c r="AG5261">
        <v>1</v>
      </c>
      <c r="AH5261">
        <v>0</v>
      </c>
      <c r="AI5261">
        <v>1</v>
      </c>
      <c r="AJ5261">
        <v>0</v>
      </c>
      <c r="AK5261">
        <v>0</v>
      </c>
      <c r="AL5261">
        <f t="shared" si="1433"/>
        <v>3</v>
      </c>
      <c r="AM5261">
        <v>0</v>
      </c>
      <c r="AN5261">
        <v>1</v>
      </c>
      <c r="AO5261">
        <v>2</v>
      </c>
      <c r="AP5261" s="11" t="s">
        <v>9214</v>
      </c>
      <c r="AQ5261">
        <v>1</v>
      </c>
      <c r="AR5261">
        <f t="shared" si="1434"/>
        <v>2</v>
      </c>
      <c r="AS5261">
        <f t="shared" si="1435"/>
        <v>6</v>
      </c>
    </row>
    <row r="5262" spans="1:45">
      <c r="A5262">
        <v>412</v>
      </c>
      <c r="B5262">
        <v>5261</v>
      </c>
      <c r="C5262" t="s">
        <v>7164</v>
      </c>
      <c r="D5262">
        <v>20211020</v>
      </c>
      <c r="E5262" t="s">
        <v>6983</v>
      </c>
      <c r="F5262" t="s">
        <v>7134</v>
      </c>
      <c r="G5262" t="s">
        <v>6986</v>
      </c>
      <c r="H5262" t="s">
        <v>7143</v>
      </c>
      <c r="I5262">
        <v>1</v>
      </c>
      <c r="J5262">
        <v>27</v>
      </c>
      <c r="K5262">
        <v>9</v>
      </c>
      <c r="L5262" t="s">
        <v>2865</v>
      </c>
      <c r="M5262">
        <v>20211017</v>
      </c>
      <c r="N5262">
        <v>20211019</v>
      </c>
      <c r="O5262">
        <v>16.25</v>
      </c>
      <c r="P5262">
        <v>15.65</v>
      </c>
      <c r="Q5262" t="s">
        <v>6981</v>
      </c>
      <c r="R5262" t="s">
        <v>7169</v>
      </c>
      <c r="S5262" t="s">
        <v>7136</v>
      </c>
      <c r="V5262" t="s">
        <v>7111</v>
      </c>
      <c r="W5262">
        <v>0</v>
      </c>
      <c r="X5262" t="s">
        <v>6981</v>
      </c>
      <c r="Y5262">
        <v>19</v>
      </c>
      <c r="Z5262">
        <v>150</v>
      </c>
      <c r="AA5262" s="2">
        <f t="shared" si="1432"/>
        <v>0.12666666666666668</v>
      </c>
      <c r="AB5262">
        <v>0</v>
      </c>
      <c r="AC5262">
        <v>0</v>
      </c>
      <c r="AF5262">
        <v>1</v>
      </c>
      <c r="AG5262">
        <v>1</v>
      </c>
      <c r="AH5262">
        <v>0</v>
      </c>
      <c r="AI5262">
        <v>1</v>
      </c>
      <c r="AJ5262">
        <v>0</v>
      </c>
      <c r="AK5262">
        <v>0</v>
      </c>
      <c r="AL5262">
        <f t="shared" si="1433"/>
        <v>3</v>
      </c>
      <c r="AM5262">
        <v>0</v>
      </c>
      <c r="AN5262">
        <v>1</v>
      </c>
      <c r="AO5262">
        <v>2</v>
      </c>
      <c r="AP5262" s="11" t="s">
        <v>9214</v>
      </c>
      <c r="AQ5262">
        <v>1</v>
      </c>
      <c r="AR5262">
        <f t="shared" si="1434"/>
        <v>2</v>
      </c>
      <c r="AS5262">
        <f t="shared" si="1435"/>
        <v>6</v>
      </c>
    </row>
    <row r="5263" spans="1:45">
      <c r="A5263">
        <v>412</v>
      </c>
      <c r="B5263">
        <v>5262</v>
      </c>
      <c r="C5263" t="s">
        <v>7163</v>
      </c>
      <c r="D5263">
        <v>20211020</v>
      </c>
      <c r="E5263" t="s">
        <v>6983</v>
      </c>
      <c r="F5263" t="s">
        <v>7134</v>
      </c>
      <c r="G5263" t="s">
        <v>6986</v>
      </c>
      <c r="H5263" t="s">
        <v>7143</v>
      </c>
      <c r="I5263">
        <v>1</v>
      </c>
      <c r="J5263">
        <v>42</v>
      </c>
      <c r="K5263">
        <v>9</v>
      </c>
      <c r="L5263" t="s">
        <v>2865</v>
      </c>
      <c r="M5263">
        <v>20211017</v>
      </c>
      <c r="N5263">
        <v>20211019</v>
      </c>
      <c r="O5263">
        <v>19.43</v>
      </c>
      <c r="P5263">
        <v>18.239999999999998</v>
      </c>
      <c r="Q5263" t="s">
        <v>6981</v>
      </c>
      <c r="R5263" t="s">
        <v>7169</v>
      </c>
      <c r="S5263" t="s">
        <v>7136</v>
      </c>
      <c r="V5263" t="s">
        <v>7111</v>
      </c>
      <c r="W5263">
        <v>0</v>
      </c>
      <c r="X5263" t="s">
        <v>6981</v>
      </c>
      <c r="Y5263">
        <v>19</v>
      </c>
      <c r="Z5263">
        <v>150</v>
      </c>
      <c r="AA5263" s="2">
        <f t="shared" si="1432"/>
        <v>0.12666666666666668</v>
      </c>
      <c r="AB5263">
        <v>0</v>
      </c>
      <c r="AC5263">
        <v>0</v>
      </c>
      <c r="AF5263">
        <v>1</v>
      </c>
      <c r="AG5263">
        <v>1</v>
      </c>
      <c r="AH5263">
        <v>0</v>
      </c>
      <c r="AI5263">
        <v>1</v>
      </c>
      <c r="AJ5263">
        <v>0</v>
      </c>
      <c r="AK5263">
        <v>0</v>
      </c>
      <c r="AL5263">
        <f t="shared" si="1433"/>
        <v>3</v>
      </c>
      <c r="AM5263">
        <v>0</v>
      </c>
      <c r="AN5263">
        <v>1</v>
      </c>
      <c r="AO5263">
        <v>2</v>
      </c>
      <c r="AP5263" s="11" t="s">
        <v>9214</v>
      </c>
      <c r="AQ5263">
        <v>1</v>
      </c>
      <c r="AR5263">
        <f t="shared" si="1434"/>
        <v>2</v>
      </c>
      <c r="AS5263">
        <f t="shared" si="1435"/>
        <v>6</v>
      </c>
    </row>
    <row r="5264" spans="1:45">
      <c r="A5264">
        <v>412</v>
      </c>
      <c r="B5264">
        <v>5263</v>
      </c>
      <c r="C5264" t="s">
        <v>7168</v>
      </c>
      <c r="D5264">
        <v>20211020</v>
      </c>
      <c r="E5264" t="s">
        <v>6983</v>
      </c>
      <c r="F5264" t="s">
        <v>7134</v>
      </c>
      <c r="G5264" t="s">
        <v>6986</v>
      </c>
      <c r="H5264" t="s">
        <v>7143</v>
      </c>
      <c r="I5264">
        <v>1</v>
      </c>
      <c r="J5264">
        <v>44</v>
      </c>
      <c r="K5264">
        <v>9</v>
      </c>
      <c r="L5264" t="s">
        <v>2865</v>
      </c>
      <c r="M5264" t="s">
        <v>89</v>
      </c>
      <c r="N5264">
        <v>20211019</v>
      </c>
      <c r="O5264">
        <v>33.68</v>
      </c>
      <c r="P5264">
        <v>31.04</v>
      </c>
      <c r="Q5264" t="s">
        <v>6981</v>
      </c>
      <c r="R5264" t="s">
        <v>7169</v>
      </c>
      <c r="S5264" t="s">
        <v>7137</v>
      </c>
      <c r="V5264" t="s">
        <v>7111</v>
      </c>
      <c r="W5264">
        <v>0</v>
      </c>
      <c r="X5264" t="s">
        <v>6981</v>
      </c>
      <c r="Y5264">
        <v>19</v>
      </c>
      <c r="Z5264">
        <v>150</v>
      </c>
      <c r="AA5264" s="2">
        <f t="shared" si="1432"/>
        <v>0.12666666666666668</v>
      </c>
      <c r="AB5264">
        <v>0</v>
      </c>
      <c r="AC5264">
        <v>0</v>
      </c>
      <c r="AF5264">
        <v>1</v>
      </c>
      <c r="AG5264">
        <v>1</v>
      </c>
      <c r="AH5264">
        <v>0</v>
      </c>
      <c r="AI5264">
        <v>1</v>
      </c>
      <c r="AJ5264">
        <v>0</v>
      </c>
      <c r="AK5264">
        <v>0</v>
      </c>
      <c r="AL5264">
        <f t="shared" si="1433"/>
        <v>3</v>
      </c>
      <c r="AM5264">
        <v>0</v>
      </c>
      <c r="AN5264">
        <v>1</v>
      </c>
      <c r="AO5264">
        <v>2</v>
      </c>
      <c r="AP5264" s="11" t="s">
        <v>9214</v>
      </c>
      <c r="AQ5264">
        <v>1</v>
      </c>
      <c r="AR5264">
        <f t="shared" si="1434"/>
        <v>2</v>
      </c>
      <c r="AS5264">
        <f t="shared" si="1435"/>
        <v>6</v>
      </c>
    </row>
    <row r="5265" spans="1:45">
      <c r="A5265">
        <v>412</v>
      </c>
      <c r="B5265">
        <v>5264</v>
      </c>
      <c r="C5265" t="s">
        <v>7152</v>
      </c>
      <c r="D5265">
        <v>20211020</v>
      </c>
      <c r="E5265" t="s">
        <v>6983</v>
      </c>
      <c r="F5265" t="s">
        <v>7134</v>
      </c>
      <c r="G5265" t="s">
        <v>6986</v>
      </c>
      <c r="H5265" t="s">
        <v>7142</v>
      </c>
      <c r="I5265">
        <v>3</v>
      </c>
      <c r="J5265">
        <v>67</v>
      </c>
      <c r="K5265">
        <v>9</v>
      </c>
      <c r="L5265" t="s">
        <v>2865</v>
      </c>
      <c r="M5265">
        <v>20211015</v>
      </c>
      <c r="N5265">
        <v>20211019</v>
      </c>
      <c r="O5265">
        <v>21.2</v>
      </c>
      <c r="P5265">
        <v>19.850000000000001</v>
      </c>
      <c r="Q5265" t="s">
        <v>6981</v>
      </c>
      <c r="R5265" t="s">
        <v>7169</v>
      </c>
      <c r="S5265" t="s">
        <v>7135</v>
      </c>
      <c r="V5265" t="s">
        <v>7111</v>
      </c>
      <c r="W5265">
        <v>0</v>
      </c>
      <c r="X5265" t="s">
        <v>6981</v>
      </c>
      <c r="Y5265">
        <v>19</v>
      </c>
      <c r="Z5265">
        <v>150</v>
      </c>
      <c r="AA5265" s="2">
        <f t="shared" si="1432"/>
        <v>0.12666666666666668</v>
      </c>
      <c r="AB5265">
        <v>0</v>
      </c>
      <c r="AC5265">
        <v>0</v>
      </c>
      <c r="AF5265">
        <v>1</v>
      </c>
      <c r="AG5265">
        <v>1</v>
      </c>
      <c r="AH5265">
        <v>0</v>
      </c>
      <c r="AI5265">
        <v>1</v>
      </c>
      <c r="AJ5265">
        <v>0</v>
      </c>
      <c r="AK5265">
        <v>0</v>
      </c>
      <c r="AL5265">
        <f t="shared" si="1433"/>
        <v>3</v>
      </c>
      <c r="AM5265">
        <v>0</v>
      </c>
      <c r="AN5265">
        <v>1</v>
      </c>
      <c r="AO5265">
        <v>2</v>
      </c>
      <c r="AP5265" s="11" t="s">
        <v>9214</v>
      </c>
      <c r="AQ5265">
        <v>1</v>
      </c>
      <c r="AR5265">
        <f t="shared" si="1434"/>
        <v>2</v>
      </c>
      <c r="AS5265">
        <f t="shared" si="1435"/>
        <v>6</v>
      </c>
    </row>
    <row r="5266" spans="1:45">
      <c r="A5266">
        <v>412</v>
      </c>
      <c r="B5266">
        <v>5265</v>
      </c>
      <c r="C5266" t="s">
        <v>7158</v>
      </c>
      <c r="D5266">
        <v>20211020</v>
      </c>
      <c r="E5266" t="s">
        <v>6983</v>
      </c>
      <c r="F5266" t="s">
        <v>7134</v>
      </c>
      <c r="G5266" t="s">
        <v>6986</v>
      </c>
      <c r="H5266" t="s">
        <v>7143</v>
      </c>
      <c r="I5266">
        <v>1</v>
      </c>
      <c r="J5266">
        <v>35</v>
      </c>
      <c r="K5266">
        <v>9</v>
      </c>
      <c r="L5266" t="s">
        <v>2865</v>
      </c>
      <c r="M5266">
        <v>20211014</v>
      </c>
      <c r="N5266">
        <v>20211019</v>
      </c>
      <c r="O5266" t="s">
        <v>6981</v>
      </c>
      <c r="P5266" t="s">
        <v>6981</v>
      </c>
      <c r="Q5266" t="s">
        <v>6981</v>
      </c>
      <c r="R5266" t="s">
        <v>7169</v>
      </c>
      <c r="S5266" t="s">
        <v>7137</v>
      </c>
      <c r="V5266" t="s">
        <v>7111</v>
      </c>
      <c r="W5266">
        <v>0</v>
      </c>
      <c r="X5266" t="s">
        <v>6981</v>
      </c>
      <c r="Y5266">
        <v>19</v>
      </c>
      <c r="Z5266">
        <v>150</v>
      </c>
      <c r="AA5266" s="2">
        <f t="shared" si="1432"/>
        <v>0.12666666666666668</v>
      </c>
      <c r="AB5266">
        <v>0</v>
      </c>
      <c r="AC5266">
        <v>0</v>
      </c>
      <c r="AF5266">
        <v>1</v>
      </c>
      <c r="AG5266">
        <v>1</v>
      </c>
      <c r="AH5266">
        <v>0</v>
      </c>
      <c r="AI5266">
        <v>1</v>
      </c>
      <c r="AJ5266">
        <v>0</v>
      </c>
      <c r="AK5266">
        <v>0</v>
      </c>
      <c r="AL5266">
        <f t="shared" si="1433"/>
        <v>3</v>
      </c>
      <c r="AM5266">
        <v>0</v>
      </c>
      <c r="AN5266">
        <v>1</v>
      </c>
      <c r="AO5266">
        <v>2</v>
      </c>
      <c r="AP5266" s="11" t="s">
        <v>9214</v>
      </c>
      <c r="AQ5266">
        <v>1</v>
      </c>
      <c r="AR5266">
        <f t="shared" si="1434"/>
        <v>2</v>
      </c>
      <c r="AS5266">
        <f t="shared" si="1435"/>
        <v>6</v>
      </c>
    </row>
    <row r="5267" spans="1:45">
      <c r="A5267">
        <v>412</v>
      </c>
      <c r="B5267">
        <v>5266</v>
      </c>
      <c r="C5267" t="s">
        <v>7159</v>
      </c>
      <c r="D5267">
        <v>20211020</v>
      </c>
      <c r="E5267" t="s">
        <v>6983</v>
      </c>
      <c r="F5267" t="s">
        <v>7134</v>
      </c>
      <c r="G5267" t="s">
        <v>6986</v>
      </c>
      <c r="H5267" t="s">
        <v>7143</v>
      </c>
      <c r="I5267">
        <v>1</v>
      </c>
      <c r="J5267">
        <v>36</v>
      </c>
      <c r="K5267">
        <v>9</v>
      </c>
      <c r="L5267" t="s">
        <v>2865</v>
      </c>
      <c r="M5267">
        <v>20211016</v>
      </c>
      <c r="N5267">
        <v>20211019</v>
      </c>
      <c r="O5267">
        <v>13.87</v>
      </c>
      <c r="P5267">
        <v>11.06</v>
      </c>
      <c r="Q5267" t="s">
        <v>6981</v>
      </c>
      <c r="R5267" t="s">
        <v>7169</v>
      </c>
      <c r="V5267" t="s">
        <v>7111</v>
      </c>
      <c r="W5267">
        <v>0</v>
      </c>
      <c r="X5267" t="s">
        <v>6981</v>
      </c>
      <c r="Y5267">
        <v>19</v>
      </c>
      <c r="Z5267">
        <v>150</v>
      </c>
      <c r="AA5267" s="2">
        <f t="shared" si="1432"/>
        <v>0.12666666666666668</v>
      </c>
      <c r="AB5267">
        <v>0</v>
      </c>
      <c r="AC5267">
        <v>0</v>
      </c>
      <c r="AF5267">
        <v>1</v>
      </c>
      <c r="AG5267">
        <v>1</v>
      </c>
      <c r="AH5267">
        <v>0</v>
      </c>
      <c r="AI5267">
        <v>1</v>
      </c>
      <c r="AJ5267">
        <v>0</v>
      </c>
      <c r="AK5267">
        <v>0</v>
      </c>
      <c r="AL5267">
        <f t="shared" si="1433"/>
        <v>3</v>
      </c>
      <c r="AM5267">
        <v>0</v>
      </c>
      <c r="AN5267">
        <v>1</v>
      </c>
      <c r="AO5267">
        <v>2</v>
      </c>
      <c r="AP5267" s="11" t="s">
        <v>9214</v>
      </c>
      <c r="AQ5267">
        <v>1</v>
      </c>
      <c r="AR5267">
        <f t="shared" si="1434"/>
        <v>2</v>
      </c>
      <c r="AS5267">
        <f t="shared" si="1435"/>
        <v>6</v>
      </c>
    </row>
    <row r="5268" spans="1:45">
      <c r="A5268">
        <v>412</v>
      </c>
      <c r="B5268">
        <v>5267</v>
      </c>
      <c r="C5268" t="s">
        <v>7161</v>
      </c>
      <c r="D5268">
        <v>20211020</v>
      </c>
      <c r="E5268" t="s">
        <v>6983</v>
      </c>
      <c r="F5268" t="s">
        <v>7134</v>
      </c>
      <c r="G5268" t="s">
        <v>6986</v>
      </c>
      <c r="H5268" t="s">
        <v>7143</v>
      </c>
      <c r="I5268">
        <v>1</v>
      </c>
      <c r="J5268">
        <v>31</v>
      </c>
      <c r="K5268">
        <v>9</v>
      </c>
      <c r="L5268" t="s">
        <v>2865</v>
      </c>
      <c r="M5268">
        <v>20211017</v>
      </c>
      <c r="N5268">
        <v>20211019</v>
      </c>
      <c r="O5268">
        <v>19.43</v>
      </c>
      <c r="P5268">
        <v>18.239999999999998</v>
      </c>
      <c r="Q5268" t="s">
        <v>6981</v>
      </c>
      <c r="R5268" t="s">
        <v>7169</v>
      </c>
      <c r="S5268" t="s">
        <v>7136</v>
      </c>
      <c r="V5268" t="s">
        <v>7111</v>
      </c>
      <c r="W5268">
        <v>0</v>
      </c>
      <c r="X5268" t="s">
        <v>6981</v>
      </c>
      <c r="Y5268">
        <v>19</v>
      </c>
      <c r="Z5268">
        <v>150</v>
      </c>
      <c r="AA5268" s="2">
        <f t="shared" si="1432"/>
        <v>0.12666666666666668</v>
      </c>
      <c r="AB5268">
        <v>0</v>
      </c>
      <c r="AC5268">
        <v>0</v>
      </c>
      <c r="AF5268">
        <v>1</v>
      </c>
      <c r="AG5268">
        <v>1</v>
      </c>
      <c r="AH5268">
        <v>0</v>
      </c>
      <c r="AI5268">
        <v>1</v>
      </c>
      <c r="AJ5268">
        <v>0</v>
      </c>
      <c r="AK5268">
        <v>0</v>
      </c>
      <c r="AL5268">
        <f t="shared" si="1433"/>
        <v>3</v>
      </c>
      <c r="AM5268">
        <v>0</v>
      </c>
      <c r="AN5268">
        <v>1</v>
      </c>
      <c r="AO5268">
        <v>2</v>
      </c>
      <c r="AP5268" s="11" t="s">
        <v>9214</v>
      </c>
      <c r="AQ5268">
        <v>1</v>
      </c>
      <c r="AR5268">
        <f t="shared" si="1434"/>
        <v>2</v>
      </c>
      <c r="AS5268">
        <f t="shared" si="1435"/>
        <v>6</v>
      </c>
    </row>
    <row r="5269" spans="1:45">
      <c r="A5269">
        <v>412</v>
      </c>
      <c r="B5269">
        <v>5268</v>
      </c>
      <c r="C5269" t="s">
        <v>7155</v>
      </c>
      <c r="D5269">
        <v>20211020</v>
      </c>
      <c r="E5269" t="s">
        <v>6983</v>
      </c>
      <c r="F5269" t="s">
        <v>7134</v>
      </c>
      <c r="G5269" t="s">
        <v>6986</v>
      </c>
      <c r="H5269" t="s">
        <v>7146</v>
      </c>
      <c r="I5269">
        <v>1</v>
      </c>
      <c r="J5269">
        <v>59</v>
      </c>
      <c r="K5269">
        <v>9</v>
      </c>
      <c r="L5269" t="s">
        <v>2865</v>
      </c>
      <c r="M5269" t="s">
        <v>89</v>
      </c>
      <c r="N5269">
        <v>20211019</v>
      </c>
      <c r="O5269">
        <v>26.94</v>
      </c>
      <c r="P5269">
        <v>26.08</v>
      </c>
      <c r="Q5269" t="s">
        <v>6981</v>
      </c>
      <c r="R5269" t="s">
        <v>7169</v>
      </c>
      <c r="S5269" t="s">
        <v>7136</v>
      </c>
      <c r="V5269" t="s">
        <v>7111</v>
      </c>
      <c r="W5269">
        <v>0</v>
      </c>
      <c r="X5269" t="s">
        <v>6981</v>
      </c>
      <c r="Y5269">
        <v>19</v>
      </c>
      <c r="Z5269">
        <v>150</v>
      </c>
      <c r="AA5269" s="2">
        <f t="shared" si="1432"/>
        <v>0.12666666666666668</v>
      </c>
      <c r="AB5269">
        <v>0</v>
      </c>
      <c r="AC5269">
        <v>0</v>
      </c>
      <c r="AF5269">
        <v>1</v>
      </c>
      <c r="AG5269">
        <v>1</v>
      </c>
      <c r="AH5269">
        <v>0</v>
      </c>
      <c r="AI5269">
        <v>1</v>
      </c>
      <c r="AJ5269">
        <v>0</v>
      </c>
      <c r="AK5269">
        <v>0</v>
      </c>
      <c r="AL5269">
        <f t="shared" si="1433"/>
        <v>3</v>
      </c>
      <c r="AM5269">
        <v>0</v>
      </c>
      <c r="AN5269">
        <v>1</v>
      </c>
      <c r="AO5269">
        <v>2</v>
      </c>
      <c r="AP5269" s="11" t="s">
        <v>9214</v>
      </c>
      <c r="AQ5269">
        <v>1</v>
      </c>
      <c r="AR5269">
        <f t="shared" si="1434"/>
        <v>2</v>
      </c>
      <c r="AS5269">
        <f t="shared" si="1435"/>
        <v>6</v>
      </c>
    </row>
    <row r="5270" spans="1:45">
      <c r="A5270">
        <v>412</v>
      </c>
      <c r="B5270">
        <v>5269</v>
      </c>
      <c r="C5270" t="s">
        <v>7153</v>
      </c>
      <c r="D5270">
        <v>20211020</v>
      </c>
      <c r="E5270" t="s">
        <v>6983</v>
      </c>
      <c r="F5270" t="s">
        <v>7134</v>
      </c>
      <c r="G5270" t="s">
        <v>6986</v>
      </c>
      <c r="H5270" t="s">
        <v>7144</v>
      </c>
      <c r="I5270">
        <v>1</v>
      </c>
      <c r="J5270">
        <v>39</v>
      </c>
      <c r="K5270">
        <v>9</v>
      </c>
      <c r="L5270" t="s">
        <v>2865</v>
      </c>
      <c r="M5270">
        <v>20211018</v>
      </c>
      <c r="N5270">
        <v>20211019</v>
      </c>
      <c r="O5270">
        <v>20.96</v>
      </c>
      <c r="P5270">
        <v>21.36</v>
      </c>
      <c r="Q5270" t="s">
        <v>6981</v>
      </c>
      <c r="R5270" t="s">
        <v>7169</v>
      </c>
      <c r="S5270" t="s">
        <v>7136</v>
      </c>
      <c r="V5270" t="s">
        <v>7111</v>
      </c>
      <c r="W5270">
        <v>0</v>
      </c>
      <c r="X5270" t="s">
        <v>6981</v>
      </c>
      <c r="Y5270">
        <v>19</v>
      </c>
      <c r="Z5270">
        <v>150</v>
      </c>
      <c r="AA5270" s="2">
        <f t="shared" si="1432"/>
        <v>0.12666666666666668</v>
      </c>
      <c r="AB5270">
        <v>0</v>
      </c>
      <c r="AC5270">
        <v>0</v>
      </c>
      <c r="AF5270">
        <v>1</v>
      </c>
      <c r="AG5270">
        <v>1</v>
      </c>
      <c r="AH5270">
        <v>0</v>
      </c>
      <c r="AI5270">
        <v>1</v>
      </c>
      <c r="AJ5270">
        <v>0</v>
      </c>
      <c r="AK5270">
        <v>0</v>
      </c>
      <c r="AL5270">
        <f t="shared" si="1433"/>
        <v>3</v>
      </c>
      <c r="AM5270">
        <v>0</v>
      </c>
      <c r="AN5270">
        <v>1</v>
      </c>
      <c r="AO5270">
        <v>2</v>
      </c>
      <c r="AP5270" s="11" t="s">
        <v>9214</v>
      </c>
      <c r="AQ5270">
        <v>1</v>
      </c>
      <c r="AR5270">
        <f t="shared" si="1434"/>
        <v>2</v>
      </c>
      <c r="AS5270">
        <f t="shared" si="1435"/>
        <v>6</v>
      </c>
    </row>
    <row r="5271" spans="1:45">
      <c r="A5271">
        <v>412</v>
      </c>
      <c r="B5271">
        <v>5270</v>
      </c>
      <c r="C5271" t="s">
        <v>7154</v>
      </c>
      <c r="D5271">
        <v>20211020</v>
      </c>
      <c r="E5271" t="s">
        <v>6983</v>
      </c>
      <c r="F5271" t="s">
        <v>7134</v>
      </c>
      <c r="G5271" t="s">
        <v>6986</v>
      </c>
      <c r="H5271" t="s">
        <v>7145</v>
      </c>
      <c r="I5271">
        <v>1</v>
      </c>
      <c r="J5271">
        <v>38</v>
      </c>
      <c r="K5271">
        <v>9</v>
      </c>
      <c r="L5271" t="s">
        <v>2865</v>
      </c>
      <c r="M5271" t="s">
        <v>89</v>
      </c>
      <c r="N5271">
        <v>20211019</v>
      </c>
      <c r="O5271">
        <v>22.33</v>
      </c>
      <c r="P5271">
        <v>22.53</v>
      </c>
      <c r="Q5271" t="s">
        <v>6981</v>
      </c>
      <c r="R5271" t="s">
        <v>7169</v>
      </c>
      <c r="S5271" t="s">
        <v>7136</v>
      </c>
      <c r="V5271" t="s">
        <v>7111</v>
      </c>
      <c r="W5271">
        <v>0</v>
      </c>
      <c r="X5271" t="s">
        <v>6981</v>
      </c>
      <c r="Y5271">
        <v>19</v>
      </c>
      <c r="Z5271">
        <v>150</v>
      </c>
      <c r="AA5271" s="2">
        <f t="shared" si="1432"/>
        <v>0.12666666666666668</v>
      </c>
      <c r="AB5271">
        <v>0</v>
      </c>
      <c r="AC5271">
        <v>0</v>
      </c>
      <c r="AF5271">
        <v>1</v>
      </c>
      <c r="AG5271">
        <v>1</v>
      </c>
      <c r="AH5271">
        <v>0</v>
      </c>
      <c r="AI5271">
        <v>1</v>
      </c>
      <c r="AJ5271">
        <v>0</v>
      </c>
      <c r="AK5271">
        <v>0</v>
      </c>
      <c r="AL5271">
        <f t="shared" si="1433"/>
        <v>3</v>
      </c>
      <c r="AM5271">
        <v>0</v>
      </c>
      <c r="AN5271">
        <v>1</v>
      </c>
      <c r="AO5271">
        <v>2</v>
      </c>
      <c r="AP5271" s="11" t="s">
        <v>9214</v>
      </c>
      <c r="AQ5271">
        <v>1</v>
      </c>
      <c r="AR5271">
        <f t="shared" si="1434"/>
        <v>2</v>
      </c>
      <c r="AS5271">
        <f t="shared" si="1435"/>
        <v>6</v>
      </c>
    </row>
    <row r="5272" spans="1:45">
      <c r="A5272">
        <v>412</v>
      </c>
      <c r="B5272">
        <v>5271</v>
      </c>
      <c r="C5272" t="s">
        <v>7156</v>
      </c>
      <c r="D5272">
        <v>20211020</v>
      </c>
      <c r="E5272" t="s">
        <v>6983</v>
      </c>
      <c r="F5272" t="s">
        <v>7134</v>
      </c>
      <c r="G5272" t="s">
        <v>6986</v>
      </c>
      <c r="H5272" t="s">
        <v>6987</v>
      </c>
      <c r="I5272">
        <v>1</v>
      </c>
      <c r="J5272">
        <v>48</v>
      </c>
      <c r="K5272">
        <v>9</v>
      </c>
      <c r="L5272" t="s">
        <v>2865</v>
      </c>
      <c r="M5272">
        <v>20211018</v>
      </c>
      <c r="N5272">
        <v>20211019</v>
      </c>
      <c r="O5272">
        <v>21.47</v>
      </c>
      <c r="P5272">
        <v>23.09</v>
      </c>
      <c r="Q5272" t="s">
        <v>6981</v>
      </c>
      <c r="R5272" t="s">
        <v>7169</v>
      </c>
      <c r="S5272" t="s">
        <v>7136</v>
      </c>
      <c r="V5272" t="s">
        <v>7111</v>
      </c>
      <c r="W5272">
        <v>0</v>
      </c>
      <c r="X5272" t="s">
        <v>6981</v>
      </c>
      <c r="Y5272">
        <v>19</v>
      </c>
      <c r="Z5272">
        <v>150</v>
      </c>
      <c r="AA5272" s="2">
        <f t="shared" si="1432"/>
        <v>0.12666666666666668</v>
      </c>
      <c r="AB5272">
        <v>0</v>
      </c>
      <c r="AC5272">
        <v>0</v>
      </c>
      <c r="AF5272">
        <v>1</v>
      </c>
      <c r="AG5272">
        <v>1</v>
      </c>
      <c r="AH5272">
        <v>0</v>
      </c>
      <c r="AI5272">
        <v>1</v>
      </c>
      <c r="AJ5272">
        <v>0</v>
      </c>
      <c r="AK5272">
        <v>0</v>
      </c>
      <c r="AL5272">
        <f t="shared" si="1433"/>
        <v>3</v>
      </c>
      <c r="AM5272">
        <v>0</v>
      </c>
      <c r="AN5272">
        <v>1</v>
      </c>
      <c r="AO5272">
        <v>2</v>
      </c>
      <c r="AP5272" s="11" t="s">
        <v>9214</v>
      </c>
      <c r="AQ5272">
        <v>1</v>
      </c>
      <c r="AR5272">
        <f t="shared" si="1434"/>
        <v>2</v>
      </c>
      <c r="AS5272">
        <f t="shared" si="1435"/>
        <v>6</v>
      </c>
    </row>
    <row r="5273" spans="1:45">
      <c r="A5273">
        <v>412</v>
      </c>
      <c r="B5273">
        <v>5272</v>
      </c>
      <c r="C5273" t="s">
        <v>7166</v>
      </c>
      <c r="D5273">
        <v>20211020</v>
      </c>
      <c r="E5273" t="s">
        <v>6983</v>
      </c>
      <c r="F5273" t="s">
        <v>7134</v>
      </c>
      <c r="G5273" t="s">
        <v>6986</v>
      </c>
      <c r="H5273" t="s">
        <v>7147</v>
      </c>
      <c r="I5273">
        <v>2</v>
      </c>
      <c r="J5273">
        <v>33</v>
      </c>
      <c r="K5273">
        <v>9</v>
      </c>
      <c r="L5273" t="s">
        <v>2865</v>
      </c>
      <c r="M5273" t="s">
        <v>89</v>
      </c>
      <c r="N5273">
        <v>20211019</v>
      </c>
      <c r="O5273">
        <v>26.48</v>
      </c>
      <c r="P5273">
        <v>27.77</v>
      </c>
      <c r="Q5273" t="s">
        <v>6981</v>
      </c>
      <c r="R5273" t="s">
        <v>7169</v>
      </c>
      <c r="V5273" t="s">
        <v>7111</v>
      </c>
      <c r="W5273">
        <v>0</v>
      </c>
      <c r="X5273" t="s">
        <v>6981</v>
      </c>
      <c r="Y5273">
        <v>19</v>
      </c>
      <c r="Z5273">
        <v>150</v>
      </c>
      <c r="AA5273" s="2">
        <f t="shared" si="1432"/>
        <v>0.12666666666666668</v>
      </c>
      <c r="AB5273">
        <v>0</v>
      </c>
      <c r="AC5273">
        <v>0</v>
      </c>
      <c r="AF5273">
        <v>1</v>
      </c>
      <c r="AG5273">
        <v>1</v>
      </c>
      <c r="AH5273">
        <v>0</v>
      </c>
      <c r="AI5273">
        <v>1</v>
      </c>
      <c r="AJ5273">
        <v>0</v>
      </c>
      <c r="AK5273">
        <v>0</v>
      </c>
      <c r="AL5273">
        <f t="shared" si="1433"/>
        <v>3</v>
      </c>
      <c r="AM5273">
        <v>0</v>
      </c>
      <c r="AN5273">
        <v>1</v>
      </c>
      <c r="AO5273">
        <v>2</v>
      </c>
      <c r="AP5273" s="11" t="s">
        <v>9214</v>
      </c>
      <c r="AQ5273">
        <v>1</v>
      </c>
      <c r="AR5273">
        <f t="shared" si="1434"/>
        <v>2</v>
      </c>
      <c r="AS5273">
        <f t="shared" si="1435"/>
        <v>6</v>
      </c>
    </row>
    <row r="5274" spans="1:45">
      <c r="A5274">
        <v>412</v>
      </c>
      <c r="B5274">
        <v>5273</v>
      </c>
      <c r="C5274" t="s">
        <v>7157</v>
      </c>
      <c r="D5274">
        <v>20211020</v>
      </c>
      <c r="E5274" t="s">
        <v>6983</v>
      </c>
      <c r="F5274" t="s">
        <v>7134</v>
      </c>
      <c r="G5274" t="s">
        <v>6986</v>
      </c>
      <c r="H5274" t="s">
        <v>6987</v>
      </c>
      <c r="I5274">
        <v>1</v>
      </c>
      <c r="J5274">
        <v>35</v>
      </c>
      <c r="K5274">
        <v>9</v>
      </c>
      <c r="L5274" t="s">
        <v>2865</v>
      </c>
      <c r="M5274" t="s">
        <v>89</v>
      </c>
      <c r="N5274">
        <v>20211019</v>
      </c>
      <c r="O5274">
        <v>37.4</v>
      </c>
      <c r="P5274">
        <v>34.97</v>
      </c>
      <c r="Q5274" t="s">
        <v>6981</v>
      </c>
      <c r="R5274" t="s">
        <v>7169</v>
      </c>
      <c r="S5274" t="s">
        <v>7137</v>
      </c>
      <c r="V5274" t="s">
        <v>7111</v>
      </c>
      <c r="W5274">
        <v>0</v>
      </c>
      <c r="X5274" t="s">
        <v>6981</v>
      </c>
      <c r="Y5274">
        <v>19</v>
      </c>
      <c r="Z5274">
        <v>150</v>
      </c>
      <c r="AA5274" s="2">
        <f t="shared" si="1432"/>
        <v>0.12666666666666668</v>
      </c>
      <c r="AB5274">
        <v>0</v>
      </c>
      <c r="AC5274">
        <v>0</v>
      </c>
      <c r="AF5274">
        <v>1</v>
      </c>
      <c r="AG5274">
        <v>1</v>
      </c>
      <c r="AH5274">
        <v>0</v>
      </c>
      <c r="AI5274">
        <v>1</v>
      </c>
      <c r="AJ5274">
        <v>0</v>
      </c>
      <c r="AK5274">
        <v>0</v>
      </c>
      <c r="AL5274">
        <f t="shared" si="1433"/>
        <v>3</v>
      </c>
      <c r="AM5274">
        <v>0</v>
      </c>
      <c r="AN5274">
        <v>1</v>
      </c>
      <c r="AO5274">
        <v>2</v>
      </c>
      <c r="AP5274" s="11" t="s">
        <v>9214</v>
      </c>
      <c r="AQ5274">
        <v>1</v>
      </c>
      <c r="AR5274">
        <f t="shared" si="1434"/>
        <v>2</v>
      </c>
      <c r="AS5274">
        <f t="shared" si="1435"/>
        <v>6</v>
      </c>
    </row>
    <row r="5275" spans="1:45">
      <c r="A5275">
        <v>412</v>
      </c>
      <c r="B5275">
        <v>5274</v>
      </c>
      <c r="C5275" t="s">
        <v>7165</v>
      </c>
      <c r="D5275">
        <v>20211020</v>
      </c>
      <c r="E5275" t="s">
        <v>6983</v>
      </c>
      <c r="F5275" t="s">
        <v>7134</v>
      </c>
      <c r="G5275" t="s">
        <v>6986</v>
      </c>
      <c r="H5275" t="s">
        <v>7091</v>
      </c>
      <c r="I5275">
        <v>1</v>
      </c>
      <c r="J5275">
        <v>72</v>
      </c>
      <c r="K5275">
        <v>9</v>
      </c>
      <c r="L5275" t="s">
        <v>2865</v>
      </c>
      <c r="M5275">
        <v>20211016</v>
      </c>
      <c r="N5275">
        <v>20211019</v>
      </c>
      <c r="O5275">
        <v>14.81</v>
      </c>
      <c r="P5275">
        <v>13.38</v>
      </c>
      <c r="Q5275" t="s">
        <v>6981</v>
      </c>
      <c r="R5275" t="s">
        <v>7169</v>
      </c>
      <c r="V5275" t="s">
        <v>7111</v>
      </c>
      <c r="W5275">
        <v>0</v>
      </c>
      <c r="X5275" t="s">
        <v>6981</v>
      </c>
      <c r="Y5275">
        <v>19</v>
      </c>
      <c r="Z5275">
        <v>150</v>
      </c>
      <c r="AA5275" s="2">
        <f t="shared" si="1432"/>
        <v>0.12666666666666668</v>
      </c>
      <c r="AB5275">
        <v>0</v>
      </c>
      <c r="AC5275">
        <v>0</v>
      </c>
      <c r="AF5275">
        <v>1</v>
      </c>
      <c r="AG5275">
        <v>1</v>
      </c>
      <c r="AH5275">
        <v>0</v>
      </c>
      <c r="AI5275">
        <v>1</v>
      </c>
      <c r="AJ5275">
        <v>0</v>
      </c>
      <c r="AK5275">
        <v>0</v>
      </c>
      <c r="AL5275">
        <f t="shared" si="1433"/>
        <v>3</v>
      </c>
      <c r="AM5275">
        <v>0</v>
      </c>
      <c r="AN5275">
        <v>1</v>
      </c>
      <c r="AO5275">
        <v>2</v>
      </c>
      <c r="AP5275" s="11" t="s">
        <v>9214</v>
      </c>
      <c r="AQ5275">
        <v>1</v>
      </c>
      <c r="AR5275">
        <f t="shared" si="1434"/>
        <v>2</v>
      </c>
      <c r="AS5275">
        <f t="shared" si="1435"/>
        <v>6</v>
      </c>
    </row>
    <row r="5276" spans="1:45">
      <c r="A5276">
        <v>412</v>
      </c>
      <c r="B5276">
        <v>5275</v>
      </c>
      <c r="C5276" t="s">
        <v>7167</v>
      </c>
      <c r="D5276">
        <v>20211020</v>
      </c>
      <c r="E5276" t="s">
        <v>6983</v>
      </c>
      <c r="F5276" t="s">
        <v>7134</v>
      </c>
      <c r="G5276" t="s">
        <v>6986</v>
      </c>
      <c r="H5276" t="s">
        <v>7148</v>
      </c>
      <c r="I5276">
        <v>1</v>
      </c>
      <c r="J5276">
        <v>38</v>
      </c>
      <c r="K5276">
        <v>9</v>
      </c>
      <c r="L5276" t="s">
        <v>2865</v>
      </c>
      <c r="M5276">
        <v>20211017</v>
      </c>
      <c r="N5276">
        <v>20211019</v>
      </c>
      <c r="O5276">
        <v>20.170000000000002</v>
      </c>
      <c r="P5276">
        <v>18.23</v>
      </c>
      <c r="Q5276" t="s">
        <v>6981</v>
      </c>
      <c r="R5276" t="s">
        <v>7169</v>
      </c>
      <c r="V5276" t="s">
        <v>7111</v>
      </c>
      <c r="W5276">
        <v>0</v>
      </c>
      <c r="X5276" t="s">
        <v>6981</v>
      </c>
      <c r="Y5276">
        <v>19</v>
      </c>
      <c r="Z5276">
        <v>150</v>
      </c>
      <c r="AA5276" s="2">
        <f t="shared" si="1432"/>
        <v>0.12666666666666668</v>
      </c>
      <c r="AB5276">
        <v>0</v>
      </c>
      <c r="AC5276">
        <v>0</v>
      </c>
      <c r="AF5276">
        <v>1</v>
      </c>
      <c r="AG5276">
        <v>1</v>
      </c>
      <c r="AH5276">
        <v>0</v>
      </c>
      <c r="AI5276">
        <v>1</v>
      </c>
      <c r="AJ5276">
        <v>0</v>
      </c>
      <c r="AK5276">
        <v>0</v>
      </c>
      <c r="AL5276">
        <f t="shared" si="1433"/>
        <v>3</v>
      </c>
      <c r="AM5276">
        <v>0</v>
      </c>
      <c r="AN5276">
        <v>1</v>
      </c>
      <c r="AO5276">
        <v>2</v>
      </c>
      <c r="AP5276" s="11" t="s">
        <v>9214</v>
      </c>
      <c r="AQ5276">
        <v>1</v>
      </c>
      <c r="AR5276">
        <f t="shared" si="1434"/>
        <v>2</v>
      </c>
      <c r="AS5276">
        <f t="shared" si="1435"/>
        <v>6</v>
      </c>
    </row>
    <row r="5277" spans="1:45">
      <c r="A5277">
        <v>412</v>
      </c>
      <c r="B5277">
        <v>5276</v>
      </c>
      <c r="C5277" t="s">
        <v>7168</v>
      </c>
      <c r="D5277">
        <v>20211020</v>
      </c>
      <c r="E5277" t="s">
        <v>7138</v>
      </c>
      <c r="F5277" t="s">
        <v>7134</v>
      </c>
      <c r="G5277" t="s">
        <v>6986</v>
      </c>
      <c r="H5277" t="s">
        <v>7143</v>
      </c>
      <c r="I5277">
        <v>2</v>
      </c>
      <c r="J5277">
        <v>42</v>
      </c>
      <c r="K5277">
        <v>99</v>
      </c>
      <c r="L5277" t="s">
        <v>63</v>
      </c>
      <c r="M5277" t="s">
        <v>89</v>
      </c>
      <c r="N5277">
        <v>20211017</v>
      </c>
      <c r="O5277">
        <v>34.53</v>
      </c>
      <c r="P5277">
        <v>32.94</v>
      </c>
      <c r="Q5277" t="s">
        <v>6981</v>
      </c>
      <c r="S5277" t="s">
        <v>7139</v>
      </c>
      <c r="W5277">
        <v>0</v>
      </c>
      <c r="X5277" t="s">
        <v>6981</v>
      </c>
      <c r="Y5277">
        <v>19</v>
      </c>
      <c r="Z5277">
        <v>150</v>
      </c>
      <c r="AA5277" s="2">
        <f t="shared" si="1432"/>
        <v>0.12666666666666668</v>
      </c>
      <c r="AB5277">
        <v>0</v>
      </c>
      <c r="AC5277">
        <v>1</v>
      </c>
      <c r="AD5277">
        <v>0</v>
      </c>
      <c r="AE5277">
        <v>5257</v>
      </c>
      <c r="AF5277" t="s">
        <v>8</v>
      </c>
      <c r="AG5277" t="s">
        <v>8</v>
      </c>
      <c r="AH5277" t="s">
        <v>8</v>
      </c>
      <c r="AI5277" t="s">
        <v>8</v>
      </c>
      <c r="AJ5277" t="s">
        <v>8</v>
      </c>
      <c r="AK5277" t="s">
        <v>8</v>
      </c>
      <c r="AL5277" t="s">
        <v>8</v>
      </c>
      <c r="AM5277" t="s">
        <v>8</v>
      </c>
      <c r="AN5277" t="s">
        <v>8</v>
      </c>
      <c r="AO5277" t="s">
        <v>8</v>
      </c>
      <c r="AP5277" s="11" t="s">
        <v>8</v>
      </c>
      <c r="AQ5277" t="s">
        <v>8</v>
      </c>
      <c r="AR5277" t="s">
        <v>8</v>
      </c>
      <c r="AS5277" t="s">
        <v>8</v>
      </c>
    </row>
    <row r="5278" spans="1:45">
      <c r="A5278">
        <v>413</v>
      </c>
      <c r="B5278">
        <v>5277</v>
      </c>
      <c r="C5278" t="s">
        <v>7172</v>
      </c>
      <c r="D5278">
        <v>20211020</v>
      </c>
      <c r="E5278" t="s">
        <v>7189</v>
      </c>
      <c r="F5278" t="s">
        <v>7190</v>
      </c>
      <c r="G5278" t="s">
        <v>7097</v>
      </c>
      <c r="H5278" t="s">
        <v>7191</v>
      </c>
      <c r="I5278">
        <v>3</v>
      </c>
      <c r="J5278">
        <v>25</v>
      </c>
      <c r="K5278">
        <v>9</v>
      </c>
      <c r="L5278" t="s">
        <v>5291</v>
      </c>
      <c r="M5278">
        <v>20211013</v>
      </c>
      <c r="N5278">
        <v>20211015</v>
      </c>
      <c r="O5278">
        <v>11.51</v>
      </c>
      <c r="P5278" t="s">
        <v>6981</v>
      </c>
      <c r="Q5278" t="s">
        <v>8</v>
      </c>
      <c r="R5278" t="s">
        <v>7200</v>
      </c>
      <c r="S5278" t="s">
        <v>7197</v>
      </c>
      <c r="V5278" t="s">
        <v>7111</v>
      </c>
      <c r="W5278">
        <v>1</v>
      </c>
      <c r="X5278">
        <v>5277</v>
      </c>
      <c r="Y5278">
        <v>17</v>
      </c>
      <c r="Z5278">
        <v>44</v>
      </c>
      <c r="AA5278" s="2">
        <f t="shared" si="1432"/>
        <v>0.38636363636363635</v>
      </c>
      <c r="AB5278">
        <v>0</v>
      </c>
      <c r="AC5278">
        <v>0</v>
      </c>
      <c r="AF5278">
        <v>0</v>
      </c>
      <c r="AG5278">
        <v>0</v>
      </c>
      <c r="AH5278">
        <v>0</v>
      </c>
      <c r="AI5278">
        <v>1</v>
      </c>
      <c r="AJ5278">
        <v>1</v>
      </c>
      <c r="AK5278" t="s">
        <v>6981</v>
      </c>
      <c r="AL5278">
        <f t="shared" si="1426"/>
        <v>2</v>
      </c>
      <c r="AM5278">
        <v>1</v>
      </c>
      <c r="AN5278">
        <v>2</v>
      </c>
      <c r="AO5278">
        <v>2</v>
      </c>
      <c r="AP5278" s="11" t="s">
        <v>9214</v>
      </c>
      <c r="AQ5278">
        <v>1</v>
      </c>
      <c r="AR5278">
        <f t="shared" ref="AR5278:AR5333" si="1436">IF(AL5278&lt;4,2,IF(AL5278=4,1,IF(AL5278=5,0,)))</f>
        <v>2</v>
      </c>
      <c r="AS5278">
        <f t="shared" si="1431"/>
        <v>8</v>
      </c>
    </row>
    <row r="5279" spans="1:45">
      <c r="A5279">
        <v>413</v>
      </c>
      <c r="B5279">
        <v>5278</v>
      </c>
      <c r="C5279" t="s">
        <v>7173</v>
      </c>
      <c r="D5279">
        <v>20211020</v>
      </c>
      <c r="E5279" t="s">
        <v>7189</v>
      </c>
      <c r="F5279" t="s">
        <v>7190</v>
      </c>
      <c r="G5279" t="s">
        <v>7097</v>
      </c>
      <c r="H5279" t="s">
        <v>7192</v>
      </c>
      <c r="I5279">
        <v>3</v>
      </c>
      <c r="J5279">
        <v>43</v>
      </c>
      <c r="K5279">
        <v>9</v>
      </c>
      <c r="L5279" t="s">
        <v>5291</v>
      </c>
      <c r="M5279">
        <v>20211015</v>
      </c>
      <c r="N5279">
        <v>20211017</v>
      </c>
      <c r="O5279">
        <v>12.3</v>
      </c>
      <c r="P5279" t="s">
        <v>6981</v>
      </c>
      <c r="Q5279" t="s">
        <v>8</v>
      </c>
      <c r="R5279" t="s">
        <v>7200</v>
      </c>
      <c r="S5279" t="s">
        <v>7101</v>
      </c>
      <c r="V5279" t="s">
        <v>7111</v>
      </c>
      <c r="W5279">
        <v>0</v>
      </c>
      <c r="X5279">
        <v>5277</v>
      </c>
      <c r="Y5279">
        <v>17</v>
      </c>
      <c r="Z5279">
        <v>44</v>
      </c>
      <c r="AA5279" s="2">
        <f t="shared" ref="AA5279:AA5295" si="1437">Y5279/Z5279</f>
        <v>0.38636363636363635</v>
      </c>
      <c r="AB5279">
        <v>0</v>
      </c>
      <c r="AC5279">
        <v>0</v>
      </c>
      <c r="AF5279">
        <v>0</v>
      </c>
      <c r="AG5279">
        <v>0</v>
      </c>
      <c r="AH5279">
        <v>0</v>
      </c>
      <c r="AI5279">
        <v>1</v>
      </c>
      <c r="AJ5279">
        <v>1</v>
      </c>
      <c r="AK5279" t="s">
        <v>6981</v>
      </c>
      <c r="AL5279">
        <f t="shared" ref="AL5279:AL5294" si="1438">SUM(AF5279:AK5279)</f>
        <v>2</v>
      </c>
      <c r="AM5279">
        <v>1</v>
      </c>
      <c r="AN5279">
        <v>2</v>
      </c>
      <c r="AO5279">
        <v>2</v>
      </c>
      <c r="AP5279" s="11" t="s">
        <v>9214</v>
      </c>
      <c r="AQ5279">
        <v>1</v>
      </c>
      <c r="AR5279">
        <f t="shared" ref="AR5279:AR5294" si="1439">IF(AL5279&lt;4,2,IF(AL5279=4,1,IF(AL5279=5,0,)))</f>
        <v>2</v>
      </c>
      <c r="AS5279">
        <f t="shared" ref="AS5279:AS5294" si="1440">SUM(AM5279:AR5279)</f>
        <v>8</v>
      </c>
    </row>
    <row r="5280" spans="1:45">
      <c r="A5280">
        <v>413</v>
      </c>
      <c r="B5280">
        <v>5279</v>
      </c>
      <c r="C5280" t="s">
        <v>7174</v>
      </c>
      <c r="D5280">
        <v>20211020</v>
      </c>
      <c r="E5280" t="s">
        <v>7189</v>
      </c>
      <c r="F5280" t="s">
        <v>7190</v>
      </c>
      <c r="G5280" t="s">
        <v>7097</v>
      </c>
      <c r="H5280" t="s">
        <v>7192</v>
      </c>
      <c r="I5280">
        <v>1</v>
      </c>
      <c r="J5280">
        <v>28</v>
      </c>
      <c r="K5280">
        <v>9</v>
      </c>
      <c r="L5280" t="s">
        <v>5291</v>
      </c>
      <c r="M5280" t="s">
        <v>89</v>
      </c>
      <c r="N5280">
        <v>20211018</v>
      </c>
      <c r="O5280">
        <v>19.100000000000001</v>
      </c>
      <c r="P5280" t="s">
        <v>6981</v>
      </c>
      <c r="Q5280" t="s">
        <v>6981</v>
      </c>
      <c r="R5280" t="s">
        <v>7200</v>
      </c>
      <c r="S5280" t="s">
        <v>7101</v>
      </c>
      <c r="V5280" t="s">
        <v>7111</v>
      </c>
      <c r="W5280">
        <v>0</v>
      </c>
      <c r="X5280">
        <v>5277</v>
      </c>
      <c r="Y5280">
        <v>17</v>
      </c>
      <c r="Z5280">
        <v>44</v>
      </c>
      <c r="AA5280" s="2">
        <f t="shared" si="1437"/>
        <v>0.38636363636363635</v>
      </c>
      <c r="AB5280">
        <v>0</v>
      </c>
      <c r="AC5280">
        <v>0</v>
      </c>
      <c r="AF5280">
        <v>0</v>
      </c>
      <c r="AG5280">
        <v>0</v>
      </c>
      <c r="AH5280">
        <v>0</v>
      </c>
      <c r="AI5280">
        <v>1</v>
      </c>
      <c r="AJ5280">
        <v>1</v>
      </c>
      <c r="AK5280" t="s">
        <v>6981</v>
      </c>
      <c r="AL5280">
        <f t="shared" si="1438"/>
        <v>2</v>
      </c>
      <c r="AM5280">
        <v>1</v>
      </c>
      <c r="AN5280">
        <v>2</v>
      </c>
      <c r="AO5280">
        <v>2</v>
      </c>
      <c r="AP5280" s="11" t="s">
        <v>9214</v>
      </c>
      <c r="AQ5280">
        <v>1</v>
      </c>
      <c r="AR5280">
        <f t="shared" si="1439"/>
        <v>2</v>
      </c>
      <c r="AS5280">
        <f t="shared" si="1440"/>
        <v>8</v>
      </c>
    </row>
    <row r="5281" spans="1:45">
      <c r="A5281">
        <v>413</v>
      </c>
      <c r="B5281">
        <v>5280</v>
      </c>
      <c r="C5281" t="s">
        <v>7175</v>
      </c>
      <c r="D5281">
        <v>20211020</v>
      </c>
      <c r="E5281" t="s">
        <v>7189</v>
      </c>
      <c r="F5281" t="s">
        <v>7190</v>
      </c>
      <c r="G5281" t="s">
        <v>7097</v>
      </c>
      <c r="H5281" t="s">
        <v>7193</v>
      </c>
      <c r="I5281">
        <v>1</v>
      </c>
      <c r="J5281">
        <v>32</v>
      </c>
      <c r="K5281">
        <v>9</v>
      </c>
      <c r="L5281" t="s">
        <v>5291</v>
      </c>
      <c r="M5281">
        <v>20211017</v>
      </c>
      <c r="N5281">
        <v>20211018</v>
      </c>
      <c r="O5281">
        <v>28.42</v>
      </c>
      <c r="P5281" t="s">
        <v>6981</v>
      </c>
      <c r="Q5281" t="s">
        <v>6981</v>
      </c>
      <c r="R5281" t="s">
        <v>7200</v>
      </c>
      <c r="S5281" t="s">
        <v>7101</v>
      </c>
      <c r="V5281" t="s">
        <v>7111</v>
      </c>
      <c r="W5281">
        <v>0</v>
      </c>
      <c r="X5281">
        <v>5277</v>
      </c>
      <c r="Y5281">
        <v>17</v>
      </c>
      <c r="Z5281">
        <v>44</v>
      </c>
      <c r="AA5281" s="2">
        <f t="shared" si="1437"/>
        <v>0.38636363636363635</v>
      </c>
      <c r="AB5281">
        <v>0</v>
      </c>
      <c r="AC5281">
        <v>0</v>
      </c>
      <c r="AF5281">
        <v>0</v>
      </c>
      <c r="AG5281">
        <v>0</v>
      </c>
      <c r="AH5281">
        <v>0</v>
      </c>
      <c r="AI5281">
        <v>1</v>
      </c>
      <c r="AJ5281">
        <v>1</v>
      </c>
      <c r="AK5281" t="s">
        <v>6981</v>
      </c>
      <c r="AL5281">
        <f t="shared" si="1438"/>
        <v>2</v>
      </c>
      <c r="AM5281">
        <v>1</v>
      </c>
      <c r="AN5281">
        <v>2</v>
      </c>
      <c r="AO5281">
        <v>2</v>
      </c>
      <c r="AP5281" s="11" t="s">
        <v>9214</v>
      </c>
      <c r="AQ5281">
        <v>1</v>
      </c>
      <c r="AR5281">
        <f t="shared" si="1439"/>
        <v>2</v>
      </c>
      <c r="AS5281">
        <f t="shared" si="1440"/>
        <v>8</v>
      </c>
    </row>
    <row r="5282" spans="1:45">
      <c r="A5282">
        <v>413</v>
      </c>
      <c r="B5282">
        <v>5281</v>
      </c>
      <c r="C5282" t="s">
        <v>7176</v>
      </c>
      <c r="D5282">
        <v>20211020</v>
      </c>
      <c r="E5282" t="s">
        <v>7189</v>
      </c>
      <c r="F5282" t="s">
        <v>7190</v>
      </c>
      <c r="G5282" t="s">
        <v>7097</v>
      </c>
      <c r="H5282" t="s">
        <v>7194</v>
      </c>
      <c r="I5282">
        <v>1</v>
      </c>
      <c r="J5282">
        <v>35</v>
      </c>
      <c r="K5282">
        <v>9</v>
      </c>
      <c r="L5282" t="s">
        <v>5291</v>
      </c>
      <c r="M5282">
        <v>20211018</v>
      </c>
      <c r="N5282">
        <v>20211019</v>
      </c>
      <c r="O5282">
        <v>16.57</v>
      </c>
      <c r="P5282" t="s">
        <v>6981</v>
      </c>
      <c r="Q5282" t="s">
        <v>6981</v>
      </c>
      <c r="R5282" t="s">
        <v>7200</v>
      </c>
      <c r="S5282" t="s">
        <v>7101</v>
      </c>
      <c r="V5282" t="s">
        <v>7111</v>
      </c>
      <c r="W5282">
        <v>0</v>
      </c>
      <c r="X5282">
        <v>5277</v>
      </c>
      <c r="Y5282">
        <v>17</v>
      </c>
      <c r="Z5282">
        <v>44</v>
      </c>
      <c r="AA5282" s="2">
        <f t="shared" si="1437"/>
        <v>0.38636363636363635</v>
      </c>
      <c r="AB5282">
        <v>0</v>
      </c>
      <c r="AC5282">
        <v>0</v>
      </c>
      <c r="AF5282">
        <v>0</v>
      </c>
      <c r="AG5282">
        <v>0</v>
      </c>
      <c r="AH5282">
        <v>0</v>
      </c>
      <c r="AI5282">
        <v>1</v>
      </c>
      <c r="AJ5282">
        <v>1</v>
      </c>
      <c r="AK5282" t="s">
        <v>6981</v>
      </c>
      <c r="AL5282">
        <f t="shared" si="1438"/>
        <v>2</v>
      </c>
      <c r="AM5282">
        <v>1</v>
      </c>
      <c r="AN5282">
        <v>2</v>
      </c>
      <c r="AO5282">
        <v>2</v>
      </c>
      <c r="AP5282" s="11" t="s">
        <v>9214</v>
      </c>
      <c r="AQ5282">
        <v>1</v>
      </c>
      <c r="AR5282">
        <f t="shared" si="1439"/>
        <v>2</v>
      </c>
      <c r="AS5282">
        <f t="shared" si="1440"/>
        <v>8</v>
      </c>
    </row>
    <row r="5283" spans="1:45">
      <c r="A5283">
        <v>413</v>
      </c>
      <c r="B5283">
        <v>5282</v>
      </c>
      <c r="C5283" t="s">
        <v>7177</v>
      </c>
      <c r="D5283">
        <v>20211020</v>
      </c>
      <c r="E5283" t="s">
        <v>7189</v>
      </c>
      <c r="F5283" t="s">
        <v>7190</v>
      </c>
      <c r="G5283" t="s">
        <v>7097</v>
      </c>
      <c r="H5283" t="s">
        <v>7191</v>
      </c>
      <c r="I5283">
        <v>2</v>
      </c>
      <c r="J5283">
        <v>46</v>
      </c>
      <c r="K5283">
        <v>9</v>
      </c>
      <c r="L5283" t="s">
        <v>5291</v>
      </c>
      <c r="M5283">
        <v>20211018</v>
      </c>
      <c r="N5283">
        <v>20211019</v>
      </c>
      <c r="O5283">
        <v>12.17</v>
      </c>
      <c r="P5283" t="s">
        <v>6981</v>
      </c>
      <c r="Q5283" t="s">
        <v>6981</v>
      </c>
      <c r="R5283" t="s">
        <v>7200</v>
      </c>
      <c r="V5283" t="s">
        <v>7111</v>
      </c>
      <c r="W5283">
        <v>0</v>
      </c>
      <c r="X5283">
        <v>5277</v>
      </c>
      <c r="Y5283">
        <v>17</v>
      </c>
      <c r="Z5283">
        <v>44</v>
      </c>
      <c r="AA5283" s="2">
        <f t="shared" si="1437"/>
        <v>0.38636363636363635</v>
      </c>
      <c r="AB5283">
        <v>0</v>
      </c>
      <c r="AC5283">
        <v>0</v>
      </c>
      <c r="AF5283">
        <v>0</v>
      </c>
      <c r="AG5283">
        <v>0</v>
      </c>
      <c r="AH5283">
        <v>0</v>
      </c>
      <c r="AI5283">
        <v>1</v>
      </c>
      <c r="AJ5283">
        <v>1</v>
      </c>
      <c r="AK5283" t="s">
        <v>6981</v>
      </c>
      <c r="AL5283">
        <f t="shared" si="1438"/>
        <v>2</v>
      </c>
      <c r="AM5283">
        <v>1</v>
      </c>
      <c r="AN5283">
        <v>2</v>
      </c>
      <c r="AO5283">
        <v>2</v>
      </c>
      <c r="AP5283" s="11" t="s">
        <v>9214</v>
      </c>
      <c r="AQ5283">
        <v>1</v>
      </c>
      <c r="AR5283">
        <f t="shared" si="1439"/>
        <v>2</v>
      </c>
      <c r="AS5283">
        <f t="shared" si="1440"/>
        <v>8</v>
      </c>
    </row>
    <row r="5284" spans="1:45">
      <c r="A5284">
        <v>413</v>
      </c>
      <c r="B5284">
        <v>5283</v>
      </c>
      <c r="C5284" t="s">
        <v>7178</v>
      </c>
      <c r="D5284">
        <v>20211020</v>
      </c>
      <c r="E5284" t="s">
        <v>7189</v>
      </c>
      <c r="F5284" t="s">
        <v>7190</v>
      </c>
      <c r="G5284" t="s">
        <v>7097</v>
      </c>
      <c r="H5284" t="s">
        <v>7065</v>
      </c>
      <c r="I5284">
        <v>2</v>
      </c>
      <c r="J5284">
        <v>27</v>
      </c>
      <c r="K5284">
        <v>9</v>
      </c>
      <c r="L5284" t="s">
        <v>5291</v>
      </c>
      <c r="M5284">
        <v>20211018</v>
      </c>
      <c r="N5284">
        <v>20211019</v>
      </c>
      <c r="O5284">
        <v>15.75</v>
      </c>
      <c r="P5284" t="s">
        <v>6981</v>
      </c>
      <c r="Q5284" t="s">
        <v>6981</v>
      </c>
      <c r="R5284" t="s">
        <v>7200</v>
      </c>
      <c r="S5284" t="s">
        <v>7198</v>
      </c>
      <c r="V5284" t="s">
        <v>7111</v>
      </c>
      <c r="W5284">
        <v>0</v>
      </c>
      <c r="X5284">
        <v>5277</v>
      </c>
      <c r="Y5284">
        <v>17</v>
      </c>
      <c r="Z5284">
        <v>44</v>
      </c>
      <c r="AA5284" s="2">
        <f t="shared" si="1437"/>
        <v>0.38636363636363635</v>
      </c>
      <c r="AB5284">
        <v>0</v>
      </c>
      <c r="AC5284">
        <v>0</v>
      </c>
      <c r="AF5284">
        <v>0</v>
      </c>
      <c r="AG5284">
        <v>0</v>
      </c>
      <c r="AH5284">
        <v>0</v>
      </c>
      <c r="AI5284">
        <v>1</v>
      </c>
      <c r="AJ5284">
        <v>1</v>
      </c>
      <c r="AK5284" t="s">
        <v>6981</v>
      </c>
      <c r="AL5284">
        <f t="shared" si="1438"/>
        <v>2</v>
      </c>
      <c r="AM5284">
        <v>1</v>
      </c>
      <c r="AN5284">
        <v>2</v>
      </c>
      <c r="AO5284">
        <v>2</v>
      </c>
      <c r="AP5284" s="11" t="s">
        <v>9214</v>
      </c>
      <c r="AQ5284">
        <v>1</v>
      </c>
      <c r="AR5284">
        <f t="shared" si="1439"/>
        <v>2</v>
      </c>
      <c r="AS5284">
        <f t="shared" si="1440"/>
        <v>8</v>
      </c>
    </row>
    <row r="5285" spans="1:45">
      <c r="A5285">
        <v>413</v>
      </c>
      <c r="B5285">
        <v>5284</v>
      </c>
      <c r="C5285" t="s">
        <v>7179</v>
      </c>
      <c r="D5285">
        <v>20211020</v>
      </c>
      <c r="E5285" t="s">
        <v>7189</v>
      </c>
      <c r="F5285" t="s">
        <v>7190</v>
      </c>
      <c r="G5285" t="s">
        <v>7097</v>
      </c>
      <c r="H5285" t="s">
        <v>7195</v>
      </c>
      <c r="I5285">
        <v>1</v>
      </c>
      <c r="J5285">
        <v>38</v>
      </c>
      <c r="K5285">
        <v>9</v>
      </c>
      <c r="L5285" t="s">
        <v>5291</v>
      </c>
      <c r="M5285">
        <v>20211017</v>
      </c>
      <c r="N5285">
        <v>20211019</v>
      </c>
      <c r="O5285">
        <v>16.100000000000001</v>
      </c>
      <c r="P5285" t="s">
        <v>6981</v>
      </c>
      <c r="Q5285" t="s">
        <v>6981</v>
      </c>
      <c r="R5285" t="s">
        <v>7200</v>
      </c>
      <c r="V5285" t="s">
        <v>7111</v>
      </c>
      <c r="W5285">
        <v>0</v>
      </c>
      <c r="X5285">
        <v>5277</v>
      </c>
      <c r="Y5285">
        <v>17</v>
      </c>
      <c r="Z5285">
        <v>44</v>
      </c>
      <c r="AA5285" s="2">
        <f t="shared" si="1437"/>
        <v>0.38636363636363635</v>
      </c>
      <c r="AB5285">
        <v>0</v>
      </c>
      <c r="AC5285">
        <v>0</v>
      </c>
      <c r="AF5285">
        <v>0</v>
      </c>
      <c r="AG5285">
        <v>0</v>
      </c>
      <c r="AH5285">
        <v>0</v>
      </c>
      <c r="AI5285">
        <v>1</v>
      </c>
      <c r="AJ5285">
        <v>1</v>
      </c>
      <c r="AK5285" t="s">
        <v>6981</v>
      </c>
      <c r="AL5285">
        <f t="shared" si="1438"/>
        <v>2</v>
      </c>
      <c r="AM5285">
        <v>1</v>
      </c>
      <c r="AN5285">
        <v>2</v>
      </c>
      <c r="AO5285">
        <v>2</v>
      </c>
      <c r="AP5285" s="11" t="s">
        <v>9214</v>
      </c>
      <c r="AQ5285">
        <v>1</v>
      </c>
      <c r="AR5285">
        <f t="shared" si="1439"/>
        <v>2</v>
      </c>
      <c r="AS5285">
        <f t="shared" si="1440"/>
        <v>8</v>
      </c>
    </row>
    <row r="5286" spans="1:45">
      <c r="A5286">
        <v>413</v>
      </c>
      <c r="B5286">
        <v>5285</v>
      </c>
      <c r="C5286" t="s">
        <v>7180</v>
      </c>
      <c r="D5286">
        <v>20211020</v>
      </c>
      <c r="E5286" t="s">
        <v>7189</v>
      </c>
      <c r="F5286" t="s">
        <v>7190</v>
      </c>
      <c r="G5286" t="s">
        <v>7097</v>
      </c>
      <c r="H5286" t="s">
        <v>7191</v>
      </c>
      <c r="I5286">
        <v>2</v>
      </c>
      <c r="J5286">
        <v>25</v>
      </c>
      <c r="K5286">
        <v>9</v>
      </c>
      <c r="L5286" t="s">
        <v>5291</v>
      </c>
      <c r="M5286">
        <v>20211017</v>
      </c>
      <c r="N5286">
        <v>20211019</v>
      </c>
      <c r="O5286">
        <v>12.42</v>
      </c>
      <c r="P5286" t="s">
        <v>6981</v>
      </c>
      <c r="Q5286" t="s">
        <v>6981</v>
      </c>
      <c r="R5286" t="s">
        <v>7200</v>
      </c>
      <c r="S5286" t="s">
        <v>7198</v>
      </c>
      <c r="V5286" t="s">
        <v>7111</v>
      </c>
      <c r="W5286">
        <v>0</v>
      </c>
      <c r="X5286">
        <v>5277</v>
      </c>
      <c r="Y5286">
        <v>17</v>
      </c>
      <c r="Z5286">
        <v>44</v>
      </c>
      <c r="AA5286" s="2">
        <f t="shared" si="1437"/>
        <v>0.38636363636363635</v>
      </c>
      <c r="AB5286">
        <v>0</v>
      </c>
      <c r="AC5286">
        <v>0</v>
      </c>
      <c r="AF5286">
        <v>0</v>
      </c>
      <c r="AG5286">
        <v>0</v>
      </c>
      <c r="AH5286">
        <v>0</v>
      </c>
      <c r="AI5286">
        <v>1</v>
      </c>
      <c r="AJ5286">
        <v>1</v>
      </c>
      <c r="AK5286" t="s">
        <v>6981</v>
      </c>
      <c r="AL5286">
        <f t="shared" si="1438"/>
        <v>2</v>
      </c>
      <c r="AM5286">
        <v>1</v>
      </c>
      <c r="AN5286">
        <v>2</v>
      </c>
      <c r="AO5286">
        <v>2</v>
      </c>
      <c r="AP5286" s="11" t="s">
        <v>9214</v>
      </c>
      <c r="AQ5286">
        <v>1</v>
      </c>
      <c r="AR5286">
        <f t="shared" si="1439"/>
        <v>2</v>
      </c>
      <c r="AS5286">
        <f t="shared" si="1440"/>
        <v>8</v>
      </c>
    </row>
    <row r="5287" spans="1:45">
      <c r="A5287">
        <v>413</v>
      </c>
      <c r="B5287">
        <v>5286</v>
      </c>
      <c r="C5287" t="s">
        <v>7181</v>
      </c>
      <c r="D5287">
        <v>20211020</v>
      </c>
      <c r="E5287" t="s">
        <v>7189</v>
      </c>
      <c r="F5287" t="s">
        <v>7190</v>
      </c>
      <c r="G5287" t="s">
        <v>7097</v>
      </c>
      <c r="H5287" t="s">
        <v>7191</v>
      </c>
      <c r="I5287">
        <v>1</v>
      </c>
      <c r="J5287">
        <v>27</v>
      </c>
      <c r="K5287">
        <v>9</v>
      </c>
      <c r="L5287" t="s">
        <v>5291</v>
      </c>
      <c r="M5287">
        <v>20211017</v>
      </c>
      <c r="N5287">
        <v>20211019</v>
      </c>
      <c r="O5287">
        <v>17.739999999999998</v>
      </c>
      <c r="P5287" t="s">
        <v>6981</v>
      </c>
      <c r="Q5287" t="s">
        <v>6981</v>
      </c>
      <c r="R5287" t="s">
        <v>7200</v>
      </c>
      <c r="S5287" t="s">
        <v>7199</v>
      </c>
      <c r="V5287" t="s">
        <v>7111</v>
      </c>
      <c r="W5287">
        <v>0</v>
      </c>
      <c r="X5287">
        <v>5277</v>
      </c>
      <c r="Y5287">
        <v>17</v>
      </c>
      <c r="Z5287">
        <v>44</v>
      </c>
      <c r="AA5287" s="2">
        <f t="shared" si="1437"/>
        <v>0.38636363636363635</v>
      </c>
      <c r="AB5287">
        <v>0</v>
      </c>
      <c r="AC5287">
        <v>0</v>
      </c>
      <c r="AF5287">
        <v>0</v>
      </c>
      <c r="AG5287">
        <v>0</v>
      </c>
      <c r="AH5287">
        <v>0</v>
      </c>
      <c r="AI5287">
        <v>1</v>
      </c>
      <c r="AJ5287">
        <v>1</v>
      </c>
      <c r="AK5287" t="s">
        <v>6981</v>
      </c>
      <c r="AL5287">
        <f t="shared" si="1438"/>
        <v>2</v>
      </c>
      <c r="AM5287">
        <v>1</v>
      </c>
      <c r="AN5287">
        <v>2</v>
      </c>
      <c r="AO5287">
        <v>2</v>
      </c>
      <c r="AP5287" s="11" t="s">
        <v>9214</v>
      </c>
      <c r="AQ5287">
        <v>1</v>
      </c>
      <c r="AR5287">
        <f t="shared" si="1439"/>
        <v>2</v>
      </c>
      <c r="AS5287">
        <f t="shared" si="1440"/>
        <v>8</v>
      </c>
    </row>
    <row r="5288" spans="1:45">
      <c r="A5288">
        <v>413</v>
      </c>
      <c r="B5288">
        <v>5287</v>
      </c>
      <c r="C5288" t="s">
        <v>7182</v>
      </c>
      <c r="D5288">
        <v>20211020</v>
      </c>
      <c r="E5288" t="s">
        <v>7189</v>
      </c>
      <c r="F5288" t="s">
        <v>7190</v>
      </c>
      <c r="G5288" t="s">
        <v>7097</v>
      </c>
      <c r="H5288" t="s">
        <v>7191</v>
      </c>
      <c r="I5288">
        <v>1</v>
      </c>
      <c r="J5288">
        <v>37</v>
      </c>
      <c r="K5288">
        <v>9</v>
      </c>
      <c r="L5288" t="s">
        <v>5291</v>
      </c>
      <c r="M5288">
        <v>20211018</v>
      </c>
      <c r="N5288">
        <v>20211019</v>
      </c>
      <c r="O5288">
        <v>13.91</v>
      </c>
      <c r="P5288" t="s">
        <v>6981</v>
      </c>
      <c r="Q5288" t="s">
        <v>6981</v>
      </c>
      <c r="R5288" t="s">
        <v>7200</v>
      </c>
      <c r="S5288" t="s">
        <v>7135</v>
      </c>
      <c r="V5288" t="s">
        <v>7111</v>
      </c>
      <c r="W5288">
        <v>0</v>
      </c>
      <c r="X5288">
        <v>5277</v>
      </c>
      <c r="Y5288">
        <v>17</v>
      </c>
      <c r="Z5288">
        <v>44</v>
      </c>
      <c r="AA5288" s="2">
        <f t="shared" si="1437"/>
        <v>0.38636363636363635</v>
      </c>
      <c r="AB5288">
        <v>0</v>
      </c>
      <c r="AC5288">
        <v>0</v>
      </c>
      <c r="AF5288">
        <v>0</v>
      </c>
      <c r="AG5288">
        <v>0</v>
      </c>
      <c r="AH5288">
        <v>0</v>
      </c>
      <c r="AI5288">
        <v>1</v>
      </c>
      <c r="AJ5288">
        <v>1</v>
      </c>
      <c r="AK5288" t="s">
        <v>6981</v>
      </c>
      <c r="AL5288">
        <f t="shared" si="1438"/>
        <v>2</v>
      </c>
      <c r="AM5288">
        <v>1</v>
      </c>
      <c r="AN5288">
        <v>2</v>
      </c>
      <c r="AO5288">
        <v>2</v>
      </c>
      <c r="AP5288" s="11" t="s">
        <v>9214</v>
      </c>
      <c r="AQ5288">
        <v>1</v>
      </c>
      <c r="AR5288">
        <f t="shared" si="1439"/>
        <v>2</v>
      </c>
      <c r="AS5288">
        <f t="shared" si="1440"/>
        <v>8</v>
      </c>
    </row>
    <row r="5289" spans="1:45">
      <c r="A5289">
        <v>413</v>
      </c>
      <c r="B5289">
        <v>5288</v>
      </c>
      <c r="C5289" t="s">
        <v>7183</v>
      </c>
      <c r="D5289">
        <v>20211020</v>
      </c>
      <c r="E5289" t="s">
        <v>7189</v>
      </c>
      <c r="F5289" t="s">
        <v>7190</v>
      </c>
      <c r="G5289" t="s">
        <v>7097</v>
      </c>
      <c r="H5289" t="s">
        <v>6986</v>
      </c>
      <c r="I5289">
        <v>2</v>
      </c>
      <c r="J5289">
        <v>22</v>
      </c>
      <c r="K5289">
        <v>9</v>
      </c>
      <c r="L5289" t="s">
        <v>5291</v>
      </c>
      <c r="M5289">
        <v>20211017</v>
      </c>
      <c r="N5289">
        <v>20211019</v>
      </c>
      <c r="O5289">
        <v>17.809999999999999</v>
      </c>
      <c r="P5289" t="s">
        <v>6981</v>
      </c>
      <c r="Q5289" t="s">
        <v>6981</v>
      </c>
      <c r="R5289" t="s">
        <v>7200</v>
      </c>
      <c r="S5289" t="s">
        <v>7135</v>
      </c>
      <c r="V5289" t="s">
        <v>7111</v>
      </c>
      <c r="W5289">
        <v>0</v>
      </c>
      <c r="X5289">
        <v>5277</v>
      </c>
      <c r="Y5289">
        <v>17</v>
      </c>
      <c r="Z5289">
        <v>44</v>
      </c>
      <c r="AA5289" s="2">
        <f t="shared" si="1437"/>
        <v>0.38636363636363635</v>
      </c>
      <c r="AB5289">
        <v>0</v>
      </c>
      <c r="AC5289">
        <v>0</v>
      </c>
      <c r="AF5289">
        <v>0</v>
      </c>
      <c r="AG5289">
        <v>0</v>
      </c>
      <c r="AH5289">
        <v>0</v>
      </c>
      <c r="AI5289">
        <v>1</v>
      </c>
      <c r="AJ5289">
        <v>1</v>
      </c>
      <c r="AK5289" t="s">
        <v>6981</v>
      </c>
      <c r="AL5289">
        <f t="shared" si="1438"/>
        <v>2</v>
      </c>
      <c r="AM5289">
        <v>1</v>
      </c>
      <c r="AN5289">
        <v>2</v>
      </c>
      <c r="AO5289">
        <v>2</v>
      </c>
      <c r="AP5289" s="11" t="s">
        <v>9214</v>
      </c>
      <c r="AQ5289">
        <v>1</v>
      </c>
      <c r="AR5289">
        <f t="shared" si="1439"/>
        <v>2</v>
      </c>
      <c r="AS5289">
        <f t="shared" si="1440"/>
        <v>8</v>
      </c>
    </row>
    <row r="5290" spans="1:45">
      <c r="A5290">
        <v>413</v>
      </c>
      <c r="B5290">
        <v>5289</v>
      </c>
      <c r="C5290" t="s">
        <v>7184</v>
      </c>
      <c r="D5290">
        <v>20211020</v>
      </c>
      <c r="E5290" t="s">
        <v>7189</v>
      </c>
      <c r="F5290" t="s">
        <v>7190</v>
      </c>
      <c r="G5290" t="s">
        <v>7097</v>
      </c>
      <c r="H5290" t="s">
        <v>7191</v>
      </c>
      <c r="I5290">
        <v>2</v>
      </c>
      <c r="J5290">
        <v>58</v>
      </c>
      <c r="K5290">
        <v>9</v>
      </c>
      <c r="L5290" t="s">
        <v>5291</v>
      </c>
      <c r="M5290">
        <v>20211018</v>
      </c>
      <c r="N5290">
        <v>20211019</v>
      </c>
      <c r="O5290">
        <v>18.760000000000002</v>
      </c>
      <c r="P5290" t="s">
        <v>6981</v>
      </c>
      <c r="Q5290" t="s">
        <v>6981</v>
      </c>
      <c r="R5290" t="s">
        <v>7200</v>
      </c>
      <c r="S5290" t="s">
        <v>7135</v>
      </c>
      <c r="V5290" t="s">
        <v>7111</v>
      </c>
      <c r="W5290">
        <v>0</v>
      </c>
      <c r="X5290">
        <v>5277</v>
      </c>
      <c r="Y5290">
        <v>17</v>
      </c>
      <c r="Z5290">
        <v>44</v>
      </c>
      <c r="AA5290" s="2">
        <f t="shared" si="1437"/>
        <v>0.38636363636363635</v>
      </c>
      <c r="AB5290">
        <v>0</v>
      </c>
      <c r="AC5290">
        <v>0</v>
      </c>
      <c r="AF5290">
        <v>0</v>
      </c>
      <c r="AG5290">
        <v>0</v>
      </c>
      <c r="AH5290">
        <v>0</v>
      </c>
      <c r="AI5290">
        <v>1</v>
      </c>
      <c r="AJ5290">
        <v>1</v>
      </c>
      <c r="AK5290" t="s">
        <v>6981</v>
      </c>
      <c r="AL5290">
        <f t="shared" si="1438"/>
        <v>2</v>
      </c>
      <c r="AM5290">
        <v>1</v>
      </c>
      <c r="AN5290">
        <v>2</v>
      </c>
      <c r="AO5290">
        <v>2</v>
      </c>
      <c r="AP5290" s="11" t="s">
        <v>9214</v>
      </c>
      <c r="AQ5290">
        <v>1</v>
      </c>
      <c r="AR5290">
        <f t="shared" si="1439"/>
        <v>2</v>
      </c>
      <c r="AS5290">
        <f t="shared" si="1440"/>
        <v>8</v>
      </c>
    </row>
    <row r="5291" spans="1:45">
      <c r="A5291">
        <v>413</v>
      </c>
      <c r="B5291">
        <v>5290</v>
      </c>
      <c r="C5291" t="s">
        <v>7185</v>
      </c>
      <c r="D5291">
        <v>20211020</v>
      </c>
      <c r="E5291" t="s">
        <v>7189</v>
      </c>
      <c r="F5291" t="s">
        <v>7190</v>
      </c>
      <c r="G5291" t="s">
        <v>7097</v>
      </c>
      <c r="H5291" t="s">
        <v>7191</v>
      </c>
      <c r="I5291">
        <v>2</v>
      </c>
      <c r="J5291">
        <v>20</v>
      </c>
      <c r="K5291">
        <v>9</v>
      </c>
      <c r="L5291" t="s">
        <v>5291</v>
      </c>
      <c r="M5291">
        <v>20211019</v>
      </c>
      <c r="N5291">
        <v>20211019</v>
      </c>
      <c r="O5291">
        <v>23.16</v>
      </c>
      <c r="P5291" t="s">
        <v>6981</v>
      </c>
      <c r="Q5291" t="s">
        <v>6981</v>
      </c>
      <c r="R5291" t="s">
        <v>7200</v>
      </c>
      <c r="S5291" t="s">
        <v>7135</v>
      </c>
      <c r="V5291" t="s">
        <v>7111</v>
      </c>
      <c r="W5291">
        <v>0</v>
      </c>
      <c r="X5291">
        <v>5277</v>
      </c>
      <c r="Y5291">
        <v>17</v>
      </c>
      <c r="Z5291">
        <v>44</v>
      </c>
      <c r="AA5291" s="2">
        <f t="shared" si="1437"/>
        <v>0.38636363636363635</v>
      </c>
      <c r="AB5291">
        <v>0</v>
      </c>
      <c r="AC5291">
        <v>0</v>
      </c>
      <c r="AF5291">
        <v>0</v>
      </c>
      <c r="AG5291">
        <v>0</v>
      </c>
      <c r="AH5291">
        <v>0</v>
      </c>
      <c r="AI5291">
        <v>1</v>
      </c>
      <c r="AJ5291">
        <v>1</v>
      </c>
      <c r="AK5291" t="s">
        <v>6981</v>
      </c>
      <c r="AL5291">
        <f t="shared" si="1438"/>
        <v>2</v>
      </c>
      <c r="AM5291">
        <v>1</v>
      </c>
      <c r="AN5291">
        <v>2</v>
      </c>
      <c r="AO5291">
        <v>2</v>
      </c>
      <c r="AP5291" s="11" t="s">
        <v>9214</v>
      </c>
      <c r="AQ5291">
        <v>1</v>
      </c>
      <c r="AR5291">
        <f t="shared" si="1439"/>
        <v>2</v>
      </c>
      <c r="AS5291">
        <f t="shared" si="1440"/>
        <v>8</v>
      </c>
    </row>
    <row r="5292" spans="1:45">
      <c r="A5292">
        <v>413</v>
      </c>
      <c r="B5292">
        <v>5291</v>
      </c>
      <c r="C5292" t="s">
        <v>7186</v>
      </c>
      <c r="D5292">
        <v>20211020</v>
      </c>
      <c r="E5292" t="s">
        <v>7189</v>
      </c>
      <c r="F5292" t="s">
        <v>7190</v>
      </c>
      <c r="G5292" t="s">
        <v>7097</v>
      </c>
      <c r="H5292" t="s">
        <v>7196</v>
      </c>
      <c r="I5292">
        <v>2</v>
      </c>
      <c r="J5292">
        <v>52</v>
      </c>
      <c r="K5292">
        <v>9</v>
      </c>
      <c r="L5292" t="s">
        <v>5291</v>
      </c>
      <c r="M5292">
        <v>20211018</v>
      </c>
      <c r="N5292">
        <v>20211020</v>
      </c>
      <c r="O5292">
        <v>18.079999999999998</v>
      </c>
      <c r="P5292" t="s">
        <v>6981</v>
      </c>
      <c r="Q5292" t="s">
        <v>6981</v>
      </c>
      <c r="R5292" t="s">
        <v>7200</v>
      </c>
      <c r="S5292" t="s">
        <v>7135</v>
      </c>
      <c r="V5292" t="s">
        <v>7111</v>
      </c>
      <c r="W5292">
        <v>0</v>
      </c>
      <c r="X5292">
        <v>5277</v>
      </c>
      <c r="Y5292">
        <v>17</v>
      </c>
      <c r="Z5292">
        <v>44</v>
      </c>
      <c r="AA5292" s="2">
        <f t="shared" si="1437"/>
        <v>0.38636363636363635</v>
      </c>
      <c r="AB5292">
        <v>0</v>
      </c>
      <c r="AC5292">
        <v>0</v>
      </c>
      <c r="AF5292">
        <v>0</v>
      </c>
      <c r="AG5292">
        <v>0</v>
      </c>
      <c r="AH5292">
        <v>0</v>
      </c>
      <c r="AI5292">
        <v>1</v>
      </c>
      <c r="AJ5292">
        <v>1</v>
      </c>
      <c r="AK5292" t="s">
        <v>6981</v>
      </c>
      <c r="AL5292">
        <f t="shared" si="1438"/>
        <v>2</v>
      </c>
      <c r="AM5292">
        <v>1</v>
      </c>
      <c r="AN5292">
        <v>2</v>
      </c>
      <c r="AO5292">
        <v>2</v>
      </c>
      <c r="AP5292" s="11" t="s">
        <v>9214</v>
      </c>
      <c r="AQ5292">
        <v>1</v>
      </c>
      <c r="AR5292">
        <f t="shared" si="1439"/>
        <v>2</v>
      </c>
      <c r="AS5292">
        <f t="shared" si="1440"/>
        <v>8</v>
      </c>
    </row>
    <row r="5293" spans="1:45">
      <c r="A5293">
        <v>413</v>
      </c>
      <c r="B5293">
        <v>5292</v>
      </c>
      <c r="C5293" t="s">
        <v>7187</v>
      </c>
      <c r="D5293">
        <v>20211020</v>
      </c>
      <c r="E5293" t="s">
        <v>7189</v>
      </c>
      <c r="F5293" t="s">
        <v>7190</v>
      </c>
      <c r="G5293" t="s">
        <v>7097</v>
      </c>
      <c r="H5293" t="s">
        <v>6986</v>
      </c>
      <c r="I5293">
        <v>3</v>
      </c>
      <c r="J5293">
        <v>56</v>
      </c>
      <c r="K5293">
        <v>9</v>
      </c>
      <c r="L5293" t="s">
        <v>5291</v>
      </c>
      <c r="M5293">
        <v>20211018</v>
      </c>
      <c r="N5293">
        <v>20211020</v>
      </c>
      <c r="O5293">
        <v>15.08</v>
      </c>
      <c r="P5293" t="s">
        <v>6981</v>
      </c>
      <c r="Q5293" t="s">
        <v>6981</v>
      </c>
      <c r="R5293" t="s">
        <v>7200</v>
      </c>
      <c r="V5293" t="s">
        <v>7111</v>
      </c>
      <c r="W5293">
        <v>0</v>
      </c>
      <c r="X5293">
        <v>5277</v>
      </c>
      <c r="Y5293">
        <v>17</v>
      </c>
      <c r="Z5293">
        <v>44</v>
      </c>
      <c r="AA5293" s="2">
        <f t="shared" si="1437"/>
        <v>0.38636363636363635</v>
      </c>
      <c r="AB5293">
        <v>0</v>
      </c>
      <c r="AC5293">
        <v>0</v>
      </c>
      <c r="AF5293">
        <v>0</v>
      </c>
      <c r="AG5293">
        <v>0</v>
      </c>
      <c r="AH5293">
        <v>0</v>
      </c>
      <c r="AI5293">
        <v>1</v>
      </c>
      <c r="AJ5293">
        <v>1</v>
      </c>
      <c r="AK5293" t="s">
        <v>6981</v>
      </c>
      <c r="AL5293">
        <f t="shared" si="1438"/>
        <v>2</v>
      </c>
      <c r="AM5293">
        <v>1</v>
      </c>
      <c r="AN5293">
        <v>2</v>
      </c>
      <c r="AO5293">
        <v>2</v>
      </c>
      <c r="AP5293" s="11" t="s">
        <v>9214</v>
      </c>
      <c r="AQ5293">
        <v>1</v>
      </c>
      <c r="AR5293">
        <f t="shared" si="1439"/>
        <v>2</v>
      </c>
      <c r="AS5293">
        <f t="shared" si="1440"/>
        <v>8</v>
      </c>
    </row>
    <row r="5294" spans="1:45">
      <c r="A5294">
        <v>413</v>
      </c>
      <c r="B5294">
        <v>5293</v>
      </c>
      <c r="C5294" t="s">
        <v>7188</v>
      </c>
      <c r="D5294">
        <v>20211020</v>
      </c>
      <c r="E5294" t="s">
        <v>7189</v>
      </c>
      <c r="F5294" t="s">
        <v>7190</v>
      </c>
      <c r="G5294" t="s">
        <v>7097</v>
      </c>
      <c r="H5294" t="s">
        <v>7191</v>
      </c>
      <c r="I5294">
        <v>1</v>
      </c>
      <c r="J5294">
        <v>52</v>
      </c>
      <c r="K5294">
        <v>9</v>
      </c>
      <c r="L5294" t="s">
        <v>5291</v>
      </c>
      <c r="M5294" t="s">
        <v>89</v>
      </c>
      <c r="N5294">
        <v>20211020</v>
      </c>
      <c r="O5294">
        <v>23.93</v>
      </c>
      <c r="P5294" t="s">
        <v>6981</v>
      </c>
      <c r="Q5294" t="s">
        <v>6981</v>
      </c>
      <c r="R5294" t="s">
        <v>7200</v>
      </c>
      <c r="V5294" t="s">
        <v>7111</v>
      </c>
      <c r="W5294">
        <v>0</v>
      </c>
      <c r="X5294">
        <v>5277</v>
      </c>
      <c r="Y5294">
        <v>17</v>
      </c>
      <c r="Z5294">
        <v>44</v>
      </c>
      <c r="AA5294" s="2">
        <f t="shared" si="1437"/>
        <v>0.38636363636363635</v>
      </c>
      <c r="AB5294">
        <v>0</v>
      </c>
      <c r="AC5294">
        <v>0</v>
      </c>
      <c r="AF5294">
        <v>0</v>
      </c>
      <c r="AG5294">
        <v>0</v>
      </c>
      <c r="AH5294">
        <v>0</v>
      </c>
      <c r="AI5294">
        <v>1</v>
      </c>
      <c r="AJ5294">
        <v>1</v>
      </c>
      <c r="AK5294" t="s">
        <v>6981</v>
      </c>
      <c r="AL5294">
        <f t="shared" si="1438"/>
        <v>2</v>
      </c>
      <c r="AM5294">
        <v>1</v>
      </c>
      <c r="AN5294">
        <v>2</v>
      </c>
      <c r="AO5294">
        <v>2</v>
      </c>
      <c r="AP5294" s="11" t="s">
        <v>9214</v>
      </c>
      <c r="AQ5294">
        <v>1</v>
      </c>
      <c r="AR5294">
        <f t="shared" si="1439"/>
        <v>2</v>
      </c>
      <c r="AS5294">
        <f t="shared" si="1440"/>
        <v>8</v>
      </c>
    </row>
    <row r="5295" spans="1:45">
      <c r="A5295">
        <v>414</v>
      </c>
      <c r="B5295">
        <v>5294</v>
      </c>
      <c r="C5295" t="s">
        <v>7201</v>
      </c>
      <c r="D5295">
        <v>20211022</v>
      </c>
      <c r="E5295" t="s">
        <v>7216</v>
      </c>
      <c r="F5295" t="s">
        <v>7217</v>
      </c>
      <c r="G5295" t="s">
        <v>7218</v>
      </c>
      <c r="H5295" t="s">
        <v>7218</v>
      </c>
      <c r="I5295">
        <v>4</v>
      </c>
      <c r="J5295">
        <v>37</v>
      </c>
      <c r="K5295">
        <v>3</v>
      </c>
      <c r="L5295" t="s">
        <v>7219</v>
      </c>
      <c r="M5295">
        <v>20211013</v>
      </c>
      <c r="N5295">
        <v>20211021</v>
      </c>
      <c r="O5295">
        <v>16.329999999999998</v>
      </c>
      <c r="P5295">
        <v>15.38</v>
      </c>
      <c r="Q5295" t="s">
        <v>7222</v>
      </c>
      <c r="R5295" t="s">
        <v>7223</v>
      </c>
      <c r="S5295" t="s">
        <v>7220</v>
      </c>
      <c r="T5295" t="s">
        <v>7225</v>
      </c>
      <c r="V5295" t="s">
        <v>7239</v>
      </c>
      <c r="W5295">
        <v>1</v>
      </c>
      <c r="X5295">
        <v>5294</v>
      </c>
      <c r="Y5295">
        <v>15</v>
      </c>
      <c r="Z5295">
        <v>42</v>
      </c>
      <c r="AA5295" s="2">
        <f t="shared" si="1437"/>
        <v>0.35714285714285715</v>
      </c>
      <c r="AB5295">
        <v>0</v>
      </c>
      <c r="AC5295">
        <v>0</v>
      </c>
      <c r="AF5295">
        <v>0</v>
      </c>
      <c r="AG5295">
        <v>0</v>
      </c>
      <c r="AH5295">
        <v>0</v>
      </c>
      <c r="AI5295">
        <v>0</v>
      </c>
      <c r="AJ5295">
        <v>0</v>
      </c>
      <c r="AK5295" t="s">
        <v>7222</v>
      </c>
      <c r="AL5295">
        <f t="shared" ref="AL5295:AL5356" si="1441">SUM(AF5295:AK5295)</f>
        <v>0</v>
      </c>
      <c r="AM5295">
        <v>2</v>
      </c>
      <c r="AN5295">
        <v>2</v>
      </c>
      <c r="AO5295">
        <v>1</v>
      </c>
      <c r="AP5295" s="11" t="s">
        <v>9214</v>
      </c>
      <c r="AQ5295">
        <v>1</v>
      </c>
      <c r="AR5295">
        <f t="shared" si="1436"/>
        <v>2</v>
      </c>
      <c r="AS5295">
        <f t="shared" si="1431"/>
        <v>8</v>
      </c>
    </row>
    <row r="5296" spans="1:45">
      <c r="A5296">
        <v>414</v>
      </c>
      <c r="B5296">
        <v>5295</v>
      </c>
      <c r="C5296" t="s">
        <v>7202</v>
      </c>
      <c r="D5296">
        <v>20211022</v>
      </c>
      <c r="E5296" t="s">
        <v>7216</v>
      </c>
      <c r="F5296" t="s">
        <v>7217</v>
      </c>
      <c r="G5296" t="s">
        <v>7218</v>
      </c>
      <c r="H5296" t="s">
        <v>7218</v>
      </c>
      <c r="I5296">
        <v>2</v>
      </c>
      <c r="J5296">
        <v>54</v>
      </c>
      <c r="K5296">
        <v>3</v>
      </c>
      <c r="L5296" t="s">
        <v>7219</v>
      </c>
      <c r="M5296">
        <v>20211016</v>
      </c>
      <c r="N5296">
        <v>20211020</v>
      </c>
      <c r="O5296">
        <v>17.059999999999999</v>
      </c>
      <c r="P5296">
        <v>19.100000000000001</v>
      </c>
      <c r="Q5296" t="s">
        <v>7222</v>
      </c>
      <c r="R5296" t="s">
        <v>7226</v>
      </c>
      <c r="S5296" t="s">
        <v>7221</v>
      </c>
      <c r="T5296" t="s">
        <v>7225</v>
      </c>
      <c r="V5296" t="s">
        <v>7239</v>
      </c>
      <c r="W5296">
        <v>0</v>
      </c>
      <c r="X5296">
        <v>5294</v>
      </c>
      <c r="Y5296">
        <v>15</v>
      </c>
      <c r="Z5296">
        <v>42</v>
      </c>
      <c r="AA5296" s="2">
        <f t="shared" ref="AA5296:AA5310" si="1442">Y5296/Z5296</f>
        <v>0.35714285714285715</v>
      </c>
      <c r="AB5296">
        <v>0</v>
      </c>
      <c r="AC5296">
        <v>0</v>
      </c>
      <c r="AF5296">
        <v>0</v>
      </c>
      <c r="AG5296">
        <v>0</v>
      </c>
      <c r="AH5296">
        <v>0</v>
      </c>
      <c r="AI5296">
        <v>0</v>
      </c>
      <c r="AJ5296">
        <v>0</v>
      </c>
      <c r="AK5296" t="s">
        <v>7222</v>
      </c>
      <c r="AL5296">
        <f t="shared" ref="AL5296:AL5309" si="1443">SUM(AF5296:AK5296)</f>
        <v>0</v>
      </c>
      <c r="AM5296">
        <v>2</v>
      </c>
      <c r="AN5296">
        <v>2</v>
      </c>
      <c r="AO5296">
        <v>1</v>
      </c>
      <c r="AP5296" s="11" t="s">
        <v>9214</v>
      </c>
      <c r="AQ5296">
        <v>1</v>
      </c>
      <c r="AR5296">
        <f t="shared" ref="AR5296:AR5309" si="1444">IF(AL5296&lt;4,2,IF(AL5296=4,1,IF(AL5296=5,0,)))</f>
        <v>2</v>
      </c>
      <c r="AS5296">
        <f t="shared" ref="AS5296:AS5309" si="1445">SUM(AM5296:AR5296)</f>
        <v>8</v>
      </c>
    </row>
    <row r="5297" spans="1:45">
      <c r="A5297">
        <v>414</v>
      </c>
      <c r="B5297">
        <v>5296</v>
      </c>
      <c r="C5297" t="s">
        <v>7203</v>
      </c>
      <c r="D5297">
        <v>20211022</v>
      </c>
      <c r="E5297" t="s">
        <v>7216</v>
      </c>
      <c r="F5297" t="s">
        <v>7217</v>
      </c>
      <c r="G5297" t="s">
        <v>7218</v>
      </c>
      <c r="H5297" t="s">
        <v>7218</v>
      </c>
      <c r="I5297">
        <v>1</v>
      </c>
      <c r="J5297">
        <v>71</v>
      </c>
      <c r="K5297">
        <v>3</v>
      </c>
      <c r="L5297" t="s">
        <v>7219</v>
      </c>
      <c r="M5297" t="s">
        <v>89</v>
      </c>
      <c r="N5297">
        <v>20211021</v>
      </c>
      <c r="O5297">
        <v>16.329999999999998</v>
      </c>
      <c r="P5297">
        <v>15.51</v>
      </c>
      <c r="Q5297" t="s">
        <v>7222</v>
      </c>
      <c r="R5297" t="s">
        <v>7227</v>
      </c>
      <c r="T5297" t="s">
        <v>7225</v>
      </c>
      <c r="V5297" t="s">
        <v>7239</v>
      </c>
      <c r="W5297">
        <v>0</v>
      </c>
      <c r="X5297">
        <v>5294</v>
      </c>
      <c r="Y5297">
        <v>15</v>
      </c>
      <c r="Z5297">
        <v>42</v>
      </c>
      <c r="AA5297" s="2">
        <f t="shared" si="1442"/>
        <v>0.35714285714285715</v>
      </c>
      <c r="AB5297">
        <v>0</v>
      </c>
      <c r="AC5297">
        <v>0</v>
      </c>
      <c r="AF5297">
        <v>0</v>
      </c>
      <c r="AG5297">
        <v>0</v>
      </c>
      <c r="AH5297">
        <v>0</v>
      </c>
      <c r="AI5297">
        <v>0</v>
      </c>
      <c r="AJ5297">
        <v>0</v>
      </c>
      <c r="AK5297" t="s">
        <v>7222</v>
      </c>
      <c r="AL5297">
        <f t="shared" si="1443"/>
        <v>0</v>
      </c>
      <c r="AM5297">
        <v>2</v>
      </c>
      <c r="AN5297">
        <v>2</v>
      </c>
      <c r="AO5297">
        <v>1</v>
      </c>
      <c r="AP5297" s="11" t="s">
        <v>9214</v>
      </c>
      <c r="AQ5297">
        <v>1</v>
      </c>
      <c r="AR5297">
        <f t="shared" si="1444"/>
        <v>2</v>
      </c>
      <c r="AS5297">
        <f t="shared" si="1445"/>
        <v>8</v>
      </c>
    </row>
    <row r="5298" spans="1:45">
      <c r="A5298">
        <v>414</v>
      </c>
      <c r="B5298">
        <v>5297</v>
      </c>
      <c r="C5298" t="s">
        <v>7204</v>
      </c>
      <c r="D5298">
        <v>20211022</v>
      </c>
      <c r="E5298" t="s">
        <v>7216</v>
      </c>
      <c r="F5298" t="s">
        <v>7217</v>
      </c>
      <c r="G5298" t="s">
        <v>7218</v>
      </c>
      <c r="H5298" t="s">
        <v>7218</v>
      </c>
      <c r="I5298">
        <v>1</v>
      </c>
      <c r="J5298">
        <v>61</v>
      </c>
      <c r="K5298">
        <v>3</v>
      </c>
      <c r="L5298" t="s">
        <v>7219</v>
      </c>
      <c r="M5298">
        <v>20211019</v>
      </c>
      <c r="N5298">
        <v>20211021</v>
      </c>
      <c r="O5298">
        <v>17.53</v>
      </c>
      <c r="P5298">
        <v>16.760000000000002</v>
      </c>
      <c r="Q5298" t="s">
        <v>7222</v>
      </c>
      <c r="R5298" t="s">
        <v>7228</v>
      </c>
      <c r="S5298" t="s">
        <v>7221</v>
      </c>
      <c r="T5298" t="s">
        <v>7225</v>
      </c>
      <c r="V5298" t="s">
        <v>7239</v>
      </c>
      <c r="W5298">
        <v>0</v>
      </c>
      <c r="X5298">
        <v>5294</v>
      </c>
      <c r="Y5298">
        <v>15</v>
      </c>
      <c r="Z5298">
        <v>42</v>
      </c>
      <c r="AA5298" s="2">
        <f t="shared" si="1442"/>
        <v>0.35714285714285715</v>
      </c>
      <c r="AB5298">
        <v>0</v>
      </c>
      <c r="AC5298">
        <v>0</v>
      </c>
      <c r="AF5298">
        <v>0</v>
      </c>
      <c r="AG5298">
        <v>0</v>
      </c>
      <c r="AH5298">
        <v>0</v>
      </c>
      <c r="AI5298">
        <v>0</v>
      </c>
      <c r="AJ5298">
        <v>0</v>
      </c>
      <c r="AK5298" t="s">
        <v>7222</v>
      </c>
      <c r="AL5298">
        <f t="shared" si="1443"/>
        <v>0</v>
      </c>
      <c r="AM5298">
        <v>2</v>
      </c>
      <c r="AN5298">
        <v>2</v>
      </c>
      <c r="AO5298">
        <v>1</v>
      </c>
      <c r="AP5298" s="11" t="s">
        <v>9214</v>
      </c>
      <c r="AQ5298">
        <v>1</v>
      </c>
      <c r="AR5298">
        <f t="shared" si="1444"/>
        <v>2</v>
      </c>
      <c r="AS5298">
        <f t="shared" si="1445"/>
        <v>8</v>
      </c>
    </row>
    <row r="5299" spans="1:45">
      <c r="A5299">
        <v>414</v>
      </c>
      <c r="B5299">
        <v>5298</v>
      </c>
      <c r="C5299" t="s">
        <v>7205</v>
      </c>
      <c r="D5299">
        <v>20211022</v>
      </c>
      <c r="E5299" t="s">
        <v>7216</v>
      </c>
      <c r="F5299" t="s">
        <v>7217</v>
      </c>
      <c r="G5299" t="s">
        <v>7218</v>
      </c>
      <c r="H5299" t="s">
        <v>7218</v>
      </c>
      <c r="I5299">
        <v>2</v>
      </c>
      <c r="J5299">
        <v>58</v>
      </c>
      <c r="K5299">
        <v>3</v>
      </c>
      <c r="L5299" t="s">
        <v>7219</v>
      </c>
      <c r="M5299" t="s">
        <v>89</v>
      </c>
      <c r="N5299">
        <v>20211021</v>
      </c>
      <c r="O5299">
        <v>22.04</v>
      </c>
      <c r="P5299">
        <v>21.35</v>
      </c>
      <c r="Q5299" t="s">
        <v>7222</v>
      </c>
      <c r="R5299" t="s">
        <v>7229</v>
      </c>
      <c r="S5299" t="s">
        <v>7221</v>
      </c>
      <c r="T5299" t="s">
        <v>7225</v>
      </c>
      <c r="V5299" t="s">
        <v>7239</v>
      </c>
      <c r="W5299">
        <v>0</v>
      </c>
      <c r="X5299">
        <v>5294</v>
      </c>
      <c r="Y5299">
        <v>15</v>
      </c>
      <c r="Z5299">
        <v>42</v>
      </c>
      <c r="AA5299" s="2">
        <f t="shared" si="1442"/>
        <v>0.35714285714285715</v>
      </c>
      <c r="AB5299">
        <v>0</v>
      </c>
      <c r="AC5299">
        <v>0</v>
      </c>
      <c r="AF5299">
        <v>0</v>
      </c>
      <c r="AG5299">
        <v>0</v>
      </c>
      <c r="AH5299">
        <v>0</v>
      </c>
      <c r="AI5299">
        <v>0</v>
      </c>
      <c r="AJ5299">
        <v>0</v>
      </c>
      <c r="AK5299" t="s">
        <v>7222</v>
      </c>
      <c r="AL5299">
        <f t="shared" si="1443"/>
        <v>0</v>
      </c>
      <c r="AM5299">
        <v>2</v>
      </c>
      <c r="AN5299">
        <v>2</v>
      </c>
      <c r="AO5299">
        <v>1</v>
      </c>
      <c r="AP5299" s="11" t="s">
        <v>9214</v>
      </c>
      <c r="AQ5299">
        <v>1</v>
      </c>
      <c r="AR5299">
        <f t="shared" si="1444"/>
        <v>2</v>
      </c>
      <c r="AS5299">
        <f t="shared" si="1445"/>
        <v>8</v>
      </c>
    </row>
    <row r="5300" spans="1:45">
      <c r="A5300">
        <v>414</v>
      </c>
      <c r="B5300">
        <v>5299</v>
      </c>
      <c r="C5300" t="s">
        <v>7206</v>
      </c>
      <c r="D5300">
        <v>20211022</v>
      </c>
      <c r="E5300" t="s">
        <v>7216</v>
      </c>
      <c r="F5300" t="s">
        <v>7217</v>
      </c>
      <c r="G5300" t="s">
        <v>7218</v>
      </c>
      <c r="H5300" t="s">
        <v>7218</v>
      </c>
      <c r="I5300">
        <v>1</v>
      </c>
      <c r="J5300">
        <v>58</v>
      </c>
      <c r="K5300">
        <v>3</v>
      </c>
      <c r="L5300" t="s">
        <v>7219</v>
      </c>
      <c r="M5300" t="s">
        <v>89</v>
      </c>
      <c r="N5300">
        <v>20211021</v>
      </c>
      <c r="O5300">
        <v>31.49</v>
      </c>
      <c r="P5300">
        <v>30.07</v>
      </c>
      <c r="Q5300" t="s">
        <v>7222</v>
      </c>
      <c r="R5300" t="s">
        <v>7230</v>
      </c>
      <c r="S5300" t="s">
        <v>7221</v>
      </c>
      <c r="T5300" t="s">
        <v>7225</v>
      </c>
      <c r="V5300" t="s">
        <v>7239</v>
      </c>
      <c r="W5300">
        <v>0</v>
      </c>
      <c r="X5300">
        <v>5294</v>
      </c>
      <c r="Y5300">
        <v>15</v>
      </c>
      <c r="Z5300">
        <v>42</v>
      </c>
      <c r="AA5300" s="2">
        <f t="shared" si="1442"/>
        <v>0.35714285714285715</v>
      </c>
      <c r="AB5300">
        <v>0</v>
      </c>
      <c r="AC5300">
        <v>0</v>
      </c>
      <c r="AF5300">
        <v>0</v>
      </c>
      <c r="AG5300">
        <v>0</v>
      </c>
      <c r="AH5300">
        <v>0</v>
      </c>
      <c r="AI5300">
        <v>0</v>
      </c>
      <c r="AJ5300">
        <v>0</v>
      </c>
      <c r="AK5300" t="s">
        <v>7222</v>
      </c>
      <c r="AL5300">
        <f t="shared" si="1443"/>
        <v>0</v>
      </c>
      <c r="AM5300">
        <v>2</v>
      </c>
      <c r="AN5300">
        <v>2</v>
      </c>
      <c r="AO5300">
        <v>1</v>
      </c>
      <c r="AP5300" s="11" t="s">
        <v>9214</v>
      </c>
      <c r="AQ5300">
        <v>1</v>
      </c>
      <c r="AR5300">
        <f t="shared" si="1444"/>
        <v>2</v>
      </c>
      <c r="AS5300">
        <f t="shared" si="1445"/>
        <v>8</v>
      </c>
    </row>
    <row r="5301" spans="1:45">
      <c r="A5301">
        <v>414</v>
      </c>
      <c r="B5301">
        <v>5300</v>
      </c>
      <c r="C5301" t="s">
        <v>7207</v>
      </c>
      <c r="D5301">
        <v>20211022</v>
      </c>
      <c r="E5301" t="s">
        <v>7216</v>
      </c>
      <c r="F5301" t="s">
        <v>7217</v>
      </c>
      <c r="G5301" t="s">
        <v>7218</v>
      </c>
      <c r="H5301" t="s">
        <v>7218</v>
      </c>
      <c r="I5301">
        <v>2</v>
      </c>
      <c r="J5301">
        <v>33</v>
      </c>
      <c r="K5301">
        <v>3</v>
      </c>
      <c r="L5301" t="s">
        <v>7219</v>
      </c>
      <c r="M5301">
        <v>20211021</v>
      </c>
      <c r="N5301">
        <v>20211021</v>
      </c>
      <c r="O5301">
        <v>23.52</v>
      </c>
      <c r="P5301">
        <v>22.69</v>
      </c>
      <c r="Q5301" t="s">
        <v>7222</v>
      </c>
      <c r="R5301" t="s">
        <v>7231</v>
      </c>
      <c r="S5301" t="s">
        <v>7221</v>
      </c>
      <c r="T5301" t="s">
        <v>7225</v>
      </c>
      <c r="V5301" t="s">
        <v>7239</v>
      </c>
      <c r="W5301">
        <v>0</v>
      </c>
      <c r="X5301">
        <v>5294</v>
      </c>
      <c r="Y5301">
        <v>15</v>
      </c>
      <c r="Z5301">
        <v>42</v>
      </c>
      <c r="AA5301" s="2">
        <f t="shared" si="1442"/>
        <v>0.35714285714285715</v>
      </c>
      <c r="AB5301">
        <v>0</v>
      </c>
      <c r="AC5301">
        <v>0</v>
      </c>
      <c r="AF5301">
        <v>0</v>
      </c>
      <c r="AG5301">
        <v>0</v>
      </c>
      <c r="AH5301">
        <v>0</v>
      </c>
      <c r="AI5301">
        <v>0</v>
      </c>
      <c r="AJ5301">
        <v>0</v>
      </c>
      <c r="AK5301" t="s">
        <v>7222</v>
      </c>
      <c r="AL5301">
        <f t="shared" si="1443"/>
        <v>0</v>
      </c>
      <c r="AM5301">
        <v>2</v>
      </c>
      <c r="AN5301">
        <v>2</v>
      </c>
      <c r="AO5301">
        <v>1</v>
      </c>
      <c r="AP5301" s="11" t="s">
        <v>9214</v>
      </c>
      <c r="AQ5301">
        <v>1</v>
      </c>
      <c r="AR5301">
        <f t="shared" si="1444"/>
        <v>2</v>
      </c>
      <c r="AS5301">
        <f t="shared" si="1445"/>
        <v>8</v>
      </c>
    </row>
    <row r="5302" spans="1:45">
      <c r="A5302">
        <v>414</v>
      </c>
      <c r="B5302">
        <v>5301</v>
      </c>
      <c r="C5302" t="s">
        <v>7208</v>
      </c>
      <c r="D5302">
        <v>20211022</v>
      </c>
      <c r="E5302" t="s">
        <v>7216</v>
      </c>
      <c r="F5302" t="s">
        <v>7217</v>
      </c>
      <c r="G5302" t="s">
        <v>7218</v>
      </c>
      <c r="H5302" t="s">
        <v>7218</v>
      </c>
      <c r="I5302">
        <v>3</v>
      </c>
      <c r="J5302">
        <v>43</v>
      </c>
      <c r="K5302">
        <v>3</v>
      </c>
      <c r="L5302" t="s">
        <v>7219</v>
      </c>
      <c r="M5302" t="s">
        <v>89</v>
      </c>
      <c r="N5302">
        <v>20211021</v>
      </c>
      <c r="O5302">
        <v>11.04</v>
      </c>
      <c r="P5302">
        <v>10.33</v>
      </c>
      <c r="Q5302" t="s">
        <v>7222</v>
      </c>
      <c r="R5302" t="s">
        <v>7232</v>
      </c>
      <c r="S5302" t="s">
        <v>7221</v>
      </c>
      <c r="T5302" t="s">
        <v>7225</v>
      </c>
      <c r="V5302" t="s">
        <v>7239</v>
      </c>
      <c r="W5302">
        <v>0</v>
      </c>
      <c r="X5302">
        <v>5294</v>
      </c>
      <c r="Y5302">
        <v>15</v>
      </c>
      <c r="Z5302">
        <v>42</v>
      </c>
      <c r="AA5302" s="2">
        <f t="shared" si="1442"/>
        <v>0.35714285714285715</v>
      </c>
      <c r="AB5302">
        <v>0</v>
      </c>
      <c r="AC5302">
        <v>0</v>
      </c>
      <c r="AF5302">
        <v>0</v>
      </c>
      <c r="AG5302">
        <v>0</v>
      </c>
      <c r="AH5302">
        <v>0</v>
      </c>
      <c r="AI5302">
        <v>0</v>
      </c>
      <c r="AJ5302">
        <v>0</v>
      </c>
      <c r="AK5302" t="s">
        <v>7222</v>
      </c>
      <c r="AL5302">
        <f t="shared" si="1443"/>
        <v>0</v>
      </c>
      <c r="AM5302">
        <v>2</v>
      </c>
      <c r="AN5302">
        <v>2</v>
      </c>
      <c r="AO5302">
        <v>1</v>
      </c>
      <c r="AP5302" s="11" t="s">
        <v>9214</v>
      </c>
      <c r="AQ5302">
        <v>1</v>
      </c>
      <c r="AR5302">
        <f t="shared" si="1444"/>
        <v>2</v>
      </c>
      <c r="AS5302">
        <f t="shared" si="1445"/>
        <v>8</v>
      </c>
    </row>
    <row r="5303" spans="1:45">
      <c r="A5303">
        <v>414</v>
      </c>
      <c r="B5303">
        <v>5302</v>
      </c>
      <c r="C5303" t="s">
        <v>7209</v>
      </c>
      <c r="D5303">
        <v>20211022</v>
      </c>
      <c r="E5303" t="s">
        <v>7216</v>
      </c>
      <c r="F5303" t="s">
        <v>7217</v>
      </c>
      <c r="G5303" t="s">
        <v>7218</v>
      </c>
      <c r="H5303" t="s">
        <v>7218</v>
      </c>
      <c r="I5303">
        <v>4</v>
      </c>
      <c r="J5303">
        <v>41</v>
      </c>
      <c r="K5303">
        <v>3</v>
      </c>
      <c r="L5303" t="s">
        <v>7219</v>
      </c>
      <c r="M5303">
        <v>20211021</v>
      </c>
      <c r="N5303">
        <v>20211021</v>
      </c>
      <c r="O5303">
        <v>22.87</v>
      </c>
      <c r="P5303">
        <v>22.89</v>
      </c>
      <c r="Q5303" t="s">
        <v>7222</v>
      </c>
      <c r="R5303" t="s">
        <v>7233</v>
      </c>
      <c r="S5303" t="s">
        <v>7221</v>
      </c>
      <c r="T5303" t="s">
        <v>7225</v>
      </c>
      <c r="V5303" t="s">
        <v>7239</v>
      </c>
      <c r="W5303">
        <v>0</v>
      </c>
      <c r="X5303">
        <v>5294</v>
      </c>
      <c r="Y5303">
        <v>15</v>
      </c>
      <c r="Z5303">
        <v>42</v>
      </c>
      <c r="AA5303" s="2">
        <f t="shared" si="1442"/>
        <v>0.35714285714285715</v>
      </c>
      <c r="AB5303">
        <v>0</v>
      </c>
      <c r="AC5303">
        <v>0</v>
      </c>
      <c r="AF5303">
        <v>0</v>
      </c>
      <c r="AG5303">
        <v>0</v>
      </c>
      <c r="AH5303">
        <v>0</v>
      </c>
      <c r="AI5303">
        <v>0</v>
      </c>
      <c r="AJ5303">
        <v>0</v>
      </c>
      <c r="AK5303" t="s">
        <v>7222</v>
      </c>
      <c r="AL5303">
        <f t="shared" si="1443"/>
        <v>0</v>
      </c>
      <c r="AM5303">
        <v>2</v>
      </c>
      <c r="AN5303">
        <v>2</v>
      </c>
      <c r="AO5303">
        <v>1</v>
      </c>
      <c r="AP5303" s="11" t="s">
        <v>9214</v>
      </c>
      <c r="AQ5303">
        <v>1</v>
      </c>
      <c r="AR5303">
        <f t="shared" si="1444"/>
        <v>2</v>
      </c>
      <c r="AS5303">
        <f t="shared" si="1445"/>
        <v>8</v>
      </c>
    </row>
    <row r="5304" spans="1:45">
      <c r="A5304">
        <v>414</v>
      </c>
      <c r="B5304">
        <v>5303</v>
      </c>
      <c r="C5304" t="s">
        <v>7210</v>
      </c>
      <c r="D5304">
        <v>20211022</v>
      </c>
      <c r="E5304" t="s">
        <v>7216</v>
      </c>
      <c r="F5304" t="s">
        <v>7217</v>
      </c>
      <c r="G5304" t="s">
        <v>7218</v>
      </c>
      <c r="H5304" t="s">
        <v>7218</v>
      </c>
      <c r="I5304">
        <v>3</v>
      </c>
      <c r="J5304">
        <v>34</v>
      </c>
      <c r="K5304">
        <v>3</v>
      </c>
      <c r="L5304" t="s">
        <v>7219</v>
      </c>
      <c r="M5304">
        <v>20211018</v>
      </c>
      <c r="N5304">
        <v>20211021</v>
      </c>
      <c r="O5304">
        <v>13.03</v>
      </c>
      <c r="P5304">
        <v>12.16</v>
      </c>
      <c r="Q5304" t="s">
        <v>7222</v>
      </c>
      <c r="R5304" t="s">
        <v>7234</v>
      </c>
      <c r="S5304" t="s">
        <v>7221</v>
      </c>
      <c r="T5304" t="s">
        <v>7225</v>
      </c>
      <c r="V5304" t="s">
        <v>7239</v>
      </c>
      <c r="W5304">
        <v>0</v>
      </c>
      <c r="X5304">
        <v>5294</v>
      </c>
      <c r="Y5304">
        <v>15</v>
      </c>
      <c r="Z5304">
        <v>42</v>
      </c>
      <c r="AA5304" s="2">
        <f t="shared" si="1442"/>
        <v>0.35714285714285715</v>
      </c>
      <c r="AB5304">
        <v>0</v>
      </c>
      <c r="AC5304">
        <v>0</v>
      </c>
      <c r="AF5304">
        <v>0</v>
      </c>
      <c r="AG5304">
        <v>0</v>
      </c>
      <c r="AH5304">
        <v>0</v>
      </c>
      <c r="AI5304">
        <v>0</v>
      </c>
      <c r="AJ5304">
        <v>0</v>
      </c>
      <c r="AK5304" t="s">
        <v>7222</v>
      </c>
      <c r="AL5304">
        <f t="shared" si="1443"/>
        <v>0</v>
      </c>
      <c r="AM5304">
        <v>2</v>
      </c>
      <c r="AN5304">
        <v>2</v>
      </c>
      <c r="AO5304">
        <v>1</v>
      </c>
      <c r="AP5304" s="11" t="s">
        <v>9214</v>
      </c>
      <c r="AQ5304">
        <v>1</v>
      </c>
      <c r="AR5304">
        <f t="shared" si="1444"/>
        <v>2</v>
      </c>
      <c r="AS5304">
        <f t="shared" si="1445"/>
        <v>8</v>
      </c>
    </row>
    <row r="5305" spans="1:45">
      <c r="A5305">
        <v>414</v>
      </c>
      <c r="B5305">
        <v>5304</v>
      </c>
      <c r="C5305" t="s">
        <v>7211</v>
      </c>
      <c r="D5305">
        <v>20211022</v>
      </c>
      <c r="E5305" t="s">
        <v>7216</v>
      </c>
      <c r="F5305" t="s">
        <v>7217</v>
      </c>
      <c r="G5305" t="s">
        <v>7218</v>
      </c>
      <c r="H5305" t="s">
        <v>7218</v>
      </c>
      <c r="I5305">
        <v>3</v>
      </c>
      <c r="J5305">
        <v>32</v>
      </c>
      <c r="K5305">
        <v>3</v>
      </c>
      <c r="L5305" t="s">
        <v>7219</v>
      </c>
      <c r="M5305" t="s">
        <v>89</v>
      </c>
      <c r="N5305">
        <v>20211021</v>
      </c>
      <c r="O5305">
        <v>19.02</v>
      </c>
      <c r="P5305">
        <v>18.14</v>
      </c>
      <c r="Q5305" t="s">
        <v>7222</v>
      </c>
      <c r="R5305" t="s">
        <v>7224</v>
      </c>
      <c r="S5305" t="s">
        <v>7221</v>
      </c>
      <c r="T5305" t="s">
        <v>7225</v>
      </c>
      <c r="V5305" t="s">
        <v>7239</v>
      </c>
      <c r="W5305">
        <v>0</v>
      </c>
      <c r="X5305">
        <v>5294</v>
      </c>
      <c r="Y5305">
        <v>15</v>
      </c>
      <c r="Z5305">
        <v>42</v>
      </c>
      <c r="AA5305" s="2">
        <f t="shared" si="1442"/>
        <v>0.35714285714285715</v>
      </c>
      <c r="AB5305">
        <v>0</v>
      </c>
      <c r="AC5305">
        <v>0</v>
      </c>
      <c r="AF5305">
        <v>0</v>
      </c>
      <c r="AG5305">
        <v>0</v>
      </c>
      <c r="AH5305">
        <v>0</v>
      </c>
      <c r="AI5305">
        <v>0</v>
      </c>
      <c r="AJ5305">
        <v>0</v>
      </c>
      <c r="AK5305" t="s">
        <v>7222</v>
      </c>
      <c r="AL5305">
        <f t="shared" si="1443"/>
        <v>0</v>
      </c>
      <c r="AM5305">
        <v>2</v>
      </c>
      <c r="AN5305">
        <v>2</v>
      </c>
      <c r="AO5305">
        <v>1</v>
      </c>
      <c r="AP5305" s="11" t="s">
        <v>9214</v>
      </c>
      <c r="AQ5305">
        <v>1</v>
      </c>
      <c r="AR5305">
        <f t="shared" si="1444"/>
        <v>2</v>
      </c>
      <c r="AS5305">
        <f t="shared" si="1445"/>
        <v>8</v>
      </c>
    </row>
    <row r="5306" spans="1:45">
      <c r="A5306">
        <v>414</v>
      </c>
      <c r="B5306">
        <v>5305</v>
      </c>
      <c r="C5306" t="s">
        <v>7212</v>
      </c>
      <c r="D5306">
        <v>20211022</v>
      </c>
      <c r="E5306" t="s">
        <v>7216</v>
      </c>
      <c r="F5306" t="s">
        <v>7217</v>
      </c>
      <c r="G5306" t="s">
        <v>7218</v>
      </c>
      <c r="H5306" t="s">
        <v>7218</v>
      </c>
      <c r="I5306">
        <v>3</v>
      </c>
      <c r="J5306">
        <v>47</v>
      </c>
      <c r="K5306">
        <v>3</v>
      </c>
      <c r="L5306" t="s">
        <v>7219</v>
      </c>
      <c r="M5306">
        <v>20211020</v>
      </c>
      <c r="N5306">
        <v>20211021</v>
      </c>
      <c r="O5306">
        <v>15.09</v>
      </c>
      <c r="P5306">
        <v>14.43</v>
      </c>
      <c r="Q5306" t="s">
        <v>7222</v>
      </c>
      <c r="R5306" t="s">
        <v>7235</v>
      </c>
      <c r="S5306" t="s">
        <v>7221</v>
      </c>
      <c r="T5306" t="s">
        <v>7225</v>
      </c>
      <c r="V5306" t="s">
        <v>7239</v>
      </c>
      <c r="W5306">
        <v>0</v>
      </c>
      <c r="X5306">
        <v>5294</v>
      </c>
      <c r="Y5306">
        <v>15</v>
      </c>
      <c r="Z5306">
        <v>42</v>
      </c>
      <c r="AA5306" s="2">
        <f t="shared" si="1442"/>
        <v>0.35714285714285715</v>
      </c>
      <c r="AB5306">
        <v>0</v>
      </c>
      <c r="AC5306">
        <v>0</v>
      </c>
      <c r="AF5306">
        <v>0</v>
      </c>
      <c r="AG5306">
        <v>0</v>
      </c>
      <c r="AH5306">
        <v>0</v>
      </c>
      <c r="AI5306">
        <v>0</v>
      </c>
      <c r="AJ5306">
        <v>0</v>
      </c>
      <c r="AK5306" t="s">
        <v>7222</v>
      </c>
      <c r="AL5306">
        <f t="shared" si="1443"/>
        <v>0</v>
      </c>
      <c r="AM5306">
        <v>2</v>
      </c>
      <c r="AN5306">
        <v>2</v>
      </c>
      <c r="AO5306">
        <v>1</v>
      </c>
      <c r="AP5306" s="11" t="s">
        <v>9214</v>
      </c>
      <c r="AQ5306">
        <v>1</v>
      </c>
      <c r="AR5306">
        <f t="shared" si="1444"/>
        <v>2</v>
      </c>
      <c r="AS5306">
        <f t="shared" si="1445"/>
        <v>8</v>
      </c>
    </row>
    <row r="5307" spans="1:45">
      <c r="A5307">
        <v>414</v>
      </c>
      <c r="B5307">
        <v>5306</v>
      </c>
      <c r="C5307" t="s">
        <v>7213</v>
      </c>
      <c r="D5307">
        <v>20211022</v>
      </c>
      <c r="E5307" t="s">
        <v>7216</v>
      </c>
      <c r="F5307" t="s">
        <v>7217</v>
      </c>
      <c r="G5307" t="s">
        <v>7218</v>
      </c>
      <c r="H5307" t="s">
        <v>7218</v>
      </c>
      <c r="I5307">
        <v>4</v>
      </c>
      <c r="J5307">
        <v>43</v>
      </c>
      <c r="K5307">
        <v>3</v>
      </c>
      <c r="L5307" t="s">
        <v>7219</v>
      </c>
      <c r="M5307" t="s">
        <v>89</v>
      </c>
      <c r="N5307">
        <v>20211021</v>
      </c>
      <c r="O5307">
        <v>19.489999999999998</v>
      </c>
      <c r="P5307">
        <v>18.68</v>
      </c>
      <c r="Q5307" t="s">
        <v>7222</v>
      </c>
      <c r="R5307" t="s">
        <v>7236</v>
      </c>
      <c r="S5307" t="s">
        <v>7221</v>
      </c>
      <c r="T5307" t="s">
        <v>7225</v>
      </c>
      <c r="V5307" t="s">
        <v>7239</v>
      </c>
      <c r="W5307">
        <v>0</v>
      </c>
      <c r="X5307">
        <v>5294</v>
      </c>
      <c r="Y5307">
        <v>15</v>
      </c>
      <c r="Z5307">
        <v>42</v>
      </c>
      <c r="AA5307" s="2">
        <f t="shared" si="1442"/>
        <v>0.35714285714285715</v>
      </c>
      <c r="AB5307">
        <v>0</v>
      </c>
      <c r="AC5307">
        <v>0</v>
      </c>
      <c r="AF5307">
        <v>0</v>
      </c>
      <c r="AG5307">
        <v>0</v>
      </c>
      <c r="AH5307">
        <v>0</v>
      </c>
      <c r="AI5307">
        <v>0</v>
      </c>
      <c r="AJ5307">
        <v>0</v>
      </c>
      <c r="AK5307" t="s">
        <v>7222</v>
      </c>
      <c r="AL5307">
        <f t="shared" si="1443"/>
        <v>0</v>
      </c>
      <c r="AM5307">
        <v>2</v>
      </c>
      <c r="AN5307">
        <v>2</v>
      </c>
      <c r="AO5307">
        <v>1</v>
      </c>
      <c r="AP5307" s="11" t="s">
        <v>9214</v>
      </c>
      <c r="AQ5307">
        <v>1</v>
      </c>
      <c r="AR5307">
        <f t="shared" si="1444"/>
        <v>2</v>
      </c>
      <c r="AS5307">
        <f t="shared" si="1445"/>
        <v>8</v>
      </c>
    </row>
    <row r="5308" spans="1:45">
      <c r="A5308">
        <v>414</v>
      </c>
      <c r="B5308">
        <v>5307</v>
      </c>
      <c r="C5308" t="s">
        <v>7214</v>
      </c>
      <c r="D5308">
        <v>20211022</v>
      </c>
      <c r="E5308" t="s">
        <v>7216</v>
      </c>
      <c r="F5308" t="s">
        <v>7217</v>
      </c>
      <c r="G5308" t="s">
        <v>7218</v>
      </c>
      <c r="H5308" t="s">
        <v>7218</v>
      </c>
      <c r="I5308">
        <v>3</v>
      </c>
      <c r="J5308">
        <v>44</v>
      </c>
      <c r="K5308">
        <v>3</v>
      </c>
      <c r="L5308" t="s">
        <v>7219</v>
      </c>
      <c r="M5308">
        <v>20211017</v>
      </c>
      <c r="N5308">
        <v>20211021</v>
      </c>
      <c r="O5308">
        <v>15.15</v>
      </c>
      <c r="P5308">
        <v>14.4</v>
      </c>
      <c r="Q5308" t="s">
        <v>7222</v>
      </c>
      <c r="R5308" t="s">
        <v>7237</v>
      </c>
      <c r="S5308" t="s">
        <v>7221</v>
      </c>
      <c r="T5308" t="s">
        <v>7225</v>
      </c>
      <c r="V5308" t="s">
        <v>7239</v>
      </c>
      <c r="W5308">
        <v>0</v>
      </c>
      <c r="X5308">
        <v>5294</v>
      </c>
      <c r="Y5308">
        <v>15</v>
      </c>
      <c r="Z5308">
        <v>42</v>
      </c>
      <c r="AA5308" s="2">
        <f t="shared" si="1442"/>
        <v>0.35714285714285715</v>
      </c>
      <c r="AB5308">
        <v>0</v>
      </c>
      <c r="AC5308">
        <v>0</v>
      </c>
      <c r="AF5308">
        <v>0</v>
      </c>
      <c r="AG5308">
        <v>0</v>
      </c>
      <c r="AH5308">
        <v>0</v>
      </c>
      <c r="AI5308">
        <v>0</v>
      </c>
      <c r="AJ5308">
        <v>0</v>
      </c>
      <c r="AK5308" t="s">
        <v>7222</v>
      </c>
      <c r="AL5308">
        <f t="shared" si="1443"/>
        <v>0</v>
      </c>
      <c r="AM5308">
        <v>2</v>
      </c>
      <c r="AN5308">
        <v>2</v>
      </c>
      <c r="AO5308">
        <v>1</v>
      </c>
      <c r="AP5308" s="11" t="s">
        <v>9214</v>
      </c>
      <c r="AQ5308">
        <v>1</v>
      </c>
      <c r="AR5308">
        <f t="shared" si="1444"/>
        <v>2</v>
      </c>
      <c r="AS5308">
        <f t="shared" si="1445"/>
        <v>8</v>
      </c>
    </row>
    <row r="5309" spans="1:45">
      <c r="A5309">
        <v>414</v>
      </c>
      <c r="B5309">
        <v>5308</v>
      </c>
      <c r="C5309" t="s">
        <v>7215</v>
      </c>
      <c r="D5309">
        <v>20211022</v>
      </c>
      <c r="E5309" t="s">
        <v>7216</v>
      </c>
      <c r="F5309" t="s">
        <v>7217</v>
      </c>
      <c r="G5309" t="s">
        <v>7218</v>
      </c>
      <c r="H5309" t="s">
        <v>81</v>
      </c>
      <c r="I5309">
        <v>2</v>
      </c>
      <c r="J5309">
        <v>44</v>
      </c>
      <c r="K5309">
        <v>3</v>
      </c>
      <c r="L5309" t="s">
        <v>7219</v>
      </c>
      <c r="M5309" t="s">
        <v>89</v>
      </c>
      <c r="N5309">
        <v>20211021</v>
      </c>
      <c r="O5309">
        <v>12.89</v>
      </c>
      <c r="P5309">
        <v>13.34</v>
      </c>
      <c r="Q5309" t="s">
        <v>7222</v>
      </c>
      <c r="R5309" t="s">
        <v>7238</v>
      </c>
      <c r="S5309" t="s">
        <v>7221</v>
      </c>
      <c r="T5309" t="s">
        <v>7225</v>
      </c>
      <c r="V5309" t="s">
        <v>7239</v>
      </c>
      <c r="W5309">
        <v>0</v>
      </c>
      <c r="X5309">
        <v>5294</v>
      </c>
      <c r="Y5309">
        <v>15</v>
      </c>
      <c r="Z5309">
        <v>42</v>
      </c>
      <c r="AA5309" s="2">
        <f t="shared" si="1442"/>
        <v>0.35714285714285715</v>
      </c>
      <c r="AB5309">
        <v>0</v>
      </c>
      <c r="AC5309">
        <v>0</v>
      </c>
      <c r="AF5309">
        <v>0</v>
      </c>
      <c r="AG5309">
        <v>0</v>
      </c>
      <c r="AH5309">
        <v>0</v>
      </c>
      <c r="AI5309">
        <v>0</v>
      </c>
      <c r="AJ5309">
        <v>0</v>
      </c>
      <c r="AK5309" t="s">
        <v>7222</v>
      </c>
      <c r="AL5309">
        <f t="shared" si="1443"/>
        <v>0</v>
      </c>
      <c r="AM5309">
        <v>2</v>
      </c>
      <c r="AN5309">
        <v>2</v>
      </c>
      <c r="AO5309">
        <v>1</v>
      </c>
      <c r="AP5309" s="11" t="s">
        <v>9214</v>
      </c>
      <c r="AQ5309">
        <v>1</v>
      </c>
      <c r="AR5309">
        <f t="shared" si="1444"/>
        <v>2</v>
      </c>
      <c r="AS5309">
        <f t="shared" si="1445"/>
        <v>8</v>
      </c>
    </row>
    <row r="5310" spans="1:45">
      <c r="A5310">
        <v>415</v>
      </c>
      <c r="B5310">
        <v>5309</v>
      </c>
      <c r="C5310" t="s">
        <v>7240</v>
      </c>
      <c r="D5310">
        <v>20211023</v>
      </c>
      <c r="E5310" t="s">
        <v>7263</v>
      </c>
      <c r="F5310" t="s">
        <v>7265</v>
      </c>
      <c r="G5310" t="s">
        <v>7266</v>
      </c>
      <c r="H5310" t="s">
        <v>7267</v>
      </c>
      <c r="I5310">
        <v>1</v>
      </c>
      <c r="J5310">
        <v>40</v>
      </c>
      <c r="K5310">
        <v>7</v>
      </c>
      <c r="L5310" t="s">
        <v>7270</v>
      </c>
      <c r="M5310">
        <v>20211008</v>
      </c>
      <c r="N5310">
        <v>20211013</v>
      </c>
      <c r="O5310">
        <v>18.95</v>
      </c>
      <c r="P5310">
        <v>17.329999999999998</v>
      </c>
      <c r="Q5310">
        <v>17.84</v>
      </c>
      <c r="R5310" t="s">
        <v>7271</v>
      </c>
      <c r="V5310" t="s">
        <v>7272</v>
      </c>
      <c r="W5310">
        <v>1</v>
      </c>
      <c r="X5310">
        <v>5309</v>
      </c>
      <c r="Y5310">
        <v>18</v>
      </c>
      <c r="Z5310">
        <v>41</v>
      </c>
      <c r="AA5310" s="2">
        <f t="shared" si="1442"/>
        <v>0.43902439024390244</v>
      </c>
      <c r="AB5310">
        <v>0</v>
      </c>
      <c r="AC5310">
        <v>0</v>
      </c>
      <c r="AF5310">
        <v>0</v>
      </c>
      <c r="AG5310">
        <v>0</v>
      </c>
      <c r="AH5310">
        <v>0</v>
      </c>
      <c r="AI5310">
        <v>0</v>
      </c>
      <c r="AJ5310">
        <v>0</v>
      </c>
      <c r="AK5310">
        <v>1</v>
      </c>
      <c r="AL5310">
        <f t="shared" si="1441"/>
        <v>1</v>
      </c>
      <c r="AM5310">
        <v>1</v>
      </c>
      <c r="AN5310">
        <v>1</v>
      </c>
      <c r="AO5310">
        <v>2</v>
      </c>
      <c r="AP5310" s="11" t="s">
        <v>9214</v>
      </c>
      <c r="AQ5310">
        <v>1</v>
      </c>
      <c r="AR5310">
        <f t="shared" si="1436"/>
        <v>2</v>
      </c>
      <c r="AS5310">
        <f t="shared" si="1431"/>
        <v>7</v>
      </c>
    </row>
    <row r="5311" spans="1:45">
      <c r="A5311">
        <v>415</v>
      </c>
      <c r="B5311">
        <v>5310</v>
      </c>
      <c r="C5311" t="s">
        <v>7241</v>
      </c>
      <c r="D5311">
        <v>20211023</v>
      </c>
      <c r="E5311" t="s">
        <v>7263</v>
      </c>
      <c r="F5311" t="s">
        <v>7265</v>
      </c>
      <c r="G5311" t="s">
        <v>7266</v>
      </c>
      <c r="H5311" t="s">
        <v>7266</v>
      </c>
      <c r="I5311">
        <v>1</v>
      </c>
      <c r="J5311">
        <v>65</v>
      </c>
      <c r="K5311">
        <v>7</v>
      </c>
      <c r="L5311" t="s">
        <v>7270</v>
      </c>
      <c r="M5311" t="s">
        <v>89</v>
      </c>
      <c r="N5311">
        <v>20211014</v>
      </c>
      <c r="O5311">
        <v>15.12</v>
      </c>
      <c r="P5311" t="s">
        <v>7222</v>
      </c>
      <c r="Q5311">
        <v>16.41</v>
      </c>
      <c r="R5311" t="s">
        <v>7271</v>
      </c>
      <c r="T5311" t="s">
        <v>7273</v>
      </c>
      <c r="V5311" t="s">
        <v>7272</v>
      </c>
      <c r="W5311">
        <v>0</v>
      </c>
      <c r="X5311">
        <v>5309</v>
      </c>
      <c r="Y5311">
        <v>18</v>
      </c>
      <c r="Z5311">
        <v>41</v>
      </c>
      <c r="AA5311" s="2">
        <f t="shared" ref="AA5311:AA5333" si="1446">Y5311/Z5311</f>
        <v>0.43902439024390244</v>
      </c>
      <c r="AB5311">
        <v>0</v>
      </c>
      <c r="AC5311">
        <v>0</v>
      </c>
      <c r="AF5311">
        <v>0</v>
      </c>
      <c r="AG5311">
        <v>0</v>
      </c>
      <c r="AH5311">
        <v>0</v>
      </c>
      <c r="AI5311">
        <v>0</v>
      </c>
      <c r="AJ5311">
        <v>0</v>
      </c>
      <c r="AK5311">
        <v>1</v>
      </c>
      <c r="AL5311">
        <f t="shared" ref="AL5311:AL5328" si="1447">SUM(AF5311:AK5311)</f>
        <v>1</v>
      </c>
      <c r="AM5311">
        <v>1</v>
      </c>
      <c r="AN5311">
        <v>1</v>
      </c>
      <c r="AO5311">
        <v>2</v>
      </c>
      <c r="AP5311" s="11" t="s">
        <v>9214</v>
      </c>
      <c r="AQ5311">
        <v>1</v>
      </c>
      <c r="AR5311">
        <f t="shared" ref="AR5311:AR5328" si="1448">IF(AL5311&lt;4,2,IF(AL5311=4,1,IF(AL5311=5,0,)))</f>
        <v>2</v>
      </c>
      <c r="AS5311">
        <f t="shared" ref="AS5311:AS5328" si="1449">SUM(AM5311:AR5311)</f>
        <v>7</v>
      </c>
    </row>
    <row r="5312" spans="1:45">
      <c r="A5312">
        <v>415</v>
      </c>
      <c r="B5312">
        <v>5311</v>
      </c>
      <c r="C5312" t="s">
        <v>7242</v>
      </c>
      <c r="D5312">
        <v>20211023</v>
      </c>
      <c r="E5312" t="s">
        <v>7263</v>
      </c>
      <c r="F5312" t="s">
        <v>7265</v>
      </c>
      <c r="G5312" t="s">
        <v>7266</v>
      </c>
      <c r="H5312" t="s">
        <v>7266</v>
      </c>
      <c r="I5312">
        <v>1</v>
      </c>
      <c r="J5312">
        <v>39</v>
      </c>
      <c r="K5312">
        <v>7</v>
      </c>
      <c r="L5312" t="s">
        <v>7270</v>
      </c>
      <c r="M5312">
        <v>20211008</v>
      </c>
      <c r="N5312">
        <v>20211014</v>
      </c>
      <c r="O5312">
        <v>13.32</v>
      </c>
      <c r="P5312" t="s">
        <v>7222</v>
      </c>
      <c r="Q5312">
        <v>14.21</v>
      </c>
      <c r="R5312" t="s">
        <v>7271</v>
      </c>
      <c r="T5312" t="s">
        <v>7273</v>
      </c>
      <c r="V5312" t="s">
        <v>7272</v>
      </c>
      <c r="W5312">
        <v>0</v>
      </c>
      <c r="X5312">
        <v>5309</v>
      </c>
      <c r="Y5312">
        <v>18</v>
      </c>
      <c r="Z5312">
        <v>41</v>
      </c>
      <c r="AA5312" s="2">
        <f t="shared" si="1446"/>
        <v>0.43902439024390244</v>
      </c>
      <c r="AB5312">
        <v>0</v>
      </c>
      <c r="AC5312">
        <v>0</v>
      </c>
      <c r="AF5312">
        <v>0</v>
      </c>
      <c r="AG5312">
        <v>0</v>
      </c>
      <c r="AH5312">
        <v>0</v>
      </c>
      <c r="AI5312">
        <v>0</v>
      </c>
      <c r="AJ5312">
        <v>0</v>
      </c>
      <c r="AK5312">
        <v>1</v>
      </c>
      <c r="AL5312">
        <f t="shared" si="1447"/>
        <v>1</v>
      </c>
      <c r="AM5312">
        <v>1</v>
      </c>
      <c r="AN5312">
        <v>1</v>
      </c>
      <c r="AO5312">
        <v>2</v>
      </c>
      <c r="AP5312" s="11" t="s">
        <v>9214</v>
      </c>
      <c r="AQ5312">
        <v>1</v>
      </c>
      <c r="AR5312">
        <f t="shared" si="1448"/>
        <v>2</v>
      </c>
      <c r="AS5312">
        <f t="shared" si="1449"/>
        <v>7</v>
      </c>
    </row>
    <row r="5313" spans="1:45">
      <c r="A5313">
        <v>415</v>
      </c>
      <c r="B5313">
        <v>5312</v>
      </c>
      <c r="C5313" t="s">
        <v>7243</v>
      </c>
      <c r="D5313">
        <v>20211023</v>
      </c>
      <c r="E5313" t="s">
        <v>7263</v>
      </c>
      <c r="F5313" t="s">
        <v>7265</v>
      </c>
      <c r="G5313" t="s">
        <v>7266</v>
      </c>
      <c r="H5313" t="s">
        <v>7266</v>
      </c>
      <c r="I5313">
        <v>1</v>
      </c>
      <c r="J5313">
        <v>57</v>
      </c>
      <c r="K5313">
        <v>7</v>
      </c>
      <c r="L5313" t="s">
        <v>7270</v>
      </c>
      <c r="M5313">
        <v>20211011</v>
      </c>
      <c r="N5313">
        <v>20211015</v>
      </c>
      <c r="O5313">
        <v>10.17</v>
      </c>
      <c r="P5313" t="s">
        <v>7222</v>
      </c>
      <c r="Q5313">
        <v>11.44</v>
      </c>
      <c r="R5313" t="s">
        <v>7271</v>
      </c>
      <c r="T5313" t="s">
        <v>7221</v>
      </c>
      <c r="V5313" t="s">
        <v>7272</v>
      </c>
      <c r="W5313">
        <v>0</v>
      </c>
      <c r="X5313">
        <v>5309</v>
      </c>
      <c r="Y5313">
        <v>18</v>
      </c>
      <c r="Z5313">
        <v>41</v>
      </c>
      <c r="AA5313" s="2">
        <f t="shared" si="1446"/>
        <v>0.43902439024390244</v>
      </c>
      <c r="AB5313">
        <v>0</v>
      </c>
      <c r="AC5313">
        <v>0</v>
      </c>
      <c r="AF5313">
        <v>0</v>
      </c>
      <c r="AG5313">
        <v>0</v>
      </c>
      <c r="AH5313">
        <v>0</v>
      </c>
      <c r="AI5313">
        <v>0</v>
      </c>
      <c r="AJ5313">
        <v>0</v>
      </c>
      <c r="AK5313">
        <v>1</v>
      </c>
      <c r="AL5313">
        <f t="shared" si="1447"/>
        <v>1</v>
      </c>
      <c r="AM5313">
        <v>1</v>
      </c>
      <c r="AN5313">
        <v>1</v>
      </c>
      <c r="AO5313">
        <v>2</v>
      </c>
      <c r="AP5313" s="11" t="s">
        <v>9214</v>
      </c>
      <c r="AQ5313">
        <v>1</v>
      </c>
      <c r="AR5313">
        <f t="shared" si="1448"/>
        <v>2</v>
      </c>
      <c r="AS5313">
        <f t="shared" si="1449"/>
        <v>7</v>
      </c>
    </row>
    <row r="5314" spans="1:45">
      <c r="A5314">
        <v>415</v>
      </c>
      <c r="B5314">
        <v>5313</v>
      </c>
      <c r="C5314" t="s">
        <v>7244</v>
      </c>
      <c r="D5314">
        <v>20211023</v>
      </c>
      <c r="E5314" t="s">
        <v>7263</v>
      </c>
      <c r="F5314" t="s">
        <v>7265</v>
      </c>
      <c r="G5314" t="s">
        <v>7266</v>
      </c>
      <c r="H5314" t="s">
        <v>7266</v>
      </c>
      <c r="I5314">
        <v>2</v>
      </c>
      <c r="J5314">
        <v>55</v>
      </c>
      <c r="K5314">
        <v>7</v>
      </c>
      <c r="L5314" t="s">
        <v>7270</v>
      </c>
      <c r="M5314">
        <v>20211011</v>
      </c>
      <c r="N5314">
        <v>20211015</v>
      </c>
      <c r="O5314">
        <v>14.15</v>
      </c>
      <c r="P5314" t="s">
        <v>7222</v>
      </c>
      <c r="Q5314">
        <v>15.79</v>
      </c>
      <c r="R5314" t="s">
        <v>7271</v>
      </c>
      <c r="T5314" t="s">
        <v>7221</v>
      </c>
      <c r="V5314" t="s">
        <v>7272</v>
      </c>
      <c r="W5314">
        <v>0</v>
      </c>
      <c r="X5314">
        <v>5309</v>
      </c>
      <c r="Y5314">
        <v>18</v>
      </c>
      <c r="Z5314">
        <v>41</v>
      </c>
      <c r="AA5314" s="2">
        <f t="shared" si="1446"/>
        <v>0.43902439024390244</v>
      </c>
      <c r="AB5314">
        <v>0</v>
      </c>
      <c r="AC5314">
        <v>0</v>
      </c>
      <c r="AF5314">
        <v>0</v>
      </c>
      <c r="AG5314">
        <v>0</v>
      </c>
      <c r="AH5314">
        <v>0</v>
      </c>
      <c r="AI5314">
        <v>0</v>
      </c>
      <c r="AJ5314">
        <v>0</v>
      </c>
      <c r="AK5314">
        <v>1</v>
      </c>
      <c r="AL5314">
        <f t="shared" si="1447"/>
        <v>1</v>
      </c>
      <c r="AM5314">
        <v>1</v>
      </c>
      <c r="AN5314">
        <v>1</v>
      </c>
      <c r="AO5314">
        <v>2</v>
      </c>
      <c r="AP5314" s="11" t="s">
        <v>9214</v>
      </c>
      <c r="AQ5314">
        <v>1</v>
      </c>
      <c r="AR5314">
        <f t="shared" si="1448"/>
        <v>2</v>
      </c>
      <c r="AS5314">
        <f t="shared" si="1449"/>
        <v>7</v>
      </c>
    </row>
    <row r="5315" spans="1:45">
      <c r="A5315">
        <v>415</v>
      </c>
      <c r="B5315">
        <v>5314</v>
      </c>
      <c r="C5315" t="s">
        <v>7245</v>
      </c>
      <c r="D5315">
        <v>20211023</v>
      </c>
      <c r="E5315" t="s">
        <v>7263</v>
      </c>
      <c r="F5315" t="s">
        <v>7265</v>
      </c>
      <c r="G5315" t="s">
        <v>7266</v>
      </c>
      <c r="H5315" t="s">
        <v>7266</v>
      </c>
      <c r="I5315">
        <v>1</v>
      </c>
      <c r="J5315">
        <v>60</v>
      </c>
      <c r="K5315">
        <v>7</v>
      </c>
      <c r="L5315" t="s">
        <v>7270</v>
      </c>
      <c r="M5315" t="s">
        <v>89</v>
      </c>
      <c r="N5315">
        <v>20211015</v>
      </c>
      <c r="O5315">
        <v>11.83</v>
      </c>
      <c r="P5315" t="s">
        <v>7222</v>
      </c>
      <c r="Q5315">
        <v>13.13</v>
      </c>
      <c r="R5315" t="s">
        <v>7271</v>
      </c>
      <c r="V5315" t="s">
        <v>7272</v>
      </c>
      <c r="W5315">
        <v>0</v>
      </c>
      <c r="X5315">
        <v>5309</v>
      </c>
      <c r="Y5315">
        <v>18</v>
      </c>
      <c r="Z5315">
        <v>41</v>
      </c>
      <c r="AA5315" s="2">
        <f t="shared" si="1446"/>
        <v>0.43902439024390244</v>
      </c>
      <c r="AB5315">
        <v>0</v>
      </c>
      <c r="AC5315">
        <v>0</v>
      </c>
      <c r="AF5315">
        <v>0</v>
      </c>
      <c r="AG5315">
        <v>0</v>
      </c>
      <c r="AH5315">
        <v>0</v>
      </c>
      <c r="AI5315">
        <v>0</v>
      </c>
      <c r="AJ5315">
        <v>0</v>
      </c>
      <c r="AK5315">
        <v>1</v>
      </c>
      <c r="AL5315">
        <f t="shared" si="1447"/>
        <v>1</v>
      </c>
      <c r="AM5315">
        <v>1</v>
      </c>
      <c r="AN5315">
        <v>1</v>
      </c>
      <c r="AO5315">
        <v>2</v>
      </c>
      <c r="AP5315" s="11" t="s">
        <v>9214</v>
      </c>
      <c r="AQ5315">
        <v>1</v>
      </c>
      <c r="AR5315">
        <f t="shared" si="1448"/>
        <v>2</v>
      </c>
      <c r="AS5315">
        <f t="shared" si="1449"/>
        <v>7</v>
      </c>
    </row>
    <row r="5316" spans="1:45">
      <c r="A5316">
        <v>415</v>
      </c>
      <c r="B5316">
        <v>5315</v>
      </c>
      <c r="C5316" t="s">
        <v>7246</v>
      </c>
      <c r="D5316">
        <v>20211023</v>
      </c>
      <c r="E5316" t="s">
        <v>7263</v>
      </c>
      <c r="F5316" t="s">
        <v>7265</v>
      </c>
      <c r="G5316" t="s">
        <v>7266</v>
      </c>
      <c r="H5316" t="s">
        <v>7266</v>
      </c>
      <c r="I5316">
        <v>1</v>
      </c>
      <c r="J5316">
        <v>65</v>
      </c>
      <c r="K5316">
        <v>7</v>
      </c>
      <c r="L5316" t="s">
        <v>7270</v>
      </c>
      <c r="M5316" t="s">
        <v>89</v>
      </c>
      <c r="N5316">
        <v>20211015</v>
      </c>
      <c r="O5316">
        <v>16.350000000000001</v>
      </c>
      <c r="P5316" t="s">
        <v>7222</v>
      </c>
      <c r="Q5316">
        <v>18.3</v>
      </c>
      <c r="R5316" t="s">
        <v>7271</v>
      </c>
      <c r="V5316" t="s">
        <v>7272</v>
      </c>
      <c r="W5316">
        <v>0</v>
      </c>
      <c r="X5316">
        <v>5309</v>
      </c>
      <c r="Y5316">
        <v>18</v>
      </c>
      <c r="Z5316">
        <v>41</v>
      </c>
      <c r="AA5316" s="2">
        <f t="shared" si="1446"/>
        <v>0.43902439024390244</v>
      </c>
      <c r="AB5316">
        <v>0</v>
      </c>
      <c r="AC5316">
        <v>0</v>
      </c>
      <c r="AF5316">
        <v>0</v>
      </c>
      <c r="AG5316">
        <v>0</v>
      </c>
      <c r="AH5316">
        <v>0</v>
      </c>
      <c r="AI5316">
        <v>0</v>
      </c>
      <c r="AJ5316">
        <v>0</v>
      </c>
      <c r="AK5316">
        <v>1</v>
      </c>
      <c r="AL5316">
        <f t="shared" si="1447"/>
        <v>1</v>
      </c>
      <c r="AM5316">
        <v>1</v>
      </c>
      <c r="AN5316">
        <v>1</v>
      </c>
      <c r="AO5316">
        <v>2</v>
      </c>
      <c r="AP5316" s="11" t="s">
        <v>9214</v>
      </c>
      <c r="AQ5316">
        <v>1</v>
      </c>
      <c r="AR5316">
        <f t="shared" si="1448"/>
        <v>2</v>
      </c>
      <c r="AS5316">
        <f t="shared" si="1449"/>
        <v>7</v>
      </c>
    </row>
    <row r="5317" spans="1:45">
      <c r="A5317">
        <v>415</v>
      </c>
      <c r="B5317">
        <v>5316</v>
      </c>
      <c r="C5317" t="s">
        <v>7247</v>
      </c>
      <c r="D5317">
        <v>20211023</v>
      </c>
      <c r="E5317" t="s">
        <v>7263</v>
      </c>
      <c r="F5317" t="s">
        <v>7265</v>
      </c>
      <c r="G5317" t="s">
        <v>7266</v>
      </c>
      <c r="H5317" t="s">
        <v>7266</v>
      </c>
      <c r="I5317">
        <v>1</v>
      </c>
      <c r="J5317">
        <v>58</v>
      </c>
      <c r="K5317">
        <v>7</v>
      </c>
      <c r="L5317" t="s">
        <v>7270</v>
      </c>
      <c r="M5317" t="s">
        <v>89</v>
      </c>
      <c r="N5317">
        <v>20211015</v>
      </c>
      <c r="O5317">
        <v>11.09</v>
      </c>
      <c r="P5317" t="s">
        <v>7222</v>
      </c>
      <c r="Q5317">
        <v>12.37</v>
      </c>
      <c r="R5317" t="s">
        <v>7271</v>
      </c>
      <c r="V5317" t="s">
        <v>7272</v>
      </c>
      <c r="W5317">
        <v>0</v>
      </c>
      <c r="X5317">
        <v>5309</v>
      </c>
      <c r="Y5317">
        <v>18</v>
      </c>
      <c r="Z5317">
        <v>41</v>
      </c>
      <c r="AA5317" s="2">
        <f t="shared" si="1446"/>
        <v>0.43902439024390244</v>
      </c>
      <c r="AB5317">
        <v>0</v>
      </c>
      <c r="AC5317">
        <v>0</v>
      </c>
      <c r="AF5317">
        <v>0</v>
      </c>
      <c r="AG5317">
        <v>0</v>
      </c>
      <c r="AH5317">
        <v>0</v>
      </c>
      <c r="AI5317">
        <v>0</v>
      </c>
      <c r="AJ5317">
        <v>0</v>
      </c>
      <c r="AK5317">
        <v>1</v>
      </c>
      <c r="AL5317">
        <f t="shared" si="1447"/>
        <v>1</v>
      </c>
      <c r="AM5317">
        <v>1</v>
      </c>
      <c r="AN5317">
        <v>1</v>
      </c>
      <c r="AO5317">
        <v>2</v>
      </c>
      <c r="AP5317" s="11" t="s">
        <v>9214</v>
      </c>
      <c r="AQ5317">
        <v>1</v>
      </c>
      <c r="AR5317">
        <f t="shared" si="1448"/>
        <v>2</v>
      </c>
      <c r="AS5317">
        <f t="shared" si="1449"/>
        <v>7</v>
      </c>
    </row>
    <row r="5318" spans="1:45">
      <c r="A5318">
        <v>415</v>
      </c>
      <c r="B5318">
        <v>5317</v>
      </c>
      <c r="C5318" t="s">
        <v>7248</v>
      </c>
      <c r="D5318">
        <v>20211023</v>
      </c>
      <c r="E5318" t="s">
        <v>7263</v>
      </c>
      <c r="F5318" t="s">
        <v>7265</v>
      </c>
      <c r="G5318" t="s">
        <v>7266</v>
      </c>
      <c r="H5318" t="s">
        <v>7266</v>
      </c>
      <c r="I5318">
        <v>2</v>
      </c>
      <c r="J5318">
        <v>63</v>
      </c>
      <c r="K5318">
        <v>7</v>
      </c>
      <c r="L5318" t="s">
        <v>7270</v>
      </c>
      <c r="M5318" t="s">
        <v>89</v>
      </c>
      <c r="N5318">
        <v>20211015</v>
      </c>
      <c r="O5318">
        <v>16.36</v>
      </c>
      <c r="P5318">
        <v>18.309999999999999</v>
      </c>
      <c r="Q5318" t="s">
        <v>7222</v>
      </c>
      <c r="R5318" t="s">
        <v>7271</v>
      </c>
      <c r="T5318" t="s">
        <v>7221</v>
      </c>
      <c r="V5318" t="s">
        <v>7272</v>
      </c>
      <c r="W5318">
        <v>0</v>
      </c>
      <c r="X5318">
        <v>5309</v>
      </c>
      <c r="Y5318">
        <v>18</v>
      </c>
      <c r="Z5318">
        <v>41</v>
      </c>
      <c r="AA5318" s="2">
        <f t="shared" si="1446"/>
        <v>0.43902439024390244</v>
      </c>
      <c r="AB5318">
        <v>0</v>
      </c>
      <c r="AC5318">
        <v>0</v>
      </c>
      <c r="AF5318">
        <v>0</v>
      </c>
      <c r="AG5318">
        <v>0</v>
      </c>
      <c r="AH5318">
        <v>0</v>
      </c>
      <c r="AI5318">
        <v>0</v>
      </c>
      <c r="AJ5318">
        <v>0</v>
      </c>
      <c r="AK5318">
        <v>1</v>
      </c>
      <c r="AL5318">
        <f t="shared" si="1447"/>
        <v>1</v>
      </c>
      <c r="AM5318">
        <v>1</v>
      </c>
      <c r="AN5318">
        <v>1</v>
      </c>
      <c r="AO5318">
        <v>2</v>
      </c>
      <c r="AP5318" s="11" t="s">
        <v>9214</v>
      </c>
      <c r="AQ5318">
        <v>1</v>
      </c>
      <c r="AR5318">
        <f t="shared" si="1448"/>
        <v>2</v>
      </c>
      <c r="AS5318">
        <f t="shared" si="1449"/>
        <v>7</v>
      </c>
    </row>
    <row r="5319" spans="1:45">
      <c r="A5319">
        <v>415</v>
      </c>
      <c r="B5319">
        <v>5318</v>
      </c>
      <c r="C5319" t="s">
        <v>7249</v>
      </c>
      <c r="D5319">
        <v>20211023</v>
      </c>
      <c r="E5319" t="s">
        <v>7263</v>
      </c>
      <c r="F5319" t="s">
        <v>7265</v>
      </c>
      <c r="G5319" t="s">
        <v>7266</v>
      </c>
      <c r="H5319" t="s">
        <v>7266</v>
      </c>
      <c r="I5319">
        <v>1</v>
      </c>
      <c r="J5319">
        <v>66</v>
      </c>
      <c r="K5319">
        <v>7</v>
      </c>
      <c r="L5319" t="s">
        <v>7270</v>
      </c>
      <c r="M5319">
        <v>20211020</v>
      </c>
      <c r="N5319">
        <v>20211020</v>
      </c>
      <c r="O5319">
        <v>12.91</v>
      </c>
      <c r="P5319" t="s">
        <v>7222</v>
      </c>
      <c r="Q5319">
        <v>11.92</v>
      </c>
      <c r="R5319" t="s">
        <v>7271</v>
      </c>
      <c r="V5319" t="s">
        <v>7272</v>
      </c>
      <c r="W5319">
        <v>0</v>
      </c>
      <c r="X5319">
        <v>5309</v>
      </c>
      <c r="Y5319">
        <v>18</v>
      </c>
      <c r="Z5319">
        <v>41</v>
      </c>
      <c r="AA5319" s="2">
        <f t="shared" si="1446"/>
        <v>0.43902439024390244</v>
      </c>
      <c r="AB5319">
        <v>0</v>
      </c>
      <c r="AC5319">
        <v>0</v>
      </c>
      <c r="AF5319">
        <v>0</v>
      </c>
      <c r="AG5319">
        <v>0</v>
      </c>
      <c r="AH5319">
        <v>0</v>
      </c>
      <c r="AI5319">
        <v>0</v>
      </c>
      <c r="AJ5319">
        <v>0</v>
      </c>
      <c r="AK5319">
        <v>1</v>
      </c>
      <c r="AL5319">
        <f t="shared" si="1447"/>
        <v>1</v>
      </c>
      <c r="AM5319">
        <v>1</v>
      </c>
      <c r="AN5319">
        <v>1</v>
      </c>
      <c r="AO5319">
        <v>2</v>
      </c>
      <c r="AP5319" s="11" t="s">
        <v>9214</v>
      </c>
      <c r="AQ5319">
        <v>1</v>
      </c>
      <c r="AR5319">
        <f t="shared" si="1448"/>
        <v>2</v>
      </c>
      <c r="AS5319">
        <f t="shared" si="1449"/>
        <v>7</v>
      </c>
    </row>
    <row r="5320" spans="1:45">
      <c r="A5320">
        <v>415</v>
      </c>
      <c r="B5320">
        <v>5319</v>
      </c>
      <c r="C5320" t="s">
        <v>7250</v>
      </c>
      <c r="D5320">
        <v>20211023</v>
      </c>
      <c r="E5320" t="s">
        <v>7263</v>
      </c>
      <c r="F5320" t="s">
        <v>7265</v>
      </c>
      <c r="G5320" t="s">
        <v>7266</v>
      </c>
      <c r="H5320" t="s">
        <v>7268</v>
      </c>
      <c r="I5320">
        <v>1</v>
      </c>
      <c r="J5320">
        <v>51</v>
      </c>
      <c r="K5320">
        <v>7</v>
      </c>
      <c r="L5320" t="s">
        <v>7270</v>
      </c>
      <c r="M5320">
        <v>20211015</v>
      </c>
      <c r="N5320">
        <v>20211021</v>
      </c>
      <c r="O5320">
        <v>20.079999999999998</v>
      </c>
      <c r="P5320">
        <v>22.02</v>
      </c>
      <c r="Q5320" t="s">
        <v>7222</v>
      </c>
      <c r="R5320" t="s">
        <v>7271</v>
      </c>
      <c r="V5320" t="s">
        <v>7272</v>
      </c>
      <c r="W5320">
        <v>0</v>
      </c>
      <c r="X5320">
        <v>5309</v>
      </c>
      <c r="Y5320">
        <v>18</v>
      </c>
      <c r="Z5320">
        <v>41</v>
      </c>
      <c r="AA5320" s="2">
        <f t="shared" si="1446"/>
        <v>0.43902439024390244</v>
      </c>
      <c r="AB5320">
        <v>0</v>
      </c>
      <c r="AC5320">
        <v>0</v>
      </c>
      <c r="AF5320">
        <v>0</v>
      </c>
      <c r="AG5320">
        <v>0</v>
      </c>
      <c r="AH5320">
        <v>0</v>
      </c>
      <c r="AI5320">
        <v>0</v>
      </c>
      <c r="AJ5320">
        <v>0</v>
      </c>
      <c r="AK5320">
        <v>1</v>
      </c>
      <c r="AL5320">
        <f t="shared" si="1447"/>
        <v>1</v>
      </c>
      <c r="AM5320">
        <v>1</v>
      </c>
      <c r="AN5320">
        <v>1</v>
      </c>
      <c r="AO5320">
        <v>2</v>
      </c>
      <c r="AP5320" s="11" t="s">
        <v>9214</v>
      </c>
      <c r="AQ5320">
        <v>1</v>
      </c>
      <c r="AR5320">
        <f t="shared" si="1448"/>
        <v>2</v>
      </c>
      <c r="AS5320">
        <f t="shared" si="1449"/>
        <v>7</v>
      </c>
    </row>
    <row r="5321" spans="1:45">
      <c r="A5321">
        <v>415</v>
      </c>
      <c r="B5321">
        <v>5320</v>
      </c>
      <c r="C5321" t="s">
        <v>7251</v>
      </c>
      <c r="D5321">
        <v>20211023</v>
      </c>
      <c r="E5321" t="s">
        <v>7263</v>
      </c>
      <c r="F5321" t="s">
        <v>7265</v>
      </c>
      <c r="G5321" t="s">
        <v>7266</v>
      </c>
      <c r="H5321" t="s">
        <v>7266</v>
      </c>
      <c r="I5321">
        <v>1</v>
      </c>
      <c r="J5321">
        <v>63</v>
      </c>
      <c r="K5321">
        <v>7</v>
      </c>
      <c r="L5321" t="s">
        <v>7270</v>
      </c>
      <c r="M5321">
        <v>20211018</v>
      </c>
      <c r="N5321">
        <v>20211022</v>
      </c>
      <c r="O5321">
        <v>9.67</v>
      </c>
      <c r="P5321" t="s">
        <v>7222</v>
      </c>
      <c r="Q5321">
        <v>10.45</v>
      </c>
      <c r="R5321" t="s">
        <v>7271</v>
      </c>
      <c r="V5321" t="s">
        <v>7272</v>
      </c>
      <c r="W5321">
        <v>0</v>
      </c>
      <c r="X5321">
        <v>5309</v>
      </c>
      <c r="Y5321">
        <v>18</v>
      </c>
      <c r="Z5321">
        <v>41</v>
      </c>
      <c r="AA5321" s="2">
        <f t="shared" si="1446"/>
        <v>0.43902439024390244</v>
      </c>
      <c r="AB5321">
        <v>0</v>
      </c>
      <c r="AC5321">
        <v>0</v>
      </c>
      <c r="AF5321">
        <v>0</v>
      </c>
      <c r="AG5321">
        <v>0</v>
      </c>
      <c r="AH5321">
        <v>0</v>
      </c>
      <c r="AI5321">
        <v>0</v>
      </c>
      <c r="AJ5321">
        <v>0</v>
      </c>
      <c r="AK5321">
        <v>1</v>
      </c>
      <c r="AL5321">
        <f t="shared" si="1447"/>
        <v>1</v>
      </c>
      <c r="AM5321">
        <v>1</v>
      </c>
      <c r="AN5321">
        <v>1</v>
      </c>
      <c r="AO5321">
        <v>2</v>
      </c>
      <c r="AP5321" s="11" t="s">
        <v>9214</v>
      </c>
      <c r="AQ5321">
        <v>1</v>
      </c>
      <c r="AR5321">
        <f t="shared" si="1448"/>
        <v>2</v>
      </c>
      <c r="AS5321">
        <f t="shared" si="1449"/>
        <v>7</v>
      </c>
    </row>
    <row r="5322" spans="1:45">
      <c r="A5322">
        <v>415</v>
      </c>
      <c r="B5322">
        <v>5321</v>
      </c>
      <c r="C5322" t="s">
        <v>7252</v>
      </c>
      <c r="D5322">
        <v>20211023</v>
      </c>
      <c r="E5322" t="s">
        <v>7263</v>
      </c>
      <c r="F5322" t="s">
        <v>7265</v>
      </c>
      <c r="G5322" t="s">
        <v>7266</v>
      </c>
      <c r="H5322" t="s">
        <v>7266</v>
      </c>
      <c r="I5322">
        <v>1</v>
      </c>
      <c r="J5322">
        <v>56</v>
      </c>
      <c r="K5322">
        <v>7</v>
      </c>
      <c r="L5322" t="s">
        <v>7270</v>
      </c>
      <c r="M5322" t="s">
        <v>89</v>
      </c>
      <c r="N5322">
        <v>20211022</v>
      </c>
      <c r="O5322">
        <v>20.07</v>
      </c>
      <c r="P5322" t="s">
        <v>7222</v>
      </c>
      <c r="Q5322">
        <v>22.36</v>
      </c>
      <c r="R5322" t="s">
        <v>7271</v>
      </c>
      <c r="V5322" t="s">
        <v>7272</v>
      </c>
      <c r="W5322">
        <v>0</v>
      </c>
      <c r="X5322">
        <v>5309</v>
      </c>
      <c r="Y5322">
        <v>18</v>
      </c>
      <c r="Z5322">
        <v>41</v>
      </c>
      <c r="AA5322" s="2">
        <f t="shared" si="1446"/>
        <v>0.43902439024390244</v>
      </c>
      <c r="AB5322">
        <v>0</v>
      </c>
      <c r="AC5322">
        <v>0</v>
      </c>
      <c r="AF5322">
        <v>0</v>
      </c>
      <c r="AG5322">
        <v>0</v>
      </c>
      <c r="AH5322">
        <v>0</v>
      </c>
      <c r="AI5322">
        <v>0</v>
      </c>
      <c r="AJ5322">
        <v>0</v>
      </c>
      <c r="AK5322">
        <v>1</v>
      </c>
      <c r="AL5322">
        <f t="shared" si="1447"/>
        <v>1</v>
      </c>
      <c r="AM5322">
        <v>1</v>
      </c>
      <c r="AN5322">
        <v>1</v>
      </c>
      <c r="AO5322">
        <v>2</v>
      </c>
      <c r="AP5322" s="11" t="s">
        <v>9214</v>
      </c>
      <c r="AQ5322">
        <v>1</v>
      </c>
      <c r="AR5322">
        <f t="shared" si="1448"/>
        <v>2</v>
      </c>
      <c r="AS5322">
        <f t="shared" si="1449"/>
        <v>7</v>
      </c>
    </row>
    <row r="5323" spans="1:45">
      <c r="A5323">
        <v>415</v>
      </c>
      <c r="B5323">
        <v>5322</v>
      </c>
      <c r="C5323" t="s">
        <v>7253</v>
      </c>
      <c r="D5323">
        <v>20211023</v>
      </c>
      <c r="E5323" t="s">
        <v>7263</v>
      </c>
      <c r="F5323" t="s">
        <v>7265</v>
      </c>
      <c r="G5323" t="s">
        <v>7266</v>
      </c>
      <c r="H5323" t="s">
        <v>7266</v>
      </c>
      <c r="I5323">
        <v>1</v>
      </c>
      <c r="J5323">
        <v>65</v>
      </c>
      <c r="K5323">
        <v>7</v>
      </c>
      <c r="L5323" t="s">
        <v>7270</v>
      </c>
      <c r="M5323" t="s">
        <v>89</v>
      </c>
      <c r="N5323">
        <v>20211022</v>
      </c>
      <c r="O5323">
        <v>16.53</v>
      </c>
      <c r="P5323" t="s">
        <v>7222</v>
      </c>
      <c r="Q5323">
        <v>16.7</v>
      </c>
      <c r="R5323" t="s">
        <v>7271</v>
      </c>
      <c r="V5323" t="s">
        <v>7272</v>
      </c>
      <c r="W5323">
        <v>0</v>
      </c>
      <c r="X5323">
        <v>5309</v>
      </c>
      <c r="Y5323">
        <v>18</v>
      </c>
      <c r="Z5323">
        <v>41</v>
      </c>
      <c r="AA5323" s="2">
        <f t="shared" si="1446"/>
        <v>0.43902439024390244</v>
      </c>
      <c r="AB5323">
        <v>0</v>
      </c>
      <c r="AC5323">
        <v>0</v>
      </c>
      <c r="AF5323">
        <v>0</v>
      </c>
      <c r="AG5323">
        <v>0</v>
      </c>
      <c r="AH5323">
        <v>0</v>
      </c>
      <c r="AI5323">
        <v>0</v>
      </c>
      <c r="AJ5323">
        <v>0</v>
      </c>
      <c r="AK5323">
        <v>1</v>
      </c>
      <c r="AL5323">
        <f t="shared" si="1447"/>
        <v>1</v>
      </c>
      <c r="AM5323">
        <v>1</v>
      </c>
      <c r="AN5323">
        <v>1</v>
      </c>
      <c r="AO5323">
        <v>2</v>
      </c>
      <c r="AP5323" s="11" t="s">
        <v>9214</v>
      </c>
      <c r="AQ5323">
        <v>1</v>
      </c>
      <c r="AR5323">
        <f t="shared" si="1448"/>
        <v>2</v>
      </c>
      <c r="AS5323">
        <f t="shared" si="1449"/>
        <v>7</v>
      </c>
    </row>
    <row r="5324" spans="1:45">
      <c r="A5324">
        <v>415</v>
      </c>
      <c r="B5324">
        <v>5323</v>
      </c>
      <c r="C5324" t="s">
        <v>7254</v>
      </c>
      <c r="D5324">
        <v>20211023</v>
      </c>
      <c r="E5324" t="s">
        <v>7263</v>
      </c>
      <c r="F5324" t="s">
        <v>7265</v>
      </c>
      <c r="G5324" t="s">
        <v>7266</v>
      </c>
      <c r="H5324" t="s">
        <v>7266</v>
      </c>
      <c r="I5324">
        <v>1</v>
      </c>
      <c r="J5324">
        <v>58</v>
      </c>
      <c r="K5324">
        <v>7</v>
      </c>
      <c r="L5324" t="s">
        <v>7270</v>
      </c>
      <c r="M5324" t="s">
        <v>89</v>
      </c>
      <c r="N5324">
        <v>20211022</v>
      </c>
      <c r="O5324">
        <v>21.62</v>
      </c>
      <c r="P5324" t="s">
        <v>7222</v>
      </c>
      <c r="Q5324">
        <v>23.78</v>
      </c>
      <c r="R5324" t="s">
        <v>7271</v>
      </c>
      <c r="V5324" t="s">
        <v>7272</v>
      </c>
      <c r="W5324">
        <v>0</v>
      </c>
      <c r="X5324">
        <v>5309</v>
      </c>
      <c r="Y5324">
        <v>18</v>
      </c>
      <c r="Z5324">
        <v>41</v>
      </c>
      <c r="AA5324" s="2">
        <f t="shared" si="1446"/>
        <v>0.43902439024390244</v>
      </c>
      <c r="AB5324">
        <v>0</v>
      </c>
      <c r="AC5324">
        <v>0</v>
      </c>
      <c r="AF5324">
        <v>0</v>
      </c>
      <c r="AG5324">
        <v>0</v>
      </c>
      <c r="AH5324">
        <v>0</v>
      </c>
      <c r="AI5324">
        <v>0</v>
      </c>
      <c r="AJ5324">
        <v>0</v>
      </c>
      <c r="AK5324">
        <v>1</v>
      </c>
      <c r="AL5324">
        <f t="shared" si="1447"/>
        <v>1</v>
      </c>
      <c r="AM5324">
        <v>1</v>
      </c>
      <c r="AN5324">
        <v>1</v>
      </c>
      <c r="AO5324">
        <v>2</v>
      </c>
      <c r="AP5324" s="11" t="s">
        <v>9214</v>
      </c>
      <c r="AQ5324">
        <v>1</v>
      </c>
      <c r="AR5324">
        <f t="shared" si="1448"/>
        <v>2</v>
      </c>
      <c r="AS5324">
        <f t="shared" si="1449"/>
        <v>7</v>
      </c>
    </row>
    <row r="5325" spans="1:45">
      <c r="A5325">
        <v>415</v>
      </c>
      <c r="B5325">
        <v>5324</v>
      </c>
      <c r="C5325" t="s">
        <v>7255</v>
      </c>
      <c r="D5325">
        <v>20211023</v>
      </c>
      <c r="E5325" t="s">
        <v>7263</v>
      </c>
      <c r="F5325" t="s">
        <v>7265</v>
      </c>
      <c r="G5325" t="s">
        <v>7266</v>
      </c>
      <c r="H5325" t="s">
        <v>7266</v>
      </c>
      <c r="I5325">
        <v>3</v>
      </c>
      <c r="J5325">
        <v>37</v>
      </c>
      <c r="K5325">
        <v>7</v>
      </c>
      <c r="L5325" t="s">
        <v>7270</v>
      </c>
      <c r="M5325" t="s">
        <v>89</v>
      </c>
      <c r="N5325">
        <v>20211022</v>
      </c>
      <c r="O5325">
        <v>13.57</v>
      </c>
      <c r="P5325" t="s">
        <v>7222</v>
      </c>
      <c r="Q5325">
        <v>13.61</v>
      </c>
      <c r="R5325" t="s">
        <v>7271</v>
      </c>
      <c r="V5325" t="s">
        <v>7272</v>
      </c>
      <c r="W5325">
        <v>0</v>
      </c>
      <c r="X5325">
        <v>5309</v>
      </c>
      <c r="Y5325">
        <v>18</v>
      </c>
      <c r="Z5325">
        <v>41</v>
      </c>
      <c r="AA5325" s="2">
        <f t="shared" si="1446"/>
        <v>0.43902439024390244</v>
      </c>
      <c r="AB5325">
        <v>0</v>
      </c>
      <c r="AC5325">
        <v>0</v>
      </c>
      <c r="AF5325">
        <v>0</v>
      </c>
      <c r="AG5325">
        <v>0</v>
      </c>
      <c r="AH5325">
        <v>0</v>
      </c>
      <c r="AI5325">
        <v>0</v>
      </c>
      <c r="AJ5325">
        <v>0</v>
      </c>
      <c r="AK5325">
        <v>1</v>
      </c>
      <c r="AL5325">
        <f t="shared" si="1447"/>
        <v>1</v>
      </c>
      <c r="AM5325">
        <v>1</v>
      </c>
      <c r="AN5325">
        <v>1</v>
      </c>
      <c r="AO5325">
        <v>2</v>
      </c>
      <c r="AP5325" s="11" t="s">
        <v>9214</v>
      </c>
      <c r="AQ5325">
        <v>1</v>
      </c>
      <c r="AR5325">
        <f t="shared" si="1448"/>
        <v>2</v>
      </c>
      <c r="AS5325">
        <f t="shared" si="1449"/>
        <v>7</v>
      </c>
    </row>
    <row r="5326" spans="1:45">
      <c r="A5326">
        <v>415</v>
      </c>
      <c r="B5326">
        <v>5325</v>
      </c>
      <c r="C5326" t="s">
        <v>7256</v>
      </c>
      <c r="D5326">
        <v>20211023</v>
      </c>
      <c r="E5326" t="s">
        <v>7263</v>
      </c>
      <c r="F5326" t="s">
        <v>7265</v>
      </c>
      <c r="G5326" t="s">
        <v>7266</v>
      </c>
      <c r="H5326" t="s">
        <v>7266</v>
      </c>
      <c r="I5326">
        <v>3</v>
      </c>
      <c r="J5326">
        <v>46</v>
      </c>
      <c r="K5326">
        <v>7</v>
      </c>
      <c r="L5326" t="s">
        <v>7270</v>
      </c>
      <c r="M5326">
        <v>20211021</v>
      </c>
      <c r="N5326">
        <v>20211022</v>
      </c>
      <c r="O5326">
        <v>9</v>
      </c>
      <c r="P5326" t="s">
        <v>7222</v>
      </c>
      <c r="Q5326">
        <v>9.26</v>
      </c>
      <c r="R5326" t="s">
        <v>7271</v>
      </c>
      <c r="V5326" t="s">
        <v>7272</v>
      </c>
      <c r="W5326">
        <v>0</v>
      </c>
      <c r="X5326">
        <v>5309</v>
      </c>
      <c r="Y5326">
        <v>18</v>
      </c>
      <c r="Z5326">
        <v>41</v>
      </c>
      <c r="AA5326" s="2">
        <f t="shared" si="1446"/>
        <v>0.43902439024390244</v>
      </c>
      <c r="AB5326">
        <v>0</v>
      </c>
      <c r="AC5326">
        <v>0</v>
      </c>
      <c r="AF5326">
        <v>0</v>
      </c>
      <c r="AG5326">
        <v>0</v>
      </c>
      <c r="AH5326">
        <v>0</v>
      </c>
      <c r="AI5326">
        <v>0</v>
      </c>
      <c r="AJ5326">
        <v>0</v>
      </c>
      <c r="AK5326">
        <v>1</v>
      </c>
      <c r="AL5326">
        <f t="shared" si="1447"/>
        <v>1</v>
      </c>
      <c r="AM5326">
        <v>1</v>
      </c>
      <c r="AN5326">
        <v>1</v>
      </c>
      <c r="AO5326">
        <v>2</v>
      </c>
      <c r="AP5326" s="11" t="s">
        <v>9214</v>
      </c>
      <c r="AQ5326">
        <v>1</v>
      </c>
      <c r="AR5326">
        <f t="shared" si="1448"/>
        <v>2</v>
      </c>
      <c r="AS5326">
        <f t="shared" si="1449"/>
        <v>7</v>
      </c>
    </row>
    <row r="5327" spans="1:45">
      <c r="A5327">
        <v>415</v>
      </c>
      <c r="B5327">
        <v>5326</v>
      </c>
      <c r="C5327" t="s">
        <v>7257</v>
      </c>
      <c r="D5327">
        <v>20211023</v>
      </c>
      <c r="E5327" t="s">
        <v>7263</v>
      </c>
      <c r="F5327" t="s">
        <v>7265</v>
      </c>
      <c r="G5327" t="s">
        <v>7266</v>
      </c>
      <c r="H5327" t="s">
        <v>7266</v>
      </c>
      <c r="I5327">
        <v>3</v>
      </c>
      <c r="J5327">
        <v>58</v>
      </c>
      <c r="K5327">
        <v>7</v>
      </c>
      <c r="L5327" t="s">
        <v>7270</v>
      </c>
      <c r="M5327">
        <v>20211018</v>
      </c>
      <c r="N5327">
        <v>20211022</v>
      </c>
      <c r="O5327">
        <v>19.27</v>
      </c>
      <c r="P5327" t="s">
        <v>7222</v>
      </c>
      <c r="Q5327">
        <v>21.4</v>
      </c>
      <c r="R5327" t="s">
        <v>7271</v>
      </c>
      <c r="V5327" t="s">
        <v>7272</v>
      </c>
      <c r="W5327">
        <v>0</v>
      </c>
      <c r="X5327">
        <v>5309</v>
      </c>
      <c r="Y5327">
        <v>18</v>
      </c>
      <c r="Z5327">
        <v>41</v>
      </c>
      <c r="AA5327" s="2">
        <f t="shared" si="1446"/>
        <v>0.43902439024390244</v>
      </c>
      <c r="AB5327">
        <v>0</v>
      </c>
      <c r="AC5327">
        <v>0</v>
      </c>
      <c r="AF5327">
        <v>0</v>
      </c>
      <c r="AG5327">
        <v>0</v>
      </c>
      <c r="AH5327">
        <v>0</v>
      </c>
      <c r="AI5327">
        <v>0</v>
      </c>
      <c r="AJ5327">
        <v>0</v>
      </c>
      <c r="AK5327">
        <v>1</v>
      </c>
      <c r="AL5327">
        <f t="shared" si="1447"/>
        <v>1</v>
      </c>
      <c r="AM5327">
        <v>1</v>
      </c>
      <c r="AN5327">
        <v>1</v>
      </c>
      <c r="AO5327">
        <v>2</v>
      </c>
      <c r="AP5327" s="11" t="s">
        <v>9214</v>
      </c>
      <c r="AQ5327">
        <v>1</v>
      </c>
      <c r="AR5327">
        <f t="shared" si="1448"/>
        <v>2</v>
      </c>
      <c r="AS5327">
        <f t="shared" si="1449"/>
        <v>7</v>
      </c>
    </row>
    <row r="5328" spans="1:45">
      <c r="A5328">
        <v>415</v>
      </c>
      <c r="B5328">
        <v>5327</v>
      </c>
      <c r="C5328" t="s">
        <v>7258</v>
      </c>
      <c r="D5328">
        <v>20211023</v>
      </c>
      <c r="E5328" t="s">
        <v>7263</v>
      </c>
      <c r="F5328" t="s">
        <v>7265</v>
      </c>
      <c r="G5328" t="s">
        <v>7266</v>
      </c>
      <c r="H5328" t="s">
        <v>7266</v>
      </c>
      <c r="I5328">
        <v>1</v>
      </c>
      <c r="J5328">
        <v>66</v>
      </c>
      <c r="K5328">
        <v>7</v>
      </c>
      <c r="L5328" t="s">
        <v>7270</v>
      </c>
      <c r="M5328">
        <v>20211022</v>
      </c>
      <c r="N5328">
        <v>20211023</v>
      </c>
      <c r="O5328">
        <v>11.11</v>
      </c>
      <c r="P5328" t="s">
        <v>7222</v>
      </c>
      <c r="Q5328">
        <v>12.83</v>
      </c>
      <c r="R5328" t="s">
        <v>7271</v>
      </c>
      <c r="V5328" t="s">
        <v>7272</v>
      </c>
      <c r="W5328">
        <v>0</v>
      </c>
      <c r="X5328">
        <v>5309</v>
      </c>
      <c r="Y5328">
        <v>18</v>
      </c>
      <c r="Z5328">
        <v>41</v>
      </c>
      <c r="AA5328" s="2">
        <f t="shared" si="1446"/>
        <v>0.43902439024390244</v>
      </c>
      <c r="AB5328">
        <v>0</v>
      </c>
      <c r="AC5328">
        <v>0</v>
      </c>
      <c r="AF5328">
        <v>0</v>
      </c>
      <c r="AG5328">
        <v>0</v>
      </c>
      <c r="AH5328">
        <v>0</v>
      </c>
      <c r="AI5328">
        <v>0</v>
      </c>
      <c r="AJ5328">
        <v>0</v>
      </c>
      <c r="AK5328">
        <v>1</v>
      </c>
      <c r="AL5328">
        <f t="shared" si="1447"/>
        <v>1</v>
      </c>
      <c r="AM5328">
        <v>1</v>
      </c>
      <c r="AN5328">
        <v>1</v>
      </c>
      <c r="AO5328">
        <v>2</v>
      </c>
      <c r="AP5328" s="11" t="s">
        <v>9214</v>
      </c>
      <c r="AQ5328">
        <v>1</v>
      </c>
      <c r="AR5328">
        <f t="shared" si="1448"/>
        <v>2</v>
      </c>
      <c r="AS5328">
        <f t="shared" si="1449"/>
        <v>7</v>
      </c>
    </row>
    <row r="5329" spans="1:45">
      <c r="A5329">
        <v>415</v>
      </c>
      <c r="B5329">
        <v>5328</v>
      </c>
      <c r="C5329" t="s">
        <v>7259</v>
      </c>
      <c r="D5329">
        <v>20211023</v>
      </c>
      <c r="E5329" t="s">
        <v>7264</v>
      </c>
      <c r="F5329" t="s">
        <v>7265</v>
      </c>
      <c r="G5329" t="s">
        <v>7266</v>
      </c>
      <c r="H5329" t="s">
        <v>7267</v>
      </c>
      <c r="I5329">
        <v>1</v>
      </c>
      <c r="J5329">
        <v>3</v>
      </c>
      <c r="K5329">
        <v>0</v>
      </c>
      <c r="L5329" t="s">
        <v>1862</v>
      </c>
      <c r="M5329">
        <v>20211011</v>
      </c>
      <c r="N5329">
        <v>20211014</v>
      </c>
      <c r="O5329">
        <v>16.13</v>
      </c>
      <c r="P5329">
        <v>13.93</v>
      </c>
      <c r="Q5329">
        <v>12.77</v>
      </c>
      <c r="R5329" t="s">
        <v>7271</v>
      </c>
      <c r="V5329" t="s">
        <v>7272</v>
      </c>
      <c r="W5329">
        <v>0</v>
      </c>
      <c r="X5329">
        <v>5309</v>
      </c>
      <c r="Y5329">
        <v>18</v>
      </c>
      <c r="Z5329">
        <v>41</v>
      </c>
      <c r="AA5329" s="2">
        <f t="shared" si="1446"/>
        <v>0.43902439024390244</v>
      </c>
      <c r="AB5329">
        <v>0</v>
      </c>
      <c r="AC5329">
        <v>1</v>
      </c>
      <c r="AF5329" t="s">
        <v>8</v>
      </c>
      <c r="AG5329" t="s">
        <v>8</v>
      </c>
      <c r="AH5329" t="s">
        <v>8</v>
      </c>
      <c r="AI5329" t="s">
        <v>8</v>
      </c>
      <c r="AJ5329" t="s">
        <v>8</v>
      </c>
      <c r="AK5329" t="s">
        <v>8</v>
      </c>
      <c r="AL5329" t="s">
        <v>8</v>
      </c>
      <c r="AM5329" t="s">
        <v>8</v>
      </c>
      <c r="AN5329" t="s">
        <v>8</v>
      </c>
      <c r="AO5329" t="s">
        <v>8</v>
      </c>
      <c r="AP5329" s="11" t="s">
        <v>8</v>
      </c>
      <c r="AQ5329" t="s">
        <v>8</v>
      </c>
      <c r="AR5329" t="s">
        <v>8</v>
      </c>
      <c r="AS5329" t="s">
        <v>8</v>
      </c>
    </row>
    <row r="5330" spans="1:45">
      <c r="A5330">
        <v>415</v>
      </c>
      <c r="B5330">
        <v>5329</v>
      </c>
      <c r="C5330" t="s">
        <v>7260</v>
      </c>
      <c r="D5330">
        <v>20211023</v>
      </c>
      <c r="E5330" t="s">
        <v>7264</v>
      </c>
      <c r="F5330" t="s">
        <v>7265</v>
      </c>
      <c r="G5330" t="s">
        <v>7266</v>
      </c>
      <c r="H5330" t="s">
        <v>7269</v>
      </c>
      <c r="I5330">
        <v>2</v>
      </c>
      <c r="J5330">
        <v>79</v>
      </c>
      <c r="K5330">
        <v>99</v>
      </c>
      <c r="L5330" t="s">
        <v>63</v>
      </c>
      <c r="M5330" t="s">
        <v>89</v>
      </c>
      <c r="N5330">
        <v>20211016</v>
      </c>
      <c r="O5330">
        <v>32.92</v>
      </c>
      <c r="P5330">
        <v>32.01</v>
      </c>
      <c r="Q5330" t="s">
        <v>7222</v>
      </c>
      <c r="R5330" t="s">
        <v>7271</v>
      </c>
      <c r="V5330" t="s">
        <v>7272</v>
      </c>
      <c r="W5330">
        <v>0</v>
      </c>
      <c r="X5330">
        <v>5309</v>
      </c>
      <c r="Y5330">
        <v>18</v>
      </c>
      <c r="Z5330">
        <v>41</v>
      </c>
      <c r="AA5330" s="2">
        <f t="shared" si="1446"/>
        <v>0.43902439024390244</v>
      </c>
      <c r="AB5330">
        <v>0</v>
      </c>
      <c r="AC5330">
        <v>1</v>
      </c>
      <c r="AF5330" t="s">
        <v>8</v>
      </c>
      <c r="AG5330" t="s">
        <v>8</v>
      </c>
      <c r="AH5330" t="s">
        <v>8</v>
      </c>
      <c r="AI5330" t="s">
        <v>8</v>
      </c>
      <c r="AJ5330" t="s">
        <v>8</v>
      </c>
      <c r="AK5330" t="s">
        <v>8</v>
      </c>
      <c r="AL5330" t="s">
        <v>8</v>
      </c>
      <c r="AM5330" t="s">
        <v>8</v>
      </c>
      <c r="AN5330" t="s">
        <v>8</v>
      </c>
      <c r="AO5330" t="s">
        <v>8</v>
      </c>
      <c r="AP5330" s="11" t="s">
        <v>8</v>
      </c>
      <c r="AQ5330" t="s">
        <v>8</v>
      </c>
      <c r="AR5330" t="s">
        <v>8</v>
      </c>
      <c r="AS5330" t="s">
        <v>8</v>
      </c>
    </row>
    <row r="5331" spans="1:45">
      <c r="A5331">
        <v>415</v>
      </c>
      <c r="B5331">
        <v>5330</v>
      </c>
      <c r="C5331" t="s">
        <v>7261</v>
      </c>
      <c r="D5331">
        <v>20211023</v>
      </c>
      <c r="E5331" t="s">
        <v>7264</v>
      </c>
      <c r="F5331" t="s">
        <v>7265</v>
      </c>
      <c r="G5331" t="s">
        <v>7266</v>
      </c>
      <c r="H5331" t="s">
        <v>7268</v>
      </c>
      <c r="I5331">
        <v>1</v>
      </c>
      <c r="J5331">
        <v>27</v>
      </c>
      <c r="K5331">
        <v>99</v>
      </c>
      <c r="L5331" t="s">
        <v>63</v>
      </c>
      <c r="M5331" t="s">
        <v>89</v>
      </c>
      <c r="N5331">
        <v>20211016</v>
      </c>
      <c r="O5331">
        <v>27.48</v>
      </c>
      <c r="P5331">
        <v>29.58</v>
      </c>
      <c r="Q5331" t="s">
        <v>7222</v>
      </c>
      <c r="R5331" t="s">
        <v>7271</v>
      </c>
      <c r="V5331" t="s">
        <v>7272</v>
      </c>
      <c r="W5331">
        <v>0</v>
      </c>
      <c r="X5331">
        <v>5309</v>
      </c>
      <c r="Y5331">
        <v>18</v>
      </c>
      <c r="Z5331">
        <v>41</v>
      </c>
      <c r="AA5331" s="2">
        <f t="shared" si="1446"/>
        <v>0.43902439024390244</v>
      </c>
      <c r="AB5331">
        <v>0</v>
      </c>
      <c r="AC5331">
        <v>1</v>
      </c>
      <c r="AF5331" t="s">
        <v>8</v>
      </c>
      <c r="AG5331" t="s">
        <v>8</v>
      </c>
      <c r="AH5331" t="s">
        <v>8</v>
      </c>
      <c r="AI5331" t="s">
        <v>8</v>
      </c>
      <c r="AJ5331" t="s">
        <v>8</v>
      </c>
      <c r="AK5331" t="s">
        <v>8</v>
      </c>
      <c r="AL5331" t="s">
        <v>8</v>
      </c>
      <c r="AM5331" t="s">
        <v>8</v>
      </c>
      <c r="AN5331" t="s">
        <v>8</v>
      </c>
      <c r="AO5331" t="s">
        <v>8</v>
      </c>
      <c r="AP5331" s="11" t="s">
        <v>8</v>
      </c>
      <c r="AQ5331" t="s">
        <v>8</v>
      </c>
      <c r="AR5331" t="s">
        <v>8</v>
      </c>
      <c r="AS5331" t="s">
        <v>8</v>
      </c>
    </row>
    <row r="5332" spans="1:45">
      <c r="A5332">
        <v>415</v>
      </c>
      <c r="B5332">
        <v>5331</v>
      </c>
      <c r="C5332" t="s">
        <v>7262</v>
      </c>
      <c r="D5332">
        <v>20211023</v>
      </c>
      <c r="E5332" t="s">
        <v>7264</v>
      </c>
      <c r="F5332" t="s">
        <v>7265</v>
      </c>
      <c r="G5332" t="s">
        <v>7266</v>
      </c>
      <c r="H5332" t="s">
        <v>7267</v>
      </c>
      <c r="I5332">
        <v>2</v>
      </c>
      <c r="J5332">
        <v>37</v>
      </c>
      <c r="K5332">
        <v>99</v>
      </c>
      <c r="L5332" t="s">
        <v>63</v>
      </c>
      <c r="M5332">
        <v>20211016</v>
      </c>
      <c r="N5332">
        <v>20211017</v>
      </c>
      <c r="O5332">
        <v>19.059999999999999</v>
      </c>
      <c r="P5332">
        <v>17.59</v>
      </c>
      <c r="Q5332">
        <v>17.489999999999998</v>
      </c>
      <c r="R5332" t="s">
        <v>7271</v>
      </c>
      <c r="V5332" t="s">
        <v>7272</v>
      </c>
      <c r="W5332">
        <v>0</v>
      </c>
      <c r="X5332">
        <v>5309</v>
      </c>
      <c r="Y5332">
        <v>18</v>
      </c>
      <c r="Z5332">
        <v>41</v>
      </c>
      <c r="AA5332" s="2">
        <f t="shared" si="1446"/>
        <v>0.43902439024390244</v>
      </c>
      <c r="AB5332">
        <v>0</v>
      </c>
      <c r="AC5332">
        <v>1</v>
      </c>
      <c r="AF5332" t="s">
        <v>8</v>
      </c>
      <c r="AG5332" t="s">
        <v>8</v>
      </c>
      <c r="AH5332" t="s">
        <v>8</v>
      </c>
      <c r="AI5332" t="s">
        <v>8</v>
      </c>
      <c r="AJ5332" t="s">
        <v>8</v>
      </c>
      <c r="AK5332" t="s">
        <v>8</v>
      </c>
      <c r="AL5332" t="s">
        <v>8</v>
      </c>
      <c r="AM5332" t="s">
        <v>8</v>
      </c>
      <c r="AN5332" t="s">
        <v>8</v>
      </c>
      <c r="AO5332" t="s">
        <v>8</v>
      </c>
      <c r="AP5332" s="11" t="s">
        <v>8</v>
      </c>
      <c r="AQ5332" t="s">
        <v>8</v>
      </c>
      <c r="AR5332" t="s">
        <v>8</v>
      </c>
      <c r="AS5332" t="s">
        <v>8</v>
      </c>
    </row>
    <row r="5333" spans="1:45">
      <c r="A5333">
        <v>416</v>
      </c>
      <c r="B5333">
        <v>5332</v>
      </c>
      <c r="C5333" t="s">
        <v>7275</v>
      </c>
      <c r="D5333">
        <v>20211023</v>
      </c>
      <c r="E5333" t="s">
        <v>7288</v>
      </c>
      <c r="F5333" t="s">
        <v>7289</v>
      </c>
      <c r="G5333" t="s">
        <v>7290</v>
      </c>
      <c r="H5333" t="s">
        <v>7291</v>
      </c>
      <c r="I5333">
        <v>3</v>
      </c>
      <c r="J5333">
        <v>25</v>
      </c>
      <c r="K5333">
        <v>9</v>
      </c>
      <c r="L5333" t="s">
        <v>2865</v>
      </c>
      <c r="M5333">
        <v>20211009</v>
      </c>
      <c r="N5333">
        <v>20211010</v>
      </c>
      <c r="O5333">
        <v>17.309999999999999</v>
      </c>
      <c r="P5333">
        <v>15.06</v>
      </c>
      <c r="Q5333">
        <v>12.97</v>
      </c>
      <c r="R5333" t="s">
        <v>7297</v>
      </c>
      <c r="S5333" t="s">
        <v>7295</v>
      </c>
      <c r="V5333" t="s">
        <v>7272</v>
      </c>
      <c r="W5333">
        <v>1</v>
      </c>
      <c r="X5333">
        <v>5332</v>
      </c>
      <c r="Y5333">
        <v>11</v>
      </c>
      <c r="Z5333">
        <v>22</v>
      </c>
      <c r="AA5333" s="2">
        <f t="shared" si="1446"/>
        <v>0.5</v>
      </c>
      <c r="AB5333">
        <v>0</v>
      </c>
      <c r="AC5333">
        <v>0</v>
      </c>
      <c r="AF5333">
        <v>0</v>
      </c>
      <c r="AG5333">
        <v>0</v>
      </c>
      <c r="AH5333">
        <v>0</v>
      </c>
      <c r="AI5333">
        <v>1</v>
      </c>
      <c r="AJ5333">
        <v>0</v>
      </c>
      <c r="AK5333" t="s">
        <v>7222</v>
      </c>
      <c r="AL5333">
        <f t="shared" si="1441"/>
        <v>1</v>
      </c>
      <c r="AM5333">
        <v>0</v>
      </c>
      <c r="AN5333">
        <v>2</v>
      </c>
      <c r="AO5333">
        <v>2</v>
      </c>
      <c r="AP5333" s="11" t="s">
        <v>9214</v>
      </c>
      <c r="AQ5333">
        <v>2</v>
      </c>
      <c r="AR5333">
        <f t="shared" si="1436"/>
        <v>2</v>
      </c>
      <c r="AS5333">
        <f t="shared" ref="AS5333:AS5356" si="1450">SUM(AM5333:AR5333)</f>
        <v>8</v>
      </c>
    </row>
    <row r="5334" spans="1:45">
      <c r="A5334">
        <v>416</v>
      </c>
      <c r="B5334">
        <v>5333</v>
      </c>
      <c r="C5334" t="s">
        <v>7276</v>
      </c>
      <c r="D5334">
        <v>20211023</v>
      </c>
      <c r="E5334" t="s">
        <v>7288</v>
      </c>
      <c r="F5334" t="s">
        <v>7289</v>
      </c>
      <c r="G5334" t="s">
        <v>7290</v>
      </c>
      <c r="H5334" t="s">
        <v>7290</v>
      </c>
      <c r="I5334">
        <v>3</v>
      </c>
      <c r="J5334">
        <v>30</v>
      </c>
      <c r="K5334">
        <v>9</v>
      </c>
      <c r="L5334" t="s">
        <v>2865</v>
      </c>
      <c r="M5334">
        <v>20211010</v>
      </c>
      <c r="N5334">
        <v>20211011</v>
      </c>
      <c r="O5334">
        <v>13.13</v>
      </c>
      <c r="P5334" t="s">
        <v>7222</v>
      </c>
      <c r="Q5334">
        <v>14.93</v>
      </c>
      <c r="R5334" t="s">
        <v>7297</v>
      </c>
      <c r="S5334" t="s">
        <v>7296</v>
      </c>
      <c r="V5334" t="s">
        <v>7272</v>
      </c>
      <c r="W5334">
        <v>0</v>
      </c>
      <c r="X5334">
        <v>5332</v>
      </c>
      <c r="Y5334">
        <v>11</v>
      </c>
      <c r="Z5334">
        <v>22</v>
      </c>
      <c r="AA5334" s="2">
        <f t="shared" ref="AA5334:AA5346" si="1451">Y5334/Z5334</f>
        <v>0.5</v>
      </c>
      <c r="AB5334">
        <v>0</v>
      </c>
      <c r="AC5334">
        <v>0</v>
      </c>
      <c r="AF5334">
        <v>0</v>
      </c>
      <c r="AG5334">
        <v>0</v>
      </c>
      <c r="AH5334">
        <v>0</v>
      </c>
      <c r="AI5334">
        <v>1</v>
      </c>
      <c r="AJ5334">
        <v>0</v>
      </c>
      <c r="AK5334" t="s">
        <v>7222</v>
      </c>
      <c r="AL5334">
        <f t="shared" ref="AL5334:AL5343" si="1452">SUM(AF5334:AK5334)</f>
        <v>1</v>
      </c>
      <c r="AM5334">
        <v>0</v>
      </c>
      <c r="AN5334">
        <v>2</v>
      </c>
      <c r="AO5334">
        <v>2</v>
      </c>
      <c r="AP5334" s="11" t="s">
        <v>9214</v>
      </c>
      <c r="AQ5334">
        <v>2</v>
      </c>
      <c r="AR5334">
        <f t="shared" ref="AR5334:AR5343" si="1453">IF(AL5334&lt;4,2,IF(AL5334=4,1,IF(AL5334=5,0,)))</f>
        <v>2</v>
      </c>
      <c r="AS5334">
        <f t="shared" ref="AS5334:AS5343" si="1454">SUM(AM5334:AR5334)</f>
        <v>8</v>
      </c>
    </row>
    <row r="5335" spans="1:45">
      <c r="A5335">
        <v>416</v>
      </c>
      <c r="B5335">
        <v>5334</v>
      </c>
      <c r="C5335" t="s">
        <v>7277</v>
      </c>
      <c r="D5335">
        <v>20211023</v>
      </c>
      <c r="E5335" t="s">
        <v>7288</v>
      </c>
      <c r="F5335" t="s">
        <v>7289</v>
      </c>
      <c r="G5335" t="s">
        <v>7290</v>
      </c>
      <c r="H5335" t="s">
        <v>7290</v>
      </c>
      <c r="I5335">
        <v>3</v>
      </c>
      <c r="J5335">
        <v>24</v>
      </c>
      <c r="K5335">
        <v>9</v>
      </c>
      <c r="L5335" t="s">
        <v>2865</v>
      </c>
      <c r="M5335" t="s">
        <v>89</v>
      </c>
      <c r="N5335">
        <v>20211012</v>
      </c>
      <c r="O5335">
        <v>15.12</v>
      </c>
      <c r="P5335" t="s">
        <v>7222</v>
      </c>
      <c r="Q5335">
        <v>17.46</v>
      </c>
      <c r="R5335" t="s">
        <v>7297</v>
      </c>
      <c r="S5335" t="s">
        <v>7296</v>
      </c>
      <c r="V5335" t="s">
        <v>7272</v>
      </c>
      <c r="W5335">
        <v>0</v>
      </c>
      <c r="X5335">
        <v>5332</v>
      </c>
      <c r="Y5335">
        <v>11</v>
      </c>
      <c r="Z5335">
        <v>22</v>
      </c>
      <c r="AA5335" s="2">
        <f t="shared" si="1451"/>
        <v>0.5</v>
      </c>
      <c r="AB5335">
        <v>0</v>
      </c>
      <c r="AC5335">
        <v>0</v>
      </c>
      <c r="AF5335">
        <v>0</v>
      </c>
      <c r="AG5335">
        <v>0</v>
      </c>
      <c r="AH5335">
        <v>0</v>
      </c>
      <c r="AI5335">
        <v>1</v>
      </c>
      <c r="AJ5335">
        <v>0</v>
      </c>
      <c r="AK5335" t="s">
        <v>7222</v>
      </c>
      <c r="AL5335">
        <f t="shared" si="1452"/>
        <v>1</v>
      </c>
      <c r="AM5335">
        <v>0</v>
      </c>
      <c r="AN5335">
        <v>2</v>
      </c>
      <c r="AO5335">
        <v>2</v>
      </c>
      <c r="AP5335" s="11" t="s">
        <v>9214</v>
      </c>
      <c r="AQ5335">
        <v>2</v>
      </c>
      <c r="AR5335">
        <f t="shared" si="1453"/>
        <v>2</v>
      </c>
      <c r="AS5335">
        <f t="shared" si="1454"/>
        <v>8</v>
      </c>
    </row>
    <row r="5336" spans="1:45">
      <c r="A5336">
        <v>416</v>
      </c>
      <c r="B5336">
        <v>5335</v>
      </c>
      <c r="C5336" t="s">
        <v>7278</v>
      </c>
      <c r="D5336">
        <v>20211023</v>
      </c>
      <c r="E5336" t="s">
        <v>7288</v>
      </c>
      <c r="F5336" t="s">
        <v>7289</v>
      </c>
      <c r="G5336" t="s">
        <v>7290</v>
      </c>
      <c r="H5336" t="s">
        <v>7290</v>
      </c>
      <c r="I5336">
        <v>3</v>
      </c>
      <c r="J5336">
        <v>37</v>
      </c>
      <c r="K5336">
        <v>9</v>
      </c>
      <c r="L5336" t="s">
        <v>2865</v>
      </c>
      <c r="M5336">
        <v>20211011</v>
      </c>
      <c r="N5336">
        <v>20211012</v>
      </c>
      <c r="O5336">
        <v>16.14</v>
      </c>
      <c r="P5336" t="s">
        <v>7222</v>
      </c>
      <c r="Q5336">
        <v>18.09</v>
      </c>
      <c r="R5336" t="s">
        <v>7297</v>
      </c>
      <c r="S5336" t="s">
        <v>7296</v>
      </c>
      <c r="U5336" t="s">
        <v>7292</v>
      </c>
      <c r="V5336" t="s">
        <v>7272</v>
      </c>
      <c r="W5336">
        <v>0</v>
      </c>
      <c r="X5336">
        <v>5332</v>
      </c>
      <c r="Y5336">
        <v>11</v>
      </c>
      <c r="Z5336">
        <v>22</v>
      </c>
      <c r="AA5336" s="2">
        <f t="shared" si="1451"/>
        <v>0.5</v>
      </c>
      <c r="AB5336">
        <v>0</v>
      </c>
      <c r="AC5336">
        <v>0</v>
      </c>
      <c r="AF5336">
        <v>0</v>
      </c>
      <c r="AG5336">
        <v>0</v>
      </c>
      <c r="AH5336">
        <v>0</v>
      </c>
      <c r="AI5336">
        <v>1</v>
      </c>
      <c r="AJ5336">
        <v>0</v>
      </c>
      <c r="AK5336" t="s">
        <v>7222</v>
      </c>
      <c r="AL5336">
        <f t="shared" si="1452"/>
        <v>1</v>
      </c>
      <c r="AM5336">
        <v>0</v>
      </c>
      <c r="AN5336">
        <v>2</v>
      </c>
      <c r="AO5336">
        <v>2</v>
      </c>
      <c r="AP5336" s="11" t="s">
        <v>9214</v>
      </c>
      <c r="AQ5336">
        <v>2</v>
      </c>
      <c r="AR5336">
        <f t="shared" si="1453"/>
        <v>2</v>
      </c>
      <c r="AS5336">
        <f t="shared" si="1454"/>
        <v>8</v>
      </c>
    </row>
    <row r="5337" spans="1:45">
      <c r="A5337">
        <v>416</v>
      </c>
      <c r="B5337">
        <v>5336</v>
      </c>
      <c r="C5337" t="s">
        <v>7279</v>
      </c>
      <c r="D5337">
        <v>20211023</v>
      </c>
      <c r="E5337" t="s">
        <v>7288</v>
      </c>
      <c r="F5337" t="s">
        <v>7289</v>
      </c>
      <c r="G5337" t="s">
        <v>7290</v>
      </c>
      <c r="H5337" t="s">
        <v>7290</v>
      </c>
      <c r="I5337">
        <v>3</v>
      </c>
      <c r="J5337">
        <v>31</v>
      </c>
      <c r="K5337">
        <v>9</v>
      </c>
      <c r="L5337" t="s">
        <v>2865</v>
      </c>
      <c r="M5337" t="s">
        <v>89</v>
      </c>
      <c r="N5337">
        <v>20211012</v>
      </c>
      <c r="O5337">
        <v>21.63</v>
      </c>
      <c r="P5337" t="s">
        <v>7222</v>
      </c>
      <c r="Q5337">
        <v>23.22</v>
      </c>
      <c r="R5337" t="s">
        <v>7297</v>
      </c>
      <c r="S5337" t="s">
        <v>7296</v>
      </c>
      <c r="V5337" t="s">
        <v>7272</v>
      </c>
      <c r="W5337">
        <v>0</v>
      </c>
      <c r="X5337">
        <v>5332</v>
      </c>
      <c r="Y5337">
        <v>11</v>
      </c>
      <c r="Z5337">
        <v>22</v>
      </c>
      <c r="AA5337" s="2">
        <f t="shared" si="1451"/>
        <v>0.5</v>
      </c>
      <c r="AB5337">
        <v>0</v>
      </c>
      <c r="AC5337">
        <v>0</v>
      </c>
      <c r="AF5337">
        <v>0</v>
      </c>
      <c r="AG5337">
        <v>0</v>
      </c>
      <c r="AH5337">
        <v>0</v>
      </c>
      <c r="AI5337">
        <v>1</v>
      </c>
      <c r="AJ5337">
        <v>0</v>
      </c>
      <c r="AK5337" t="s">
        <v>7222</v>
      </c>
      <c r="AL5337">
        <f t="shared" si="1452"/>
        <v>1</v>
      </c>
      <c r="AM5337">
        <v>0</v>
      </c>
      <c r="AN5337">
        <v>2</v>
      </c>
      <c r="AO5337">
        <v>2</v>
      </c>
      <c r="AP5337" s="11" t="s">
        <v>9214</v>
      </c>
      <c r="AQ5337">
        <v>2</v>
      </c>
      <c r="AR5337">
        <f t="shared" si="1453"/>
        <v>2</v>
      </c>
      <c r="AS5337">
        <f t="shared" si="1454"/>
        <v>8</v>
      </c>
    </row>
    <row r="5338" spans="1:45">
      <c r="A5338">
        <v>416</v>
      </c>
      <c r="B5338">
        <v>5337</v>
      </c>
      <c r="C5338" t="s">
        <v>7280</v>
      </c>
      <c r="D5338">
        <v>20211023</v>
      </c>
      <c r="E5338" t="s">
        <v>7288</v>
      </c>
      <c r="F5338" t="s">
        <v>7289</v>
      </c>
      <c r="G5338" t="s">
        <v>7290</v>
      </c>
      <c r="H5338" t="s">
        <v>7290</v>
      </c>
      <c r="I5338">
        <v>3</v>
      </c>
      <c r="J5338">
        <v>38</v>
      </c>
      <c r="K5338">
        <v>9</v>
      </c>
      <c r="L5338" t="s">
        <v>2865</v>
      </c>
      <c r="M5338">
        <v>20211011</v>
      </c>
      <c r="N5338">
        <v>20211012</v>
      </c>
      <c r="O5338">
        <v>7.92</v>
      </c>
      <c r="P5338" t="s">
        <v>7222</v>
      </c>
      <c r="Q5338">
        <v>9.76</v>
      </c>
      <c r="R5338" t="s">
        <v>7297</v>
      </c>
      <c r="S5338" t="s">
        <v>7296</v>
      </c>
      <c r="V5338" t="s">
        <v>7272</v>
      </c>
      <c r="W5338">
        <v>0</v>
      </c>
      <c r="X5338">
        <v>5332</v>
      </c>
      <c r="Y5338">
        <v>11</v>
      </c>
      <c r="Z5338">
        <v>22</v>
      </c>
      <c r="AA5338" s="2">
        <f t="shared" si="1451"/>
        <v>0.5</v>
      </c>
      <c r="AB5338">
        <v>0</v>
      </c>
      <c r="AC5338">
        <v>0</v>
      </c>
      <c r="AF5338">
        <v>0</v>
      </c>
      <c r="AG5338">
        <v>0</v>
      </c>
      <c r="AH5338">
        <v>0</v>
      </c>
      <c r="AI5338">
        <v>1</v>
      </c>
      <c r="AJ5338">
        <v>0</v>
      </c>
      <c r="AK5338" t="s">
        <v>7222</v>
      </c>
      <c r="AL5338">
        <f t="shared" si="1452"/>
        <v>1</v>
      </c>
      <c r="AM5338">
        <v>0</v>
      </c>
      <c r="AN5338">
        <v>2</v>
      </c>
      <c r="AO5338">
        <v>2</v>
      </c>
      <c r="AP5338" s="11" t="s">
        <v>9214</v>
      </c>
      <c r="AQ5338">
        <v>2</v>
      </c>
      <c r="AR5338">
        <f t="shared" si="1453"/>
        <v>2</v>
      </c>
      <c r="AS5338">
        <f t="shared" si="1454"/>
        <v>8</v>
      </c>
    </row>
    <row r="5339" spans="1:45">
      <c r="A5339">
        <v>416</v>
      </c>
      <c r="B5339">
        <v>5338</v>
      </c>
      <c r="C5339" t="s">
        <v>7281</v>
      </c>
      <c r="D5339">
        <v>20211023</v>
      </c>
      <c r="E5339" t="s">
        <v>7288</v>
      </c>
      <c r="F5339" t="s">
        <v>7289</v>
      </c>
      <c r="G5339" t="s">
        <v>7290</v>
      </c>
      <c r="H5339" t="s">
        <v>7290</v>
      </c>
      <c r="I5339">
        <v>3</v>
      </c>
      <c r="J5339">
        <v>45</v>
      </c>
      <c r="K5339">
        <v>9</v>
      </c>
      <c r="L5339" t="s">
        <v>2865</v>
      </c>
      <c r="M5339">
        <v>20211010</v>
      </c>
      <c r="N5339">
        <v>20211012</v>
      </c>
      <c r="O5339">
        <v>10.48</v>
      </c>
      <c r="P5339" t="s">
        <v>7222</v>
      </c>
      <c r="Q5339">
        <v>11.73</v>
      </c>
      <c r="R5339" t="s">
        <v>7297</v>
      </c>
      <c r="S5339" t="s">
        <v>7296</v>
      </c>
      <c r="V5339" t="s">
        <v>7272</v>
      </c>
      <c r="W5339">
        <v>0</v>
      </c>
      <c r="X5339">
        <v>5332</v>
      </c>
      <c r="Y5339">
        <v>11</v>
      </c>
      <c r="Z5339">
        <v>22</v>
      </c>
      <c r="AA5339" s="2">
        <f t="shared" si="1451"/>
        <v>0.5</v>
      </c>
      <c r="AB5339">
        <v>0</v>
      </c>
      <c r="AC5339">
        <v>0</v>
      </c>
      <c r="AF5339">
        <v>0</v>
      </c>
      <c r="AG5339">
        <v>0</v>
      </c>
      <c r="AH5339">
        <v>0</v>
      </c>
      <c r="AI5339">
        <v>1</v>
      </c>
      <c r="AJ5339">
        <v>0</v>
      </c>
      <c r="AK5339" t="s">
        <v>7222</v>
      </c>
      <c r="AL5339">
        <f t="shared" si="1452"/>
        <v>1</v>
      </c>
      <c r="AM5339">
        <v>0</v>
      </c>
      <c r="AN5339">
        <v>2</v>
      </c>
      <c r="AO5339">
        <v>2</v>
      </c>
      <c r="AP5339" s="11" t="s">
        <v>9214</v>
      </c>
      <c r="AQ5339">
        <v>2</v>
      </c>
      <c r="AR5339">
        <f t="shared" si="1453"/>
        <v>2</v>
      </c>
      <c r="AS5339">
        <f t="shared" si="1454"/>
        <v>8</v>
      </c>
    </row>
    <row r="5340" spans="1:45">
      <c r="A5340">
        <v>416</v>
      </c>
      <c r="B5340">
        <v>5339</v>
      </c>
      <c r="C5340" t="s">
        <v>7283</v>
      </c>
      <c r="D5340">
        <v>20211023</v>
      </c>
      <c r="E5340" t="s">
        <v>7288</v>
      </c>
      <c r="F5340" t="s">
        <v>7289</v>
      </c>
      <c r="G5340" t="s">
        <v>7290</v>
      </c>
      <c r="H5340" t="s">
        <v>7290</v>
      </c>
      <c r="I5340">
        <v>3</v>
      </c>
      <c r="J5340">
        <v>34</v>
      </c>
      <c r="K5340">
        <v>9</v>
      </c>
      <c r="L5340" t="s">
        <v>2865</v>
      </c>
      <c r="M5340">
        <v>20211011</v>
      </c>
      <c r="N5340">
        <v>20211013</v>
      </c>
      <c r="O5340">
        <v>13.16</v>
      </c>
      <c r="P5340" t="s">
        <v>7222</v>
      </c>
      <c r="Q5340">
        <v>15.39</v>
      </c>
      <c r="R5340" t="s">
        <v>7297</v>
      </c>
      <c r="U5340" t="s">
        <v>7292</v>
      </c>
      <c r="V5340" t="s">
        <v>7272</v>
      </c>
      <c r="W5340">
        <v>0</v>
      </c>
      <c r="X5340">
        <v>5332</v>
      </c>
      <c r="Y5340">
        <v>11</v>
      </c>
      <c r="Z5340">
        <v>22</v>
      </c>
      <c r="AA5340" s="2">
        <f t="shared" si="1451"/>
        <v>0.5</v>
      </c>
      <c r="AB5340">
        <v>0</v>
      </c>
      <c r="AC5340">
        <v>0</v>
      </c>
      <c r="AF5340">
        <v>0</v>
      </c>
      <c r="AG5340">
        <v>0</v>
      </c>
      <c r="AH5340">
        <v>0</v>
      </c>
      <c r="AI5340">
        <v>1</v>
      </c>
      <c r="AJ5340">
        <v>0</v>
      </c>
      <c r="AK5340" t="s">
        <v>7222</v>
      </c>
      <c r="AL5340">
        <f t="shared" si="1452"/>
        <v>1</v>
      </c>
      <c r="AM5340">
        <v>0</v>
      </c>
      <c r="AN5340">
        <v>2</v>
      </c>
      <c r="AO5340">
        <v>2</v>
      </c>
      <c r="AP5340" s="11" t="s">
        <v>9214</v>
      </c>
      <c r="AQ5340">
        <v>2</v>
      </c>
      <c r="AR5340">
        <f t="shared" si="1453"/>
        <v>2</v>
      </c>
      <c r="AS5340">
        <f t="shared" si="1454"/>
        <v>8</v>
      </c>
    </row>
    <row r="5341" spans="1:45">
      <c r="A5341">
        <v>416</v>
      </c>
      <c r="B5341">
        <v>5340</v>
      </c>
      <c r="C5341" t="s">
        <v>7284</v>
      </c>
      <c r="D5341">
        <v>20211023</v>
      </c>
      <c r="E5341" t="s">
        <v>7288</v>
      </c>
      <c r="F5341" t="s">
        <v>7289</v>
      </c>
      <c r="G5341" t="s">
        <v>7290</v>
      </c>
      <c r="H5341" t="s">
        <v>7290</v>
      </c>
      <c r="I5341">
        <v>3</v>
      </c>
      <c r="J5341">
        <v>31</v>
      </c>
      <c r="K5341">
        <v>9</v>
      </c>
      <c r="L5341" t="s">
        <v>2865</v>
      </c>
      <c r="M5341">
        <v>20211012</v>
      </c>
      <c r="N5341">
        <v>20211013</v>
      </c>
      <c r="O5341">
        <v>10.130000000000001</v>
      </c>
      <c r="P5341" t="s">
        <v>7222</v>
      </c>
      <c r="Q5341">
        <v>11.86</v>
      </c>
      <c r="R5341" t="s">
        <v>7297</v>
      </c>
      <c r="S5341" t="s">
        <v>7296</v>
      </c>
      <c r="V5341" t="s">
        <v>7272</v>
      </c>
      <c r="W5341">
        <v>0</v>
      </c>
      <c r="X5341">
        <v>5332</v>
      </c>
      <c r="Y5341">
        <v>11</v>
      </c>
      <c r="Z5341">
        <v>22</v>
      </c>
      <c r="AA5341" s="2">
        <f t="shared" si="1451"/>
        <v>0.5</v>
      </c>
      <c r="AB5341">
        <v>0</v>
      </c>
      <c r="AC5341">
        <v>0</v>
      </c>
      <c r="AF5341">
        <v>0</v>
      </c>
      <c r="AG5341">
        <v>0</v>
      </c>
      <c r="AH5341">
        <v>0</v>
      </c>
      <c r="AI5341">
        <v>1</v>
      </c>
      <c r="AJ5341">
        <v>0</v>
      </c>
      <c r="AK5341" t="s">
        <v>7222</v>
      </c>
      <c r="AL5341">
        <f t="shared" si="1452"/>
        <v>1</v>
      </c>
      <c r="AM5341">
        <v>0</v>
      </c>
      <c r="AN5341">
        <v>2</v>
      </c>
      <c r="AO5341">
        <v>2</v>
      </c>
      <c r="AP5341" s="11" t="s">
        <v>9214</v>
      </c>
      <c r="AQ5341">
        <v>2</v>
      </c>
      <c r="AR5341">
        <f t="shared" si="1453"/>
        <v>2</v>
      </c>
      <c r="AS5341">
        <f t="shared" si="1454"/>
        <v>8</v>
      </c>
    </row>
    <row r="5342" spans="1:45">
      <c r="A5342">
        <v>416</v>
      </c>
      <c r="B5342">
        <v>5341</v>
      </c>
      <c r="C5342" t="s">
        <v>7286</v>
      </c>
      <c r="D5342">
        <v>20211023</v>
      </c>
      <c r="E5342" t="s">
        <v>7288</v>
      </c>
      <c r="F5342" t="s">
        <v>7289</v>
      </c>
      <c r="G5342" t="s">
        <v>7290</v>
      </c>
      <c r="H5342" t="s">
        <v>7290</v>
      </c>
      <c r="I5342">
        <v>3</v>
      </c>
      <c r="J5342">
        <v>36</v>
      </c>
      <c r="K5342">
        <v>9</v>
      </c>
      <c r="L5342" t="s">
        <v>2865</v>
      </c>
      <c r="M5342">
        <v>20211012</v>
      </c>
      <c r="N5342">
        <v>20211014</v>
      </c>
      <c r="O5342">
        <v>12</v>
      </c>
      <c r="P5342" t="s">
        <v>7222</v>
      </c>
      <c r="Q5342">
        <v>16.489999999999998</v>
      </c>
      <c r="R5342" t="s">
        <v>7297</v>
      </c>
      <c r="S5342" t="s">
        <v>7296</v>
      </c>
      <c r="V5342" t="s">
        <v>7272</v>
      </c>
      <c r="W5342">
        <v>0</v>
      </c>
      <c r="X5342">
        <v>5332</v>
      </c>
      <c r="Y5342">
        <v>11</v>
      </c>
      <c r="Z5342">
        <v>22</v>
      </c>
      <c r="AA5342" s="2">
        <f t="shared" si="1451"/>
        <v>0.5</v>
      </c>
      <c r="AB5342">
        <v>0</v>
      </c>
      <c r="AC5342">
        <v>0</v>
      </c>
      <c r="AF5342">
        <v>0</v>
      </c>
      <c r="AG5342">
        <v>0</v>
      </c>
      <c r="AH5342">
        <v>0</v>
      </c>
      <c r="AI5342">
        <v>1</v>
      </c>
      <c r="AJ5342">
        <v>0</v>
      </c>
      <c r="AK5342" t="s">
        <v>7222</v>
      </c>
      <c r="AL5342">
        <f t="shared" si="1452"/>
        <v>1</v>
      </c>
      <c r="AM5342">
        <v>0</v>
      </c>
      <c r="AN5342">
        <v>2</v>
      </c>
      <c r="AO5342">
        <v>2</v>
      </c>
      <c r="AP5342" s="11" t="s">
        <v>9214</v>
      </c>
      <c r="AQ5342">
        <v>2</v>
      </c>
      <c r="AR5342">
        <f t="shared" si="1453"/>
        <v>2</v>
      </c>
      <c r="AS5342">
        <f t="shared" si="1454"/>
        <v>8</v>
      </c>
    </row>
    <row r="5343" spans="1:45">
      <c r="A5343">
        <v>416</v>
      </c>
      <c r="B5343">
        <v>5342</v>
      </c>
      <c r="C5343" t="s">
        <v>7287</v>
      </c>
      <c r="D5343">
        <v>20211023</v>
      </c>
      <c r="E5343" t="s">
        <v>7288</v>
      </c>
      <c r="F5343" t="s">
        <v>7289</v>
      </c>
      <c r="G5343" t="s">
        <v>7290</v>
      </c>
      <c r="H5343" t="s">
        <v>7290</v>
      </c>
      <c r="I5343">
        <v>3</v>
      </c>
      <c r="J5343">
        <v>38</v>
      </c>
      <c r="K5343">
        <v>9</v>
      </c>
      <c r="L5343" t="s">
        <v>2865</v>
      </c>
      <c r="M5343">
        <v>20211022</v>
      </c>
      <c r="N5343">
        <v>20211023</v>
      </c>
      <c r="O5343">
        <v>13.49</v>
      </c>
      <c r="P5343" t="s">
        <v>7222</v>
      </c>
      <c r="Q5343">
        <v>15.85</v>
      </c>
      <c r="R5343" t="s">
        <v>7297</v>
      </c>
      <c r="S5343" t="s">
        <v>7296</v>
      </c>
      <c r="U5343" t="s">
        <v>7292</v>
      </c>
      <c r="V5343" t="s">
        <v>7272</v>
      </c>
      <c r="W5343">
        <v>0</v>
      </c>
      <c r="X5343">
        <v>5332</v>
      </c>
      <c r="Y5343">
        <v>11</v>
      </c>
      <c r="Z5343">
        <v>22</v>
      </c>
      <c r="AA5343" s="2">
        <f t="shared" si="1451"/>
        <v>0.5</v>
      </c>
      <c r="AB5343">
        <v>0</v>
      </c>
      <c r="AC5343">
        <v>0</v>
      </c>
      <c r="AF5343">
        <v>0</v>
      </c>
      <c r="AG5343">
        <v>0</v>
      </c>
      <c r="AH5343">
        <v>0</v>
      </c>
      <c r="AI5343">
        <v>1</v>
      </c>
      <c r="AJ5343">
        <v>0</v>
      </c>
      <c r="AK5343" t="s">
        <v>7222</v>
      </c>
      <c r="AL5343">
        <f t="shared" si="1452"/>
        <v>1</v>
      </c>
      <c r="AM5343">
        <v>0</v>
      </c>
      <c r="AN5343">
        <v>2</v>
      </c>
      <c r="AO5343">
        <v>2</v>
      </c>
      <c r="AP5343" s="11" t="s">
        <v>9214</v>
      </c>
      <c r="AQ5343">
        <v>2</v>
      </c>
      <c r="AR5343">
        <f t="shared" si="1453"/>
        <v>2</v>
      </c>
      <c r="AS5343">
        <f t="shared" si="1454"/>
        <v>8</v>
      </c>
    </row>
    <row r="5344" spans="1:45">
      <c r="A5344">
        <v>416</v>
      </c>
      <c r="B5344">
        <v>5343</v>
      </c>
      <c r="C5344" t="s">
        <v>7282</v>
      </c>
      <c r="D5344">
        <v>20211023</v>
      </c>
      <c r="E5344" t="s">
        <v>7293</v>
      </c>
      <c r="F5344" t="s">
        <v>7289</v>
      </c>
      <c r="G5344" t="s">
        <v>7290</v>
      </c>
      <c r="H5344" t="s">
        <v>7291</v>
      </c>
      <c r="I5344">
        <v>4</v>
      </c>
      <c r="J5344">
        <v>32</v>
      </c>
      <c r="K5344">
        <v>99</v>
      </c>
      <c r="L5344" t="s">
        <v>63</v>
      </c>
      <c r="M5344">
        <v>20211011</v>
      </c>
      <c r="N5344">
        <v>20211012</v>
      </c>
      <c r="O5344">
        <v>15.23</v>
      </c>
      <c r="P5344">
        <v>12.35</v>
      </c>
      <c r="Q5344">
        <v>11.31</v>
      </c>
      <c r="W5344">
        <v>0</v>
      </c>
      <c r="X5344">
        <v>5332</v>
      </c>
      <c r="Y5344">
        <v>11</v>
      </c>
      <c r="Z5344">
        <v>22</v>
      </c>
      <c r="AA5344" s="2">
        <f t="shared" si="1451"/>
        <v>0.5</v>
      </c>
      <c r="AB5344">
        <v>0</v>
      </c>
      <c r="AC5344">
        <v>1</v>
      </c>
      <c r="AD5344">
        <v>0</v>
      </c>
      <c r="AE5344">
        <v>5332</v>
      </c>
      <c r="AF5344" t="s">
        <v>8</v>
      </c>
      <c r="AG5344" t="s">
        <v>8</v>
      </c>
      <c r="AH5344" t="s">
        <v>8</v>
      </c>
      <c r="AI5344" t="s">
        <v>8</v>
      </c>
      <c r="AJ5344" t="s">
        <v>8</v>
      </c>
      <c r="AK5344" t="s">
        <v>8</v>
      </c>
      <c r="AL5344" t="s">
        <v>8</v>
      </c>
      <c r="AM5344" t="s">
        <v>8</v>
      </c>
      <c r="AN5344" t="s">
        <v>8</v>
      </c>
      <c r="AO5344" t="s">
        <v>8</v>
      </c>
      <c r="AP5344" s="11" t="s">
        <v>8</v>
      </c>
      <c r="AQ5344" t="s">
        <v>8</v>
      </c>
      <c r="AR5344" t="s">
        <v>8</v>
      </c>
      <c r="AS5344" t="s">
        <v>8</v>
      </c>
    </row>
    <row r="5345" spans="1:45">
      <c r="A5345">
        <v>416</v>
      </c>
      <c r="B5345">
        <v>5344</v>
      </c>
      <c r="C5345" t="s">
        <v>7285</v>
      </c>
      <c r="D5345">
        <v>20211023</v>
      </c>
      <c r="E5345" t="s">
        <v>7294</v>
      </c>
      <c r="F5345" t="s">
        <v>7289</v>
      </c>
      <c r="G5345" t="s">
        <v>7290</v>
      </c>
      <c r="H5345" t="s">
        <v>7291</v>
      </c>
      <c r="I5345">
        <v>3</v>
      </c>
      <c r="J5345">
        <v>25</v>
      </c>
      <c r="K5345">
        <v>99</v>
      </c>
      <c r="L5345" t="s">
        <v>63</v>
      </c>
      <c r="M5345">
        <v>20211012</v>
      </c>
      <c r="N5345">
        <v>20211013</v>
      </c>
      <c r="O5345">
        <v>16.7</v>
      </c>
      <c r="P5345">
        <v>14.77</v>
      </c>
      <c r="Q5345">
        <v>12.88</v>
      </c>
      <c r="W5345">
        <v>0</v>
      </c>
      <c r="X5345">
        <v>5332</v>
      </c>
      <c r="Y5345">
        <v>11</v>
      </c>
      <c r="Z5345">
        <v>22</v>
      </c>
      <c r="AA5345" s="2">
        <f t="shared" si="1451"/>
        <v>0.5</v>
      </c>
      <c r="AB5345">
        <v>0</v>
      </c>
      <c r="AC5345">
        <v>1</v>
      </c>
      <c r="AD5345">
        <v>1</v>
      </c>
      <c r="AE5345">
        <v>5332</v>
      </c>
      <c r="AF5345" t="s">
        <v>8</v>
      </c>
      <c r="AG5345" t="s">
        <v>8</v>
      </c>
      <c r="AH5345" t="s">
        <v>8</v>
      </c>
      <c r="AI5345" t="s">
        <v>8</v>
      </c>
      <c r="AJ5345" t="s">
        <v>8</v>
      </c>
      <c r="AK5345" t="s">
        <v>8</v>
      </c>
      <c r="AL5345" t="s">
        <v>8</v>
      </c>
      <c r="AM5345" t="s">
        <v>8</v>
      </c>
      <c r="AN5345" t="s">
        <v>8</v>
      </c>
      <c r="AO5345" t="s">
        <v>8</v>
      </c>
      <c r="AP5345" s="11" t="s">
        <v>8</v>
      </c>
      <c r="AQ5345" t="s">
        <v>8</v>
      </c>
      <c r="AR5345" t="s">
        <v>8</v>
      </c>
      <c r="AS5345" t="s">
        <v>8</v>
      </c>
    </row>
    <row r="5346" spans="1:45">
      <c r="A5346">
        <v>417</v>
      </c>
      <c r="B5346">
        <v>5345</v>
      </c>
      <c r="D5346">
        <v>20211022</v>
      </c>
      <c r="E5346" t="s">
        <v>7298</v>
      </c>
      <c r="F5346" t="s">
        <v>7299</v>
      </c>
      <c r="G5346" t="s">
        <v>7300</v>
      </c>
      <c r="H5346" t="s">
        <v>7300</v>
      </c>
      <c r="I5346">
        <v>1</v>
      </c>
      <c r="J5346">
        <v>25</v>
      </c>
      <c r="K5346">
        <v>3</v>
      </c>
      <c r="L5346" t="s">
        <v>7303</v>
      </c>
      <c r="M5346">
        <v>20211015</v>
      </c>
      <c r="N5346">
        <v>20211021</v>
      </c>
      <c r="O5346">
        <v>13.94</v>
      </c>
      <c r="P5346" t="s">
        <v>7222</v>
      </c>
      <c r="Q5346">
        <v>14.13</v>
      </c>
      <c r="R5346" t="s">
        <v>7304</v>
      </c>
      <c r="S5346" t="s">
        <v>7301</v>
      </c>
      <c r="V5346" t="s">
        <v>7272</v>
      </c>
      <c r="W5346">
        <v>1</v>
      </c>
      <c r="X5346">
        <v>5345</v>
      </c>
      <c r="Y5346">
        <v>10</v>
      </c>
      <c r="Z5346">
        <v>27</v>
      </c>
      <c r="AA5346" s="2">
        <f t="shared" si="1451"/>
        <v>0.37037037037037035</v>
      </c>
      <c r="AB5346">
        <v>0</v>
      </c>
      <c r="AC5346">
        <v>0</v>
      </c>
      <c r="AF5346">
        <v>1</v>
      </c>
      <c r="AG5346">
        <v>1</v>
      </c>
      <c r="AH5346">
        <v>0</v>
      </c>
      <c r="AI5346">
        <v>1</v>
      </c>
      <c r="AJ5346">
        <v>0</v>
      </c>
      <c r="AK5346">
        <v>0</v>
      </c>
      <c r="AL5346">
        <f t="shared" ref="AL5346" si="1455">SUM(AF5346:AK5346)</f>
        <v>3</v>
      </c>
      <c r="AM5346">
        <v>0</v>
      </c>
      <c r="AN5346">
        <v>1</v>
      </c>
      <c r="AO5346">
        <v>2</v>
      </c>
      <c r="AP5346" s="11" t="s">
        <v>9214</v>
      </c>
      <c r="AQ5346">
        <v>1</v>
      </c>
      <c r="AR5346">
        <f t="shared" ref="AR5346" si="1456">IF(AL5346&lt;4,2,IF(AL5346=4,1,IF(AL5346=5,0,)))</f>
        <v>2</v>
      </c>
      <c r="AS5346">
        <f t="shared" ref="AS5346" si="1457">SUM(AM5346:AR5346)</f>
        <v>6</v>
      </c>
    </row>
    <row r="5347" spans="1:45">
      <c r="A5347">
        <v>417</v>
      </c>
      <c r="B5347">
        <v>5346</v>
      </c>
      <c r="D5347">
        <v>20211022</v>
      </c>
      <c r="E5347" t="s">
        <v>7298</v>
      </c>
      <c r="F5347" t="s">
        <v>7299</v>
      </c>
      <c r="G5347" t="s">
        <v>7300</v>
      </c>
      <c r="H5347" t="s">
        <v>7302</v>
      </c>
      <c r="I5347">
        <v>1</v>
      </c>
      <c r="J5347">
        <v>24</v>
      </c>
      <c r="K5347">
        <v>3</v>
      </c>
      <c r="L5347" t="s">
        <v>7303</v>
      </c>
      <c r="M5347">
        <v>20211019</v>
      </c>
      <c r="N5347">
        <v>20211020</v>
      </c>
      <c r="O5347">
        <v>14.26</v>
      </c>
      <c r="P5347">
        <v>15.13</v>
      </c>
      <c r="Q5347" t="s">
        <v>7222</v>
      </c>
      <c r="R5347" t="s">
        <v>7304</v>
      </c>
      <c r="V5347" t="s">
        <v>7272</v>
      </c>
      <c r="W5347">
        <v>0</v>
      </c>
      <c r="X5347">
        <v>5345</v>
      </c>
      <c r="Y5347">
        <v>10</v>
      </c>
      <c r="Z5347">
        <v>27</v>
      </c>
      <c r="AA5347" s="2">
        <f t="shared" ref="AA5347:AA5356" si="1458">Y5347/Z5347</f>
        <v>0.37037037037037035</v>
      </c>
      <c r="AB5347">
        <v>0</v>
      </c>
      <c r="AC5347">
        <v>0</v>
      </c>
      <c r="AF5347">
        <v>1</v>
      </c>
      <c r="AG5347">
        <v>1</v>
      </c>
      <c r="AH5347">
        <v>0</v>
      </c>
      <c r="AI5347">
        <v>1</v>
      </c>
      <c r="AJ5347">
        <v>0</v>
      </c>
      <c r="AK5347">
        <v>0</v>
      </c>
      <c r="AL5347">
        <f t="shared" ref="AL5347:AL5355" si="1459">SUM(AF5347:AK5347)</f>
        <v>3</v>
      </c>
      <c r="AM5347">
        <v>0</v>
      </c>
      <c r="AN5347">
        <v>1</v>
      </c>
      <c r="AO5347">
        <v>2</v>
      </c>
      <c r="AP5347" s="11" t="s">
        <v>9214</v>
      </c>
      <c r="AQ5347">
        <v>1</v>
      </c>
      <c r="AR5347">
        <f t="shared" ref="AR5347:AR5355" si="1460">IF(AL5347&lt;4,2,IF(AL5347=4,1,IF(AL5347=5,0,)))</f>
        <v>2</v>
      </c>
      <c r="AS5347">
        <f t="shared" ref="AS5347:AS5355" si="1461">SUM(AM5347:AR5347)</f>
        <v>6</v>
      </c>
    </row>
    <row r="5348" spans="1:45">
      <c r="A5348">
        <v>417</v>
      </c>
      <c r="B5348">
        <v>5347</v>
      </c>
      <c r="D5348">
        <v>20211022</v>
      </c>
      <c r="E5348" t="s">
        <v>7298</v>
      </c>
      <c r="F5348" t="s">
        <v>7299</v>
      </c>
      <c r="G5348" t="s">
        <v>7300</v>
      </c>
      <c r="H5348" t="s">
        <v>7300</v>
      </c>
      <c r="I5348">
        <v>1</v>
      </c>
      <c r="J5348">
        <v>25</v>
      </c>
      <c r="K5348">
        <v>3</v>
      </c>
      <c r="L5348" t="s">
        <v>7303</v>
      </c>
      <c r="M5348">
        <v>20211019</v>
      </c>
      <c r="N5348">
        <v>20211021</v>
      </c>
      <c r="O5348">
        <v>11.79</v>
      </c>
      <c r="P5348" t="s">
        <v>7222</v>
      </c>
      <c r="Q5348">
        <v>13.02</v>
      </c>
      <c r="R5348" t="s">
        <v>7304</v>
      </c>
      <c r="V5348" t="s">
        <v>7272</v>
      </c>
      <c r="W5348">
        <v>0</v>
      </c>
      <c r="X5348">
        <v>5345</v>
      </c>
      <c r="Y5348">
        <v>10</v>
      </c>
      <c r="Z5348">
        <v>27</v>
      </c>
      <c r="AA5348" s="2">
        <f t="shared" si="1458"/>
        <v>0.37037037037037035</v>
      </c>
      <c r="AB5348">
        <v>0</v>
      </c>
      <c r="AC5348">
        <v>0</v>
      </c>
      <c r="AF5348">
        <v>1</v>
      </c>
      <c r="AG5348">
        <v>1</v>
      </c>
      <c r="AH5348">
        <v>0</v>
      </c>
      <c r="AI5348">
        <v>1</v>
      </c>
      <c r="AJ5348">
        <v>0</v>
      </c>
      <c r="AK5348">
        <v>0</v>
      </c>
      <c r="AL5348">
        <f t="shared" si="1459"/>
        <v>3</v>
      </c>
      <c r="AM5348">
        <v>0</v>
      </c>
      <c r="AN5348">
        <v>1</v>
      </c>
      <c r="AO5348">
        <v>2</v>
      </c>
      <c r="AP5348" s="11" t="s">
        <v>9214</v>
      </c>
      <c r="AQ5348">
        <v>1</v>
      </c>
      <c r="AR5348">
        <f t="shared" si="1460"/>
        <v>2</v>
      </c>
      <c r="AS5348">
        <f t="shared" si="1461"/>
        <v>6</v>
      </c>
    </row>
    <row r="5349" spans="1:45">
      <c r="A5349">
        <v>417</v>
      </c>
      <c r="B5349">
        <v>5348</v>
      </c>
      <c r="D5349">
        <v>20211022</v>
      </c>
      <c r="E5349" t="s">
        <v>7298</v>
      </c>
      <c r="F5349" t="s">
        <v>7299</v>
      </c>
      <c r="G5349" t="s">
        <v>7300</v>
      </c>
      <c r="H5349" t="s">
        <v>7300</v>
      </c>
      <c r="I5349">
        <v>1</v>
      </c>
      <c r="J5349">
        <v>25</v>
      </c>
      <c r="K5349">
        <v>3</v>
      </c>
      <c r="L5349" t="s">
        <v>7303</v>
      </c>
      <c r="M5349" t="s">
        <v>89</v>
      </c>
      <c r="N5349">
        <v>20211021</v>
      </c>
      <c r="O5349">
        <v>23.48</v>
      </c>
      <c r="P5349">
        <v>22.85</v>
      </c>
      <c r="Q5349" t="s">
        <v>7222</v>
      </c>
      <c r="R5349" t="s">
        <v>7304</v>
      </c>
      <c r="V5349" t="s">
        <v>7272</v>
      </c>
      <c r="W5349">
        <v>0</v>
      </c>
      <c r="X5349">
        <v>5345</v>
      </c>
      <c r="Y5349">
        <v>10</v>
      </c>
      <c r="Z5349">
        <v>27</v>
      </c>
      <c r="AA5349" s="2">
        <f t="shared" si="1458"/>
        <v>0.37037037037037035</v>
      </c>
      <c r="AB5349">
        <v>0</v>
      </c>
      <c r="AC5349">
        <v>0</v>
      </c>
      <c r="AF5349">
        <v>1</v>
      </c>
      <c r="AG5349">
        <v>1</v>
      </c>
      <c r="AH5349">
        <v>0</v>
      </c>
      <c r="AI5349">
        <v>1</v>
      </c>
      <c r="AJ5349">
        <v>0</v>
      </c>
      <c r="AK5349">
        <v>0</v>
      </c>
      <c r="AL5349">
        <f t="shared" si="1459"/>
        <v>3</v>
      </c>
      <c r="AM5349">
        <v>0</v>
      </c>
      <c r="AN5349">
        <v>1</v>
      </c>
      <c r="AO5349">
        <v>2</v>
      </c>
      <c r="AP5349" s="11" t="s">
        <v>9214</v>
      </c>
      <c r="AQ5349">
        <v>1</v>
      </c>
      <c r="AR5349">
        <f t="shared" si="1460"/>
        <v>2</v>
      </c>
      <c r="AS5349">
        <f t="shared" si="1461"/>
        <v>6</v>
      </c>
    </row>
    <row r="5350" spans="1:45">
      <c r="A5350">
        <v>417</v>
      </c>
      <c r="B5350">
        <v>5349</v>
      </c>
      <c r="D5350">
        <v>20211022</v>
      </c>
      <c r="E5350" t="s">
        <v>7298</v>
      </c>
      <c r="F5350" t="s">
        <v>7299</v>
      </c>
      <c r="G5350" t="s">
        <v>7300</v>
      </c>
      <c r="H5350" t="s">
        <v>7300</v>
      </c>
      <c r="I5350">
        <v>1</v>
      </c>
      <c r="J5350">
        <v>29</v>
      </c>
      <c r="K5350">
        <v>3</v>
      </c>
      <c r="L5350" t="s">
        <v>7303</v>
      </c>
      <c r="M5350" t="s">
        <v>89</v>
      </c>
      <c r="N5350">
        <v>20211021</v>
      </c>
      <c r="O5350">
        <v>12.63</v>
      </c>
      <c r="P5350">
        <v>11.89</v>
      </c>
      <c r="Q5350" t="s">
        <v>7222</v>
      </c>
      <c r="R5350" t="s">
        <v>7304</v>
      </c>
      <c r="V5350" t="s">
        <v>7272</v>
      </c>
      <c r="W5350">
        <v>0</v>
      </c>
      <c r="X5350">
        <v>5345</v>
      </c>
      <c r="Y5350">
        <v>10</v>
      </c>
      <c r="Z5350">
        <v>27</v>
      </c>
      <c r="AA5350" s="2">
        <f t="shared" si="1458"/>
        <v>0.37037037037037035</v>
      </c>
      <c r="AB5350">
        <v>0</v>
      </c>
      <c r="AC5350">
        <v>0</v>
      </c>
      <c r="AF5350">
        <v>1</v>
      </c>
      <c r="AG5350">
        <v>1</v>
      </c>
      <c r="AH5350">
        <v>0</v>
      </c>
      <c r="AI5350">
        <v>1</v>
      </c>
      <c r="AJ5350">
        <v>0</v>
      </c>
      <c r="AK5350">
        <v>0</v>
      </c>
      <c r="AL5350">
        <f t="shared" si="1459"/>
        <v>3</v>
      </c>
      <c r="AM5350">
        <v>0</v>
      </c>
      <c r="AN5350">
        <v>1</v>
      </c>
      <c r="AO5350">
        <v>2</v>
      </c>
      <c r="AP5350" s="11" t="s">
        <v>9214</v>
      </c>
      <c r="AQ5350">
        <v>1</v>
      </c>
      <c r="AR5350">
        <f t="shared" si="1460"/>
        <v>2</v>
      </c>
      <c r="AS5350">
        <f t="shared" si="1461"/>
        <v>6</v>
      </c>
    </row>
    <row r="5351" spans="1:45">
      <c r="A5351">
        <v>417</v>
      </c>
      <c r="B5351">
        <v>5350</v>
      </c>
      <c r="D5351">
        <v>20211022</v>
      </c>
      <c r="E5351" t="s">
        <v>7298</v>
      </c>
      <c r="F5351" t="s">
        <v>7299</v>
      </c>
      <c r="G5351" t="s">
        <v>7300</v>
      </c>
      <c r="H5351" t="s">
        <v>7300</v>
      </c>
      <c r="I5351">
        <v>1</v>
      </c>
      <c r="J5351">
        <v>27</v>
      </c>
      <c r="K5351">
        <v>3</v>
      </c>
      <c r="L5351" t="s">
        <v>7303</v>
      </c>
      <c r="M5351">
        <v>20211019</v>
      </c>
      <c r="N5351">
        <v>20211021</v>
      </c>
      <c r="O5351">
        <v>13.29</v>
      </c>
      <c r="P5351">
        <v>12.48</v>
      </c>
      <c r="Q5351" t="s">
        <v>7222</v>
      </c>
      <c r="R5351" t="s">
        <v>7304</v>
      </c>
      <c r="V5351" t="s">
        <v>7272</v>
      </c>
      <c r="W5351">
        <v>0</v>
      </c>
      <c r="X5351">
        <v>5345</v>
      </c>
      <c r="Y5351">
        <v>10</v>
      </c>
      <c r="Z5351">
        <v>27</v>
      </c>
      <c r="AA5351" s="2">
        <f t="shared" si="1458"/>
        <v>0.37037037037037035</v>
      </c>
      <c r="AB5351">
        <v>0</v>
      </c>
      <c r="AC5351">
        <v>0</v>
      </c>
      <c r="AF5351">
        <v>1</v>
      </c>
      <c r="AG5351">
        <v>1</v>
      </c>
      <c r="AH5351">
        <v>0</v>
      </c>
      <c r="AI5351">
        <v>1</v>
      </c>
      <c r="AJ5351">
        <v>0</v>
      </c>
      <c r="AK5351">
        <v>0</v>
      </c>
      <c r="AL5351">
        <f t="shared" si="1459"/>
        <v>3</v>
      </c>
      <c r="AM5351">
        <v>0</v>
      </c>
      <c r="AN5351">
        <v>1</v>
      </c>
      <c r="AO5351">
        <v>2</v>
      </c>
      <c r="AP5351" s="11" t="s">
        <v>9214</v>
      </c>
      <c r="AQ5351">
        <v>1</v>
      </c>
      <c r="AR5351">
        <f t="shared" si="1460"/>
        <v>2</v>
      </c>
      <c r="AS5351">
        <f t="shared" si="1461"/>
        <v>6</v>
      </c>
    </row>
    <row r="5352" spans="1:45">
      <c r="A5352">
        <v>417</v>
      </c>
      <c r="B5352">
        <v>5351</v>
      </c>
      <c r="D5352">
        <v>20211022</v>
      </c>
      <c r="E5352" t="s">
        <v>7298</v>
      </c>
      <c r="F5352" t="s">
        <v>7299</v>
      </c>
      <c r="G5352" t="s">
        <v>7300</v>
      </c>
      <c r="H5352" t="s">
        <v>7300</v>
      </c>
      <c r="I5352">
        <v>1</v>
      </c>
      <c r="J5352">
        <v>30</v>
      </c>
      <c r="K5352">
        <v>3</v>
      </c>
      <c r="L5352" t="s">
        <v>7303</v>
      </c>
      <c r="M5352">
        <v>20211019</v>
      </c>
      <c r="N5352">
        <v>20211021</v>
      </c>
      <c r="O5352">
        <v>15.39</v>
      </c>
      <c r="P5352" t="s">
        <v>7222</v>
      </c>
      <c r="Q5352">
        <v>18.86</v>
      </c>
      <c r="R5352" t="s">
        <v>7304</v>
      </c>
      <c r="V5352" t="s">
        <v>7272</v>
      </c>
      <c r="W5352">
        <v>0</v>
      </c>
      <c r="X5352">
        <v>5345</v>
      </c>
      <c r="Y5352">
        <v>10</v>
      </c>
      <c r="Z5352">
        <v>27</v>
      </c>
      <c r="AA5352" s="2">
        <f t="shared" si="1458"/>
        <v>0.37037037037037035</v>
      </c>
      <c r="AB5352">
        <v>0</v>
      </c>
      <c r="AC5352">
        <v>0</v>
      </c>
      <c r="AF5352">
        <v>1</v>
      </c>
      <c r="AG5352">
        <v>1</v>
      </c>
      <c r="AH5352">
        <v>0</v>
      </c>
      <c r="AI5352">
        <v>1</v>
      </c>
      <c r="AJ5352">
        <v>0</v>
      </c>
      <c r="AK5352">
        <v>0</v>
      </c>
      <c r="AL5352">
        <f t="shared" si="1459"/>
        <v>3</v>
      </c>
      <c r="AM5352">
        <v>0</v>
      </c>
      <c r="AN5352">
        <v>1</v>
      </c>
      <c r="AO5352">
        <v>2</v>
      </c>
      <c r="AP5352" s="11" t="s">
        <v>9214</v>
      </c>
      <c r="AQ5352">
        <v>1</v>
      </c>
      <c r="AR5352">
        <f t="shared" si="1460"/>
        <v>2</v>
      </c>
      <c r="AS5352">
        <f t="shared" si="1461"/>
        <v>6</v>
      </c>
    </row>
    <row r="5353" spans="1:45">
      <c r="A5353">
        <v>417</v>
      </c>
      <c r="B5353">
        <v>5352</v>
      </c>
      <c r="D5353">
        <v>20211022</v>
      </c>
      <c r="E5353" t="s">
        <v>7298</v>
      </c>
      <c r="F5353" t="s">
        <v>7299</v>
      </c>
      <c r="G5353" t="s">
        <v>7300</v>
      </c>
      <c r="H5353" t="s">
        <v>7300</v>
      </c>
      <c r="I5353">
        <v>1</v>
      </c>
      <c r="J5353">
        <v>28</v>
      </c>
      <c r="K5353">
        <v>3</v>
      </c>
      <c r="L5353" t="s">
        <v>7303</v>
      </c>
      <c r="M5353" t="s">
        <v>89</v>
      </c>
      <c r="N5353">
        <v>20211021</v>
      </c>
      <c r="O5353">
        <v>26.97</v>
      </c>
      <c r="P5353">
        <v>26.11</v>
      </c>
      <c r="Q5353" t="s">
        <v>7222</v>
      </c>
      <c r="R5353" t="s">
        <v>7304</v>
      </c>
      <c r="V5353" t="s">
        <v>7272</v>
      </c>
      <c r="W5353">
        <v>0</v>
      </c>
      <c r="X5353">
        <v>5345</v>
      </c>
      <c r="Y5353">
        <v>10</v>
      </c>
      <c r="Z5353">
        <v>27</v>
      </c>
      <c r="AA5353" s="2">
        <f t="shared" si="1458"/>
        <v>0.37037037037037035</v>
      </c>
      <c r="AB5353">
        <v>0</v>
      </c>
      <c r="AC5353">
        <v>0</v>
      </c>
      <c r="AF5353">
        <v>1</v>
      </c>
      <c r="AG5353">
        <v>1</v>
      </c>
      <c r="AH5353">
        <v>0</v>
      </c>
      <c r="AI5353">
        <v>1</v>
      </c>
      <c r="AJ5353">
        <v>0</v>
      </c>
      <c r="AK5353">
        <v>0</v>
      </c>
      <c r="AL5353">
        <f t="shared" si="1459"/>
        <v>3</v>
      </c>
      <c r="AM5353">
        <v>0</v>
      </c>
      <c r="AN5353">
        <v>1</v>
      </c>
      <c r="AO5353">
        <v>2</v>
      </c>
      <c r="AP5353" s="11" t="s">
        <v>9214</v>
      </c>
      <c r="AQ5353">
        <v>1</v>
      </c>
      <c r="AR5353">
        <f t="shared" si="1460"/>
        <v>2</v>
      </c>
      <c r="AS5353">
        <f t="shared" si="1461"/>
        <v>6</v>
      </c>
    </row>
    <row r="5354" spans="1:45">
      <c r="A5354">
        <v>417</v>
      </c>
      <c r="B5354">
        <v>5353</v>
      </c>
      <c r="D5354">
        <v>20211022</v>
      </c>
      <c r="E5354" t="s">
        <v>7298</v>
      </c>
      <c r="F5354" t="s">
        <v>7299</v>
      </c>
      <c r="G5354" t="s">
        <v>7300</v>
      </c>
      <c r="H5354" t="s">
        <v>7300</v>
      </c>
      <c r="I5354">
        <v>1</v>
      </c>
      <c r="J5354">
        <v>27</v>
      </c>
      <c r="K5354">
        <v>3</v>
      </c>
      <c r="L5354" t="s">
        <v>7303</v>
      </c>
      <c r="M5354">
        <v>20211019</v>
      </c>
      <c r="N5354">
        <v>20211021</v>
      </c>
      <c r="O5354">
        <v>15.71</v>
      </c>
      <c r="P5354">
        <v>15.06</v>
      </c>
      <c r="Q5354" t="s">
        <v>7222</v>
      </c>
      <c r="R5354" t="s">
        <v>7304</v>
      </c>
      <c r="V5354" t="s">
        <v>7272</v>
      </c>
      <c r="W5354">
        <v>0</v>
      </c>
      <c r="X5354">
        <v>5345</v>
      </c>
      <c r="Y5354">
        <v>10</v>
      </c>
      <c r="Z5354">
        <v>27</v>
      </c>
      <c r="AA5354" s="2">
        <f t="shared" si="1458"/>
        <v>0.37037037037037035</v>
      </c>
      <c r="AB5354">
        <v>0</v>
      </c>
      <c r="AC5354">
        <v>0</v>
      </c>
      <c r="AF5354">
        <v>1</v>
      </c>
      <c r="AG5354">
        <v>1</v>
      </c>
      <c r="AH5354">
        <v>0</v>
      </c>
      <c r="AI5354">
        <v>1</v>
      </c>
      <c r="AJ5354">
        <v>0</v>
      </c>
      <c r="AK5354">
        <v>0</v>
      </c>
      <c r="AL5354">
        <f t="shared" si="1459"/>
        <v>3</v>
      </c>
      <c r="AM5354">
        <v>0</v>
      </c>
      <c r="AN5354">
        <v>1</v>
      </c>
      <c r="AO5354">
        <v>2</v>
      </c>
      <c r="AP5354" s="11" t="s">
        <v>9214</v>
      </c>
      <c r="AQ5354">
        <v>1</v>
      </c>
      <c r="AR5354">
        <f t="shared" si="1460"/>
        <v>2</v>
      </c>
      <c r="AS5354">
        <f t="shared" si="1461"/>
        <v>6</v>
      </c>
    </row>
    <row r="5355" spans="1:45">
      <c r="A5355">
        <v>417</v>
      </c>
      <c r="B5355">
        <v>5354</v>
      </c>
      <c r="D5355">
        <v>20211022</v>
      </c>
      <c r="E5355" t="s">
        <v>7298</v>
      </c>
      <c r="F5355" t="s">
        <v>7299</v>
      </c>
      <c r="G5355" t="s">
        <v>7300</v>
      </c>
      <c r="H5355" t="s">
        <v>7300</v>
      </c>
      <c r="I5355">
        <v>1</v>
      </c>
      <c r="J5355">
        <v>27</v>
      </c>
      <c r="K5355">
        <v>3</v>
      </c>
      <c r="L5355" t="s">
        <v>7303</v>
      </c>
      <c r="M5355" t="s">
        <v>89</v>
      </c>
      <c r="N5355">
        <v>20211021</v>
      </c>
      <c r="O5355">
        <v>19.73</v>
      </c>
      <c r="P5355">
        <v>19.02</v>
      </c>
      <c r="Q5355" t="s">
        <v>7222</v>
      </c>
      <c r="R5355" t="s">
        <v>7304</v>
      </c>
      <c r="V5355" t="s">
        <v>7272</v>
      </c>
      <c r="W5355">
        <v>0</v>
      </c>
      <c r="X5355">
        <v>5345</v>
      </c>
      <c r="Y5355">
        <v>10</v>
      </c>
      <c r="Z5355">
        <v>27</v>
      </c>
      <c r="AA5355" s="2">
        <f t="shared" si="1458"/>
        <v>0.37037037037037035</v>
      </c>
      <c r="AB5355">
        <v>0</v>
      </c>
      <c r="AC5355">
        <v>0</v>
      </c>
      <c r="AF5355">
        <v>1</v>
      </c>
      <c r="AG5355">
        <v>1</v>
      </c>
      <c r="AH5355">
        <v>0</v>
      </c>
      <c r="AI5355">
        <v>1</v>
      </c>
      <c r="AJ5355">
        <v>0</v>
      </c>
      <c r="AK5355">
        <v>0</v>
      </c>
      <c r="AL5355">
        <f t="shared" si="1459"/>
        <v>3</v>
      </c>
      <c r="AM5355">
        <v>0</v>
      </c>
      <c r="AN5355">
        <v>1</v>
      </c>
      <c r="AO5355">
        <v>2</v>
      </c>
      <c r="AP5355" s="11" t="s">
        <v>9214</v>
      </c>
      <c r="AQ5355">
        <v>1</v>
      </c>
      <c r="AR5355">
        <f t="shared" si="1460"/>
        <v>2</v>
      </c>
      <c r="AS5355">
        <f t="shared" si="1461"/>
        <v>6</v>
      </c>
    </row>
    <row r="5356" spans="1:45">
      <c r="A5356">
        <v>418</v>
      </c>
      <c r="B5356">
        <v>5355</v>
      </c>
      <c r="D5356">
        <v>20211022</v>
      </c>
      <c r="E5356" t="s">
        <v>7305</v>
      </c>
      <c r="F5356" t="s">
        <v>7306</v>
      </c>
      <c r="G5356" t="s">
        <v>7300</v>
      </c>
      <c r="H5356" t="s">
        <v>7300</v>
      </c>
      <c r="I5356">
        <v>1</v>
      </c>
      <c r="J5356">
        <v>16</v>
      </c>
      <c r="K5356">
        <v>0</v>
      </c>
      <c r="L5356" t="s">
        <v>295</v>
      </c>
      <c r="M5356">
        <v>20211019</v>
      </c>
      <c r="N5356">
        <v>20211020</v>
      </c>
      <c r="O5356">
        <v>8.32</v>
      </c>
      <c r="P5356" t="s">
        <v>7222</v>
      </c>
      <c r="Q5356">
        <v>9.8800000000000008</v>
      </c>
      <c r="R5356" t="s">
        <v>7309</v>
      </c>
      <c r="S5356" t="s">
        <v>7310</v>
      </c>
      <c r="V5356" t="s">
        <v>7272</v>
      </c>
      <c r="W5356">
        <v>2</v>
      </c>
      <c r="X5356" t="s">
        <v>7222</v>
      </c>
      <c r="Y5356">
        <v>16</v>
      </c>
      <c r="Z5356">
        <v>331</v>
      </c>
      <c r="AA5356" s="2">
        <f t="shared" si="1458"/>
        <v>4.8338368580060423E-2</v>
      </c>
      <c r="AB5356">
        <v>0</v>
      </c>
      <c r="AC5356">
        <v>0</v>
      </c>
      <c r="AF5356">
        <v>1</v>
      </c>
      <c r="AG5356">
        <v>1</v>
      </c>
      <c r="AH5356">
        <v>0</v>
      </c>
      <c r="AI5356">
        <v>1</v>
      </c>
      <c r="AJ5356">
        <v>1</v>
      </c>
      <c r="AK5356" t="s">
        <v>7222</v>
      </c>
      <c r="AL5356">
        <f t="shared" si="1441"/>
        <v>4</v>
      </c>
      <c r="AM5356">
        <v>0</v>
      </c>
      <c r="AN5356">
        <v>1</v>
      </c>
      <c r="AO5356">
        <v>2</v>
      </c>
      <c r="AP5356" s="11" t="s">
        <v>9214</v>
      </c>
      <c r="AQ5356">
        <v>2</v>
      </c>
      <c r="AR5356">
        <f t="shared" ref="AR5356:AR5399" si="1462">IF(AL5356&lt;4,2,IF(AL5356=4,1,IF(AL5356=5,0,)))</f>
        <v>1</v>
      </c>
      <c r="AS5356">
        <f t="shared" si="1450"/>
        <v>6</v>
      </c>
    </row>
    <row r="5357" spans="1:45">
      <c r="A5357">
        <v>418</v>
      </c>
      <c r="B5357">
        <v>5356</v>
      </c>
      <c r="D5357">
        <v>20211022</v>
      </c>
      <c r="E5357" t="s">
        <v>7305</v>
      </c>
      <c r="F5357" t="s">
        <v>7306</v>
      </c>
      <c r="G5357" t="s">
        <v>7300</v>
      </c>
      <c r="H5357" t="s">
        <v>7302</v>
      </c>
      <c r="I5357">
        <v>2</v>
      </c>
      <c r="J5357">
        <v>19</v>
      </c>
      <c r="K5357">
        <v>0</v>
      </c>
      <c r="L5357" t="s">
        <v>277</v>
      </c>
      <c r="M5357">
        <v>20211019</v>
      </c>
      <c r="N5357">
        <v>20211020</v>
      </c>
      <c r="O5357">
        <v>13.44</v>
      </c>
      <c r="P5357">
        <v>14.59</v>
      </c>
      <c r="Q5357" t="s">
        <v>7222</v>
      </c>
      <c r="R5357" t="s">
        <v>7309</v>
      </c>
      <c r="S5357" t="s">
        <v>7308</v>
      </c>
      <c r="V5357" t="s">
        <v>7272</v>
      </c>
      <c r="W5357">
        <v>0</v>
      </c>
      <c r="X5357" t="s">
        <v>7222</v>
      </c>
      <c r="Y5357">
        <v>16</v>
      </c>
      <c r="Z5357">
        <v>331</v>
      </c>
      <c r="AA5357" s="2">
        <f t="shared" ref="AA5357:AA5381" si="1463">Y5357/Z5357</f>
        <v>4.8338368580060423E-2</v>
      </c>
      <c r="AB5357">
        <v>0</v>
      </c>
      <c r="AC5357">
        <v>0</v>
      </c>
      <c r="AF5357">
        <v>1</v>
      </c>
      <c r="AG5357">
        <v>1</v>
      </c>
      <c r="AH5357">
        <v>0</v>
      </c>
      <c r="AI5357">
        <v>1</v>
      </c>
      <c r="AJ5357">
        <v>1</v>
      </c>
      <c r="AK5357" t="s">
        <v>7222</v>
      </c>
      <c r="AL5357">
        <f t="shared" ref="AL5357:AL5371" si="1464">SUM(AF5357:AK5357)</f>
        <v>4</v>
      </c>
      <c r="AM5357">
        <v>0</v>
      </c>
      <c r="AN5357">
        <v>1</v>
      </c>
      <c r="AO5357">
        <v>2</v>
      </c>
      <c r="AP5357" s="11" t="s">
        <v>9214</v>
      </c>
      <c r="AQ5357">
        <v>2</v>
      </c>
      <c r="AR5357">
        <f t="shared" ref="AR5357:AR5371" si="1465">IF(AL5357&lt;4,2,IF(AL5357=4,1,IF(AL5357=5,0,)))</f>
        <v>1</v>
      </c>
      <c r="AS5357">
        <f t="shared" ref="AS5357:AS5371" si="1466">SUM(AM5357:AR5357)</f>
        <v>6</v>
      </c>
    </row>
    <row r="5358" spans="1:45">
      <c r="A5358">
        <v>418</v>
      </c>
      <c r="B5358">
        <v>5357</v>
      </c>
      <c r="D5358">
        <v>20211022</v>
      </c>
      <c r="E5358" t="s">
        <v>7305</v>
      </c>
      <c r="F5358" t="s">
        <v>7306</v>
      </c>
      <c r="G5358" t="s">
        <v>7300</v>
      </c>
      <c r="H5358" t="s">
        <v>7291</v>
      </c>
      <c r="I5358">
        <v>1</v>
      </c>
      <c r="J5358">
        <v>16</v>
      </c>
      <c r="K5358">
        <v>0</v>
      </c>
      <c r="L5358" t="s">
        <v>295</v>
      </c>
      <c r="M5358">
        <v>20211018</v>
      </c>
      <c r="N5358">
        <v>20211020</v>
      </c>
      <c r="O5358">
        <v>15.1</v>
      </c>
      <c r="P5358">
        <v>12.57</v>
      </c>
      <c r="Q5358">
        <v>10.64</v>
      </c>
      <c r="R5358" t="s">
        <v>7309</v>
      </c>
      <c r="S5358" t="s">
        <v>7308</v>
      </c>
      <c r="V5358" t="s">
        <v>7272</v>
      </c>
      <c r="W5358">
        <v>0</v>
      </c>
      <c r="X5358" t="s">
        <v>7222</v>
      </c>
      <c r="Y5358">
        <v>16</v>
      </c>
      <c r="Z5358">
        <v>331</v>
      </c>
      <c r="AA5358" s="2">
        <f t="shared" si="1463"/>
        <v>4.8338368580060423E-2</v>
      </c>
      <c r="AB5358">
        <v>0</v>
      </c>
      <c r="AC5358">
        <v>0</v>
      </c>
      <c r="AF5358">
        <v>1</v>
      </c>
      <c r="AG5358">
        <v>1</v>
      </c>
      <c r="AH5358">
        <v>0</v>
      </c>
      <c r="AI5358">
        <v>1</v>
      </c>
      <c r="AJ5358">
        <v>1</v>
      </c>
      <c r="AK5358" t="s">
        <v>7222</v>
      </c>
      <c r="AL5358">
        <f t="shared" si="1464"/>
        <v>4</v>
      </c>
      <c r="AM5358">
        <v>0</v>
      </c>
      <c r="AN5358">
        <v>1</v>
      </c>
      <c r="AO5358">
        <v>2</v>
      </c>
      <c r="AP5358" s="11" t="s">
        <v>9214</v>
      </c>
      <c r="AQ5358">
        <v>2</v>
      </c>
      <c r="AR5358">
        <f t="shared" si="1465"/>
        <v>1</v>
      </c>
      <c r="AS5358">
        <f t="shared" si="1466"/>
        <v>6</v>
      </c>
    </row>
    <row r="5359" spans="1:45">
      <c r="A5359">
        <v>418</v>
      </c>
      <c r="B5359">
        <v>5358</v>
      </c>
      <c r="D5359">
        <v>20211022</v>
      </c>
      <c r="E5359" t="s">
        <v>7305</v>
      </c>
      <c r="F5359" t="s">
        <v>7306</v>
      </c>
      <c r="G5359" t="s">
        <v>7300</v>
      </c>
      <c r="H5359" t="s">
        <v>7300</v>
      </c>
      <c r="I5359">
        <v>1</v>
      </c>
      <c r="J5359">
        <v>15</v>
      </c>
      <c r="K5359">
        <v>0</v>
      </c>
      <c r="L5359" t="s">
        <v>295</v>
      </c>
      <c r="M5359">
        <v>20211019</v>
      </c>
      <c r="N5359">
        <v>20211021</v>
      </c>
      <c r="O5359">
        <v>10.23</v>
      </c>
      <c r="P5359" t="s">
        <v>7222</v>
      </c>
      <c r="Q5359">
        <v>10.44</v>
      </c>
      <c r="R5359" t="s">
        <v>7309</v>
      </c>
      <c r="S5359" t="s">
        <v>7308</v>
      </c>
      <c r="V5359" t="s">
        <v>7272</v>
      </c>
      <c r="W5359">
        <v>0</v>
      </c>
      <c r="X5359" t="s">
        <v>7222</v>
      </c>
      <c r="Y5359">
        <v>16</v>
      </c>
      <c r="Z5359">
        <v>331</v>
      </c>
      <c r="AA5359" s="2">
        <f t="shared" si="1463"/>
        <v>4.8338368580060423E-2</v>
      </c>
      <c r="AB5359">
        <v>0</v>
      </c>
      <c r="AC5359">
        <v>0</v>
      </c>
      <c r="AF5359">
        <v>1</v>
      </c>
      <c r="AG5359">
        <v>1</v>
      </c>
      <c r="AH5359">
        <v>0</v>
      </c>
      <c r="AI5359">
        <v>1</v>
      </c>
      <c r="AJ5359">
        <v>1</v>
      </c>
      <c r="AK5359" t="s">
        <v>7222</v>
      </c>
      <c r="AL5359">
        <f t="shared" si="1464"/>
        <v>4</v>
      </c>
      <c r="AM5359">
        <v>0</v>
      </c>
      <c r="AN5359">
        <v>1</v>
      </c>
      <c r="AO5359">
        <v>2</v>
      </c>
      <c r="AP5359" s="11" t="s">
        <v>9214</v>
      </c>
      <c r="AQ5359">
        <v>2</v>
      </c>
      <c r="AR5359">
        <f t="shared" si="1465"/>
        <v>1</v>
      </c>
      <c r="AS5359">
        <f t="shared" si="1466"/>
        <v>6</v>
      </c>
    </row>
    <row r="5360" spans="1:45">
      <c r="A5360">
        <v>418</v>
      </c>
      <c r="B5360">
        <v>5359</v>
      </c>
      <c r="D5360">
        <v>20211022</v>
      </c>
      <c r="E5360" t="s">
        <v>7305</v>
      </c>
      <c r="F5360" t="s">
        <v>7306</v>
      </c>
      <c r="G5360" t="s">
        <v>7300</v>
      </c>
      <c r="H5360" t="s">
        <v>7302</v>
      </c>
      <c r="I5360">
        <v>2</v>
      </c>
      <c r="J5360">
        <v>6</v>
      </c>
      <c r="K5360">
        <v>0</v>
      </c>
      <c r="L5360" t="s">
        <v>131</v>
      </c>
      <c r="M5360" t="s">
        <v>89</v>
      </c>
      <c r="N5360">
        <v>20211021</v>
      </c>
      <c r="O5360">
        <v>21.44</v>
      </c>
      <c r="P5360">
        <v>22.94</v>
      </c>
      <c r="Q5360" t="s">
        <v>7222</v>
      </c>
      <c r="R5360" t="s">
        <v>7309</v>
      </c>
      <c r="S5360" t="s">
        <v>7308</v>
      </c>
      <c r="V5360" t="s">
        <v>7272</v>
      </c>
      <c r="W5360">
        <v>0</v>
      </c>
      <c r="X5360" t="s">
        <v>7222</v>
      </c>
      <c r="Y5360">
        <v>16</v>
      </c>
      <c r="Z5360">
        <v>331</v>
      </c>
      <c r="AA5360" s="2">
        <f t="shared" si="1463"/>
        <v>4.8338368580060423E-2</v>
      </c>
      <c r="AB5360">
        <v>0</v>
      </c>
      <c r="AC5360">
        <v>0</v>
      </c>
      <c r="AF5360">
        <v>1</v>
      </c>
      <c r="AG5360">
        <v>1</v>
      </c>
      <c r="AH5360">
        <v>0</v>
      </c>
      <c r="AI5360">
        <v>1</v>
      </c>
      <c r="AJ5360">
        <v>1</v>
      </c>
      <c r="AK5360" t="s">
        <v>7222</v>
      </c>
      <c r="AL5360">
        <f t="shared" si="1464"/>
        <v>4</v>
      </c>
      <c r="AM5360">
        <v>0</v>
      </c>
      <c r="AN5360">
        <v>1</v>
      </c>
      <c r="AO5360">
        <v>2</v>
      </c>
      <c r="AP5360" s="11" t="s">
        <v>9214</v>
      </c>
      <c r="AQ5360">
        <v>2</v>
      </c>
      <c r="AR5360">
        <f t="shared" si="1465"/>
        <v>1</v>
      </c>
      <c r="AS5360">
        <f t="shared" si="1466"/>
        <v>6</v>
      </c>
    </row>
    <row r="5361" spans="1:45">
      <c r="A5361">
        <v>418</v>
      </c>
      <c r="B5361">
        <v>5360</v>
      </c>
      <c r="D5361">
        <v>20211022</v>
      </c>
      <c r="E5361" t="s">
        <v>7305</v>
      </c>
      <c r="F5361" t="s">
        <v>7306</v>
      </c>
      <c r="G5361" t="s">
        <v>7300</v>
      </c>
      <c r="H5361" t="s">
        <v>7291</v>
      </c>
      <c r="I5361">
        <v>1</v>
      </c>
      <c r="J5361">
        <v>14</v>
      </c>
      <c r="K5361">
        <v>0</v>
      </c>
      <c r="L5361" t="s">
        <v>295</v>
      </c>
      <c r="M5361">
        <v>20211019</v>
      </c>
      <c r="N5361">
        <v>20211021</v>
      </c>
      <c r="O5361">
        <v>16.13</v>
      </c>
      <c r="P5361">
        <v>13.66</v>
      </c>
      <c r="Q5361">
        <v>12.02</v>
      </c>
      <c r="R5361" t="s">
        <v>7309</v>
      </c>
      <c r="S5361" t="s">
        <v>7308</v>
      </c>
      <c r="V5361" t="s">
        <v>7272</v>
      </c>
      <c r="W5361">
        <v>0</v>
      </c>
      <c r="X5361" t="s">
        <v>7222</v>
      </c>
      <c r="Y5361">
        <v>16</v>
      </c>
      <c r="Z5361">
        <v>331</v>
      </c>
      <c r="AA5361" s="2">
        <f t="shared" si="1463"/>
        <v>4.8338368580060423E-2</v>
      </c>
      <c r="AB5361">
        <v>0</v>
      </c>
      <c r="AC5361">
        <v>0</v>
      </c>
      <c r="AF5361">
        <v>1</v>
      </c>
      <c r="AG5361">
        <v>1</v>
      </c>
      <c r="AH5361">
        <v>0</v>
      </c>
      <c r="AI5361">
        <v>1</v>
      </c>
      <c r="AJ5361">
        <v>1</v>
      </c>
      <c r="AK5361" t="s">
        <v>7222</v>
      </c>
      <c r="AL5361">
        <f t="shared" si="1464"/>
        <v>4</v>
      </c>
      <c r="AM5361">
        <v>0</v>
      </c>
      <c r="AN5361">
        <v>1</v>
      </c>
      <c r="AO5361">
        <v>2</v>
      </c>
      <c r="AP5361" s="11" t="s">
        <v>9214</v>
      </c>
      <c r="AQ5361">
        <v>2</v>
      </c>
      <c r="AR5361">
        <f t="shared" si="1465"/>
        <v>1</v>
      </c>
      <c r="AS5361">
        <f t="shared" si="1466"/>
        <v>6</v>
      </c>
    </row>
    <row r="5362" spans="1:45">
      <c r="A5362">
        <v>418</v>
      </c>
      <c r="B5362">
        <v>5361</v>
      </c>
      <c r="D5362">
        <v>20211022</v>
      </c>
      <c r="E5362" t="s">
        <v>7305</v>
      </c>
      <c r="F5362" t="s">
        <v>7306</v>
      </c>
      <c r="G5362" t="s">
        <v>7300</v>
      </c>
      <c r="H5362" t="s">
        <v>7302</v>
      </c>
      <c r="I5362">
        <v>1</v>
      </c>
      <c r="J5362">
        <v>16</v>
      </c>
      <c r="K5362">
        <v>0</v>
      </c>
      <c r="L5362" t="s">
        <v>295</v>
      </c>
      <c r="M5362" t="s">
        <v>89</v>
      </c>
      <c r="N5362">
        <v>20211021</v>
      </c>
      <c r="O5362">
        <v>16.28</v>
      </c>
      <c r="P5362">
        <v>17.47</v>
      </c>
      <c r="Q5362" t="s">
        <v>7222</v>
      </c>
      <c r="R5362" t="s">
        <v>7309</v>
      </c>
      <c r="S5362" t="s">
        <v>7308</v>
      </c>
      <c r="V5362" t="s">
        <v>7272</v>
      </c>
      <c r="W5362">
        <v>0</v>
      </c>
      <c r="X5362" t="s">
        <v>7222</v>
      </c>
      <c r="Y5362">
        <v>16</v>
      </c>
      <c r="Z5362">
        <v>331</v>
      </c>
      <c r="AA5362" s="2">
        <f t="shared" si="1463"/>
        <v>4.8338368580060423E-2</v>
      </c>
      <c r="AB5362">
        <v>0</v>
      </c>
      <c r="AC5362">
        <v>0</v>
      </c>
      <c r="AF5362">
        <v>1</v>
      </c>
      <c r="AG5362">
        <v>1</v>
      </c>
      <c r="AH5362">
        <v>0</v>
      </c>
      <c r="AI5362">
        <v>1</v>
      </c>
      <c r="AJ5362">
        <v>1</v>
      </c>
      <c r="AK5362" t="s">
        <v>7222</v>
      </c>
      <c r="AL5362">
        <f t="shared" si="1464"/>
        <v>4</v>
      </c>
      <c r="AM5362">
        <v>0</v>
      </c>
      <c r="AN5362">
        <v>1</v>
      </c>
      <c r="AO5362">
        <v>2</v>
      </c>
      <c r="AP5362" s="11" t="s">
        <v>9214</v>
      </c>
      <c r="AQ5362">
        <v>2</v>
      </c>
      <c r="AR5362">
        <f t="shared" si="1465"/>
        <v>1</v>
      </c>
      <c r="AS5362">
        <f t="shared" si="1466"/>
        <v>6</v>
      </c>
    </row>
    <row r="5363" spans="1:45">
      <c r="A5363">
        <v>418</v>
      </c>
      <c r="B5363">
        <v>5362</v>
      </c>
      <c r="D5363">
        <v>20211022</v>
      </c>
      <c r="E5363" t="s">
        <v>7305</v>
      </c>
      <c r="F5363" t="s">
        <v>7306</v>
      </c>
      <c r="G5363" t="s">
        <v>7300</v>
      </c>
      <c r="H5363" t="s">
        <v>7300</v>
      </c>
      <c r="I5363">
        <v>1</v>
      </c>
      <c r="J5363">
        <v>15</v>
      </c>
      <c r="K5363">
        <v>0</v>
      </c>
      <c r="L5363" t="s">
        <v>295</v>
      </c>
      <c r="M5363">
        <v>20211018</v>
      </c>
      <c r="N5363">
        <v>20211021</v>
      </c>
      <c r="O5363">
        <v>16</v>
      </c>
      <c r="P5363">
        <v>14.32</v>
      </c>
      <c r="Q5363">
        <v>3.04</v>
      </c>
      <c r="R5363" t="s">
        <v>7309</v>
      </c>
      <c r="S5363" t="s">
        <v>7308</v>
      </c>
      <c r="V5363" t="s">
        <v>7272</v>
      </c>
      <c r="W5363">
        <v>0</v>
      </c>
      <c r="X5363" t="s">
        <v>7222</v>
      </c>
      <c r="Y5363">
        <v>16</v>
      </c>
      <c r="Z5363">
        <v>331</v>
      </c>
      <c r="AA5363" s="2">
        <f t="shared" si="1463"/>
        <v>4.8338368580060423E-2</v>
      </c>
      <c r="AB5363">
        <v>0</v>
      </c>
      <c r="AC5363">
        <v>0</v>
      </c>
      <c r="AF5363">
        <v>1</v>
      </c>
      <c r="AG5363">
        <v>1</v>
      </c>
      <c r="AH5363">
        <v>0</v>
      </c>
      <c r="AI5363">
        <v>1</v>
      </c>
      <c r="AJ5363">
        <v>1</v>
      </c>
      <c r="AK5363" t="s">
        <v>7222</v>
      </c>
      <c r="AL5363">
        <f t="shared" si="1464"/>
        <v>4</v>
      </c>
      <c r="AM5363">
        <v>0</v>
      </c>
      <c r="AN5363">
        <v>1</v>
      </c>
      <c r="AO5363">
        <v>2</v>
      </c>
      <c r="AP5363" s="11" t="s">
        <v>9214</v>
      </c>
      <c r="AQ5363">
        <v>2</v>
      </c>
      <c r="AR5363">
        <f t="shared" si="1465"/>
        <v>1</v>
      </c>
      <c r="AS5363">
        <f t="shared" si="1466"/>
        <v>6</v>
      </c>
    </row>
    <row r="5364" spans="1:45">
      <c r="A5364">
        <v>418</v>
      </c>
      <c r="B5364">
        <v>5363</v>
      </c>
      <c r="D5364">
        <v>20211022</v>
      </c>
      <c r="E5364" t="s">
        <v>7305</v>
      </c>
      <c r="F5364" t="s">
        <v>7306</v>
      </c>
      <c r="G5364" t="s">
        <v>7300</v>
      </c>
      <c r="H5364" t="s">
        <v>7302</v>
      </c>
      <c r="I5364">
        <v>2</v>
      </c>
      <c r="J5364">
        <v>16</v>
      </c>
      <c r="K5364">
        <v>0</v>
      </c>
      <c r="L5364" t="s">
        <v>295</v>
      </c>
      <c r="M5364" t="s">
        <v>89</v>
      </c>
      <c r="N5364">
        <v>20211021</v>
      </c>
      <c r="O5364">
        <v>27.26</v>
      </c>
      <c r="P5364">
        <v>26.7</v>
      </c>
      <c r="Q5364">
        <v>15.35</v>
      </c>
      <c r="R5364" t="s">
        <v>7309</v>
      </c>
      <c r="S5364" t="s">
        <v>7308</v>
      </c>
      <c r="V5364" t="s">
        <v>7272</v>
      </c>
      <c r="W5364">
        <v>0</v>
      </c>
      <c r="X5364" t="s">
        <v>7222</v>
      </c>
      <c r="Y5364">
        <v>16</v>
      </c>
      <c r="Z5364">
        <v>331</v>
      </c>
      <c r="AA5364" s="2">
        <f t="shared" si="1463"/>
        <v>4.8338368580060423E-2</v>
      </c>
      <c r="AB5364">
        <v>0</v>
      </c>
      <c r="AC5364">
        <v>0</v>
      </c>
      <c r="AF5364">
        <v>1</v>
      </c>
      <c r="AG5364">
        <v>1</v>
      </c>
      <c r="AH5364">
        <v>0</v>
      </c>
      <c r="AI5364">
        <v>1</v>
      </c>
      <c r="AJ5364">
        <v>1</v>
      </c>
      <c r="AK5364" t="s">
        <v>7222</v>
      </c>
      <c r="AL5364">
        <f t="shared" si="1464"/>
        <v>4</v>
      </c>
      <c r="AM5364">
        <v>0</v>
      </c>
      <c r="AN5364">
        <v>1</v>
      </c>
      <c r="AO5364">
        <v>2</v>
      </c>
      <c r="AP5364" s="11" t="s">
        <v>9214</v>
      </c>
      <c r="AQ5364">
        <v>2</v>
      </c>
      <c r="AR5364">
        <f t="shared" si="1465"/>
        <v>1</v>
      </c>
      <c r="AS5364">
        <f t="shared" si="1466"/>
        <v>6</v>
      </c>
    </row>
    <row r="5365" spans="1:45">
      <c r="A5365">
        <v>418</v>
      </c>
      <c r="B5365">
        <v>5364</v>
      </c>
      <c r="D5365">
        <v>20211022</v>
      </c>
      <c r="E5365" t="s">
        <v>7305</v>
      </c>
      <c r="F5365" t="s">
        <v>7306</v>
      </c>
      <c r="G5365" t="s">
        <v>7300</v>
      </c>
      <c r="H5365" t="s">
        <v>7291</v>
      </c>
      <c r="I5365">
        <v>2</v>
      </c>
      <c r="J5365">
        <v>17</v>
      </c>
      <c r="K5365">
        <v>0</v>
      </c>
      <c r="L5365" t="s">
        <v>277</v>
      </c>
      <c r="M5365">
        <v>20211018</v>
      </c>
      <c r="N5365">
        <v>20211021</v>
      </c>
      <c r="O5365">
        <v>18.489999999999998</v>
      </c>
      <c r="P5365">
        <v>16.68</v>
      </c>
      <c r="Q5365">
        <v>15.35</v>
      </c>
      <c r="R5365" t="s">
        <v>7309</v>
      </c>
      <c r="S5365" t="s">
        <v>7308</v>
      </c>
      <c r="V5365" t="s">
        <v>7272</v>
      </c>
      <c r="W5365">
        <v>0</v>
      </c>
      <c r="X5365" t="s">
        <v>7222</v>
      </c>
      <c r="Y5365">
        <v>16</v>
      </c>
      <c r="Z5365">
        <v>331</v>
      </c>
      <c r="AA5365" s="2">
        <f t="shared" si="1463"/>
        <v>4.8338368580060423E-2</v>
      </c>
      <c r="AB5365">
        <v>0</v>
      </c>
      <c r="AC5365">
        <v>0</v>
      </c>
      <c r="AF5365">
        <v>1</v>
      </c>
      <c r="AG5365">
        <v>1</v>
      </c>
      <c r="AH5365">
        <v>0</v>
      </c>
      <c r="AI5365">
        <v>1</v>
      </c>
      <c r="AJ5365">
        <v>1</v>
      </c>
      <c r="AK5365" t="s">
        <v>7222</v>
      </c>
      <c r="AL5365">
        <f t="shared" si="1464"/>
        <v>4</v>
      </c>
      <c r="AM5365">
        <v>0</v>
      </c>
      <c r="AN5365">
        <v>1</v>
      </c>
      <c r="AO5365">
        <v>2</v>
      </c>
      <c r="AP5365" s="11" t="s">
        <v>9214</v>
      </c>
      <c r="AQ5365">
        <v>2</v>
      </c>
      <c r="AR5365">
        <f t="shared" si="1465"/>
        <v>1</v>
      </c>
      <c r="AS5365">
        <f t="shared" si="1466"/>
        <v>6</v>
      </c>
    </row>
    <row r="5366" spans="1:45">
      <c r="A5366">
        <v>418</v>
      </c>
      <c r="B5366">
        <v>5365</v>
      </c>
      <c r="D5366">
        <v>20211022</v>
      </c>
      <c r="E5366" t="s">
        <v>7305</v>
      </c>
      <c r="F5366" t="s">
        <v>7306</v>
      </c>
      <c r="G5366" t="s">
        <v>7300</v>
      </c>
      <c r="H5366" t="s">
        <v>7300</v>
      </c>
      <c r="I5366">
        <v>1</v>
      </c>
      <c r="J5366">
        <v>16</v>
      </c>
      <c r="K5366">
        <v>0</v>
      </c>
      <c r="L5366" t="s">
        <v>295</v>
      </c>
      <c r="M5366">
        <v>20211020</v>
      </c>
      <c r="N5366">
        <v>20211021</v>
      </c>
      <c r="O5366">
        <v>15.97</v>
      </c>
      <c r="P5366">
        <v>14.6</v>
      </c>
      <c r="Q5366">
        <v>12.7</v>
      </c>
      <c r="R5366" t="s">
        <v>7309</v>
      </c>
      <c r="S5366" t="s">
        <v>7308</v>
      </c>
      <c r="V5366" t="s">
        <v>7272</v>
      </c>
      <c r="W5366">
        <v>0</v>
      </c>
      <c r="X5366" t="s">
        <v>7222</v>
      </c>
      <c r="Y5366">
        <v>16</v>
      </c>
      <c r="Z5366">
        <v>331</v>
      </c>
      <c r="AA5366" s="2">
        <f t="shared" si="1463"/>
        <v>4.8338368580060423E-2</v>
      </c>
      <c r="AB5366">
        <v>0</v>
      </c>
      <c r="AC5366">
        <v>0</v>
      </c>
      <c r="AF5366">
        <v>1</v>
      </c>
      <c r="AG5366">
        <v>1</v>
      </c>
      <c r="AH5366">
        <v>0</v>
      </c>
      <c r="AI5366">
        <v>1</v>
      </c>
      <c r="AJ5366">
        <v>1</v>
      </c>
      <c r="AK5366" t="s">
        <v>7222</v>
      </c>
      <c r="AL5366">
        <f t="shared" si="1464"/>
        <v>4</v>
      </c>
      <c r="AM5366">
        <v>0</v>
      </c>
      <c r="AN5366">
        <v>1</v>
      </c>
      <c r="AO5366">
        <v>2</v>
      </c>
      <c r="AP5366" s="11" t="s">
        <v>9214</v>
      </c>
      <c r="AQ5366">
        <v>2</v>
      </c>
      <c r="AR5366">
        <f t="shared" si="1465"/>
        <v>1</v>
      </c>
      <c r="AS5366">
        <f t="shared" si="1466"/>
        <v>6</v>
      </c>
    </row>
    <row r="5367" spans="1:45">
      <c r="A5367">
        <v>418</v>
      </c>
      <c r="B5367">
        <v>5366</v>
      </c>
      <c r="D5367">
        <v>20211022</v>
      </c>
      <c r="E5367" t="s">
        <v>7305</v>
      </c>
      <c r="F5367" t="s">
        <v>7306</v>
      </c>
      <c r="G5367" t="s">
        <v>7300</v>
      </c>
      <c r="H5367" t="s">
        <v>7300</v>
      </c>
      <c r="I5367">
        <v>1</v>
      </c>
      <c r="J5367">
        <v>17</v>
      </c>
      <c r="K5367">
        <v>0</v>
      </c>
      <c r="L5367" t="s">
        <v>277</v>
      </c>
      <c r="M5367" t="s">
        <v>89</v>
      </c>
      <c r="N5367">
        <v>20211021</v>
      </c>
      <c r="O5367">
        <v>25.1</v>
      </c>
      <c r="P5367">
        <v>23.8</v>
      </c>
      <c r="Q5367">
        <v>25</v>
      </c>
      <c r="R5367" t="s">
        <v>7309</v>
      </c>
      <c r="S5367" t="s">
        <v>7308</v>
      </c>
      <c r="V5367" t="s">
        <v>7272</v>
      </c>
      <c r="W5367">
        <v>0</v>
      </c>
      <c r="X5367" t="s">
        <v>7222</v>
      </c>
      <c r="Y5367">
        <v>16</v>
      </c>
      <c r="Z5367">
        <v>331</v>
      </c>
      <c r="AA5367" s="2">
        <f t="shared" si="1463"/>
        <v>4.8338368580060423E-2</v>
      </c>
      <c r="AB5367">
        <v>0</v>
      </c>
      <c r="AC5367">
        <v>0</v>
      </c>
      <c r="AF5367">
        <v>1</v>
      </c>
      <c r="AG5367">
        <v>1</v>
      </c>
      <c r="AH5367">
        <v>0</v>
      </c>
      <c r="AI5367">
        <v>1</v>
      </c>
      <c r="AJ5367">
        <v>1</v>
      </c>
      <c r="AK5367" t="s">
        <v>7222</v>
      </c>
      <c r="AL5367">
        <f t="shared" si="1464"/>
        <v>4</v>
      </c>
      <c r="AM5367">
        <v>0</v>
      </c>
      <c r="AN5367">
        <v>1</v>
      </c>
      <c r="AO5367">
        <v>2</v>
      </c>
      <c r="AP5367" s="11" t="s">
        <v>9214</v>
      </c>
      <c r="AQ5367">
        <v>2</v>
      </c>
      <c r="AR5367">
        <f t="shared" si="1465"/>
        <v>1</v>
      </c>
      <c r="AS5367">
        <f t="shared" si="1466"/>
        <v>6</v>
      </c>
    </row>
    <row r="5368" spans="1:45">
      <c r="A5368">
        <v>418</v>
      </c>
      <c r="B5368">
        <v>5367</v>
      </c>
      <c r="D5368">
        <v>20211022</v>
      </c>
      <c r="E5368" t="s">
        <v>7305</v>
      </c>
      <c r="F5368" t="s">
        <v>7306</v>
      </c>
      <c r="G5368" t="s">
        <v>7300</v>
      </c>
      <c r="H5368" t="s">
        <v>7300</v>
      </c>
      <c r="I5368">
        <v>1</v>
      </c>
      <c r="J5368">
        <v>16</v>
      </c>
      <c r="K5368">
        <v>0</v>
      </c>
      <c r="L5368" t="s">
        <v>295</v>
      </c>
      <c r="M5368">
        <v>20211020</v>
      </c>
      <c r="N5368">
        <v>20211021</v>
      </c>
      <c r="O5368">
        <v>18.53</v>
      </c>
      <c r="P5368">
        <v>17.89</v>
      </c>
      <c r="Q5368">
        <v>16.2</v>
      </c>
      <c r="R5368" t="s">
        <v>7309</v>
      </c>
      <c r="S5368" t="s">
        <v>7308</v>
      </c>
      <c r="V5368" t="s">
        <v>7272</v>
      </c>
      <c r="W5368">
        <v>0</v>
      </c>
      <c r="X5368" t="s">
        <v>7222</v>
      </c>
      <c r="Y5368">
        <v>16</v>
      </c>
      <c r="Z5368">
        <v>331</v>
      </c>
      <c r="AA5368" s="2">
        <f t="shared" si="1463"/>
        <v>4.8338368580060423E-2</v>
      </c>
      <c r="AB5368">
        <v>0</v>
      </c>
      <c r="AC5368">
        <v>0</v>
      </c>
      <c r="AF5368">
        <v>1</v>
      </c>
      <c r="AG5368">
        <v>1</v>
      </c>
      <c r="AH5368">
        <v>0</v>
      </c>
      <c r="AI5368">
        <v>1</v>
      </c>
      <c r="AJ5368">
        <v>1</v>
      </c>
      <c r="AK5368" t="s">
        <v>7222</v>
      </c>
      <c r="AL5368">
        <f t="shared" si="1464"/>
        <v>4</v>
      </c>
      <c r="AM5368">
        <v>0</v>
      </c>
      <c r="AN5368">
        <v>1</v>
      </c>
      <c r="AO5368">
        <v>2</v>
      </c>
      <c r="AP5368" s="11" t="s">
        <v>9214</v>
      </c>
      <c r="AQ5368">
        <v>2</v>
      </c>
      <c r="AR5368">
        <f t="shared" si="1465"/>
        <v>1</v>
      </c>
      <c r="AS5368">
        <f t="shared" si="1466"/>
        <v>6</v>
      </c>
    </row>
    <row r="5369" spans="1:45">
      <c r="A5369">
        <v>418</v>
      </c>
      <c r="B5369">
        <v>5368</v>
      </c>
      <c r="D5369">
        <v>20211022</v>
      </c>
      <c r="E5369" t="s">
        <v>7305</v>
      </c>
      <c r="F5369" t="s">
        <v>7306</v>
      </c>
      <c r="G5369" t="s">
        <v>7300</v>
      </c>
      <c r="H5369" t="s">
        <v>7302</v>
      </c>
      <c r="I5369">
        <v>1</v>
      </c>
      <c r="J5369">
        <v>17</v>
      </c>
      <c r="K5369">
        <v>0</v>
      </c>
      <c r="L5369" t="s">
        <v>277</v>
      </c>
      <c r="M5369">
        <v>20211018</v>
      </c>
      <c r="N5369">
        <v>20211021</v>
      </c>
      <c r="O5369">
        <v>22.95</v>
      </c>
      <c r="P5369">
        <v>24.12</v>
      </c>
      <c r="Q5369" t="s">
        <v>7222</v>
      </c>
      <c r="R5369" t="s">
        <v>7309</v>
      </c>
      <c r="S5369" t="s">
        <v>7308</v>
      </c>
      <c r="V5369" t="s">
        <v>7272</v>
      </c>
      <c r="W5369">
        <v>0</v>
      </c>
      <c r="X5369" t="s">
        <v>7222</v>
      </c>
      <c r="Y5369">
        <v>16</v>
      </c>
      <c r="Z5369">
        <v>331</v>
      </c>
      <c r="AA5369" s="2">
        <f t="shared" si="1463"/>
        <v>4.8338368580060423E-2</v>
      </c>
      <c r="AB5369">
        <v>0</v>
      </c>
      <c r="AC5369">
        <v>0</v>
      </c>
      <c r="AF5369">
        <v>1</v>
      </c>
      <c r="AG5369">
        <v>1</v>
      </c>
      <c r="AH5369">
        <v>0</v>
      </c>
      <c r="AI5369">
        <v>1</v>
      </c>
      <c r="AJ5369">
        <v>1</v>
      </c>
      <c r="AK5369" t="s">
        <v>7222</v>
      </c>
      <c r="AL5369">
        <f t="shared" si="1464"/>
        <v>4</v>
      </c>
      <c r="AM5369">
        <v>0</v>
      </c>
      <c r="AN5369">
        <v>1</v>
      </c>
      <c r="AO5369">
        <v>2</v>
      </c>
      <c r="AP5369" s="11" t="s">
        <v>9214</v>
      </c>
      <c r="AQ5369">
        <v>2</v>
      </c>
      <c r="AR5369">
        <f t="shared" si="1465"/>
        <v>1</v>
      </c>
      <c r="AS5369">
        <f t="shared" si="1466"/>
        <v>6</v>
      </c>
    </row>
    <row r="5370" spans="1:45">
      <c r="A5370">
        <v>418</v>
      </c>
      <c r="B5370">
        <v>5369</v>
      </c>
      <c r="D5370">
        <v>20211022</v>
      </c>
      <c r="E5370" t="s">
        <v>7305</v>
      </c>
      <c r="F5370" t="s">
        <v>7306</v>
      </c>
      <c r="G5370" t="s">
        <v>7300</v>
      </c>
      <c r="H5370" t="s">
        <v>7300</v>
      </c>
      <c r="I5370">
        <v>2</v>
      </c>
      <c r="J5370">
        <v>39</v>
      </c>
      <c r="K5370">
        <v>2</v>
      </c>
      <c r="L5370" t="s">
        <v>1728</v>
      </c>
      <c r="M5370">
        <v>20211019</v>
      </c>
      <c r="N5370">
        <v>20211021</v>
      </c>
      <c r="O5370">
        <v>31.29</v>
      </c>
      <c r="P5370">
        <v>28.72</v>
      </c>
      <c r="Q5370">
        <v>27.15</v>
      </c>
      <c r="R5370" t="s">
        <v>7309</v>
      </c>
      <c r="S5370" t="s">
        <v>7308</v>
      </c>
      <c r="V5370" t="s">
        <v>7272</v>
      </c>
      <c r="W5370">
        <v>0</v>
      </c>
      <c r="X5370" t="s">
        <v>7222</v>
      </c>
      <c r="Y5370">
        <v>16</v>
      </c>
      <c r="Z5370">
        <v>331</v>
      </c>
      <c r="AA5370" s="2">
        <f t="shared" si="1463"/>
        <v>4.8338368580060423E-2</v>
      </c>
      <c r="AB5370">
        <v>0</v>
      </c>
      <c r="AC5370">
        <v>0</v>
      </c>
      <c r="AF5370">
        <v>1</v>
      </c>
      <c r="AG5370">
        <v>1</v>
      </c>
      <c r="AH5370">
        <v>0</v>
      </c>
      <c r="AI5370">
        <v>1</v>
      </c>
      <c r="AJ5370">
        <v>1</v>
      </c>
      <c r="AK5370" t="s">
        <v>7222</v>
      </c>
      <c r="AL5370">
        <f t="shared" si="1464"/>
        <v>4</v>
      </c>
      <c r="AM5370">
        <v>0</v>
      </c>
      <c r="AN5370">
        <v>1</v>
      </c>
      <c r="AO5370">
        <v>2</v>
      </c>
      <c r="AP5370" s="11" t="s">
        <v>9214</v>
      </c>
      <c r="AQ5370">
        <v>2</v>
      </c>
      <c r="AR5370">
        <f t="shared" si="1465"/>
        <v>1</v>
      </c>
      <c r="AS5370">
        <f t="shared" si="1466"/>
        <v>6</v>
      </c>
    </row>
    <row r="5371" spans="1:45">
      <c r="A5371">
        <v>418</v>
      </c>
      <c r="B5371">
        <v>5370</v>
      </c>
      <c r="D5371">
        <v>20211022</v>
      </c>
      <c r="E5371" t="s">
        <v>7305</v>
      </c>
      <c r="F5371" t="s">
        <v>7306</v>
      </c>
      <c r="G5371" t="s">
        <v>7300</v>
      </c>
      <c r="H5371" t="s">
        <v>7300</v>
      </c>
      <c r="I5371">
        <v>1</v>
      </c>
      <c r="J5371">
        <v>19</v>
      </c>
      <c r="K5371">
        <v>0</v>
      </c>
      <c r="L5371" t="s">
        <v>277</v>
      </c>
      <c r="M5371">
        <v>20211018</v>
      </c>
      <c r="N5371">
        <v>20211022</v>
      </c>
      <c r="O5371">
        <v>17.309999999999999</v>
      </c>
      <c r="P5371">
        <v>16.559999999999999</v>
      </c>
      <c r="Q5371" t="s">
        <v>7222</v>
      </c>
      <c r="R5371" t="s">
        <v>7309</v>
      </c>
      <c r="S5371" t="s">
        <v>7308</v>
      </c>
      <c r="V5371" t="s">
        <v>7272</v>
      </c>
      <c r="W5371">
        <v>0</v>
      </c>
      <c r="X5371" t="s">
        <v>7222</v>
      </c>
      <c r="Y5371">
        <v>16</v>
      </c>
      <c r="Z5371">
        <v>331</v>
      </c>
      <c r="AA5371" s="2">
        <f t="shared" si="1463"/>
        <v>4.8338368580060423E-2</v>
      </c>
      <c r="AB5371">
        <v>0</v>
      </c>
      <c r="AC5371">
        <v>0</v>
      </c>
      <c r="AF5371">
        <v>1</v>
      </c>
      <c r="AG5371">
        <v>1</v>
      </c>
      <c r="AH5371">
        <v>0</v>
      </c>
      <c r="AI5371">
        <v>1</v>
      </c>
      <c r="AJ5371">
        <v>1</v>
      </c>
      <c r="AK5371" t="s">
        <v>7222</v>
      </c>
      <c r="AL5371">
        <f t="shared" si="1464"/>
        <v>4</v>
      </c>
      <c r="AM5371">
        <v>0</v>
      </c>
      <c r="AN5371">
        <v>1</v>
      </c>
      <c r="AO5371">
        <v>2</v>
      </c>
      <c r="AP5371" s="11" t="s">
        <v>9214</v>
      </c>
      <c r="AQ5371">
        <v>2</v>
      </c>
      <c r="AR5371">
        <f t="shared" si="1465"/>
        <v>1</v>
      </c>
      <c r="AS5371">
        <f t="shared" si="1466"/>
        <v>6</v>
      </c>
    </row>
    <row r="5372" spans="1:45">
      <c r="A5372">
        <v>418</v>
      </c>
      <c r="B5372">
        <v>5371</v>
      </c>
      <c r="D5372">
        <v>20211022</v>
      </c>
      <c r="E5372" t="s">
        <v>7307</v>
      </c>
      <c r="F5372" t="s">
        <v>7306</v>
      </c>
      <c r="G5372" t="s">
        <v>7300</v>
      </c>
      <c r="H5372" t="s">
        <v>7291</v>
      </c>
      <c r="I5372">
        <v>2</v>
      </c>
      <c r="J5372">
        <v>47</v>
      </c>
      <c r="K5372">
        <v>99</v>
      </c>
      <c r="L5372" t="s">
        <v>63</v>
      </c>
      <c r="M5372">
        <v>20211020</v>
      </c>
      <c r="N5372">
        <v>20211021</v>
      </c>
      <c r="O5372">
        <v>30.58</v>
      </c>
      <c r="P5372">
        <v>27.86</v>
      </c>
      <c r="Q5372">
        <v>26.44</v>
      </c>
      <c r="W5372">
        <v>0</v>
      </c>
      <c r="X5372" t="s">
        <v>7222</v>
      </c>
      <c r="Y5372">
        <v>16</v>
      </c>
      <c r="Z5372">
        <v>331</v>
      </c>
      <c r="AA5372" s="2">
        <f t="shared" si="1463"/>
        <v>4.8338368580060423E-2</v>
      </c>
      <c r="AB5372">
        <v>0</v>
      </c>
      <c r="AC5372">
        <v>1</v>
      </c>
      <c r="AF5372" t="s">
        <v>8</v>
      </c>
      <c r="AG5372" t="s">
        <v>8</v>
      </c>
      <c r="AH5372" t="s">
        <v>8</v>
      </c>
      <c r="AI5372" t="s">
        <v>8</v>
      </c>
      <c r="AJ5372" t="s">
        <v>8</v>
      </c>
      <c r="AK5372" t="s">
        <v>8</v>
      </c>
      <c r="AL5372" t="s">
        <v>8</v>
      </c>
      <c r="AM5372" t="s">
        <v>8</v>
      </c>
      <c r="AN5372" t="s">
        <v>8</v>
      </c>
      <c r="AO5372" t="s">
        <v>8</v>
      </c>
      <c r="AP5372" s="11" t="s">
        <v>8</v>
      </c>
      <c r="AQ5372" t="s">
        <v>8</v>
      </c>
      <c r="AR5372" t="s">
        <v>8</v>
      </c>
      <c r="AS5372" t="s">
        <v>8</v>
      </c>
    </row>
    <row r="5373" spans="1:45">
      <c r="A5373">
        <v>418</v>
      </c>
      <c r="B5373">
        <v>5372</v>
      </c>
      <c r="D5373">
        <v>20211022</v>
      </c>
      <c r="E5373" t="s">
        <v>7307</v>
      </c>
      <c r="F5373" t="s">
        <v>7306</v>
      </c>
      <c r="G5373" t="s">
        <v>7300</v>
      </c>
      <c r="H5373" t="s">
        <v>7300</v>
      </c>
      <c r="I5373">
        <v>2</v>
      </c>
      <c r="J5373">
        <v>38</v>
      </c>
      <c r="K5373">
        <v>99</v>
      </c>
      <c r="L5373" t="s">
        <v>63</v>
      </c>
      <c r="M5373" t="s">
        <v>89</v>
      </c>
      <c r="N5373">
        <v>20211022</v>
      </c>
      <c r="O5373">
        <v>25.87</v>
      </c>
      <c r="P5373" t="s">
        <v>7222</v>
      </c>
      <c r="Q5373">
        <v>27.82</v>
      </c>
      <c r="W5373">
        <v>0</v>
      </c>
      <c r="X5373" t="s">
        <v>7222</v>
      </c>
      <c r="Y5373">
        <v>16</v>
      </c>
      <c r="Z5373">
        <v>331</v>
      </c>
      <c r="AA5373" s="2">
        <f t="shared" si="1463"/>
        <v>4.8338368580060423E-2</v>
      </c>
      <c r="AB5373">
        <v>0</v>
      </c>
      <c r="AC5373">
        <v>1</v>
      </c>
      <c r="AF5373" t="s">
        <v>8</v>
      </c>
      <c r="AG5373" t="s">
        <v>8</v>
      </c>
      <c r="AH5373" t="s">
        <v>8</v>
      </c>
      <c r="AI5373" t="s">
        <v>8</v>
      </c>
      <c r="AJ5373" t="s">
        <v>8</v>
      </c>
      <c r="AK5373" t="s">
        <v>8</v>
      </c>
      <c r="AL5373" t="s">
        <v>8</v>
      </c>
      <c r="AM5373" t="s">
        <v>8</v>
      </c>
      <c r="AN5373" t="s">
        <v>8</v>
      </c>
      <c r="AO5373" t="s">
        <v>8</v>
      </c>
      <c r="AP5373" s="11" t="s">
        <v>8</v>
      </c>
      <c r="AQ5373" t="s">
        <v>8</v>
      </c>
      <c r="AR5373" t="s">
        <v>8</v>
      </c>
      <c r="AS5373" t="s">
        <v>8</v>
      </c>
    </row>
    <row r="5374" spans="1:45">
      <c r="A5374">
        <v>418</v>
      </c>
      <c r="B5374">
        <v>5373</v>
      </c>
      <c r="D5374">
        <v>20211022</v>
      </c>
      <c r="E5374" t="s">
        <v>7307</v>
      </c>
      <c r="F5374" t="s">
        <v>7306</v>
      </c>
      <c r="G5374" t="s">
        <v>7300</v>
      </c>
      <c r="H5374" t="s">
        <v>7300</v>
      </c>
      <c r="I5374">
        <v>1</v>
      </c>
      <c r="J5374">
        <v>13</v>
      </c>
      <c r="K5374">
        <v>0</v>
      </c>
      <c r="L5374" t="s">
        <v>131</v>
      </c>
      <c r="M5374">
        <v>20211021</v>
      </c>
      <c r="N5374">
        <v>20211022</v>
      </c>
      <c r="O5374">
        <v>9.2899999999999991</v>
      </c>
      <c r="P5374" t="s">
        <v>7222</v>
      </c>
      <c r="Q5374">
        <v>9.81</v>
      </c>
      <c r="W5374">
        <v>0</v>
      </c>
      <c r="X5374" t="s">
        <v>7222</v>
      </c>
      <c r="Y5374">
        <v>16</v>
      </c>
      <c r="Z5374">
        <v>331</v>
      </c>
      <c r="AA5374" s="2">
        <f t="shared" si="1463"/>
        <v>4.8338368580060423E-2</v>
      </c>
      <c r="AB5374">
        <v>0</v>
      </c>
      <c r="AC5374">
        <v>1</v>
      </c>
      <c r="AF5374" t="s">
        <v>8</v>
      </c>
      <c r="AG5374" t="s">
        <v>8</v>
      </c>
      <c r="AH5374" t="s">
        <v>8</v>
      </c>
      <c r="AI5374" t="s">
        <v>8</v>
      </c>
      <c r="AJ5374" t="s">
        <v>8</v>
      </c>
      <c r="AK5374" t="s">
        <v>8</v>
      </c>
      <c r="AL5374" t="s">
        <v>8</v>
      </c>
      <c r="AM5374" t="s">
        <v>8</v>
      </c>
      <c r="AN5374" t="s">
        <v>8</v>
      </c>
      <c r="AO5374" t="s">
        <v>8</v>
      </c>
      <c r="AP5374" s="11" t="s">
        <v>8</v>
      </c>
      <c r="AQ5374" t="s">
        <v>8</v>
      </c>
      <c r="AR5374" t="s">
        <v>8</v>
      </c>
      <c r="AS5374" t="s">
        <v>8</v>
      </c>
    </row>
    <row r="5375" spans="1:45">
      <c r="A5375">
        <v>418</v>
      </c>
      <c r="B5375">
        <v>5374</v>
      </c>
      <c r="D5375">
        <v>20211022</v>
      </c>
      <c r="E5375" t="s">
        <v>7307</v>
      </c>
      <c r="F5375" t="s">
        <v>7306</v>
      </c>
      <c r="G5375" t="s">
        <v>7300</v>
      </c>
      <c r="H5375" t="s">
        <v>7300</v>
      </c>
      <c r="I5375">
        <v>1</v>
      </c>
      <c r="J5375">
        <v>19</v>
      </c>
      <c r="K5375">
        <v>0</v>
      </c>
      <c r="L5375" t="s">
        <v>277</v>
      </c>
      <c r="M5375" t="s">
        <v>89</v>
      </c>
      <c r="N5375">
        <v>20211022</v>
      </c>
      <c r="O5375">
        <v>8.32</v>
      </c>
      <c r="P5375" t="s">
        <v>7222</v>
      </c>
      <c r="Q5375">
        <v>9.8800000000000008</v>
      </c>
      <c r="W5375">
        <v>0</v>
      </c>
      <c r="X5375" t="s">
        <v>7222</v>
      </c>
      <c r="Y5375">
        <v>16</v>
      </c>
      <c r="Z5375">
        <v>331</v>
      </c>
      <c r="AA5375" s="2">
        <f t="shared" si="1463"/>
        <v>4.8338368580060423E-2</v>
      </c>
      <c r="AB5375">
        <v>0</v>
      </c>
      <c r="AC5375">
        <v>1</v>
      </c>
      <c r="AF5375" t="s">
        <v>8</v>
      </c>
      <c r="AG5375" t="s">
        <v>8</v>
      </c>
      <c r="AH5375" t="s">
        <v>8</v>
      </c>
      <c r="AI5375" t="s">
        <v>8</v>
      </c>
      <c r="AJ5375" t="s">
        <v>8</v>
      </c>
      <c r="AK5375" t="s">
        <v>8</v>
      </c>
      <c r="AL5375" t="s">
        <v>8</v>
      </c>
      <c r="AM5375" t="s">
        <v>8</v>
      </c>
      <c r="AN5375" t="s">
        <v>8</v>
      </c>
      <c r="AO5375" t="s">
        <v>8</v>
      </c>
      <c r="AP5375" s="11" t="s">
        <v>8</v>
      </c>
      <c r="AQ5375" t="s">
        <v>8</v>
      </c>
      <c r="AR5375" t="s">
        <v>8</v>
      </c>
      <c r="AS5375" t="s">
        <v>8</v>
      </c>
    </row>
    <row r="5376" spans="1:45">
      <c r="A5376">
        <v>418</v>
      </c>
      <c r="B5376">
        <v>5375</v>
      </c>
      <c r="D5376">
        <v>20211022</v>
      </c>
      <c r="E5376" t="s">
        <v>7307</v>
      </c>
      <c r="F5376" t="s">
        <v>7306</v>
      </c>
      <c r="G5376" t="s">
        <v>7300</v>
      </c>
      <c r="H5376" t="s">
        <v>7300</v>
      </c>
      <c r="I5376">
        <v>2</v>
      </c>
      <c r="J5376">
        <v>44</v>
      </c>
      <c r="K5376">
        <v>99</v>
      </c>
      <c r="L5376" t="s">
        <v>63</v>
      </c>
      <c r="M5376">
        <v>20211020</v>
      </c>
      <c r="N5376">
        <v>20211022</v>
      </c>
      <c r="O5376">
        <v>9.76</v>
      </c>
      <c r="P5376" t="s">
        <v>7222</v>
      </c>
      <c r="Q5376">
        <v>10.34</v>
      </c>
      <c r="W5376">
        <v>0</v>
      </c>
      <c r="X5376" t="s">
        <v>7222</v>
      </c>
      <c r="Y5376">
        <v>16</v>
      </c>
      <c r="Z5376">
        <v>331</v>
      </c>
      <c r="AA5376" s="2">
        <f t="shared" si="1463"/>
        <v>4.8338368580060423E-2</v>
      </c>
      <c r="AB5376">
        <v>0</v>
      </c>
      <c r="AC5376">
        <v>1</v>
      </c>
      <c r="AF5376" t="s">
        <v>8</v>
      </c>
      <c r="AG5376" t="s">
        <v>8</v>
      </c>
      <c r="AH5376" t="s">
        <v>8</v>
      </c>
      <c r="AI5376" t="s">
        <v>8</v>
      </c>
      <c r="AJ5376" t="s">
        <v>8</v>
      </c>
      <c r="AK5376" t="s">
        <v>8</v>
      </c>
      <c r="AL5376" t="s">
        <v>8</v>
      </c>
      <c r="AM5376" t="s">
        <v>8</v>
      </c>
      <c r="AN5376" t="s">
        <v>8</v>
      </c>
      <c r="AO5376" t="s">
        <v>8</v>
      </c>
      <c r="AP5376" s="11" t="s">
        <v>8</v>
      </c>
      <c r="AQ5376" t="s">
        <v>8</v>
      </c>
      <c r="AR5376" t="s">
        <v>8</v>
      </c>
      <c r="AS5376" t="s">
        <v>8</v>
      </c>
    </row>
    <row r="5377" spans="1:45">
      <c r="A5377">
        <v>418</v>
      </c>
      <c r="B5377">
        <v>5376</v>
      </c>
      <c r="D5377">
        <v>20211022</v>
      </c>
      <c r="E5377" t="s">
        <v>7307</v>
      </c>
      <c r="F5377" t="s">
        <v>7306</v>
      </c>
      <c r="G5377" t="s">
        <v>7300</v>
      </c>
      <c r="H5377" t="s">
        <v>7300</v>
      </c>
      <c r="I5377">
        <v>2</v>
      </c>
      <c r="J5377">
        <v>50</v>
      </c>
      <c r="K5377">
        <v>99</v>
      </c>
      <c r="L5377" t="s">
        <v>63</v>
      </c>
      <c r="M5377">
        <v>20211019</v>
      </c>
      <c r="N5377">
        <v>20211022</v>
      </c>
      <c r="O5377">
        <v>7.05</v>
      </c>
      <c r="P5377" t="s">
        <v>7222</v>
      </c>
      <c r="Q5377">
        <v>8.02</v>
      </c>
      <c r="W5377">
        <v>0</v>
      </c>
      <c r="X5377" t="s">
        <v>7222</v>
      </c>
      <c r="Y5377">
        <v>16</v>
      </c>
      <c r="Z5377">
        <v>331</v>
      </c>
      <c r="AA5377" s="2">
        <f t="shared" si="1463"/>
        <v>4.8338368580060423E-2</v>
      </c>
      <c r="AB5377">
        <v>0</v>
      </c>
      <c r="AC5377">
        <v>1</v>
      </c>
      <c r="AF5377" t="s">
        <v>8</v>
      </c>
      <c r="AG5377" t="s">
        <v>8</v>
      </c>
      <c r="AH5377" t="s">
        <v>8</v>
      </c>
      <c r="AI5377" t="s">
        <v>8</v>
      </c>
      <c r="AJ5377" t="s">
        <v>8</v>
      </c>
      <c r="AK5377" t="s">
        <v>8</v>
      </c>
      <c r="AL5377" t="s">
        <v>8</v>
      </c>
      <c r="AM5377" t="s">
        <v>8</v>
      </c>
      <c r="AN5377" t="s">
        <v>8</v>
      </c>
      <c r="AO5377" t="s">
        <v>8</v>
      </c>
      <c r="AP5377" s="11" t="s">
        <v>8</v>
      </c>
      <c r="AQ5377" t="s">
        <v>8</v>
      </c>
      <c r="AR5377" t="s">
        <v>8</v>
      </c>
      <c r="AS5377" t="s">
        <v>8</v>
      </c>
    </row>
    <row r="5378" spans="1:45">
      <c r="A5378">
        <v>418</v>
      </c>
      <c r="B5378">
        <v>5377</v>
      </c>
      <c r="D5378">
        <v>20211022</v>
      </c>
      <c r="E5378" t="s">
        <v>7307</v>
      </c>
      <c r="F5378" t="s">
        <v>7306</v>
      </c>
      <c r="G5378" t="s">
        <v>7300</v>
      </c>
      <c r="H5378" t="s">
        <v>7300</v>
      </c>
      <c r="I5378">
        <v>2</v>
      </c>
      <c r="J5378">
        <v>45</v>
      </c>
      <c r="K5378">
        <v>99</v>
      </c>
      <c r="L5378" t="s">
        <v>63</v>
      </c>
      <c r="M5378">
        <v>20211021</v>
      </c>
      <c r="N5378">
        <v>20211022</v>
      </c>
      <c r="O5378">
        <v>12.04</v>
      </c>
      <c r="P5378" t="s">
        <v>7222</v>
      </c>
      <c r="Q5378">
        <v>13.12</v>
      </c>
      <c r="W5378">
        <v>0</v>
      </c>
      <c r="X5378" t="s">
        <v>7222</v>
      </c>
      <c r="Y5378">
        <v>16</v>
      </c>
      <c r="Z5378">
        <v>331</v>
      </c>
      <c r="AA5378" s="2">
        <f t="shared" si="1463"/>
        <v>4.8338368580060423E-2</v>
      </c>
      <c r="AB5378">
        <v>0</v>
      </c>
      <c r="AC5378">
        <v>1</v>
      </c>
      <c r="AF5378" t="s">
        <v>8</v>
      </c>
      <c r="AG5378" t="s">
        <v>8</v>
      </c>
      <c r="AH5378" t="s">
        <v>8</v>
      </c>
      <c r="AI5378" t="s">
        <v>8</v>
      </c>
      <c r="AJ5378" t="s">
        <v>8</v>
      </c>
      <c r="AK5378" t="s">
        <v>8</v>
      </c>
      <c r="AL5378" t="s">
        <v>8</v>
      </c>
      <c r="AM5378" t="s">
        <v>8</v>
      </c>
      <c r="AN5378" t="s">
        <v>8</v>
      </c>
      <c r="AO5378" t="s">
        <v>8</v>
      </c>
      <c r="AP5378" s="11" t="s">
        <v>8</v>
      </c>
      <c r="AQ5378" t="s">
        <v>8</v>
      </c>
      <c r="AR5378" t="s">
        <v>8</v>
      </c>
      <c r="AS5378" t="s">
        <v>8</v>
      </c>
    </row>
    <row r="5379" spans="1:45">
      <c r="A5379">
        <v>418</v>
      </c>
      <c r="B5379">
        <v>5378</v>
      </c>
      <c r="D5379">
        <v>20211022</v>
      </c>
      <c r="E5379" t="s">
        <v>7307</v>
      </c>
      <c r="F5379" t="s">
        <v>7306</v>
      </c>
      <c r="G5379" t="s">
        <v>7300</v>
      </c>
      <c r="H5379" t="s">
        <v>7300</v>
      </c>
      <c r="I5379">
        <v>1</v>
      </c>
      <c r="J5379">
        <v>48</v>
      </c>
      <c r="K5379">
        <v>99</v>
      </c>
      <c r="L5379" t="s">
        <v>63</v>
      </c>
      <c r="M5379" t="s">
        <v>89</v>
      </c>
      <c r="N5379">
        <v>20211022</v>
      </c>
      <c r="O5379">
        <v>21.91</v>
      </c>
      <c r="P5379" t="s">
        <v>7222</v>
      </c>
      <c r="Q5379">
        <v>24.64</v>
      </c>
      <c r="W5379">
        <v>0</v>
      </c>
      <c r="X5379" t="s">
        <v>7222</v>
      </c>
      <c r="Y5379">
        <v>16</v>
      </c>
      <c r="Z5379">
        <v>331</v>
      </c>
      <c r="AA5379" s="2">
        <f t="shared" si="1463"/>
        <v>4.8338368580060423E-2</v>
      </c>
      <c r="AB5379">
        <v>0</v>
      </c>
      <c r="AC5379">
        <v>1</v>
      </c>
      <c r="AF5379" t="s">
        <v>8</v>
      </c>
      <c r="AG5379" t="s">
        <v>8</v>
      </c>
      <c r="AH5379" t="s">
        <v>8</v>
      </c>
      <c r="AI5379" t="s">
        <v>8</v>
      </c>
      <c r="AJ5379" t="s">
        <v>8</v>
      </c>
      <c r="AK5379" t="s">
        <v>8</v>
      </c>
      <c r="AL5379" t="s">
        <v>8</v>
      </c>
      <c r="AM5379" t="s">
        <v>8</v>
      </c>
      <c r="AN5379" t="s">
        <v>8</v>
      </c>
      <c r="AO5379" t="s">
        <v>8</v>
      </c>
      <c r="AP5379" s="11" t="s">
        <v>8</v>
      </c>
      <c r="AQ5379" t="s">
        <v>8</v>
      </c>
      <c r="AR5379" t="s">
        <v>8</v>
      </c>
      <c r="AS5379" t="s">
        <v>8</v>
      </c>
    </row>
    <row r="5380" spans="1:45">
      <c r="A5380">
        <v>418</v>
      </c>
      <c r="B5380">
        <v>5379</v>
      </c>
      <c r="D5380">
        <v>20211022</v>
      </c>
      <c r="E5380" t="s">
        <v>7307</v>
      </c>
      <c r="F5380" t="s">
        <v>7306</v>
      </c>
      <c r="G5380" t="s">
        <v>7300</v>
      </c>
      <c r="H5380" t="s">
        <v>7300</v>
      </c>
      <c r="I5380">
        <v>1</v>
      </c>
      <c r="J5380">
        <v>18</v>
      </c>
      <c r="K5380">
        <v>0</v>
      </c>
      <c r="L5380" t="s">
        <v>277</v>
      </c>
      <c r="M5380">
        <v>20211020</v>
      </c>
      <c r="N5380">
        <v>20211022</v>
      </c>
      <c r="O5380">
        <v>11.63</v>
      </c>
      <c r="P5380" t="s">
        <v>7222</v>
      </c>
      <c r="Q5380">
        <v>12.73</v>
      </c>
      <c r="W5380">
        <v>0</v>
      </c>
      <c r="X5380" t="s">
        <v>7222</v>
      </c>
      <c r="Y5380">
        <v>16</v>
      </c>
      <c r="Z5380">
        <v>331</v>
      </c>
      <c r="AA5380" s="2">
        <f t="shared" si="1463"/>
        <v>4.8338368580060423E-2</v>
      </c>
      <c r="AB5380">
        <v>0</v>
      </c>
      <c r="AC5380">
        <v>1</v>
      </c>
      <c r="AF5380" t="s">
        <v>8</v>
      </c>
      <c r="AG5380" t="s">
        <v>8</v>
      </c>
      <c r="AH5380" t="s">
        <v>8</v>
      </c>
      <c r="AI5380" t="s">
        <v>8</v>
      </c>
      <c r="AJ5380" t="s">
        <v>8</v>
      </c>
      <c r="AK5380" t="s">
        <v>8</v>
      </c>
      <c r="AL5380" t="s">
        <v>8</v>
      </c>
      <c r="AM5380" t="s">
        <v>8</v>
      </c>
      <c r="AN5380" t="s">
        <v>8</v>
      </c>
      <c r="AO5380" t="s">
        <v>8</v>
      </c>
      <c r="AP5380" s="11" t="s">
        <v>8</v>
      </c>
      <c r="AQ5380" t="s">
        <v>8</v>
      </c>
      <c r="AR5380" t="s">
        <v>8</v>
      </c>
      <c r="AS5380" t="s">
        <v>8</v>
      </c>
    </row>
    <row r="5381" spans="1:45">
      <c r="A5381">
        <v>419</v>
      </c>
      <c r="B5381">
        <v>5380</v>
      </c>
      <c r="C5381" t="s">
        <v>7311</v>
      </c>
      <c r="D5381">
        <v>20211025</v>
      </c>
      <c r="E5381" t="s">
        <v>7312</v>
      </c>
      <c r="F5381" t="s">
        <v>7313</v>
      </c>
      <c r="G5381" t="s">
        <v>7314</v>
      </c>
      <c r="H5381" t="s">
        <v>7339</v>
      </c>
      <c r="I5381">
        <v>3</v>
      </c>
      <c r="J5381">
        <v>37</v>
      </c>
      <c r="K5381">
        <v>7</v>
      </c>
      <c r="L5381" t="s">
        <v>4636</v>
      </c>
      <c r="M5381">
        <v>20211019</v>
      </c>
      <c r="N5381">
        <v>20211025</v>
      </c>
      <c r="O5381">
        <v>23.03</v>
      </c>
      <c r="P5381">
        <v>25.2</v>
      </c>
      <c r="Q5381" t="s">
        <v>7222</v>
      </c>
      <c r="R5381" t="s">
        <v>7340</v>
      </c>
      <c r="S5381" t="s">
        <v>7295</v>
      </c>
      <c r="U5381" t="s">
        <v>7315</v>
      </c>
      <c r="V5381" t="s">
        <v>7341</v>
      </c>
      <c r="W5381">
        <v>1</v>
      </c>
      <c r="X5381">
        <v>5380</v>
      </c>
      <c r="Y5381">
        <v>15</v>
      </c>
      <c r="Z5381">
        <v>36</v>
      </c>
      <c r="AA5381" s="2">
        <f t="shared" si="1463"/>
        <v>0.41666666666666669</v>
      </c>
      <c r="AB5381">
        <v>0</v>
      </c>
      <c r="AC5381">
        <v>0</v>
      </c>
      <c r="AF5381">
        <v>1</v>
      </c>
      <c r="AG5381">
        <v>0</v>
      </c>
      <c r="AH5381">
        <v>0</v>
      </c>
      <c r="AI5381">
        <v>0</v>
      </c>
      <c r="AJ5381">
        <v>0</v>
      </c>
      <c r="AK5381">
        <v>0</v>
      </c>
      <c r="AL5381">
        <f t="shared" ref="AL5381:AL5420" si="1467">SUM(AF5381:AK5381)</f>
        <v>1</v>
      </c>
      <c r="AM5381">
        <v>0</v>
      </c>
      <c r="AN5381">
        <v>1</v>
      </c>
      <c r="AO5381">
        <v>2</v>
      </c>
      <c r="AP5381" s="11" t="s">
        <v>9214</v>
      </c>
      <c r="AQ5381">
        <v>1</v>
      </c>
      <c r="AR5381">
        <f t="shared" si="1462"/>
        <v>2</v>
      </c>
      <c r="AS5381">
        <f t="shared" ref="AS5381:AS5430" si="1468">SUM(AM5381:AR5381)</f>
        <v>6</v>
      </c>
    </row>
    <row r="5382" spans="1:45">
      <c r="A5382">
        <v>419</v>
      </c>
      <c r="B5382">
        <v>5381</v>
      </c>
      <c r="C5382" t="s">
        <v>7316</v>
      </c>
      <c r="D5382">
        <v>20211025</v>
      </c>
      <c r="E5382" t="s">
        <v>7312</v>
      </c>
      <c r="F5382" t="s">
        <v>7313</v>
      </c>
      <c r="G5382" t="s">
        <v>7314</v>
      </c>
      <c r="H5382" t="s">
        <v>7267</v>
      </c>
      <c r="I5382">
        <v>3</v>
      </c>
      <c r="J5382">
        <v>34</v>
      </c>
      <c r="K5382">
        <v>7</v>
      </c>
      <c r="L5382" t="s">
        <v>4636</v>
      </c>
      <c r="M5382">
        <v>20211020</v>
      </c>
      <c r="N5382">
        <v>20211022</v>
      </c>
      <c r="O5382">
        <v>19.11</v>
      </c>
      <c r="P5382">
        <v>18.059999999999999</v>
      </c>
      <c r="Q5382" t="s">
        <v>7222</v>
      </c>
      <c r="R5382" t="s">
        <v>7340</v>
      </c>
      <c r="S5382" t="s">
        <v>7317</v>
      </c>
      <c r="V5382" t="s">
        <v>7341</v>
      </c>
      <c r="W5382">
        <v>0</v>
      </c>
      <c r="X5382">
        <v>5380</v>
      </c>
      <c r="Y5382">
        <v>15</v>
      </c>
      <c r="Z5382">
        <v>36</v>
      </c>
      <c r="AA5382" s="2">
        <f t="shared" ref="AA5382:AA5399" si="1469">Y5382/Z5382</f>
        <v>0.41666666666666669</v>
      </c>
      <c r="AB5382">
        <v>0</v>
      </c>
      <c r="AC5382">
        <v>0</v>
      </c>
      <c r="AF5382">
        <v>1</v>
      </c>
      <c r="AG5382">
        <v>0</v>
      </c>
      <c r="AH5382">
        <v>0</v>
      </c>
      <c r="AI5382">
        <v>0</v>
      </c>
      <c r="AJ5382">
        <v>0</v>
      </c>
      <c r="AK5382">
        <v>0</v>
      </c>
      <c r="AL5382">
        <f t="shared" ref="AL5382:AL5395" si="1470">SUM(AF5382:AK5382)</f>
        <v>1</v>
      </c>
      <c r="AM5382">
        <v>0</v>
      </c>
      <c r="AN5382">
        <v>1</v>
      </c>
      <c r="AO5382">
        <v>2</v>
      </c>
      <c r="AP5382" s="11" t="s">
        <v>9214</v>
      </c>
      <c r="AQ5382">
        <v>1</v>
      </c>
      <c r="AR5382">
        <f t="shared" ref="AR5382:AR5395" si="1471">IF(AL5382&lt;4,2,IF(AL5382=4,1,IF(AL5382=5,0,)))</f>
        <v>2</v>
      </c>
      <c r="AS5382">
        <f t="shared" ref="AS5382:AS5395" si="1472">SUM(AM5382:AR5382)</f>
        <v>6</v>
      </c>
    </row>
    <row r="5383" spans="1:45">
      <c r="A5383">
        <v>419</v>
      </c>
      <c r="B5383">
        <v>5382</v>
      </c>
      <c r="C5383" t="s">
        <v>7319</v>
      </c>
      <c r="D5383">
        <v>20211025</v>
      </c>
      <c r="E5383" t="s">
        <v>7312</v>
      </c>
      <c r="F5383" t="s">
        <v>7313</v>
      </c>
      <c r="G5383" t="s">
        <v>7314</v>
      </c>
      <c r="H5383" t="s">
        <v>7267</v>
      </c>
      <c r="I5383">
        <v>4</v>
      </c>
      <c r="J5383">
        <v>45</v>
      </c>
      <c r="K5383">
        <v>7</v>
      </c>
      <c r="L5383" t="s">
        <v>4636</v>
      </c>
      <c r="M5383" t="s">
        <v>89</v>
      </c>
      <c r="N5383">
        <v>20211023</v>
      </c>
      <c r="O5383">
        <v>30.71</v>
      </c>
      <c r="P5383">
        <v>29.08</v>
      </c>
      <c r="Q5383" t="s">
        <v>7222</v>
      </c>
      <c r="R5383" t="s">
        <v>7340</v>
      </c>
      <c r="S5383" t="s">
        <v>7317</v>
      </c>
      <c r="V5383" t="s">
        <v>7341</v>
      </c>
      <c r="W5383">
        <v>0</v>
      </c>
      <c r="X5383">
        <v>5380</v>
      </c>
      <c r="Y5383">
        <v>15</v>
      </c>
      <c r="Z5383">
        <v>36</v>
      </c>
      <c r="AA5383" s="2">
        <f t="shared" si="1469"/>
        <v>0.41666666666666669</v>
      </c>
      <c r="AB5383">
        <v>0</v>
      </c>
      <c r="AC5383">
        <v>0</v>
      </c>
      <c r="AF5383">
        <v>1</v>
      </c>
      <c r="AG5383">
        <v>0</v>
      </c>
      <c r="AH5383">
        <v>0</v>
      </c>
      <c r="AI5383">
        <v>0</v>
      </c>
      <c r="AJ5383">
        <v>0</v>
      </c>
      <c r="AK5383">
        <v>0</v>
      </c>
      <c r="AL5383">
        <f t="shared" si="1470"/>
        <v>1</v>
      </c>
      <c r="AM5383">
        <v>0</v>
      </c>
      <c r="AN5383">
        <v>1</v>
      </c>
      <c r="AO5383">
        <v>2</v>
      </c>
      <c r="AP5383" s="11" t="s">
        <v>9214</v>
      </c>
      <c r="AQ5383">
        <v>1</v>
      </c>
      <c r="AR5383">
        <f t="shared" si="1471"/>
        <v>2</v>
      </c>
      <c r="AS5383">
        <f t="shared" si="1472"/>
        <v>6</v>
      </c>
    </row>
    <row r="5384" spans="1:45">
      <c r="A5384">
        <v>419</v>
      </c>
      <c r="B5384">
        <v>5383</v>
      </c>
      <c r="C5384" t="s">
        <v>7320</v>
      </c>
      <c r="D5384">
        <v>20211025</v>
      </c>
      <c r="E5384" t="s">
        <v>7312</v>
      </c>
      <c r="F5384" t="s">
        <v>7313</v>
      </c>
      <c r="G5384" t="s">
        <v>7314</v>
      </c>
      <c r="H5384" t="s">
        <v>7267</v>
      </c>
      <c r="I5384">
        <v>3</v>
      </c>
      <c r="J5384">
        <v>39</v>
      </c>
      <c r="K5384">
        <v>7</v>
      </c>
      <c r="L5384" t="s">
        <v>4636</v>
      </c>
      <c r="M5384" t="s">
        <v>89</v>
      </c>
      <c r="N5384">
        <v>20211023</v>
      </c>
      <c r="O5384">
        <v>18.62</v>
      </c>
      <c r="P5384">
        <v>16.46</v>
      </c>
      <c r="Q5384" t="s">
        <v>7222</v>
      </c>
      <c r="R5384" t="s">
        <v>7340</v>
      </c>
      <c r="S5384" t="s">
        <v>7317</v>
      </c>
      <c r="V5384" t="s">
        <v>7341</v>
      </c>
      <c r="W5384">
        <v>0</v>
      </c>
      <c r="X5384">
        <v>5380</v>
      </c>
      <c r="Y5384">
        <v>15</v>
      </c>
      <c r="Z5384">
        <v>36</v>
      </c>
      <c r="AA5384" s="2">
        <f t="shared" si="1469"/>
        <v>0.41666666666666669</v>
      </c>
      <c r="AB5384">
        <v>0</v>
      </c>
      <c r="AC5384">
        <v>0</v>
      </c>
      <c r="AF5384">
        <v>1</v>
      </c>
      <c r="AG5384">
        <v>0</v>
      </c>
      <c r="AH5384">
        <v>0</v>
      </c>
      <c r="AI5384">
        <v>0</v>
      </c>
      <c r="AJ5384">
        <v>0</v>
      </c>
      <c r="AK5384">
        <v>0</v>
      </c>
      <c r="AL5384">
        <f t="shared" si="1470"/>
        <v>1</v>
      </c>
      <c r="AM5384">
        <v>0</v>
      </c>
      <c r="AN5384">
        <v>1</v>
      </c>
      <c r="AO5384">
        <v>2</v>
      </c>
      <c r="AP5384" s="11" t="s">
        <v>9214</v>
      </c>
      <c r="AQ5384">
        <v>1</v>
      </c>
      <c r="AR5384">
        <f t="shared" si="1471"/>
        <v>2</v>
      </c>
      <c r="AS5384">
        <f t="shared" si="1472"/>
        <v>6</v>
      </c>
    </row>
    <row r="5385" spans="1:45">
      <c r="A5385">
        <v>419</v>
      </c>
      <c r="B5385">
        <v>5384</v>
      </c>
      <c r="C5385" t="s">
        <v>7321</v>
      </c>
      <c r="D5385">
        <v>20211025</v>
      </c>
      <c r="E5385" t="s">
        <v>7312</v>
      </c>
      <c r="F5385" t="s">
        <v>7313</v>
      </c>
      <c r="G5385" t="s">
        <v>7314</v>
      </c>
      <c r="H5385" t="s">
        <v>7267</v>
      </c>
      <c r="I5385">
        <v>3</v>
      </c>
      <c r="J5385">
        <v>40</v>
      </c>
      <c r="K5385">
        <v>7</v>
      </c>
      <c r="L5385" t="s">
        <v>4636</v>
      </c>
      <c r="M5385" t="s">
        <v>89</v>
      </c>
      <c r="N5385">
        <v>20211023</v>
      </c>
      <c r="O5385">
        <v>30.93</v>
      </c>
      <c r="P5385">
        <v>29.24</v>
      </c>
      <c r="Q5385" t="s">
        <v>7222</v>
      </c>
      <c r="R5385" t="s">
        <v>7340</v>
      </c>
      <c r="S5385" t="s">
        <v>7317</v>
      </c>
      <c r="V5385" t="s">
        <v>7341</v>
      </c>
      <c r="W5385">
        <v>0</v>
      </c>
      <c r="X5385">
        <v>5380</v>
      </c>
      <c r="Y5385">
        <v>15</v>
      </c>
      <c r="Z5385">
        <v>36</v>
      </c>
      <c r="AA5385" s="2">
        <f t="shared" si="1469"/>
        <v>0.41666666666666669</v>
      </c>
      <c r="AB5385">
        <v>0</v>
      </c>
      <c r="AC5385">
        <v>0</v>
      </c>
      <c r="AF5385">
        <v>1</v>
      </c>
      <c r="AG5385">
        <v>0</v>
      </c>
      <c r="AH5385">
        <v>0</v>
      </c>
      <c r="AI5385">
        <v>0</v>
      </c>
      <c r="AJ5385">
        <v>0</v>
      </c>
      <c r="AK5385">
        <v>0</v>
      </c>
      <c r="AL5385">
        <f t="shared" si="1470"/>
        <v>1</v>
      </c>
      <c r="AM5385">
        <v>0</v>
      </c>
      <c r="AN5385">
        <v>1</v>
      </c>
      <c r="AO5385">
        <v>2</v>
      </c>
      <c r="AP5385" s="11" t="s">
        <v>9214</v>
      </c>
      <c r="AQ5385">
        <v>1</v>
      </c>
      <c r="AR5385">
        <f t="shared" si="1471"/>
        <v>2</v>
      </c>
      <c r="AS5385">
        <f t="shared" si="1472"/>
        <v>6</v>
      </c>
    </row>
    <row r="5386" spans="1:45">
      <c r="A5386">
        <v>419</v>
      </c>
      <c r="B5386">
        <v>5385</v>
      </c>
      <c r="C5386" t="s">
        <v>7322</v>
      </c>
      <c r="D5386">
        <v>20211025</v>
      </c>
      <c r="E5386" t="s">
        <v>7312</v>
      </c>
      <c r="F5386" t="s">
        <v>7313</v>
      </c>
      <c r="G5386" t="s">
        <v>7314</v>
      </c>
      <c r="H5386" t="s">
        <v>7267</v>
      </c>
      <c r="I5386">
        <v>3</v>
      </c>
      <c r="J5386">
        <v>50</v>
      </c>
      <c r="K5386">
        <v>7</v>
      </c>
      <c r="L5386" t="s">
        <v>4636</v>
      </c>
      <c r="M5386">
        <v>20211023</v>
      </c>
      <c r="N5386">
        <v>20211023</v>
      </c>
      <c r="O5386">
        <v>18.61</v>
      </c>
      <c r="P5386">
        <v>17.059999999999999</v>
      </c>
      <c r="Q5386" t="s">
        <v>7222</v>
      </c>
      <c r="R5386" t="s">
        <v>7340</v>
      </c>
      <c r="S5386" t="s">
        <v>7317</v>
      </c>
      <c r="V5386" t="s">
        <v>7341</v>
      </c>
      <c r="W5386">
        <v>0</v>
      </c>
      <c r="X5386">
        <v>5380</v>
      </c>
      <c r="Y5386">
        <v>15</v>
      </c>
      <c r="Z5386">
        <v>36</v>
      </c>
      <c r="AA5386" s="2">
        <f t="shared" si="1469"/>
        <v>0.41666666666666669</v>
      </c>
      <c r="AB5386">
        <v>0</v>
      </c>
      <c r="AC5386">
        <v>0</v>
      </c>
      <c r="AF5386">
        <v>1</v>
      </c>
      <c r="AG5386">
        <v>0</v>
      </c>
      <c r="AH5386">
        <v>0</v>
      </c>
      <c r="AI5386">
        <v>0</v>
      </c>
      <c r="AJ5386">
        <v>0</v>
      </c>
      <c r="AK5386">
        <v>0</v>
      </c>
      <c r="AL5386">
        <f t="shared" si="1470"/>
        <v>1</v>
      </c>
      <c r="AM5386">
        <v>0</v>
      </c>
      <c r="AN5386">
        <v>1</v>
      </c>
      <c r="AO5386">
        <v>2</v>
      </c>
      <c r="AP5386" s="11" t="s">
        <v>9214</v>
      </c>
      <c r="AQ5386">
        <v>1</v>
      </c>
      <c r="AR5386">
        <f t="shared" si="1471"/>
        <v>2</v>
      </c>
      <c r="AS5386">
        <f t="shared" si="1472"/>
        <v>6</v>
      </c>
    </row>
    <row r="5387" spans="1:45">
      <c r="A5387">
        <v>419</v>
      </c>
      <c r="B5387">
        <v>5386</v>
      </c>
      <c r="C5387" t="s">
        <v>7323</v>
      </c>
      <c r="D5387">
        <v>20211025</v>
      </c>
      <c r="E5387" t="s">
        <v>7312</v>
      </c>
      <c r="F5387" t="s">
        <v>7313</v>
      </c>
      <c r="G5387" t="s">
        <v>7314</v>
      </c>
      <c r="H5387" t="s">
        <v>7267</v>
      </c>
      <c r="I5387">
        <v>3</v>
      </c>
      <c r="J5387">
        <v>48</v>
      </c>
      <c r="K5387">
        <v>7</v>
      </c>
      <c r="L5387" t="s">
        <v>4636</v>
      </c>
      <c r="M5387" t="s">
        <v>89</v>
      </c>
      <c r="N5387">
        <v>20211023</v>
      </c>
      <c r="O5387">
        <v>20.45</v>
      </c>
      <c r="P5387">
        <v>18.649999999999999</v>
      </c>
      <c r="Q5387" t="s">
        <v>7222</v>
      </c>
      <c r="R5387" t="s">
        <v>7340</v>
      </c>
      <c r="S5387" t="s">
        <v>7317</v>
      </c>
      <c r="U5387" t="s">
        <v>7327</v>
      </c>
      <c r="V5387" t="s">
        <v>7341</v>
      </c>
      <c r="W5387">
        <v>0</v>
      </c>
      <c r="X5387">
        <v>5380</v>
      </c>
      <c r="Y5387">
        <v>15</v>
      </c>
      <c r="Z5387">
        <v>36</v>
      </c>
      <c r="AA5387" s="2">
        <f t="shared" si="1469"/>
        <v>0.41666666666666669</v>
      </c>
      <c r="AB5387">
        <v>0</v>
      </c>
      <c r="AC5387">
        <v>0</v>
      </c>
      <c r="AF5387">
        <v>1</v>
      </c>
      <c r="AG5387">
        <v>0</v>
      </c>
      <c r="AH5387">
        <v>0</v>
      </c>
      <c r="AI5387">
        <v>0</v>
      </c>
      <c r="AJ5387">
        <v>0</v>
      </c>
      <c r="AK5387">
        <v>0</v>
      </c>
      <c r="AL5387">
        <f t="shared" si="1470"/>
        <v>1</v>
      </c>
      <c r="AM5387">
        <v>0</v>
      </c>
      <c r="AN5387">
        <v>1</v>
      </c>
      <c r="AO5387">
        <v>2</v>
      </c>
      <c r="AP5387" s="11" t="s">
        <v>9214</v>
      </c>
      <c r="AQ5387">
        <v>1</v>
      </c>
      <c r="AR5387">
        <f t="shared" si="1471"/>
        <v>2</v>
      </c>
      <c r="AS5387">
        <f t="shared" si="1472"/>
        <v>6</v>
      </c>
    </row>
    <row r="5388" spans="1:45">
      <c r="A5388">
        <v>419</v>
      </c>
      <c r="B5388">
        <v>5387</v>
      </c>
      <c r="C5388" t="s">
        <v>7325</v>
      </c>
      <c r="D5388">
        <v>20211025</v>
      </c>
      <c r="E5388" t="s">
        <v>7312</v>
      </c>
      <c r="F5388" t="s">
        <v>7313</v>
      </c>
      <c r="G5388" t="s">
        <v>7314</v>
      </c>
      <c r="H5388" t="s">
        <v>7267</v>
      </c>
      <c r="I5388">
        <v>4</v>
      </c>
      <c r="J5388">
        <v>45</v>
      </c>
      <c r="K5388">
        <v>7</v>
      </c>
      <c r="L5388" t="s">
        <v>4636</v>
      </c>
      <c r="M5388">
        <v>20211022</v>
      </c>
      <c r="N5388">
        <v>20211024</v>
      </c>
      <c r="O5388">
        <v>29.53</v>
      </c>
      <c r="P5388">
        <v>27.88</v>
      </c>
      <c r="Q5388" t="s">
        <v>7222</v>
      </c>
      <c r="R5388" t="s">
        <v>7340</v>
      </c>
      <c r="S5388" t="s">
        <v>7326</v>
      </c>
      <c r="V5388" t="s">
        <v>7341</v>
      </c>
      <c r="W5388">
        <v>0</v>
      </c>
      <c r="X5388">
        <v>5380</v>
      </c>
      <c r="Y5388">
        <v>15</v>
      </c>
      <c r="Z5388">
        <v>36</v>
      </c>
      <c r="AA5388" s="2">
        <f t="shared" si="1469"/>
        <v>0.41666666666666669</v>
      </c>
      <c r="AB5388">
        <v>0</v>
      </c>
      <c r="AC5388">
        <v>0</v>
      </c>
      <c r="AF5388">
        <v>1</v>
      </c>
      <c r="AG5388">
        <v>0</v>
      </c>
      <c r="AH5388">
        <v>0</v>
      </c>
      <c r="AI5388">
        <v>0</v>
      </c>
      <c r="AJ5388">
        <v>0</v>
      </c>
      <c r="AK5388">
        <v>0</v>
      </c>
      <c r="AL5388">
        <f t="shared" si="1470"/>
        <v>1</v>
      </c>
      <c r="AM5388">
        <v>0</v>
      </c>
      <c r="AN5388">
        <v>1</v>
      </c>
      <c r="AO5388">
        <v>2</v>
      </c>
      <c r="AP5388" s="11" t="s">
        <v>9214</v>
      </c>
      <c r="AQ5388">
        <v>1</v>
      </c>
      <c r="AR5388">
        <f t="shared" si="1471"/>
        <v>2</v>
      </c>
      <c r="AS5388">
        <f t="shared" si="1472"/>
        <v>6</v>
      </c>
    </row>
    <row r="5389" spans="1:45">
      <c r="A5389">
        <v>419</v>
      </c>
      <c r="B5389">
        <v>5388</v>
      </c>
      <c r="C5389" t="s">
        <v>7328</v>
      </c>
      <c r="D5389">
        <v>20211025</v>
      </c>
      <c r="E5389" t="s">
        <v>7312</v>
      </c>
      <c r="F5389" t="s">
        <v>7313</v>
      </c>
      <c r="G5389" t="s">
        <v>7314</v>
      </c>
      <c r="H5389" t="s">
        <v>7267</v>
      </c>
      <c r="I5389">
        <v>3</v>
      </c>
      <c r="J5389">
        <v>34</v>
      </c>
      <c r="K5389">
        <v>7</v>
      </c>
      <c r="L5389" t="s">
        <v>4636</v>
      </c>
      <c r="M5389" t="s">
        <v>89</v>
      </c>
      <c r="N5389">
        <v>20211024</v>
      </c>
      <c r="O5389">
        <v>22.44</v>
      </c>
      <c r="P5389">
        <v>21.23</v>
      </c>
      <c r="Q5389" t="s">
        <v>7222</v>
      </c>
      <c r="R5389" t="s">
        <v>7340</v>
      </c>
      <c r="S5389" t="s">
        <v>7326</v>
      </c>
      <c r="V5389" t="s">
        <v>7341</v>
      </c>
      <c r="W5389">
        <v>0</v>
      </c>
      <c r="X5389">
        <v>5380</v>
      </c>
      <c r="Y5389">
        <v>15</v>
      </c>
      <c r="Z5389">
        <v>36</v>
      </c>
      <c r="AA5389" s="2">
        <f t="shared" si="1469"/>
        <v>0.41666666666666669</v>
      </c>
      <c r="AB5389">
        <v>0</v>
      </c>
      <c r="AC5389">
        <v>0</v>
      </c>
      <c r="AF5389">
        <v>1</v>
      </c>
      <c r="AG5389">
        <v>0</v>
      </c>
      <c r="AH5389">
        <v>0</v>
      </c>
      <c r="AI5389">
        <v>0</v>
      </c>
      <c r="AJ5389">
        <v>0</v>
      </c>
      <c r="AK5389">
        <v>0</v>
      </c>
      <c r="AL5389">
        <f t="shared" si="1470"/>
        <v>1</v>
      </c>
      <c r="AM5389">
        <v>0</v>
      </c>
      <c r="AN5389">
        <v>1</v>
      </c>
      <c r="AO5389">
        <v>2</v>
      </c>
      <c r="AP5389" s="11" t="s">
        <v>9214</v>
      </c>
      <c r="AQ5389">
        <v>1</v>
      </c>
      <c r="AR5389">
        <f t="shared" si="1471"/>
        <v>2</v>
      </c>
      <c r="AS5389">
        <f t="shared" si="1472"/>
        <v>6</v>
      </c>
    </row>
    <row r="5390" spans="1:45">
      <c r="A5390">
        <v>419</v>
      </c>
      <c r="B5390">
        <v>5389</v>
      </c>
      <c r="C5390" t="s">
        <v>7329</v>
      </c>
      <c r="D5390">
        <v>20211025</v>
      </c>
      <c r="E5390" t="s">
        <v>7312</v>
      </c>
      <c r="F5390" t="s">
        <v>7313</v>
      </c>
      <c r="G5390" t="s">
        <v>7314</v>
      </c>
      <c r="H5390" t="s">
        <v>7267</v>
      </c>
      <c r="I5390">
        <v>3</v>
      </c>
      <c r="J5390">
        <v>30</v>
      </c>
      <c r="K5390">
        <v>7</v>
      </c>
      <c r="L5390" t="s">
        <v>4636</v>
      </c>
      <c r="M5390">
        <v>20211023</v>
      </c>
      <c r="N5390">
        <v>20211024</v>
      </c>
      <c r="O5390">
        <v>18.2</v>
      </c>
      <c r="P5390">
        <v>16.32</v>
      </c>
      <c r="Q5390" t="s">
        <v>7222</v>
      </c>
      <c r="R5390" t="s">
        <v>7340</v>
      </c>
      <c r="S5390" t="s">
        <v>7326</v>
      </c>
      <c r="V5390" t="s">
        <v>7341</v>
      </c>
      <c r="W5390">
        <v>0</v>
      </c>
      <c r="X5390">
        <v>5380</v>
      </c>
      <c r="Y5390">
        <v>15</v>
      </c>
      <c r="Z5390">
        <v>36</v>
      </c>
      <c r="AA5390" s="2">
        <f t="shared" si="1469"/>
        <v>0.41666666666666669</v>
      </c>
      <c r="AB5390">
        <v>0</v>
      </c>
      <c r="AC5390">
        <v>0</v>
      </c>
      <c r="AF5390">
        <v>1</v>
      </c>
      <c r="AG5390">
        <v>0</v>
      </c>
      <c r="AH5390">
        <v>0</v>
      </c>
      <c r="AI5390">
        <v>0</v>
      </c>
      <c r="AJ5390">
        <v>0</v>
      </c>
      <c r="AK5390">
        <v>0</v>
      </c>
      <c r="AL5390">
        <f t="shared" si="1470"/>
        <v>1</v>
      </c>
      <c r="AM5390">
        <v>0</v>
      </c>
      <c r="AN5390">
        <v>1</v>
      </c>
      <c r="AO5390">
        <v>2</v>
      </c>
      <c r="AP5390" s="11" t="s">
        <v>9214</v>
      </c>
      <c r="AQ5390">
        <v>1</v>
      </c>
      <c r="AR5390">
        <f t="shared" si="1471"/>
        <v>2</v>
      </c>
      <c r="AS5390">
        <f t="shared" si="1472"/>
        <v>6</v>
      </c>
    </row>
    <row r="5391" spans="1:45">
      <c r="A5391">
        <v>419</v>
      </c>
      <c r="B5391">
        <v>5390</v>
      </c>
      <c r="C5391" t="s">
        <v>7330</v>
      </c>
      <c r="D5391">
        <v>20211025</v>
      </c>
      <c r="E5391" t="s">
        <v>7312</v>
      </c>
      <c r="F5391" t="s">
        <v>7313</v>
      </c>
      <c r="G5391" t="s">
        <v>7314</v>
      </c>
      <c r="H5391" t="s">
        <v>7267</v>
      </c>
      <c r="I5391">
        <v>4</v>
      </c>
      <c r="J5391">
        <v>33</v>
      </c>
      <c r="K5391">
        <v>7</v>
      </c>
      <c r="L5391" t="s">
        <v>4636</v>
      </c>
      <c r="M5391">
        <v>20211023</v>
      </c>
      <c r="N5391">
        <v>20211024</v>
      </c>
      <c r="O5391">
        <v>17.079999999999998</v>
      </c>
      <c r="P5391">
        <v>16.04</v>
      </c>
      <c r="Q5391" t="s">
        <v>7222</v>
      </c>
      <c r="R5391" t="s">
        <v>7340</v>
      </c>
      <c r="S5391" t="s">
        <v>7317</v>
      </c>
      <c r="U5391" t="s">
        <v>7315</v>
      </c>
      <c r="V5391" t="s">
        <v>7341</v>
      </c>
      <c r="W5391">
        <v>0</v>
      </c>
      <c r="X5391">
        <v>5380</v>
      </c>
      <c r="Y5391">
        <v>15</v>
      </c>
      <c r="Z5391">
        <v>36</v>
      </c>
      <c r="AA5391" s="2">
        <f t="shared" si="1469"/>
        <v>0.41666666666666669</v>
      </c>
      <c r="AB5391">
        <v>0</v>
      </c>
      <c r="AC5391">
        <v>0</v>
      </c>
      <c r="AF5391">
        <v>1</v>
      </c>
      <c r="AG5391">
        <v>0</v>
      </c>
      <c r="AH5391">
        <v>0</v>
      </c>
      <c r="AI5391">
        <v>0</v>
      </c>
      <c r="AJ5391">
        <v>0</v>
      </c>
      <c r="AK5391">
        <v>0</v>
      </c>
      <c r="AL5391">
        <f t="shared" si="1470"/>
        <v>1</v>
      </c>
      <c r="AM5391">
        <v>0</v>
      </c>
      <c r="AN5391">
        <v>1</v>
      </c>
      <c r="AO5391">
        <v>2</v>
      </c>
      <c r="AP5391" s="11" t="s">
        <v>9214</v>
      </c>
      <c r="AQ5391">
        <v>1</v>
      </c>
      <c r="AR5391">
        <f t="shared" si="1471"/>
        <v>2</v>
      </c>
      <c r="AS5391">
        <f t="shared" si="1472"/>
        <v>6</v>
      </c>
    </row>
    <row r="5392" spans="1:45">
      <c r="A5392">
        <v>419</v>
      </c>
      <c r="B5392">
        <v>5391</v>
      </c>
      <c r="C5392" t="s">
        <v>7331</v>
      </c>
      <c r="D5392">
        <v>20211025</v>
      </c>
      <c r="E5392" t="s">
        <v>7312</v>
      </c>
      <c r="F5392" t="s">
        <v>7313</v>
      </c>
      <c r="G5392" t="s">
        <v>7314</v>
      </c>
      <c r="H5392" t="s">
        <v>7267</v>
      </c>
      <c r="I5392">
        <v>3</v>
      </c>
      <c r="J5392">
        <v>53</v>
      </c>
      <c r="K5392">
        <v>7</v>
      </c>
      <c r="L5392" t="s">
        <v>4636</v>
      </c>
      <c r="M5392">
        <v>20211019</v>
      </c>
      <c r="N5392">
        <v>20211024</v>
      </c>
      <c r="O5392">
        <v>18.57</v>
      </c>
      <c r="P5392">
        <v>19.57</v>
      </c>
      <c r="Q5392" t="s">
        <v>7222</v>
      </c>
      <c r="R5392" t="s">
        <v>7340</v>
      </c>
      <c r="S5392" t="s">
        <v>7332</v>
      </c>
      <c r="V5392" t="s">
        <v>7341</v>
      </c>
      <c r="W5392">
        <v>0</v>
      </c>
      <c r="X5392">
        <v>5380</v>
      </c>
      <c r="Y5392">
        <v>15</v>
      </c>
      <c r="Z5392">
        <v>36</v>
      </c>
      <c r="AA5392" s="2">
        <f t="shared" si="1469"/>
        <v>0.41666666666666669</v>
      </c>
      <c r="AB5392">
        <v>0</v>
      </c>
      <c r="AC5392">
        <v>0</v>
      </c>
      <c r="AF5392">
        <v>1</v>
      </c>
      <c r="AG5392">
        <v>0</v>
      </c>
      <c r="AH5392">
        <v>0</v>
      </c>
      <c r="AI5392">
        <v>0</v>
      </c>
      <c r="AJ5392">
        <v>0</v>
      </c>
      <c r="AK5392">
        <v>0</v>
      </c>
      <c r="AL5392">
        <f t="shared" si="1470"/>
        <v>1</v>
      </c>
      <c r="AM5392">
        <v>0</v>
      </c>
      <c r="AN5392">
        <v>1</v>
      </c>
      <c r="AO5392">
        <v>2</v>
      </c>
      <c r="AP5392" s="11" t="s">
        <v>9214</v>
      </c>
      <c r="AQ5392">
        <v>1</v>
      </c>
      <c r="AR5392">
        <f t="shared" si="1471"/>
        <v>2</v>
      </c>
      <c r="AS5392">
        <f t="shared" si="1472"/>
        <v>6</v>
      </c>
    </row>
    <row r="5393" spans="1:46">
      <c r="A5393">
        <v>419</v>
      </c>
      <c r="B5393">
        <v>5392</v>
      </c>
      <c r="C5393" t="s">
        <v>7333</v>
      </c>
      <c r="D5393">
        <v>20211025</v>
      </c>
      <c r="E5393" t="s">
        <v>7312</v>
      </c>
      <c r="F5393" t="s">
        <v>7313</v>
      </c>
      <c r="G5393" t="s">
        <v>7314</v>
      </c>
      <c r="H5393" t="s">
        <v>7267</v>
      </c>
      <c r="I5393">
        <v>3</v>
      </c>
      <c r="J5393">
        <v>37</v>
      </c>
      <c r="K5393">
        <v>7</v>
      </c>
      <c r="L5393" t="s">
        <v>4636</v>
      </c>
      <c r="M5393" t="s">
        <v>89</v>
      </c>
      <c r="N5393">
        <v>20211024</v>
      </c>
      <c r="O5393">
        <v>35.369999999999997</v>
      </c>
      <c r="P5393">
        <v>34.04</v>
      </c>
      <c r="Q5393" t="s">
        <v>7222</v>
      </c>
      <c r="R5393" t="s">
        <v>7340</v>
      </c>
      <c r="S5393" t="s">
        <v>7326</v>
      </c>
      <c r="V5393" t="s">
        <v>7341</v>
      </c>
      <c r="W5393">
        <v>0</v>
      </c>
      <c r="X5393">
        <v>5380</v>
      </c>
      <c r="Y5393">
        <v>15</v>
      </c>
      <c r="Z5393">
        <v>36</v>
      </c>
      <c r="AA5393" s="2">
        <f t="shared" si="1469"/>
        <v>0.41666666666666669</v>
      </c>
      <c r="AB5393">
        <v>0</v>
      </c>
      <c r="AC5393">
        <v>0</v>
      </c>
      <c r="AF5393">
        <v>1</v>
      </c>
      <c r="AG5393">
        <v>0</v>
      </c>
      <c r="AH5393">
        <v>0</v>
      </c>
      <c r="AI5393">
        <v>0</v>
      </c>
      <c r="AJ5393">
        <v>0</v>
      </c>
      <c r="AK5393">
        <v>0</v>
      </c>
      <c r="AL5393">
        <f t="shared" si="1470"/>
        <v>1</v>
      </c>
      <c r="AM5393">
        <v>0</v>
      </c>
      <c r="AN5393">
        <v>1</v>
      </c>
      <c r="AO5393">
        <v>2</v>
      </c>
      <c r="AP5393" s="11" t="s">
        <v>9214</v>
      </c>
      <c r="AQ5393">
        <v>1</v>
      </c>
      <c r="AR5393">
        <f t="shared" si="1471"/>
        <v>2</v>
      </c>
      <c r="AS5393">
        <f t="shared" si="1472"/>
        <v>6</v>
      </c>
    </row>
    <row r="5394" spans="1:46">
      <c r="A5394">
        <v>419</v>
      </c>
      <c r="B5394">
        <v>5393</v>
      </c>
      <c r="C5394" t="s">
        <v>7334</v>
      </c>
      <c r="D5394">
        <v>20211025</v>
      </c>
      <c r="E5394" t="s">
        <v>7312</v>
      </c>
      <c r="F5394" t="s">
        <v>7313</v>
      </c>
      <c r="G5394" t="s">
        <v>7314</v>
      </c>
      <c r="H5394" t="s">
        <v>7267</v>
      </c>
      <c r="I5394">
        <v>3</v>
      </c>
      <c r="J5394">
        <v>43</v>
      </c>
      <c r="K5394">
        <v>7</v>
      </c>
      <c r="L5394" t="s">
        <v>4636</v>
      </c>
      <c r="M5394" t="s">
        <v>89</v>
      </c>
      <c r="N5394">
        <v>20211024</v>
      </c>
      <c r="O5394">
        <v>19.649999999999999</v>
      </c>
      <c r="P5394">
        <v>18.3</v>
      </c>
      <c r="Q5394" t="s">
        <v>7222</v>
      </c>
      <c r="R5394" t="s">
        <v>7340</v>
      </c>
      <c r="S5394" t="s">
        <v>7317</v>
      </c>
      <c r="V5394" t="s">
        <v>7341</v>
      </c>
      <c r="W5394">
        <v>0</v>
      </c>
      <c r="X5394">
        <v>5380</v>
      </c>
      <c r="Y5394">
        <v>15</v>
      </c>
      <c r="Z5394">
        <v>36</v>
      </c>
      <c r="AA5394" s="2">
        <f t="shared" si="1469"/>
        <v>0.41666666666666669</v>
      </c>
      <c r="AB5394">
        <v>0</v>
      </c>
      <c r="AC5394">
        <v>0</v>
      </c>
      <c r="AF5394">
        <v>1</v>
      </c>
      <c r="AG5394">
        <v>0</v>
      </c>
      <c r="AH5394">
        <v>0</v>
      </c>
      <c r="AI5394">
        <v>0</v>
      </c>
      <c r="AJ5394">
        <v>0</v>
      </c>
      <c r="AK5394">
        <v>0</v>
      </c>
      <c r="AL5394">
        <f t="shared" si="1470"/>
        <v>1</v>
      </c>
      <c r="AM5394">
        <v>0</v>
      </c>
      <c r="AN5394">
        <v>1</v>
      </c>
      <c r="AO5394">
        <v>2</v>
      </c>
      <c r="AP5394" s="11" t="s">
        <v>9214</v>
      </c>
      <c r="AQ5394">
        <v>1</v>
      </c>
      <c r="AR5394">
        <f t="shared" si="1471"/>
        <v>2</v>
      </c>
      <c r="AS5394">
        <f t="shared" si="1472"/>
        <v>6</v>
      </c>
    </row>
    <row r="5395" spans="1:46">
      <c r="A5395">
        <v>419</v>
      </c>
      <c r="B5395">
        <v>5394</v>
      </c>
      <c r="C5395" t="s">
        <v>7335</v>
      </c>
      <c r="D5395">
        <v>20211025</v>
      </c>
      <c r="E5395" t="s">
        <v>7312</v>
      </c>
      <c r="F5395" t="s">
        <v>7313</v>
      </c>
      <c r="G5395" t="s">
        <v>7314</v>
      </c>
      <c r="H5395" t="s">
        <v>7339</v>
      </c>
      <c r="I5395">
        <v>3</v>
      </c>
      <c r="J5395">
        <v>53</v>
      </c>
      <c r="K5395">
        <v>7</v>
      </c>
      <c r="L5395" t="s">
        <v>4636</v>
      </c>
      <c r="M5395">
        <v>20211023</v>
      </c>
      <c r="N5395">
        <v>20211025</v>
      </c>
      <c r="O5395">
        <v>23.08</v>
      </c>
      <c r="P5395">
        <v>25.2</v>
      </c>
      <c r="Q5395" t="s">
        <v>7222</v>
      </c>
      <c r="U5395" t="s">
        <v>7315</v>
      </c>
      <c r="W5395">
        <v>0</v>
      </c>
      <c r="X5395">
        <v>5380</v>
      </c>
      <c r="Y5395">
        <v>15</v>
      </c>
      <c r="Z5395">
        <v>36</v>
      </c>
      <c r="AA5395" s="2">
        <f t="shared" si="1469"/>
        <v>0.41666666666666669</v>
      </c>
      <c r="AB5395">
        <v>0</v>
      </c>
      <c r="AC5395">
        <v>0</v>
      </c>
      <c r="AF5395">
        <v>1</v>
      </c>
      <c r="AG5395">
        <v>0</v>
      </c>
      <c r="AH5395">
        <v>0</v>
      </c>
      <c r="AI5395">
        <v>0</v>
      </c>
      <c r="AJ5395">
        <v>0</v>
      </c>
      <c r="AK5395">
        <v>0</v>
      </c>
      <c r="AL5395">
        <f t="shared" si="1470"/>
        <v>1</v>
      </c>
      <c r="AM5395">
        <v>0</v>
      </c>
      <c r="AN5395">
        <v>1</v>
      </c>
      <c r="AO5395">
        <v>2</v>
      </c>
      <c r="AP5395" s="11" t="s">
        <v>9214</v>
      </c>
      <c r="AQ5395">
        <v>1</v>
      </c>
      <c r="AR5395">
        <f t="shared" si="1471"/>
        <v>2</v>
      </c>
      <c r="AS5395">
        <f t="shared" si="1472"/>
        <v>6</v>
      </c>
    </row>
    <row r="5396" spans="1:46">
      <c r="A5396">
        <v>419</v>
      </c>
      <c r="B5396">
        <v>5395</v>
      </c>
      <c r="C5396" t="s">
        <v>7318</v>
      </c>
      <c r="D5396">
        <v>20211025</v>
      </c>
      <c r="E5396" t="s">
        <v>7336</v>
      </c>
      <c r="F5396" t="s">
        <v>7313</v>
      </c>
      <c r="G5396" t="s">
        <v>7314</v>
      </c>
      <c r="H5396" t="s">
        <v>7267</v>
      </c>
      <c r="I5396">
        <v>4</v>
      </c>
      <c r="J5396">
        <v>38</v>
      </c>
      <c r="K5396">
        <v>99</v>
      </c>
      <c r="L5396" t="s">
        <v>63</v>
      </c>
      <c r="M5396">
        <v>20211022</v>
      </c>
      <c r="N5396">
        <v>20211023</v>
      </c>
      <c r="O5396">
        <v>20.55</v>
      </c>
      <c r="P5396">
        <v>18.97</v>
      </c>
      <c r="Q5396" t="s">
        <v>7222</v>
      </c>
      <c r="W5396">
        <v>0</v>
      </c>
      <c r="X5396">
        <v>5380</v>
      </c>
      <c r="Y5396">
        <v>15</v>
      </c>
      <c r="Z5396">
        <v>36</v>
      </c>
      <c r="AA5396" s="2">
        <f t="shared" si="1469"/>
        <v>0.41666666666666669</v>
      </c>
      <c r="AB5396">
        <v>0</v>
      </c>
      <c r="AC5396">
        <v>1</v>
      </c>
      <c r="AF5396" t="s">
        <v>8</v>
      </c>
      <c r="AG5396" t="s">
        <v>8</v>
      </c>
      <c r="AH5396" t="s">
        <v>8</v>
      </c>
      <c r="AI5396" t="s">
        <v>8</v>
      </c>
      <c r="AJ5396" t="s">
        <v>8</v>
      </c>
      <c r="AK5396" t="s">
        <v>8</v>
      </c>
      <c r="AL5396" t="s">
        <v>8</v>
      </c>
      <c r="AM5396" t="s">
        <v>8</v>
      </c>
      <c r="AN5396" t="s">
        <v>8</v>
      </c>
      <c r="AO5396" t="s">
        <v>8</v>
      </c>
      <c r="AP5396" s="11" t="s">
        <v>8</v>
      </c>
      <c r="AQ5396" t="s">
        <v>8</v>
      </c>
      <c r="AR5396" t="s">
        <v>8</v>
      </c>
      <c r="AS5396" t="s">
        <v>8</v>
      </c>
    </row>
    <row r="5397" spans="1:46">
      <c r="A5397">
        <v>419</v>
      </c>
      <c r="B5397">
        <v>5396</v>
      </c>
      <c r="C5397" t="s">
        <v>7337</v>
      </c>
      <c r="D5397">
        <v>20211025</v>
      </c>
      <c r="E5397" t="s">
        <v>7336</v>
      </c>
      <c r="F5397" t="s">
        <v>7313</v>
      </c>
      <c r="G5397" t="s">
        <v>7314</v>
      </c>
      <c r="H5397" t="s">
        <v>7267</v>
      </c>
      <c r="I5397">
        <v>4</v>
      </c>
      <c r="J5397">
        <v>3</v>
      </c>
      <c r="K5397">
        <v>0</v>
      </c>
      <c r="L5397" t="s">
        <v>1862</v>
      </c>
      <c r="M5397">
        <v>20211022</v>
      </c>
      <c r="N5397">
        <v>20211023</v>
      </c>
      <c r="O5397">
        <v>28.15</v>
      </c>
      <c r="P5397">
        <v>25.81</v>
      </c>
      <c r="Q5397" t="s">
        <v>7222</v>
      </c>
      <c r="W5397">
        <v>0</v>
      </c>
      <c r="X5397">
        <v>5380</v>
      </c>
      <c r="Y5397">
        <v>15</v>
      </c>
      <c r="Z5397">
        <v>36</v>
      </c>
      <c r="AA5397" s="2">
        <f t="shared" si="1469"/>
        <v>0.41666666666666669</v>
      </c>
      <c r="AB5397">
        <v>0</v>
      </c>
      <c r="AC5397">
        <v>1</v>
      </c>
      <c r="AF5397" t="s">
        <v>8</v>
      </c>
      <c r="AG5397" t="s">
        <v>8</v>
      </c>
      <c r="AH5397" t="s">
        <v>8</v>
      </c>
      <c r="AI5397" t="s">
        <v>8</v>
      </c>
      <c r="AJ5397" t="s">
        <v>8</v>
      </c>
      <c r="AK5397" t="s">
        <v>8</v>
      </c>
      <c r="AL5397" t="s">
        <v>8</v>
      </c>
      <c r="AM5397" t="s">
        <v>8</v>
      </c>
      <c r="AN5397" t="s">
        <v>8</v>
      </c>
      <c r="AO5397" t="s">
        <v>8</v>
      </c>
      <c r="AP5397" s="11" t="s">
        <v>8</v>
      </c>
      <c r="AQ5397" t="s">
        <v>8</v>
      </c>
      <c r="AR5397" t="s">
        <v>8</v>
      </c>
      <c r="AS5397" t="s">
        <v>8</v>
      </c>
    </row>
    <row r="5398" spans="1:46">
      <c r="A5398">
        <v>419</v>
      </c>
      <c r="B5398">
        <v>5397</v>
      </c>
      <c r="C5398" t="s">
        <v>7324</v>
      </c>
      <c r="D5398">
        <v>20211025</v>
      </c>
      <c r="E5398" t="s">
        <v>7338</v>
      </c>
      <c r="F5398" t="s">
        <v>7313</v>
      </c>
      <c r="G5398" t="s">
        <v>7314</v>
      </c>
      <c r="H5398" t="s">
        <v>7267</v>
      </c>
      <c r="I5398">
        <v>1</v>
      </c>
      <c r="J5398">
        <v>27</v>
      </c>
      <c r="K5398">
        <v>99</v>
      </c>
      <c r="L5398" t="s">
        <v>63</v>
      </c>
      <c r="M5398">
        <v>20211021</v>
      </c>
      <c r="N5398">
        <v>20211024</v>
      </c>
      <c r="O5398">
        <v>35.25</v>
      </c>
      <c r="P5398">
        <v>32.99</v>
      </c>
      <c r="Q5398" t="s">
        <v>7222</v>
      </c>
      <c r="U5398" t="s">
        <v>7327</v>
      </c>
      <c r="W5398">
        <v>0</v>
      </c>
      <c r="X5398">
        <v>5380</v>
      </c>
      <c r="Y5398">
        <v>15</v>
      </c>
      <c r="Z5398">
        <v>36</v>
      </c>
      <c r="AA5398" s="2">
        <f t="shared" si="1469"/>
        <v>0.41666666666666669</v>
      </c>
      <c r="AB5398">
        <v>0</v>
      </c>
      <c r="AC5398">
        <v>1</v>
      </c>
      <c r="AF5398" t="s">
        <v>8</v>
      </c>
      <c r="AG5398" t="s">
        <v>8</v>
      </c>
      <c r="AH5398" t="s">
        <v>8</v>
      </c>
      <c r="AI5398" t="s">
        <v>8</v>
      </c>
      <c r="AJ5398" t="s">
        <v>8</v>
      </c>
      <c r="AK5398" t="s">
        <v>8</v>
      </c>
      <c r="AL5398" t="s">
        <v>8</v>
      </c>
      <c r="AM5398" t="s">
        <v>8</v>
      </c>
      <c r="AN5398" t="s">
        <v>8</v>
      </c>
      <c r="AO5398" t="s">
        <v>8</v>
      </c>
      <c r="AP5398" s="11" t="s">
        <v>8</v>
      </c>
      <c r="AQ5398" t="s">
        <v>8</v>
      </c>
      <c r="AR5398" t="s">
        <v>8</v>
      </c>
      <c r="AS5398" t="s">
        <v>8</v>
      </c>
    </row>
    <row r="5399" spans="1:46">
      <c r="A5399">
        <v>420</v>
      </c>
      <c r="B5399">
        <v>5398</v>
      </c>
      <c r="C5399" t="s">
        <v>7343</v>
      </c>
      <c r="D5399">
        <v>20211024</v>
      </c>
      <c r="E5399" t="s">
        <v>7365</v>
      </c>
      <c r="F5399" t="s">
        <v>7366</v>
      </c>
      <c r="G5399" t="s">
        <v>7314</v>
      </c>
      <c r="H5399" t="s">
        <v>7267</v>
      </c>
      <c r="I5399">
        <v>3</v>
      </c>
      <c r="J5399">
        <v>25</v>
      </c>
      <c r="K5399">
        <v>8</v>
      </c>
      <c r="L5399" t="s">
        <v>3414</v>
      </c>
      <c r="M5399">
        <v>20211019</v>
      </c>
      <c r="N5399">
        <v>20211023</v>
      </c>
      <c r="O5399">
        <v>14.75</v>
      </c>
      <c r="P5399">
        <v>12.28</v>
      </c>
      <c r="Q5399">
        <v>10.91</v>
      </c>
      <c r="R5399" t="s">
        <v>7378</v>
      </c>
      <c r="S5399" t="s">
        <v>7367</v>
      </c>
      <c r="T5399" t="s">
        <v>7377</v>
      </c>
      <c r="V5399" t="s">
        <v>7379</v>
      </c>
      <c r="W5399">
        <v>1</v>
      </c>
      <c r="X5399">
        <v>5398</v>
      </c>
      <c r="Y5399">
        <v>20</v>
      </c>
      <c r="Z5399">
        <v>146</v>
      </c>
      <c r="AA5399" s="2">
        <f t="shared" si="1469"/>
        <v>0.13698630136986301</v>
      </c>
      <c r="AB5399">
        <v>0</v>
      </c>
      <c r="AC5399">
        <v>0</v>
      </c>
      <c r="AF5399">
        <v>1</v>
      </c>
      <c r="AG5399">
        <v>1</v>
      </c>
      <c r="AH5399">
        <v>0</v>
      </c>
      <c r="AI5399">
        <v>1</v>
      </c>
      <c r="AJ5399">
        <v>0</v>
      </c>
      <c r="AK5399" t="s">
        <v>7222</v>
      </c>
      <c r="AL5399">
        <f t="shared" si="1467"/>
        <v>3</v>
      </c>
      <c r="AM5399">
        <v>1</v>
      </c>
      <c r="AN5399">
        <v>2</v>
      </c>
      <c r="AO5399">
        <v>2</v>
      </c>
      <c r="AP5399" s="11" t="s">
        <v>9214</v>
      </c>
      <c r="AQ5399">
        <v>1</v>
      </c>
      <c r="AR5399">
        <f t="shared" si="1462"/>
        <v>2</v>
      </c>
      <c r="AS5399">
        <f t="shared" si="1468"/>
        <v>8</v>
      </c>
      <c r="AT5399" t="s">
        <v>7381</v>
      </c>
    </row>
    <row r="5400" spans="1:46">
      <c r="A5400">
        <v>420</v>
      </c>
      <c r="B5400">
        <v>5399</v>
      </c>
      <c r="C5400" t="s">
        <v>7344</v>
      </c>
      <c r="D5400">
        <v>20211024</v>
      </c>
      <c r="E5400" t="s">
        <v>7365</v>
      </c>
      <c r="F5400" t="s">
        <v>7366</v>
      </c>
      <c r="G5400" t="s">
        <v>7314</v>
      </c>
      <c r="H5400" t="s">
        <v>7314</v>
      </c>
      <c r="I5400">
        <v>1</v>
      </c>
      <c r="J5400">
        <v>17</v>
      </c>
      <c r="K5400">
        <v>8</v>
      </c>
      <c r="L5400" t="s">
        <v>3414</v>
      </c>
      <c r="M5400">
        <v>20211020</v>
      </c>
      <c r="N5400">
        <v>20211022</v>
      </c>
      <c r="O5400">
        <v>16.45</v>
      </c>
      <c r="P5400">
        <v>14.36</v>
      </c>
      <c r="Q5400">
        <v>12.71</v>
      </c>
      <c r="R5400" t="s">
        <v>7378</v>
      </c>
      <c r="S5400" t="s">
        <v>7380</v>
      </c>
      <c r="V5400" t="s">
        <v>7379</v>
      </c>
      <c r="W5400">
        <v>0</v>
      </c>
      <c r="X5400">
        <v>5398</v>
      </c>
      <c r="Y5400">
        <v>20</v>
      </c>
      <c r="Z5400">
        <v>146</v>
      </c>
      <c r="AA5400" s="2">
        <f t="shared" ref="AA5400:AA5420" si="1473">Y5400/Z5400</f>
        <v>0.13698630136986301</v>
      </c>
      <c r="AB5400">
        <v>0</v>
      </c>
      <c r="AC5400">
        <v>0</v>
      </c>
      <c r="AF5400">
        <v>1</v>
      </c>
      <c r="AG5400">
        <v>1</v>
      </c>
      <c r="AH5400">
        <v>0</v>
      </c>
      <c r="AI5400">
        <v>1</v>
      </c>
      <c r="AJ5400">
        <v>0</v>
      </c>
      <c r="AK5400" t="s">
        <v>7222</v>
      </c>
      <c r="AL5400">
        <f t="shared" ref="AL5400:AL5418" si="1474">SUM(AF5400:AK5400)</f>
        <v>3</v>
      </c>
      <c r="AM5400">
        <v>1</v>
      </c>
      <c r="AN5400">
        <v>2</v>
      </c>
      <c r="AO5400">
        <v>2</v>
      </c>
      <c r="AP5400" s="11" t="s">
        <v>9214</v>
      </c>
      <c r="AQ5400">
        <v>1</v>
      </c>
      <c r="AR5400">
        <f t="shared" ref="AR5400:AR5418" si="1475">IF(AL5400&lt;4,2,IF(AL5400=4,1,IF(AL5400=5,0,)))</f>
        <v>2</v>
      </c>
      <c r="AS5400">
        <f t="shared" ref="AS5400:AS5418" si="1476">SUM(AM5400:AR5400)</f>
        <v>8</v>
      </c>
    </row>
    <row r="5401" spans="1:46">
      <c r="A5401">
        <v>420</v>
      </c>
      <c r="B5401">
        <v>5400</v>
      </c>
      <c r="C5401" t="s">
        <v>7345</v>
      </c>
      <c r="D5401">
        <v>20211024</v>
      </c>
      <c r="E5401" t="s">
        <v>7365</v>
      </c>
      <c r="F5401" t="s">
        <v>7366</v>
      </c>
      <c r="G5401" t="s">
        <v>7314</v>
      </c>
      <c r="H5401" t="s">
        <v>7314</v>
      </c>
      <c r="I5401">
        <v>1</v>
      </c>
      <c r="J5401">
        <v>16</v>
      </c>
      <c r="K5401">
        <v>8</v>
      </c>
      <c r="L5401" t="s">
        <v>3414</v>
      </c>
      <c r="M5401">
        <v>20211020</v>
      </c>
      <c r="N5401">
        <v>20211022</v>
      </c>
      <c r="O5401">
        <v>14.91</v>
      </c>
      <c r="P5401">
        <v>13.74</v>
      </c>
      <c r="Q5401">
        <v>13.15</v>
      </c>
      <c r="R5401" t="s">
        <v>7378</v>
      </c>
      <c r="S5401" t="s">
        <v>7375</v>
      </c>
      <c r="V5401" t="s">
        <v>7379</v>
      </c>
      <c r="W5401">
        <v>0</v>
      </c>
      <c r="X5401">
        <v>5398</v>
      </c>
      <c r="Y5401">
        <v>20</v>
      </c>
      <c r="Z5401">
        <v>146</v>
      </c>
      <c r="AA5401" s="2">
        <f t="shared" si="1473"/>
        <v>0.13698630136986301</v>
      </c>
      <c r="AB5401">
        <v>0</v>
      </c>
      <c r="AC5401">
        <v>0</v>
      </c>
      <c r="AF5401">
        <v>1</v>
      </c>
      <c r="AG5401">
        <v>1</v>
      </c>
      <c r="AH5401">
        <v>0</v>
      </c>
      <c r="AI5401">
        <v>1</v>
      </c>
      <c r="AJ5401">
        <v>0</v>
      </c>
      <c r="AK5401" t="s">
        <v>7222</v>
      </c>
      <c r="AL5401">
        <f t="shared" si="1474"/>
        <v>3</v>
      </c>
      <c r="AM5401">
        <v>1</v>
      </c>
      <c r="AN5401">
        <v>2</v>
      </c>
      <c r="AO5401">
        <v>2</v>
      </c>
      <c r="AP5401" s="11" t="s">
        <v>9214</v>
      </c>
      <c r="AQ5401">
        <v>1</v>
      </c>
      <c r="AR5401">
        <f t="shared" si="1475"/>
        <v>2</v>
      </c>
      <c r="AS5401">
        <f t="shared" si="1476"/>
        <v>8</v>
      </c>
    </row>
    <row r="5402" spans="1:46">
      <c r="A5402">
        <v>420</v>
      </c>
      <c r="B5402">
        <v>5401</v>
      </c>
      <c r="C5402" t="s">
        <v>7346</v>
      </c>
      <c r="D5402">
        <v>20211024</v>
      </c>
      <c r="E5402" t="s">
        <v>7365</v>
      </c>
      <c r="F5402" t="s">
        <v>7366</v>
      </c>
      <c r="G5402" t="s">
        <v>7314</v>
      </c>
      <c r="H5402" t="s">
        <v>7290</v>
      </c>
      <c r="I5402">
        <v>1</v>
      </c>
      <c r="J5402">
        <v>60</v>
      </c>
      <c r="K5402">
        <v>8</v>
      </c>
      <c r="L5402" t="s">
        <v>3414</v>
      </c>
      <c r="M5402">
        <v>20211022</v>
      </c>
      <c r="N5402">
        <v>20211023</v>
      </c>
      <c r="O5402">
        <v>31</v>
      </c>
      <c r="P5402">
        <v>29.56</v>
      </c>
      <c r="Q5402">
        <v>28.62</v>
      </c>
      <c r="R5402" t="s">
        <v>7378</v>
      </c>
      <c r="U5402" t="s">
        <v>7369</v>
      </c>
      <c r="V5402" t="s">
        <v>7379</v>
      </c>
      <c r="W5402">
        <v>0</v>
      </c>
      <c r="X5402">
        <v>5398</v>
      </c>
      <c r="Y5402">
        <v>20</v>
      </c>
      <c r="Z5402">
        <v>146</v>
      </c>
      <c r="AA5402" s="2">
        <f t="shared" si="1473"/>
        <v>0.13698630136986301</v>
      </c>
      <c r="AB5402">
        <v>0</v>
      </c>
      <c r="AC5402">
        <v>0</v>
      </c>
      <c r="AF5402">
        <v>1</v>
      </c>
      <c r="AG5402">
        <v>1</v>
      </c>
      <c r="AH5402">
        <v>0</v>
      </c>
      <c r="AI5402">
        <v>1</v>
      </c>
      <c r="AJ5402">
        <v>0</v>
      </c>
      <c r="AK5402" t="s">
        <v>7222</v>
      </c>
      <c r="AL5402">
        <f t="shared" si="1474"/>
        <v>3</v>
      </c>
      <c r="AM5402">
        <v>1</v>
      </c>
      <c r="AN5402">
        <v>2</v>
      </c>
      <c r="AO5402">
        <v>2</v>
      </c>
      <c r="AP5402" s="11" t="s">
        <v>9214</v>
      </c>
      <c r="AQ5402">
        <v>1</v>
      </c>
      <c r="AR5402">
        <f t="shared" si="1475"/>
        <v>2</v>
      </c>
      <c r="AS5402">
        <f t="shared" si="1476"/>
        <v>8</v>
      </c>
    </row>
    <row r="5403" spans="1:46">
      <c r="A5403">
        <v>420</v>
      </c>
      <c r="B5403">
        <v>5402</v>
      </c>
      <c r="C5403" t="s">
        <v>7347</v>
      </c>
      <c r="D5403">
        <v>20211024</v>
      </c>
      <c r="E5403" t="s">
        <v>7365</v>
      </c>
      <c r="F5403" t="s">
        <v>7366</v>
      </c>
      <c r="G5403" t="s">
        <v>7314</v>
      </c>
      <c r="H5403" t="s">
        <v>7314</v>
      </c>
      <c r="I5403">
        <v>1</v>
      </c>
      <c r="J5403">
        <v>19</v>
      </c>
      <c r="K5403">
        <v>8</v>
      </c>
      <c r="L5403" t="s">
        <v>3414</v>
      </c>
      <c r="M5403">
        <v>20211021</v>
      </c>
      <c r="N5403">
        <v>20211023</v>
      </c>
      <c r="O5403">
        <v>17.420000000000002</v>
      </c>
      <c r="P5403">
        <v>15.42</v>
      </c>
      <c r="Q5403">
        <v>15.02</v>
      </c>
      <c r="R5403" t="s">
        <v>7378</v>
      </c>
      <c r="S5403" t="s">
        <v>7368</v>
      </c>
      <c r="U5403" t="s">
        <v>7370</v>
      </c>
      <c r="V5403" t="s">
        <v>7379</v>
      </c>
      <c r="W5403">
        <v>0</v>
      </c>
      <c r="X5403">
        <v>5398</v>
      </c>
      <c r="Y5403">
        <v>20</v>
      </c>
      <c r="Z5403">
        <v>146</v>
      </c>
      <c r="AA5403" s="2">
        <f t="shared" si="1473"/>
        <v>0.13698630136986301</v>
      </c>
      <c r="AB5403">
        <v>0</v>
      </c>
      <c r="AC5403">
        <v>0</v>
      </c>
      <c r="AF5403">
        <v>1</v>
      </c>
      <c r="AG5403">
        <v>1</v>
      </c>
      <c r="AH5403">
        <v>0</v>
      </c>
      <c r="AI5403">
        <v>1</v>
      </c>
      <c r="AJ5403">
        <v>0</v>
      </c>
      <c r="AK5403" t="s">
        <v>7222</v>
      </c>
      <c r="AL5403">
        <f t="shared" si="1474"/>
        <v>3</v>
      </c>
      <c r="AM5403">
        <v>1</v>
      </c>
      <c r="AN5403">
        <v>2</v>
      </c>
      <c r="AO5403">
        <v>2</v>
      </c>
      <c r="AP5403" s="11" t="s">
        <v>9214</v>
      </c>
      <c r="AQ5403">
        <v>1</v>
      </c>
      <c r="AR5403">
        <f t="shared" si="1475"/>
        <v>2</v>
      </c>
      <c r="AS5403">
        <f t="shared" si="1476"/>
        <v>8</v>
      </c>
    </row>
    <row r="5404" spans="1:46">
      <c r="A5404">
        <v>420</v>
      </c>
      <c r="B5404">
        <v>5403</v>
      </c>
      <c r="C5404" t="s">
        <v>7348</v>
      </c>
      <c r="D5404">
        <v>20211024</v>
      </c>
      <c r="E5404" t="s">
        <v>7365</v>
      </c>
      <c r="F5404" t="s">
        <v>7366</v>
      </c>
      <c r="G5404" t="s">
        <v>7314</v>
      </c>
      <c r="H5404" t="s">
        <v>7314</v>
      </c>
      <c r="I5404">
        <v>1</v>
      </c>
      <c r="J5404">
        <v>19</v>
      </c>
      <c r="K5404">
        <v>8</v>
      </c>
      <c r="L5404" t="s">
        <v>3414</v>
      </c>
      <c r="M5404">
        <v>20211020</v>
      </c>
      <c r="N5404">
        <v>20211023</v>
      </c>
      <c r="O5404">
        <v>15.41</v>
      </c>
      <c r="P5404">
        <v>12.75</v>
      </c>
      <c r="Q5404">
        <v>12.19</v>
      </c>
      <c r="R5404" t="s">
        <v>7378</v>
      </c>
      <c r="U5404" t="s">
        <v>7371</v>
      </c>
      <c r="V5404" t="s">
        <v>7379</v>
      </c>
      <c r="W5404">
        <v>0</v>
      </c>
      <c r="X5404">
        <v>5398</v>
      </c>
      <c r="Y5404">
        <v>20</v>
      </c>
      <c r="Z5404">
        <v>146</v>
      </c>
      <c r="AA5404" s="2">
        <f t="shared" si="1473"/>
        <v>0.13698630136986301</v>
      </c>
      <c r="AB5404">
        <v>0</v>
      </c>
      <c r="AC5404">
        <v>0</v>
      </c>
      <c r="AF5404">
        <v>1</v>
      </c>
      <c r="AG5404">
        <v>1</v>
      </c>
      <c r="AH5404">
        <v>0</v>
      </c>
      <c r="AI5404">
        <v>1</v>
      </c>
      <c r="AJ5404">
        <v>0</v>
      </c>
      <c r="AK5404" t="s">
        <v>7222</v>
      </c>
      <c r="AL5404">
        <f t="shared" si="1474"/>
        <v>3</v>
      </c>
      <c r="AM5404">
        <v>1</v>
      </c>
      <c r="AN5404">
        <v>2</v>
      </c>
      <c r="AO5404">
        <v>2</v>
      </c>
      <c r="AP5404" s="11" t="s">
        <v>9214</v>
      </c>
      <c r="AQ5404">
        <v>1</v>
      </c>
      <c r="AR5404">
        <f t="shared" si="1475"/>
        <v>2</v>
      </c>
      <c r="AS5404">
        <f t="shared" si="1476"/>
        <v>8</v>
      </c>
    </row>
    <row r="5405" spans="1:46">
      <c r="A5405">
        <v>420</v>
      </c>
      <c r="B5405">
        <v>5404</v>
      </c>
      <c r="C5405" t="s">
        <v>7349</v>
      </c>
      <c r="D5405">
        <v>20211024</v>
      </c>
      <c r="E5405" t="s">
        <v>7365</v>
      </c>
      <c r="F5405" t="s">
        <v>7366</v>
      </c>
      <c r="G5405" t="s">
        <v>7314</v>
      </c>
      <c r="H5405" t="s">
        <v>7267</v>
      </c>
      <c r="I5405">
        <v>3</v>
      </c>
      <c r="J5405">
        <v>31</v>
      </c>
      <c r="K5405">
        <v>8</v>
      </c>
      <c r="L5405" t="s">
        <v>3414</v>
      </c>
      <c r="M5405">
        <v>20211022</v>
      </c>
      <c r="N5405">
        <v>20211023</v>
      </c>
      <c r="O5405">
        <v>27.91</v>
      </c>
      <c r="P5405">
        <v>26.22</v>
      </c>
      <c r="Q5405">
        <v>27.32</v>
      </c>
      <c r="R5405" t="s">
        <v>7378</v>
      </c>
      <c r="S5405" t="s">
        <v>7367</v>
      </c>
      <c r="V5405" t="s">
        <v>7379</v>
      </c>
      <c r="W5405">
        <v>0</v>
      </c>
      <c r="X5405">
        <v>5398</v>
      </c>
      <c r="Y5405">
        <v>20</v>
      </c>
      <c r="Z5405">
        <v>146</v>
      </c>
      <c r="AA5405" s="2">
        <f t="shared" si="1473"/>
        <v>0.13698630136986301</v>
      </c>
      <c r="AB5405">
        <v>0</v>
      </c>
      <c r="AC5405">
        <v>0</v>
      </c>
      <c r="AF5405">
        <v>1</v>
      </c>
      <c r="AG5405">
        <v>1</v>
      </c>
      <c r="AH5405">
        <v>0</v>
      </c>
      <c r="AI5405">
        <v>1</v>
      </c>
      <c r="AJ5405">
        <v>0</v>
      </c>
      <c r="AK5405" t="s">
        <v>7222</v>
      </c>
      <c r="AL5405">
        <f t="shared" si="1474"/>
        <v>3</v>
      </c>
      <c r="AM5405">
        <v>1</v>
      </c>
      <c r="AN5405">
        <v>2</v>
      </c>
      <c r="AO5405">
        <v>2</v>
      </c>
      <c r="AP5405" s="11" t="s">
        <v>9214</v>
      </c>
      <c r="AQ5405">
        <v>1</v>
      </c>
      <c r="AR5405">
        <f t="shared" si="1475"/>
        <v>2</v>
      </c>
      <c r="AS5405">
        <f t="shared" si="1476"/>
        <v>8</v>
      </c>
    </row>
    <row r="5406" spans="1:46">
      <c r="A5406">
        <v>420</v>
      </c>
      <c r="B5406">
        <v>5405</v>
      </c>
      <c r="C5406" t="s">
        <v>7350</v>
      </c>
      <c r="D5406">
        <v>20211024</v>
      </c>
      <c r="E5406" t="s">
        <v>7365</v>
      </c>
      <c r="F5406" t="s">
        <v>7366</v>
      </c>
      <c r="G5406" t="s">
        <v>7314</v>
      </c>
      <c r="H5406" t="s">
        <v>7267</v>
      </c>
      <c r="I5406">
        <v>1</v>
      </c>
      <c r="J5406">
        <v>22</v>
      </c>
      <c r="K5406">
        <v>8</v>
      </c>
      <c r="L5406" t="s">
        <v>3414</v>
      </c>
      <c r="M5406" t="s">
        <v>89</v>
      </c>
      <c r="N5406">
        <v>20211023</v>
      </c>
      <c r="O5406">
        <v>21.08</v>
      </c>
      <c r="P5406">
        <v>19.48</v>
      </c>
      <c r="Q5406">
        <v>19.77</v>
      </c>
      <c r="R5406" t="s">
        <v>7378</v>
      </c>
      <c r="S5406" t="s">
        <v>7367</v>
      </c>
      <c r="V5406" t="s">
        <v>7379</v>
      </c>
      <c r="W5406">
        <v>0</v>
      </c>
      <c r="X5406">
        <v>5398</v>
      </c>
      <c r="Y5406">
        <v>20</v>
      </c>
      <c r="Z5406">
        <v>146</v>
      </c>
      <c r="AA5406" s="2">
        <f t="shared" si="1473"/>
        <v>0.13698630136986301</v>
      </c>
      <c r="AB5406">
        <v>0</v>
      </c>
      <c r="AC5406">
        <v>0</v>
      </c>
      <c r="AF5406">
        <v>1</v>
      </c>
      <c r="AG5406">
        <v>1</v>
      </c>
      <c r="AH5406">
        <v>0</v>
      </c>
      <c r="AI5406">
        <v>1</v>
      </c>
      <c r="AJ5406">
        <v>0</v>
      </c>
      <c r="AK5406" t="s">
        <v>7222</v>
      </c>
      <c r="AL5406">
        <f t="shared" si="1474"/>
        <v>3</v>
      </c>
      <c r="AM5406">
        <v>1</v>
      </c>
      <c r="AN5406">
        <v>2</v>
      </c>
      <c r="AO5406">
        <v>2</v>
      </c>
      <c r="AP5406" s="11" t="s">
        <v>9214</v>
      </c>
      <c r="AQ5406">
        <v>1</v>
      </c>
      <c r="AR5406">
        <f t="shared" si="1475"/>
        <v>2</v>
      </c>
      <c r="AS5406">
        <f t="shared" si="1476"/>
        <v>8</v>
      </c>
    </row>
    <row r="5407" spans="1:46">
      <c r="A5407">
        <v>420</v>
      </c>
      <c r="B5407">
        <v>5406</v>
      </c>
      <c r="C5407" t="s">
        <v>7351</v>
      </c>
      <c r="D5407">
        <v>20211024</v>
      </c>
      <c r="E5407" t="s">
        <v>7365</v>
      </c>
      <c r="F5407" t="s">
        <v>7366</v>
      </c>
      <c r="G5407" t="s">
        <v>7314</v>
      </c>
      <c r="H5407" t="s">
        <v>7267</v>
      </c>
      <c r="I5407">
        <v>3</v>
      </c>
      <c r="J5407">
        <v>25</v>
      </c>
      <c r="K5407">
        <v>8</v>
      </c>
      <c r="L5407" t="s">
        <v>3414</v>
      </c>
      <c r="M5407" t="s">
        <v>89</v>
      </c>
      <c r="N5407">
        <v>20211023</v>
      </c>
      <c r="O5407">
        <v>17.95</v>
      </c>
      <c r="P5407">
        <v>16.27</v>
      </c>
      <c r="Q5407">
        <v>15.12</v>
      </c>
      <c r="R5407" t="s">
        <v>7378</v>
      </c>
      <c r="S5407" t="s">
        <v>7367</v>
      </c>
      <c r="V5407" t="s">
        <v>7379</v>
      </c>
      <c r="W5407">
        <v>0</v>
      </c>
      <c r="X5407">
        <v>5398</v>
      </c>
      <c r="Y5407">
        <v>20</v>
      </c>
      <c r="Z5407">
        <v>146</v>
      </c>
      <c r="AA5407" s="2">
        <f t="shared" si="1473"/>
        <v>0.13698630136986301</v>
      </c>
      <c r="AB5407">
        <v>0</v>
      </c>
      <c r="AC5407">
        <v>0</v>
      </c>
      <c r="AF5407">
        <v>1</v>
      </c>
      <c r="AG5407">
        <v>1</v>
      </c>
      <c r="AH5407">
        <v>0</v>
      </c>
      <c r="AI5407">
        <v>1</v>
      </c>
      <c r="AJ5407">
        <v>0</v>
      </c>
      <c r="AK5407" t="s">
        <v>7222</v>
      </c>
      <c r="AL5407">
        <f t="shared" si="1474"/>
        <v>3</v>
      </c>
      <c r="AM5407">
        <v>1</v>
      </c>
      <c r="AN5407">
        <v>2</v>
      </c>
      <c r="AO5407">
        <v>2</v>
      </c>
      <c r="AP5407" s="11" t="s">
        <v>9214</v>
      </c>
      <c r="AQ5407">
        <v>1</v>
      </c>
      <c r="AR5407">
        <f t="shared" si="1475"/>
        <v>2</v>
      </c>
      <c r="AS5407">
        <f t="shared" si="1476"/>
        <v>8</v>
      </c>
    </row>
    <row r="5408" spans="1:46">
      <c r="A5408">
        <v>420</v>
      </c>
      <c r="B5408">
        <v>5407</v>
      </c>
      <c r="C5408" t="s">
        <v>7352</v>
      </c>
      <c r="D5408">
        <v>20211024</v>
      </c>
      <c r="E5408" t="s">
        <v>7365</v>
      </c>
      <c r="F5408" t="s">
        <v>7366</v>
      </c>
      <c r="G5408" t="s">
        <v>7314</v>
      </c>
      <c r="H5408" t="s">
        <v>7267</v>
      </c>
      <c r="I5408">
        <v>4</v>
      </c>
      <c r="J5408">
        <v>35</v>
      </c>
      <c r="K5408">
        <v>8</v>
      </c>
      <c r="L5408" t="s">
        <v>3414</v>
      </c>
      <c r="M5408">
        <v>20211022</v>
      </c>
      <c r="N5408">
        <v>20211023</v>
      </c>
      <c r="O5408">
        <v>25.13</v>
      </c>
      <c r="P5408">
        <v>21.95</v>
      </c>
      <c r="Q5408">
        <v>20.55</v>
      </c>
      <c r="R5408" t="s">
        <v>7378</v>
      </c>
      <c r="S5408" t="s">
        <v>7367</v>
      </c>
      <c r="V5408" t="s">
        <v>7379</v>
      </c>
      <c r="W5408">
        <v>0</v>
      </c>
      <c r="X5408">
        <v>5398</v>
      </c>
      <c r="Y5408">
        <v>20</v>
      </c>
      <c r="Z5408">
        <v>146</v>
      </c>
      <c r="AA5408" s="2">
        <f t="shared" si="1473"/>
        <v>0.13698630136986301</v>
      </c>
      <c r="AB5408">
        <v>0</v>
      </c>
      <c r="AC5408">
        <v>0</v>
      </c>
      <c r="AF5408">
        <v>1</v>
      </c>
      <c r="AG5408">
        <v>1</v>
      </c>
      <c r="AH5408">
        <v>0</v>
      </c>
      <c r="AI5408">
        <v>1</v>
      </c>
      <c r="AJ5408">
        <v>0</v>
      </c>
      <c r="AK5408" t="s">
        <v>7222</v>
      </c>
      <c r="AL5408">
        <f t="shared" si="1474"/>
        <v>3</v>
      </c>
      <c r="AM5408">
        <v>1</v>
      </c>
      <c r="AN5408">
        <v>2</v>
      </c>
      <c r="AO5408">
        <v>2</v>
      </c>
      <c r="AP5408" s="11" t="s">
        <v>9214</v>
      </c>
      <c r="AQ5408">
        <v>1</v>
      </c>
      <c r="AR5408">
        <f t="shared" si="1475"/>
        <v>2</v>
      </c>
      <c r="AS5408">
        <f t="shared" si="1476"/>
        <v>8</v>
      </c>
    </row>
    <row r="5409" spans="1:45">
      <c r="A5409">
        <v>420</v>
      </c>
      <c r="B5409">
        <v>5408</v>
      </c>
      <c r="C5409" t="s">
        <v>7353</v>
      </c>
      <c r="D5409">
        <v>20211024</v>
      </c>
      <c r="E5409" t="s">
        <v>7365</v>
      </c>
      <c r="F5409" t="s">
        <v>7366</v>
      </c>
      <c r="G5409" t="s">
        <v>7314</v>
      </c>
      <c r="H5409" t="s">
        <v>7267</v>
      </c>
      <c r="I5409">
        <v>3</v>
      </c>
      <c r="J5409">
        <v>48</v>
      </c>
      <c r="K5409">
        <v>8</v>
      </c>
      <c r="L5409" t="s">
        <v>3414</v>
      </c>
      <c r="M5409" t="s">
        <v>89</v>
      </c>
      <c r="N5409">
        <v>20211023</v>
      </c>
      <c r="O5409">
        <v>20.56</v>
      </c>
      <c r="P5409">
        <v>18.86</v>
      </c>
      <c r="Q5409">
        <v>18.02</v>
      </c>
      <c r="R5409" t="s">
        <v>7378</v>
      </c>
      <c r="S5409" t="s">
        <v>7367</v>
      </c>
      <c r="V5409" t="s">
        <v>7379</v>
      </c>
      <c r="W5409">
        <v>0</v>
      </c>
      <c r="X5409">
        <v>5398</v>
      </c>
      <c r="Y5409">
        <v>20</v>
      </c>
      <c r="Z5409">
        <v>146</v>
      </c>
      <c r="AA5409" s="2">
        <f t="shared" si="1473"/>
        <v>0.13698630136986301</v>
      </c>
      <c r="AB5409">
        <v>0</v>
      </c>
      <c r="AC5409">
        <v>0</v>
      </c>
      <c r="AF5409">
        <v>1</v>
      </c>
      <c r="AG5409">
        <v>1</v>
      </c>
      <c r="AH5409">
        <v>0</v>
      </c>
      <c r="AI5409">
        <v>1</v>
      </c>
      <c r="AJ5409">
        <v>0</v>
      </c>
      <c r="AK5409" t="s">
        <v>7222</v>
      </c>
      <c r="AL5409">
        <f t="shared" si="1474"/>
        <v>3</v>
      </c>
      <c r="AM5409">
        <v>1</v>
      </c>
      <c r="AN5409">
        <v>2</v>
      </c>
      <c r="AO5409">
        <v>2</v>
      </c>
      <c r="AP5409" s="11" t="s">
        <v>9214</v>
      </c>
      <c r="AQ5409">
        <v>1</v>
      </c>
      <c r="AR5409">
        <f t="shared" si="1475"/>
        <v>2</v>
      </c>
      <c r="AS5409">
        <f t="shared" si="1476"/>
        <v>8</v>
      </c>
    </row>
    <row r="5410" spans="1:45">
      <c r="A5410">
        <v>420</v>
      </c>
      <c r="B5410">
        <v>5409</v>
      </c>
      <c r="C5410" t="s">
        <v>7354</v>
      </c>
      <c r="D5410">
        <v>20211024</v>
      </c>
      <c r="E5410" t="s">
        <v>7365</v>
      </c>
      <c r="F5410" t="s">
        <v>7366</v>
      </c>
      <c r="G5410" t="s">
        <v>7314</v>
      </c>
      <c r="H5410" t="s">
        <v>7267</v>
      </c>
      <c r="I5410">
        <v>3</v>
      </c>
      <c r="J5410">
        <v>48</v>
      </c>
      <c r="K5410">
        <v>8</v>
      </c>
      <c r="L5410" t="s">
        <v>3414</v>
      </c>
      <c r="M5410" t="s">
        <v>89</v>
      </c>
      <c r="N5410">
        <v>20211023</v>
      </c>
      <c r="O5410">
        <v>19.079999999999998</v>
      </c>
      <c r="P5410">
        <v>16.64</v>
      </c>
      <c r="Q5410">
        <v>15.07</v>
      </c>
      <c r="R5410" t="s">
        <v>7378</v>
      </c>
      <c r="S5410" t="s">
        <v>7367</v>
      </c>
      <c r="V5410" t="s">
        <v>7379</v>
      </c>
      <c r="W5410">
        <v>0</v>
      </c>
      <c r="X5410">
        <v>5398</v>
      </c>
      <c r="Y5410">
        <v>20</v>
      </c>
      <c r="Z5410">
        <v>146</v>
      </c>
      <c r="AA5410" s="2">
        <f t="shared" si="1473"/>
        <v>0.13698630136986301</v>
      </c>
      <c r="AB5410">
        <v>0</v>
      </c>
      <c r="AC5410">
        <v>0</v>
      </c>
      <c r="AF5410">
        <v>1</v>
      </c>
      <c r="AG5410">
        <v>1</v>
      </c>
      <c r="AH5410">
        <v>0</v>
      </c>
      <c r="AI5410">
        <v>1</v>
      </c>
      <c r="AJ5410">
        <v>0</v>
      </c>
      <c r="AK5410" t="s">
        <v>7222</v>
      </c>
      <c r="AL5410">
        <f t="shared" si="1474"/>
        <v>3</v>
      </c>
      <c r="AM5410">
        <v>1</v>
      </c>
      <c r="AN5410">
        <v>2</v>
      </c>
      <c r="AO5410">
        <v>2</v>
      </c>
      <c r="AP5410" s="11" t="s">
        <v>9214</v>
      </c>
      <c r="AQ5410">
        <v>1</v>
      </c>
      <c r="AR5410">
        <f t="shared" si="1475"/>
        <v>2</v>
      </c>
      <c r="AS5410">
        <f t="shared" si="1476"/>
        <v>8</v>
      </c>
    </row>
    <row r="5411" spans="1:45">
      <c r="A5411">
        <v>420</v>
      </c>
      <c r="B5411">
        <v>5410</v>
      </c>
      <c r="C5411" t="s">
        <v>7355</v>
      </c>
      <c r="D5411">
        <v>20211024</v>
      </c>
      <c r="E5411" t="s">
        <v>7365</v>
      </c>
      <c r="F5411" t="s">
        <v>7366</v>
      </c>
      <c r="G5411" t="s">
        <v>7314</v>
      </c>
      <c r="H5411" t="s">
        <v>7267</v>
      </c>
      <c r="I5411">
        <v>3</v>
      </c>
      <c r="J5411">
        <v>35</v>
      </c>
      <c r="K5411">
        <v>8</v>
      </c>
      <c r="L5411" t="s">
        <v>3414</v>
      </c>
      <c r="M5411">
        <v>20211021</v>
      </c>
      <c r="N5411">
        <v>20211023</v>
      </c>
      <c r="O5411">
        <v>13.45</v>
      </c>
      <c r="P5411">
        <v>10.01</v>
      </c>
      <c r="Q5411">
        <v>8.9</v>
      </c>
      <c r="R5411" t="s">
        <v>7378</v>
      </c>
      <c r="S5411" t="s">
        <v>7367</v>
      </c>
      <c r="V5411" t="s">
        <v>7379</v>
      </c>
      <c r="W5411">
        <v>0</v>
      </c>
      <c r="X5411">
        <v>5398</v>
      </c>
      <c r="Y5411">
        <v>20</v>
      </c>
      <c r="Z5411">
        <v>146</v>
      </c>
      <c r="AA5411" s="2">
        <f t="shared" si="1473"/>
        <v>0.13698630136986301</v>
      </c>
      <c r="AB5411">
        <v>0</v>
      </c>
      <c r="AC5411">
        <v>0</v>
      </c>
      <c r="AF5411">
        <v>1</v>
      </c>
      <c r="AG5411">
        <v>1</v>
      </c>
      <c r="AH5411">
        <v>0</v>
      </c>
      <c r="AI5411">
        <v>1</v>
      </c>
      <c r="AJ5411">
        <v>0</v>
      </c>
      <c r="AK5411" t="s">
        <v>7222</v>
      </c>
      <c r="AL5411">
        <f t="shared" si="1474"/>
        <v>3</v>
      </c>
      <c r="AM5411">
        <v>1</v>
      </c>
      <c r="AN5411">
        <v>2</v>
      </c>
      <c r="AO5411">
        <v>2</v>
      </c>
      <c r="AP5411" s="11" t="s">
        <v>9214</v>
      </c>
      <c r="AQ5411">
        <v>1</v>
      </c>
      <c r="AR5411">
        <f t="shared" si="1475"/>
        <v>2</v>
      </c>
      <c r="AS5411">
        <f t="shared" si="1476"/>
        <v>8</v>
      </c>
    </row>
    <row r="5412" spans="1:45">
      <c r="A5412">
        <v>420</v>
      </c>
      <c r="B5412">
        <v>5411</v>
      </c>
      <c r="C5412" t="s">
        <v>7356</v>
      </c>
      <c r="D5412">
        <v>20211024</v>
      </c>
      <c r="E5412" t="s">
        <v>7365</v>
      </c>
      <c r="F5412" t="s">
        <v>7366</v>
      </c>
      <c r="G5412" t="s">
        <v>7314</v>
      </c>
      <c r="H5412" t="s">
        <v>7267</v>
      </c>
      <c r="I5412">
        <v>3</v>
      </c>
      <c r="J5412">
        <v>28</v>
      </c>
      <c r="K5412">
        <v>8</v>
      </c>
      <c r="L5412" t="s">
        <v>3414</v>
      </c>
      <c r="M5412" t="s">
        <v>89</v>
      </c>
      <c r="N5412">
        <v>20211023</v>
      </c>
      <c r="O5412">
        <v>33.65</v>
      </c>
      <c r="P5412">
        <v>31.21</v>
      </c>
      <c r="Q5412" t="s">
        <v>7222</v>
      </c>
      <c r="R5412" t="s">
        <v>7378</v>
      </c>
      <c r="S5412" t="s">
        <v>7367</v>
      </c>
      <c r="V5412" t="s">
        <v>7379</v>
      </c>
      <c r="W5412">
        <v>0</v>
      </c>
      <c r="X5412">
        <v>5398</v>
      </c>
      <c r="Y5412">
        <v>20</v>
      </c>
      <c r="Z5412">
        <v>146</v>
      </c>
      <c r="AA5412" s="2">
        <f t="shared" si="1473"/>
        <v>0.13698630136986301</v>
      </c>
      <c r="AB5412">
        <v>0</v>
      </c>
      <c r="AC5412">
        <v>0</v>
      </c>
      <c r="AF5412">
        <v>1</v>
      </c>
      <c r="AG5412">
        <v>1</v>
      </c>
      <c r="AH5412">
        <v>0</v>
      </c>
      <c r="AI5412">
        <v>1</v>
      </c>
      <c r="AJ5412">
        <v>0</v>
      </c>
      <c r="AK5412" t="s">
        <v>7222</v>
      </c>
      <c r="AL5412">
        <f t="shared" si="1474"/>
        <v>3</v>
      </c>
      <c r="AM5412">
        <v>1</v>
      </c>
      <c r="AN5412">
        <v>2</v>
      </c>
      <c r="AO5412">
        <v>2</v>
      </c>
      <c r="AP5412" s="11" t="s">
        <v>9214</v>
      </c>
      <c r="AQ5412">
        <v>1</v>
      </c>
      <c r="AR5412">
        <f t="shared" si="1475"/>
        <v>2</v>
      </c>
      <c r="AS5412">
        <f t="shared" si="1476"/>
        <v>8</v>
      </c>
    </row>
    <row r="5413" spans="1:45">
      <c r="A5413">
        <v>420</v>
      </c>
      <c r="B5413">
        <v>5412</v>
      </c>
      <c r="C5413" t="s">
        <v>7357</v>
      </c>
      <c r="D5413">
        <v>20211024</v>
      </c>
      <c r="E5413" t="s">
        <v>7365</v>
      </c>
      <c r="F5413" t="s">
        <v>7366</v>
      </c>
      <c r="G5413" t="s">
        <v>7314</v>
      </c>
      <c r="H5413" t="s">
        <v>7267</v>
      </c>
      <c r="I5413">
        <v>3</v>
      </c>
      <c r="J5413">
        <v>35</v>
      </c>
      <c r="K5413">
        <v>8</v>
      </c>
      <c r="L5413" t="s">
        <v>3414</v>
      </c>
      <c r="M5413">
        <v>20211021</v>
      </c>
      <c r="N5413">
        <v>20211023</v>
      </c>
      <c r="O5413">
        <v>17.34</v>
      </c>
      <c r="P5413">
        <v>15.13</v>
      </c>
      <c r="Q5413">
        <v>14.05</v>
      </c>
      <c r="R5413" t="s">
        <v>7378</v>
      </c>
      <c r="S5413" t="s">
        <v>7367</v>
      </c>
      <c r="V5413" t="s">
        <v>7379</v>
      </c>
      <c r="W5413">
        <v>0</v>
      </c>
      <c r="X5413">
        <v>5398</v>
      </c>
      <c r="Y5413">
        <v>20</v>
      </c>
      <c r="Z5413">
        <v>146</v>
      </c>
      <c r="AA5413" s="2">
        <f t="shared" si="1473"/>
        <v>0.13698630136986301</v>
      </c>
      <c r="AB5413">
        <v>0</v>
      </c>
      <c r="AC5413">
        <v>0</v>
      </c>
      <c r="AF5413">
        <v>1</v>
      </c>
      <c r="AG5413">
        <v>1</v>
      </c>
      <c r="AH5413">
        <v>0</v>
      </c>
      <c r="AI5413">
        <v>1</v>
      </c>
      <c r="AJ5413">
        <v>0</v>
      </c>
      <c r="AK5413" t="s">
        <v>7222</v>
      </c>
      <c r="AL5413">
        <f t="shared" si="1474"/>
        <v>3</v>
      </c>
      <c r="AM5413">
        <v>1</v>
      </c>
      <c r="AN5413">
        <v>2</v>
      </c>
      <c r="AO5413">
        <v>2</v>
      </c>
      <c r="AP5413" s="11" t="s">
        <v>9214</v>
      </c>
      <c r="AQ5413">
        <v>1</v>
      </c>
      <c r="AR5413">
        <f t="shared" si="1475"/>
        <v>2</v>
      </c>
      <c r="AS5413">
        <f t="shared" si="1476"/>
        <v>8</v>
      </c>
    </row>
    <row r="5414" spans="1:45">
      <c r="A5414">
        <v>420</v>
      </c>
      <c r="B5414">
        <v>5413</v>
      </c>
      <c r="C5414" t="s">
        <v>7358</v>
      </c>
      <c r="D5414">
        <v>20211024</v>
      </c>
      <c r="E5414" t="s">
        <v>7365</v>
      </c>
      <c r="F5414" t="s">
        <v>7366</v>
      </c>
      <c r="G5414" t="s">
        <v>7314</v>
      </c>
      <c r="H5414" t="s">
        <v>7267</v>
      </c>
      <c r="I5414">
        <v>3</v>
      </c>
      <c r="J5414">
        <v>30</v>
      </c>
      <c r="K5414">
        <v>8</v>
      </c>
      <c r="L5414" t="s">
        <v>3414</v>
      </c>
      <c r="M5414">
        <v>20211021</v>
      </c>
      <c r="N5414">
        <v>20211023</v>
      </c>
      <c r="O5414">
        <v>21.31</v>
      </c>
      <c r="P5414">
        <v>18.66</v>
      </c>
      <c r="Q5414">
        <v>17.07</v>
      </c>
      <c r="R5414" t="s">
        <v>7378</v>
      </c>
      <c r="S5414" t="s">
        <v>7367</v>
      </c>
      <c r="U5414" t="s">
        <v>7372</v>
      </c>
      <c r="V5414" t="s">
        <v>7379</v>
      </c>
      <c r="W5414">
        <v>0</v>
      </c>
      <c r="X5414">
        <v>5398</v>
      </c>
      <c r="Y5414">
        <v>20</v>
      </c>
      <c r="Z5414">
        <v>146</v>
      </c>
      <c r="AA5414" s="2">
        <f t="shared" si="1473"/>
        <v>0.13698630136986301</v>
      </c>
      <c r="AB5414">
        <v>0</v>
      </c>
      <c r="AC5414">
        <v>0</v>
      </c>
      <c r="AF5414">
        <v>1</v>
      </c>
      <c r="AG5414">
        <v>1</v>
      </c>
      <c r="AH5414">
        <v>0</v>
      </c>
      <c r="AI5414">
        <v>1</v>
      </c>
      <c r="AJ5414">
        <v>0</v>
      </c>
      <c r="AK5414" t="s">
        <v>7222</v>
      </c>
      <c r="AL5414">
        <f t="shared" si="1474"/>
        <v>3</v>
      </c>
      <c r="AM5414">
        <v>1</v>
      </c>
      <c r="AN5414">
        <v>2</v>
      </c>
      <c r="AO5414">
        <v>2</v>
      </c>
      <c r="AP5414" s="11" t="s">
        <v>9214</v>
      </c>
      <c r="AQ5414">
        <v>1</v>
      </c>
      <c r="AR5414">
        <f t="shared" si="1475"/>
        <v>2</v>
      </c>
      <c r="AS5414">
        <f t="shared" si="1476"/>
        <v>8</v>
      </c>
    </row>
    <row r="5415" spans="1:45">
      <c r="A5415">
        <v>420</v>
      </c>
      <c r="B5415">
        <v>5414</v>
      </c>
      <c r="C5415" t="s">
        <v>7359</v>
      </c>
      <c r="D5415">
        <v>20211024</v>
      </c>
      <c r="E5415" t="s">
        <v>7365</v>
      </c>
      <c r="F5415" t="s">
        <v>7366</v>
      </c>
      <c r="G5415" t="s">
        <v>7314</v>
      </c>
      <c r="H5415" t="s">
        <v>7267</v>
      </c>
      <c r="I5415">
        <v>4</v>
      </c>
      <c r="J5415">
        <v>24</v>
      </c>
      <c r="K5415">
        <v>8</v>
      </c>
      <c r="L5415" t="s">
        <v>3414</v>
      </c>
      <c r="M5415" t="s">
        <v>89</v>
      </c>
      <c r="N5415">
        <v>20211023</v>
      </c>
      <c r="O5415">
        <v>16.55</v>
      </c>
      <c r="P5415">
        <v>14.78</v>
      </c>
      <c r="Q5415">
        <v>14.2</v>
      </c>
      <c r="R5415" t="s">
        <v>7378</v>
      </c>
      <c r="S5415" t="s">
        <v>7367</v>
      </c>
      <c r="V5415" t="s">
        <v>7379</v>
      </c>
      <c r="W5415">
        <v>0</v>
      </c>
      <c r="X5415">
        <v>5398</v>
      </c>
      <c r="Y5415">
        <v>20</v>
      </c>
      <c r="Z5415">
        <v>146</v>
      </c>
      <c r="AA5415" s="2">
        <f t="shared" si="1473"/>
        <v>0.13698630136986301</v>
      </c>
      <c r="AB5415">
        <v>0</v>
      </c>
      <c r="AC5415">
        <v>0</v>
      </c>
      <c r="AF5415">
        <v>1</v>
      </c>
      <c r="AG5415">
        <v>1</v>
      </c>
      <c r="AH5415">
        <v>0</v>
      </c>
      <c r="AI5415">
        <v>1</v>
      </c>
      <c r="AJ5415">
        <v>0</v>
      </c>
      <c r="AK5415" t="s">
        <v>7222</v>
      </c>
      <c r="AL5415">
        <f t="shared" si="1474"/>
        <v>3</v>
      </c>
      <c r="AM5415">
        <v>1</v>
      </c>
      <c r="AN5415">
        <v>2</v>
      </c>
      <c r="AO5415">
        <v>2</v>
      </c>
      <c r="AP5415" s="11" t="s">
        <v>9214</v>
      </c>
      <c r="AQ5415">
        <v>1</v>
      </c>
      <c r="AR5415">
        <f t="shared" si="1475"/>
        <v>2</v>
      </c>
      <c r="AS5415">
        <f t="shared" si="1476"/>
        <v>8</v>
      </c>
    </row>
    <row r="5416" spans="1:45">
      <c r="A5416">
        <v>420</v>
      </c>
      <c r="B5416">
        <v>5415</v>
      </c>
      <c r="C5416" t="s">
        <v>7360</v>
      </c>
      <c r="D5416">
        <v>20211024</v>
      </c>
      <c r="E5416" t="s">
        <v>7365</v>
      </c>
      <c r="F5416" t="s">
        <v>7366</v>
      </c>
      <c r="G5416" t="s">
        <v>7314</v>
      </c>
      <c r="H5416" t="s">
        <v>7267</v>
      </c>
      <c r="I5416">
        <v>3</v>
      </c>
      <c r="J5416">
        <v>17</v>
      </c>
      <c r="K5416">
        <v>8</v>
      </c>
      <c r="L5416" t="s">
        <v>3414</v>
      </c>
      <c r="M5416">
        <v>20211016</v>
      </c>
      <c r="N5416">
        <v>20211023</v>
      </c>
      <c r="O5416">
        <v>15.67</v>
      </c>
      <c r="P5416">
        <v>13.77</v>
      </c>
      <c r="Q5416">
        <v>13.19</v>
      </c>
      <c r="R5416" t="s">
        <v>7378</v>
      </c>
      <c r="S5416" t="s">
        <v>7367</v>
      </c>
      <c r="V5416" t="s">
        <v>7379</v>
      </c>
      <c r="W5416">
        <v>0</v>
      </c>
      <c r="X5416">
        <v>5398</v>
      </c>
      <c r="Y5416">
        <v>20</v>
      </c>
      <c r="Z5416">
        <v>146</v>
      </c>
      <c r="AA5416" s="2">
        <f t="shared" si="1473"/>
        <v>0.13698630136986301</v>
      </c>
      <c r="AB5416">
        <v>0</v>
      </c>
      <c r="AC5416">
        <v>0</v>
      </c>
      <c r="AF5416">
        <v>1</v>
      </c>
      <c r="AG5416">
        <v>1</v>
      </c>
      <c r="AH5416">
        <v>0</v>
      </c>
      <c r="AI5416">
        <v>1</v>
      </c>
      <c r="AJ5416">
        <v>0</v>
      </c>
      <c r="AK5416" t="s">
        <v>7222</v>
      </c>
      <c r="AL5416">
        <f t="shared" si="1474"/>
        <v>3</v>
      </c>
      <c r="AM5416">
        <v>1</v>
      </c>
      <c r="AN5416">
        <v>2</v>
      </c>
      <c r="AO5416">
        <v>2</v>
      </c>
      <c r="AP5416" s="11" t="s">
        <v>9214</v>
      </c>
      <c r="AQ5416">
        <v>1</v>
      </c>
      <c r="AR5416">
        <f t="shared" si="1475"/>
        <v>2</v>
      </c>
      <c r="AS5416">
        <f t="shared" si="1476"/>
        <v>8</v>
      </c>
    </row>
    <row r="5417" spans="1:45">
      <c r="A5417">
        <v>420</v>
      </c>
      <c r="B5417">
        <v>5416</v>
      </c>
      <c r="C5417" t="s">
        <v>7361</v>
      </c>
      <c r="D5417">
        <v>20211024</v>
      </c>
      <c r="E5417" t="s">
        <v>7365</v>
      </c>
      <c r="F5417" t="s">
        <v>7366</v>
      </c>
      <c r="G5417" t="s">
        <v>7314</v>
      </c>
      <c r="H5417" t="s">
        <v>7267</v>
      </c>
      <c r="I5417">
        <v>3</v>
      </c>
      <c r="J5417">
        <v>22</v>
      </c>
      <c r="K5417">
        <v>8</v>
      </c>
      <c r="L5417" t="s">
        <v>3414</v>
      </c>
      <c r="M5417" t="s">
        <v>89</v>
      </c>
      <c r="N5417">
        <v>20211023</v>
      </c>
      <c r="O5417">
        <v>24.16</v>
      </c>
      <c r="P5417">
        <v>22.08</v>
      </c>
      <c r="Q5417">
        <v>20.16</v>
      </c>
      <c r="R5417" t="s">
        <v>7378</v>
      </c>
      <c r="S5417" t="s">
        <v>7367</v>
      </c>
      <c r="V5417" t="s">
        <v>7379</v>
      </c>
      <c r="W5417">
        <v>0</v>
      </c>
      <c r="X5417">
        <v>5398</v>
      </c>
      <c r="Y5417">
        <v>20</v>
      </c>
      <c r="Z5417">
        <v>146</v>
      </c>
      <c r="AA5417" s="2">
        <f t="shared" si="1473"/>
        <v>0.13698630136986301</v>
      </c>
      <c r="AB5417">
        <v>0</v>
      </c>
      <c r="AC5417">
        <v>0</v>
      </c>
      <c r="AF5417">
        <v>1</v>
      </c>
      <c r="AG5417">
        <v>1</v>
      </c>
      <c r="AH5417">
        <v>0</v>
      </c>
      <c r="AI5417">
        <v>1</v>
      </c>
      <c r="AJ5417">
        <v>0</v>
      </c>
      <c r="AK5417" t="s">
        <v>7222</v>
      </c>
      <c r="AL5417">
        <f t="shared" si="1474"/>
        <v>3</v>
      </c>
      <c r="AM5417">
        <v>1</v>
      </c>
      <c r="AN5417">
        <v>2</v>
      </c>
      <c r="AO5417">
        <v>2</v>
      </c>
      <c r="AP5417" s="11" t="s">
        <v>9214</v>
      </c>
      <c r="AQ5417">
        <v>1</v>
      </c>
      <c r="AR5417">
        <f t="shared" si="1475"/>
        <v>2</v>
      </c>
      <c r="AS5417">
        <f t="shared" si="1476"/>
        <v>8</v>
      </c>
    </row>
    <row r="5418" spans="1:45">
      <c r="A5418">
        <v>420</v>
      </c>
      <c r="B5418">
        <v>5417</v>
      </c>
      <c r="C5418" t="s">
        <v>7362</v>
      </c>
      <c r="D5418">
        <v>20211024</v>
      </c>
      <c r="E5418" t="s">
        <v>7365</v>
      </c>
      <c r="F5418" t="s">
        <v>7366</v>
      </c>
      <c r="G5418" t="s">
        <v>7314</v>
      </c>
      <c r="H5418" t="s">
        <v>7267</v>
      </c>
      <c r="I5418">
        <v>3</v>
      </c>
      <c r="J5418">
        <v>45</v>
      </c>
      <c r="K5418">
        <v>8</v>
      </c>
      <c r="L5418" t="s">
        <v>3414</v>
      </c>
      <c r="M5418" t="s">
        <v>89</v>
      </c>
      <c r="N5418">
        <v>20211023</v>
      </c>
      <c r="O5418">
        <v>17.32</v>
      </c>
      <c r="P5418">
        <v>14.57</v>
      </c>
      <c r="Q5418">
        <v>12.88</v>
      </c>
      <c r="R5418" t="s">
        <v>7378</v>
      </c>
      <c r="S5418" t="s">
        <v>7367</v>
      </c>
      <c r="V5418" t="s">
        <v>7379</v>
      </c>
      <c r="W5418">
        <v>0</v>
      </c>
      <c r="X5418">
        <v>5398</v>
      </c>
      <c r="Y5418">
        <v>20</v>
      </c>
      <c r="Z5418">
        <v>146</v>
      </c>
      <c r="AA5418" s="2">
        <f t="shared" si="1473"/>
        <v>0.13698630136986301</v>
      </c>
      <c r="AB5418">
        <v>0</v>
      </c>
      <c r="AC5418">
        <v>0</v>
      </c>
      <c r="AF5418">
        <v>1</v>
      </c>
      <c r="AG5418">
        <v>1</v>
      </c>
      <c r="AH5418">
        <v>0</v>
      </c>
      <c r="AI5418">
        <v>1</v>
      </c>
      <c r="AJ5418">
        <v>0</v>
      </c>
      <c r="AK5418" t="s">
        <v>7222</v>
      </c>
      <c r="AL5418">
        <f t="shared" si="1474"/>
        <v>3</v>
      </c>
      <c r="AM5418">
        <v>1</v>
      </c>
      <c r="AN5418">
        <v>2</v>
      </c>
      <c r="AO5418">
        <v>2</v>
      </c>
      <c r="AP5418" s="11" t="s">
        <v>9214</v>
      </c>
      <c r="AQ5418">
        <v>1</v>
      </c>
      <c r="AR5418">
        <f t="shared" si="1475"/>
        <v>2</v>
      </c>
      <c r="AS5418">
        <f t="shared" si="1476"/>
        <v>8</v>
      </c>
    </row>
    <row r="5419" spans="1:45">
      <c r="A5419">
        <v>420</v>
      </c>
      <c r="B5419">
        <v>5418</v>
      </c>
      <c r="C5419" t="s">
        <v>7363</v>
      </c>
      <c r="D5419">
        <v>20211024</v>
      </c>
      <c r="E5419" t="s">
        <v>7364</v>
      </c>
      <c r="F5419" t="s">
        <v>7366</v>
      </c>
      <c r="G5419" t="s">
        <v>7314</v>
      </c>
      <c r="H5419" t="s">
        <v>7267</v>
      </c>
      <c r="I5419">
        <v>3</v>
      </c>
      <c r="J5419">
        <v>24</v>
      </c>
      <c r="K5419">
        <v>0</v>
      </c>
      <c r="L5419" t="s">
        <v>60</v>
      </c>
      <c r="M5419">
        <v>20211019</v>
      </c>
      <c r="N5419">
        <v>20211023</v>
      </c>
      <c r="O5419">
        <v>20.48</v>
      </c>
      <c r="P5419">
        <v>19.07</v>
      </c>
      <c r="Q5419" t="s">
        <v>7222</v>
      </c>
      <c r="S5419" t="s">
        <v>7376</v>
      </c>
      <c r="U5419" t="s">
        <v>7373</v>
      </c>
      <c r="W5419">
        <v>0</v>
      </c>
      <c r="X5419">
        <v>5398</v>
      </c>
      <c r="Y5419">
        <v>20</v>
      </c>
      <c r="Z5419">
        <v>146</v>
      </c>
      <c r="AA5419" s="2">
        <f t="shared" si="1473"/>
        <v>0.13698630136986301</v>
      </c>
      <c r="AB5419">
        <v>0</v>
      </c>
      <c r="AC5419">
        <v>1</v>
      </c>
      <c r="AD5419">
        <v>0</v>
      </c>
      <c r="AE5419">
        <v>5406</v>
      </c>
      <c r="AF5419" t="s">
        <v>8</v>
      </c>
      <c r="AG5419" t="s">
        <v>8</v>
      </c>
      <c r="AH5419" t="s">
        <v>8</v>
      </c>
      <c r="AI5419" t="s">
        <v>8</v>
      </c>
      <c r="AJ5419" t="s">
        <v>8</v>
      </c>
      <c r="AK5419" t="s">
        <v>8</v>
      </c>
      <c r="AL5419" t="s">
        <v>8</v>
      </c>
      <c r="AM5419" t="s">
        <v>8</v>
      </c>
      <c r="AN5419" t="s">
        <v>8</v>
      </c>
      <c r="AO5419" t="s">
        <v>8</v>
      </c>
      <c r="AP5419" s="11" t="s">
        <v>8</v>
      </c>
      <c r="AQ5419" t="s">
        <v>8</v>
      </c>
      <c r="AR5419" t="s">
        <v>8</v>
      </c>
      <c r="AS5419" t="s">
        <v>8</v>
      </c>
    </row>
    <row r="5420" spans="1:45">
      <c r="A5420">
        <v>421</v>
      </c>
      <c r="B5420">
        <v>5419</v>
      </c>
      <c r="C5420" t="s">
        <v>7384</v>
      </c>
      <c r="D5420">
        <v>20211025</v>
      </c>
      <c r="E5420" t="s">
        <v>7382</v>
      </c>
      <c r="F5420" t="s">
        <v>7393</v>
      </c>
      <c r="G5420" t="s">
        <v>7394</v>
      </c>
      <c r="H5420" t="s">
        <v>7394</v>
      </c>
      <c r="I5420">
        <v>1</v>
      </c>
      <c r="J5420">
        <v>16</v>
      </c>
      <c r="K5420">
        <v>0</v>
      </c>
      <c r="L5420" t="s">
        <v>277</v>
      </c>
      <c r="M5420">
        <v>20211019</v>
      </c>
      <c r="N5420">
        <v>20211021</v>
      </c>
      <c r="O5420">
        <v>16.3</v>
      </c>
      <c r="P5420">
        <v>17.91</v>
      </c>
      <c r="Q5420" t="s">
        <v>7222</v>
      </c>
      <c r="R5420" t="s">
        <v>7403</v>
      </c>
      <c r="S5420" t="s">
        <v>7383</v>
      </c>
      <c r="V5420" t="s">
        <v>7402</v>
      </c>
      <c r="W5420">
        <v>1</v>
      </c>
      <c r="X5420">
        <v>5419</v>
      </c>
      <c r="Y5420">
        <v>9</v>
      </c>
      <c r="Z5420">
        <v>87</v>
      </c>
      <c r="AA5420" s="2">
        <f t="shared" si="1473"/>
        <v>0.10344827586206896</v>
      </c>
      <c r="AB5420">
        <v>0</v>
      </c>
      <c r="AC5420">
        <v>0</v>
      </c>
      <c r="AF5420">
        <v>1</v>
      </c>
      <c r="AG5420">
        <v>1</v>
      </c>
      <c r="AH5420">
        <v>0</v>
      </c>
      <c r="AI5420">
        <v>1</v>
      </c>
      <c r="AJ5420">
        <v>0</v>
      </c>
      <c r="AK5420" t="s">
        <v>7222</v>
      </c>
      <c r="AL5420">
        <f t="shared" si="1467"/>
        <v>3</v>
      </c>
      <c r="AM5420">
        <v>1</v>
      </c>
      <c r="AN5420">
        <v>2</v>
      </c>
      <c r="AO5420">
        <v>2</v>
      </c>
      <c r="AP5420" s="11" t="s">
        <v>9214</v>
      </c>
      <c r="AQ5420">
        <v>2</v>
      </c>
      <c r="AR5420">
        <f t="shared" ref="AR5420:AR5454" si="1477">IF(AL5420&lt;4,2,IF(AL5420=4,1,IF(AL5420=5,0,)))</f>
        <v>2</v>
      </c>
      <c r="AS5420">
        <f t="shared" si="1468"/>
        <v>9</v>
      </c>
    </row>
    <row r="5421" spans="1:45">
      <c r="A5421">
        <v>421</v>
      </c>
      <c r="B5421">
        <v>5420</v>
      </c>
      <c r="C5421" t="s">
        <v>7385</v>
      </c>
      <c r="D5421">
        <v>20211025</v>
      </c>
      <c r="E5421" t="s">
        <v>7382</v>
      </c>
      <c r="F5421" t="s">
        <v>7393</v>
      </c>
      <c r="G5421" t="s">
        <v>7394</v>
      </c>
      <c r="H5421" t="s">
        <v>7394</v>
      </c>
      <c r="I5421">
        <v>1</v>
      </c>
      <c r="J5421">
        <v>16</v>
      </c>
      <c r="K5421">
        <v>0</v>
      </c>
      <c r="L5421" t="s">
        <v>277</v>
      </c>
      <c r="M5421">
        <v>20211021</v>
      </c>
      <c r="N5421">
        <v>20211022</v>
      </c>
      <c r="O5421">
        <v>34.090000000000003</v>
      </c>
      <c r="P5421">
        <v>30.91</v>
      </c>
      <c r="Q5421">
        <v>28.75</v>
      </c>
      <c r="R5421" t="s">
        <v>7403</v>
      </c>
      <c r="S5421" t="s">
        <v>7383</v>
      </c>
      <c r="V5421" t="s">
        <v>7402</v>
      </c>
      <c r="W5421">
        <v>0</v>
      </c>
      <c r="X5421">
        <v>5419</v>
      </c>
      <c r="Y5421">
        <v>9</v>
      </c>
      <c r="Z5421">
        <v>87</v>
      </c>
      <c r="AA5421" s="2">
        <f t="shared" ref="AA5421:AA5427" si="1478">Y5421/Z5421</f>
        <v>0.10344827586206896</v>
      </c>
      <c r="AB5421">
        <v>0</v>
      </c>
      <c r="AC5421">
        <v>0</v>
      </c>
      <c r="AF5421">
        <v>1</v>
      </c>
      <c r="AG5421">
        <v>1</v>
      </c>
      <c r="AH5421">
        <v>0</v>
      </c>
      <c r="AI5421">
        <v>1</v>
      </c>
      <c r="AJ5421">
        <v>0</v>
      </c>
      <c r="AK5421" t="s">
        <v>7222</v>
      </c>
      <c r="AL5421">
        <f t="shared" ref="AL5421:AL5428" si="1479">SUM(AF5421:AK5421)</f>
        <v>3</v>
      </c>
      <c r="AM5421">
        <v>1</v>
      </c>
      <c r="AN5421">
        <v>2</v>
      </c>
      <c r="AO5421">
        <v>2</v>
      </c>
      <c r="AP5421" s="11" t="s">
        <v>9214</v>
      </c>
      <c r="AQ5421">
        <v>2</v>
      </c>
      <c r="AR5421">
        <f t="shared" ref="AR5421:AR5428" si="1480">IF(AL5421&lt;4,2,IF(AL5421=4,1,IF(AL5421=5,0,)))</f>
        <v>2</v>
      </c>
      <c r="AS5421">
        <f t="shared" ref="AS5421:AS5428" si="1481">SUM(AM5421:AR5421)</f>
        <v>9</v>
      </c>
    </row>
    <row r="5422" spans="1:45">
      <c r="A5422">
        <v>421</v>
      </c>
      <c r="B5422">
        <v>5421</v>
      </c>
      <c r="C5422" t="s">
        <v>7386</v>
      </c>
      <c r="D5422">
        <v>20211025</v>
      </c>
      <c r="E5422" t="s">
        <v>7382</v>
      </c>
      <c r="F5422" t="s">
        <v>7393</v>
      </c>
      <c r="G5422" t="s">
        <v>7394</v>
      </c>
      <c r="H5422" t="s">
        <v>7394</v>
      </c>
      <c r="I5422">
        <v>1</v>
      </c>
      <c r="J5422">
        <v>16</v>
      </c>
      <c r="K5422">
        <v>0</v>
      </c>
      <c r="L5422" t="s">
        <v>277</v>
      </c>
      <c r="M5422">
        <v>20211020</v>
      </c>
      <c r="N5422">
        <v>20211022</v>
      </c>
      <c r="O5422">
        <v>26.13</v>
      </c>
      <c r="P5422">
        <v>22.11</v>
      </c>
      <c r="Q5422" t="s">
        <v>7222</v>
      </c>
      <c r="R5422" t="s">
        <v>7403</v>
      </c>
      <c r="S5422" t="s">
        <v>7383</v>
      </c>
      <c r="U5422" t="s">
        <v>7396</v>
      </c>
      <c r="V5422" t="s">
        <v>7402</v>
      </c>
      <c r="W5422">
        <v>0</v>
      </c>
      <c r="X5422">
        <v>5419</v>
      </c>
      <c r="Y5422">
        <v>9</v>
      </c>
      <c r="Z5422">
        <v>87</v>
      </c>
      <c r="AA5422" s="2">
        <f t="shared" si="1478"/>
        <v>0.10344827586206896</v>
      </c>
      <c r="AB5422">
        <v>0</v>
      </c>
      <c r="AC5422">
        <v>0</v>
      </c>
      <c r="AF5422">
        <v>1</v>
      </c>
      <c r="AG5422">
        <v>1</v>
      </c>
      <c r="AH5422">
        <v>0</v>
      </c>
      <c r="AI5422">
        <v>1</v>
      </c>
      <c r="AJ5422">
        <v>0</v>
      </c>
      <c r="AK5422" t="s">
        <v>7222</v>
      </c>
      <c r="AL5422">
        <f t="shared" si="1479"/>
        <v>3</v>
      </c>
      <c r="AM5422">
        <v>1</v>
      </c>
      <c r="AN5422">
        <v>2</v>
      </c>
      <c r="AO5422">
        <v>2</v>
      </c>
      <c r="AP5422" s="11" t="s">
        <v>9214</v>
      </c>
      <c r="AQ5422">
        <v>2</v>
      </c>
      <c r="AR5422">
        <f t="shared" si="1480"/>
        <v>2</v>
      </c>
      <c r="AS5422">
        <f t="shared" si="1481"/>
        <v>9</v>
      </c>
    </row>
    <row r="5423" spans="1:45">
      <c r="A5423">
        <v>421</v>
      </c>
      <c r="B5423">
        <v>5422</v>
      </c>
      <c r="C5423" t="s">
        <v>7387</v>
      </c>
      <c r="D5423">
        <v>20211025</v>
      </c>
      <c r="E5423" t="s">
        <v>7382</v>
      </c>
      <c r="F5423" t="s">
        <v>7393</v>
      </c>
      <c r="G5423" t="s">
        <v>7394</v>
      </c>
      <c r="H5423" t="s">
        <v>7394</v>
      </c>
      <c r="I5423">
        <v>1</v>
      </c>
      <c r="J5423">
        <v>16</v>
      </c>
      <c r="K5423">
        <v>0</v>
      </c>
      <c r="L5423" t="s">
        <v>277</v>
      </c>
      <c r="M5423">
        <v>20211022</v>
      </c>
      <c r="N5423">
        <v>20211022</v>
      </c>
      <c r="O5423">
        <v>34.65</v>
      </c>
      <c r="P5423">
        <v>31.99</v>
      </c>
      <c r="Q5423">
        <v>32.69</v>
      </c>
      <c r="R5423" t="s">
        <v>7403</v>
      </c>
      <c r="S5423" t="s">
        <v>7383</v>
      </c>
      <c r="V5423" t="s">
        <v>7402</v>
      </c>
      <c r="W5423">
        <v>0</v>
      </c>
      <c r="X5423">
        <v>5419</v>
      </c>
      <c r="Y5423">
        <v>9</v>
      </c>
      <c r="Z5423">
        <v>87</v>
      </c>
      <c r="AA5423" s="2">
        <f t="shared" si="1478"/>
        <v>0.10344827586206896</v>
      </c>
      <c r="AB5423">
        <v>0</v>
      </c>
      <c r="AC5423">
        <v>0</v>
      </c>
      <c r="AF5423">
        <v>1</v>
      </c>
      <c r="AG5423">
        <v>1</v>
      </c>
      <c r="AH5423">
        <v>0</v>
      </c>
      <c r="AI5423">
        <v>1</v>
      </c>
      <c r="AJ5423">
        <v>0</v>
      </c>
      <c r="AK5423" t="s">
        <v>7222</v>
      </c>
      <c r="AL5423">
        <f t="shared" si="1479"/>
        <v>3</v>
      </c>
      <c r="AM5423">
        <v>1</v>
      </c>
      <c r="AN5423">
        <v>2</v>
      </c>
      <c r="AO5423">
        <v>2</v>
      </c>
      <c r="AP5423" s="11" t="s">
        <v>9214</v>
      </c>
      <c r="AQ5423">
        <v>2</v>
      </c>
      <c r="AR5423">
        <f t="shared" si="1480"/>
        <v>2</v>
      </c>
      <c r="AS5423">
        <f t="shared" si="1481"/>
        <v>9</v>
      </c>
    </row>
    <row r="5424" spans="1:45">
      <c r="A5424">
        <v>421</v>
      </c>
      <c r="B5424">
        <v>5423</v>
      </c>
      <c r="C5424" t="s">
        <v>7388</v>
      </c>
      <c r="D5424">
        <v>20211025</v>
      </c>
      <c r="E5424" t="s">
        <v>7382</v>
      </c>
      <c r="F5424" t="s">
        <v>7393</v>
      </c>
      <c r="G5424" t="s">
        <v>7394</v>
      </c>
      <c r="H5424" t="s">
        <v>7394</v>
      </c>
      <c r="I5424">
        <v>1</v>
      </c>
      <c r="J5424">
        <v>16</v>
      </c>
      <c r="K5424">
        <v>0</v>
      </c>
      <c r="L5424" t="s">
        <v>277</v>
      </c>
      <c r="M5424" t="s">
        <v>89</v>
      </c>
      <c r="N5424">
        <v>20211022</v>
      </c>
      <c r="O5424">
        <v>21.41</v>
      </c>
      <c r="P5424">
        <v>23.19</v>
      </c>
      <c r="Q5424" t="s">
        <v>7222</v>
      </c>
      <c r="R5424" t="s">
        <v>7403</v>
      </c>
      <c r="S5424" t="s">
        <v>7383</v>
      </c>
      <c r="V5424" t="s">
        <v>7402</v>
      </c>
      <c r="W5424">
        <v>0</v>
      </c>
      <c r="X5424">
        <v>5419</v>
      </c>
      <c r="Y5424">
        <v>9</v>
      </c>
      <c r="Z5424">
        <v>87</v>
      </c>
      <c r="AA5424" s="2">
        <f t="shared" si="1478"/>
        <v>0.10344827586206896</v>
      </c>
      <c r="AB5424">
        <v>0</v>
      </c>
      <c r="AC5424">
        <v>0</v>
      </c>
      <c r="AF5424">
        <v>1</v>
      </c>
      <c r="AG5424">
        <v>1</v>
      </c>
      <c r="AH5424">
        <v>0</v>
      </c>
      <c r="AI5424">
        <v>1</v>
      </c>
      <c r="AJ5424">
        <v>0</v>
      </c>
      <c r="AK5424" t="s">
        <v>7222</v>
      </c>
      <c r="AL5424">
        <f t="shared" si="1479"/>
        <v>3</v>
      </c>
      <c r="AM5424">
        <v>1</v>
      </c>
      <c r="AN5424">
        <v>2</v>
      </c>
      <c r="AO5424">
        <v>2</v>
      </c>
      <c r="AP5424" s="11" t="s">
        <v>9214</v>
      </c>
      <c r="AQ5424">
        <v>2</v>
      </c>
      <c r="AR5424">
        <f t="shared" si="1480"/>
        <v>2</v>
      </c>
      <c r="AS5424">
        <f t="shared" si="1481"/>
        <v>9</v>
      </c>
    </row>
    <row r="5425" spans="1:46">
      <c r="A5425">
        <v>421</v>
      </c>
      <c r="B5425">
        <v>5424</v>
      </c>
      <c r="C5425" t="s">
        <v>7389</v>
      </c>
      <c r="D5425">
        <v>20211025</v>
      </c>
      <c r="E5425" t="s">
        <v>7382</v>
      </c>
      <c r="F5425" t="s">
        <v>7393</v>
      </c>
      <c r="G5425" t="s">
        <v>7394</v>
      </c>
      <c r="H5425" t="s">
        <v>7394</v>
      </c>
      <c r="I5425">
        <v>1</v>
      </c>
      <c r="J5425">
        <v>16</v>
      </c>
      <c r="K5425">
        <v>0</v>
      </c>
      <c r="L5425" t="s">
        <v>277</v>
      </c>
      <c r="M5425">
        <v>20211021</v>
      </c>
      <c r="N5425">
        <v>20211022</v>
      </c>
      <c r="O5425">
        <v>29.71</v>
      </c>
      <c r="P5425">
        <v>31.22</v>
      </c>
      <c r="Q5425" t="s">
        <v>7222</v>
      </c>
      <c r="R5425" t="s">
        <v>7403</v>
      </c>
      <c r="S5425" t="s">
        <v>7383</v>
      </c>
      <c r="V5425" t="s">
        <v>7402</v>
      </c>
      <c r="W5425">
        <v>0</v>
      </c>
      <c r="X5425">
        <v>5419</v>
      </c>
      <c r="Y5425">
        <v>9</v>
      </c>
      <c r="Z5425">
        <v>87</v>
      </c>
      <c r="AA5425" s="2">
        <f t="shared" si="1478"/>
        <v>0.10344827586206896</v>
      </c>
      <c r="AB5425">
        <v>0</v>
      </c>
      <c r="AC5425">
        <v>0</v>
      </c>
      <c r="AF5425">
        <v>1</v>
      </c>
      <c r="AG5425">
        <v>1</v>
      </c>
      <c r="AH5425">
        <v>0</v>
      </c>
      <c r="AI5425">
        <v>1</v>
      </c>
      <c r="AJ5425">
        <v>0</v>
      </c>
      <c r="AK5425" t="s">
        <v>7222</v>
      </c>
      <c r="AL5425">
        <f t="shared" si="1479"/>
        <v>3</v>
      </c>
      <c r="AM5425">
        <v>1</v>
      </c>
      <c r="AN5425">
        <v>2</v>
      </c>
      <c r="AO5425">
        <v>2</v>
      </c>
      <c r="AP5425" s="11" t="s">
        <v>9214</v>
      </c>
      <c r="AQ5425">
        <v>2</v>
      </c>
      <c r="AR5425">
        <f t="shared" si="1480"/>
        <v>2</v>
      </c>
      <c r="AS5425">
        <f t="shared" si="1481"/>
        <v>9</v>
      </c>
    </row>
    <row r="5426" spans="1:46">
      <c r="A5426">
        <v>421</v>
      </c>
      <c r="B5426">
        <v>5425</v>
      </c>
      <c r="C5426" t="s">
        <v>7398</v>
      </c>
      <c r="D5426">
        <v>20211025</v>
      </c>
      <c r="E5426" t="s">
        <v>7382</v>
      </c>
      <c r="F5426" t="s">
        <v>7393</v>
      </c>
      <c r="G5426" t="s">
        <v>7394</v>
      </c>
      <c r="H5426" t="s">
        <v>7399</v>
      </c>
      <c r="I5426">
        <v>1</v>
      </c>
      <c r="J5426">
        <v>16</v>
      </c>
      <c r="K5426">
        <v>0</v>
      </c>
      <c r="L5426" t="s">
        <v>277</v>
      </c>
      <c r="M5426" t="s">
        <v>89</v>
      </c>
      <c r="N5426">
        <v>20211022</v>
      </c>
      <c r="O5426">
        <v>22.33</v>
      </c>
      <c r="P5426">
        <v>22.96</v>
      </c>
      <c r="Q5426" t="s">
        <v>7222</v>
      </c>
      <c r="R5426" t="s">
        <v>7403</v>
      </c>
      <c r="V5426" t="s">
        <v>7402</v>
      </c>
      <c r="W5426">
        <v>0</v>
      </c>
      <c r="X5426">
        <v>5419</v>
      </c>
      <c r="Y5426">
        <v>9</v>
      </c>
      <c r="Z5426">
        <v>87</v>
      </c>
      <c r="AA5426" s="2">
        <f t="shared" si="1478"/>
        <v>0.10344827586206896</v>
      </c>
      <c r="AB5426">
        <v>0</v>
      </c>
      <c r="AC5426">
        <v>0</v>
      </c>
      <c r="AF5426">
        <v>1</v>
      </c>
      <c r="AG5426">
        <v>1</v>
      </c>
      <c r="AH5426">
        <v>0</v>
      </c>
      <c r="AI5426">
        <v>1</v>
      </c>
      <c r="AJ5426">
        <v>0</v>
      </c>
      <c r="AK5426" t="s">
        <v>7222</v>
      </c>
      <c r="AL5426">
        <f t="shared" si="1479"/>
        <v>3</v>
      </c>
      <c r="AM5426">
        <v>1</v>
      </c>
      <c r="AN5426">
        <v>2</v>
      </c>
      <c r="AO5426">
        <v>2</v>
      </c>
      <c r="AP5426" s="11" t="s">
        <v>9214</v>
      </c>
      <c r="AQ5426">
        <v>2</v>
      </c>
      <c r="AR5426">
        <f t="shared" si="1480"/>
        <v>2</v>
      </c>
      <c r="AS5426">
        <f t="shared" si="1481"/>
        <v>9</v>
      </c>
    </row>
    <row r="5427" spans="1:46">
      <c r="A5427">
        <v>421</v>
      </c>
      <c r="B5427">
        <v>5426</v>
      </c>
      <c r="C5427" t="s">
        <v>7390</v>
      </c>
      <c r="D5427">
        <v>20211025</v>
      </c>
      <c r="E5427" t="s">
        <v>7382</v>
      </c>
      <c r="F5427" t="s">
        <v>7393</v>
      </c>
      <c r="G5427" t="s">
        <v>7394</v>
      </c>
      <c r="H5427" t="s">
        <v>7394</v>
      </c>
      <c r="I5427">
        <v>1</v>
      </c>
      <c r="J5427">
        <v>16</v>
      </c>
      <c r="K5427">
        <v>0</v>
      </c>
      <c r="L5427" t="s">
        <v>277</v>
      </c>
      <c r="M5427" t="s">
        <v>89</v>
      </c>
      <c r="N5427">
        <v>20211022</v>
      </c>
      <c r="O5427">
        <v>29.58</v>
      </c>
      <c r="P5427">
        <v>27.61</v>
      </c>
      <c r="Q5427">
        <v>28.52</v>
      </c>
      <c r="R5427" t="s">
        <v>7403</v>
      </c>
      <c r="S5427" t="s">
        <v>7383</v>
      </c>
      <c r="V5427" t="s">
        <v>7402</v>
      </c>
      <c r="W5427">
        <v>0</v>
      </c>
      <c r="X5427">
        <v>5419</v>
      </c>
      <c r="Y5427">
        <v>9</v>
      </c>
      <c r="Z5427">
        <v>87</v>
      </c>
      <c r="AA5427" s="2">
        <f t="shared" si="1478"/>
        <v>0.10344827586206896</v>
      </c>
      <c r="AB5427">
        <v>0</v>
      </c>
      <c r="AC5427">
        <v>0</v>
      </c>
      <c r="AF5427">
        <v>1</v>
      </c>
      <c r="AG5427">
        <v>1</v>
      </c>
      <c r="AH5427">
        <v>0</v>
      </c>
      <c r="AI5427">
        <v>1</v>
      </c>
      <c r="AJ5427">
        <v>0</v>
      </c>
      <c r="AK5427" t="s">
        <v>7222</v>
      </c>
      <c r="AL5427">
        <f t="shared" si="1479"/>
        <v>3</v>
      </c>
      <c r="AM5427">
        <v>1</v>
      </c>
      <c r="AN5427">
        <v>2</v>
      </c>
      <c r="AO5427">
        <v>2</v>
      </c>
      <c r="AP5427" s="11" t="s">
        <v>9214</v>
      </c>
      <c r="AQ5427">
        <v>2</v>
      </c>
      <c r="AR5427">
        <f t="shared" si="1480"/>
        <v>2</v>
      </c>
      <c r="AS5427">
        <f t="shared" si="1481"/>
        <v>9</v>
      </c>
    </row>
    <row r="5428" spans="1:46">
      <c r="A5428">
        <v>421</v>
      </c>
      <c r="B5428">
        <v>5427</v>
      </c>
      <c r="C5428" t="s">
        <v>7392</v>
      </c>
      <c r="D5428">
        <v>20211025</v>
      </c>
      <c r="E5428" t="s">
        <v>7397</v>
      </c>
      <c r="F5428" t="s">
        <v>7393</v>
      </c>
      <c r="G5428" t="s">
        <v>7394</v>
      </c>
      <c r="H5428" t="s">
        <v>7218</v>
      </c>
      <c r="I5428">
        <v>1</v>
      </c>
      <c r="J5428">
        <v>15</v>
      </c>
      <c r="K5428">
        <v>0</v>
      </c>
      <c r="L5428" t="s">
        <v>295</v>
      </c>
      <c r="M5428">
        <v>20211023</v>
      </c>
      <c r="N5428">
        <v>20211024</v>
      </c>
      <c r="O5428">
        <v>15.52</v>
      </c>
      <c r="P5428">
        <v>16.100000000000001</v>
      </c>
      <c r="Q5428" t="s">
        <v>7222</v>
      </c>
      <c r="R5428" t="s">
        <v>7403</v>
      </c>
      <c r="U5428" t="s">
        <v>7400</v>
      </c>
      <c r="V5428" t="s">
        <v>7402</v>
      </c>
      <c r="W5428">
        <v>0</v>
      </c>
      <c r="X5428">
        <v>5419</v>
      </c>
      <c r="Y5428">
        <v>9</v>
      </c>
      <c r="Z5428">
        <v>87</v>
      </c>
      <c r="AA5428" s="2">
        <f>Y5428/Z5428</f>
        <v>0.10344827586206896</v>
      </c>
      <c r="AB5428">
        <v>0</v>
      </c>
      <c r="AC5428">
        <v>0</v>
      </c>
      <c r="AF5428">
        <v>1</v>
      </c>
      <c r="AG5428">
        <v>1</v>
      </c>
      <c r="AH5428">
        <v>0</v>
      </c>
      <c r="AI5428">
        <v>1</v>
      </c>
      <c r="AJ5428">
        <v>0</v>
      </c>
      <c r="AK5428" t="s">
        <v>7222</v>
      </c>
      <c r="AL5428">
        <f t="shared" si="1479"/>
        <v>3</v>
      </c>
      <c r="AM5428">
        <v>1</v>
      </c>
      <c r="AN5428">
        <v>2</v>
      </c>
      <c r="AO5428">
        <v>2</v>
      </c>
      <c r="AP5428" s="11" t="s">
        <v>9214</v>
      </c>
      <c r="AQ5428">
        <v>2</v>
      </c>
      <c r="AR5428">
        <f t="shared" si="1480"/>
        <v>2</v>
      </c>
      <c r="AS5428">
        <f t="shared" si="1481"/>
        <v>9</v>
      </c>
    </row>
    <row r="5429" spans="1:46">
      <c r="A5429">
        <v>421</v>
      </c>
      <c r="B5429">
        <v>5428</v>
      </c>
      <c r="C5429" t="s">
        <v>7391</v>
      </c>
      <c r="D5429">
        <v>20211025</v>
      </c>
      <c r="E5429" t="s">
        <v>7382</v>
      </c>
      <c r="F5429" t="s">
        <v>7393</v>
      </c>
      <c r="G5429" t="s">
        <v>7394</v>
      </c>
      <c r="H5429" t="s">
        <v>7395</v>
      </c>
      <c r="I5429">
        <v>1</v>
      </c>
      <c r="J5429">
        <v>16</v>
      </c>
      <c r="K5429">
        <v>0</v>
      </c>
      <c r="L5429" t="s">
        <v>277</v>
      </c>
      <c r="M5429">
        <v>20211021</v>
      </c>
      <c r="N5429">
        <v>20211022</v>
      </c>
      <c r="O5429">
        <v>27.37</v>
      </c>
      <c r="P5429">
        <v>26</v>
      </c>
      <c r="Q5429">
        <v>26.55</v>
      </c>
      <c r="S5429" t="s">
        <v>7401</v>
      </c>
      <c r="W5429">
        <v>0</v>
      </c>
      <c r="X5429">
        <v>5419</v>
      </c>
      <c r="Y5429">
        <v>9</v>
      </c>
      <c r="Z5429">
        <v>87</v>
      </c>
      <c r="AA5429" s="2">
        <f>Y5429/Z5429</f>
        <v>0.10344827586206896</v>
      </c>
      <c r="AB5429">
        <v>0</v>
      </c>
      <c r="AC5429">
        <v>1</v>
      </c>
      <c r="AD5429">
        <v>0</v>
      </c>
      <c r="AE5429">
        <v>5426</v>
      </c>
      <c r="AF5429" t="s">
        <v>8</v>
      </c>
      <c r="AG5429" t="s">
        <v>8</v>
      </c>
      <c r="AH5429" t="s">
        <v>8</v>
      </c>
      <c r="AI5429" t="s">
        <v>8</v>
      </c>
      <c r="AJ5429" t="s">
        <v>8</v>
      </c>
      <c r="AK5429" t="s">
        <v>8</v>
      </c>
      <c r="AL5429" t="s">
        <v>8</v>
      </c>
      <c r="AM5429" t="s">
        <v>8</v>
      </c>
      <c r="AN5429" t="s">
        <v>8</v>
      </c>
      <c r="AO5429" t="s">
        <v>8</v>
      </c>
      <c r="AP5429" s="11" t="s">
        <v>8</v>
      </c>
      <c r="AQ5429" t="s">
        <v>8</v>
      </c>
      <c r="AR5429" t="s">
        <v>8</v>
      </c>
      <c r="AS5429" t="s">
        <v>8</v>
      </c>
    </row>
    <row r="5430" spans="1:46">
      <c r="A5430">
        <v>422</v>
      </c>
      <c r="B5430">
        <v>5429</v>
      </c>
      <c r="C5430" t="s">
        <v>7404</v>
      </c>
      <c r="D5430">
        <v>20211025</v>
      </c>
      <c r="E5430" t="s">
        <v>7312</v>
      </c>
      <c r="F5430" t="s">
        <v>7414</v>
      </c>
      <c r="G5430" t="s">
        <v>7415</v>
      </c>
      <c r="H5430" t="s">
        <v>7415</v>
      </c>
      <c r="I5430">
        <v>3</v>
      </c>
      <c r="J5430">
        <v>29</v>
      </c>
      <c r="K5430">
        <v>7</v>
      </c>
      <c r="L5430" t="s">
        <v>4636</v>
      </c>
      <c r="M5430">
        <v>20211013</v>
      </c>
      <c r="N5430">
        <v>20211019</v>
      </c>
      <c r="O5430">
        <v>31.1</v>
      </c>
      <c r="P5430">
        <v>28.67</v>
      </c>
      <c r="Q5430" t="s">
        <v>7222</v>
      </c>
      <c r="R5430" t="s">
        <v>7424</v>
      </c>
      <c r="S5430" t="s">
        <v>7422</v>
      </c>
      <c r="T5430" t="s">
        <v>7425</v>
      </c>
      <c r="V5430" t="s">
        <v>7423</v>
      </c>
      <c r="W5430">
        <v>1</v>
      </c>
      <c r="X5430">
        <v>5249</v>
      </c>
      <c r="Y5430">
        <v>10</v>
      </c>
      <c r="Z5430">
        <v>22</v>
      </c>
      <c r="AA5430" s="2">
        <f>Y5430/Z5430</f>
        <v>0.45454545454545453</v>
      </c>
      <c r="AB5430">
        <v>0</v>
      </c>
      <c r="AC5430">
        <v>0</v>
      </c>
      <c r="AF5430">
        <v>0</v>
      </c>
      <c r="AG5430">
        <v>0</v>
      </c>
      <c r="AH5430">
        <v>0</v>
      </c>
      <c r="AI5430">
        <v>1</v>
      </c>
      <c r="AJ5430">
        <v>0</v>
      </c>
      <c r="AK5430" t="s">
        <v>7222</v>
      </c>
      <c r="AL5430">
        <f t="shared" ref="AL5430:AL5473" si="1482">SUM(AF5430:AK5430)</f>
        <v>1</v>
      </c>
      <c r="AM5430">
        <v>1</v>
      </c>
      <c r="AN5430">
        <v>1</v>
      </c>
      <c r="AO5430">
        <v>2</v>
      </c>
      <c r="AP5430" s="11" t="s">
        <v>9214</v>
      </c>
      <c r="AQ5430">
        <v>1</v>
      </c>
      <c r="AR5430">
        <f t="shared" si="1477"/>
        <v>2</v>
      </c>
      <c r="AS5430">
        <f t="shared" si="1468"/>
        <v>7</v>
      </c>
    </row>
    <row r="5431" spans="1:46">
      <c r="A5431">
        <v>422</v>
      </c>
      <c r="B5431">
        <v>5430</v>
      </c>
      <c r="C5431" t="s">
        <v>7405</v>
      </c>
      <c r="D5431">
        <v>20211025</v>
      </c>
      <c r="E5431" t="s">
        <v>7312</v>
      </c>
      <c r="F5431" t="s">
        <v>7414</v>
      </c>
      <c r="G5431" t="s">
        <v>7415</v>
      </c>
      <c r="H5431" t="s">
        <v>7268</v>
      </c>
      <c r="I5431">
        <v>3</v>
      </c>
      <c r="J5431">
        <v>28</v>
      </c>
      <c r="K5431">
        <v>7</v>
      </c>
      <c r="L5431" t="s">
        <v>4636</v>
      </c>
      <c r="M5431">
        <v>20211015</v>
      </c>
      <c r="N5431">
        <v>20211016</v>
      </c>
      <c r="O5431">
        <v>17.41</v>
      </c>
      <c r="P5431">
        <v>19.170000000000002</v>
      </c>
      <c r="Q5431" t="s">
        <v>7222</v>
      </c>
      <c r="R5431" t="s">
        <v>7424</v>
      </c>
      <c r="S5431" t="s">
        <v>7421</v>
      </c>
      <c r="V5431" t="s">
        <v>7423</v>
      </c>
      <c r="W5431">
        <v>0</v>
      </c>
      <c r="X5431">
        <v>5249</v>
      </c>
      <c r="Y5431">
        <v>10</v>
      </c>
      <c r="Z5431">
        <v>22</v>
      </c>
      <c r="AA5431" s="2">
        <f t="shared" ref="AA5431:AA5440" si="1483">Y5431/Z5431</f>
        <v>0.45454545454545453</v>
      </c>
      <c r="AB5431">
        <v>0</v>
      </c>
      <c r="AC5431">
        <v>0</v>
      </c>
      <c r="AF5431">
        <v>0</v>
      </c>
      <c r="AG5431">
        <v>0</v>
      </c>
      <c r="AH5431">
        <v>0</v>
      </c>
      <c r="AI5431">
        <v>1</v>
      </c>
      <c r="AJ5431">
        <v>0</v>
      </c>
      <c r="AK5431" t="s">
        <v>7222</v>
      </c>
      <c r="AL5431">
        <f t="shared" ref="AL5431:AL5439" si="1484">SUM(AF5431:AK5431)</f>
        <v>1</v>
      </c>
      <c r="AM5431">
        <v>1</v>
      </c>
      <c r="AN5431">
        <v>1</v>
      </c>
      <c r="AO5431">
        <v>2</v>
      </c>
      <c r="AP5431" s="11" t="s">
        <v>9214</v>
      </c>
      <c r="AQ5431">
        <v>1</v>
      </c>
      <c r="AR5431">
        <f t="shared" ref="AR5431:AR5439" si="1485">IF(AL5431&lt;4,2,IF(AL5431=4,1,IF(AL5431=5,0,)))</f>
        <v>2</v>
      </c>
      <c r="AS5431">
        <f t="shared" ref="AS5431:AS5439" si="1486">SUM(AM5431:AR5431)</f>
        <v>7</v>
      </c>
    </row>
    <row r="5432" spans="1:46">
      <c r="A5432">
        <v>422</v>
      </c>
      <c r="B5432">
        <v>5431</v>
      </c>
      <c r="C5432" t="s">
        <v>7406</v>
      </c>
      <c r="D5432">
        <v>20211025</v>
      </c>
      <c r="E5432" t="s">
        <v>7312</v>
      </c>
      <c r="F5432" t="s">
        <v>7414</v>
      </c>
      <c r="G5432" t="s">
        <v>7415</v>
      </c>
      <c r="H5432" t="s">
        <v>7415</v>
      </c>
      <c r="I5432">
        <v>1</v>
      </c>
      <c r="J5432">
        <v>48</v>
      </c>
      <c r="K5432">
        <v>7</v>
      </c>
      <c r="L5432" t="s">
        <v>4636</v>
      </c>
      <c r="M5432">
        <v>20211015</v>
      </c>
      <c r="N5432">
        <v>20211018</v>
      </c>
      <c r="O5432">
        <v>6.03</v>
      </c>
      <c r="P5432" t="s">
        <v>7222</v>
      </c>
      <c r="Q5432">
        <v>6.1</v>
      </c>
      <c r="R5432" t="s">
        <v>7424</v>
      </c>
      <c r="U5432" t="s">
        <v>7416</v>
      </c>
      <c r="V5432" t="s">
        <v>7423</v>
      </c>
      <c r="W5432">
        <v>0</v>
      </c>
      <c r="X5432">
        <v>5249</v>
      </c>
      <c r="Y5432">
        <v>10</v>
      </c>
      <c r="Z5432">
        <v>22</v>
      </c>
      <c r="AA5432" s="2">
        <f t="shared" si="1483"/>
        <v>0.45454545454545453</v>
      </c>
      <c r="AB5432">
        <v>0</v>
      </c>
      <c r="AC5432">
        <v>0</v>
      </c>
      <c r="AF5432">
        <v>0</v>
      </c>
      <c r="AG5432">
        <v>0</v>
      </c>
      <c r="AH5432">
        <v>0</v>
      </c>
      <c r="AI5432">
        <v>1</v>
      </c>
      <c r="AJ5432">
        <v>0</v>
      </c>
      <c r="AK5432" t="s">
        <v>7222</v>
      </c>
      <c r="AL5432">
        <f t="shared" si="1484"/>
        <v>1</v>
      </c>
      <c r="AM5432">
        <v>1</v>
      </c>
      <c r="AN5432">
        <v>1</v>
      </c>
      <c r="AO5432">
        <v>2</v>
      </c>
      <c r="AP5432" s="11" t="s">
        <v>9214</v>
      </c>
      <c r="AQ5432">
        <v>1</v>
      </c>
      <c r="AR5432">
        <f t="shared" si="1485"/>
        <v>2</v>
      </c>
      <c r="AS5432">
        <f t="shared" si="1486"/>
        <v>7</v>
      </c>
    </row>
    <row r="5433" spans="1:46">
      <c r="A5433">
        <v>422</v>
      </c>
      <c r="B5433">
        <v>5432</v>
      </c>
      <c r="C5433" t="s">
        <v>7407</v>
      </c>
      <c r="D5433">
        <v>20211025</v>
      </c>
      <c r="E5433" t="s">
        <v>7312</v>
      </c>
      <c r="F5433" t="s">
        <v>7414</v>
      </c>
      <c r="G5433" t="s">
        <v>7415</v>
      </c>
      <c r="H5433" t="s">
        <v>7415</v>
      </c>
      <c r="I5433">
        <v>3</v>
      </c>
      <c r="J5433">
        <v>28</v>
      </c>
      <c r="K5433">
        <v>7</v>
      </c>
      <c r="L5433" t="s">
        <v>4636</v>
      </c>
      <c r="M5433">
        <v>20211016</v>
      </c>
      <c r="N5433">
        <v>20211018</v>
      </c>
      <c r="O5433">
        <v>15.59</v>
      </c>
      <c r="P5433" t="s">
        <v>7222</v>
      </c>
      <c r="Q5433">
        <v>15.01</v>
      </c>
      <c r="R5433" t="s">
        <v>7424</v>
      </c>
      <c r="S5433" t="s">
        <v>7383</v>
      </c>
      <c r="T5433" t="s">
        <v>7425</v>
      </c>
      <c r="U5433" t="s">
        <v>7417</v>
      </c>
      <c r="V5433" t="s">
        <v>7423</v>
      </c>
      <c r="W5433">
        <v>0</v>
      </c>
      <c r="X5433">
        <v>5249</v>
      </c>
      <c r="Y5433">
        <v>10</v>
      </c>
      <c r="Z5433">
        <v>22</v>
      </c>
      <c r="AA5433" s="2">
        <f t="shared" si="1483"/>
        <v>0.45454545454545453</v>
      </c>
      <c r="AB5433">
        <v>0</v>
      </c>
      <c r="AC5433">
        <v>0</v>
      </c>
      <c r="AF5433">
        <v>0</v>
      </c>
      <c r="AG5433">
        <v>0</v>
      </c>
      <c r="AH5433">
        <v>0</v>
      </c>
      <c r="AI5433">
        <v>1</v>
      </c>
      <c r="AJ5433">
        <v>0</v>
      </c>
      <c r="AK5433" t="s">
        <v>7222</v>
      </c>
      <c r="AL5433">
        <f t="shared" si="1484"/>
        <v>1</v>
      </c>
      <c r="AM5433">
        <v>1</v>
      </c>
      <c r="AN5433">
        <v>1</v>
      </c>
      <c r="AO5433">
        <v>2</v>
      </c>
      <c r="AP5433" s="11" t="s">
        <v>9214</v>
      </c>
      <c r="AQ5433">
        <v>1</v>
      </c>
      <c r="AR5433">
        <f t="shared" si="1485"/>
        <v>2</v>
      </c>
      <c r="AS5433">
        <f t="shared" si="1486"/>
        <v>7</v>
      </c>
    </row>
    <row r="5434" spans="1:46">
      <c r="A5434">
        <v>422</v>
      </c>
      <c r="B5434">
        <v>5433</v>
      </c>
      <c r="C5434" t="s">
        <v>7408</v>
      </c>
      <c r="D5434">
        <v>20211025</v>
      </c>
      <c r="E5434" t="s">
        <v>7312</v>
      </c>
      <c r="F5434" t="s">
        <v>7414</v>
      </c>
      <c r="G5434" t="s">
        <v>7415</v>
      </c>
      <c r="H5434" t="s">
        <v>7415</v>
      </c>
      <c r="I5434">
        <v>3</v>
      </c>
      <c r="J5434">
        <v>24</v>
      </c>
      <c r="K5434">
        <v>7</v>
      </c>
      <c r="L5434" t="s">
        <v>4636</v>
      </c>
      <c r="M5434" t="s">
        <v>89</v>
      </c>
      <c r="N5434">
        <v>20211018</v>
      </c>
      <c r="O5434">
        <v>21.42</v>
      </c>
      <c r="P5434" t="s">
        <v>7222</v>
      </c>
      <c r="Q5434">
        <v>22.71</v>
      </c>
      <c r="R5434" t="s">
        <v>7424</v>
      </c>
      <c r="S5434" t="s">
        <v>7383</v>
      </c>
      <c r="T5434" t="s">
        <v>7425</v>
      </c>
      <c r="V5434" t="s">
        <v>7423</v>
      </c>
      <c r="W5434">
        <v>0</v>
      </c>
      <c r="X5434">
        <v>5249</v>
      </c>
      <c r="Y5434">
        <v>10</v>
      </c>
      <c r="Z5434">
        <v>22</v>
      </c>
      <c r="AA5434" s="2">
        <f t="shared" si="1483"/>
        <v>0.45454545454545453</v>
      </c>
      <c r="AB5434">
        <v>0</v>
      </c>
      <c r="AC5434">
        <v>0</v>
      </c>
      <c r="AF5434">
        <v>0</v>
      </c>
      <c r="AG5434">
        <v>0</v>
      </c>
      <c r="AH5434">
        <v>0</v>
      </c>
      <c r="AI5434">
        <v>1</v>
      </c>
      <c r="AJ5434">
        <v>0</v>
      </c>
      <c r="AK5434" t="s">
        <v>7222</v>
      </c>
      <c r="AL5434">
        <f t="shared" si="1484"/>
        <v>1</v>
      </c>
      <c r="AM5434">
        <v>1</v>
      </c>
      <c r="AN5434">
        <v>1</v>
      </c>
      <c r="AO5434">
        <v>2</v>
      </c>
      <c r="AP5434" s="11" t="s">
        <v>9214</v>
      </c>
      <c r="AQ5434">
        <v>1</v>
      </c>
      <c r="AR5434">
        <f t="shared" si="1485"/>
        <v>2</v>
      </c>
      <c r="AS5434">
        <f t="shared" si="1486"/>
        <v>7</v>
      </c>
    </row>
    <row r="5435" spans="1:46">
      <c r="A5435">
        <v>422</v>
      </c>
      <c r="B5435">
        <v>5434</v>
      </c>
      <c r="C5435" t="s">
        <v>7409</v>
      </c>
      <c r="D5435">
        <v>20211025</v>
      </c>
      <c r="E5435" t="s">
        <v>7312</v>
      </c>
      <c r="F5435" t="s">
        <v>7414</v>
      </c>
      <c r="G5435" t="s">
        <v>7415</v>
      </c>
      <c r="H5435" t="s">
        <v>7415</v>
      </c>
      <c r="I5435">
        <v>3</v>
      </c>
      <c r="J5435">
        <v>29</v>
      </c>
      <c r="K5435">
        <v>7</v>
      </c>
      <c r="L5435" t="s">
        <v>4636</v>
      </c>
      <c r="M5435" t="s">
        <v>89</v>
      </c>
      <c r="N5435">
        <v>20211018</v>
      </c>
      <c r="O5435">
        <v>15.6</v>
      </c>
      <c r="P5435" t="s">
        <v>7222</v>
      </c>
      <c r="Q5435">
        <v>15.39</v>
      </c>
      <c r="R5435" t="s">
        <v>7424</v>
      </c>
      <c r="S5435" t="s">
        <v>7383</v>
      </c>
      <c r="T5435" t="s">
        <v>7425</v>
      </c>
      <c r="U5435" t="s">
        <v>7418</v>
      </c>
      <c r="V5435" t="s">
        <v>7423</v>
      </c>
      <c r="W5435">
        <v>0</v>
      </c>
      <c r="X5435">
        <v>5249</v>
      </c>
      <c r="Y5435">
        <v>10</v>
      </c>
      <c r="Z5435">
        <v>22</v>
      </c>
      <c r="AA5435" s="2">
        <f t="shared" si="1483"/>
        <v>0.45454545454545453</v>
      </c>
      <c r="AB5435">
        <v>0</v>
      </c>
      <c r="AC5435">
        <v>0</v>
      </c>
      <c r="AF5435">
        <v>0</v>
      </c>
      <c r="AG5435">
        <v>0</v>
      </c>
      <c r="AH5435">
        <v>0</v>
      </c>
      <c r="AI5435">
        <v>1</v>
      </c>
      <c r="AJ5435">
        <v>0</v>
      </c>
      <c r="AK5435" t="s">
        <v>7222</v>
      </c>
      <c r="AL5435">
        <f t="shared" si="1484"/>
        <v>1</v>
      </c>
      <c r="AM5435">
        <v>1</v>
      </c>
      <c r="AN5435">
        <v>1</v>
      </c>
      <c r="AO5435">
        <v>2</v>
      </c>
      <c r="AP5435" s="11" t="s">
        <v>9214</v>
      </c>
      <c r="AQ5435">
        <v>1</v>
      </c>
      <c r="AR5435">
        <f t="shared" si="1485"/>
        <v>2</v>
      </c>
      <c r="AS5435">
        <f t="shared" si="1486"/>
        <v>7</v>
      </c>
    </row>
    <row r="5436" spans="1:46">
      <c r="A5436">
        <v>422</v>
      </c>
      <c r="B5436">
        <v>5435</v>
      </c>
      <c r="C5436" t="s">
        <v>7410</v>
      </c>
      <c r="D5436">
        <v>20211025</v>
      </c>
      <c r="E5436" t="s">
        <v>7312</v>
      </c>
      <c r="F5436" t="s">
        <v>7414</v>
      </c>
      <c r="G5436" t="s">
        <v>7415</v>
      </c>
      <c r="H5436" t="s">
        <v>7415</v>
      </c>
      <c r="I5436">
        <v>3</v>
      </c>
      <c r="J5436">
        <v>25</v>
      </c>
      <c r="K5436">
        <v>7</v>
      </c>
      <c r="L5436" t="s">
        <v>4636</v>
      </c>
      <c r="M5436" t="s">
        <v>89</v>
      </c>
      <c r="N5436">
        <v>20211018</v>
      </c>
      <c r="O5436">
        <v>21.42</v>
      </c>
      <c r="P5436" t="s">
        <v>7222</v>
      </c>
      <c r="Q5436">
        <v>22.71</v>
      </c>
      <c r="R5436" t="s">
        <v>7424</v>
      </c>
      <c r="S5436" t="s">
        <v>7383</v>
      </c>
      <c r="T5436" t="s">
        <v>7425</v>
      </c>
      <c r="V5436" t="s">
        <v>7423</v>
      </c>
      <c r="W5436">
        <v>0</v>
      </c>
      <c r="X5436">
        <v>5249</v>
      </c>
      <c r="Y5436">
        <v>10</v>
      </c>
      <c r="Z5436">
        <v>22</v>
      </c>
      <c r="AA5436" s="2">
        <f t="shared" si="1483"/>
        <v>0.45454545454545453</v>
      </c>
      <c r="AB5436">
        <v>0</v>
      </c>
      <c r="AC5436">
        <v>0</v>
      </c>
      <c r="AF5436">
        <v>0</v>
      </c>
      <c r="AG5436">
        <v>0</v>
      </c>
      <c r="AH5436">
        <v>0</v>
      </c>
      <c r="AI5436">
        <v>1</v>
      </c>
      <c r="AJ5436">
        <v>0</v>
      </c>
      <c r="AK5436" t="s">
        <v>7222</v>
      </c>
      <c r="AL5436">
        <f t="shared" si="1484"/>
        <v>1</v>
      </c>
      <c r="AM5436">
        <v>1</v>
      </c>
      <c r="AN5436">
        <v>1</v>
      </c>
      <c r="AO5436">
        <v>2</v>
      </c>
      <c r="AP5436" s="11" t="s">
        <v>9214</v>
      </c>
      <c r="AQ5436">
        <v>1</v>
      </c>
      <c r="AR5436">
        <f t="shared" si="1485"/>
        <v>2</v>
      </c>
      <c r="AS5436">
        <f t="shared" si="1486"/>
        <v>7</v>
      </c>
    </row>
    <row r="5437" spans="1:46">
      <c r="A5437">
        <v>422</v>
      </c>
      <c r="B5437">
        <v>5436</v>
      </c>
      <c r="C5437" t="s">
        <v>7411</v>
      </c>
      <c r="D5437">
        <v>20211025</v>
      </c>
      <c r="E5437" t="s">
        <v>7312</v>
      </c>
      <c r="F5437" t="s">
        <v>7414</v>
      </c>
      <c r="G5437" t="s">
        <v>7415</v>
      </c>
      <c r="H5437" t="s">
        <v>7415</v>
      </c>
      <c r="I5437">
        <v>1</v>
      </c>
      <c r="J5437">
        <v>47</v>
      </c>
      <c r="K5437">
        <v>7</v>
      </c>
      <c r="L5437" t="s">
        <v>4636</v>
      </c>
      <c r="M5437">
        <v>20211019</v>
      </c>
      <c r="N5437">
        <v>20211021</v>
      </c>
      <c r="O5437">
        <v>31.71</v>
      </c>
      <c r="P5437">
        <v>32.35</v>
      </c>
      <c r="Q5437" t="s">
        <v>7222</v>
      </c>
      <c r="R5437" t="s">
        <v>7424</v>
      </c>
      <c r="S5437" t="s">
        <v>7383</v>
      </c>
      <c r="T5437" t="s">
        <v>7425</v>
      </c>
      <c r="U5437" t="s">
        <v>7419</v>
      </c>
      <c r="V5437" t="s">
        <v>7423</v>
      </c>
      <c r="W5437">
        <v>0</v>
      </c>
      <c r="X5437">
        <v>5249</v>
      </c>
      <c r="Y5437">
        <v>10</v>
      </c>
      <c r="Z5437">
        <v>22</v>
      </c>
      <c r="AA5437" s="2">
        <f t="shared" si="1483"/>
        <v>0.45454545454545453</v>
      </c>
      <c r="AB5437">
        <v>0</v>
      </c>
      <c r="AC5437">
        <v>0</v>
      </c>
      <c r="AF5437">
        <v>0</v>
      </c>
      <c r="AG5437">
        <v>0</v>
      </c>
      <c r="AH5437">
        <v>0</v>
      </c>
      <c r="AI5437">
        <v>1</v>
      </c>
      <c r="AJ5437">
        <v>0</v>
      </c>
      <c r="AK5437" t="s">
        <v>7222</v>
      </c>
      <c r="AL5437">
        <f t="shared" si="1484"/>
        <v>1</v>
      </c>
      <c r="AM5437">
        <v>1</v>
      </c>
      <c r="AN5437">
        <v>1</v>
      </c>
      <c r="AO5437">
        <v>2</v>
      </c>
      <c r="AP5437" s="11" t="s">
        <v>9214</v>
      </c>
      <c r="AQ5437">
        <v>1</v>
      </c>
      <c r="AR5437">
        <f t="shared" si="1485"/>
        <v>2</v>
      </c>
      <c r="AS5437">
        <f t="shared" si="1486"/>
        <v>7</v>
      </c>
    </row>
    <row r="5438" spans="1:46">
      <c r="A5438">
        <v>422</v>
      </c>
      <c r="B5438">
        <v>5437</v>
      </c>
      <c r="C5438" t="s">
        <v>7412</v>
      </c>
      <c r="D5438">
        <v>20211025</v>
      </c>
      <c r="E5438" t="s">
        <v>7312</v>
      </c>
      <c r="F5438" t="s">
        <v>7414</v>
      </c>
      <c r="G5438" t="s">
        <v>7415</v>
      </c>
      <c r="H5438" t="s">
        <v>7415</v>
      </c>
      <c r="I5438">
        <v>1</v>
      </c>
      <c r="J5438">
        <v>58</v>
      </c>
      <c r="K5438">
        <v>7</v>
      </c>
      <c r="L5438" t="s">
        <v>4636</v>
      </c>
      <c r="M5438" t="s">
        <v>89</v>
      </c>
      <c r="N5438">
        <v>20211021</v>
      </c>
      <c r="O5438">
        <v>29.13</v>
      </c>
      <c r="P5438">
        <v>29.95</v>
      </c>
      <c r="Q5438" t="s">
        <v>7222</v>
      </c>
      <c r="R5438" t="s">
        <v>7424</v>
      </c>
      <c r="V5438" t="s">
        <v>7423</v>
      </c>
      <c r="W5438">
        <v>0</v>
      </c>
      <c r="X5438">
        <v>5249</v>
      </c>
      <c r="Y5438">
        <v>10</v>
      </c>
      <c r="Z5438">
        <v>22</v>
      </c>
      <c r="AA5438" s="2">
        <f t="shared" si="1483"/>
        <v>0.45454545454545453</v>
      </c>
      <c r="AB5438">
        <v>0</v>
      </c>
      <c r="AC5438">
        <v>0</v>
      </c>
      <c r="AF5438">
        <v>0</v>
      </c>
      <c r="AG5438">
        <v>0</v>
      </c>
      <c r="AH5438">
        <v>0</v>
      </c>
      <c r="AI5438">
        <v>1</v>
      </c>
      <c r="AJ5438">
        <v>0</v>
      </c>
      <c r="AK5438" t="s">
        <v>7222</v>
      </c>
      <c r="AL5438">
        <f t="shared" si="1484"/>
        <v>1</v>
      </c>
      <c r="AM5438">
        <v>1</v>
      </c>
      <c r="AN5438">
        <v>1</v>
      </c>
      <c r="AO5438">
        <v>2</v>
      </c>
      <c r="AP5438" s="11" t="s">
        <v>9214</v>
      </c>
      <c r="AQ5438">
        <v>1</v>
      </c>
      <c r="AR5438">
        <f t="shared" si="1485"/>
        <v>2</v>
      </c>
      <c r="AS5438">
        <f t="shared" si="1486"/>
        <v>7</v>
      </c>
    </row>
    <row r="5439" spans="1:46">
      <c r="A5439">
        <v>422</v>
      </c>
      <c r="B5439">
        <v>5438</v>
      </c>
      <c r="C5439" t="s">
        <v>7413</v>
      </c>
      <c r="D5439">
        <v>20211025</v>
      </c>
      <c r="E5439" t="s">
        <v>7312</v>
      </c>
      <c r="F5439" t="s">
        <v>7414</v>
      </c>
      <c r="G5439" t="s">
        <v>7415</v>
      </c>
      <c r="H5439" t="s">
        <v>7415</v>
      </c>
      <c r="I5439">
        <v>3</v>
      </c>
      <c r="J5439">
        <v>23</v>
      </c>
      <c r="K5439">
        <v>7</v>
      </c>
      <c r="L5439" t="s">
        <v>4636</v>
      </c>
      <c r="M5439">
        <v>20211021</v>
      </c>
      <c r="N5439">
        <v>20211023</v>
      </c>
      <c r="O5439">
        <v>26.19</v>
      </c>
      <c r="P5439">
        <v>25.05</v>
      </c>
      <c r="Q5439" t="s">
        <v>7222</v>
      </c>
      <c r="R5439" t="s">
        <v>7424</v>
      </c>
      <c r="S5439" t="s">
        <v>7383</v>
      </c>
      <c r="T5439" t="s">
        <v>7425</v>
      </c>
      <c r="U5439" t="s">
        <v>7420</v>
      </c>
      <c r="V5439" t="s">
        <v>7423</v>
      </c>
      <c r="W5439">
        <v>0</v>
      </c>
      <c r="X5439">
        <v>5249</v>
      </c>
      <c r="Y5439">
        <v>10</v>
      </c>
      <c r="Z5439">
        <v>22</v>
      </c>
      <c r="AA5439" s="2">
        <f t="shared" si="1483"/>
        <v>0.45454545454545453</v>
      </c>
      <c r="AB5439">
        <v>0</v>
      </c>
      <c r="AC5439">
        <v>0</v>
      </c>
      <c r="AF5439">
        <v>0</v>
      </c>
      <c r="AG5439">
        <v>0</v>
      </c>
      <c r="AH5439">
        <v>0</v>
      </c>
      <c r="AI5439">
        <v>1</v>
      </c>
      <c r="AJ5439">
        <v>0</v>
      </c>
      <c r="AK5439" t="s">
        <v>7222</v>
      </c>
      <c r="AL5439">
        <f t="shared" si="1484"/>
        <v>1</v>
      </c>
      <c r="AM5439">
        <v>1</v>
      </c>
      <c r="AN5439">
        <v>1</v>
      </c>
      <c r="AO5439">
        <v>2</v>
      </c>
      <c r="AP5439" s="11" t="s">
        <v>9214</v>
      </c>
      <c r="AQ5439">
        <v>1</v>
      </c>
      <c r="AR5439">
        <f t="shared" si="1485"/>
        <v>2</v>
      </c>
      <c r="AS5439">
        <f t="shared" si="1486"/>
        <v>7</v>
      </c>
    </row>
    <row r="5440" spans="1:46">
      <c r="A5440">
        <v>423</v>
      </c>
      <c r="B5440">
        <v>5439</v>
      </c>
      <c r="C5440" t="s">
        <v>7426</v>
      </c>
      <c r="D5440">
        <v>20211025</v>
      </c>
      <c r="E5440" t="s">
        <v>7440</v>
      </c>
      <c r="F5440" t="s">
        <v>7441</v>
      </c>
      <c r="G5440" t="s">
        <v>7442</v>
      </c>
      <c r="H5440" t="s">
        <v>7443</v>
      </c>
      <c r="I5440">
        <v>1</v>
      </c>
      <c r="J5440">
        <v>17</v>
      </c>
      <c r="K5440">
        <v>0</v>
      </c>
      <c r="L5440" t="s">
        <v>277</v>
      </c>
      <c r="M5440">
        <v>20211013</v>
      </c>
      <c r="N5440">
        <v>20211014</v>
      </c>
      <c r="O5440">
        <v>17.010000000000002</v>
      </c>
      <c r="P5440">
        <v>18.93</v>
      </c>
      <c r="Q5440" t="s">
        <v>7222</v>
      </c>
      <c r="R5440" t="s">
        <v>7446</v>
      </c>
      <c r="S5440" t="s">
        <v>7445</v>
      </c>
      <c r="V5440" t="s">
        <v>7272</v>
      </c>
      <c r="W5440">
        <v>1</v>
      </c>
      <c r="X5440">
        <v>5439</v>
      </c>
      <c r="Y5440">
        <v>14</v>
      </c>
      <c r="Z5440">
        <v>243</v>
      </c>
      <c r="AA5440" s="2">
        <f t="shared" si="1483"/>
        <v>5.7613168724279837E-2</v>
      </c>
      <c r="AB5440">
        <v>0</v>
      </c>
      <c r="AC5440">
        <v>0</v>
      </c>
      <c r="AF5440">
        <v>0</v>
      </c>
      <c r="AG5440">
        <v>1</v>
      </c>
      <c r="AH5440">
        <v>1</v>
      </c>
      <c r="AI5440">
        <v>1</v>
      </c>
      <c r="AJ5440">
        <v>1</v>
      </c>
      <c r="AK5440" t="s">
        <v>7222</v>
      </c>
      <c r="AL5440">
        <f t="shared" si="1482"/>
        <v>4</v>
      </c>
      <c r="AM5440">
        <v>0</v>
      </c>
      <c r="AN5440">
        <v>1</v>
      </c>
      <c r="AO5440">
        <v>2</v>
      </c>
      <c r="AP5440" s="11" t="s">
        <v>9214</v>
      </c>
      <c r="AQ5440">
        <v>2</v>
      </c>
      <c r="AR5440">
        <f t="shared" si="1477"/>
        <v>1</v>
      </c>
      <c r="AS5440">
        <f t="shared" ref="AS5440:AS5501" si="1487">SUM(AM5440:AR5440)</f>
        <v>6</v>
      </c>
      <c r="AT5440" t="s">
        <v>7447</v>
      </c>
    </row>
    <row r="5441" spans="1:45">
      <c r="A5441">
        <v>423</v>
      </c>
      <c r="B5441">
        <v>5440</v>
      </c>
      <c r="C5441" t="s">
        <v>7427</v>
      </c>
      <c r="D5441">
        <v>20211025</v>
      </c>
      <c r="E5441" t="s">
        <v>7440</v>
      </c>
      <c r="F5441" t="s">
        <v>7441</v>
      </c>
      <c r="G5441" t="s">
        <v>7442</v>
      </c>
      <c r="H5441" t="s">
        <v>7443</v>
      </c>
      <c r="I5441">
        <v>2</v>
      </c>
      <c r="J5441">
        <v>26</v>
      </c>
      <c r="K5441">
        <v>9</v>
      </c>
      <c r="L5441" t="s">
        <v>3096</v>
      </c>
      <c r="M5441">
        <v>20211015</v>
      </c>
      <c r="N5441">
        <v>20211015</v>
      </c>
      <c r="O5441">
        <v>14.96</v>
      </c>
      <c r="P5441">
        <v>16.649999999999999</v>
      </c>
      <c r="Q5441" t="s">
        <v>7222</v>
      </c>
      <c r="R5441" t="s">
        <v>7446</v>
      </c>
      <c r="S5441" t="s">
        <v>7568</v>
      </c>
      <c r="V5441" t="s">
        <v>7272</v>
      </c>
      <c r="W5441">
        <v>0</v>
      </c>
      <c r="X5441">
        <v>5439</v>
      </c>
      <c r="Y5441">
        <v>14</v>
      </c>
      <c r="Z5441">
        <v>243</v>
      </c>
      <c r="AA5441" s="2">
        <f t="shared" ref="AA5441:AA5454" si="1488">Y5441/Z5441</f>
        <v>5.7613168724279837E-2</v>
      </c>
      <c r="AB5441">
        <v>0</v>
      </c>
      <c r="AC5441">
        <v>0</v>
      </c>
      <c r="AF5441">
        <v>0</v>
      </c>
      <c r="AG5441">
        <v>1</v>
      </c>
      <c r="AH5441">
        <v>1</v>
      </c>
      <c r="AI5441">
        <v>1</v>
      </c>
      <c r="AJ5441">
        <v>1</v>
      </c>
      <c r="AK5441" t="s">
        <v>7222</v>
      </c>
      <c r="AL5441">
        <f t="shared" ref="AL5441:AL5453" si="1489">SUM(AF5441:AK5441)</f>
        <v>4</v>
      </c>
      <c r="AM5441">
        <v>0</v>
      </c>
      <c r="AN5441">
        <v>1</v>
      </c>
      <c r="AO5441">
        <v>2</v>
      </c>
      <c r="AP5441" s="11" t="s">
        <v>9214</v>
      </c>
      <c r="AQ5441">
        <v>2</v>
      </c>
      <c r="AR5441">
        <f t="shared" ref="AR5441:AR5453" si="1490">IF(AL5441&lt;4,2,IF(AL5441=4,1,IF(AL5441=5,0,)))</f>
        <v>1</v>
      </c>
      <c r="AS5441">
        <f t="shared" ref="AS5441:AS5453" si="1491">SUM(AM5441:AR5441)</f>
        <v>6</v>
      </c>
    </row>
    <row r="5442" spans="1:45">
      <c r="A5442">
        <v>423</v>
      </c>
      <c r="B5442">
        <v>5441</v>
      </c>
      <c r="C5442" t="s">
        <v>7428</v>
      </c>
      <c r="D5442">
        <v>20211025</v>
      </c>
      <c r="E5442" t="s">
        <v>7440</v>
      </c>
      <c r="F5442" t="s">
        <v>7441</v>
      </c>
      <c r="G5442" t="s">
        <v>7442</v>
      </c>
      <c r="H5442" t="s">
        <v>7443</v>
      </c>
      <c r="I5442">
        <v>1</v>
      </c>
      <c r="J5442">
        <v>40</v>
      </c>
      <c r="K5442">
        <v>9</v>
      </c>
      <c r="L5442" t="s">
        <v>3096</v>
      </c>
      <c r="M5442">
        <v>20211014</v>
      </c>
      <c r="N5442">
        <v>20211016</v>
      </c>
      <c r="O5442">
        <v>15.83</v>
      </c>
      <c r="P5442">
        <v>14.49</v>
      </c>
      <c r="Q5442">
        <v>13.01</v>
      </c>
      <c r="R5442" t="s">
        <v>7446</v>
      </c>
      <c r="U5442" t="s">
        <v>7444</v>
      </c>
      <c r="V5442" t="s">
        <v>7272</v>
      </c>
      <c r="W5442">
        <v>0</v>
      </c>
      <c r="X5442">
        <v>5439</v>
      </c>
      <c r="Y5442">
        <v>14</v>
      </c>
      <c r="Z5442">
        <v>243</v>
      </c>
      <c r="AA5442" s="2">
        <f t="shared" si="1488"/>
        <v>5.7613168724279837E-2</v>
      </c>
      <c r="AB5442">
        <v>0</v>
      </c>
      <c r="AC5442">
        <v>0</v>
      </c>
      <c r="AF5442">
        <v>0</v>
      </c>
      <c r="AG5442">
        <v>1</v>
      </c>
      <c r="AH5442">
        <v>1</v>
      </c>
      <c r="AI5442">
        <v>1</v>
      </c>
      <c r="AJ5442">
        <v>1</v>
      </c>
      <c r="AK5442" t="s">
        <v>7222</v>
      </c>
      <c r="AL5442">
        <f t="shared" si="1489"/>
        <v>4</v>
      </c>
      <c r="AM5442">
        <v>0</v>
      </c>
      <c r="AN5442">
        <v>1</v>
      </c>
      <c r="AO5442">
        <v>2</v>
      </c>
      <c r="AP5442" s="11" t="s">
        <v>9214</v>
      </c>
      <c r="AQ5442">
        <v>2</v>
      </c>
      <c r="AR5442">
        <f t="shared" si="1490"/>
        <v>1</v>
      </c>
      <c r="AS5442">
        <f t="shared" si="1491"/>
        <v>6</v>
      </c>
    </row>
    <row r="5443" spans="1:45">
      <c r="A5443">
        <v>423</v>
      </c>
      <c r="B5443">
        <v>5442</v>
      </c>
      <c r="C5443" t="s">
        <v>7429</v>
      </c>
      <c r="D5443">
        <v>20211025</v>
      </c>
      <c r="E5443" t="s">
        <v>7440</v>
      </c>
      <c r="F5443" t="s">
        <v>7441</v>
      </c>
      <c r="G5443" t="s">
        <v>7442</v>
      </c>
      <c r="H5443" t="s">
        <v>7442</v>
      </c>
      <c r="I5443">
        <v>1</v>
      </c>
      <c r="J5443">
        <v>17</v>
      </c>
      <c r="K5443">
        <v>0</v>
      </c>
      <c r="L5443" t="s">
        <v>277</v>
      </c>
      <c r="M5443">
        <v>20211017</v>
      </c>
      <c r="N5443">
        <v>20211020</v>
      </c>
      <c r="O5443">
        <v>20.329999999999998</v>
      </c>
      <c r="P5443">
        <v>19.02</v>
      </c>
      <c r="Q5443">
        <v>18.05</v>
      </c>
      <c r="R5443" t="s">
        <v>7446</v>
      </c>
      <c r="S5443" t="s">
        <v>7374</v>
      </c>
      <c r="V5443" t="s">
        <v>7272</v>
      </c>
      <c r="W5443">
        <v>0</v>
      </c>
      <c r="X5443">
        <v>5439</v>
      </c>
      <c r="Y5443">
        <v>14</v>
      </c>
      <c r="Z5443">
        <v>243</v>
      </c>
      <c r="AA5443" s="2">
        <f t="shared" si="1488"/>
        <v>5.7613168724279837E-2</v>
      </c>
      <c r="AB5443">
        <v>0</v>
      </c>
      <c r="AC5443">
        <v>0</v>
      </c>
      <c r="AF5443">
        <v>0</v>
      </c>
      <c r="AG5443">
        <v>1</v>
      </c>
      <c r="AH5443">
        <v>1</v>
      </c>
      <c r="AI5443">
        <v>1</v>
      </c>
      <c r="AJ5443">
        <v>1</v>
      </c>
      <c r="AK5443" t="s">
        <v>7222</v>
      </c>
      <c r="AL5443">
        <f t="shared" si="1489"/>
        <v>4</v>
      </c>
      <c r="AM5443">
        <v>0</v>
      </c>
      <c r="AN5443">
        <v>1</v>
      </c>
      <c r="AO5443">
        <v>2</v>
      </c>
      <c r="AP5443" s="11" t="s">
        <v>9214</v>
      </c>
      <c r="AQ5443">
        <v>2</v>
      </c>
      <c r="AR5443">
        <f t="shared" si="1490"/>
        <v>1</v>
      </c>
      <c r="AS5443">
        <f t="shared" si="1491"/>
        <v>6</v>
      </c>
    </row>
    <row r="5444" spans="1:45">
      <c r="A5444">
        <v>423</v>
      </c>
      <c r="B5444">
        <v>5443</v>
      </c>
      <c r="C5444" t="s">
        <v>7430</v>
      </c>
      <c r="D5444">
        <v>20211025</v>
      </c>
      <c r="E5444" t="s">
        <v>7440</v>
      </c>
      <c r="F5444" t="s">
        <v>7441</v>
      </c>
      <c r="G5444" t="s">
        <v>7442</v>
      </c>
      <c r="H5444" t="s">
        <v>7442</v>
      </c>
      <c r="I5444">
        <v>1</v>
      </c>
      <c r="J5444">
        <v>16</v>
      </c>
      <c r="K5444">
        <v>0</v>
      </c>
      <c r="L5444" t="s">
        <v>277</v>
      </c>
      <c r="M5444">
        <v>20211019</v>
      </c>
      <c r="N5444">
        <v>20211020</v>
      </c>
      <c r="O5444">
        <v>15.29</v>
      </c>
      <c r="P5444">
        <v>12.59</v>
      </c>
      <c r="Q5444">
        <v>10.95</v>
      </c>
      <c r="R5444" t="s">
        <v>7446</v>
      </c>
      <c r="S5444" t="s">
        <v>7374</v>
      </c>
      <c r="V5444" t="s">
        <v>7272</v>
      </c>
      <c r="W5444">
        <v>0</v>
      </c>
      <c r="X5444">
        <v>5439</v>
      </c>
      <c r="Y5444">
        <v>14</v>
      </c>
      <c r="Z5444">
        <v>243</v>
      </c>
      <c r="AA5444" s="2">
        <f t="shared" si="1488"/>
        <v>5.7613168724279837E-2</v>
      </c>
      <c r="AB5444">
        <v>0</v>
      </c>
      <c r="AC5444">
        <v>0</v>
      </c>
      <c r="AF5444">
        <v>0</v>
      </c>
      <c r="AG5444">
        <v>1</v>
      </c>
      <c r="AH5444">
        <v>1</v>
      </c>
      <c r="AI5444">
        <v>1</v>
      </c>
      <c r="AJ5444">
        <v>1</v>
      </c>
      <c r="AK5444" t="s">
        <v>7222</v>
      </c>
      <c r="AL5444">
        <f t="shared" si="1489"/>
        <v>4</v>
      </c>
      <c r="AM5444">
        <v>0</v>
      </c>
      <c r="AN5444">
        <v>1</v>
      </c>
      <c r="AO5444">
        <v>2</v>
      </c>
      <c r="AP5444" s="11" t="s">
        <v>9214</v>
      </c>
      <c r="AQ5444">
        <v>2</v>
      </c>
      <c r="AR5444">
        <f t="shared" si="1490"/>
        <v>1</v>
      </c>
      <c r="AS5444">
        <f t="shared" si="1491"/>
        <v>6</v>
      </c>
    </row>
    <row r="5445" spans="1:45">
      <c r="A5445">
        <v>423</v>
      </c>
      <c r="B5445">
        <v>5444</v>
      </c>
      <c r="C5445" t="s">
        <v>7431</v>
      </c>
      <c r="D5445">
        <v>20211025</v>
      </c>
      <c r="E5445" t="s">
        <v>7440</v>
      </c>
      <c r="F5445" t="s">
        <v>7441</v>
      </c>
      <c r="G5445" t="s">
        <v>7442</v>
      </c>
      <c r="H5445" t="s">
        <v>7442</v>
      </c>
      <c r="I5445">
        <v>1</v>
      </c>
      <c r="J5445">
        <v>16</v>
      </c>
      <c r="K5445">
        <v>0</v>
      </c>
      <c r="L5445" t="s">
        <v>277</v>
      </c>
      <c r="M5445">
        <v>20211019</v>
      </c>
      <c r="N5445">
        <v>20211020</v>
      </c>
      <c r="O5445">
        <v>16.149999999999999</v>
      </c>
      <c r="P5445">
        <v>14.51</v>
      </c>
      <c r="Q5445">
        <v>12.69</v>
      </c>
      <c r="R5445" t="s">
        <v>7446</v>
      </c>
      <c r="S5445" t="s">
        <v>7374</v>
      </c>
      <c r="V5445" t="s">
        <v>7272</v>
      </c>
      <c r="W5445">
        <v>0</v>
      </c>
      <c r="X5445">
        <v>5439</v>
      </c>
      <c r="Y5445">
        <v>14</v>
      </c>
      <c r="Z5445">
        <v>243</v>
      </c>
      <c r="AA5445" s="2">
        <f t="shared" si="1488"/>
        <v>5.7613168724279837E-2</v>
      </c>
      <c r="AB5445">
        <v>0</v>
      </c>
      <c r="AC5445">
        <v>0</v>
      </c>
      <c r="AF5445">
        <v>0</v>
      </c>
      <c r="AG5445">
        <v>1</v>
      </c>
      <c r="AH5445">
        <v>1</v>
      </c>
      <c r="AI5445">
        <v>1</v>
      </c>
      <c r="AJ5445">
        <v>1</v>
      </c>
      <c r="AK5445" t="s">
        <v>7222</v>
      </c>
      <c r="AL5445">
        <f t="shared" si="1489"/>
        <v>4</v>
      </c>
      <c r="AM5445">
        <v>0</v>
      </c>
      <c r="AN5445">
        <v>1</v>
      </c>
      <c r="AO5445">
        <v>2</v>
      </c>
      <c r="AP5445" s="11" t="s">
        <v>9214</v>
      </c>
      <c r="AQ5445">
        <v>2</v>
      </c>
      <c r="AR5445">
        <f t="shared" si="1490"/>
        <v>1</v>
      </c>
      <c r="AS5445">
        <f t="shared" si="1491"/>
        <v>6</v>
      </c>
    </row>
    <row r="5446" spans="1:45">
      <c r="A5446">
        <v>423</v>
      </c>
      <c r="B5446">
        <v>5445</v>
      </c>
      <c r="C5446" t="s">
        <v>7432</v>
      </c>
      <c r="D5446">
        <v>20211025</v>
      </c>
      <c r="E5446" t="s">
        <v>7440</v>
      </c>
      <c r="F5446" t="s">
        <v>7441</v>
      </c>
      <c r="G5446" t="s">
        <v>7442</v>
      </c>
      <c r="H5446" t="s">
        <v>7443</v>
      </c>
      <c r="I5446">
        <v>1</v>
      </c>
      <c r="J5446">
        <v>45</v>
      </c>
      <c r="K5446">
        <v>9</v>
      </c>
      <c r="L5446" t="s">
        <v>3096</v>
      </c>
      <c r="M5446" t="s">
        <v>89</v>
      </c>
      <c r="N5446">
        <v>20211020</v>
      </c>
      <c r="O5446">
        <v>21.69</v>
      </c>
      <c r="P5446">
        <v>21.07</v>
      </c>
      <c r="Q5446">
        <v>20.68</v>
      </c>
      <c r="R5446" t="s">
        <v>7446</v>
      </c>
      <c r="V5446" t="s">
        <v>7272</v>
      </c>
      <c r="W5446">
        <v>0</v>
      </c>
      <c r="X5446">
        <v>5439</v>
      </c>
      <c r="Y5446">
        <v>14</v>
      </c>
      <c r="Z5446">
        <v>243</v>
      </c>
      <c r="AA5446" s="2">
        <f t="shared" si="1488"/>
        <v>5.7613168724279837E-2</v>
      </c>
      <c r="AB5446">
        <v>0</v>
      </c>
      <c r="AC5446">
        <v>0</v>
      </c>
      <c r="AF5446">
        <v>0</v>
      </c>
      <c r="AG5446">
        <v>1</v>
      </c>
      <c r="AH5446">
        <v>1</v>
      </c>
      <c r="AI5446">
        <v>1</v>
      </c>
      <c r="AJ5446">
        <v>1</v>
      </c>
      <c r="AK5446" t="s">
        <v>7222</v>
      </c>
      <c r="AL5446">
        <f t="shared" si="1489"/>
        <v>4</v>
      </c>
      <c r="AM5446">
        <v>0</v>
      </c>
      <c r="AN5446">
        <v>1</v>
      </c>
      <c r="AO5446">
        <v>2</v>
      </c>
      <c r="AP5446" s="11" t="s">
        <v>9214</v>
      </c>
      <c r="AQ5446">
        <v>2</v>
      </c>
      <c r="AR5446">
        <f t="shared" si="1490"/>
        <v>1</v>
      </c>
      <c r="AS5446">
        <f t="shared" si="1491"/>
        <v>6</v>
      </c>
    </row>
    <row r="5447" spans="1:45">
      <c r="A5447">
        <v>423</v>
      </c>
      <c r="B5447">
        <v>5446</v>
      </c>
      <c r="C5447" t="s">
        <v>7433</v>
      </c>
      <c r="D5447">
        <v>20211025</v>
      </c>
      <c r="E5447" t="s">
        <v>7440</v>
      </c>
      <c r="F5447" t="s">
        <v>7441</v>
      </c>
      <c r="G5447" t="s">
        <v>7442</v>
      </c>
      <c r="H5447" t="s">
        <v>7339</v>
      </c>
      <c r="I5447">
        <v>3</v>
      </c>
      <c r="J5447">
        <v>34</v>
      </c>
      <c r="K5447">
        <v>9</v>
      </c>
      <c r="L5447" t="s">
        <v>3096</v>
      </c>
      <c r="M5447">
        <v>20211015</v>
      </c>
      <c r="N5447">
        <v>20211020</v>
      </c>
      <c r="O5447">
        <v>18.55</v>
      </c>
      <c r="P5447">
        <v>20.18</v>
      </c>
      <c r="Q5447" t="s">
        <v>7222</v>
      </c>
      <c r="R5447" t="s">
        <v>7446</v>
      </c>
      <c r="V5447" t="s">
        <v>7272</v>
      </c>
      <c r="W5447">
        <v>0</v>
      </c>
      <c r="X5447">
        <v>5439</v>
      </c>
      <c r="Y5447">
        <v>14</v>
      </c>
      <c r="Z5447">
        <v>243</v>
      </c>
      <c r="AA5447" s="2">
        <f t="shared" si="1488"/>
        <v>5.7613168724279837E-2</v>
      </c>
      <c r="AB5447">
        <v>0</v>
      </c>
      <c r="AC5447">
        <v>0</v>
      </c>
      <c r="AF5447">
        <v>0</v>
      </c>
      <c r="AG5447">
        <v>1</v>
      </c>
      <c r="AH5447">
        <v>1</v>
      </c>
      <c r="AI5447">
        <v>1</v>
      </c>
      <c r="AJ5447">
        <v>1</v>
      </c>
      <c r="AK5447" t="s">
        <v>7222</v>
      </c>
      <c r="AL5447">
        <f t="shared" si="1489"/>
        <v>4</v>
      </c>
      <c r="AM5447">
        <v>0</v>
      </c>
      <c r="AN5447">
        <v>1</v>
      </c>
      <c r="AO5447">
        <v>2</v>
      </c>
      <c r="AP5447" s="11" t="s">
        <v>9214</v>
      </c>
      <c r="AQ5447">
        <v>2</v>
      </c>
      <c r="AR5447">
        <f t="shared" si="1490"/>
        <v>1</v>
      </c>
      <c r="AS5447">
        <f t="shared" si="1491"/>
        <v>6</v>
      </c>
    </row>
    <row r="5448" spans="1:45">
      <c r="A5448">
        <v>423</v>
      </c>
      <c r="B5448">
        <v>5447</v>
      </c>
      <c r="C5448" t="s">
        <v>7434</v>
      </c>
      <c r="D5448">
        <v>20211025</v>
      </c>
      <c r="E5448" t="s">
        <v>7440</v>
      </c>
      <c r="F5448" t="s">
        <v>7441</v>
      </c>
      <c r="G5448" t="s">
        <v>7442</v>
      </c>
      <c r="H5448" t="s">
        <v>7442</v>
      </c>
      <c r="I5448">
        <v>1</v>
      </c>
      <c r="J5448">
        <v>16</v>
      </c>
      <c r="K5448">
        <v>0</v>
      </c>
      <c r="L5448" t="s">
        <v>277</v>
      </c>
      <c r="M5448">
        <v>20211020</v>
      </c>
      <c r="N5448">
        <v>20211021</v>
      </c>
      <c r="O5448">
        <v>17.82</v>
      </c>
      <c r="P5448">
        <v>15.79</v>
      </c>
      <c r="Q5448">
        <v>14.09</v>
      </c>
      <c r="R5448" t="s">
        <v>7446</v>
      </c>
      <c r="S5448" t="s">
        <v>7374</v>
      </c>
      <c r="V5448" t="s">
        <v>7272</v>
      </c>
      <c r="W5448">
        <v>0</v>
      </c>
      <c r="X5448">
        <v>5439</v>
      </c>
      <c r="Y5448">
        <v>14</v>
      </c>
      <c r="Z5448">
        <v>243</v>
      </c>
      <c r="AA5448" s="2">
        <f t="shared" si="1488"/>
        <v>5.7613168724279837E-2</v>
      </c>
      <c r="AB5448">
        <v>0</v>
      </c>
      <c r="AC5448">
        <v>0</v>
      </c>
      <c r="AF5448">
        <v>0</v>
      </c>
      <c r="AG5448">
        <v>1</v>
      </c>
      <c r="AH5448">
        <v>1</v>
      </c>
      <c r="AI5448">
        <v>1</v>
      </c>
      <c r="AJ5448">
        <v>1</v>
      </c>
      <c r="AK5448" t="s">
        <v>7222</v>
      </c>
      <c r="AL5448">
        <f t="shared" si="1489"/>
        <v>4</v>
      </c>
      <c r="AM5448">
        <v>0</v>
      </c>
      <c r="AN5448">
        <v>1</v>
      </c>
      <c r="AO5448">
        <v>2</v>
      </c>
      <c r="AP5448" s="11" t="s">
        <v>9214</v>
      </c>
      <c r="AQ5448">
        <v>2</v>
      </c>
      <c r="AR5448">
        <f t="shared" si="1490"/>
        <v>1</v>
      </c>
      <c r="AS5448">
        <f t="shared" si="1491"/>
        <v>6</v>
      </c>
    </row>
    <row r="5449" spans="1:45">
      <c r="A5449">
        <v>423</v>
      </c>
      <c r="B5449">
        <v>5448</v>
      </c>
      <c r="C5449" t="s">
        <v>7435</v>
      </c>
      <c r="D5449">
        <v>20211025</v>
      </c>
      <c r="E5449" t="s">
        <v>7440</v>
      </c>
      <c r="F5449" t="s">
        <v>7441</v>
      </c>
      <c r="G5449" t="s">
        <v>7442</v>
      </c>
      <c r="H5449" t="s">
        <v>7442</v>
      </c>
      <c r="I5449">
        <v>1</v>
      </c>
      <c r="J5449">
        <v>16</v>
      </c>
      <c r="K5449">
        <v>0</v>
      </c>
      <c r="L5449" t="s">
        <v>277</v>
      </c>
      <c r="M5449">
        <v>20211018</v>
      </c>
      <c r="N5449">
        <v>20211021</v>
      </c>
      <c r="O5449">
        <v>17.7</v>
      </c>
      <c r="P5449">
        <v>16.350000000000001</v>
      </c>
      <c r="Q5449">
        <v>15.82</v>
      </c>
      <c r="R5449" t="s">
        <v>7446</v>
      </c>
      <c r="S5449" t="s">
        <v>7374</v>
      </c>
      <c r="V5449" t="s">
        <v>7272</v>
      </c>
      <c r="W5449">
        <v>0</v>
      </c>
      <c r="X5449">
        <v>5439</v>
      </c>
      <c r="Y5449">
        <v>14</v>
      </c>
      <c r="Z5449">
        <v>243</v>
      </c>
      <c r="AA5449" s="2">
        <f t="shared" si="1488"/>
        <v>5.7613168724279837E-2</v>
      </c>
      <c r="AB5449">
        <v>0</v>
      </c>
      <c r="AC5449">
        <v>0</v>
      </c>
      <c r="AF5449">
        <v>0</v>
      </c>
      <c r="AG5449">
        <v>1</v>
      </c>
      <c r="AH5449">
        <v>1</v>
      </c>
      <c r="AI5449">
        <v>1</v>
      </c>
      <c r="AJ5449">
        <v>1</v>
      </c>
      <c r="AK5449" t="s">
        <v>7222</v>
      </c>
      <c r="AL5449">
        <f t="shared" si="1489"/>
        <v>4</v>
      </c>
      <c r="AM5449">
        <v>0</v>
      </c>
      <c r="AN5449">
        <v>1</v>
      </c>
      <c r="AO5449">
        <v>2</v>
      </c>
      <c r="AP5449" s="11" t="s">
        <v>9214</v>
      </c>
      <c r="AQ5449">
        <v>2</v>
      </c>
      <c r="AR5449">
        <f t="shared" si="1490"/>
        <v>1</v>
      </c>
      <c r="AS5449">
        <f t="shared" si="1491"/>
        <v>6</v>
      </c>
    </row>
    <row r="5450" spans="1:45">
      <c r="A5450">
        <v>423</v>
      </c>
      <c r="B5450">
        <v>5449</v>
      </c>
      <c r="C5450" t="s">
        <v>7436</v>
      </c>
      <c r="D5450">
        <v>20211025</v>
      </c>
      <c r="E5450" t="s">
        <v>7440</v>
      </c>
      <c r="F5450" t="s">
        <v>7441</v>
      </c>
      <c r="G5450" t="s">
        <v>7442</v>
      </c>
      <c r="H5450" t="s">
        <v>7443</v>
      </c>
      <c r="I5450">
        <v>1</v>
      </c>
      <c r="J5450">
        <v>25</v>
      </c>
      <c r="K5450">
        <v>9</v>
      </c>
      <c r="L5450" t="s">
        <v>3096</v>
      </c>
      <c r="M5450">
        <v>20211019</v>
      </c>
      <c r="N5450">
        <v>20211021</v>
      </c>
      <c r="O5450">
        <v>19.82</v>
      </c>
      <c r="P5450">
        <v>18.940000000000001</v>
      </c>
      <c r="Q5450">
        <v>18.2</v>
      </c>
      <c r="R5450" t="s">
        <v>7446</v>
      </c>
      <c r="V5450" t="s">
        <v>7272</v>
      </c>
      <c r="W5450">
        <v>0</v>
      </c>
      <c r="X5450">
        <v>5439</v>
      </c>
      <c r="Y5450">
        <v>14</v>
      </c>
      <c r="Z5450">
        <v>243</v>
      </c>
      <c r="AA5450" s="2">
        <f t="shared" si="1488"/>
        <v>5.7613168724279837E-2</v>
      </c>
      <c r="AB5450">
        <v>0</v>
      </c>
      <c r="AC5450">
        <v>0</v>
      </c>
      <c r="AF5450">
        <v>0</v>
      </c>
      <c r="AG5450">
        <v>1</v>
      </c>
      <c r="AH5450">
        <v>1</v>
      </c>
      <c r="AI5450">
        <v>1</v>
      </c>
      <c r="AJ5450">
        <v>1</v>
      </c>
      <c r="AK5450" t="s">
        <v>7222</v>
      </c>
      <c r="AL5450">
        <f t="shared" si="1489"/>
        <v>4</v>
      </c>
      <c r="AM5450">
        <v>0</v>
      </c>
      <c r="AN5450">
        <v>1</v>
      </c>
      <c r="AO5450">
        <v>2</v>
      </c>
      <c r="AP5450" s="11" t="s">
        <v>9214</v>
      </c>
      <c r="AQ5450">
        <v>2</v>
      </c>
      <c r="AR5450">
        <f t="shared" si="1490"/>
        <v>1</v>
      </c>
      <c r="AS5450">
        <f t="shared" si="1491"/>
        <v>6</v>
      </c>
    </row>
    <row r="5451" spans="1:45">
      <c r="A5451">
        <v>423</v>
      </c>
      <c r="B5451">
        <v>5450</v>
      </c>
      <c r="C5451" t="s">
        <v>7437</v>
      </c>
      <c r="D5451">
        <v>20211025</v>
      </c>
      <c r="E5451" t="s">
        <v>7440</v>
      </c>
      <c r="F5451" t="s">
        <v>7441</v>
      </c>
      <c r="G5451" t="s">
        <v>7442</v>
      </c>
      <c r="H5451" t="s">
        <v>7443</v>
      </c>
      <c r="I5451">
        <v>1</v>
      </c>
      <c r="J5451">
        <v>16</v>
      </c>
      <c r="K5451">
        <v>0</v>
      </c>
      <c r="L5451" t="s">
        <v>277</v>
      </c>
      <c r="M5451" t="s">
        <v>89</v>
      </c>
      <c r="N5451">
        <v>20211021</v>
      </c>
      <c r="O5451">
        <v>31.73</v>
      </c>
      <c r="P5451">
        <v>30.33</v>
      </c>
      <c r="Q5451">
        <v>31.48</v>
      </c>
      <c r="R5451" t="s">
        <v>7446</v>
      </c>
      <c r="S5451" t="s">
        <v>7374</v>
      </c>
      <c r="V5451" t="s">
        <v>7272</v>
      </c>
      <c r="W5451">
        <v>0</v>
      </c>
      <c r="X5451">
        <v>5439</v>
      </c>
      <c r="Y5451">
        <v>14</v>
      </c>
      <c r="Z5451">
        <v>243</v>
      </c>
      <c r="AA5451" s="2">
        <f t="shared" si="1488"/>
        <v>5.7613168724279837E-2</v>
      </c>
      <c r="AB5451">
        <v>0</v>
      </c>
      <c r="AC5451">
        <v>0</v>
      </c>
      <c r="AF5451">
        <v>0</v>
      </c>
      <c r="AG5451">
        <v>1</v>
      </c>
      <c r="AH5451">
        <v>1</v>
      </c>
      <c r="AI5451">
        <v>1</v>
      </c>
      <c r="AJ5451">
        <v>1</v>
      </c>
      <c r="AK5451" t="s">
        <v>7222</v>
      </c>
      <c r="AL5451">
        <f t="shared" si="1489"/>
        <v>4</v>
      </c>
      <c r="AM5451">
        <v>0</v>
      </c>
      <c r="AN5451">
        <v>1</v>
      </c>
      <c r="AO5451">
        <v>2</v>
      </c>
      <c r="AP5451" s="11" t="s">
        <v>9214</v>
      </c>
      <c r="AQ5451">
        <v>2</v>
      </c>
      <c r="AR5451">
        <f t="shared" si="1490"/>
        <v>1</v>
      </c>
      <c r="AS5451">
        <f t="shared" si="1491"/>
        <v>6</v>
      </c>
    </row>
    <row r="5452" spans="1:45">
      <c r="A5452">
        <v>423</v>
      </c>
      <c r="B5452">
        <v>5451</v>
      </c>
      <c r="C5452" t="s">
        <v>7438</v>
      </c>
      <c r="D5452">
        <v>20211025</v>
      </c>
      <c r="E5452" t="s">
        <v>7440</v>
      </c>
      <c r="F5452" t="s">
        <v>7441</v>
      </c>
      <c r="G5452" t="s">
        <v>7442</v>
      </c>
      <c r="H5452" t="s">
        <v>7443</v>
      </c>
      <c r="I5452">
        <v>1</v>
      </c>
      <c r="J5452">
        <v>34</v>
      </c>
      <c r="K5452">
        <v>9</v>
      </c>
      <c r="L5452" t="s">
        <v>3096</v>
      </c>
      <c r="M5452">
        <v>20211017</v>
      </c>
      <c r="N5452">
        <v>20211023</v>
      </c>
      <c r="O5452">
        <v>24.08</v>
      </c>
      <c r="P5452">
        <v>22.94</v>
      </c>
      <c r="Q5452">
        <v>22.85</v>
      </c>
      <c r="R5452" t="s">
        <v>7446</v>
      </c>
      <c r="V5452" t="s">
        <v>7272</v>
      </c>
      <c r="W5452">
        <v>0</v>
      </c>
      <c r="X5452">
        <v>5439</v>
      </c>
      <c r="Y5452">
        <v>14</v>
      </c>
      <c r="Z5452">
        <v>243</v>
      </c>
      <c r="AA5452" s="2">
        <f t="shared" si="1488"/>
        <v>5.7613168724279837E-2</v>
      </c>
      <c r="AB5452">
        <v>0</v>
      </c>
      <c r="AC5452">
        <v>0</v>
      </c>
      <c r="AF5452">
        <v>0</v>
      </c>
      <c r="AG5452">
        <v>1</v>
      </c>
      <c r="AH5452">
        <v>1</v>
      </c>
      <c r="AI5452">
        <v>1</v>
      </c>
      <c r="AJ5452">
        <v>1</v>
      </c>
      <c r="AK5452" t="s">
        <v>7222</v>
      </c>
      <c r="AL5452">
        <f t="shared" si="1489"/>
        <v>4</v>
      </c>
      <c r="AM5452">
        <v>0</v>
      </c>
      <c r="AN5452">
        <v>1</v>
      </c>
      <c r="AO5452">
        <v>2</v>
      </c>
      <c r="AP5452" s="11" t="s">
        <v>9214</v>
      </c>
      <c r="AQ5452">
        <v>2</v>
      </c>
      <c r="AR5452">
        <f t="shared" si="1490"/>
        <v>1</v>
      </c>
      <c r="AS5452">
        <f t="shared" si="1491"/>
        <v>6</v>
      </c>
    </row>
    <row r="5453" spans="1:45">
      <c r="A5453">
        <v>423</v>
      </c>
      <c r="B5453">
        <v>5452</v>
      </c>
      <c r="C5453" t="s">
        <v>7439</v>
      </c>
      <c r="D5453">
        <v>20211025</v>
      </c>
      <c r="E5453" t="s">
        <v>7440</v>
      </c>
      <c r="F5453" t="s">
        <v>7441</v>
      </c>
      <c r="G5453" t="s">
        <v>7442</v>
      </c>
      <c r="H5453" t="s">
        <v>7443</v>
      </c>
      <c r="I5453">
        <v>1</v>
      </c>
      <c r="J5453">
        <v>27</v>
      </c>
      <c r="K5453">
        <v>9</v>
      </c>
      <c r="L5453" t="s">
        <v>3096</v>
      </c>
      <c r="M5453">
        <v>20211022</v>
      </c>
      <c r="N5453">
        <v>20211025</v>
      </c>
      <c r="O5453">
        <v>16.22</v>
      </c>
      <c r="P5453">
        <v>18.32</v>
      </c>
      <c r="Q5453" t="s">
        <v>7222</v>
      </c>
      <c r="R5453" t="s">
        <v>7446</v>
      </c>
      <c r="V5453" t="s">
        <v>7272</v>
      </c>
      <c r="W5453">
        <v>0</v>
      </c>
      <c r="X5453">
        <v>5439</v>
      </c>
      <c r="Y5453">
        <v>14</v>
      </c>
      <c r="Z5453">
        <v>243</v>
      </c>
      <c r="AA5453" s="2">
        <f t="shared" si="1488"/>
        <v>5.7613168724279837E-2</v>
      </c>
      <c r="AB5453">
        <v>0</v>
      </c>
      <c r="AC5453">
        <v>0</v>
      </c>
      <c r="AF5453">
        <v>0</v>
      </c>
      <c r="AG5453">
        <v>1</v>
      </c>
      <c r="AH5453">
        <v>1</v>
      </c>
      <c r="AI5453">
        <v>1</v>
      </c>
      <c r="AJ5453">
        <v>1</v>
      </c>
      <c r="AK5453" t="s">
        <v>7222</v>
      </c>
      <c r="AL5453">
        <f t="shared" si="1489"/>
        <v>4</v>
      </c>
      <c r="AM5453">
        <v>0</v>
      </c>
      <c r="AN5453">
        <v>1</v>
      </c>
      <c r="AO5453">
        <v>2</v>
      </c>
      <c r="AP5453" s="11" t="s">
        <v>9214</v>
      </c>
      <c r="AQ5453">
        <v>2</v>
      </c>
      <c r="AR5453">
        <f t="shared" si="1490"/>
        <v>1</v>
      </c>
      <c r="AS5453">
        <f t="shared" si="1491"/>
        <v>6</v>
      </c>
    </row>
    <row r="5454" spans="1:45">
      <c r="A5454">
        <v>424</v>
      </c>
      <c r="B5454">
        <v>5453</v>
      </c>
      <c r="C5454" t="s">
        <v>7448</v>
      </c>
      <c r="D5454">
        <v>20211026</v>
      </c>
      <c r="E5454" t="s">
        <v>7449</v>
      </c>
      <c r="F5454" t="s">
        <v>7450</v>
      </c>
      <c r="G5454" t="s">
        <v>7451</v>
      </c>
      <c r="H5454" t="s">
        <v>7451</v>
      </c>
      <c r="I5454">
        <v>2</v>
      </c>
      <c r="J5454">
        <v>75</v>
      </c>
      <c r="K5454">
        <v>0</v>
      </c>
      <c r="L5454" t="s">
        <v>5411</v>
      </c>
      <c r="M5454">
        <v>20211018</v>
      </c>
      <c r="N5454">
        <v>20211023</v>
      </c>
      <c r="O5454">
        <v>19.75</v>
      </c>
      <c r="P5454">
        <v>18.82</v>
      </c>
      <c r="Q5454" t="s">
        <v>7452</v>
      </c>
      <c r="R5454" t="s">
        <v>7477</v>
      </c>
      <c r="S5454" t="s">
        <v>7476</v>
      </c>
      <c r="V5454" t="s">
        <v>7479</v>
      </c>
      <c r="W5454">
        <v>1</v>
      </c>
      <c r="X5454">
        <v>5453</v>
      </c>
      <c r="Y5454">
        <v>14</v>
      </c>
      <c r="Z5454">
        <v>382</v>
      </c>
      <c r="AA5454" s="2">
        <f t="shared" si="1488"/>
        <v>3.6649214659685861E-2</v>
      </c>
      <c r="AB5454">
        <v>0</v>
      </c>
      <c r="AC5454">
        <v>0</v>
      </c>
      <c r="AF5454">
        <v>1</v>
      </c>
      <c r="AG5454">
        <v>1</v>
      </c>
      <c r="AH5454">
        <v>1</v>
      </c>
      <c r="AI5454">
        <v>1</v>
      </c>
      <c r="AJ5454">
        <v>1</v>
      </c>
      <c r="AK5454" t="s">
        <v>7452</v>
      </c>
      <c r="AL5454">
        <f t="shared" si="1482"/>
        <v>5</v>
      </c>
      <c r="AM5454">
        <v>1</v>
      </c>
      <c r="AN5454">
        <v>1</v>
      </c>
      <c r="AO5454">
        <v>2</v>
      </c>
      <c r="AP5454" s="11" t="s">
        <v>9214</v>
      </c>
      <c r="AQ5454">
        <v>1</v>
      </c>
      <c r="AR5454">
        <f t="shared" si="1477"/>
        <v>0</v>
      </c>
      <c r="AS5454">
        <f t="shared" si="1487"/>
        <v>5</v>
      </c>
    </row>
    <row r="5455" spans="1:45">
      <c r="A5455">
        <v>424</v>
      </c>
      <c r="B5455">
        <v>5454</v>
      </c>
      <c r="C5455" t="s">
        <v>7453</v>
      </c>
      <c r="D5455">
        <v>20211026</v>
      </c>
      <c r="E5455" t="s">
        <v>7449</v>
      </c>
      <c r="F5455" t="s">
        <v>7450</v>
      </c>
      <c r="G5455" t="s">
        <v>7451</v>
      </c>
      <c r="H5455" t="s">
        <v>7451</v>
      </c>
      <c r="I5455">
        <v>2</v>
      </c>
      <c r="J5455">
        <v>13</v>
      </c>
      <c r="K5455">
        <v>0</v>
      </c>
      <c r="L5455" t="s">
        <v>295</v>
      </c>
      <c r="M5455">
        <v>20211020</v>
      </c>
      <c r="N5455">
        <v>20211022</v>
      </c>
      <c r="O5455">
        <v>17.77</v>
      </c>
      <c r="P5455">
        <v>18.149999999999999</v>
      </c>
      <c r="Q5455" t="s">
        <v>7452</v>
      </c>
      <c r="R5455" t="s">
        <v>7477</v>
      </c>
      <c r="S5455" t="s">
        <v>7568</v>
      </c>
      <c r="V5455" t="s">
        <v>7481</v>
      </c>
      <c r="W5455">
        <v>0</v>
      </c>
      <c r="X5455">
        <v>5453</v>
      </c>
      <c r="Y5455">
        <v>14</v>
      </c>
      <c r="Z5455">
        <v>382</v>
      </c>
      <c r="AA5455" s="2">
        <f t="shared" ref="AA5455:AA5473" si="1492">Y5455/Z5455</f>
        <v>3.6649214659685861E-2</v>
      </c>
      <c r="AB5455">
        <v>0</v>
      </c>
      <c r="AC5455">
        <v>0</v>
      </c>
      <c r="AF5455">
        <v>1</v>
      </c>
      <c r="AG5455">
        <v>1</v>
      </c>
      <c r="AH5455">
        <v>1</v>
      </c>
      <c r="AI5455">
        <v>1</v>
      </c>
      <c r="AJ5455">
        <v>1</v>
      </c>
      <c r="AK5455" t="s">
        <v>7452</v>
      </c>
      <c r="AL5455">
        <f t="shared" ref="AL5455:AL5468" si="1493">SUM(AF5455:AK5455)</f>
        <v>5</v>
      </c>
      <c r="AM5455">
        <v>1</v>
      </c>
      <c r="AN5455">
        <v>1</v>
      </c>
      <c r="AO5455">
        <v>2</v>
      </c>
      <c r="AP5455" s="11" t="s">
        <v>9214</v>
      </c>
      <c r="AQ5455">
        <v>1</v>
      </c>
      <c r="AR5455">
        <f t="shared" ref="AR5455:AR5468" si="1494">IF(AL5455&lt;4,2,IF(AL5455=4,1,IF(AL5455=5,0,)))</f>
        <v>0</v>
      </c>
      <c r="AS5455">
        <f t="shared" ref="AS5455:AS5468" si="1495">SUM(AM5455:AR5455)</f>
        <v>5</v>
      </c>
    </row>
    <row r="5456" spans="1:45">
      <c r="A5456">
        <v>424</v>
      </c>
      <c r="B5456">
        <v>5455</v>
      </c>
      <c r="C5456" t="s">
        <v>7454</v>
      </c>
      <c r="D5456">
        <v>20211026</v>
      </c>
      <c r="E5456" t="s">
        <v>7449</v>
      </c>
      <c r="F5456" t="s">
        <v>7450</v>
      </c>
      <c r="G5456" t="s">
        <v>7451</v>
      </c>
      <c r="H5456" t="s">
        <v>7451</v>
      </c>
      <c r="I5456">
        <v>1</v>
      </c>
      <c r="J5456">
        <v>13</v>
      </c>
      <c r="K5456">
        <v>0</v>
      </c>
      <c r="L5456" t="s">
        <v>295</v>
      </c>
      <c r="M5456">
        <v>20211022</v>
      </c>
      <c r="N5456">
        <v>20211023</v>
      </c>
      <c r="O5456">
        <v>17.77</v>
      </c>
      <c r="P5456">
        <v>18.899999999999999</v>
      </c>
      <c r="Q5456" t="s">
        <v>7452</v>
      </c>
      <c r="R5456" t="s">
        <v>7477</v>
      </c>
      <c r="S5456" t="s">
        <v>7474</v>
      </c>
      <c r="V5456" t="s">
        <v>7481</v>
      </c>
      <c r="W5456">
        <v>0</v>
      </c>
      <c r="X5456">
        <v>5453</v>
      </c>
      <c r="Y5456">
        <v>14</v>
      </c>
      <c r="Z5456">
        <v>382</v>
      </c>
      <c r="AA5456" s="2">
        <f t="shared" si="1492"/>
        <v>3.6649214659685861E-2</v>
      </c>
      <c r="AB5456">
        <v>0</v>
      </c>
      <c r="AC5456">
        <v>0</v>
      </c>
      <c r="AF5456">
        <v>1</v>
      </c>
      <c r="AG5456">
        <v>1</v>
      </c>
      <c r="AH5456">
        <v>1</v>
      </c>
      <c r="AI5456">
        <v>1</v>
      </c>
      <c r="AJ5456">
        <v>1</v>
      </c>
      <c r="AK5456" t="s">
        <v>7452</v>
      </c>
      <c r="AL5456">
        <f t="shared" si="1493"/>
        <v>5</v>
      </c>
      <c r="AM5456">
        <v>1</v>
      </c>
      <c r="AN5456">
        <v>1</v>
      </c>
      <c r="AO5456">
        <v>2</v>
      </c>
      <c r="AP5456" s="11" t="s">
        <v>9214</v>
      </c>
      <c r="AQ5456">
        <v>1</v>
      </c>
      <c r="AR5456">
        <f t="shared" si="1494"/>
        <v>0</v>
      </c>
      <c r="AS5456">
        <f t="shared" si="1495"/>
        <v>5</v>
      </c>
    </row>
    <row r="5457" spans="1:45">
      <c r="A5457">
        <v>424</v>
      </c>
      <c r="B5457">
        <v>5456</v>
      </c>
      <c r="C5457" t="s">
        <v>7455</v>
      </c>
      <c r="D5457">
        <v>20211026</v>
      </c>
      <c r="E5457" t="s">
        <v>7449</v>
      </c>
      <c r="F5457" t="s">
        <v>7450</v>
      </c>
      <c r="G5457" t="s">
        <v>7451</v>
      </c>
      <c r="H5457" t="s">
        <v>7451</v>
      </c>
      <c r="I5457">
        <v>1</v>
      </c>
      <c r="J5457">
        <v>13</v>
      </c>
      <c r="K5457">
        <v>0</v>
      </c>
      <c r="L5457" t="s">
        <v>295</v>
      </c>
      <c r="M5457" t="s">
        <v>89</v>
      </c>
      <c r="N5457">
        <v>20211023</v>
      </c>
      <c r="O5457">
        <v>30.58</v>
      </c>
      <c r="P5457">
        <v>32.369999999999997</v>
      </c>
      <c r="Q5457" t="s">
        <v>7452</v>
      </c>
      <c r="R5457" t="s">
        <v>7477</v>
      </c>
      <c r="S5457" t="s">
        <v>7474</v>
      </c>
      <c r="V5457" t="s">
        <v>7481</v>
      </c>
      <c r="W5457">
        <v>0</v>
      </c>
      <c r="X5457">
        <v>5453</v>
      </c>
      <c r="Y5457">
        <v>14</v>
      </c>
      <c r="Z5457">
        <v>382</v>
      </c>
      <c r="AA5457" s="2">
        <f t="shared" si="1492"/>
        <v>3.6649214659685861E-2</v>
      </c>
      <c r="AB5457">
        <v>0</v>
      </c>
      <c r="AC5457">
        <v>0</v>
      </c>
      <c r="AF5457">
        <v>1</v>
      </c>
      <c r="AG5457">
        <v>1</v>
      </c>
      <c r="AH5457">
        <v>1</v>
      </c>
      <c r="AI5457">
        <v>1</v>
      </c>
      <c r="AJ5457">
        <v>1</v>
      </c>
      <c r="AK5457" t="s">
        <v>7452</v>
      </c>
      <c r="AL5457">
        <f t="shared" si="1493"/>
        <v>5</v>
      </c>
      <c r="AM5457">
        <v>1</v>
      </c>
      <c r="AN5457">
        <v>1</v>
      </c>
      <c r="AO5457">
        <v>2</v>
      </c>
      <c r="AP5457" s="11" t="s">
        <v>9214</v>
      </c>
      <c r="AQ5457">
        <v>1</v>
      </c>
      <c r="AR5457">
        <f t="shared" si="1494"/>
        <v>0</v>
      </c>
      <c r="AS5457">
        <f t="shared" si="1495"/>
        <v>5</v>
      </c>
    </row>
    <row r="5458" spans="1:45">
      <c r="A5458">
        <v>424</v>
      </c>
      <c r="B5458">
        <v>5457</v>
      </c>
      <c r="C5458" t="s">
        <v>7456</v>
      </c>
      <c r="D5458">
        <v>20211026</v>
      </c>
      <c r="E5458" t="s">
        <v>7449</v>
      </c>
      <c r="F5458" t="s">
        <v>7450</v>
      </c>
      <c r="G5458" t="s">
        <v>7451</v>
      </c>
      <c r="H5458" t="s">
        <v>7451</v>
      </c>
      <c r="I5458">
        <v>1</v>
      </c>
      <c r="J5458">
        <v>13</v>
      </c>
      <c r="K5458">
        <v>0</v>
      </c>
      <c r="L5458" t="s">
        <v>295</v>
      </c>
      <c r="M5458">
        <v>20211022</v>
      </c>
      <c r="N5458">
        <v>20211023</v>
      </c>
      <c r="O5458">
        <v>19.739999999999998</v>
      </c>
      <c r="P5458">
        <v>21.13</v>
      </c>
      <c r="Q5458" t="s">
        <v>7452</v>
      </c>
      <c r="R5458" t="s">
        <v>7477</v>
      </c>
      <c r="S5458" t="s">
        <v>7474</v>
      </c>
      <c r="V5458" t="s">
        <v>7481</v>
      </c>
      <c r="W5458">
        <v>0</v>
      </c>
      <c r="X5458">
        <v>5453</v>
      </c>
      <c r="Y5458">
        <v>14</v>
      </c>
      <c r="Z5458">
        <v>382</v>
      </c>
      <c r="AA5458" s="2">
        <f t="shared" si="1492"/>
        <v>3.6649214659685861E-2</v>
      </c>
      <c r="AB5458">
        <v>0</v>
      </c>
      <c r="AC5458">
        <v>0</v>
      </c>
      <c r="AF5458">
        <v>1</v>
      </c>
      <c r="AG5458">
        <v>1</v>
      </c>
      <c r="AH5458">
        <v>1</v>
      </c>
      <c r="AI5458">
        <v>1</v>
      </c>
      <c r="AJ5458">
        <v>1</v>
      </c>
      <c r="AK5458" t="s">
        <v>7452</v>
      </c>
      <c r="AL5458">
        <f t="shared" si="1493"/>
        <v>5</v>
      </c>
      <c r="AM5458">
        <v>1</v>
      </c>
      <c r="AN5458">
        <v>1</v>
      </c>
      <c r="AO5458">
        <v>2</v>
      </c>
      <c r="AP5458" s="11" t="s">
        <v>9214</v>
      </c>
      <c r="AQ5458">
        <v>1</v>
      </c>
      <c r="AR5458">
        <f t="shared" si="1494"/>
        <v>0</v>
      </c>
      <c r="AS5458">
        <f t="shared" si="1495"/>
        <v>5</v>
      </c>
    </row>
    <row r="5459" spans="1:45">
      <c r="A5459">
        <v>424</v>
      </c>
      <c r="B5459">
        <v>5458</v>
      </c>
      <c r="C5459" t="s">
        <v>7457</v>
      </c>
      <c r="D5459">
        <v>20211026</v>
      </c>
      <c r="E5459" t="s">
        <v>7449</v>
      </c>
      <c r="F5459" t="s">
        <v>7450</v>
      </c>
      <c r="G5459" t="s">
        <v>7451</v>
      </c>
      <c r="H5459" t="s">
        <v>7451</v>
      </c>
      <c r="I5459">
        <v>2</v>
      </c>
      <c r="J5459">
        <v>13</v>
      </c>
      <c r="K5459">
        <v>0</v>
      </c>
      <c r="L5459" t="s">
        <v>295</v>
      </c>
      <c r="M5459">
        <v>20211023</v>
      </c>
      <c r="N5459">
        <v>20211023</v>
      </c>
      <c r="O5459">
        <v>21.53</v>
      </c>
      <c r="P5459">
        <v>21.98</v>
      </c>
      <c r="Q5459" t="s">
        <v>7452</v>
      </c>
      <c r="R5459" t="s">
        <v>7477</v>
      </c>
      <c r="S5459" t="s">
        <v>7474</v>
      </c>
      <c r="V5459" t="s">
        <v>7481</v>
      </c>
      <c r="W5459">
        <v>0</v>
      </c>
      <c r="X5459">
        <v>5453</v>
      </c>
      <c r="Y5459">
        <v>14</v>
      </c>
      <c r="Z5459">
        <v>382</v>
      </c>
      <c r="AA5459" s="2">
        <f t="shared" si="1492"/>
        <v>3.6649214659685861E-2</v>
      </c>
      <c r="AB5459">
        <v>0</v>
      </c>
      <c r="AC5459">
        <v>0</v>
      </c>
      <c r="AF5459">
        <v>1</v>
      </c>
      <c r="AG5459">
        <v>1</v>
      </c>
      <c r="AH5459">
        <v>1</v>
      </c>
      <c r="AI5459">
        <v>1</v>
      </c>
      <c r="AJ5459">
        <v>1</v>
      </c>
      <c r="AK5459" t="s">
        <v>7452</v>
      </c>
      <c r="AL5459">
        <f t="shared" si="1493"/>
        <v>5</v>
      </c>
      <c r="AM5459">
        <v>1</v>
      </c>
      <c r="AN5459">
        <v>1</v>
      </c>
      <c r="AO5459">
        <v>2</v>
      </c>
      <c r="AP5459" s="11" t="s">
        <v>9214</v>
      </c>
      <c r="AQ5459">
        <v>1</v>
      </c>
      <c r="AR5459">
        <f t="shared" si="1494"/>
        <v>0</v>
      </c>
      <c r="AS5459">
        <f t="shared" si="1495"/>
        <v>5</v>
      </c>
    </row>
    <row r="5460" spans="1:45">
      <c r="A5460">
        <v>424</v>
      </c>
      <c r="B5460">
        <v>5459</v>
      </c>
      <c r="C5460" t="s">
        <v>7458</v>
      </c>
      <c r="D5460">
        <v>20211026</v>
      </c>
      <c r="E5460" t="s">
        <v>7449</v>
      </c>
      <c r="F5460" t="s">
        <v>7450</v>
      </c>
      <c r="G5460" t="s">
        <v>7451</v>
      </c>
      <c r="H5460" t="s">
        <v>7451</v>
      </c>
      <c r="I5460">
        <v>2</v>
      </c>
      <c r="J5460">
        <v>13</v>
      </c>
      <c r="K5460">
        <v>0</v>
      </c>
      <c r="L5460" t="s">
        <v>295</v>
      </c>
      <c r="M5460">
        <v>20211022</v>
      </c>
      <c r="N5460">
        <v>20211023</v>
      </c>
      <c r="O5460">
        <v>16.29</v>
      </c>
      <c r="P5460">
        <v>18.16</v>
      </c>
      <c r="Q5460" t="s">
        <v>7452</v>
      </c>
      <c r="R5460" t="s">
        <v>7477</v>
      </c>
      <c r="S5460" t="s">
        <v>7474</v>
      </c>
      <c r="V5460" t="s">
        <v>7481</v>
      </c>
      <c r="W5460">
        <v>0</v>
      </c>
      <c r="X5460">
        <v>5453</v>
      </c>
      <c r="Y5460">
        <v>14</v>
      </c>
      <c r="Z5460">
        <v>382</v>
      </c>
      <c r="AA5460" s="2">
        <f t="shared" si="1492"/>
        <v>3.6649214659685861E-2</v>
      </c>
      <c r="AB5460">
        <v>0</v>
      </c>
      <c r="AC5460">
        <v>0</v>
      </c>
      <c r="AF5460">
        <v>1</v>
      </c>
      <c r="AG5460">
        <v>1</v>
      </c>
      <c r="AH5460">
        <v>1</v>
      </c>
      <c r="AI5460">
        <v>1</v>
      </c>
      <c r="AJ5460">
        <v>1</v>
      </c>
      <c r="AK5460" t="s">
        <v>7452</v>
      </c>
      <c r="AL5460">
        <f t="shared" si="1493"/>
        <v>5</v>
      </c>
      <c r="AM5460">
        <v>1</v>
      </c>
      <c r="AN5460">
        <v>1</v>
      </c>
      <c r="AO5460">
        <v>2</v>
      </c>
      <c r="AP5460" s="11" t="s">
        <v>9214</v>
      </c>
      <c r="AQ5460">
        <v>1</v>
      </c>
      <c r="AR5460">
        <f t="shared" si="1494"/>
        <v>0</v>
      </c>
      <c r="AS5460">
        <f t="shared" si="1495"/>
        <v>5</v>
      </c>
    </row>
    <row r="5461" spans="1:45">
      <c r="A5461">
        <v>424</v>
      </c>
      <c r="B5461">
        <v>5460</v>
      </c>
      <c r="C5461" t="s">
        <v>7459</v>
      </c>
      <c r="D5461">
        <v>20211026</v>
      </c>
      <c r="E5461" t="s">
        <v>7449</v>
      </c>
      <c r="F5461" t="s">
        <v>7450</v>
      </c>
      <c r="G5461" t="s">
        <v>7451</v>
      </c>
      <c r="H5461" t="s">
        <v>7451</v>
      </c>
      <c r="I5461">
        <v>2</v>
      </c>
      <c r="J5461">
        <v>13</v>
      </c>
      <c r="K5461">
        <v>0</v>
      </c>
      <c r="L5461" t="s">
        <v>295</v>
      </c>
      <c r="M5461" t="s">
        <v>89</v>
      </c>
      <c r="N5461">
        <v>20211023</v>
      </c>
      <c r="O5461">
        <v>30.58</v>
      </c>
      <c r="P5461">
        <v>32.369999999999997</v>
      </c>
      <c r="Q5461" t="s">
        <v>7452</v>
      </c>
      <c r="R5461" t="s">
        <v>7477</v>
      </c>
      <c r="S5461" t="s">
        <v>7474</v>
      </c>
      <c r="V5461" t="s">
        <v>7481</v>
      </c>
      <c r="W5461">
        <v>0</v>
      </c>
      <c r="X5461">
        <v>5453</v>
      </c>
      <c r="Y5461">
        <v>14</v>
      </c>
      <c r="Z5461">
        <v>382</v>
      </c>
      <c r="AA5461" s="2">
        <f t="shared" si="1492"/>
        <v>3.6649214659685861E-2</v>
      </c>
      <c r="AB5461">
        <v>0</v>
      </c>
      <c r="AC5461">
        <v>0</v>
      </c>
      <c r="AF5461">
        <v>1</v>
      </c>
      <c r="AG5461">
        <v>1</v>
      </c>
      <c r="AH5461">
        <v>1</v>
      </c>
      <c r="AI5461">
        <v>1</v>
      </c>
      <c r="AJ5461">
        <v>1</v>
      </c>
      <c r="AK5461" t="s">
        <v>7452</v>
      </c>
      <c r="AL5461">
        <f t="shared" si="1493"/>
        <v>5</v>
      </c>
      <c r="AM5461">
        <v>1</v>
      </c>
      <c r="AN5461">
        <v>1</v>
      </c>
      <c r="AO5461">
        <v>2</v>
      </c>
      <c r="AP5461" s="11" t="s">
        <v>9214</v>
      </c>
      <c r="AQ5461">
        <v>1</v>
      </c>
      <c r="AR5461">
        <f t="shared" si="1494"/>
        <v>0</v>
      </c>
      <c r="AS5461">
        <f t="shared" si="1495"/>
        <v>5</v>
      </c>
    </row>
    <row r="5462" spans="1:45">
      <c r="A5462">
        <v>424</v>
      </c>
      <c r="B5462">
        <v>5461</v>
      </c>
      <c r="C5462" s="7" t="s">
        <v>7460</v>
      </c>
      <c r="D5462">
        <v>20211026</v>
      </c>
      <c r="E5462" t="s">
        <v>7449</v>
      </c>
      <c r="F5462" t="s">
        <v>7450</v>
      </c>
      <c r="G5462" t="s">
        <v>7451</v>
      </c>
      <c r="H5462" t="s">
        <v>7451</v>
      </c>
      <c r="I5462">
        <v>2</v>
      </c>
      <c r="J5462">
        <v>13</v>
      </c>
      <c r="K5462">
        <v>0</v>
      </c>
      <c r="L5462" t="s">
        <v>295</v>
      </c>
      <c r="M5462">
        <v>20211024</v>
      </c>
      <c r="N5462">
        <v>20211024</v>
      </c>
      <c r="O5462">
        <v>16.82</v>
      </c>
      <c r="P5462">
        <v>18.149999999999999</v>
      </c>
      <c r="Q5462" t="s">
        <v>7452</v>
      </c>
      <c r="R5462" t="s">
        <v>7477</v>
      </c>
      <c r="S5462" t="s">
        <v>7474</v>
      </c>
      <c r="V5462" t="s">
        <v>7481</v>
      </c>
      <c r="W5462">
        <v>0</v>
      </c>
      <c r="X5462">
        <v>5453</v>
      </c>
      <c r="Y5462">
        <v>14</v>
      </c>
      <c r="Z5462">
        <v>382</v>
      </c>
      <c r="AA5462" s="2">
        <f t="shared" si="1492"/>
        <v>3.6649214659685861E-2</v>
      </c>
      <c r="AB5462">
        <v>0</v>
      </c>
      <c r="AC5462">
        <v>0</v>
      </c>
      <c r="AF5462">
        <v>1</v>
      </c>
      <c r="AG5462">
        <v>1</v>
      </c>
      <c r="AH5462">
        <v>1</v>
      </c>
      <c r="AI5462">
        <v>1</v>
      </c>
      <c r="AJ5462">
        <v>1</v>
      </c>
      <c r="AK5462" t="s">
        <v>7452</v>
      </c>
      <c r="AL5462">
        <f t="shared" si="1493"/>
        <v>5</v>
      </c>
      <c r="AM5462">
        <v>1</v>
      </c>
      <c r="AN5462">
        <v>1</v>
      </c>
      <c r="AO5462">
        <v>2</v>
      </c>
      <c r="AP5462" s="11" t="s">
        <v>9214</v>
      </c>
      <c r="AQ5462">
        <v>1</v>
      </c>
      <c r="AR5462">
        <f t="shared" si="1494"/>
        <v>0</v>
      </c>
      <c r="AS5462">
        <f t="shared" si="1495"/>
        <v>5</v>
      </c>
    </row>
    <row r="5463" spans="1:45">
      <c r="A5463">
        <v>424</v>
      </c>
      <c r="B5463">
        <v>5462</v>
      </c>
      <c r="C5463" s="7" t="s">
        <v>7461</v>
      </c>
      <c r="D5463">
        <v>20211026</v>
      </c>
      <c r="E5463" t="s">
        <v>7449</v>
      </c>
      <c r="F5463" t="s">
        <v>7450</v>
      </c>
      <c r="G5463" t="s">
        <v>7451</v>
      </c>
      <c r="H5463" t="s">
        <v>7451</v>
      </c>
      <c r="I5463">
        <v>2</v>
      </c>
      <c r="J5463">
        <v>13</v>
      </c>
      <c r="K5463">
        <v>0</v>
      </c>
      <c r="L5463" t="s">
        <v>295</v>
      </c>
      <c r="M5463">
        <v>20211022</v>
      </c>
      <c r="N5463">
        <v>20211025</v>
      </c>
      <c r="O5463">
        <v>21.21</v>
      </c>
      <c r="P5463">
        <v>19.09</v>
      </c>
      <c r="Q5463" t="s">
        <v>7452</v>
      </c>
      <c r="R5463" t="s">
        <v>7477</v>
      </c>
      <c r="S5463" t="s">
        <v>7474</v>
      </c>
      <c r="V5463" t="s">
        <v>7481</v>
      </c>
      <c r="W5463">
        <v>0</v>
      </c>
      <c r="X5463">
        <v>5453</v>
      </c>
      <c r="Y5463">
        <v>14</v>
      </c>
      <c r="Z5463">
        <v>382</v>
      </c>
      <c r="AA5463" s="2">
        <f t="shared" si="1492"/>
        <v>3.6649214659685861E-2</v>
      </c>
      <c r="AB5463">
        <v>0</v>
      </c>
      <c r="AC5463">
        <v>0</v>
      </c>
      <c r="AF5463">
        <v>1</v>
      </c>
      <c r="AG5463">
        <v>1</v>
      </c>
      <c r="AH5463">
        <v>1</v>
      </c>
      <c r="AI5463">
        <v>1</v>
      </c>
      <c r="AJ5463">
        <v>1</v>
      </c>
      <c r="AK5463" t="s">
        <v>7452</v>
      </c>
      <c r="AL5463">
        <f t="shared" si="1493"/>
        <v>5</v>
      </c>
      <c r="AM5463">
        <v>1</v>
      </c>
      <c r="AN5463">
        <v>1</v>
      </c>
      <c r="AO5463">
        <v>2</v>
      </c>
      <c r="AP5463" s="11" t="s">
        <v>9214</v>
      </c>
      <c r="AQ5463">
        <v>1</v>
      </c>
      <c r="AR5463">
        <f t="shared" si="1494"/>
        <v>0</v>
      </c>
      <c r="AS5463">
        <f t="shared" si="1495"/>
        <v>5</v>
      </c>
    </row>
    <row r="5464" spans="1:45">
      <c r="A5464">
        <v>424</v>
      </c>
      <c r="B5464">
        <v>5463</v>
      </c>
      <c r="C5464" s="7" t="s">
        <v>7462</v>
      </c>
      <c r="D5464">
        <v>20211026</v>
      </c>
      <c r="E5464" t="s">
        <v>7449</v>
      </c>
      <c r="F5464" t="s">
        <v>7450</v>
      </c>
      <c r="G5464" t="s">
        <v>7451</v>
      </c>
      <c r="H5464" t="s">
        <v>7451</v>
      </c>
      <c r="I5464">
        <v>1</v>
      </c>
      <c r="J5464">
        <v>13</v>
      </c>
      <c r="K5464">
        <v>0</v>
      </c>
      <c r="L5464" t="s">
        <v>295</v>
      </c>
      <c r="M5464">
        <v>20211023</v>
      </c>
      <c r="N5464">
        <v>20211025</v>
      </c>
      <c r="O5464">
        <v>28.31</v>
      </c>
      <c r="P5464">
        <v>26.47</v>
      </c>
      <c r="Q5464" t="s">
        <v>7452</v>
      </c>
      <c r="R5464" t="s">
        <v>7477</v>
      </c>
      <c r="S5464" t="s">
        <v>7474</v>
      </c>
      <c r="V5464" t="s">
        <v>7481</v>
      </c>
      <c r="W5464">
        <v>0</v>
      </c>
      <c r="X5464">
        <v>5453</v>
      </c>
      <c r="Y5464">
        <v>14</v>
      </c>
      <c r="Z5464">
        <v>382</v>
      </c>
      <c r="AA5464" s="2">
        <f t="shared" si="1492"/>
        <v>3.6649214659685861E-2</v>
      </c>
      <c r="AB5464">
        <v>0</v>
      </c>
      <c r="AC5464">
        <v>0</v>
      </c>
      <c r="AF5464">
        <v>1</v>
      </c>
      <c r="AG5464">
        <v>1</v>
      </c>
      <c r="AH5464">
        <v>1</v>
      </c>
      <c r="AI5464">
        <v>1</v>
      </c>
      <c r="AJ5464">
        <v>1</v>
      </c>
      <c r="AK5464" t="s">
        <v>7452</v>
      </c>
      <c r="AL5464">
        <f t="shared" si="1493"/>
        <v>5</v>
      </c>
      <c r="AM5464">
        <v>1</v>
      </c>
      <c r="AN5464">
        <v>1</v>
      </c>
      <c r="AO5464">
        <v>2</v>
      </c>
      <c r="AP5464" s="11" t="s">
        <v>9214</v>
      </c>
      <c r="AQ5464">
        <v>1</v>
      </c>
      <c r="AR5464">
        <f t="shared" si="1494"/>
        <v>0</v>
      </c>
      <c r="AS5464">
        <f t="shared" si="1495"/>
        <v>5</v>
      </c>
    </row>
    <row r="5465" spans="1:45">
      <c r="A5465">
        <v>424</v>
      </c>
      <c r="B5465">
        <v>5464</v>
      </c>
      <c r="C5465" s="7" t="s">
        <v>7463</v>
      </c>
      <c r="D5465">
        <v>20211026</v>
      </c>
      <c r="E5465" t="s">
        <v>7449</v>
      </c>
      <c r="F5465" t="s">
        <v>7450</v>
      </c>
      <c r="G5465" t="s">
        <v>7451</v>
      </c>
      <c r="H5465" t="s">
        <v>7451</v>
      </c>
      <c r="I5465">
        <v>1</v>
      </c>
      <c r="J5465">
        <v>13</v>
      </c>
      <c r="K5465">
        <v>0</v>
      </c>
      <c r="L5465" t="s">
        <v>295</v>
      </c>
      <c r="M5465">
        <v>20211023</v>
      </c>
      <c r="N5465">
        <v>20211025</v>
      </c>
      <c r="O5465">
        <v>19.440000000000001</v>
      </c>
      <c r="P5465">
        <v>21.36</v>
      </c>
      <c r="Q5465" t="s">
        <v>7452</v>
      </c>
      <c r="R5465" t="s">
        <v>7477</v>
      </c>
      <c r="S5465" t="s">
        <v>7474</v>
      </c>
      <c r="V5465" t="s">
        <v>7481</v>
      </c>
      <c r="W5465">
        <v>0</v>
      </c>
      <c r="X5465">
        <v>5453</v>
      </c>
      <c r="Y5465">
        <v>14</v>
      </c>
      <c r="Z5465">
        <v>382</v>
      </c>
      <c r="AA5465" s="2">
        <f t="shared" si="1492"/>
        <v>3.6649214659685861E-2</v>
      </c>
      <c r="AB5465">
        <v>0</v>
      </c>
      <c r="AC5465">
        <v>0</v>
      </c>
      <c r="AF5465">
        <v>1</v>
      </c>
      <c r="AG5465">
        <v>1</v>
      </c>
      <c r="AH5465">
        <v>1</v>
      </c>
      <c r="AI5465">
        <v>1</v>
      </c>
      <c r="AJ5465">
        <v>1</v>
      </c>
      <c r="AK5465" t="s">
        <v>7452</v>
      </c>
      <c r="AL5465">
        <f t="shared" si="1493"/>
        <v>5</v>
      </c>
      <c r="AM5465">
        <v>1</v>
      </c>
      <c r="AN5465">
        <v>1</v>
      </c>
      <c r="AO5465">
        <v>2</v>
      </c>
      <c r="AP5465" s="11" t="s">
        <v>9214</v>
      </c>
      <c r="AQ5465">
        <v>1</v>
      </c>
      <c r="AR5465">
        <f t="shared" si="1494"/>
        <v>0</v>
      </c>
      <c r="AS5465">
        <f t="shared" si="1495"/>
        <v>5</v>
      </c>
    </row>
    <row r="5466" spans="1:45">
      <c r="A5466">
        <v>424</v>
      </c>
      <c r="B5466">
        <v>5465</v>
      </c>
      <c r="C5466" s="7" t="s">
        <v>7466</v>
      </c>
      <c r="D5466">
        <v>20211026</v>
      </c>
      <c r="E5466" t="s">
        <v>7449</v>
      </c>
      <c r="F5466" t="s">
        <v>7450</v>
      </c>
      <c r="G5466" t="s">
        <v>7451</v>
      </c>
      <c r="H5466" t="s">
        <v>7451</v>
      </c>
      <c r="I5466">
        <v>1</v>
      </c>
      <c r="J5466">
        <v>13</v>
      </c>
      <c r="K5466">
        <v>0</v>
      </c>
      <c r="L5466" t="s">
        <v>295</v>
      </c>
      <c r="M5466">
        <v>20211022</v>
      </c>
      <c r="N5466">
        <v>20211026</v>
      </c>
      <c r="O5466">
        <v>15.47</v>
      </c>
      <c r="P5466">
        <v>14.53</v>
      </c>
      <c r="Q5466" t="s">
        <v>7452</v>
      </c>
      <c r="R5466" t="s">
        <v>7477</v>
      </c>
      <c r="S5466" t="s">
        <v>7474</v>
      </c>
      <c r="V5466" t="s">
        <v>7481</v>
      </c>
      <c r="W5466">
        <v>0</v>
      </c>
      <c r="X5466">
        <v>5453</v>
      </c>
      <c r="Y5466">
        <v>14</v>
      </c>
      <c r="Z5466">
        <v>382</v>
      </c>
      <c r="AA5466" s="2">
        <f t="shared" si="1492"/>
        <v>3.6649214659685861E-2</v>
      </c>
      <c r="AB5466">
        <v>0</v>
      </c>
      <c r="AC5466">
        <v>0</v>
      </c>
      <c r="AF5466">
        <v>1</v>
      </c>
      <c r="AG5466">
        <v>1</v>
      </c>
      <c r="AH5466">
        <v>1</v>
      </c>
      <c r="AI5466">
        <v>1</v>
      </c>
      <c r="AJ5466">
        <v>1</v>
      </c>
      <c r="AK5466" t="s">
        <v>7452</v>
      </c>
      <c r="AL5466">
        <f t="shared" si="1493"/>
        <v>5</v>
      </c>
      <c r="AM5466">
        <v>1</v>
      </c>
      <c r="AN5466">
        <v>1</v>
      </c>
      <c r="AO5466">
        <v>2</v>
      </c>
      <c r="AP5466" s="11" t="s">
        <v>9214</v>
      </c>
      <c r="AQ5466">
        <v>1</v>
      </c>
      <c r="AR5466">
        <f t="shared" si="1494"/>
        <v>0</v>
      </c>
      <c r="AS5466">
        <f t="shared" si="1495"/>
        <v>5</v>
      </c>
    </row>
    <row r="5467" spans="1:45">
      <c r="A5467">
        <v>424</v>
      </c>
      <c r="B5467">
        <v>5466</v>
      </c>
      <c r="C5467" s="7" t="s">
        <v>7464</v>
      </c>
      <c r="D5467">
        <v>20211026</v>
      </c>
      <c r="E5467" t="s">
        <v>7449</v>
      </c>
      <c r="F5467" t="s">
        <v>7450</v>
      </c>
      <c r="G5467" t="s">
        <v>7451</v>
      </c>
      <c r="H5467" t="s">
        <v>7451</v>
      </c>
      <c r="I5467">
        <v>2</v>
      </c>
      <c r="J5467">
        <v>13</v>
      </c>
      <c r="K5467">
        <v>0</v>
      </c>
      <c r="L5467" t="s">
        <v>295</v>
      </c>
      <c r="M5467">
        <v>20211024</v>
      </c>
      <c r="N5467">
        <v>20211026</v>
      </c>
      <c r="O5467">
        <v>23.43</v>
      </c>
      <c r="P5467">
        <v>22.01</v>
      </c>
      <c r="Q5467" t="s">
        <v>7452</v>
      </c>
      <c r="R5467" t="s">
        <v>7477</v>
      </c>
      <c r="S5467" t="s">
        <v>7474</v>
      </c>
      <c r="V5467" t="s">
        <v>7481</v>
      </c>
      <c r="W5467">
        <v>0</v>
      </c>
      <c r="X5467">
        <v>5453</v>
      </c>
      <c r="Y5467">
        <v>14</v>
      </c>
      <c r="Z5467">
        <v>382</v>
      </c>
      <c r="AA5467" s="2">
        <f t="shared" si="1492"/>
        <v>3.6649214659685861E-2</v>
      </c>
      <c r="AB5467">
        <v>0</v>
      </c>
      <c r="AC5467">
        <v>0</v>
      </c>
      <c r="AF5467">
        <v>1</v>
      </c>
      <c r="AG5467">
        <v>1</v>
      </c>
      <c r="AH5467">
        <v>1</v>
      </c>
      <c r="AI5467">
        <v>1</v>
      </c>
      <c r="AJ5467">
        <v>1</v>
      </c>
      <c r="AK5467" t="s">
        <v>7452</v>
      </c>
      <c r="AL5467">
        <f t="shared" si="1493"/>
        <v>5</v>
      </c>
      <c r="AM5467">
        <v>1</v>
      </c>
      <c r="AN5467">
        <v>1</v>
      </c>
      <c r="AO5467">
        <v>2</v>
      </c>
      <c r="AP5467" s="11" t="s">
        <v>9214</v>
      </c>
      <c r="AQ5467">
        <v>1</v>
      </c>
      <c r="AR5467">
        <f t="shared" si="1494"/>
        <v>0</v>
      </c>
      <c r="AS5467">
        <f t="shared" si="1495"/>
        <v>5</v>
      </c>
    </row>
    <row r="5468" spans="1:45">
      <c r="A5468">
        <v>424</v>
      </c>
      <c r="B5468">
        <v>5467</v>
      </c>
      <c r="C5468" s="7" t="s">
        <v>7465</v>
      </c>
      <c r="D5468">
        <v>20211026</v>
      </c>
      <c r="E5468" t="s">
        <v>7449</v>
      </c>
      <c r="F5468" t="s">
        <v>7450</v>
      </c>
      <c r="G5468" t="s">
        <v>7451</v>
      </c>
      <c r="H5468" t="s">
        <v>7451</v>
      </c>
      <c r="I5468">
        <v>2</v>
      </c>
      <c r="J5468">
        <v>13</v>
      </c>
      <c r="K5468">
        <v>0</v>
      </c>
      <c r="L5468" t="s">
        <v>295</v>
      </c>
      <c r="M5468">
        <v>20211024</v>
      </c>
      <c r="N5468">
        <v>20211026</v>
      </c>
      <c r="O5468">
        <v>24.47</v>
      </c>
      <c r="P5468">
        <v>25.15</v>
      </c>
      <c r="Q5468" t="s">
        <v>7452</v>
      </c>
      <c r="R5468" t="s">
        <v>7477</v>
      </c>
      <c r="S5468" t="s">
        <v>7474</v>
      </c>
      <c r="V5468" t="s">
        <v>7481</v>
      </c>
      <c r="W5468">
        <v>0</v>
      </c>
      <c r="X5468">
        <v>5453</v>
      </c>
      <c r="Y5468">
        <v>14</v>
      </c>
      <c r="Z5468">
        <v>382</v>
      </c>
      <c r="AA5468" s="2">
        <f t="shared" si="1492"/>
        <v>3.6649214659685861E-2</v>
      </c>
      <c r="AB5468">
        <v>0</v>
      </c>
      <c r="AC5468">
        <v>0</v>
      </c>
      <c r="AF5468">
        <v>1</v>
      </c>
      <c r="AG5468">
        <v>1</v>
      </c>
      <c r="AH5468">
        <v>1</v>
      </c>
      <c r="AI5468">
        <v>1</v>
      </c>
      <c r="AJ5468">
        <v>1</v>
      </c>
      <c r="AK5468" t="s">
        <v>7452</v>
      </c>
      <c r="AL5468">
        <f t="shared" si="1493"/>
        <v>5</v>
      </c>
      <c r="AM5468">
        <v>1</v>
      </c>
      <c r="AN5468">
        <v>1</v>
      </c>
      <c r="AO5468">
        <v>2</v>
      </c>
      <c r="AP5468" s="11" t="s">
        <v>9214</v>
      </c>
      <c r="AQ5468">
        <v>1</v>
      </c>
      <c r="AR5468">
        <f t="shared" si="1494"/>
        <v>0</v>
      </c>
      <c r="AS5468">
        <f t="shared" si="1495"/>
        <v>5</v>
      </c>
    </row>
    <row r="5469" spans="1:45">
      <c r="A5469">
        <v>424</v>
      </c>
      <c r="B5469">
        <v>5468</v>
      </c>
      <c r="C5469" s="7" t="s">
        <v>7467</v>
      </c>
      <c r="D5469">
        <v>20211026</v>
      </c>
      <c r="E5469" t="s">
        <v>7478</v>
      </c>
      <c r="F5469" t="s">
        <v>7450</v>
      </c>
      <c r="G5469" t="s">
        <v>7451</v>
      </c>
      <c r="H5469" t="s">
        <v>7480</v>
      </c>
      <c r="I5469">
        <v>1</v>
      </c>
      <c r="J5469">
        <v>47</v>
      </c>
      <c r="K5469">
        <v>99</v>
      </c>
      <c r="L5469" t="s">
        <v>63</v>
      </c>
      <c r="M5469" t="s">
        <v>89</v>
      </c>
      <c r="N5469">
        <v>20211022</v>
      </c>
      <c r="O5469">
        <v>15.5</v>
      </c>
      <c r="P5469">
        <v>16.739999999999998</v>
      </c>
      <c r="Q5469" t="s">
        <v>7452</v>
      </c>
      <c r="U5469" t="s">
        <v>7471</v>
      </c>
      <c r="W5469">
        <v>0</v>
      </c>
      <c r="X5469">
        <v>5453</v>
      </c>
      <c r="Y5469">
        <v>14</v>
      </c>
      <c r="Z5469">
        <v>382</v>
      </c>
      <c r="AA5469" s="2">
        <f t="shared" si="1492"/>
        <v>3.6649214659685861E-2</v>
      </c>
      <c r="AB5469">
        <v>0</v>
      </c>
      <c r="AC5469">
        <v>1</v>
      </c>
      <c r="AD5469">
        <v>22</v>
      </c>
      <c r="AE5469">
        <v>5453</v>
      </c>
      <c r="AF5469" t="s">
        <v>8</v>
      </c>
      <c r="AG5469" t="s">
        <v>8</v>
      </c>
      <c r="AH5469" t="s">
        <v>8</v>
      </c>
      <c r="AI5469" t="s">
        <v>8</v>
      </c>
      <c r="AJ5469" t="s">
        <v>8</v>
      </c>
      <c r="AK5469" t="s">
        <v>8</v>
      </c>
      <c r="AL5469" t="s">
        <v>8</v>
      </c>
      <c r="AM5469" t="s">
        <v>8</v>
      </c>
      <c r="AN5469" t="s">
        <v>8</v>
      </c>
      <c r="AO5469" t="s">
        <v>8</v>
      </c>
      <c r="AP5469" s="11" t="s">
        <v>8</v>
      </c>
      <c r="AQ5469" t="s">
        <v>8</v>
      </c>
      <c r="AR5469" t="s">
        <v>8</v>
      </c>
      <c r="AS5469" t="s">
        <v>8</v>
      </c>
    </row>
    <row r="5470" spans="1:45">
      <c r="A5470">
        <v>424</v>
      </c>
      <c r="B5470">
        <v>5469</v>
      </c>
      <c r="C5470" s="7" t="s">
        <v>7469</v>
      </c>
      <c r="D5470">
        <v>20211026</v>
      </c>
      <c r="E5470" t="s">
        <v>7478</v>
      </c>
      <c r="F5470" t="s">
        <v>7450</v>
      </c>
      <c r="G5470" t="s">
        <v>7451</v>
      </c>
      <c r="H5470" t="s">
        <v>7451</v>
      </c>
      <c r="I5470">
        <v>2</v>
      </c>
      <c r="J5470">
        <v>45</v>
      </c>
      <c r="K5470">
        <v>99</v>
      </c>
      <c r="L5470" t="s">
        <v>63</v>
      </c>
      <c r="M5470" t="s">
        <v>89</v>
      </c>
      <c r="N5470">
        <v>20211024</v>
      </c>
      <c r="O5470">
        <v>23.51</v>
      </c>
      <c r="P5470">
        <v>22.38</v>
      </c>
      <c r="Q5470" t="s">
        <v>7452</v>
      </c>
      <c r="U5470" t="s">
        <v>7470</v>
      </c>
      <c r="W5470">
        <v>0</v>
      </c>
      <c r="X5470">
        <v>5453</v>
      </c>
      <c r="Y5470">
        <v>14</v>
      </c>
      <c r="Z5470">
        <v>382</v>
      </c>
      <c r="AA5470" s="2">
        <f t="shared" si="1492"/>
        <v>3.6649214659685861E-2</v>
      </c>
      <c r="AB5470">
        <v>0</v>
      </c>
      <c r="AC5470">
        <v>1</v>
      </c>
      <c r="AD5470">
        <v>22</v>
      </c>
      <c r="AE5470">
        <v>5453</v>
      </c>
      <c r="AF5470" t="s">
        <v>8</v>
      </c>
      <c r="AG5470" t="s">
        <v>8</v>
      </c>
      <c r="AH5470" t="s">
        <v>8</v>
      </c>
      <c r="AI5470" t="s">
        <v>8</v>
      </c>
      <c r="AJ5470" t="s">
        <v>8</v>
      </c>
      <c r="AK5470" t="s">
        <v>8</v>
      </c>
      <c r="AL5470" t="s">
        <v>8</v>
      </c>
      <c r="AM5470" t="s">
        <v>8</v>
      </c>
      <c r="AN5470" t="s">
        <v>8</v>
      </c>
      <c r="AO5470" t="s">
        <v>8</v>
      </c>
      <c r="AP5470" s="11" t="s">
        <v>8</v>
      </c>
      <c r="AQ5470" t="s">
        <v>8</v>
      </c>
      <c r="AR5470" t="s">
        <v>8</v>
      </c>
      <c r="AS5470" t="s">
        <v>8</v>
      </c>
    </row>
    <row r="5471" spans="1:45">
      <c r="A5471">
        <v>424</v>
      </c>
      <c r="B5471">
        <v>5470</v>
      </c>
      <c r="C5471" s="7" t="s">
        <v>7468</v>
      </c>
      <c r="D5471">
        <v>20211026</v>
      </c>
      <c r="E5471" t="s">
        <v>7478</v>
      </c>
      <c r="F5471" t="s">
        <v>7450</v>
      </c>
      <c r="G5471" t="s">
        <v>7451</v>
      </c>
      <c r="H5471" t="s">
        <v>7451</v>
      </c>
      <c r="I5471">
        <v>1</v>
      </c>
      <c r="J5471">
        <v>50</v>
      </c>
      <c r="K5471">
        <v>99</v>
      </c>
      <c r="L5471" t="s">
        <v>63</v>
      </c>
      <c r="M5471">
        <v>20211021</v>
      </c>
      <c r="N5471">
        <v>20211023</v>
      </c>
      <c r="O5471">
        <v>16.809999999999999</v>
      </c>
      <c r="P5471">
        <v>19.059999999999999</v>
      </c>
      <c r="Q5471" t="s">
        <v>7452</v>
      </c>
      <c r="U5471" t="s">
        <v>7472</v>
      </c>
      <c r="W5471">
        <v>0</v>
      </c>
      <c r="X5471">
        <v>5453</v>
      </c>
      <c r="Y5471">
        <v>14</v>
      </c>
      <c r="Z5471">
        <v>382</v>
      </c>
      <c r="AA5471" s="2">
        <f t="shared" si="1492"/>
        <v>3.6649214659685861E-2</v>
      </c>
      <c r="AB5471">
        <v>0</v>
      </c>
      <c r="AC5471">
        <v>1</v>
      </c>
      <c r="AD5471">
        <v>22</v>
      </c>
      <c r="AE5471">
        <v>5453</v>
      </c>
      <c r="AF5471" t="s">
        <v>8</v>
      </c>
      <c r="AG5471" t="s">
        <v>8</v>
      </c>
      <c r="AH5471" t="s">
        <v>8</v>
      </c>
      <c r="AI5471" t="s">
        <v>8</v>
      </c>
      <c r="AJ5471" t="s">
        <v>8</v>
      </c>
      <c r="AK5471" t="s">
        <v>8</v>
      </c>
      <c r="AL5471" t="s">
        <v>8</v>
      </c>
      <c r="AM5471" t="s">
        <v>8</v>
      </c>
      <c r="AN5471" t="s">
        <v>8</v>
      </c>
      <c r="AO5471" t="s">
        <v>8</v>
      </c>
      <c r="AP5471" s="11" t="s">
        <v>8</v>
      </c>
      <c r="AQ5471" t="s">
        <v>8</v>
      </c>
      <c r="AR5471" t="s">
        <v>8</v>
      </c>
      <c r="AS5471" t="s">
        <v>8</v>
      </c>
    </row>
    <row r="5472" spans="1:45">
      <c r="A5472">
        <v>424</v>
      </c>
      <c r="B5472">
        <v>5471</v>
      </c>
      <c r="C5472" s="7" t="s">
        <v>7473</v>
      </c>
      <c r="D5472">
        <v>20211026</v>
      </c>
      <c r="E5472" t="s">
        <v>7478</v>
      </c>
      <c r="F5472" t="s">
        <v>7450</v>
      </c>
      <c r="G5472" t="s">
        <v>7451</v>
      </c>
      <c r="H5472" t="s">
        <v>7451</v>
      </c>
      <c r="I5472">
        <v>2</v>
      </c>
      <c r="J5472">
        <v>49</v>
      </c>
      <c r="K5472">
        <v>99</v>
      </c>
      <c r="L5472" t="s">
        <v>63</v>
      </c>
      <c r="M5472">
        <v>20211023</v>
      </c>
      <c r="N5472">
        <v>20211024</v>
      </c>
      <c r="O5472">
        <v>32.729999999999997</v>
      </c>
      <c r="P5472">
        <v>31.69</v>
      </c>
      <c r="Q5472" t="s">
        <v>7452</v>
      </c>
      <c r="W5472">
        <v>0</v>
      </c>
      <c r="X5472">
        <v>5453</v>
      </c>
      <c r="Y5472">
        <v>14</v>
      </c>
      <c r="Z5472">
        <v>382</v>
      </c>
      <c r="AA5472" s="2">
        <f t="shared" si="1492"/>
        <v>3.6649214659685861E-2</v>
      </c>
      <c r="AB5472">
        <v>0</v>
      </c>
      <c r="AC5472">
        <v>1</v>
      </c>
      <c r="AD5472">
        <v>22</v>
      </c>
      <c r="AE5472">
        <v>5453</v>
      </c>
      <c r="AF5472" t="s">
        <v>8</v>
      </c>
      <c r="AG5472" t="s">
        <v>8</v>
      </c>
      <c r="AH5472" t="s">
        <v>8</v>
      </c>
      <c r="AI5472" t="s">
        <v>8</v>
      </c>
      <c r="AJ5472" t="s">
        <v>8</v>
      </c>
      <c r="AK5472" t="s">
        <v>8</v>
      </c>
      <c r="AL5472" t="s">
        <v>8</v>
      </c>
      <c r="AM5472" t="s">
        <v>8</v>
      </c>
      <c r="AN5472" t="s">
        <v>8</v>
      </c>
      <c r="AO5472" t="s">
        <v>8</v>
      </c>
      <c r="AP5472" s="11" t="s">
        <v>8</v>
      </c>
      <c r="AQ5472" t="s">
        <v>8</v>
      </c>
      <c r="AR5472" t="s">
        <v>8</v>
      </c>
      <c r="AS5472" t="s">
        <v>8</v>
      </c>
    </row>
    <row r="5473" spans="1:45">
      <c r="A5473">
        <v>425</v>
      </c>
      <c r="B5473">
        <v>5472</v>
      </c>
      <c r="C5473" t="s">
        <v>7482</v>
      </c>
      <c r="D5473">
        <v>20211027</v>
      </c>
      <c r="E5473" t="s">
        <v>7500</v>
      </c>
      <c r="F5473" t="s">
        <v>7501</v>
      </c>
      <c r="G5473" t="s">
        <v>7451</v>
      </c>
      <c r="H5473" t="s">
        <v>7451</v>
      </c>
      <c r="I5473">
        <v>1</v>
      </c>
      <c r="J5473">
        <v>69</v>
      </c>
      <c r="K5473">
        <v>8</v>
      </c>
      <c r="L5473" t="s">
        <v>7507</v>
      </c>
      <c r="M5473" t="s">
        <v>89</v>
      </c>
      <c r="N5473">
        <v>20211022</v>
      </c>
      <c r="O5473">
        <v>29.04</v>
      </c>
      <c r="P5473">
        <v>29.13</v>
      </c>
      <c r="Q5473" t="s">
        <v>7452</v>
      </c>
      <c r="R5473" t="s">
        <v>7508</v>
      </c>
      <c r="S5473" t="s">
        <v>7475</v>
      </c>
      <c r="U5473" t="s">
        <v>7502</v>
      </c>
      <c r="V5473" t="s">
        <v>7573</v>
      </c>
      <c r="W5473">
        <v>1</v>
      </c>
      <c r="X5473">
        <v>5472</v>
      </c>
      <c r="Y5473">
        <v>10</v>
      </c>
      <c r="Z5473">
        <v>19</v>
      </c>
      <c r="AA5473" s="2">
        <f t="shared" si="1492"/>
        <v>0.52631578947368418</v>
      </c>
      <c r="AB5473">
        <v>0</v>
      </c>
      <c r="AC5473">
        <v>0</v>
      </c>
      <c r="AF5473">
        <v>0</v>
      </c>
      <c r="AG5473">
        <v>0</v>
      </c>
      <c r="AH5473">
        <v>0</v>
      </c>
      <c r="AI5473">
        <v>1</v>
      </c>
      <c r="AJ5473">
        <v>0</v>
      </c>
      <c r="AK5473" t="s">
        <v>7452</v>
      </c>
      <c r="AL5473">
        <f t="shared" si="1482"/>
        <v>1</v>
      </c>
      <c r="AM5473">
        <v>1</v>
      </c>
      <c r="AN5473">
        <v>1</v>
      </c>
      <c r="AO5473">
        <v>2</v>
      </c>
      <c r="AP5473" s="11" t="s">
        <v>9214</v>
      </c>
      <c r="AQ5473">
        <v>1</v>
      </c>
      <c r="AR5473">
        <f t="shared" ref="AR5473:AR5527" si="1496">IF(AL5473&lt;4,2,IF(AL5473=4,1,IF(AL5473=5,0,)))</f>
        <v>2</v>
      </c>
      <c r="AS5473">
        <f t="shared" si="1487"/>
        <v>7</v>
      </c>
    </row>
    <row r="5474" spans="1:45">
      <c r="A5474">
        <v>425</v>
      </c>
      <c r="B5474">
        <v>5473</v>
      </c>
      <c r="C5474" t="s">
        <v>7483</v>
      </c>
      <c r="D5474">
        <v>20211027</v>
      </c>
      <c r="E5474" t="s">
        <v>7500</v>
      </c>
      <c r="F5474" t="s">
        <v>7501</v>
      </c>
      <c r="G5474" t="s">
        <v>7451</v>
      </c>
      <c r="H5474" t="s">
        <v>7451</v>
      </c>
      <c r="I5474">
        <v>2</v>
      </c>
      <c r="J5474">
        <v>33</v>
      </c>
      <c r="K5474">
        <v>8</v>
      </c>
      <c r="L5474" t="s">
        <v>7507</v>
      </c>
      <c r="M5474">
        <v>20211018</v>
      </c>
      <c r="N5474">
        <v>20211021</v>
      </c>
      <c r="O5474">
        <v>16.52</v>
      </c>
      <c r="P5474">
        <v>16.510000000000002</v>
      </c>
      <c r="Q5474" t="s">
        <v>7452</v>
      </c>
      <c r="R5474" t="s">
        <v>7508</v>
      </c>
      <c r="S5474" t="s">
        <v>7510</v>
      </c>
      <c r="V5474" t="s">
        <v>7573</v>
      </c>
      <c r="W5474">
        <v>0</v>
      </c>
      <c r="X5474">
        <v>5472</v>
      </c>
      <c r="Y5474">
        <v>10</v>
      </c>
      <c r="Z5474">
        <v>19</v>
      </c>
      <c r="AA5474" s="2">
        <f t="shared" ref="AA5474:AA5487" si="1497">Y5474/Z5474</f>
        <v>0.52631578947368418</v>
      </c>
      <c r="AB5474">
        <v>0</v>
      </c>
      <c r="AC5474">
        <v>0</v>
      </c>
      <c r="AF5474">
        <v>0</v>
      </c>
      <c r="AG5474">
        <v>0</v>
      </c>
      <c r="AH5474">
        <v>0</v>
      </c>
      <c r="AI5474">
        <v>1</v>
      </c>
      <c r="AJ5474">
        <v>0</v>
      </c>
      <c r="AK5474" t="s">
        <v>7452</v>
      </c>
      <c r="AL5474">
        <f t="shared" ref="AL5474:AL5482" si="1498">SUM(AF5474:AK5474)</f>
        <v>1</v>
      </c>
      <c r="AM5474">
        <v>1</v>
      </c>
      <c r="AN5474">
        <v>1</v>
      </c>
      <c r="AO5474">
        <v>2</v>
      </c>
      <c r="AP5474" s="11" t="s">
        <v>9214</v>
      </c>
      <c r="AQ5474">
        <v>1</v>
      </c>
      <c r="AR5474">
        <f t="shared" ref="AR5474:AR5482" si="1499">IF(AL5474&lt;4,2,IF(AL5474=4,1,IF(AL5474=5,0,)))</f>
        <v>2</v>
      </c>
      <c r="AS5474">
        <f t="shared" ref="AS5474:AS5482" si="1500">SUM(AM5474:AR5474)</f>
        <v>7</v>
      </c>
    </row>
    <row r="5475" spans="1:45">
      <c r="A5475">
        <v>425</v>
      </c>
      <c r="B5475">
        <v>5474</v>
      </c>
      <c r="C5475" t="s">
        <v>7484</v>
      </c>
      <c r="D5475">
        <v>20211027</v>
      </c>
      <c r="E5475" t="s">
        <v>7500</v>
      </c>
      <c r="F5475" t="s">
        <v>7501</v>
      </c>
      <c r="G5475" t="s">
        <v>7451</v>
      </c>
      <c r="H5475" t="s">
        <v>7451</v>
      </c>
      <c r="I5475">
        <v>2</v>
      </c>
      <c r="J5475">
        <v>57</v>
      </c>
      <c r="K5475">
        <v>8</v>
      </c>
      <c r="L5475" t="s">
        <v>7507</v>
      </c>
      <c r="M5475">
        <v>20211019</v>
      </c>
      <c r="N5475">
        <v>20211021</v>
      </c>
      <c r="O5475">
        <v>14.7</v>
      </c>
      <c r="P5475">
        <v>14.11</v>
      </c>
      <c r="Q5475" t="s">
        <v>7452</v>
      </c>
      <c r="R5475" t="s">
        <v>7508</v>
      </c>
      <c r="S5475" t="s">
        <v>7509</v>
      </c>
      <c r="U5475" t="s">
        <v>7503</v>
      </c>
      <c r="V5475" t="s">
        <v>7573</v>
      </c>
      <c r="W5475">
        <v>0</v>
      </c>
      <c r="X5475">
        <v>5472</v>
      </c>
      <c r="Y5475">
        <v>10</v>
      </c>
      <c r="Z5475">
        <v>19</v>
      </c>
      <c r="AA5475" s="2">
        <f t="shared" si="1497"/>
        <v>0.52631578947368418</v>
      </c>
      <c r="AB5475">
        <v>0</v>
      </c>
      <c r="AC5475">
        <v>0</v>
      </c>
      <c r="AF5475">
        <v>0</v>
      </c>
      <c r="AG5475">
        <v>0</v>
      </c>
      <c r="AH5475">
        <v>0</v>
      </c>
      <c r="AI5475">
        <v>1</v>
      </c>
      <c r="AJ5475">
        <v>0</v>
      </c>
      <c r="AK5475" t="s">
        <v>7452</v>
      </c>
      <c r="AL5475">
        <f t="shared" si="1498"/>
        <v>1</v>
      </c>
      <c r="AM5475">
        <v>1</v>
      </c>
      <c r="AN5475">
        <v>1</v>
      </c>
      <c r="AO5475">
        <v>2</v>
      </c>
      <c r="AP5475" s="11" t="s">
        <v>9214</v>
      </c>
      <c r="AQ5475">
        <v>1</v>
      </c>
      <c r="AR5475">
        <f t="shared" si="1499"/>
        <v>2</v>
      </c>
      <c r="AS5475">
        <f t="shared" si="1500"/>
        <v>7</v>
      </c>
    </row>
    <row r="5476" spans="1:45">
      <c r="A5476">
        <v>425</v>
      </c>
      <c r="B5476">
        <v>5475</v>
      </c>
      <c r="C5476" t="s">
        <v>7491</v>
      </c>
      <c r="D5476">
        <v>20211027</v>
      </c>
      <c r="E5476" t="s">
        <v>7500</v>
      </c>
      <c r="F5476" t="s">
        <v>7501</v>
      </c>
      <c r="G5476" t="s">
        <v>7451</v>
      </c>
      <c r="H5476" t="s">
        <v>7490</v>
      </c>
      <c r="I5476">
        <v>1</v>
      </c>
      <c r="J5476">
        <v>35</v>
      </c>
      <c r="K5476">
        <v>8</v>
      </c>
      <c r="L5476" t="s">
        <v>7507</v>
      </c>
      <c r="M5476">
        <v>20211021</v>
      </c>
      <c r="N5476">
        <v>20211022</v>
      </c>
      <c r="O5476">
        <v>11.44</v>
      </c>
      <c r="P5476">
        <v>11.48</v>
      </c>
      <c r="Q5476" t="s">
        <v>7452</v>
      </c>
      <c r="R5476" t="s">
        <v>7508</v>
      </c>
      <c r="S5476" t="s">
        <v>7509</v>
      </c>
      <c r="V5476" t="s">
        <v>7573</v>
      </c>
      <c r="W5476">
        <v>0</v>
      </c>
      <c r="X5476">
        <v>5472</v>
      </c>
      <c r="Y5476">
        <v>10</v>
      </c>
      <c r="Z5476">
        <v>19</v>
      </c>
      <c r="AA5476" s="2">
        <f t="shared" si="1497"/>
        <v>0.52631578947368418</v>
      </c>
      <c r="AB5476">
        <v>0</v>
      </c>
      <c r="AC5476">
        <v>0</v>
      </c>
      <c r="AF5476">
        <v>0</v>
      </c>
      <c r="AG5476">
        <v>0</v>
      </c>
      <c r="AH5476">
        <v>0</v>
      </c>
      <c r="AI5476">
        <v>1</v>
      </c>
      <c r="AJ5476">
        <v>0</v>
      </c>
      <c r="AK5476" t="s">
        <v>7452</v>
      </c>
      <c r="AL5476">
        <f t="shared" si="1498"/>
        <v>1</v>
      </c>
      <c r="AM5476">
        <v>1</v>
      </c>
      <c r="AN5476">
        <v>1</v>
      </c>
      <c r="AO5476">
        <v>2</v>
      </c>
      <c r="AP5476" s="11" t="s">
        <v>9214</v>
      </c>
      <c r="AQ5476">
        <v>1</v>
      </c>
      <c r="AR5476">
        <f t="shared" si="1499"/>
        <v>2</v>
      </c>
      <c r="AS5476">
        <f t="shared" si="1500"/>
        <v>7</v>
      </c>
    </row>
    <row r="5477" spans="1:45">
      <c r="A5477">
        <v>425</v>
      </c>
      <c r="B5477">
        <v>5476</v>
      </c>
      <c r="C5477" t="s">
        <v>7492</v>
      </c>
      <c r="D5477">
        <v>20211027</v>
      </c>
      <c r="E5477" t="s">
        <v>7500</v>
      </c>
      <c r="F5477" t="s">
        <v>7501</v>
      </c>
      <c r="G5477" t="s">
        <v>7451</v>
      </c>
      <c r="H5477" t="s">
        <v>7489</v>
      </c>
      <c r="I5477">
        <v>2</v>
      </c>
      <c r="J5477">
        <v>60</v>
      </c>
      <c r="K5477">
        <v>8</v>
      </c>
      <c r="L5477" t="s">
        <v>7507</v>
      </c>
      <c r="M5477" t="s">
        <v>89</v>
      </c>
      <c r="N5477">
        <v>20211022</v>
      </c>
      <c r="O5477">
        <v>19.03</v>
      </c>
      <c r="P5477">
        <v>19.03</v>
      </c>
      <c r="Q5477" t="s">
        <v>7452</v>
      </c>
      <c r="R5477" t="s">
        <v>7508</v>
      </c>
      <c r="U5477" t="s">
        <v>7504</v>
      </c>
      <c r="V5477" t="s">
        <v>7573</v>
      </c>
      <c r="W5477">
        <v>0</v>
      </c>
      <c r="X5477">
        <v>5472</v>
      </c>
      <c r="Y5477">
        <v>10</v>
      </c>
      <c r="Z5477">
        <v>19</v>
      </c>
      <c r="AA5477" s="2">
        <f t="shared" si="1497"/>
        <v>0.52631578947368418</v>
      </c>
      <c r="AB5477">
        <v>0</v>
      </c>
      <c r="AC5477">
        <v>0</v>
      </c>
      <c r="AF5477">
        <v>0</v>
      </c>
      <c r="AG5477">
        <v>0</v>
      </c>
      <c r="AH5477">
        <v>0</v>
      </c>
      <c r="AI5477">
        <v>1</v>
      </c>
      <c r="AJ5477">
        <v>0</v>
      </c>
      <c r="AK5477" t="s">
        <v>7452</v>
      </c>
      <c r="AL5477">
        <f t="shared" si="1498"/>
        <v>1</v>
      </c>
      <c r="AM5477">
        <v>1</v>
      </c>
      <c r="AN5477">
        <v>1</v>
      </c>
      <c r="AO5477">
        <v>2</v>
      </c>
      <c r="AP5477" s="11" t="s">
        <v>9214</v>
      </c>
      <c r="AQ5477">
        <v>1</v>
      </c>
      <c r="AR5477">
        <f t="shared" si="1499"/>
        <v>2</v>
      </c>
      <c r="AS5477">
        <f t="shared" si="1500"/>
        <v>7</v>
      </c>
    </row>
    <row r="5478" spans="1:45">
      <c r="A5478">
        <v>425</v>
      </c>
      <c r="B5478">
        <v>5477</v>
      </c>
      <c r="C5478" t="s">
        <v>7485</v>
      </c>
      <c r="D5478">
        <v>20211027</v>
      </c>
      <c r="E5478" t="s">
        <v>7500</v>
      </c>
      <c r="F5478" t="s">
        <v>7501</v>
      </c>
      <c r="G5478" t="s">
        <v>7451</v>
      </c>
      <c r="H5478" t="s">
        <v>7451</v>
      </c>
      <c r="I5478">
        <v>4</v>
      </c>
      <c r="J5478">
        <v>58</v>
      </c>
      <c r="K5478">
        <v>8</v>
      </c>
      <c r="L5478" t="s">
        <v>7507</v>
      </c>
      <c r="M5478" t="s">
        <v>89</v>
      </c>
      <c r="N5478">
        <v>20211022</v>
      </c>
      <c r="O5478">
        <v>18.36</v>
      </c>
      <c r="P5478">
        <v>18.260000000000002</v>
      </c>
      <c r="Q5478" t="s">
        <v>7452</v>
      </c>
      <c r="R5478" t="s">
        <v>7508</v>
      </c>
      <c r="V5478" t="s">
        <v>7573</v>
      </c>
      <c r="W5478">
        <v>0</v>
      </c>
      <c r="X5478">
        <v>5472</v>
      </c>
      <c r="Y5478">
        <v>10</v>
      </c>
      <c r="Z5478">
        <v>19</v>
      </c>
      <c r="AA5478" s="2">
        <f t="shared" si="1497"/>
        <v>0.52631578947368418</v>
      </c>
      <c r="AB5478">
        <v>0</v>
      </c>
      <c r="AC5478">
        <v>0</v>
      </c>
      <c r="AF5478">
        <v>0</v>
      </c>
      <c r="AG5478">
        <v>0</v>
      </c>
      <c r="AH5478">
        <v>0</v>
      </c>
      <c r="AI5478">
        <v>1</v>
      </c>
      <c r="AJ5478">
        <v>0</v>
      </c>
      <c r="AK5478" t="s">
        <v>7452</v>
      </c>
      <c r="AL5478">
        <f t="shared" si="1498"/>
        <v>1</v>
      </c>
      <c r="AM5478">
        <v>1</v>
      </c>
      <c r="AN5478">
        <v>1</v>
      </c>
      <c r="AO5478">
        <v>2</v>
      </c>
      <c r="AP5478" s="11" t="s">
        <v>9214</v>
      </c>
      <c r="AQ5478">
        <v>1</v>
      </c>
      <c r="AR5478">
        <f t="shared" si="1499"/>
        <v>2</v>
      </c>
      <c r="AS5478">
        <f t="shared" si="1500"/>
        <v>7</v>
      </c>
    </row>
    <row r="5479" spans="1:45">
      <c r="A5479">
        <v>425</v>
      </c>
      <c r="B5479">
        <v>5478</v>
      </c>
      <c r="C5479" t="s">
        <v>7486</v>
      </c>
      <c r="D5479">
        <v>20211027</v>
      </c>
      <c r="E5479" t="s">
        <v>7500</v>
      </c>
      <c r="F5479" t="s">
        <v>7501</v>
      </c>
      <c r="G5479" t="s">
        <v>7451</v>
      </c>
      <c r="H5479" t="s">
        <v>7451</v>
      </c>
      <c r="I5479">
        <v>2</v>
      </c>
      <c r="J5479">
        <v>59</v>
      </c>
      <c r="K5479">
        <v>8</v>
      </c>
      <c r="L5479" t="s">
        <v>7507</v>
      </c>
      <c r="M5479" t="s">
        <v>89</v>
      </c>
      <c r="N5479">
        <v>20211022</v>
      </c>
      <c r="O5479">
        <v>17.87</v>
      </c>
      <c r="P5479">
        <v>18.14</v>
      </c>
      <c r="Q5479" t="s">
        <v>7452</v>
      </c>
      <c r="R5479" t="s">
        <v>7508</v>
      </c>
      <c r="U5479" t="s">
        <v>7505</v>
      </c>
      <c r="V5479" t="s">
        <v>7573</v>
      </c>
      <c r="W5479">
        <v>0</v>
      </c>
      <c r="X5479">
        <v>5472</v>
      </c>
      <c r="Y5479">
        <v>10</v>
      </c>
      <c r="Z5479">
        <v>19</v>
      </c>
      <c r="AA5479" s="2">
        <f t="shared" si="1497"/>
        <v>0.52631578947368418</v>
      </c>
      <c r="AB5479">
        <v>0</v>
      </c>
      <c r="AC5479">
        <v>0</v>
      </c>
      <c r="AF5479">
        <v>0</v>
      </c>
      <c r="AG5479">
        <v>0</v>
      </c>
      <c r="AH5479">
        <v>0</v>
      </c>
      <c r="AI5479">
        <v>1</v>
      </c>
      <c r="AJ5479">
        <v>0</v>
      </c>
      <c r="AK5479" t="s">
        <v>7452</v>
      </c>
      <c r="AL5479">
        <f t="shared" si="1498"/>
        <v>1</v>
      </c>
      <c r="AM5479">
        <v>1</v>
      </c>
      <c r="AN5479">
        <v>1</v>
      </c>
      <c r="AO5479">
        <v>2</v>
      </c>
      <c r="AP5479" s="11" t="s">
        <v>9214</v>
      </c>
      <c r="AQ5479">
        <v>1</v>
      </c>
      <c r="AR5479">
        <f t="shared" si="1499"/>
        <v>2</v>
      </c>
      <c r="AS5479">
        <f t="shared" si="1500"/>
        <v>7</v>
      </c>
    </row>
    <row r="5480" spans="1:45">
      <c r="A5480">
        <v>425</v>
      </c>
      <c r="B5480">
        <v>5479</v>
      </c>
      <c r="C5480" t="s">
        <v>7487</v>
      </c>
      <c r="D5480">
        <v>20211027</v>
      </c>
      <c r="E5480" t="s">
        <v>7500</v>
      </c>
      <c r="F5480" t="s">
        <v>7501</v>
      </c>
      <c r="G5480" t="s">
        <v>7451</v>
      </c>
      <c r="H5480" t="s">
        <v>7451</v>
      </c>
      <c r="I5480">
        <v>4</v>
      </c>
      <c r="J5480">
        <v>41</v>
      </c>
      <c r="K5480">
        <v>8</v>
      </c>
      <c r="L5480" t="s">
        <v>7507</v>
      </c>
      <c r="M5480" t="s">
        <v>89</v>
      </c>
      <c r="N5480">
        <v>20211023</v>
      </c>
      <c r="O5480">
        <v>33.5</v>
      </c>
      <c r="P5480">
        <v>31.18</v>
      </c>
      <c r="Q5480" t="s">
        <v>7452</v>
      </c>
      <c r="R5480" t="s">
        <v>7508</v>
      </c>
      <c r="V5480" t="s">
        <v>7573</v>
      </c>
      <c r="W5480">
        <v>0</v>
      </c>
      <c r="X5480">
        <v>5472</v>
      </c>
      <c r="Y5480">
        <v>10</v>
      </c>
      <c r="Z5480">
        <v>19</v>
      </c>
      <c r="AA5480" s="2">
        <f t="shared" si="1497"/>
        <v>0.52631578947368418</v>
      </c>
      <c r="AB5480">
        <v>0</v>
      </c>
      <c r="AC5480">
        <v>0</v>
      </c>
      <c r="AF5480">
        <v>0</v>
      </c>
      <c r="AG5480">
        <v>0</v>
      </c>
      <c r="AH5480">
        <v>0</v>
      </c>
      <c r="AI5480">
        <v>1</v>
      </c>
      <c r="AJ5480">
        <v>0</v>
      </c>
      <c r="AK5480" t="s">
        <v>7452</v>
      </c>
      <c r="AL5480">
        <f t="shared" si="1498"/>
        <v>1</v>
      </c>
      <c r="AM5480">
        <v>1</v>
      </c>
      <c r="AN5480">
        <v>1</v>
      </c>
      <c r="AO5480">
        <v>2</v>
      </c>
      <c r="AP5480" s="11" t="s">
        <v>9214</v>
      </c>
      <c r="AQ5480">
        <v>1</v>
      </c>
      <c r="AR5480">
        <f t="shared" si="1499"/>
        <v>2</v>
      </c>
      <c r="AS5480">
        <f t="shared" si="1500"/>
        <v>7</v>
      </c>
    </row>
    <row r="5481" spans="1:45">
      <c r="A5481">
        <v>425</v>
      </c>
      <c r="B5481">
        <v>5480</v>
      </c>
      <c r="C5481" t="s">
        <v>7488</v>
      </c>
      <c r="D5481">
        <v>20211027</v>
      </c>
      <c r="E5481" t="s">
        <v>7500</v>
      </c>
      <c r="F5481" t="s">
        <v>7501</v>
      </c>
      <c r="G5481" t="s">
        <v>7451</v>
      </c>
      <c r="H5481" t="s">
        <v>7451</v>
      </c>
      <c r="I5481">
        <v>2</v>
      </c>
      <c r="J5481">
        <v>64</v>
      </c>
      <c r="K5481">
        <v>8</v>
      </c>
      <c r="L5481" t="s">
        <v>7507</v>
      </c>
      <c r="M5481">
        <v>20211018</v>
      </c>
      <c r="N5481">
        <v>20211024</v>
      </c>
      <c r="O5481">
        <v>20.45</v>
      </c>
      <c r="P5481">
        <v>19.64</v>
      </c>
      <c r="Q5481" t="s">
        <v>7452</v>
      </c>
      <c r="R5481" t="s">
        <v>7508</v>
      </c>
      <c r="V5481" t="s">
        <v>7573</v>
      </c>
      <c r="W5481">
        <v>0</v>
      </c>
      <c r="X5481">
        <v>5472</v>
      </c>
      <c r="Y5481">
        <v>10</v>
      </c>
      <c r="Z5481">
        <v>19</v>
      </c>
      <c r="AA5481" s="2">
        <f t="shared" si="1497"/>
        <v>0.52631578947368418</v>
      </c>
      <c r="AB5481">
        <v>0</v>
      </c>
      <c r="AC5481">
        <v>0</v>
      </c>
      <c r="AF5481">
        <v>0</v>
      </c>
      <c r="AG5481">
        <v>0</v>
      </c>
      <c r="AH5481">
        <v>0</v>
      </c>
      <c r="AI5481">
        <v>1</v>
      </c>
      <c r="AJ5481">
        <v>0</v>
      </c>
      <c r="AK5481" t="s">
        <v>7452</v>
      </c>
      <c r="AL5481">
        <f t="shared" si="1498"/>
        <v>1</v>
      </c>
      <c r="AM5481">
        <v>1</v>
      </c>
      <c r="AN5481">
        <v>1</v>
      </c>
      <c r="AO5481">
        <v>2</v>
      </c>
      <c r="AP5481" s="11" t="s">
        <v>9214</v>
      </c>
      <c r="AQ5481">
        <v>1</v>
      </c>
      <c r="AR5481">
        <f t="shared" si="1499"/>
        <v>2</v>
      </c>
      <c r="AS5481">
        <f t="shared" si="1500"/>
        <v>7</v>
      </c>
    </row>
    <row r="5482" spans="1:45">
      <c r="A5482">
        <v>425</v>
      </c>
      <c r="B5482">
        <v>5481</v>
      </c>
      <c r="C5482" t="s">
        <v>7493</v>
      </c>
      <c r="D5482">
        <v>20211027</v>
      </c>
      <c r="E5482" t="s">
        <v>7500</v>
      </c>
      <c r="F5482" t="s">
        <v>7501</v>
      </c>
      <c r="G5482" t="s">
        <v>7451</v>
      </c>
      <c r="H5482" t="s">
        <v>7489</v>
      </c>
      <c r="I5482">
        <v>2</v>
      </c>
      <c r="J5482">
        <v>61</v>
      </c>
      <c r="K5482">
        <v>8</v>
      </c>
      <c r="L5482" t="s">
        <v>7507</v>
      </c>
      <c r="M5482" t="s">
        <v>89</v>
      </c>
      <c r="N5482">
        <v>20211026</v>
      </c>
      <c r="O5482">
        <v>24.72</v>
      </c>
      <c r="P5482">
        <v>25.62</v>
      </c>
      <c r="Q5482" t="s">
        <v>7452</v>
      </c>
      <c r="R5482" t="s">
        <v>7508</v>
      </c>
      <c r="V5482" t="s">
        <v>7573</v>
      </c>
      <c r="W5482">
        <v>0</v>
      </c>
      <c r="X5482">
        <v>5472</v>
      </c>
      <c r="Y5482">
        <v>10</v>
      </c>
      <c r="Z5482">
        <v>19</v>
      </c>
      <c r="AA5482" s="2">
        <f t="shared" si="1497"/>
        <v>0.52631578947368418</v>
      </c>
      <c r="AB5482">
        <v>0</v>
      </c>
      <c r="AC5482">
        <v>0</v>
      </c>
      <c r="AF5482">
        <v>0</v>
      </c>
      <c r="AG5482">
        <v>0</v>
      </c>
      <c r="AH5482">
        <v>0</v>
      </c>
      <c r="AI5482">
        <v>1</v>
      </c>
      <c r="AJ5482">
        <v>0</v>
      </c>
      <c r="AK5482" t="s">
        <v>7452</v>
      </c>
      <c r="AL5482">
        <f t="shared" si="1498"/>
        <v>1</v>
      </c>
      <c r="AM5482">
        <v>1</v>
      </c>
      <c r="AN5482">
        <v>1</v>
      </c>
      <c r="AO5482">
        <v>2</v>
      </c>
      <c r="AP5482" s="11" t="s">
        <v>9214</v>
      </c>
      <c r="AQ5482">
        <v>1</v>
      </c>
      <c r="AR5482">
        <f t="shared" si="1499"/>
        <v>2</v>
      </c>
      <c r="AS5482">
        <f t="shared" si="1500"/>
        <v>7</v>
      </c>
    </row>
    <row r="5483" spans="1:45">
      <c r="A5483">
        <v>425</v>
      </c>
      <c r="B5483">
        <v>5482</v>
      </c>
      <c r="C5483" t="s">
        <v>7494</v>
      </c>
      <c r="D5483">
        <v>20211027</v>
      </c>
      <c r="E5483" t="s">
        <v>7499</v>
      </c>
      <c r="F5483" t="s">
        <v>7501</v>
      </c>
      <c r="G5483" t="s">
        <v>7451</v>
      </c>
      <c r="H5483" t="s">
        <v>7498</v>
      </c>
      <c r="I5483">
        <v>1</v>
      </c>
      <c r="J5483">
        <v>40</v>
      </c>
      <c r="K5483">
        <v>99</v>
      </c>
      <c r="L5483" t="s">
        <v>63</v>
      </c>
      <c r="M5483">
        <v>20211017</v>
      </c>
      <c r="N5483">
        <v>20211021</v>
      </c>
      <c r="O5483">
        <v>18.89</v>
      </c>
      <c r="P5483">
        <v>17.14</v>
      </c>
      <c r="Q5483">
        <v>16.03</v>
      </c>
      <c r="U5483" t="s">
        <v>7506</v>
      </c>
      <c r="W5483">
        <v>0</v>
      </c>
      <c r="X5483">
        <v>5472</v>
      </c>
      <c r="Y5483">
        <v>10</v>
      </c>
      <c r="Z5483">
        <v>19</v>
      </c>
      <c r="AA5483" s="2">
        <f t="shared" si="1497"/>
        <v>0.52631578947368418</v>
      </c>
      <c r="AB5483">
        <v>0</v>
      </c>
      <c r="AC5483">
        <v>1</v>
      </c>
      <c r="AD5483">
        <v>21</v>
      </c>
      <c r="AE5483">
        <v>5472</v>
      </c>
      <c r="AF5483" t="s">
        <v>8</v>
      </c>
      <c r="AG5483" t="s">
        <v>8</v>
      </c>
      <c r="AH5483" t="s">
        <v>8</v>
      </c>
      <c r="AI5483" t="s">
        <v>8</v>
      </c>
      <c r="AJ5483" t="s">
        <v>8</v>
      </c>
      <c r="AK5483" t="s">
        <v>8</v>
      </c>
      <c r="AL5483" t="s">
        <v>8</v>
      </c>
      <c r="AM5483" t="s">
        <v>8</v>
      </c>
      <c r="AN5483" t="s">
        <v>8</v>
      </c>
      <c r="AO5483" t="s">
        <v>8</v>
      </c>
      <c r="AP5483" s="11" t="s">
        <v>8</v>
      </c>
      <c r="AQ5483" t="s">
        <v>8</v>
      </c>
      <c r="AR5483" t="s">
        <v>8</v>
      </c>
      <c r="AS5483" t="s">
        <v>8</v>
      </c>
    </row>
    <row r="5484" spans="1:45">
      <c r="A5484">
        <v>425</v>
      </c>
      <c r="B5484">
        <v>5483</v>
      </c>
      <c r="C5484" t="s">
        <v>7497</v>
      </c>
      <c r="D5484">
        <v>20211027</v>
      </c>
      <c r="E5484" t="s">
        <v>7499</v>
      </c>
      <c r="F5484" t="s">
        <v>7501</v>
      </c>
      <c r="G5484" t="s">
        <v>7451</v>
      </c>
      <c r="H5484" t="s">
        <v>7490</v>
      </c>
      <c r="I5484">
        <v>2</v>
      </c>
      <c r="J5484">
        <v>2</v>
      </c>
      <c r="K5484">
        <v>0</v>
      </c>
      <c r="L5484" t="s">
        <v>1862</v>
      </c>
      <c r="M5484">
        <v>20211021</v>
      </c>
      <c r="N5484">
        <v>20211022</v>
      </c>
      <c r="O5484">
        <v>14.19</v>
      </c>
      <c r="P5484">
        <v>14.52</v>
      </c>
      <c r="Q5484" t="s">
        <v>7452</v>
      </c>
      <c r="W5484">
        <v>0</v>
      </c>
      <c r="X5484">
        <v>5472</v>
      </c>
      <c r="Y5484">
        <v>10</v>
      </c>
      <c r="Z5484">
        <v>19</v>
      </c>
      <c r="AA5484" s="2">
        <f t="shared" si="1497"/>
        <v>0.52631578947368418</v>
      </c>
      <c r="AB5484">
        <v>0</v>
      </c>
      <c r="AC5484">
        <v>1</v>
      </c>
      <c r="AD5484">
        <v>21</v>
      </c>
      <c r="AE5484">
        <v>5473</v>
      </c>
      <c r="AF5484" t="s">
        <v>8</v>
      </c>
      <c r="AG5484" t="s">
        <v>8</v>
      </c>
      <c r="AH5484" t="s">
        <v>8</v>
      </c>
      <c r="AI5484" t="s">
        <v>8</v>
      </c>
      <c r="AJ5484" t="s">
        <v>8</v>
      </c>
      <c r="AK5484" t="s">
        <v>8</v>
      </c>
      <c r="AL5484" t="s">
        <v>8</v>
      </c>
      <c r="AM5484" t="s">
        <v>8</v>
      </c>
      <c r="AN5484" t="s">
        <v>8</v>
      </c>
      <c r="AO5484" t="s">
        <v>8</v>
      </c>
      <c r="AP5484" s="11" t="s">
        <v>8</v>
      </c>
      <c r="AQ5484" t="s">
        <v>8</v>
      </c>
      <c r="AR5484" t="s">
        <v>8</v>
      </c>
      <c r="AS5484" t="s">
        <v>8</v>
      </c>
    </row>
    <row r="5485" spans="1:45">
      <c r="A5485">
        <v>425</v>
      </c>
      <c r="B5485">
        <v>5484</v>
      </c>
      <c r="C5485" t="s">
        <v>7495</v>
      </c>
      <c r="D5485">
        <v>20211027</v>
      </c>
      <c r="E5485" t="s">
        <v>7499</v>
      </c>
      <c r="F5485" t="s">
        <v>7501</v>
      </c>
      <c r="G5485" t="s">
        <v>7451</v>
      </c>
      <c r="H5485" t="s">
        <v>7451</v>
      </c>
      <c r="I5485">
        <v>3</v>
      </c>
      <c r="J5485">
        <v>53</v>
      </c>
      <c r="K5485">
        <v>99</v>
      </c>
      <c r="L5485" t="s">
        <v>63</v>
      </c>
      <c r="M5485">
        <v>20211023</v>
      </c>
      <c r="N5485">
        <v>20211024</v>
      </c>
      <c r="O5485">
        <v>21.58</v>
      </c>
      <c r="P5485">
        <v>21.1</v>
      </c>
      <c r="Q5485" t="s">
        <v>7452</v>
      </c>
      <c r="W5485">
        <v>0</v>
      </c>
      <c r="X5485">
        <v>5472</v>
      </c>
      <c r="Y5485">
        <v>10</v>
      </c>
      <c r="Z5485">
        <v>19</v>
      </c>
      <c r="AA5485" s="2">
        <f t="shared" si="1497"/>
        <v>0.52631578947368418</v>
      </c>
      <c r="AB5485">
        <v>0</v>
      </c>
      <c r="AC5485">
        <v>1</v>
      </c>
      <c r="AD5485">
        <v>5</v>
      </c>
      <c r="AE5485">
        <v>5477</v>
      </c>
      <c r="AF5485" t="s">
        <v>8</v>
      </c>
      <c r="AG5485" t="s">
        <v>8</v>
      </c>
      <c r="AH5485" t="s">
        <v>8</v>
      </c>
      <c r="AI5485" t="s">
        <v>8</v>
      </c>
      <c r="AJ5485" t="s">
        <v>8</v>
      </c>
      <c r="AK5485" t="s">
        <v>8</v>
      </c>
      <c r="AL5485" t="s">
        <v>8</v>
      </c>
      <c r="AM5485" t="s">
        <v>8</v>
      </c>
      <c r="AN5485" t="s">
        <v>8</v>
      </c>
      <c r="AO5485" t="s">
        <v>8</v>
      </c>
      <c r="AP5485" s="11" t="s">
        <v>8</v>
      </c>
      <c r="AQ5485" t="s">
        <v>8</v>
      </c>
      <c r="AR5485" t="s">
        <v>8</v>
      </c>
      <c r="AS5485" t="s">
        <v>8</v>
      </c>
    </row>
    <row r="5486" spans="1:45">
      <c r="A5486">
        <v>425</v>
      </c>
      <c r="B5486">
        <v>5485</v>
      </c>
      <c r="C5486" t="s">
        <v>7496</v>
      </c>
      <c r="D5486">
        <v>20211027</v>
      </c>
      <c r="E5486" t="s">
        <v>7499</v>
      </c>
      <c r="F5486" t="s">
        <v>7501</v>
      </c>
      <c r="G5486" t="s">
        <v>7451</v>
      </c>
      <c r="H5486" t="s">
        <v>7451</v>
      </c>
      <c r="I5486">
        <v>2</v>
      </c>
      <c r="J5486">
        <v>6</v>
      </c>
      <c r="K5486">
        <v>0</v>
      </c>
      <c r="L5486" t="s">
        <v>1862</v>
      </c>
      <c r="M5486">
        <v>20211024</v>
      </c>
      <c r="N5486">
        <v>20211025</v>
      </c>
      <c r="O5486" t="s">
        <v>7452</v>
      </c>
      <c r="P5486" t="s">
        <v>7452</v>
      </c>
      <c r="Q5486" t="s">
        <v>7452</v>
      </c>
      <c r="W5486">
        <v>0</v>
      </c>
      <c r="X5486">
        <v>5472</v>
      </c>
      <c r="Y5486">
        <v>10</v>
      </c>
      <c r="Z5486">
        <v>19</v>
      </c>
      <c r="AA5486" s="2">
        <f t="shared" si="1497"/>
        <v>0.52631578947368418</v>
      </c>
      <c r="AB5486">
        <v>0</v>
      </c>
      <c r="AC5486">
        <v>1</v>
      </c>
      <c r="AD5486">
        <v>23</v>
      </c>
      <c r="AE5486">
        <v>5480</v>
      </c>
      <c r="AF5486" t="s">
        <v>8</v>
      </c>
      <c r="AG5486" t="s">
        <v>8</v>
      </c>
      <c r="AH5486" t="s">
        <v>8</v>
      </c>
      <c r="AI5486" t="s">
        <v>8</v>
      </c>
      <c r="AJ5486" t="s">
        <v>8</v>
      </c>
      <c r="AK5486" t="s">
        <v>8</v>
      </c>
      <c r="AL5486" t="s">
        <v>8</v>
      </c>
      <c r="AM5486" t="s">
        <v>8</v>
      </c>
      <c r="AN5486" t="s">
        <v>8</v>
      </c>
      <c r="AO5486" t="s">
        <v>8</v>
      </c>
      <c r="AP5486" s="11" t="s">
        <v>8</v>
      </c>
      <c r="AQ5486" t="s">
        <v>8</v>
      </c>
      <c r="AR5486" t="s">
        <v>8</v>
      </c>
      <c r="AS5486" t="s">
        <v>8</v>
      </c>
    </row>
    <row r="5487" spans="1:45">
      <c r="A5487">
        <v>426</v>
      </c>
      <c r="B5487">
        <v>5486</v>
      </c>
      <c r="C5487" t="s">
        <v>7511</v>
      </c>
      <c r="D5487">
        <v>20211026</v>
      </c>
      <c r="E5487" t="s">
        <v>7525</v>
      </c>
      <c r="F5487" t="s">
        <v>7526</v>
      </c>
      <c r="G5487" t="s">
        <v>7527</v>
      </c>
      <c r="H5487" t="s">
        <v>7527</v>
      </c>
      <c r="I5487">
        <v>2</v>
      </c>
      <c r="J5487">
        <v>50</v>
      </c>
      <c r="K5487">
        <v>2</v>
      </c>
      <c r="L5487" t="s">
        <v>82</v>
      </c>
      <c r="M5487">
        <v>20211020</v>
      </c>
      <c r="N5487">
        <v>20211024</v>
      </c>
      <c r="O5487">
        <v>16.170000000000002</v>
      </c>
      <c r="P5487">
        <v>15.26</v>
      </c>
      <c r="Q5487" t="s">
        <v>7452</v>
      </c>
      <c r="R5487" t="s">
        <v>7544</v>
      </c>
      <c r="S5487" t="s">
        <v>7545</v>
      </c>
      <c r="V5487" t="s">
        <v>7572</v>
      </c>
      <c r="W5487">
        <v>1</v>
      </c>
      <c r="X5487">
        <v>5486</v>
      </c>
      <c r="Y5487">
        <v>14</v>
      </c>
      <c r="Z5487">
        <v>87</v>
      </c>
      <c r="AA5487" s="2">
        <f t="shared" si="1497"/>
        <v>0.16091954022988506</v>
      </c>
      <c r="AB5487">
        <v>0</v>
      </c>
      <c r="AC5487">
        <v>0</v>
      </c>
      <c r="AF5487">
        <v>0</v>
      </c>
      <c r="AG5487">
        <v>1</v>
      </c>
      <c r="AH5487">
        <v>1</v>
      </c>
      <c r="AI5487">
        <v>0</v>
      </c>
      <c r="AJ5487">
        <v>0</v>
      </c>
      <c r="AK5487">
        <v>1</v>
      </c>
      <c r="AL5487">
        <f t="shared" ref="AL5487:AL5546" si="1501">SUM(AF5487:AK5487)</f>
        <v>3</v>
      </c>
      <c r="AM5487">
        <v>1</v>
      </c>
      <c r="AN5487">
        <v>1</v>
      </c>
      <c r="AO5487">
        <v>1</v>
      </c>
      <c r="AP5487" s="11" t="s">
        <v>9214</v>
      </c>
      <c r="AQ5487">
        <v>1</v>
      </c>
      <c r="AR5487">
        <f t="shared" si="1496"/>
        <v>2</v>
      </c>
      <c r="AS5487">
        <f t="shared" si="1487"/>
        <v>6</v>
      </c>
    </row>
    <row r="5488" spans="1:45">
      <c r="A5488">
        <v>426</v>
      </c>
      <c r="B5488">
        <v>5487</v>
      </c>
      <c r="C5488" t="s">
        <v>7512</v>
      </c>
      <c r="D5488">
        <v>20211026</v>
      </c>
      <c r="E5488" t="s">
        <v>7525</v>
      </c>
      <c r="F5488" t="s">
        <v>7526</v>
      </c>
      <c r="G5488" t="s">
        <v>7527</v>
      </c>
      <c r="H5488" t="s">
        <v>7527</v>
      </c>
      <c r="I5488">
        <v>2</v>
      </c>
      <c r="J5488">
        <v>25</v>
      </c>
      <c r="K5488">
        <v>2</v>
      </c>
      <c r="L5488" t="s">
        <v>7528</v>
      </c>
      <c r="M5488">
        <v>20211021</v>
      </c>
      <c r="N5488">
        <v>20211023</v>
      </c>
      <c r="O5488">
        <v>23</v>
      </c>
      <c r="P5488">
        <v>23.88</v>
      </c>
      <c r="Q5488" t="s">
        <v>7452</v>
      </c>
      <c r="R5488" t="s">
        <v>7544</v>
      </c>
      <c r="S5488" t="s">
        <v>7568</v>
      </c>
      <c r="U5488" t="s">
        <v>7529</v>
      </c>
      <c r="V5488" t="s">
        <v>7572</v>
      </c>
      <c r="W5488">
        <v>0</v>
      </c>
      <c r="X5488">
        <v>5486</v>
      </c>
      <c r="Y5488">
        <v>14</v>
      </c>
      <c r="Z5488">
        <v>87</v>
      </c>
      <c r="AA5488" s="2">
        <f t="shared" ref="AA5488:AA5501" si="1502">Y5488/Z5488</f>
        <v>0.16091954022988506</v>
      </c>
      <c r="AB5488">
        <v>0</v>
      </c>
      <c r="AC5488">
        <v>0</v>
      </c>
      <c r="AF5488">
        <v>0</v>
      </c>
      <c r="AG5488">
        <v>1</v>
      </c>
      <c r="AH5488">
        <v>1</v>
      </c>
      <c r="AI5488">
        <v>0</v>
      </c>
      <c r="AJ5488">
        <v>0</v>
      </c>
      <c r="AK5488">
        <v>1</v>
      </c>
      <c r="AL5488">
        <f t="shared" ref="AL5488:AL5500" si="1503">SUM(AF5488:AK5488)</f>
        <v>3</v>
      </c>
      <c r="AM5488">
        <v>1</v>
      </c>
      <c r="AN5488">
        <v>1</v>
      </c>
      <c r="AO5488">
        <v>1</v>
      </c>
      <c r="AP5488" s="11" t="s">
        <v>9214</v>
      </c>
      <c r="AQ5488">
        <v>1</v>
      </c>
      <c r="AR5488">
        <f t="shared" ref="AR5488:AR5500" si="1504">IF(AL5488&lt;4,2,IF(AL5488=4,1,IF(AL5488=5,0,)))</f>
        <v>2</v>
      </c>
      <c r="AS5488">
        <f t="shared" ref="AS5488:AS5500" si="1505">SUM(AM5488:AR5488)</f>
        <v>6</v>
      </c>
    </row>
    <row r="5489" spans="1:45">
      <c r="A5489">
        <v>426</v>
      </c>
      <c r="B5489">
        <v>5488</v>
      </c>
      <c r="C5489" t="s">
        <v>7513</v>
      </c>
      <c r="D5489">
        <v>20211026</v>
      </c>
      <c r="E5489" t="s">
        <v>7525</v>
      </c>
      <c r="F5489" t="s">
        <v>7526</v>
      </c>
      <c r="G5489" t="s">
        <v>7527</v>
      </c>
      <c r="H5489" t="s">
        <v>7527</v>
      </c>
      <c r="I5489">
        <v>2</v>
      </c>
      <c r="J5489">
        <v>32</v>
      </c>
      <c r="K5489">
        <v>2</v>
      </c>
      <c r="L5489" t="s">
        <v>82</v>
      </c>
      <c r="M5489">
        <v>20211021</v>
      </c>
      <c r="N5489">
        <v>20211023</v>
      </c>
      <c r="O5489">
        <v>15.67</v>
      </c>
      <c r="P5489">
        <v>16.53</v>
      </c>
      <c r="Q5489" t="s">
        <v>7452</v>
      </c>
      <c r="R5489" t="s">
        <v>7544</v>
      </c>
      <c r="U5489" t="s">
        <v>7530</v>
      </c>
      <c r="V5489" t="s">
        <v>7572</v>
      </c>
      <c r="W5489">
        <v>0</v>
      </c>
      <c r="X5489">
        <v>5486</v>
      </c>
      <c r="Y5489">
        <v>14</v>
      </c>
      <c r="Z5489">
        <v>87</v>
      </c>
      <c r="AA5489" s="2">
        <f t="shared" si="1502"/>
        <v>0.16091954022988506</v>
      </c>
      <c r="AB5489">
        <v>0</v>
      </c>
      <c r="AC5489">
        <v>0</v>
      </c>
      <c r="AF5489">
        <v>0</v>
      </c>
      <c r="AG5489">
        <v>1</v>
      </c>
      <c r="AH5489">
        <v>1</v>
      </c>
      <c r="AI5489">
        <v>0</v>
      </c>
      <c r="AJ5489">
        <v>0</v>
      </c>
      <c r="AK5489">
        <v>1</v>
      </c>
      <c r="AL5489">
        <f t="shared" si="1503"/>
        <v>3</v>
      </c>
      <c r="AM5489">
        <v>1</v>
      </c>
      <c r="AN5489">
        <v>1</v>
      </c>
      <c r="AO5489">
        <v>1</v>
      </c>
      <c r="AP5489" s="11" t="s">
        <v>9214</v>
      </c>
      <c r="AQ5489">
        <v>1</v>
      </c>
      <c r="AR5489">
        <f t="shared" si="1504"/>
        <v>2</v>
      </c>
      <c r="AS5489">
        <f t="shared" si="1505"/>
        <v>6</v>
      </c>
    </row>
    <row r="5490" spans="1:45">
      <c r="A5490">
        <v>426</v>
      </c>
      <c r="B5490">
        <v>5489</v>
      </c>
      <c r="C5490" t="s">
        <v>7514</v>
      </c>
      <c r="D5490">
        <v>20211026</v>
      </c>
      <c r="E5490" t="s">
        <v>7525</v>
      </c>
      <c r="F5490" t="s">
        <v>7526</v>
      </c>
      <c r="G5490" t="s">
        <v>7527</v>
      </c>
      <c r="H5490" t="s">
        <v>7527</v>
      </c>
      <c r="I5490">
        <v>2</v>
      </c>
      <c r="J5490">
        <v>49</v>
      </c>
      <c r="K5490">
        <v>2</v>
      </c>
      <c r="L5490" t="s">
        <v>213</v>
      </c>
      <c r="M5490">
        <v>20211023</v>
      </c>
      <c r="N5490">
        <v>20211024</v>
      </c>
      <c r="O5490">
        <v>22.27</v>
      </c>
      <c r="P5490">
        <v>23.09</v>
      </c>
      <c r="Q5490" t="s">
        <v>7452</v>
      </c>
      <c r="R5490" t="s">
        <v>7544</v>
      </c>
      <c r="U5490" t="s">
        <v>7531</v>
      </c>
      <c r="V5490" t="s">
        <v>7572</v>
      </c>
      <c r="W5490">
        <v>0</v>
      </c>
      <c r="X5490">
        <v>5486</v>
      </c>
      <c r="Y5490">
        <v>14</v>
      </c>
      <c r="Z5490">
        <v>87</v>
      </c>
      <c r="AA5490" s="2">
        <f t="shared" si="1502"/>
        <v>0.16091954022988506</v>
      </c>
      <c r="AB5490">
        <v>0</v>
      </c>
      <c r="AC5490">
        <v>0</v>
      </c>
      <c r="AF5490">
        <v>0</v>
      </c>
      <c r="AG5490">
        <v>1</v>
      </c>
      <c r="AH5490">
        <v>1</v>
      </c>
      <c r="AI5490">
        <v>0</v>
      </c>
      <c r="AJ5490">
        <v>0</v>
      </c>
      <c r="AK5490">
        <v>1</v>
      </c>
      <c r="AL5490">
        <f t="shared" si="1503"/>
        <v>3</v>
      </c>
      <c r="AM5490">
        <v>1</v>
      </c>
      <c r="AN5490">
        <v>1</v>
      </c>
      <c r="AO5490">
        <v>1</v>
      </c>
      <c r="AP5490" s="11" t="s">
        <v>9214</v>
      </c>
      <c r="AQ5490">
        <v>1</v>
      </c>
      <c r="AR5490">
        <f t="shared" si="1504"/>
        <v>2</v>
      </c>
      <c r="AS5490">
        <f t="shared" si="1505"/>
        <v>6</v>
      </c>
    </row>
    <row r="5491" spans="1:45">
      <c r="A5491">
        <v>426</v>
      </c>
      <c r="B5491">
        <v>5490</v>
      </c>
      <c r="C5491" t="s">
        <v>7515</v>
      </c>
      <c r="D5491">
        <v>20211026</v>
      </c>
      <c r="E5491" t="s">
        <v>7525</v>
      </c>
      <c r="F5491" t="s">
        <v>7526</v>
      </c>
      <c r="G5491" t="s">
        <v>7527</v>
      </c>
      <c r="H5491" t="s">
        <v>7527</v>
      </c>
      <c r="I5491">
        <v>2</v>
      </c>
      <c r="J5491">
        <v>58</v>
      </c>
      <c r="K5491">
        <v>4</v>
      </c>
      <c r="L5491" t="s">
        <v>754</v>
      </c>
      <c r="M5491">
        <v>20211022</v>
      </c>
      <c r="N5491">
        <v>20211024</v>
      </c>
      <c r="O5491">
        <v>12.54</v>
      </c>
      <c r="P5491">
        <v>13.15</v>
      </c>
      <c r="Q5491" t="s">
        <v>7452</v>
      </c>
      <c r="R5491" t="s">
        <v>7544</v>
      </c>
      <c r="U5491" t="s">
        <v>7532</v>
      </c>
      <c r="V5491" t="s">
        <v>7572</v>
      </c>
      <c r="W5491">
        <v>0</v>
      </c>
      <c r="X5491">
        <v>5486</v>
      </c>
      <c r="Y5491">
        <v>14</v>
      </c>
      <c r="Z5491">
        <v>87</v>
      </c>
      <c r="AA5491" s="2">
        <f t="shared" si="1502"/>
        <v>0.16091954022988506</v>
      </c>
      <c r="AB5491">
        <v>0</v>
      </c>
      <c r="AC5491">
        <v>0</v>
      </c>
      <c r="AF5491">
        <v>0</v>
      </c>
      <c r="AG5491">
        <v>1</v>
      </c>
      <c r="AH5491">
        <v>1</v>
      </c>
      <c r="AI5491">
        <v>0</v>
      </c>
      <c r="AJ5491">
        <v>0</v>
      </c>
      <c r="AK5491">
        <v>1</v>
      </c>
      <c r="AL5491">
        <f t="shared" si="1503"/>
        <v>3</v>
      </c>
      <c r="AM5491">
        <v>1</v>
      </c>
      <c r="AN5491">
        <v>1</v>
      </c>
      <c r="AO5491">
        <v>1</v>
      </c>
      <c r="AP5491" s="11" t="s">
        <v>9214</v>
      </c>
      <c r="AQ5491">
        <v>1</v>
      </c>
      <c r="AR5491">
        <f t="shared" si="1504"/>
        <v>2</v>
      </c>
      <c r="AS5491">
        <f t="shared" si="1505"/>
        <v>6</v>
      </c>
    </row>
    <row r="5492" spans="1:45">
      <c r="A5492">
        <v>426</v>
      </c>
      <c r="B5492">
        <v>5491</v>
      </c>
      <c r="C5492" t="s">
        <v>7516</v>
      </c>
      <c r="D5492">
        <v>20211026</v>
      </c>
      <c r="E5492" t="s">
        <v>7525</v>
      </c>
      <c r="F5492" t="s">
        <v>7526</v>
      </c>
      <c r="G5492" t="s">
        <v>7527</v>
      </c>
      <c r="H5492" t="s">
        <v>7527</v>
      </c>
      <c r="I5492">
        <v>2</v>
      </c>
      <c r="J5492">
        <v>48</v>
      </c>
      <c r="K5492">
        <v>2</v>
      </c>
      <c r="L5492" t="s">
        <v>82</v>
      </c>
      <c r="M5492" t="s">
        <v>89</v>
      </c>
      <c r="N5492">
        <v>20211024</v>
      </c>
      <c r="O5492">
        <v>15.15</v>
      </c>
      <c r="P5492">
        <v>15.18</v>
      </c>
      <c r="Q5492" t="s">
        <v>7452</v>
      </c>
      <c r="R5492" t="s">
        <v>7544</v>
      </c>
      <c r="U5492" t="s">
        <v>7537</v>
      </c>
      <c r="V5492" t="s">
        <v>7572</v>
      </c>
      <c r="W5492">
        <v>0</v>
      </c>
      <c r="X5492">
        <v>5486</v>
      </c>
      <c r="Y5492">
        <v>14</v>
      </c>
      <c r="Z5492">
        <v>87</v>
      </c>
      <c r="AA5492" s="2">
        <f t="shared" si="1502"/>
        <v>0.16091954022988506</v>
      </c>
      <c r="AB5492">
        <v>0</v>
      </c>
      <c r="AC5492">
        <v>0</v>
      </c>
      <c r="AF5492">
        <v>0</v>
      </c>
      <c r="AG5492">
        <v>1</v>
      </c>
      <c r="AH5492">
        <v>1</v>
      </c>
      <c r="AI5492">
        <v>0</v>
      </c>
      <c r="AJ5492">
        <v>0</v>
      </c>
      <c r="AK5492">
        <v>1</v>
      </c>
      <c r="AL5492">
        <f t="shared" si="1503"/>
        <v>3</v>
      </c>
      <c r="AM5492">
        <v>1</v>
      </c>
      <c r="AN5492">
        <v>1</v>
      </c>
      <c r="AO5492">
        <v>1</v>
      </c>
      <c r="AP5492" s="11" t="s">
        <v>9214</v>
      </c>
      <c r="AQ5492">
        <v>1</v>
      </c>
      <c r="AR5492">
        <f t="shared" si="1504"/>
        <v>2</v>
      </c>
      <c r="AS5492">
        <f t="shared" si="1505"/>
        <v>6</v>
      </c>
    </row>
    <row r="5493" spans="1:45">
      <c r="A5493">
        <v>426</v>
      </c>
      <c r="B5493">
        <v>5492</v>
      </c>
      <c r="C5493" t="s">
        <v>7517</v>
      </c>
      <c r="D5493">
        <v>20211026</v>
      </c>
      <c r="E5493" t="s">
        <v>7525</v>
      </c>
      <c r="F5493" t="s">
        <v>7526</v>
      </c>
      <c r="G5493" t="s">
        <v>7527</v>
      </c>
      <c r="H5493" t="s">
        <v>7527</v>
      </c>
      <c r="I5493">
        <v>2</v>
      </c>
      <c r="J5493">
        <v>48</v>
      </c>
      <c r="K5493">
        <v>2</v>
      </c>
      <c r="L5493" t="s">
        <v>82</v>
      </c>
      <c r="M5493">
        <v>20211023</v>
      </c>
      <c r="N5493">
        <v>20211024</v>
      </c>
      <c r="O5493">
        <v>17.04</v>
      </c>
      <c r="P5493">
        <v>17.55</v>
      </c>
      <c r="Q5493" t="s">
        <v>7452</v>
      </c>
      <c r="R5493" t="s">
        <v>7544</v>
      </c>
      <c r="U5493" t="s">
        <v>7533</v>
      </c>
      <c r="V5493" t="s">
        <v>7572</v>
      </c>
      <c r="W5493">
        <v>0</v>
      </c>
      <c r="X5493">
        <v>5486</v>
      </c>
      <c r="Y5493">
        <v>14</v>
      </c>
      <c r="Z5493">
        <v>87</v>
      </c>
      <c r="AA5493" s="2">
        <f t="shared" si="1502"/>
        <v>0.16091954022988506</v>
      </c>
      <c r="AB5493">
        <v>0</v>
      </c>
      <c r="AC5493">
        <v>0</v>
      </c>
      <c r="AF5493">
        <v>0</v>
      </c>
      <c r="AG5493">
        <v>1</v>
      </c>
      <c r="AH5493">
        <v>1</v>
      </c>
      <c r="AI5493">
        <v>0</v>
      </c>
      <c r="AJ5493">
        <v>0</v>
      </c>
      <c r="AK5493">
        <v>1</v>
      </c>
      <c r="AL5493">
        <f t="shared" si="1503"/>
        <v>3</v>
      </c>
      <c r="AM5493">
        <v>1</v>
      </c>
      <c r="AN5493">
        <v>1</v>
      </c>
      <c r="AO5493">
        <v>1</v>
      </c>
      <c r="AP5493" s="11" t="s">
        <v>9214</v>
      </c>
      <c r="AQ5493">
        <v>1</v>
      </c>
      <c r="AR5493">
        <f t="shared" si="1504"/>
        <v>2</v>
      </c>
      <c r="AS5493">
        <f t="shared" si="1505"/>
        <v>6</v>
      </c>
    </row>
    <row r="5494" spans="1:45">
      <c r="A5494">
        <v>426</v>
      </c>
      <c r="B5494">
        <v>5493</v>
      </c>
      <c r="C5494" t="s">
        <v>7518</v>
      </c>
      <c r="D5494">
        <v>20211026</v>
      </c>
      <c r="E5494" t="s">
        <v>7525</v>
      </c>
      <c r="F5494" t="s">
        <v>7526</v>
      </c>
      <c r="G5494" t="s">
        <v>7527</v>
      </c>
      <c r="H5494" t="s">
        <v>7527</v>
      </c>
      <c r="I5494">
        <v>2</v>
      </c>
      <c r="J5494">
        <v>26</v>
      </c>
      <c r="K5494">
        <v>2</v>
      </c>
      <c r="L5494" t="s">
        <v>7535</v>
      </c>
      <c r="M5494">
        <v>20211022</v>
      </c>
      <c r="N5494">
        <v>20211024</v>
      </c>
      <c r="O5494">
        <v>21.92</v>
      </c>
      <c r="P5494">
        <v>21.7</v>
      </c>
      <c r="Q5494" t="s">
        <v>7452</v>
      </c>
      <c r="R5494" t="s">
        <v>7544</v>
      </c>
      <c r="U5494" t="s">
        <v>7534</v>
      </c>
      <c r="V5494" t="s">
        <v>7572</v>
      </c>
      <c r="W5494">
        <v>0</v>
      </c>
      <c r="X5494">
        <v>5486</v>
      </c>
      <c r="Y5494">
        <v>14</v>
      </c>
      <c r="Z5494">
        <v>87</v>
      </c>
      <c r="AA5494" s="2">
        <f t="shared" si="1502"/>
        <v>0.16091954022988506</v>
      </c>
      <c r="AB5494">
        <v>0</v>
      </c>
      <c r="AC5494">
        <v>0</v>
      </c>
      <c r="AF5494">
        <v>0</v>
      </c>
      <c r="AG5494">
        <v>1</v>
      </c>
      <c r="AH5494">
        <v>1</v>
      </c>
      <c r="AI5494">
        <v>0</v>
      </c>
      <c r="AJ5494">
        <v>0</v>
      </c>
      <c r="AK5494">
        <v>1</v>
      </c>
      <c r="AL5494">
        <f t="shared" si="1503"/>
        <v>3</v>
      </c>
      <c r="AM5494">
        <v>1</v>
      </c>
      <c r="AN5494">
        <v>1</v>
      </c>
      <c r="AO5494">
        <v>1</v>
      </c>
      <c r="AP5494" s="11" t="s">
        <v>9214</v>
      </c>
      <c r="AQ5494">
        <v>1</v>
      </c>
      <c r="AR5494">
        <f t="shared" si="1504"/>
        <v>2</v>
      </c>
      <c r="AS5494">
        <f t="shared" si="1505"/>
        <v>6</v>
      </c>
    </row>
    <row r="5495" spans="1:45">
      <c r="A5495">
        <v>426</v>
      </c>
      <c r="B5495">
        <v>5494</v>
      </c>
      <c r="C5495" t="s">
        <v>7519</v>
      </c>
      <c r="D5495">
        <v>20211026</v>
      </c>
      <c r="E5495" t="s">
        <v>7525</v>
      </c>
      <c r="F5495" t="s">
        <v>7526</v>
      </c>
      <c r="G5495" t="s">
        <v>7527</v>
      </c>
      <c r="H5495" t="s">
        <v>7527</v>
      </c>
      <c r="I5495">
        <v>1</v>
      </c>
      <c r="J5495">
        <v>24</v>
      </c>
      <c r="K5495">
        <v>3</v>
      </c>
      <c r="L5495" t="s">
        <v>7539</v>
      </c>
      <c r="M5495">
        <v>20211022</v>
      </c>
      <c r="N5495">
        <v>20211024</v>
      </c>
      <c r="O5495">
        <v>26.87</v>
      </c>
      <c r="P5495">
        <v>27.6</v>
      </c>
      <c r="Q5495" t="s">
        <v>7452</v>
      </c>
      <c r="R5495" t="s">
        <v>7544</v>
      </c>
      <c r="U5495" t="s">
        <v>7537</v>
      </c>
      <c r="V5495" t="s">
        <v>7572</v>
      </c>
      <c r="W5495">
        <v>0</v>
      </c>
      <c r="X5495">
        <v>5486</v>
      </c>
      <c r="Y5495">
        <v>14</v>
      </c>
      <c r="Z5495">
        <v>87</v>
      </c>
      <c r="AA5495" s="2">
        <f t="shared" si="1502"/>
        <v>0.16091954022988506</v>
      </c>
      <c r="AB5495">
        <v>0</v>
      </c>
      <c r="AC5495">
        <v>0</v>
      </c>
      <c r="AF5495">
        <v>0</v>
      </c>
      <c r="AG5495">
        <v>1</v>
      </c>
      <c r="AH5495">
        <v>1</v>
      </c>
      <c r="AI5495">
        <v>0</v>
      </c>
      <c r="AJ5495">
        <v>0</v>
      </c>
      <c r="AK5495">
        <v>1</v>
      </c>
      <c r="AL5495">
        <f t="shared" si="1503"/>
        <v>3</v>
      </c>
      <c r="AM5495">
        <v>1</v>
      </c>
      <c r="AN5495">
        <v>1</v>
      </c>
      <c r="AO5495">
        <v>1</v>
      </c>
      <c r="AP5495" s="11" t="s">
        <v>9214</v>
      </c>
      <c r="AQ5495">
        <v>1</v>
      </c>
      <c r="AR5495">
        <f t="shared" si="1504"/>
        <v>2</v>
      </c>
      <c r="AS5495">
        <f t="shared" si="1505"/>
        <v>6</v>
      </c>
    </row>
    <row r="5496" spans="1:45">
      <c r="A5496">
        <v>426</v>
      </c>
      <c r="B5496">
        <v>5495</v>
      </c>
      <c r="C5496" t="s">
        <v>7520</v>
      </c>
      <c r="D5496">
        <v>20211026</v>
      </c>
      <c r="E5496" t="s">
        <v>7525</v>
      </c>
      <c r="F5496" t="s">
        <v>7526</v>
      </c>
      <c r="G5496" t="s">
        <v>7527</v>
      </c>
      <c r="H5496" t="s">
        <v>7527</v>
      </c>
      <c r="I5496">
        <v>2</v>
      </c>
      <c r="J5496">
        <v>39</v>
      </c>
      <c r="K5496">
        <v>2</v>
      </c>
      <c r="L5496" t="s">
        <v>7536</v>
      </c>
      <c r="M5496">
        <v>20211022</v>
      </c>
      <c r="N5496">
        <v>20211025</v>
      </c>
      <c r="O5496">
        <v>15.24</v>
      </c>
      <c r="P5496">
        <v>16.100000000000001</v>
      </c>
      <c r="Q5496" t="s">
        <v>7452</v>
      </c>
      <c r="R5496" t="s">
        <v>7544</v>
      </c>
      <c r="U5496" t="s">
        <v>7538</v>
      </c>
      <c r="V5496" t="s">
        <v>7572</v>
      </c>
      <c r="W5496">
        <v>0</v>
      </c>
      <c r="X5496">
        <v>5486</v>
      </c>
      <c r="Y5496">
        <v>14</v>
      </c>
      <c r="Z5496">
        <v>87</v>
      </c>
      <c r="AA5496" s="2">
        <f t="shared" si="1502"/>
        <v>0.16091954022988506</v>
      </c>
      <c r="AB5496">
        <v>0</v>
      </c>
      <c r="AC5496">
        <v>0</v>
      </c>
      <c r="AF5496">
        <v>0</v>
      </c>
      <c r="AG5496">
        <v>1</v>
      </c>
      <c r="AH5496">
        <v>1</v>
      </c>
      <c r="AI5496">
        <v>0</v>
      </c>
      <c r="AJ5496">
        <v>0</v>
      </c>
      <c r="AK5496">
        <v>1</v>
      </c>
      <c r="AL5496">
        <f t="shared" si="1503"/>
        <v>3</v>
      </c>
      <c r="AM5496">
        <v>1</v>
      </c>
      <c r="AN5496">
        <v>1</v>
      </c>
      <c r="AO5496">
        <v>1</v>
      </c>
      <c r="AP5496" s="11" t="s">
        <v>9214</v>
      </c>
      <c r="AQ5496">
        <v>1</v>
      </c>
      <c r="AR5496">
        <f t="shared" si="1504"/>
        <v>2</v>
      </c>
      <c r="AS5496">
        <f t="shared" si="1505"/>
        <v>6</v>
      </c>
    </row>
    <row r="5497" spans="1:45">
      <c r="A5497">
        <v>426</v>
      </c>
      <c r="B5497">
        <v>5496</v>
      </c>
      <c r="C5497" t="s">
        <v>7521</v>
      </c>
      <c r="D5497">
        <v>20211026</v>
      </c>
      <c r="E5497" t="s">
        <v>7525</v>
      </c>
      <c r="F5497" t="s">
        <v>7526</v>
      </c>
      <c r="G5497" t="s">
        <v>7527</v>
      </c>
      <c r="H5497" t="s">
        <v>7527</v>
      </c>
      <c r="I5497">
        <v>2</v>
      </c>
      <c r="J5497">
        <v>25</v>
      </c>
      <c r="K5497">
        <v>3</v>
      </c>
      <c r="L5497" t="s">
        <v>7539</v>
      </c>
      <c r="M5497">
        <v>20211023</v>
      </c>
      <c r="N5497">
        <v>20211025</v>
      </c>
      <c r="O5497">
        <v>31.67</v>
      </c>
      <c r="P5497">
        <v>30.29</v>
      </c>
      <c r="Q5497">
        <v>30.2</v>
      </c>
      <c r="R5497" t="s">
        <v>7544</v>
      </c>
      <c r="U5497" t="s">
        <v>7540</v>
      </c>
      <c r="V5497" t="s">
        <v>7572</v>
      </c>
      <c r="W5497">
        <v>0</v>
      </c>
      <c r="X5497">
        <v>5486</v>
      </c>
      <c r="Y5497">
        <v>14</v>
      </c>
      <c r="Z5497">
        <v>87</v>
      </c>
      <c r="AA5497" s="2">
        <f t="shared" si="1502"/>
        <v>0.16091954022988506</v>
      </c>
      <c r="AB5497">
        <v>0</v>
      </c>
      <c r="AC5497">
        <v>0</v>
      </c>
      <c r="AF5497">
        <v>0</v>
      </c>
      <c r="AG5497">
        <v>1</v>
      </c>
      <c r="AH5497">
        <v>1</v>
      </c>
      <c r="AI5497">
        <v>0</v>
      </c>
      <c r="AJ5497">
        <v>0</v>
      </c>
      <c r="AK5497">
        <v>1</v>
      </c>
      <c r="AL5497">
        <f t="shared" si="1503"/>
        <v>3</v>
      </c>
      <c r="AM5497">
        <v>1</v>
      </c>
      <c r="AN5497">
        <v>1</v>
      </c>
      <c r="AO5497">
        <v>1</v>
      </c>
      <c r="AP5497" s="11" t="s">
        <v>9214</v>
      </c>
      <c r="AQ5497">
        <v>1</v>
      </c>
      <c r="AR5497">
        <f t="shared" si="1504"/>
        <v>2</v>
      </c>
      <c r="AS5497">
        <f t="shared" si="1505"/>
        <v>6</v>
      </c>
    </row>
    <row r="5498" spans="1:45">
      <c r="A5498">
        <v>426</v>
      </c>
      <c r="B5498">
        <v>5497</v>
      </c>
      <c r="C5498" t="s">
        <v>7522</v>
      </c>
      <c r="D5498">
        <v>20211026</v>
      </c>
      <c r="E5498" t="s">
        <v>7525</v>
      </c>
      <c r="F5498" t="s">
        <v>7526</v>
      </c>
      <c r="G5498" t="s">
        <v>7527</v>
      </c>
      <c r="H5498" t="s">
        <v>7527</v>
      </c>
      <c r="I5498">
        <v>1</v>
      </c>
      <c r="J5498">
        <v>66</v>
      </c>
      <c r="K5498">
        <v>99</v>
      </c>
      <c r="L5498" t="s">
        <v>240</v>
      </c>
      <c r="M5498">
        <v>20211023</v>
      </c>
      <c r="N5498">
        <v>20211025</v>
      </c>
      <c r="O5498">
        <v>13.37</v>
      </c>
      <c r="P5498">
        <v>13.93</v>
      </c>
      <c r="Q5498" t="s">
        <v>7452</v>
      </c>
      <c r="R5498" t="s">
        <v>7544</v>
      </c>
      <c r="U5498" t="s">
        <v>7541</v>
      </c>
      <c r="V5498" t="s">
        <v>7572</v>
      </c>
      <c r="W5498">
        <v>0</v>
      </c>
      <c r="X5498">
        <v>5486</v>
      </c>
      <c r="Y5498">
        <v>14</v>
      </c>
      <c r="Z5498">
        <v>87</v>
      </c>
      <c r="AA5498" s="2">
        <f t="shared" si="1502"/>
        <v>0.16091954022988506</v>
      </c>
      <c r="AB5498">
        <v>0</v>
      </c>
      <c r="AC5498">
        <v>0</v>
      </c>
      <c r="AF5498">
        <v>0</v>
      </c>
      <c r="AG5498">
        <v>1</v>
      </c>
      <c r="AH5498">
        <v>1</v>
      </c>
      <c r="AI5498">
        <v>0</v>
      </c>
      <c r="AJ5498">
        <v>0</v>
      </c>
      <c r="AK5498">
        <v>1</v>
      </c>
      <c r="AL5498">
        <f t="shared" si="1503"/>
        <v>3</v>
      </c>
      <c r="AM5498">
        <v>1</v>
      </c>
      <c r="AN5498">
        <v>1</v>
      </c>
      <c r="AO5498">
        <v>1</v>
      </c>
      <c r="AP5498" s="11" t="s">
        <v>9214</v>
      </c>
      <c r="AQ5498">
        <v>1</v>
      </c>
      <c r="AR5498">
        <f t="shared" si="1504"/>
        <v>2</v>
      </c>
      <c r="AS5498">
        <f t="shared" si="1505"/>
        <v>6</v>
      </c>
    </row>
    <row r="5499" spans="1:45">
      <c r="A5499">
        <v>426</v>
      </c>
      <c r="B5499">
        <v>5498</v>
      </c>
      <c r="C5499" t="s">
        <v>7523</v>
      </c>
      <c r="D5499">
        <v>20211026</v>
      </c>
      <c r="E5499" t="s">
        <v>7525</v>
      </c>
      <c r="F5499" t="s">
        <v>7526</v>
      </c>
      <c r="G5499" t="s">
        <v>7527</v>
      </c>
      <c r="H5499" t="s">
        <v>7527</v>
      </c>
      <c r="I5499">
        <v>2</v>
      </c>
      <c r="J5499">
        <v>27</v>
      </c>
      <c r="K5499">
        <v>2</v>
      </c>
      <c r="L5499" t="s">
        <v>82</v>
      </c>
      <c r="M5499">
        <v>20211023</v>
      </c>
      <c r="N5499">
        <v>20211026</v>
      </c>
      <c r="O5499">
        <v>20.32</v>
      </c>
      <c r="P5499">
        <v>19.649999999999999</v>
      </c>
      <c r="Q5499" t="s">
        <v>7452</v>
      </c>
      <c r="R5499" t="s">
        <v>7544</v>
      </c>
      <c r="U5499" t="s">
        <v>7542</v>
      </c>
      <c r="V5499" t="s">
        <v>7572</v>
      </c>
      <c r="W5499">
        <v>0</v>
      </c>
      <c r="X5499">
        <v>5486</v>
      </c>
      <c r="Y5499">
        <v>14</v>
      </c>
      <c r="Z5499">
        <v>87</v>
      </c>
      <c r="AA5499" s="2">
        <f t="shared" si="1502"/>
        <v>0.16091954022988506</v>
      </c>
      <c r="AB5499">
        <v>0</v>
      </c>
      <c r="AC5499">
        <v>0</v>
      </c>
      <c r="AF5499">
        <v>0</v>
      </c>
      <c r="AG5499">
        <v>1</v>
      </c>
      <c r="AH5499">
        <v>1</v>
      </c>
      <c r="AI5499">
        <v>0</v>
      </c>
      <c r="AJ5499">
        <v>0</v>
      </c>
      <c r="AK5499">
        <v>1</v>
      </c>
      <c r="AL5499">
        <f t="shared" si="1503"/>
        <v>3</v>
      </c>
      <c r="AM5499">
        <v>1</v>
      </c>
      <c r="AN5499">
        <v>1</v>
      </c>
      <c r="AO5499">
        <v>1</v>
      </c>
      <c r="AP5499" s="11" t="s">
        <v>9214</v>
      </c>
      <c r="AQ5499">
        <v>1</v>
      </c>
      <c r="AR5499">
        <f t="shared" si="1504"/>
        <v>2</v>
      </c>
      <c r="AS5499">
        <f t="shared" si="1505"/>
        <v>6</v>
      </c>
    </row>
    <row r="5500" spans="1:45">
      <c r="A5500">
        <v>426</v>
      </c>
      <c r="B5500">
        <v>5499</v>
      </c>
      <c r="C5500" t="s">
        <v>7524</v>
      </c>
      <c r="D5500">
        <v>20211026</v>
      </c>
      <c r="E5500" t="s">
        <v>7525</v>
      </c>
      <c r="F5500" t="s">
        <v>7526</v>
      </c>
      <c r="G5500" t="s">
        <v>7527</v>
      </c>
      <c r="H5500" t="s">
        <v>7527</v>
      </c>
      <c r="I5500">
        <v>2</v>
      </c>
      <c r="J5500">
        <v>29</v>
      </c>
      <c r="K5500">
        <v>2</v>
      </c>
      <c r="L5500" t="s">
        <v>82</v>
      </c>
      <c r="M5500">
        <v>20211024</v>
      </c>
      <c r="N5500">
        <v>20211026</v>
      </c>
      <c r="O5500">
        <v>15.57</v>
      </c>
      <c r="P5500">
        <v>14.86</v>
      </c>
      <c r="Q5500" t="s">
        <v>7452</v>
      </c>
      <c r="R5500" t="s">
        <v>7544</v>
      </c>
      <c r="U5500" t="s">
        <v>7543</v>
      </c>
      <c r="V5500" t="s">
        <v>7572</v>
      </c>
      <c r="W5500">
        <v>0</v>
      </c>
      <c r="X5500">
        <v>5486</v>
      </c>
      <c r="Y5500">
        <v>14</v>
      </c>
      <c r="Z5500">
        <v>87</v>
      </c>
      <c r="AA5500" s="2">
        <f t="shared" si="1502"/>
        <v>0.16091954022988506</v>
      </c>
      <c r="AB5500">
        <v>0</v>
      </c>
      <c r="AC5500">
        <v>0</v>
      </c>
      <c r="AF5500">
        <v>0</v>
      </c>
      <c r="AG5500">
        <v>1</v>
      </c>
      <c r="AH5500">
        <v>1</v>
      </c>
      <c r="AI5500">
        <v>0</v>
      </c>
      <c r="AJ5500">
        <v>0</v>
      </c>
      <c r="AK5500">
        <v>1</v>
      </c>
      <c r="AL5500">
        <f t="shared" si="1503"/>
        <v>3</v>
      </c>
      <c r="AM5500">
        <v>1</v>
      </c>
      <c r="AN5500">
        <v>1</v>
      </c>
      <c r="AO5500">
        <v>1</v>
      </c>
      <c r="AP5500" s="11" t="s">
        <v>9214</v>
      </c>
      <c r="AQ5500">
        <v>1</v>
      </c>
      <c r="AR5500">
        <f t="shared" si="1504"/>
        <v>2</v>
      </c>
      <c r="AS5500">
        <f t="shared" si="1505"/>
        <v>6</v>
      </c>
    </row>
    <row r="5501" spans="1:45">
      <c r="A5501">
        <v>427</v>
      </c>
      <c r="B5501">
        <v>5500</v>
      </c>
      <c r="C5501" t="s">
        <v>7546</v>
      </c>
      <c r="D5501">
        <v>20211026</v>
      </c>
      <c r="E5501" t="s">
        <v>7561</v>
      </c>
      <c r="F5501" t="s">
        <v>7562</v>
      </c>
      <c r="G5501" t="s">
        <v>7563</v>
      </c>
      <c r="H5501" t="s">
        <v>7563</v>
      </c>
      <c r="I5501">
        <v>3</v>
      </c>
      <c r="J5501">
        <v>66</v>
      </c>
      <c r="K5501">
        <v>9</v>
      </c>
      <c r="L5501" t="s">
        <v>7566</v>
      </c>
      <c r="M5501">
        <v>20211009</v>
      </c>
      <c r="N5501">
        <v>20211023</v>
      </c>
      <c r="O5501">
        <v>32</v>
      </c>
      <c r="P5501">
        <v>33</v>
      </c>
      <c r="Q5501" t="s">
        <v>7452</v>
      </c>
      <c r="R5501" t="s">
        <v>7571</v>
      </c>
      <c r="T5501" t="s">
        <v>7570</v>
      </c>
      <c r="V5501" t="s">
        <v>7569</v>
      </c>
      <c r="W5501">
        <v>1</v>
      </c>
      <c r="X5501">
        <v>5500</v>
      </c>
      <c r="Y5501">
        <v>15</v>
      </c>
      <c r="Z5501">
        <v>290</v>
      </c>
      <c r="AA5501" s="2">
        <f t="shared" si="1502"/>
        <v>5.1724137931034482E-2</v>
      </c>
      <c r="AB5501">
        <v>0</v>
      </c>
      <c r="AC5501">
        <v>0</v>
      </c>
      <c r="AF5501">
        <v>0</v>
      </c>
      <c r="AG5501">
        <v>1</v>
      </c>
      <c r="AH5501">
        <v>0</v>
      </c>
      <c r="AI5501">
        <v>0</v>
      </c>
      <c r="AJ5501">
        <v>1</v>
      </c>
      <c r="AK5501" t="s">
        <v>7452</v>
      </c>
      <c r="AL5501">
        <f t="shared" si="1501"/>
        <v>2</v>
      </c>
      <c r="AM5501">
        <v>2</v>
      </c>
      <c r="AN5501">
        <v>0</v>
      </c>
      <c r="AO5501">
        <v>2</v>
      </c>
      <c r="AP5501" s="11" t="s">
        <v>9214</v>
      </c>
      <c r="AQ5501">
        <v>1</v>
      </c>
      <c r="AR5501">
        <f t="shared" si="1496"/>
        <v>2</v>
      </c>
      <c r="AS5501">
        <f t="shared" si="1487"/>
        <v>7</v>
      </c>
    </row>
    <row r="5502" spans="1:45">
      <c r="A5502">
        <v>427</v>
      </c>
      <c r="B5502">
        <v>5501</v>
      </c>
      <c r="C5502" t="s">
        <v>7547</v>
      </c>
      <c r="D5502">
        <v>20211026</v>
      </c>
      <c r="E5502" t="s">
        <v>7561</v>
      </c>
      <c r="F5502" t="s">
        <v>7562</v>
      </c>
      <c r="G5502" t="s">
        <v>7563</v>
      </c>
      <c r="H5502" t="s">
        <v>7564</v>
      </c>
      <c r="I5502">
        <v>1</v>
      </c>
      <c r="J5502">
        <v>54</v>
      </c>
      <c r="K5502">
        <v>9</v>
      </c>
      <c r="L5502" t="s">
        <v>7567</v>
      </c>
      <c r="M5502">
        <v>20211016</v>
      </c>
      <c r="N5502">
        <v>20211019</v>
      </c>
      <c r="O5502">
        <v>21</v>
      </c>
      <c r="P5502">
        <v>18</v>
      </c>
      <c r="Q5502" t="s">
        <v>7452</v>
      </c>
      <c r="R5502" t="s">
        <v>7571</v>
      </c>
      <c r="S5502" t="s">
        <v>7568</v>
      </c>
      <c r="V5502" t="s">
        <v>7569</v>
      </c>
      <c r="W5502">
        <v>0</v>
      </c>
      <c r="X5502">
        <v>5500</v>
      </c>
      <c r="Y5502">
        <v>15</v>
      </c>
      <c r="Z5502">
        <v>290</v>
      </c>
      <c r="AA5502" s="2">
        <f t="shared" ref="AA5502:AA5516" si="1506">Y5502/Z5502</f>
        <v>5.1724137931034482E-2</v>
      </c>
      <c r="AB5502">
        <v>0</v>
      </c>
      <c r="AC5502">
        <v>0</v>
      </c>
      <c r="AF5502">
        <v>0</v>
      </c>
      <c r="AG5502">
        <v>1</v>
      </c>
      <c r="AH5502">
        <v>0</v>
      </c>
      <c r="AI5502">
        <v>0</v>
      </c>
      <c r="AJ5502">
        <v>1</v>
      </c>
      <c r="AK5502" t="s">
        <v>7452</v>
      </c>
      <c r="AL5502">
        <f t="shared" ref="AL5502:AL5515" si="1507">SUM(AF5502:AK5502)</f>
        <v>2</v>
      </c>
      <c r="AM5502">
        <v>2</v>
      </c>
      <c r="AN5502">
        <v>0</v>
      </c>
      <c r="AO5502">
        <v>2</v>
      </c>
      <c r="AP5502" s="11" t="s">
        <v>9214</v>
      </c>
      <c r="AQ5502">
        <v>1</v>
      </c>
      <c r="AR5502">
        <f t="shared" ref="AR5502:AR5515" si="1508">IF(AL5502&lt;4,2,IF(AL5502=4,1,IF(AL5502=5,0,)))</f>
        <v>2</v>
      </c>
      <c r="AS5502">
        <f t="shared" ref="AS5502:AS5515" si="1509">SUM(AM5502:AR5502)</f>
        <v>7</v>
      </c>
    </row>
    <row r="5503" spans="1:45">
      <c r="A5503">
        <v>427</v>
      </c>
      <c r="B5503">
        <v>5502</v>
      </c>
      <c r="C5503" t="s">
        <v>7548</v>
      </c>
      <c r="D5503">
        <v>20211026</v>
      </c>
      <c r="E5503" t="s">
        <v>7561</v>
      </c>
      <c r="F5503" t="s">
        <v>7562</v>
      </c>
      <c r="G5503" t="s">
        <v>7563</v>
      </c>
      <c r="H5503" t="s">
        <v>7563</v>
      </c>
      <c r="I5503">
        <v>3</v>
      </c>
      <c r="J5503">
        <v>59</v>
      </c>
      <c r="K5503">
        <v>9</v>
      </c>
      <c r="L5503" t="s">
        <v>7565</v>
      </c>
      <c r="M5503">
        <v>20211011</v>
      </c>
      <c r="N5503">
        <v>20211021</v>
      </c>
      <c r="O5503">
        <v>34</v>
      </c>
      <c r="P5503">
        <v>33</v>
      </c>
      <c r="Q5503" t="s">
        <v>7452</v>
      </c>
      <c r="R5503" t="s">
        <v>7571</v>
      </c>
      <c r="V5503" t="s">
        <v>7569</v>
      </c>
      <c r="W5503">
        <v>0</v>
      </c>
      <c r="X5503">
        <v>5500</v>
      </c>
      <c r="Y5503">
        <v>15</v>
      </c>
      <c r="Z5503">
        <v>290</v>
      </c>
      <c r="AA5503" s="2">
        <f t="shared" si="1506"/>
        <v>5.1724137931034482E-2</v>
      </c>
      <c r="AB5503">
        <v>0</v>
      </c>
      <c r="AC5503">
        <v>0</v>
      </c>
      <c r="AF5503">
        <v>0</v>
      </c>
      <c r="AG5503">
        <v>1</v>
      </c>
      <c r="AH5503">
        <v>0</v>
      </c>
      <c r="AI5503">
        <v>0</v>
      </c>
      <c r="AJ5503">
        <v>1</v>
      </c>
      <c r="AK5503" t="s">
        <v>7452</v>
      </c>
      <c r="AL5503">
        <f t="shared" si="1507"/>
        <v>2</v>
      </c>
      <c r="AM5503">
        <v>2</v>
      </c>
      <c r="AN5503">
        <v>0</v>
      </c>
      <c r="AO5503">
        <v>2</v>
      </c>
      <c r="AP5503" s="11" t="s">
        <v>9214</v>
      </c>
      <c r="AQ5503">
        <v>1</v>
      </c>
      <c r="AR5503">
        <f t="shared" si="1508"/>
        <v>2</v>
      </c>
      <c r="AS5503">
        <f t="shared" si="1509"/>
        <v>7</v>
      </c>
    </row>
    <row r="5504" spans="1:45">
      <c r="A5504">
        <v>427</v>
      </c>
      <c r="B5504">
        <v>5503</v>
      </c>
      <c r="C5504" t="s">
        <v>7549</v>
      </c>
      <c r="D5504">
        <v>20211026</v>
      </c>
      <c r="E5504" t="s">
        <v>7561</v>
      </c>
      <c r="F5504" t="s">
        <v>7562</v>
      </c>
      <c r="G5504" t="s">
        <v>7563</v>
      </c>
      <c r="H5504" t="s">
        <v>7563</v>
      </c>
      <c r="I5504">
        <v>1</v>
      </c>
      <c r="J5504">
        <v>61</v>
      </c>
      <c r="K5504">
        <v>9</v>
      </c>
      <c r="L5504" t="s">
        <v>7565</v>
      </c>
      <c r="M5504">
        <v>20211018</v>
      </c>
      <c r="N5504">
        <v>20211022</v>
      </c>
      <c r="O5504">
        <v>17</v>
      </c>
      <c r="P5504">
        <v>16</v>
      </c>
      <c r="Q5504" t="s">
        <v>7452</v>
      </c>
      <c r="R5504" t="s">
        <v>7571</v>
      </c>
      <c r="V5504" t="s">
        <v>7569</v>
      </c>
      <c r="W5504">
        <v>0</v>
      </c>
      <c r="X5504">
        <v>5500</v>
      </c>
      <c r="Y5504">
        <v>15</v>
      </c>
      <c r="Z5504">
        <v>290</v>
      </c>
      <c r="AA5504" s="2">
        <f t="shared" si="1506"/>
        <v>5.1724137931034482E-2</v>
      </c>
      <c r="AB5504">
        <v>0</v>
      </c>
      <c r="AC5504">
        <v>0</v>
      </c>
      <c r="AF5504">
        <v>0</v>
      </c>
      <c r="AG5504">
        <v>1</v>
      </c>
      <c r="AH5504">
        <v>0</v>
      </c>
      <c r="AI5504">
        <v>0</v>
      </c>
      <c r="AJ5504">
        <v>1</v>
      </c>
      <c r="AK5504" t="s">
        <v>7452</v>
      </c>
      <c r="AL5504">
        <f t="shared" si="1507"/>
        <v>2</v>
      </c>
      <c r="AM5504">
        <v>2</v>
      </c>
      <c r="AN5504">
        <v>0</v>
      </c>
      <c r="AO5504">
        <v>2</v>
      </c>
      <c r="AP5504" s="11" t="s">
        <v>9214</v>
      </c>
      <c r="AQ5504">
        <v>1</v>
      </c>
      <c r="AR5504">
        <f t="shared" si="1508"/>
        <v>2</v>
      </c>
      <c r="AS5504">
        <f t="shared" si="1509"/>
        <v>7</v>
      </c>
    </row>
    <row r="5505" spans="1:45">
      <c r="A5505">
        <v>427</v>
      </c>
      <c r="B5505">
        <v>5504</v>
      </c>
      <c r="C5505" t="s">
        <v>7550</v>
      </c>
      <c r="D5505">
        <v>20211026</v>
      </c>
      <c r="E5505" t="s">
        <v>7561</v>
      </c>
      <c r="F5505" t="s">
        <v>7562</v>
      </c>
      <c r="G5505" t="s">
        <v>7563</v>
      </c>
      <c r="H5505" t="s">
        <v>7563</v>
      </c>
      <c r="I5505">
        <v>1</v>
      </c>
      <c r="J5505">
        <v>37</v>
      </c>
      <c r="K5505">
        <v>99</v>
      </c>
      <c r="L5505" t="s">
        <v>63</v>
      </c>
      <c r="M5505">
        <v>20211020</v>
      </c>
      <c r="N5505">
        <v>20211022</v>
      </c>
      <c r="O5505">
        <v>27</v>
      </c>
      <c r="P5505">
        <v>22</v>
      </c>
      <c r="Q5505" t="s">
        <v>7452</v>
      </c>
      <c r="R5505" t="s">
        <v>7571</v>
      </c>
      <c r="V5505" t="s">
        <v>7569</v>
      </c>
      <c r="W5505">
        <v>0</v>
      </c>
      <c r="X5505">
        <v>5500</v>
      </c>
      <c r="Y5505">
        <v>15</v>
      </c>
      <c r="Z5505">
        <v>290</v>
      </c>
      <c r="AA5505" s="2">
        <f t="shared" si="1506"/>
        <v>5.1724137931034482E-2</v>
      </c>
      <c r="AB5505">
        <v>0</v>
      </c>
      <c r="AC5505">
        <v>0</v>
      </c>
      <c r="AF5505">
        <v>0</v>
      </c>
      <c r="AG5505">
        <v>1</v>
      </c>
      <c r="AH5505">
        <v>0</v>
      </c>
      <c r="AI5505">
        <v>0</v>
      </c>
      <c r="AJ5505">
        <v>1</v>
      </c>
      <c r="AK5505" t="s">
        <v>7452</v>
      </c>
      <c r="AL5505">
        <f t="shared" si="1507"/>
        <v>2</v>
      </c>
      <c r="AM5505">
        <v>2</v>
      </c>
      <c r="AN5505">
        <v>0</v>
      </c>
      <c r="AO5505">
        <v>2</v>
      </c>
      <c r="AP5505" s="11" t="s">
        <v>9214</v>
      </c>
      <c r="AQ5505">
        <v>1</v>
      </c>
      <c r="AR5505">
        <f t="shared" si="1508"/>
        <v>2</v>
      </c>
      <c r="AS5505">
        <f t="shared" si="1509"/>
        <v>7</v>
      </c>
    </row>
    <row r="5506" spans="1:45">
      <c r="A5506">
        <v>427</v>
      </c>
      <c r="B5506">
        <v>5505</v>
      </c>
      <c r="C5506" t="s">
        <v>7551</v>
      </c>
      <c r="D5506">
        <v>20211026</v>
      </c>
      <c r="E5506" t="s">
        <v>7561</v>
      </c>
      <c r="F5506" t="s">
        <v>7562</v>
      </c>
      <c r="G5506" t="s">
        <v>7563</v>
      </c>
      <c r="H5506" t="s">
        <v>7563</v>
      </c>
      <c r="I5506">
        <v>1</v>
      </c>
      <c r="J5506">
        <v>29</v>
      </c>
      <c r="K5506">
        <v>99</v>
      </c>
      <c r="L5506" t="s">
        <v>63</v>
      </c>
      <c r="M5506">
        <v>20211016</v>
      </c>
      <c r="N5506">
        <v>20211022</v>
      </c>
      <c r="O5506">
        <v>29</v>
      </c>
      <c r="P5506">
        <v>27</v>
      </c>
      <c r="Q5506" t="s">
        <v>7452</v>
      </c>
      <c r="R5506" t="s">
        <v>7571</v>
      </c>
      <c r="V5506" t="s">
        <v>7569</v>
      </c>
      <c r="W5506">
        <v>0</v>
      </c>
      <c r="X5506">
        <v>5500</v>
      </c>
      <c r="Y5506">
        <v>15</v>
      </c>
      <c r="Z5506">
        <v>290</v>
      </c>
      <c r="AA5506" s="2">
        <f t="shared" si="1506"/>
        <v>5.1724137931034482E-2</v>
      </c>
      <c r="AB5506">
        <v>0</v>
      </c>
      <c r="AC5506">
        <v>0</v>
      </c>
      <c r="AF5506">
        <v>0</v>
      </c>
      <c r="AG5506">
        <v>1</v>
      </c>
      <c r="AH5506">
        <v>0</v>
      </c>
      <c r="AI5506">
        <v>0</v>
      </c>
      <c r="AJ5506">
        <v>1</v>
      </c>
      <c r="AK5506" t="s">
        <v>7452</v>
      </c>
      <c r="AL5506">
        <f t="shared" si="1507"/>
        <v>2</v>
      </c>
      <c r="AM5506">
        <v>2</v>
      </c>
      <c r="AN5506">
        <v>0</v>
      </c>
      <c r="AO5506">
        <v>2</v>
      </c>
      <c r="AP5506" s="11" t="s">
        <v>9214</v>
      </c>
      <c r="AQ5506">
        <v>1</v>
      </c>
      <c r="AR5506">
        <f t="shared" si="1508"/>
        <v>2</v>
      </c>
      <c r="AS5506">
        <f t="shared" si="1509"/>
        <v>7</v>
      </c>
    </row>
    <row r="5507" spans="1:45">
      <c r="A5507">
        <v>427</v>
      </c>
      <c r="B5507">
        <v>5506</v>
      </c>
      <c r="C5507" t="s">
        <v>7552</v>
      </c>
      <c r="D5507">
        <v>20211026</v>
      </c>
      <c r="E5507" t="s">
        <v>7561</v>
      </c>
      <c r="F5507" t="s">
        <v>7562</v>
      </c>
      <c r="G5507" t="s">
        <v>7563</v>
      </c>
      <c r="H5507" t="s">
        <v>7563</v>
      </c>
      <c r="I5507">
        <v>1</v>
      </c>
      <c r="J5507">
        <v>52</v>
      </c>
      <c r="K5507">
        <v>99</v>
      </c>
      <c r="L5507" t="s">
        <v>63</v>
      </c>
      <c r="M5507">
        <v>20211019</v>
      </c>
      <c r="N5507">
        <v>20211023</v>
      </c>
      <c r="O5507">
        <v>15</v>
      </c>
      <c r="P5507">
        <v>13</v>
      </c>
      <c r="Q5507" t="s">
        <v>7452</v>
      </c>
      <c r="R5507" t="s">
        <v>7571</v>
      </c>
      <c r="V5507" t="s">
        <v>7569</v>
      </c>
      <c r="W5507">
        <v>0</v>
      </c>
      <c r="X5507">
        <v>5500</v>
      </c>
      <c r="Y5507">
        <v>15</v>
      </c>
      <c r="Z5507">
        <v>290</v>
      </c>
      <c r="AA5507" s="2">
        <f t="shared" si="1506"/>
        <v>5.1724137931034482E-2</v>
      </c>
      <c r="AB5507">
        <v>0</v>
      </c>
      <c r="AC5507">
        <v>0</v>
      </c>
      <c r="AF5507">
        <v>0</v>
      </c>
      <c r="AG5507">
        <v>1</v>
      </c>
      <c r="AH5507">
        <v>0</v>
      </c>
      <c r="AI5507">
        <v>0</v>
      </c>
      <c r="AJ5507">
        <v>1</v>
      </c>
      <c r="AK5507" t="s">
        <v>7452</v>
      </c>
      <c r="AL5507">
        <f t="shared" si="1507"/>
        <v>2</v>
      </c>
      <c r="AM5507">
        <v>2</v>
      </c>
      <c r="AN5507">
        <v>0</v>
      </c>
      <c r="AO5507">
        <v>2</v>
      </c>
      <c r="AP5507" s="11" t="s">
        <v>9214</v>
      </c>
      <c r="AQ5507">
        <v>1</v>
      </c>
      <c r="AR5507">
        <f t="shared" si="1508"/>
        <v>2</v>
      </c>
      <c r="AS5507">
        <f t="shared" si="1509"/>
        <v>7</v>
      </c>
    </row>
    <row r="5508" spans="1:45">
      <c r="A5508">
        <v>427</v>
      </c>
      <c r="B5508">
        <v>5507</v>
      </c>
      <c r="C5508" t="s">
        <v>7553</v>
      </c>
      <c r="D5508">
        <v>20211026</v>
      </c>
      <c r="E5508" t="s">
        <v>7561</v>
      </c>
      <c r="F5508" t="s">
        <v>7562</v>
      </c>
      <c r="G5508" t="s">
        <v>7563</v>
      </c>
      <c r="H5508" t="s">
        <v>7563</v>
      </c>
      <c r="I5508">
        <v>1</v>
      </c>
      <c r="J5508">
        <v>39</v>
      </c>
      <c r="K5508">
        <v>99</v>
      </c>
      <c r="L5508" t="s">
        <v>63</v>
      </c>
      <c r="M5508">
        <v>20211016</v>
      </c>
      <c r="N5508">
        <v>20211023</v>
      </c>
      <c r="O5508">
        <v>23</v>
      </c>
      <c r="P5508">
        <v>22</v>
      </c>
      <c r="Q5508" t="s">
        <v>7452</v>
      </c>
      <c r="R5508" t="s">
        <v>7571</v>
      </c>
      <c r="V5508" t="s">
        <v>7569</v>
      </c>
      <c r="W5508">
        <v>0</v>
      </c>
      <c r="X5508">
        <v>5500</v>
      </c>
      <c r="Y5508">
        <v>15</v>
      </c>
      <c r="Z5508">
        <v>290</v>
      </c>
      <c r="AA5508" s="2">
        <f t="shared" si="1506"/>
        <v>5.1724137931034482E-2</v>
      </c>
      <c r="AB5508">
        <v>0</v>
      </c>
      <c r="AC5508">
        <v>0</v>
      </c>
      <c r="AF5508">
        <v>0</v>
      </c>
      <c r="AG5508">
        <v>1</v>
      </c>
      <c r="AH5508">
        <v>0</v>
      </c>
      <c r="AI5508">
        <v>0</v>
      </c>
      <c r="AJ5508">
        <v>1</v>
      </c>
      <c r="AK5508" t="s">
        <v>7452</v>
      </c>
      <c r="AL5508">
        <f t="shared" si="1507"/>
        <v>2</v>
      </c>
      <c r="AM5508">
        <v>2</v>
      </c>
      <c r="AN5508">
        <v>0</v>
      </c>
      <c r="AO5508">
        <v>2</v>
      </c>
      <c r="AP5508" s="11" t="s">
        <v>9214</v>
      </c>
      <c r="AQ5508">
        <v>1</v>
      </c>
      <c r="AR5508">
        <f t="shared" si="1508"/>
        <v>2</v>
      </c>
      <c r="AS5508">
        <f t="shared" si="1509"/>
        <v>7</v>
      </c>
    </row>
    <row r="5509" spans="1:45">
      <c r="A5509">
        <v>427</v>
      </c>
      <c r="B5509">
        <v>5508</v>
      </c>
      <c r="C5509" t="s">
        <v>7554</v>
      </c>
      <c r="D5509">
        <v>20211026</v>
      </c>
      <c r="E5509" t="s">
        <v>7561</v>
      </c>
      <c r="F5509" t="s">
        <v>7562</v>
      </c>
      <c r="G5509" t="s">
        <v>7563</v>
      </c>
      <c r="H5509" t="s">
        <v>7563</v>
      </c>
      <c r="I5509">
        <v>1</v>
      </c>
      <c r="J5509">
        <v>29</v>
      </c>
      <c r="K5509">
        <v>99</v>
      </c>
      <c r="L5509" t="s">
        <v>63</v>
      </c>
      <c r="M5509">
        <v>20211021</v>
      </c>
      <c r="N5509">
        <v>20211023</v>
      </c>
      <c r="O5509">
        <v>27</v>
      </c>
      <c r="P5509">
        <v>26</v>
      </c>
      <c r="Q5509" t="s">
        <v>7452</v>
      </c>
      <c r="R5509" t="s">
        <v>7571</v>
      </c>
      <c r="V5509" t="s">
        <v>7569</v>
      </c>
      <c r="W5509">
        <v>0</v>
      </c>
      <c r="X5509">
        <v>5500</v>
      </c>
      <c r="Y5509">
        <v>15</v>
      </c>
      <c r="Z5509">
        <v>290</v>
      </c>
      <c r="AA5509" s="2">
        <f t="shared" si="1506"/>
        <v>5.1724137931034482E-2</v>
      </c>
      <c r="AB5509">
        <v>0</v>
      </c>
      <c r="AC5509">
        <v>0</v>
      </c>
      <c r="AF5509">
        <v>0</v>
      </c>
      <c r="AG5509">
        <v>1</v>
      </c>
      <c r="AH5509">
        <v>0</v>
      </c>
      <c r="AI5509">
        <v>0</v>
      </c>
      <c r="AJ5509">
        <v>1</v>
      </c>
      <c r="AK5509" t="s">
        <v>7452</v>
      </c>
      <c r="AL5509">
        <f t="shared" si="1507"/>
        <v>2</v>
      </c>
      <c r="AM5509">
        <v>2</v>
      </c>
      <c r="AN5509">
        <v>0</v>
      </c>
      <c r="AO5509">
        <v>2</v>
      </c>
      <c r="AP5509" s="11" t="s">
        <v>9214</v>
      </c>
      <c r="AQ5509">
        <v>1</v>
      </c>
      <c r="AR5509">
        <f t="shared" si="1508"/>
        <v>2</v>
      </c>
      <c r="AS5509">
        <f t="shared" si="1509"/>
        <v>7</v>
      </c>
    </row>
    <row r="5510" spans="1:45">
      <c r="A5510">
        <v>427</v>
      </c>
      <c r="B5510">
        <v>5509</v>
      </c>
      <c r="C5510" t="s">
        <v>7555</v>
      </c>
      <c r="D5510">
        <v>20211026</v>
      </c>
      <c r="E5510" t="s">
        <v>7561</v>
      </c>
      <c r="F5510" t="s">
        <v>7562</v>
      </c>
      <c r="G5510" t="s">
        <v>7563</v>
      </c>
      <c r="H5510" t="s">
        <v>7563</v>
      </c>
      <c r="I5510">
        <v>1</v>
      </c>
      <c r="J5510">
        <v>72</v>
      </c>
      <c r="K5510">
        <v>99</v>
      </c>
      <c r="L5510" t="s">
        <v>63</v>
      </c>
      <c r="M5510">
        <v>20211014</v>
      </c>
      <c r="N5510">
        <v>20211023</v>
      </c>
      <c r="O5510">
        <v>17</v>
      </c>
      <c r="P5510">
        <v>15</v>
      </c>
      <c r="Q5510" t="s">
        <v>7452</v>
      </c>
      <c r="R5510" t="s">
        <v>7571</v>
      </c>
      <c r="V5510" t="s">
        <v>7569</v>
      </c>
      <c r="W5510">
        <v>0</v>
      </c>
      <c r="X5510">
        <v>5500</v>
      </c>
      <c r="Y5510">
        <v>15</v>
      </c>
      <c r="Z5510">
        <v>290</v>
      </c>
      <c r="AA5510" s="2">
        <f t="shared" si="1506"/>
        <v>5.1724137931034482E-2</v>
      </c>
      <c r="AB5510">
        <v>0</v>
      </c>
      <c r="AC5510">
        <v>0</v>
      </c>
      <c r="AF5510">
        <v>0</v>
      </c>
      <c r="AG5510">
        <v>1</v>
      </c>
      <c r="AH5510">
        <v>0</v>
      </c>
      <c r="AI5510">
        <v>0</v>
      </c>
      <c r="AJ5510">
        <v>1</v>
      </c>
      <c r="AK5510" t="s">
        <v>7452</v>
      </c>
      <c r="AL5510">
        <f t="shared" si="1507"/>
        <v>2</v>
      </c>
      <c r="AM5510">
        <v>2</v>
      </c>
      <c r="AN5510">
        <v>0</v>
      </c>
      <c r="AO5510">
        <v>2</v>
      </c>
      <c r="AP5510" s="11" t="s">
        <v>9214</v>
      </c>
      <c r="AQ5510">
        <v>1</v>
      </c>
      <c r="AR5510">
        <f t="shared" si="1508"/>
        <v>2</v>
      </c>
      <c r="AS5510">
        <f t="shared" si="1509"/>
        <v>7</v>
      </c>
    </row>
    <row r="5511" spans="1:45">
      <c r="A5511">
        <v>427</v>
      </c>
      <c r="B5511">
        <v>5510</v>
      </c>
      <c r="C5511" t="s">
        <v>7556</v>
      </c>
      <c r="D5511">
        <v>20211026</v>
      </c>
      <c r="E5511" t="s">
        <v>7561</v>
      </c>
      <c r="F5511" t="s">
        <v>7562</v>
      </c>
      <c r="G5511" t="s">
        <v>7563</v>
      </c>
      <c r="H5511" t="s">
        <v>7563</v>
      </c>
      <c r="I5511">
        <v>1</v>
      </c>
      <c r="J5511">
        <v>60</v>
      </c>
      <c r="K5511">
        <v>99</v>
      </c>
      <c r="L5511" t="s">
        <v>63</v>
      </c>
      <c r="M5511">
        <v>20211012</v>
      </c>
      <c r="N5511">
        <v>20211023</v>
      </c>
      <c r="O5511">
        <v>17</v>
      </c>
      <c r="P5511">
        <v>15</v>
      </c>
      <c r="Q5511" t="s">
        <v>7452</v>
      </c>
      <c r="R5511" t="s">
        <v>7571</v>
      </c>
      <c r="V5511" t="s">
        <v>7569</v>
      </c>
      <c r="W5511">
        <v>0</v>
      </c>
      <c r="X5511">
        <v>5500</v>
      </c>
      <c r="Y5511">
        <v>15</v>
      </c>
      <c r="Z5511">
        <v>290</v>
      </c>
      <c r="AA5511" s="2">
        <f t="shared" si="1506"/>
        <v>5.1724137931034482E-2</v>
      </c>
      <c r="AB5511">
        <v>0</v>
      </c>
      <c r="AC5511">
        <v>0</v>
      </c>
      <c r="AF5511">
        <v>0</v>
      </c>
      <c r="AG5511">
        <v>1</v>
      </c>
      <c r="AH5511">
        <v>0</v>
      </c>
      <c r="AI5511">
        <v>0</v>
      </c>
      <c r="AJ5511">
        <v>1</v>
      </c>
      <c r="AK5511" t="s">
        <v>7452</v>
      </c>
      <c r="AL5511">
        <f t="shared" si="1507"/>
        <v>2</v>
      </c>
      <c r="AM5511">
        <v>2</v>
      </c>
      <c r="AN5511">
        <v>0</v>
      </c>
      <c r="AO5511">
        <v>2</v>
      </c>
      <c r="AP5511" s="11" t="s">
        <v>9214</v>
      </c>
      <c r="AQ5511">
        <v>1</v>
      </c>
      <c r="AR5511">
        <f t="shared" si="1508"/>
        <v>2</v>
      </c>
      <c r="AS5511">
        <f t="shared" si="1509"/>
        <v>7</v>
      </c>
    </row>
    <row r="5512" spans="1:45">
      <c r="A5512">
        <v>427</v>
      </c>
      <c r="B5512">
        <v>5511</v>
      </c>
      <c r="C5512" t="s">
        <v>7557</v>
      </c>
      <c r="D5512">
        <v>20211026</v>
      </c>
      <c r="E5512" t="s">
        <v>7561</v>
      </c>
      <c r="F5512" t="s">
        <v>7562</v>
      </c>
      <c r="G5512" t="s">
        <v>7563</v>
      </c>
      <c r="H5512" t="s">
        <v>7563</v>
      </c>
      <c r="I5512">
        <v>1</v>
      </c>
      <c r="J5512">
        <v>56</v>
      </c>
      <c r="K5512">
        <v>99</v>
      </c>
      <c r="L5512" t="s">
        <v>63</v>
      </c>
      <c r="M5512">
        <v>20211017</v>
      </c>
      <c r="N5512">
        <v>20211023</v>
      </c>
      <c r="O5512">
        <v>18</v>
      </c>
      <c r="P5512">
        <v>16</v>
      </c>
      <c r="Q5512" t="s">
        <v>8</v>
      </c>
      <c r="R5512" t="s">
        <v>7571</v>
      </c>
      <c r="V5512" t="s">
        <v>7569</v>
      </c>
      <c r="W5512">
        <v>0</v>
      </c>
      <c r="X5512">
        <v>5500</v>
      </c>
      <c r="Y5512">
        <v>15</v>
      </c>
      <c r="Z5512">
        <v>290</v>
      </c>
      <c r="AA5512" s="2">
        <f t="shared" si="1506"/>
        <v>5.1724137931034482E-2</v>
      </c>
      <c r="AB5512">
        <v>0</v>
      </c>
      <c r="AC5512">
        <v>0</v>
      </c>
      <c r="AF5512">
        <v>0</v>
      </c>
      <c r="AG5512">
        <v>1</v>
      </c>
      <c r="AH5512">
        <v>0</v>
      </c>
      <c r="AI5512">
        <v>0</v>
      </c>
      <c r="AJ5512">
        <v>1</v>
      </c>
      <c r="AK5512" t="s">
        <v>7452</v>
      </c>
      <c r="AL5512">
        <f t="shared" si="1507"/>
        <v>2</v>
      </c>
      <c r="AM5512">
        <v>2</v>
      </c>
      <c r="AN5512">
        <v>0</v>
      </c>
      <c r="AO5512">
        <v>2</v>
      </c>
      <c r="AP5512" s="11" t="s">
        <v>9214</v>
      </c>
      <c r="AQ5512">
        <v>1</v>
      </c>
      <c r="AR5512">
        <f t="shared" si="1508"/>
        <v>2</v>
      </c>
      <c r="AS5512">
        <f t="shared" si="1509"/>
        <v>7</v>
      </c>
    </row>
    <row r="5513" spans="1:45">
      <c r="A5513">
        <v>427</v>
      </c>
      <c r="B5513">
        <v>5512</v>
      </c>
      <c r="C5513" t="s">
        <v>7558</v>
      </c>
      <c r="D5513">
        <v>20211026</v>
      </c>
      <c r="E5513" t="s">
        <v>7561</v>
      </c>
      <c r="F5513" t="s">
        <v>7562</v>
      </c>
      <c r="G5513" t="s">
        <v>7563</v>
      </c>
      <c r="H5513" t="s">
        <v>7563</v>
      </c>
      <c r="I5513">
        <v>1</v>
      </c>
      <c r="J5513">
        <v>83</v>
      </c>
      <c r="K5513">
        <v>99</v>
      </c>
      <c r="L5513" t="s">
        <v>63</v>
      </c>
      <c r="M5513">
        <v>20211015</v>
      </c>
      <c r="N5513">
        <v>20211023</v>
      </c>
      <c r="O5513">
        <v>20</v>
      </c>
      <c r="P5513">
        <v>18</v>
      </c>
      <c r="Q5513" t="s">
        <v>7452</v>
      </c>
      <c r="R5513" t="s">
        <v>7571</v>
      </c>
      <c r="V5513" t="s">
        <v>7569</v>
      </c>
      <c r="W5513">
        <v>0</v>
      </c>
      <c r="X5513">
        <v>5500</v>
      </c>
      <c r="Y5513">
        <v>15</v>
      </c>
      <c r="Z5513">
        <v>290</v>
      </c>
      <c r="AA5513" s="2">
        <f t="shared" si="1506"/>
        <v>5.1724137931034482E-2</v>
      </c>
      <c r="AB5513">
        <v>0</v>
      </c>
      <c r="AC5513">
        <v>0</v>
      </c>
      <c r="AF5513">
        <v>0</v>
      </c>
      <c r="AG5513">
        <v>1</v>
      </c>
      <c r="AH5513">
        <v>0</v>
      </c>
      <c r="AI5513">
        <v>0</v>
      </c>
      <c r="AJ5513">
        <v>1</v>
      </c>
      <c r="AK5513" t="s">
        <v>7452</v>
      </c>
      <c r="AL5513">
        <f t="shared" si="1507"/>
        <v>2</v>
      </c>
      <c r="AM5513">
        <v>2</v>
      </c>
      <c r="AN5513">
        <v>0</v>
      </c>
      <c r="AO5513">
        <v>2</v>
      </c>
      <c r="AP5513" s="11" t="s">
        <v>9214</v>
      </c>
      <c r="AQ5513">
        <v>1</v>
      </c>
      <c r="AR5513">
        <f t="shared" si="1508"/>
        <v>2</v>
      </c>
      <c r="AS5513">
        <f t="shared" si="1509"/>
        <v>7</v>
      </c>
    </row>
    <row r="5514" spans="1:45">
      <c r="A5514">
        <v>427</v>
      </c>
      <c r="B5514">
        <v>5513</v>
      </c>
      <c r="C5514" t="s">
        <v>7559</v>
      </c>
      <c r="D5514">
        <v>20211026</v>
      </c>
      <c r="E5514" t="s">
        <v>7561</v>
      </c>
      <c r="F5514" t="s">
        <v>7562</v>
      </c>
      <c r="G5514" t="s">
        <v>7563</v>
      </c>
      <c r="H5514" t="s">
        <v>7563</v>
      </c>
      <c r="I5514">
        <v>2</v>
      </c>
      <c r="J5514">
        <v>79</v>
      </c>
      <c r="K5514">
        <v>99</v>
      </c>
      <c r="L5514" t="s">
        <v>63</v>
      </c>
      <c r="M5514">
        <v>20211015</v>
      </c>
      <c r="N5514">
        <v>20211023</v>
      </c>
      <c r="O5514">
        <v>14</v>
      </c>
      <c r="P5514">
        <v>12</v>
      </c>
      <c r="Q5514" t="s">
        <v>7452</v>
      </c>
      <c r="R5514" t="s">
        <v>7571</v>
      </c>
      <c r="V5514" t="s">
        <v>7569</v>
      </c>
      <c r="W5514">
        <v>0</v>
      </c>
      <c r="X5514">
        <v>5500</v>
      </c>
      <c r="Y5514">
        <v>15</v>
      </c>
      <c r="Z5514">
        <v>290</v>
      </c>
      <c r="AA5514" s="2">
        <f t="shared" si="1506"/>
        <v>5.1724137931034482E-2</v>
      </c>
      <c r="AB5514">
        <v>0</v>
      </c>
      <c r="AC5514">
        <v>0</v>
      </c>
      <c r="AF5514">
        <v>0</v>
      </c>
      <c r="AG5514">
        <v>1</v>
      </c>
      <c r="AH5514">
        <v>0</v>
      </c>
      <c r="AI5514">
        <v>0</v>
      </c>
      <c r="AJ5514">
        <v>1</v>
      </c>
      <c r="AK5514" t="s">
        <v>7452</v>
      </c>
      <c r="AL5514">
        <f t="shared" si="1507"/>
        <v>2</v>
      </c>
      <c r="AM5514">
        <v>2</v>
      </c>
      <c r="AN5514">
        <v>0</v>
      </c>
      <c r="AO5514">
        <v>2</v>
      </c>
      <c r="AP5514" s="11" t="s">
        <v>9214</v>
      </c>
      <c r="AQ5514">
        <v>1</v>
      </c>
      <c r="AR5514">
        <f t="shared" si="1508"/>
        <v>2</v>
      </c>
      <c r="AS5514">
        <f t="shared" si="1509"/>
        <v>7</v>
      </c>
    </row>
    <row r="5515" spans="1:45">
      <c r="A5515">
        <v>427</v>
      </c>
      <c r="B5515">
        <v>5514</v>
      </c>
      <c r="C5515" t="s">
        <v>7560</v>
      </c>
      <c r="D5515">
        <v>20211026</v>
      </c>
      <c r="E5515" t="s">
        <v>7561</v>
      </c>
      <c r="F5515" t="s">
        <v>7562</v>
      </c>
      <c r="G5515" t="s">
        <v>7563</v>
      </c>
      <c r="H5515" t="s">
        <v>7563</v>
      </c>
      <c r="I5515">
        <v>1</v>
      </c>
      <c r="J5515">
        <v>63</v>
      </c>
      <c r="K5515">
        <v>99</v>
      </c>
      <c r="L5515" t="s">
        <v>63</v>
      </c>
      <c r="M5515">
        <v>20211014</v>
      </c>
      <c r="N5515">
        <v>20211026</v>
      </c>
      <c r="O5515">
        <v>29</v>
      </c>
      <c r="P5515">
        <v>27</v>
      </c>
      <c r="Q5515" t="s">
        <v>7452</v>
      </c>
      <c r="R5515" t="s">
        <v>7571</v>
      </c>
      <c r="V5515" t="s">
        <v>7569</v>
      </c>
      <c r="W5515">
        <v>0</v>
      </c>
      <c r="X5515">
        <v>5500</v>
      </c>
      <c r="Y5515">
        <v>15</v>
      </c>
      <c r="Z5515">
        <v>290</v>
      </c>
      <c r="AA5515" s="2">
        <f t="shared" si="1506"/>
        <v>5.1724137931034482E-2</v>
      </c>
      <c r="AB5515">
        <v>0</v>
      </c>
      <c r="AC5515">
        <v>0</v>
      </c>
      <c r="AF5515">
        <v>0</v>
      </c>
      <c r="AG5515">
        <v>1</v>
      </c>
      <c r="AH5515">
        <v>0</v>
      </c>
      <c r="AI5515">
        <v>0</v>
      </c>
      <c r="AJ5515">
        <v>1</v>
      </c>
      <c r="AK5515" t="s">
        <v>7452</v>
      </c>
      <c r="AL5515">
        <f t="shared" si="1507"/>
        <v>2</v>
      </c>
      <c r="AM5515">
        <v>2</v>
      </c>
      <c r="AN5515">
        <v>0</v>
      </c>
      <c r="AO5515">
        <v>2</v>
      </c>
      <c r="AP5515" s="11" t="s">
        <v>9214</v>
      </c>
      <c r="AQ5515">
        <v>1</v>
      </c>
      <c r="AR5515">
        <f t="shared" si="1508"/>
        <v>2</v>
      </c>
      <c r="AS5515">
        <f t="shared" si="1509"/>
        <v>7</v>
      </c>
    </row>
    <row r="5516" spans="1:45">
      <c r="A5516">
        <v>428</v>
      </c>
      <c r="B5516">
        <v>5515</v>
      </c>
      <c r="C5516" t="s">
        <v>7574</v>
      </c>
      <c r="D5516">
        <v>20211022</v>
      </c>
      <c r="E5516" t="s">
        <v>7585</v>
      </c>
      <c r="F5516" t="s">
        <v>7587</v>
      </c>
      <c r="G5516" t="s">
        <v>7588</v>
      </c>
      <c r="H5516" t="s">
        <v>7588</v>
      </c>
      <c r="I5516">
        <v>1</v>
      </c>
      <c r="J5516">
        <v>23</v>
      </c>
      <c r="K5516">
        <v>1</v>
      </c>
      <c r="L5516" t="s">
        <v>7594</v>
      </c>
      <c r="M5516">
        <v>20211012</v>
      </c>
      <c r="N5516">
        <v>20211014</v>
      </c>
      <c r="O5516">
        <v>17.39</v>
      </c>
      <c r="P5516">
        <v>13.87</v>
      </c>
      <c r="Q5516" t="s">
        <v>7452</v>
      </c>
      <c r="R5516" t="s">
        <v>7599</v>
      </c>
      <c r="V5516" t="s">
        <v>7479</v>
      </c>
      <c r="W5516">
        <v>1</v>
      </c>
      <c r="X5516">
        <v>5515</v>
      </c>
      <c r="Y5516">
        <v>10</v>
      </c>
      <c r="Z5516">
        <v>62</v>
      </c>
      <c r="AA5516" s="2">
        <f t="shared" si="1506"/>
        <v>0.16129032258064516</v>
      </c>
      <c r="AB5516">
        <v>0</v>
      </c>
      <c r="AC5516">
        <v>0</v>
      </c>
      <c r="AF5516">
        <v>0</v>
      </c>
      <c r="AG5516">
        <v>0</v>
      </c>
      <c r="AH5516">
        <v>1</v>
      </c>
      <c r="AI5516">
        <v>1</v>
      </c>
      <c r="AJ5516">
        <v>0</v>
      </c>
      <c r="AK5516" t="s">
        <v>7452</v>
      </c>
      <c r="AL5516">
        <f t="shared" si="1501"/>
        <v>2</v>
      </c>
      <c r="AM5516">
        <v>1</v>
      </c>
      <c r="AN5516">
        <v>2</v>
      </c>
      <c r="AO5516">
        <v>2</v>
      </c>
      <c r="AP5516" s="11" t="s">
        <v>9214</v>
      </c>
      <c r="AQ5516">
        <v>2</v>
      </c>
      <c r="AR5516">
        <f t="shared" si="1496"/>
        <v>2</v>
      </c>
      <c r="AS5516">
        <f t="shared" ref="AS5516:AS5562" si="1510">SUM(AM5516:AR5516)</f>
        <v>9</v>
      </c>
    </row>
    <row r="5517" spans="1:45">
      <c r="A5517">
        <v>428</v>
      </c>
      <c r="B5517">
        <v>5516</v>
      </c>
      <c r="C5517" t="s">
        <v>7575</v>
      </c>
      <c r="D5517">
        <v>20211022</v>
      </c>
      <c r="E5517" t="s">
        <v>7585</v>
      </c>
      <c r="F5517" t="s">
        <v>7587</v>
      </c>
      <c r="G5517" t="s">
        <v>7588</v>
      </c>
      <c r="H5517" t="s">
        <v>7588</v>
      </c>
      <c r="I5517">
        <v>1</v>
      </c>
      <c r="J5517">
        <v>45</v>
      </c>
      <c r="K5517">
        <v>1</v>
      </c>
      <c r="L5517" t="s">
        <v>7594</v>
      </c>
      <c r="M5517" t="s">
        <v>89</v>
      </c>
      <c r="N5517">
        <v>20211015</v>
      </c>
      <c r="O5517">
        <v>15.2</v>
      </c>
      <c r="P5517">
        <v>13.3</v>
      </c>
      <c r="Q5517" t="s">
        <v>7452</v>
      </c>
      <c r="R5517" t="s">
        <v>7599</v>
      </c>
      <c r="S5517" t="s">
        <v>7590</v>
      </c>
      <c r="U5517" t="s">
        <v>7591</v>
      </c>
      <c r="V5517" t="s">
        <v>7479</v>
      </c>
      <c r="W5517">
        <v>0</v>
      </c>
      <c r="X5517">
        <v>5515</v>
      </c>
      <c r="Y5517">
        <v>10</v>
      </c>
      <c r="Z5517">
        <v>62</v>
      </c>
      <c r="AA5517" s="2">
        <f t="shared" ref="AA5517:AA5527" si="1511">Y5517/Z5517</f>
        <v>0.16129032258064516</v>
      </c>
      <c r="AB5517">
        <v>0</v>
      </c>
      <c r="AC5517">
        <v>0</v>
      </c>
      <c r="AF5517">
        <v>0</v>
      </c>
      <c r="AG5517">
        <v>0</v>
      </c>
      <c r="AH5517">
        <v>1</v>
      </c>
      <c r="AI5517">
        <v>1</v>
      </c>
      <c r="AJ5517">
        <v>0</v>
      </c>
      <c r="AK5517" t="s">
        <v>7452</v>
      </c>
      <c r="AL5517">
        <f t="shared" ref="AL5517:AL5525" si="1512">SUM(AF5517:AK5517)</f>
        <v>2</v>
      </c>
      <c r="AM5517">
        <v>1</v>
      </c>
      <c r="AN5517">
        <v>2</v>
      </c>
      <c r="AO5517">
        <v>2</v>
      </c>
      <c r="AP5517" s="11" t="s">
        <v>9214</v>
      </c>
      <c r="AQ5517">
        <v>2</v>
      </c>
      <c r="AR5517">
        <f t="shared" ref="AR5517:AR5525" si="1513">IF(AL5517&lt;4,2,IF(AL5517=4,1,IF(AL5517=5,0,)))</f>
        <v>2</v>
      </c>
      <c r="AS5517">
        <f t="shared" ref="AS5517:AS5525" si="1514">SUM(AM5517:AR5517)</f>
        <v>9</v>
      </c>
    </row>
    <row r="5518" spans="1:45">
      <c r="A5518">
        <v>428</v>
      </c>
      <c r="B5518">
        <v>5517</v>
      </c>
      <c r="C5518" t="s">
        <v>7576</v>
      </c>
      <c r="D5518">
        <v>20211022</v>
      </c>
      <c r="E5518" t="s">
        <v>7585</v>
      </c>
      <c r="F5518" t="s">
        <v>7587</v>
      </c>
      <c r="G5518" t="s">
        <v>7588</v>
      </c>
      <c r="H5518" t="s">
        <v>7588</v>
      </c>
      <c r="I5518">
        <v>1</v>
      </c>
      <c r="J5518">
        <v>34</v>
      </c>
      <c r="K5518">
        <v>9</v>
      </c>
      <c r="L5518" t="s">
        <v>1623</v>
      </c>
      <c r="M5518" t="s">
        <v>89</v>
      </c>
      <c r="N5518">
        <v>20211016</v>
      </c>
      <c r="O5518">
        <v>17.02</v>
      </c>
      <c r="P5518">
        <v>17.95</v>
      </c>
      <c r="Q5518" t="s">
        <v>7452</v>
      </c>
      <c r="R5518" t="s">
        <v>7599</v>
      </c>
      <c r="S5518" t="s">
        <v>7590</v>
      </c>
      <c r="U5518" t="s">
        <v>7592</v>
      </c>
      <c r="V5518" t="s">
        <v>7479</v>
      </c>
      <c r="W5518">
        <v>0</v>
      </c>
      <c r="X5518">
        <v>5515</v>
      </c>
      <c r="Y5518">
        <v>10</v>
      </c>
      <c r="Z5518">
        <v>62</v>
      </c>
      <c r="AA5518" s="2">
        <f t="shared" si="1511"/>
        <v>0.16129032258064516</v>
      </c>
      <c r="AB5518">
        <v>0</v>
      </c>
      <c r="AC5518">
        <v>0</v>
      </c>
      <c r="AF5518">
        <v>0</v>
      </c>
      <c r="AG5518">
        <v>0</v>
      </c>
      <c r="AH5518">
        <v>1</v>
      </c>
      <c r="AI5518">
        <v>1</v>
      </c>
      <c r="AJ5518">
        <v>0</v>
      </c>
      <c r="AK5518" t="s">
        <v>7452</v>
      </c>
      <c r="AL5518">
        <f t="shared" si="1512"/>
        <v>2</v>
      </c>
      <c r="AM5518">
        <v>1</v>
      </c>
      <c r="AN5518">
        <v>2</v>
      </c>
      <c r="AO5518">
        <v>2</v>
      </c>
      <c r="AP5518" s="11" t="s">
        <v>9214</v>
      </c>
      <c r="AQ5518">
        <v>2</v>
      </c>
      <c r="AR5518">
        <f t="shared" si="1513"/>
        <v>2</v>
      </c>
      <c r="AS5518">
        <f t="shared" si="1514"/>
        <v>9</v>
      </c>
    </row>
    <row r="5519" spans="1:45">
      <c r="A5519">
        <v>428</v>
      </c>
      <c r="B5519">
        <v>5518</v>
      </c>
      <c r="C5519" t="s">
        <v>7577</v>
      </c>
      <c r="D5519">
        <v>20211022</v>
      </c>
      <c r="E5519" t="s">
        <v>7585</v>
      </c>
      <c r="F5519" t="s">
        <v>7587</v>
      </c>
      <c r="G5519" t="s">
        <v>7588</v>
      </c>
      <c r="H5519" t="s">
        <v>7588</v>
      </c>
      <c r="I5519">
        <v>2</v>
      </c>
      <c r="J5519">
        <v>32</v>
      </c>
      <c r="K5519">
        <v>9</v>
      </c>
      <c r="L5519" t="s">
        <v>1623</v>
      </c>
      <c r="M5519">
        <v>20211015</v>
      </c>
      <c r="N5519">
        <v>20211016</v>
      </c>
      <c r="O5519">
        <v>15.17</v>
      </c>
      <c r="P5519">
        <v>16.010000000000002</v>
      </c>
      <c r="Q5519" t="s">
        <v>7452</v>
      </c>
      <c r="R5519" t="s">
        <v>7599</v>
      </c>
      <c r="U5519" t="s">
        <v>7593</v>
      </c>
      <c r="V5519" t="s">
        <v>7479</v>
      </c>
      <c r="W5519">
        <v>0</v>
      </c>
      <c r="X5519">
        <v>5515</v>
      </c>
      <c r="Y5519">
        <v>10</v>
      </c>
      <c r="Z5519">
        <v>62</v>
      </c>
      <c r="AA5519" s="2">
        <f t="shared" si="1511"/>
        <v>0.16129032258064516</v>
      </c>
      <c r="AB5519">
        <v>0</v>
      </c>
      <c r="AC5519">
        <v>0</v>
      </c>
      <c r="AF5519">
        <v>0</v>
      </c>
      <c r="AG5519">
        <v>0</v>
      </c>
      <c r="AH5519">
        <v>1</v>
      </c>
      <c r="AI5519">
        <v>1</v>
      </c>
      <c r="AJ5519">
        <v>0</v>
      </c>
      <c r="AK5519" t="s">
        <v>7452</v>
      </c>
      <c r="AL5519">
        <f t="shared" si="1512"/>
        <v>2</v>
      </c>
      <c r="AM5519">
        <v>1</v>
      </c>
      <c r="AN5519">
        <v>2</v>
      </c>
      <c r="AO5519">
        <v>2</v>
      </c>
      <c r="AP5519" s="11" t="s">
        <v>9214</v>
      </c>
      <c r="AQ5519">
        <v>2</v>
      </c>
      <c r="AR5519">
        <f t="shared" si="1513"/>
        <v>2</v>
      </c>
      <c r="AS5519">
        <f t="shared" si="1514"/>
        <v>9</v>
      </c>
    </row>
    <row r="5520" spans="1:45">
      <c r="A5520">
        <v>428</v>
      </c>
      <c r="B5520">
        <v>5519</v>
      </c>
      <c r="C5520" t="s">
        <v>7578</v>
      </c>
      <c r="D5520">
        <v>20211022</v>
      </c>
      <c r="E5520" t="s">
        <v>7585</v>
      </c>
      <c r="F5520" t="s">
        <v>7587</v>
      </c>
      <c r="G5520" t="s">
        <v>7588</v>
      </c>
      <c r="H5520" t="s">
        <v>7588</v>
      </c>
      <c r="I5520">
        <v>4</v>
      </c>
      <c r="J5520">
        <v>29</v>
      </c>
      <c r="K5520">
        <v>9</v>
      </c>
      <c r="L5520" t="s">
        <v>1623</v>
      </c>
      <c r="M5520" t="s">
        <v>89</v>
      </c>
      <c r="N5520">
        <v>20211016</v>
      </c>
      <c r="O5520">
        <v>16.36</v>
      </c>
      <c r="P5520">
        <v>17.170000000000002</v>
      </c>
      <c r="Q5520" t="s">
        <v>7452</v>
      </c>
      <c r="R5520" t="s">
        <v>7599</v>
      </c>
      <c r="U5520" t="s">
        <v>7595</v>
      </c>
      <c r="V5520" t="s">
        <v>7479</v>
      </c>
      <c r="W5520">
        <v>0</v>
      </c>
      <c r="X5520">
        <v>5515</v>
      </c>
      <c r="Y5520">
        <v>10</v>
      </c>
      <c r="Z5520">
        <v>62</v>
      </c>
      <c r="AA5520" s="2">
        <f t="shared" si="1511"/>
        <v>0.16129032258064516</v>
      </c>
      <c r="AB5520">
        <v>0</v>
      </c>
      <c r="AC5520">
        <v>0</v>
      </c>
      <c r="AF5520">
        <v>0</v>
      </c>
      <c r="AG5520">
        <v>0</v>
      </c>
      <c r="AH5520">
        <v>1</v>
      </c>
      <c r="AI5520">
        <v>1</v>
      </c>
      <c r="AJ5520">
        <v>0</v>
      </c>
      <c r="AK5520" t="s">
        <v>7452</v>
      </c>
      <c r="AL5520">
        <f t="shared" si="1512"/>
        <v>2</v>
      </c>
      <c r="AM5520">
        <v>1</v>
      </c>
      <c r="AN5520">
        <v>2</v>
      </c>
      <c r="AO5520">
        <v>2</v>
      </c>
      <c r="AP5520" s="11" t="s">
        <v>9214</v>
      </c>
      <c r="AQ5520">
        <v>2</v>
      </c>
      <c r="AR5520">
        <f t="shared" si="1513"/>
        <v>2</v>
      </c>
      <c r="AS5520">
        <f t="shared" si="1514"/>
        <v>9</v>
      </c>
    </row>
    <row r="5521" spans="1:45">
      <c r="A5521">
        <v>428</v>
      </c>
      <c r="B5521">
        <v>5520</v>
      </c>
      <c r="C5521" t="s">
        <v>7579</v>
      </c>
      <c r="D5521">
        <v>20211022</v>
      </c>
      <c r="E5521" t="s">
        <v>7585</v>
      </c>
      <c r="F5521" t="s">
        <v>7587</v>
      </c>
      <c r="G5521" t="s">
        <v>7588</v>
      </c>
      <c r="H5521" t="s">
        <v>7588</v>
      </c>
      <c r="I5521">
        <v>4</v>
      </c>
      <c r="J5521">
        <v>51</v>
      </c>
      <c r="K5521">
        <v>9</v>
      </c>
      <c r="L5521" t="s">
        <v>1623</v>
      </c>
      <c r="M5521" t="s">
        <v>89</v>
      </c>
      <c r="N5521">
        <v>20211016</v>
      </c>
      <c r="O5521">
        <v>19.440000000000001</v>
      </c>
      <c r="P5521">
        <v>20.25</v>
      </c>
      <c r="Q5521" t="s">
        <v>7452</v>
      </c>
      <c r="R5521" t="s">
        <v>7599</v>
      </c>
      <c r="V5521" t="s">
        <v>7479</v>
      </c>
      <c r="W5521">
        <v>0</v>
      </c>
      <c r="X5521">
        <v>5515</v>
      </c>
      <c r="Y5521">
        <v>10</v>
      </c>
      <c r="Z5521">
        <v>62</v>
      </c>
      <c r="AA5521" s="2">
        <f t="shared" si="1511"/>
        <v>0.16129032258064516</v>
      </c>
      <c r="AB5521">
        <v>0</v>
      </c>
      <c r="AC5521">
        <v>0</v>
      </c>
      <c r="AF5521">
        <v>0</v>
      </c>
      <c r="AG5521">
        <v>0</v>
      </c>
      <c r="AH5521">
        <v>1</v>
      </c>
      <c r="AI5521">
        <v>1</v>
      </c>
      <c r="AJ5521">
        <v>0</v>
      </c>
      <c r="AK5521" t="s">
        <v>7452</v>
      </c>
      <c r="AL5521">
        <f t="shared" si="1512"/>
        <v>2</v>
      </c>
      <c r="AM5521">
        <v>1</v>
      </c>
      <c r="AN5521">
        <v>2</v>
      </c>
      <c r="AO5521">
        <v>2</v>
      </c>
      <c r="AP5521" s="11" t="s">
        <v>9214</v>
      </c>
      <c r="AQ5521">
        <v>2</v>
      </c>
      <c r="AR5521">
        <f t="shared" si="1513"/>
        <v>2</v>
      </c>
      <c r="AS5521">
        <f t="shared" si="1514"/>
        <v>9</v>
      </c>
    </row>
    <row r="5522" spans="1:45">
      <c r="A5522">
        <v>428</v>
      </c>
      <c r="B5522">
        <v>5521</v>
      </c>
      <c r="C5522" t="s">
        <v>7580</v>
      </c>
      <c r="D5522">
        <v>20211022</v>
      </c>
      <c r="E5522" t="s">
        <v>7585</v>
      </c>
      <c r="F5522" t="s">
        <v>7587</v>
      </c>
      <c r="G5522" t="s">
        <v>7588</v>
      </c>
      <c r="H5522" t="s">
        <v>7588</v>
      </c>
      <c r="I5522">
        <v>4</v>
      </c>
      <c r="J5522">
        <v>53</v>
      </c>
      <c r="K5522">
        <v>9</v>
      </c>
      <c r="L5522" t="s">
        <v>1623</v>
      </c>
      <c r="M5522" t="s">
        <v>89</v>
      </c>
      <c r="N5522">
        <v>20211016</v>
      </c>
      <c r="O5522">
        <v>22.84</v>
      </c>
      <c r="P5522">
        <v>23.69</v>
      </c>
      <c r="Q5522" t="s">
        <v>7452</v>
      </c>
      <c r="R5522" t="s">
        <v>7599</v>
      </c>
      <c r="U5522" t="s">
        <v>7596</v>
      </c>
      <c r="V5522" t="s">
        <v>7479</v>
      </c>
      <c r="W5522">
        <v>0</v>
      </c>
      <c r="X5522">
        <v>5515</v>
      </c>
      <c r="Y5522">
        <v>10</v>
      </c>
      <c r="Z5522">
        <v>62</v>
      </c>
      <c r="AA5522" s="2">
        <f t="shared" si="1511"/>
        <v>0.16129032258064516</v>
      </c>
      <c r="AB5522">
        <v>0</v>
      </c>
      <c r="AC5522">
        <v>0</v>
      </c>
      <c r="AF5522">
        <v>0</v>
      </c>
      <c r="AG5522">
        <v>0</v>
      </c>
      <c r="AH5522">
        <v>1</v>
      </c>
      <c r="AI5522">
        <v>1</v>
      </c>
      <c r="AJ5522">
        <v>0</v>
      </c>
      <c r="AK5522" t="s">
        <v>7452</v>
      </c>
      <c r="AL5522">
        <f t="shared" si="1512"/>
        <v>2</v>
      </c>
      <c r="AM5522">
        <v>1</v>
      </c>
      <c r="AN5522">
        <v>2</v>
      </c>
      <c r="AO5522">
        <v>2</v>
      </c>
      <c r="AP5522" s="11" t="s">
        <v>9214</v>
      </c>
      <c r="AQ5522">
        <v>2</v>
      </c>
      <c r="AR5522">
        <f t="shared" si="1513"/>
        <v>2</v>
      </c>
      <c r="AS5522">
        <f t="shared" si="1514"/>
        <v>9</v>
      </c>
    </row>
    <row r="5523" spans="1:45">
      <c r="A5523">
        <v>428</v>
      </c>
      <c r="B5523">
        <v>5522</v>
      </c>
      <c r="C5523" t="s">
        <v>7581</v>
      </c>
      <c r="D5523">
        <v>20211022</v>
      </c>
      <c r="E5523" t="s">
        <v>7585</v>
      </c>
      <c r="F5523" t="s">
        <v>7587</v>
      </c>
      <c r="G5523" t="s">
        <v>7588</v>
      </c>
      <c r="H5523" t="s">
        <v>7589</v>
      </c>
      <c r="I5523">
        <v>4</v>
      </c>
      <c r="J5523">
        <v>40</v>
      </c>
      <c r="K5523">
        <v>9</v>
      </c>
      <c r="L5523" t="s">
        <v>1623</v>
      </c>
      <c r="M5523">
        <v>20211013</v>
      </c>
      <c r="N5523">
        <v>20211016</v>
      </c>
      <c r="O5523">
        <v>20.88</v>
      </c>
      <c r="P5523">
        <v>19.41</v>
      </c>
      <c r="Q5523">
        <v>22.63</v>
      </c>
      <c r="R5523" t="s">
        <v>7599</v>
      </c>
      <c r="U5523" t="s">
        <v>7597</v>
      </c>
      <c r="V5523" t="s">
        <v>7479</v>
      </c>
      <c r="W5523">
        <v>0</v>
      </c>
      <c r="X5523">
        <v>5515</v>
      </c>
      <c r="Y5523">
        <v>10</v>
      </c>
      <c r="Z5523">
        <v>62</v>
      </c>
      <c r="AA5523" s="2">
        <f t="shared" si="1511"/>
        <v>0.16129032258064516</v>
      </c>
      <c r="AB5523">
        <v>0</v>
      </c>
      <c r="AC5523">
        <v>0</v>
      </c>
      <c r="AF5523">
        <v>0</v>
      </c>
      <c r="AG5523">
        <v>0</v>
      </c>
      <c r="AH5523">
        <v>1</v>
      </c>
      <c r="AI5523">
        <v>1</v>
      </c>
      <c r="AJ5523">
        <v>0</v>
      </c>
      <c r="AK5523" t="s">
        <v>7452</v>
      </c>
      <c r="AL5523">
        <f t="shared" si="1512"/>
        <v>2</v>
      </c>
      <c r="AM5523">
        <v>1</v>
      </c>
      <c r="AN5523">
        <v>2</v>
      </c>
      <c r="AO5523">
        <v>2</v>
      </c>
      <c r="AP5523" s="11" t="s">
        <v>9214</v>
      </c>
      <c r="AQ5523">
        <v>2</v>
      </c>
      <c r="AR5523">
        <f t="shared" si="1513"/>
        <v>2</v>
      </c>
      <c r="AS5523">
        <f t="shared" si="1514"/>
        <v>9</v>
      </c>
    </row>
    <row r="5524" spans="1:45">
      <c r="A5524">
        <v>428</v>
      </c>
      <c r="B5524">
        <v>5523</v>
      </c>
      <c r="C5524" t="s">
        <v>7582</v>
      </c>
      <c r="D5524">
        <v>20211022</v>
      </c>
      <c r="E5524" t="s">
        <v>7585</v>
      </c>
      <c r="F5524" t="s">
        <v>7587</v>
      </c>
      <c r="G5524" t="s">
        <v>7588</v>
      </c>
      <c r="H5524" t="s">
        <v>7589</v>
      </c>
      <c r="I5524">
        <v>2</v>
      </c>
      <c r="J5524">
        <v>41</v>
      </c>
      <c r="K5524">
        <v>9</v>
      </c>
      <c r="L5524" t="s">
        <v>1623</v>
      </c>
      <c r="M5524">
        <v>20211014</v>
      </c>
      <c r="N5524">
        <v>20211017</v>
      </c>
      <c r="O5524">
        <v>17.68</v>
      </c>
      <c r="P5524">
        <v>15.87</v>
      </c>
      <c r="Q5524">
        <v>19.18</v>
      </c>
      <c r="R5524" t="s">
        <v>7599</v>
      </c>
      <c r="U5524" t="s">
        <v>7591</v>
      </c>
      <c r="V5524" t="s">
        <v>7479</v>
      </c>
      <c r="W5524">
        <v>0</v>
      </c>
      <c r="X5524">
        <v>5515</v>
      </c>
      <c r="Y5524">
        <v>10</v>
      </c>
      <c r="Z5524">
        <v>62</v>
      </c>
      <c r="AA5524" s="2">
        <f t="shared" si="1511"/>
        <v>0.16129032258064516</v>
      </c>
      <c r="AB5524">
        <v>0</v>
      </c>
      <c r="AC5524">
        <v>0</v>
      </c>
      <c r="AF5524">
        <v>0</v>
      </c>
      <c r="AG5524">
        <v>0</v>
      </c>
      <c r="AH5524">
        <v>1</v>
      </c>
      <c r="AI5524">
        <v>1</v>
      </c>
      <c r="AJ5524">
        <v>0</v>
      </c>
      <c r="AK5524" t="s">
        <v>7452</v>
      </c>
      <c r="AL5524">
        <f t="shared" si="1512"/>
        <v>2</v>
      </c>
      <c r="AM5524">
        <v>1</v>
      </c>
      <c r="AN5524">
        <v>2</v>
      </c>
      <c r="AO5524">
        <v>2</v>
      </c>
      <c r="AP5524" s="11" t="s">
        <v>9214</v>
      </c>
      <c r="AQ5524">
        <v>2</v>
      </c>
      <c r="AR5524">
        <f t="shared" si="1513"/>
        <v>2</v>
      </c>
      <c r="AS5524">
        <f t="shared" si="1514"/>
        <v>9</v>
      </c>
    </row>
    <row r="5525" spans="1:45">
      <c r="A5525">
        <v>428</v>
      </c>
      <c r="B5525">
        <v>5524</v>
      </c>
      <c r="C5525" t="s">
        <v>7583</v>
      </c>
      <c r="D5525">
        <v>20211022</v>
      </c>
      <c r="E5525" t="s">
        <v>7585</v>
      </c>
      <c r="F5525" t="s">
        <v>7587</v>
      </c>
      <c r="G5525" t="s">
        <v>7588</v>
      </c>
      <c r="H5525" t="s">
        <v>7589</v>
      </c>
      <c r="I5525">
        <v>2</v>
      </c>
      <c r="J5525">
        <v>56</v>
      </c>
      <c r="K5525">
        <v>9</v>
      </c>
      <c r="L5525" t="s">
        <v>1623</v>
      </c>
      <c r="M5525">
        <v>20211019</v>
      </c>
      <c r="N5525">
        <v>20211020</v>
      </c>
      <c r="O5525">
        <v>17.420000000000002</v>
      </c>
      <c r="P5525">
        <v>17.2</v>
      </c>
      <c r="Q5525">
        <v>19.79</v>
      </c>
      <c r="R5525" t="s">
        <v>7599</v>
      </c>
      <c r="U5525" t="s">
        <v>7598</v>
      </c>
      <c r="V5525" t="s">
        <v>7479</v>
      </c>
      <c r="W5525">
        <v>0</v>
      </c>
      <c r="X5525">
        <v>5515</v>
      </c>
      <c r="Y5525">
        <v>10</v>
      </c>
      <c r="Z5525">
        <v>62</v>
      </c>
      <c r="AA5525" s="2">
        <f t="shared" si="1511"/>
        <v>0.16129032258064516</v>
      </c>
      <c r="AB5525">
        <v>0</v>
      </c>
      <c r="AC5525">
        <v>0</v>
      </c>
      <c r="AF5525">
        <v>0</v>
      </c>
      <c r="AG5525">
        <v>0</v>
      </c>
      <c r="AH5525">
        <v>1</v>
      </c>
      <c r="AI5525">
        <v>1</v>
      </c>
      <c r="AJ5525">
        <v>0</v>
      </c>
      <c r="AK5525" t="s">
        <v>7452</v>
      </c>
      <c r="AL5525">
        <f t="shared" si="1512"/>
        <v>2</v>
      </c>
      <c r="AM5525">
        <v>1</v>
      </c>
      <c r="AN5525">
        <v>2</v>
      </c>
      <c r="AO5525">
        <v>2</v>
      </c>
      <c r="AP5525" s="11" t="s">
        <v>9214</v>
      </c>
      <c r="AQ5525">
        <v>2</v>
      </c>
      <c r="AR5525">
        <f t="shared" si="1513"/>
        <v>2</v>
      </c>
      <c r="AS5525">
        <f t="shared" si="1514"/>
        <v>9</v>
      </c>
    </row>
    <row r="5526" spans="1:45">
      <c r="A5526">
        <v>428</v>
      </c>
      <c r="B5526">
        <v>5525</v>
      </c>
      <c r="C5526" t="s">
        <v>7584</v>
      </c>
      <c r="D5526">
        <v>20211022</v>
      </c>
      <c r="E5526" t="s">
        <v>7586</v>
      </c>
      <c r="F5526" t="s">
        <v>7587</v>
      </c>
      <c r="G5526" t="s">
        <v>7588</v>
      </c>
      <c r="H5526" t="s">
        <v>7589</v>
      </c>
      <c r="I5526">
        <v>1</v>
      </c>
      <c r="J5526">
        <v>47</v>
      </c>
      <c r="K5526">
        <v>99</v>
      </c>
      <c r="L5526" t="s">
        <v>63</v>
      </c>
      <c r="M5526">
        <v>20211016</v>
      </c>
      <c r="N5526">
        <v>20211017</v>
      </c>
      <c r="O5526">
        <v>22.27</v>
      </c>
      <c r="P5526">
        <v>21.44</v>
      </c>
      <c r="Q5526">
        <v>25.43</v>
      </c>
      <c r="U5526" t="s">
        <v>7591</v>
      </c>
      <c r="V5526" t="s">
        <v>7479</v>
      </c>
      <c r="W5526">
        <v>0</v>
      </c>
      <c r="X5526">
        <v>5515</v>
      </c>
      <c r="Y5526">
        <v>10</v>
      </c>
      <c r="Z5526">
        <v>62</v>
      </c>
      <c r="AA5526" s="2">
        <f t="shared" si="1511"/>
        <v>0.16129032258064516</v>
      </c>
      <c r="AB5526">
        <v>0</v>
      </c>
      <c r="AC5526">
        <v>1</v>
      </c>
      <c r="AD5526">
        <v>1</v>
      </c>
      <c r="AE5526">
        <v>5522</v>
      </c>
      <c r="AF5526" t="s">
        <v>8</v>
      </c>
      <c r="AG5526" t="s">
        <v>8</v>
      </c>
      <c r="AH5526" t="s">
        <v>8</v>
      </c>
      <c r="AI5526" t="s">
        <v>8</v>
      </c>
      <c r="AJ5526" t="s">
        <v>8</v>
      </c>
      <c r="AK5526" t="s">
        <v>8</v>
      </c>
      <c r="AL5526" t="s">
        <v>8</v>
      </c>
      <c r="AM5526" t="s">
        <v>8</v>
      </c>
      <c r="AN5526" t="s">
        <v>8</v>
      </c>
      <c r="AO5526" t="s">
        <v>8</v>
      </c>
      <c r="AP5526" s="11" t="s">
        <v>8</v>
      </c>
      <c r="AQ5526" t="s">
        <v>8</v>
      </c>
      <c r="AR5526" t="s">
        <v>8</v>
      </c>
      <c r="AS5526" t="s">
        <v>8</v>
      </c>
    </row>
    <row r="5527" spans="1:45">
      <c r="A5527">
        <v>429</v>
      </c>
      <c r="B5527">
        <v>5526</v>
      </c>
      <c r="C5527" t="s">
        <v>7600</v>
      </c>
      <c r="D5527">
        <v>20211027</v>
      </c>
      <c r="E5527" t="s">
        <v>7619</v>
      </c>
      <c r="F5527" t="s">
        <v>7620</v>
      </c>
      <c r="G5527" t="s">
        <v>7589</v>
      </c>
      <c r="H5527" t="s">
        <v>7589</v>
      </c>
      <c r="I5527">
        <v>1</v>
      </c>
      <c r="J5527">
        <v>11</v>
      </c>
      <c r="K5527">
        <v>0</v>
      </c>
      <c r="L5527" t="s">
        <v>131</v>
      </c>
      <c r="M5527">
        <v>20211020</v>
      </c>
      <c r="N5527">
        <v>20211024</v>
      </c>
      <c r="O5527">
        <v>17.399999999999999</v>
      </c>
      <c r="P5527">
        <v>15.66</v>
      </c>
      <c r="Q5527" t="s">
        <v>7452</v>
      </c>
      <c r="R5527" t="s">
        <v>7626</v>
      </c>
      <c r="V5527" t="s">
        <v>7627</v>
      </c>
      <c r="W5527">
        <v>1</v>
      </c>
      <c r="X5527">
        <v>5526</v>
      </c>
      <c r="Y5527">
        <v>19</v>
      </c>
      <c r="Z5527">
        <v>145</v>
      </c>
      <c r="AA5527" s="2">
        <f t="shared" si="1511"/>
        <v>0.1310344827586207</v>
      </c>
      <c r="AB5527">
        <v>0</v>
      </c>
      <c r="AC5527">
        <v>0</v>
      </c>
      <c r="AF5527">
        <v>0</v>
      </c>
      <c r="AG5527">
        <v>1</v>
      </c>
      <c r="AH5527">
        <v>1</v>
      </c>
      <c r="AI5527">
        <v>1</v>
      </c>
      <c r="AJ5527">
        <v>1</v>
      </c>
      <c r="AK5527" t="s">
        <v>7452</v>
      </c>
      <c r="AL5527">
        <f t="shared" si="1501"/>
        <v>4</v>
      </c>
      <c r="AM5527">
        <v>1</v>
      </c>
      <c r="AN5527">
        <v>2</v>
      </c>
      <c r="AO5527">
        <v>2</v>
      </c>
      <c r="AP5527" s="11" t="s">
        <v>9214</v>
      </c>
      <c r="AQ5527">
        <v>2</v>
      </c>
      <c r="AR5527">
        <f t="shared" si="1496"/>
        <v>1</v>
      </c>
      <c r="AS5527">
        <f t="shared" si="1510"/>
        <v>8</v>
      </c>
    </row>
    <row r="5528" spans="1:45">
      <c r="A5528">
        <v>429</v>
      </c>
      <c r="B5528">
        <v>5527</v>
      </c>
      <c r="C5528" t="s">
        <v>7601</v>
      </c>
      <c r="D5528">
        <v>20211027</v>
      </c>
      <c r="E5528" t="s">
        <v>7619</v>
      </c>
      <c r="F5528" t="s">
        <v>7620</v>
      </c>
      <c r="G5528" t="s">
        <v>7589</v>
      </c>
      <c r="H5528" t="s">
        <v>7589</v>
      </c>
      <c r="I5528">
        <v>2</v>
      </c>
      <c r="J5528">
        <v>8</v>
      </c>
      <c r="K5528">
        <v>0</v>
      </c>
      <c r="L5528" t="s">
        <v>131</v>
      </c>
      <c r="M5528" t="s">
        <v>89</v>
      </c>
      <c r="N5528">
        <v>20211025</v>
      </c>
      <c r="O5528">
        <v>26.11</v>
      </c>
      <c r="P5528">
        <v>23.41</v>
      </c>
      <c r="Q5528">
        <v>25.88</v>
      </c>
      <c r="R5528" t="s">
        <v>7626</v>
      </c>
      <c r="V5528" t="s">
        <v>7627</v>
      </c>
      <c r="W5528">
        <v>0</v>
      </c>
      <c r="X5528">
        <v>5526</v>
      </c>
      <c r="Y5528">
        <v>19</v>
      </c>
      <c r="Z5528">
        <v>145</v>
      </c>
      <c r="AA5528" s="2">
        <f t="shared" ref="AA5528:AA5545" si="1515">Y5528/Z5528</f>
        <v>0.1310344827586207</v>
      </c>
      <c r="AB5528">
        <v>0</v>
      </c>
      <c r="AC5528">
        <v>0</v>
      </c>
      <c r="AF5528">
        <v>0</v>
      </c>
      <c r="AG5528">
        <v>1</v>
      </c>
      <c r="AH5528">
        <v>1</v>
      </c>
      <c r="AI5528">
        <v>1</v>
      </c>
      <c r="AJ5528">
        <v>1</v>
      </c>
      <c r="AK5528" t="s">
        <v>7452</v>
      </c>
      <c r="AL5528">
        <f t="shared" ref="AL5528:AL5545" si="1516">SUM(AF5528:AK5528)</f>
        <v>4</v>
      </c>
      <c r="AM5528">
        <v>1</v>
      </c>
      <c r="AN5528">
        <v>2</v>
      </c>
      <c r="AO5528">
        <v>2</v>
      </c>
      <c r="AP5528" s="11" t="s">
        <v>9214</v>
      </c>
      <c r="AQ5528">
        <v>2</v>
      </c>
      <c r="AR5528">
        <f t="shared" ref="AR5528:AR5545" si="1517">IF(AL5528&lt;4,2,IF(AL5528=4,1,IF(AL5528=5,0,)))</f>
        <v>1</v>
      </c>
      <c r="AS5528">
        <f t="shared" ref="AS5528:AS5545" si="1518">SUM(AM5528:AR5528)</f>
        <v>8</v>
      </c>
    </row>
    <row r="5529" spans="1:45">
      <c r="A5529">
        <v>429</v>
      </c>
      <c r="B5529">
        <v>5528</v>
      </c>
      <c r="C5529" t="s">
        <v>7602</v>
      </c>
      <c r="D5529">
        <v>20211027</v>
      </c>
      <c r="E5529" t="s">
        <v>7619</v>
      </c>
      <c r="F5529" t="s">
        <v>7620</v>
      </c>
      <c r="G5529" t="s">
        <v>7589</v>
      </c>
      <c r="H5529" t="s">
        <v>7589</v>
      </c>
      <c r="I5529">
        <v>2</v>
      </c>
      <c r="J5529">
        <v>7</v>
      </c>
      <c r="K5529">
        <v>0</v>
      </c>
      <c r="L5529" t="s">
        <v>131</v>
      </c>
      <c r="M5529" t="s">
        <v>89</v>
      </c>
      <c r="N5529">
        <v>20211025</v>
      </c>
      <c r="O5529">
        <v>26.43</v>
      </c>
      <c r="P5529">
        <v>23.93</v>
      </c>
      <c r="Q5529">
        <v>27.63</v>
      </c>
      <c r="R5529" t="s">
        <v>7626</v>
      </c>
      <c r="V5529" t="s">
        <v>7627</v>
      </c>
      <c r="W5529">
        <v>0</v>
      </c>
      <c r="X5529">
        <v>5526</v>
      </c>
      <c r="Y5529">
        <v>19</v>
      </c>
      <c r="Z5529">
        <v>145</v>
      </c>
      <c r="AA5529" s="2">
        <f t="shared" si="1515"/>
        <v>0.1310344827586207</v>
      </c>
      <c r="AB5529">
        <v>0</v>
      </c>
      <c r="AC5529">
        <v>0</v>
      </c>
      <c r="AF5529">
        <v>0</v>
      </c>
      <c r="AG5529">
        <v>1</v>
      </c>
      <c r="AH5529">
        <v>1</v>
      </c>
      <c r="AI5529">
        <v>1</v>
      </c>
      <c r="AJ5529">
        <v>1</v>
      </c>
      <c r="AK5529" t="s">
        <v>7452</v>
      </c>
      <c r="AL5529">
        <f t="shared" si="1516"/>
        <v>4</v>
      </c>
      <c r="AM5529">
        <v>1</v>
      </c>
      <c r="AN5529">
        <v>2</v>
      </c>
      <c r="AO5529">
        <v>2</v>
      </c>
      <c r="AP5529" s="11" t="s">
        <v>9214</v>
      </c>
      <c r="AQ5529">
        <v>2</v>
      </c>
      <c r="AR5529">
        <f t="shared" si="1517"/>
        <v>1</v>
      </c>
      <c r="AS5529">
        <f t="shared" si="1518"/>
        <v>8</v>
      </c>
    </row>
    <row r="5530" spans="1:45">
      <c r="A5530">
        <v>429</v>
      </c>
      <c r="B5530">
        <v>5529</v>
      </c>
      <c r="C5530" t="s">
        <v>7603</v>
      </c>
      <c r="D5530">
        <v>20211027</v>
      </c>
      <c r="E5530" t="s">
        <v>7619</v>
      </c>
      <c r="F5530" t="s">
        <v>7620</v>
      </c>
      <c r="G5530" t="s">
        <v>7589</v>
      </c>
      <c r="H5530" t="s">
        <v>7589</v>
      </c>
      <c r="I5530">
        <v>1</v>
      </c>
      <c r="J5530">
        <v>8</v>
      </c>
      <c r="K5530">
        <v>0</v>
      </c>
      <c r="L5530" t="s">
        <v>131</v>
      </c>
      <c r="M5530" t="s">
        <v>89</v>
      </c>
      <c r="N5530">
        <v>20211025</v>
      </c>
      <c r="O5530">
        <v>29.92</v>
      </c>
      <c r="P5530">
        <v>26.89</v>
      </c>
      <c r="Q5530">
        <v>27.92</v>
      </c>
      <c r="R5530" t="s">
        <v>7626</v>
      </c>
      <c r="V5530" t="s">
        <v>7627</v>
      </c>
      <c r="W5530">
        <v>0</v>
      </c>
      <c r="X5530">
        <v>5526</v>
      </c>
      <c r="Y5530">
        <v>19</v>
      </c>
      <c r="Z5530">
        <v>145</v>
      </c>
      <c r="AA5530" s="2">
        <f t="shared" si="1515"/>
        <v>0.1310344827586207</v>
      </c>
      <c r="AB5530">
        <v>0</v>
      </c>
      <c r="AC5530">
        <v>0</v>
      </c>
      <c r="AF5530">
        <v>0</v>
      </c>
      <c r="AG5530">
        <v>1</v>
      </c>
      <c r="AH5530">
        <v>1</v>
      </c>
      <c r="AI5530">
        <v>1</v>
      </c>
      <c r="AJ5530">
        <v>1</v>
      </c>
      <c r="AK5530" t="s">
        <v>7452</v>
      </c>
      <c r="AL5530">
        <f t="shared" si="1516"/>
        <v>4</v>
      </c>
      <c r="AM5530">
        <v>1</v>
      </c>
      <c r="AN5530">
        <v>2</v>
      </c>
      <c r="AO5530">
        <v>2</v>
      </c>
      <c r="AP5530" s="11" t="s">
        <v>9214</v>
      </c>
      <c r="AQ5530">
        <v>2</v>
      </c>
      <c r="AR5530">
        <f t="shared" si="1517"/>
        <v>1</v>
      </c>
      <c r="AS5530">
        <f t="shared" si="1518"/>
        <v>8</v>
      </c>
    </row>
    <row r="5531" spans="1:45">
      <c r="A5531">
        <v>429</v>
      </c>
      <c r="B5531">
        <v>5530</v>
      </c>
      <c r="C5531" t="s">
        <v>7604</v>
      </c>
      <c r="D5531">
        <v>20211027</v>
      </c>
      <c r="E5531" t="s">
        <v>7619</v>
      </c>
      <c r="F5531" t="s">
        <v>7620</v>
      </c>
      <c r="G5531" t="s">
        <v>7589</v>
      </c>
      <c r="H5531" t="s">
        <v>7589</v>
      </c>
      <c r="I5531">
        <v>1</v>
      </c>
      <c r="J5531">
        <v>12</v>
      </c>
      <c r="K5531">
        <v>0</v>
      </c>
      <c r="L5531" t="s">
        <v>131</v>
      </c>
      <c r="M5531">
        <v>20211023</v>
      </c>
      <c r="N5531">
        <v>20211025</v>
      </c>
      <c r="O5531">
        <v>27.02</v>
      </c>
      <c r="P5531">
        <v>24.35</v>
      </c>
      <c r="Q5531">
        <v>26.23</v>
      </c>
      <c r="R5531" t="s">
        <v>7626</v>
      </c>
      <c r="V5531" t="s">
        <v>7627</v>
      </c>
      <c r="W5531">
        <v>0</v>
      </c>
      <c r="X5531">
        <v>5526</v>
      </c>
      <c r="Y5531">
        <v>19</v>
      </c>
      <c r="Z5531">
        <v>145</v>
      </c>
      <c r="AA5531" s="2">
        <f t="shared" si="1515"/>
        <v>0.1310344827586207</v>
      </c>
      <c r="AB5531">
        <v>0</v>
      </c>
      <c r="AC5531">
        <v>0</v>
      </c>
      <c r="AF5531">
        <v>0</v>
      </c>
      <c r="AG5531">
        <v>1</v>
      </c>
      <c r="AH5531">
        <v>1</v>
      </c>
      <c r="AI5531">
        <v>1</v>
      </c>
      <c r="AJ5531">
        <v>1</v>
      </c>
      <c r="AK5531" t="s">
        <v>7452</v>
      </c>
      <c r="AL5531">
        <f t="shared" si="1516"/>
        <v>4</v>
      </c>
      <c r="AM5531">
        <v>1</v>
      </c>
      <c r="AN5531">
        <v>2</v>
      </c>
      <c r="AO5531">
        <v>2</v>
      </c>
      <c r="AP5531" s="11" t="s">
        <v>9214</v>
      </c>
      <c r="AQ5531">
        <v>2</v>
      </c>
      <c r="AR5531">
        <f t="shared" si="1517"/>
        <v>1</v>
      </c>
      <c r="AS5531">
        <f t="shared" si="1518"/>
        <v>8</v>
      </c>
    </row>
    <row r="5532" spans="1:45">
      <c r="A5532">
        <v>429</v>
      </c>
      <c r="B5532">
        <v>5531</v>
      </c>
      <c r="C5532" t="s">
        <v>7605</v>
      </c>
      <c r="D5532">
        <v>20211027</v>
      </c>
      <c r="E5532" t="s">
        <v>7619</v>
      </c>
      <c r="F5532" t="s">
        <v>7620</v>
      </c>
      <c r="G5532" t="s">
        <v>7589</v>
      </c>
      <c r="H5532" t="s">
        <v>7589</v>
      </c>
      <c r="I5532">
        <v>2</v>
      </c>
      <c r="J5532">
        <v>12</v>
      </c>
      <c r="K5532">
        <v>0</v>
      </c>
      <c r="L5532" t="s">
        <v>131</v>
      </c>
      <c r="M5532">
        <v>20211025</v>
      </c>
      <c r="N5532">
        <v>20211026</v>
      </c>
      <c r="O5532">
        <v>20.010000000000002</v>
      </c>
      <c r="P5532">
        <v>18.16</v>
      </c>
      <c r="Q5532">
        <v>19.22</v>
      </c>
      <c r="R5532" t="s">
        <v>7626</v>
      </c>
      <c r="V5532" t="s">
        <v>7627</v>
      </c>
      <c r="W5532">
        <v>0</v>
      </c>
      <c r="X5532">
        <v>5526</v>
      </c>
      <c r="Y5532">
        <v>19</v>
      </c>
      <c r="Z5532">
        <v>145</v>
      </c>
      <c r="AA5532" s="2">
        <f t="shared" si="1515"/>
        <v>0.1310344827586207</v>
      </c>
      <c r="AB5532">
        <v>0</v>
      </c>
      <c r="AC5532">
        <v>0</v>
      </c>
      <c r="AF5532">
        <v>0</v>
      </c>
      <c r="AG5532">
        <v>1</v>
      </c>
      <c r="AH5532">
        <v>1</v>
      </c>
      <c r="AI5532">
        <v>1</v>
      </c>
      <c r="AJ5532">
        <v>1</v>
      </c>
      <c r="AK5532" t="s">
        <v>7452</v>
      </c>
      <c r="AL5532">
        <f t="shared" si="1516"/>
        <v>4</v>
      </c>
      <c r="AM5532">
        <v>1</v>
      </c>
      <c r="AN5532">
        <v>2</v>
      </c>
      <c r="AO5532">
        <v>2</v>
      </c>
      <c r="AP5532" s="11" t="s">
        <v>9214</v>
      </c>
      <c r="AQ5532">
        <v>2</v>
      </c>
      <c r="AR5532">
        <f t="shared" si="1517"/>
        <v>1</v>
      </c>
      <c r="AS5532">
        <f t="shared" si="1518"/>
        <v>8</v>
      </c>
    </row>
    <row r="5533" spans="1:45">
      <c r="A5533">
        <v>429</v>
      </c>
      <c r="B5533">
        <v>5532</v>
      </c>
      <c r="C5533" t="s">
        <v>7606</v>
      </c>
      <c r="D5533">
        <v>20211027</v>
      </c>
      <c r="E5533" t="s">
        <v>7619</v>
      </c>
      <c r="F5533" t="s">
        <v>7620</v>
      </c>
      <c r="G5533" t="s">
        <v>7589</v>
      </c>
      <c r="H5533" t="s">
        <v>7589</v>
      </c>
      <c r="I5533">
        <v>1</v>
      </c>
      <c r="J5533">
        <v>8</v>
      </c>
      <c r="K5533">
        <v>0</v>
      </c>
      <c r="L5533" t="s">
        <v>131</v>
      </c>
      <c r="M5533">
        <v>20211025</v>
      </c>
      <c r="N5533">
        <v>20211026</v>
      </c>
      <c r="O5533">
        <v>25</v>
      </c>
      <c r="P5533">
        <v>22.52</v>
      </c>
      <c r="Q5533">
        <v>23.91</v>
      </c>
      <c r="R5533" t="s">
        <v>7626</v>
      </c>
      <c r="V5533" t="s">
        <v>7627</v>
      </c>
      <c r="W5533">
        <v>0</v>
      </c>
      <c r="X5533">
        <v>5526</v>
      </c>
      <c r="Y5533">
        <v>19</v>
      </c>
      <c r="Z5533">
        <v>145</v>
      </c>
      <c r="AA5533" s="2">
        <f t="shared" si="1515"/>
        <v>0.1310344827586207</v>
      </c>
      <c r="AB5533">
        <v>0</v>
      </c>
      <c r="AC5533">
        <v>0</v>
      </c>
      <c r="AF5533">
        <v>0</v>
      </c>
      <c r="AG5533">
        <v>1</v>
      </c>
      <c r="AH5533">
        <v>1</v>
      </c>
      <c r="AI5533">
        <v>1</v>
      </c>
      <c r="AJ5533">
        <v>1</v>
      </c>
      <c r="AK5533" t="s">
        <v>7452</v>
      </c>
      <c r="AL5533">
        <f t="shared" si="1516"/>
        <v>4</v>
      </c>
      <c r="AM5533">
        <v>1</v>
      </c>
      <c r="AN5533">
        <v>2</v>
      </c>
      <c r="AO5533">
        <v>2</v>
      </c>
      <c r="AP5533" s="11" t="s">
        <v>9214</v>
      </c>
      <c r="AQ5533">
        <v>2</v>
      </c>
      <c r="AR5533">
        <f t="shared" si="1517"/>
        <v>1</v>
      </c>
      <c r="AS5533">
        <f t="shared" si="1518"/>
        <v>8</v>
      </c>
    </row>
    <row r="5534" spans="1:45">
      <c r="A5534">
        <v>429</v>
      </c>
      <c r="B5534">
        <v>5533</v>
      </c>
      <c r="C5534" t="s">
        <v>7607</v>
      </c>
      <c r="D5534">
        <v>20211027</v>
      </c>
      <c r="E5534" t="s">
        <v>7619</v>
      </c>
      <c r="F5534" t="s">
        <v>7620</v>
      </c>
      <c r="G5534" t="s">
        <v>7589</v>
      </c>
      <c r="H5534" t="s">
        <v>7589</v>
      </c>
      <c r="I5534">
        <v>1</v>
      </c>
      <c r="J5534">
        <v>9</v>
      </c>
      <c r="K5534">
        <v>0</v>
      </c>
      <c r="L5534" t="s">
        <v>131</v>
      </c>
      <c r="M5534" t="s">
        <v>89</v>
      </c>
      <c r="N5534">
        <v>20211026</v>
      </c>
      <c r="O5534">
        <v>20.14</v>
      </c>
      <c r="P5534">
        <v>18.88</v>
      </c>
      <c r="Q5534">
        <v>21.94</v>
      </c>
      <c r="R5534" t="s">
        <v>7626</v>
      </c>
      <c r="V5534" t="s">
        <v>7627</v>
      </c>
      <c r="W5534">
        <v>0</v>
      </c>
      <c r="X5534">
        <v>5526</v>
      </c>
      <c r="Y5534">
        <v>19</v>
      </c>
      <c r="Z5534">
        <v>145</v>
      </c>
      <c r="AA5534" s="2">
        <f t="shared" si="1515"/>
        <v>0.1310344827586207</v>
      </c>
      <c r="AB5534">
        <v>0</v>
      </c>
      <c r="AC5534">
        <v>0</v>
      </c>
      <c r="AF5534">
        <v>0</v>
      </c>
      <c r="AG5534">
        <v>1</v>
      </c>
      <c r="AH5534">
        <v>1</v>
      </c>
      <c r="AI5534">
        <v>1</v>
      </c>
      <c r="AJ5534">
        <v>1</v>
      </c>
      <c r="AK5534" t="s">
        <v>7452</v>
      </c>
      <c r="AL5534">
        <f t="shared" si="1516"/>
        <v>4</v>
      </c>
      <c r="AM5534">
        <v>1</v>
      </c>
      <c r="AN5534">
        <v>2</v>
      </c>
      <c r="AO5534">
        <v>2</v>
      </c>
      <c r="AP5534" s="11" t="s">
        <v>9214</v>
      </c>
      <c r="AQ5534">
        <v>2</v>
      </c>
      <c r="AR5534">
        <f t="shared" si="1517"/>
        <v>1</v>
      </c>
      <c r="AS5534">
        <f t="shared" si="1518"/>
        <v>8</v>
      </c>
    </row>
    <row r="5535" spans="1:45">
      <c r="A5535">
        <v>429</v>
      </c>
      <c r="B5535">
        <v>5534</v>
      </c>
      <c r="C5535" t="s">
        <v>7608</v>
      </c>
      <c r="D5535">
        <v>20211027</v>
      </c>
      <c r="E5535" t="s">
        <v>7619</v>
      </c>
      <c r="F5535" t="s">
        <v>7620</v>
      </c>
      <c r="G5535" t="s">
        <v>7589</v>
      </c>
      <c r="H5535" t="s">
        <v>7589</v>
      </c>
      <c r="I5535">
        <v>1</v>
      </c>
      <c r="J5535">
        <v>14</v>
      </c>
      <c r="K5535">
        <v>0</v>
      </c>
      <c r="L5535" t="s">
        <v>295</v>
      </c>
      <c r="M5535">
        <v>20211025</v>
      </c>
      <c r="N5535">
        <v>20211026</v>
      </c>
      <c r="O5535">
        <v>25.22</v>
      </c>
      <c r="P5535">
        <v>23.07</v>
      </c>
      <c r="Q5535">
        <v>25.72</v>
      </c>
      <c r="R5535" t="s">
        <v>7626</v>
      </c>
      <c r="V5535" t="s">
        <v>7627</v>
      </c>
      <c r="W5535">
        <v>0</v>
      </c>
      <c r="X5535">
        <v>5526</v>
      </c>
      <c r="Y5535">
        <v>19</v>
      </c>
      <c r="Z5535">
        <v>145</v>
      </c>
      <c r="AA5535" s="2">
        <f t="shared" si="1515"/>
        <v>0.1310344827586207</v>
      </c>
      <c r="AB5535">
        <v>0</v>
      </c>
      <c r="AC5535">
        <v>0</v>
      </c>
      <c r="AF5535">
        <v>0</v>
      </c>
      <c r="AG5535">
        <v>1</v>
      </c>
      <c r="AH5535">
        <v>1</v>
      </c>
      <c r="AI5535">
        <v>1</v>
      </c>
      <c r="AJ5535">
        <v>1</v>
      </c>
      <c r="AK5535" t="s">
        <v>7452</v>
      </c>
      <c r="AL5535">
        <f t="shared" si="1516"/>
        <v>4</v>
      </c>
      <c r="AM5535">
        <v>1</v>
      </c>
      <c r="AN5535">
        <v>2</v>
      </c>
      <c r="AO5535">
        <v>2</v>
      </c>
      <c r="AP5535" s="11" t="s">
        <v>9214</v>
      </c>
      <c r="AQ5535">
        <v>2</v>
      </c>
      <c r="AR5535">
        <f t="shared" si="1517"/>
        <v>1</v>
      </c>
      <c r="AS5535">
        <f t="shared" si="1518"/>
        <v>8</v>
      </c>
    </row>
    <row r="5536" spans="1:45">
      <c r="A5536">
        <v>429</v>
      </c>
      <c r="B5536">
        <v>5535</v>
      </c>
      <c r="C5536" t="s">
        <v>7609</v>
      </c>
      <c r="D5536">
        <v>20211027</v>
      </c>
      <c r="E5536" t="s">
        <v>7619</v>
      </c>
      <c r="F5536" t="s">
        <v>7620</v>
      </c>
      <c r="G5536" t="s">
        <v>7589</v>
      </c>
      <c r="H5536" t="s">
        <v>7589</v>
      </c>
      <c r="I5536">
        <v>2</v>
      </c>
      <c r="J5536">
        <v>15</v>
      </c>
      <c r="K5536">
        <v>0</v>
      </c>
      <c r="L5536" t="s">
        <v>295</v>
      </c>
      <c r="M5536">
        <v>20211025</v>
      </c>
      <c r="N5536">
        <v>20211026</v>
      </c>
      <c r="O5536">
        <v>31.32</v>
      </c>
      <c r="P5536">
        <v>29.28</v>
      </c>
      <c r="Q5536">
        <v>30.22</v>
      </c>
      <c r="R5536" t="s">
        <v>7626</v>
      </c>
      <c r="V5536" t="s">
        <v>7627</v>
      </c>
      <c r="W5536">
        <v>0</v>
      </c>
      <c r="X5536">
        <v>5526</v>
      </c>
      <c r="Y5536">
        <v>19</v>
      </c>
      <c r="Z5536">
        <v>145</v>
      </c>
      <c r="AA5536" s="2">
        <f t="shared" si="1515"/>
        <v>0.1310344827586207</v>
      </c>
      <c r="AB5536">
        <v>0</v>
      </c>
      <c r="AC5536">
        <v>0</v>
      </c>
      <c r="AF5536">
        <v>0</v>
      </c>
      <c r="AG5536">
        <v>1</v>
      </c>
      <c r="AH5536">
        <v>1</v>
      </c>
      <c r="AI5536">
        <v>1</v>
      </c>
      <c r="AJ5536">
        <v>1</v>
      </c>
      <c r="AK5536" t="s">
        <v>7452</v>
      </c>
      <c r="AL5536">
        <f t="shared" si="1516"/>
        <v>4</v>
      </c>
      <c r="AM5536">
        <v>1</v>
      </c>
      <c r="AN5536">
        <v>2</v>
      </c>
      <c r="AO5536">
        <v>2</v>
      </c>
      <c r="AP5536" s="11" t="s">
        <v>9214</v>
      </c>
      <c r="AQ5536">
        <v>2</v>
      </c>
      <c r="AR5536">
        <f t="shared" si="1517"/>
        <v>1</v>
      </c>
      <c r="AS5536">
        <f t="shared" si="1518"/>
        <v>8</v>
      </c>
    </row>
    <row r="5537" spans="1:45">
      <c r="A5537">
        <v>429</v>
      </c>
      <c r="B5537">
        <v>5536</v>
      </c>
      <c r="C5537" t="s">
        <v>7610</v>
      </c>
      <c r="D5537">
        <v>20211027</v>
      </c>
      <c r="E5537" t="s">
        <v>7619</v>
      </c>
      <c r="F5537" t="s">
        <v>7620</v>
      </c>
      <c r="G5537" t="s">
        <v>7589</v>
      </c>
      <c r="H5537" t="s">
        <v>7589</v>
      </c>
      <c r="I5537">
        <v>3</v>
      </c>
      <c r="J5537">
        <v>12</v>
      </c>
      <c r="K5537">
        <v>0</v>
      </c>
      <c r="L5537" t="s">
        <v>131</v>
      </c>
      <c r="M5537">
        <v>20211025</v>
      </c>
      <c r="N5537">
        <v>20211026</v>
      </c>
      <c r="O5537">
        <v>22.96</v>
      </c>
      <c r="P5537">
        <v>25.55</v>
      </c>
      <c r="Q5537">
        <v>24.02</v>
      </c>
      <c r="R5537" t="s">
        <v>7626</v>
      </c>
      <c r="V5537" t="s">
        <v>7627</v>
      </c>
      <c r="W5537">
        <v>0</v>
      </c>
      <c r="X5537">
        <v>5526</v>
      </c>
      <c r="Y5537">
        <v>19</v>
      </c>
      <c r="Z5537">
        <v>145</v>
      </c>
      <c r="AA5537" s="2">
        <f t="shared" si="1515"/>
        <v>0.1310344827586207</v>
      </c>
      <c r="AB5537">
        <v>0</v>
      </c>
      <c r="AC5537">
        <v>0</v>
      </c>
      <c r="AF5537">
        <v>0</v>
      </c>
      <c r="AG5537">
        <v>1</v>
      </c>
      <c r="AH5537">
        <v>1</v>
      </c>
      <c r="AI5537">
        <v>1</v>
      </c>
      <c r="AJ5537">
        <v>1</v>
      </c>
      <c r="AK5537" t="s">
        <v>7452</v>
      </c>
      <c r="AL5537">
        <f t="shared" si="1516"/>
        <v>4</v>
      </c>
      <c r="AM5537">
        <v>1</v>
      </c>
      <c r="AN5537">
        <v>2</v>
      </c>
      <c r="AO5537">
        <v>2</v>
      </c>
      <c r="AP5537" s="11" t="s">
        <v>9214</v>
      </c>
      <c r="AQ5537">
        <v>2</v>
      </c>
      <c r="AR5537">
        <f t="shared" si="1517"/>
        <v>1</v>
      </c>
      <c r="AS5537">
        <f t="shared" si="1518"/>
        <v>8</v>
      </c>
    </row>
    <row r="5538" spans="1:45">
      <c r="A5538">
        <v>429</v>
      </c>
      <c r="B5538">
        <v>5537</v>
      </c>
      <c r="C5538" t="s">
        <v>7611</v>
      </c>
      <c r="D5538">
        <v>20211027</v>
      </c>
      <c r="E5538" t="s">
        <v>7619</v>
      </c>
      <c r="F5538" t="s">
        <v>7620</v>
      </c>
      <c r="G5538" t="s">
        <v>7589</v>
      </c>
      <c r="H5538" t="s">
        <v>7589</v>
      </c>
      <c r="I5538">
        <v>1</v>
      </c>
      <c r="J5538">
        <v>9</v>
      </c>
      <c r="K5538">
        <v>0</v>
      </c>
      <c r="L5538" t="s">
        <v>131</v>
      </c>
      <c r="M5538" t="s">
        <v>89</v>
      </c>
      <c r="N5538">
        <v>20211026</v>
      </c>
      <c r="O5538">
        <v>16.3</v>
      </c>
      <c r="P5538">
        <v>14.44</v>
      </c>
      <c r="Q5538">
        <v>16.43</v>
      </c>
      <c r="R5538" t="s">
        <v>7626</v>
      </c>
      <c r="V5538" t="s">
        <v>7627</v>
      </c>
      <c r="W5538">
        <v>0</v>
      </c>
      <c r="X5538">
        <v>5526</v>
      </c>
      <c r="Y5538">
        <v>19</v>
      </c>
      <c r="Z5538">
        <v>145</v>
      </c>
      <c r="AA5538" s="2">
        <f t="shared" si="1515"/>
        <v>0.1310344827586207</v>
      </c>
      <c r="AB5538">
        <v>0</v>
      </c>
      <c r="AC5538">
        <v>0</v>
      </c>
      <c r="AF5538">
        <v>0</v>
      </c>
      <c r="AG5538">
        <v>1</v>
      </c>
      <c r="AH5538">
        <v>1</v>
      </c>
      <c r="AI5538">
        <v>1</v>
      </c>
      <c r="AJ5538">
        <v>1</v>
      </c>
      <c r="AK5538" t="s">
        <v>7452</v>
      </c>
      <c r="AL5538">
        <f t="shared" si="1516"/>
        <v>4</v>
      </c>
      <c r="AM5538">
        <v>1</v>
      </c>
      <c r="AN5538">
        <v>2</v>
      </c>
      <c r="AO5538">
        <v>2</v>
      </c>
      <c r="AP5538" s="11" t="s">
        <v>9214</v>
      </c>
      <c r="AQ5538">
        <v>2</v>
      </c>
      <c r="AR5538">
        <f t="shared" si="1517"/>
        <v>1</v>
      </c>
      <c r="AS5538">
        <f t="shared" si="1518"/>
        <v>8</v>
      </c>
    </row>
    <row r="5539" spans="1:45">
      <c r="A5539">
        <v>429</v>
      </c>
      <c r="B5539">
        <v>5538</v>
      </c>
      <c r="C5539" t="s">
        <v>7612</v>
      </c>
      <c r="D5539">
        <v>20211027</v>
      </c>
      <c r="E5539" t="s">
        <v>7619</v>
      </c>
      <c r="F5539" t="s">
        <v>7620</v>
      </c>
      <c r="G5539" t="s">
        <v>7589</v>
      </c>
      <c r="H5539" t="s">
        <v>7589</v>
      </c>
      <c r="I5539">
        <v>1</v>
      </c>
      <c r="J5539">
        <v>36</v>
      </c>
      <c r="K5539">
        <v>2</v>
      </c>
      <c r="L5539" t="s">
        <v>7622</v>
      </c>
      <c r="M5539">
        <v>20211025</v>
      </c>
      <c r="N5539">
        <v>20211026</v>
      </c>
      <c r="O5539">
        <v>18.8</v>
      </c>
      <c r="P5539">
        <v>17.71</v>
      </c>
      <c r="Q5539">
        <v>21.21</v>
      </c>
      <c r="R5539" t="s">
        <v>7626</v>
      </c>
      <c r="U5539" t="s">
        <v>7623</v>
      </c>
      <c r="V5539" t="s">
        <v>7627</v>
      </c>
      <c r="W5539">
        <v>0</v>
      </c>
      <c r="X5539">
        <v>5526</v>
      </c>
      <c r="Y5539">
        <v>19</v>
      </c>
      <c r="Z5539">
        <v>145</v>
      </c>
      <c r="AA5539" s="2">
        <f t="shared" si="1515"/>
        <v>0.1310344827586207</v>
      </c>
      <c r="AB5539">
        <v>0</v>
      </c>
      <c r="AC5539">
        <v>0</v>
      </c>
      <c r="AF5539">
        <v>0</v>
      </c>
      <c r="AG5539">
        <v>1</v>
      </c>
      <c r="AH5539">
        <v>1</v>
      </c>
      <c r="AI5539">
        <v>1</v>
      </c>
      <c r="AJ5539">
        <v>1</v>
      </c>
      <c r="AK5539" t="s">
        <v>7452</v>
      </c>
      <c r="AL5539">
        <f t="shared" si="1516"/>
        <v>4</v>
      </c>
      <c r="AM5539">
        <v>1</v>
      </c>
      <c r="AN5539">
        <v>2</v>
      </c>
      <c r="AO5539">
        <v>2</v>
      </c>
      <c r="AP5539" s="11" t="s">
        <v>9214</v>
      </c>
      <c r="AQ5539">
        <v>2</v>
      </c>
      <c r="AR5539">
        <f t="shared" si="1517"/>
        <v>1</v>
      </c>
      <c r="AS5539">
        <f t="shared" si="1518"/>
        <v>8</v>
      </c>
    </row>
    <row r="5540" spans="1:45">
      <c r="A5540">
        <v>429</v>
      </c>
      <c r="B5540">
        <v>5539</v>
      </c>
      <c r="C5540" t="s">
        <v>7613</v>
      </c>
      <c r="D5540">
        <v>20211027</v>
      </c>
      <c r="E5540" t="s">
        <v>7619</v>
      </c>
      <c r="F5540" t="s">
        <v>7620</v>
      </c>
      <c r="G5540" t="s">
        <v>7589</v>
      </c>
      <c r="H5540" t="s">
        <v>7621</v>
      </c>
      <c r="I5540">
        <v>1</v>
      </c>
      <c r="J5540">
        <v>28</v>
      </c>
      <c r="K5540">
        <v>2</v>
      </c>
      <c r="L5540" t="s">
        <v>7624</v>
      </c>
      <c r="M5540" t="s">
        <v>89</v>
      </c>
      <c r="N5540">
        <v>20211026</v>
      </c>
      <c r="O5540">
        <v>30.8</v>
      </c>
      <c r="P5540">
        <v>32.200000000000003</v>
      </c>
      <c r="Q5540" t="s">
        <v>7452</v>
      </c>
      <c r="R5540" t="s">
        <v>7626</v>
      </c>
      <c r="U5540" t="s">
        <v>7625</v>
      </c>
      <c r="V5540" t="s">
        <v>7627</v>
      </c>
      <c r="W5540">
        <v>0</v>
      </c>
      <c r="X5540">
        <v>5526</v>
      </c>
      <c r="Y5540">
        <v>19</v>
      </c>
      <c r="Z5540">
        <v>145</v>
      </c>
      <c r="AA5540" s="2">
        <f t="shared" si="1515"/>
        <v>0.1310344827586207</v>
      </c>
      <c r="AB5540">
        <v>0</v>
      </c>
      <c r="AC5540">
        <v>0</v>
      </c>
      <c r="AF5540">
        <v>0</v>
      </c>
      <c r="AG5540">
        <v>1</v>
      </c>
      <c r="AH5540">
        <v>1</v>
      </c>
      <c r="AI5540">
        <v>1</v>
      </c>
      <c r="AJ5540">
        <v>1</v>
      </c>
      <c r="AK5540" t="s">
        <v>7452</v>
      </c>
      <c r="AL5540">
        <f t="shared" si="1516"/>
        <v>4</v>
      </c>
      <c r="AM5540">
        <v>1</v>
      </c>
      <c r="AN5540">
        <v>2</v>
      </c>
      <c r="AO5540">
        <v>2</v>
      </c>
      <c r="AP5540" s="11" t="s">
        <v>9214</v>
      </c>
      <c r="AQ5540">
        <v>2</v>
      </c>
      <c r="AR5540">
        <f t="shared" si="1517"/>
        <v>1</v>
      </c>
      <c r="AS5540">
        <f t="shared" si="1518"/>
        <v>8</v>
      </c>
    </row>
    <row r="5541" spans="1:45">
      <c r="A5541">
        <v>429</v>
      </c>
      <c r="B5541">
        <v>5540</v>
      </c>
      <c r="C5541" t="s">
        <v>7614</v>
      </c>
      <c r="D5541">
        <v>20211027</v>
      </c>
      <c r="E5541" t="s">
        <v>7619</v>
      </c>
      <c r="F5541" t="s">
        <v>7620</v>
      </c>
      <c r="G5541" t="s">
        <v>7589</v>
      </c>
      <c r="H5541" t="s">
        <v>7589</v>
      </c>
      <c r="I5541">
        <v>1</v>
      </c>
      <c r="J5541">
        <v>14</v>
      </c>
      <c r="K5541">
        <v>0</v>
      </c>
      <c r="L5541" t="s">
        <v>295</v>
      </c>
      <c r="M5541">
        <v>20211026</v>
      </c>
      <c r="N5541">
        <v>20211027</v>
      </c>
      <c r="O5541">
        <v>18.25</v>
      </c>
      <c r="P5541">
        <v>15.74</v>
      </c>
      <c r="Q5541">
        <v>17.2</v>
      </c>
      <c r="R5541" t="s">
        <v>7626</v>
      </c>
      <c r="V5541" t="s">
        <v>7627</v>
      </c>
      <c r="W5541">
        <v>0</v>
      </c>
      <c r="X5541">
        <v>5526</v>
      </c>
      <c r="Y5541">
        <v>19</v>
      </c>
      <c r="Z5541">
        <v>145</v>
      </c>
      <c r="AA5541" s="2">
        <f t="shared" si="1515"/>
        <v>0.1310344827586207</v>
      </c>
      <c r="AB5541">
        <v>0</v>
      </c>
      <c r="AC5541">
        <v>0</v>
      </c>
      <c r="AF5541">
        <v>0</v>
      </c>
      <c r="AG5541">
        <v>1</v>
      </c>
      <c r="AH5541">
        <v>1</v>
      </c>
      <c r="AI5541">
        <v>1</v>
      </c>
      <c r="AJ5541">
        <v>1</v>
      </c>
      <c r="AK5541" t="s">
        <v>7452</v>
      </c>
      <c r="AL5541">
        <f t="shared" si="1516"/>
        <v>4</v>
      </c>
      <c r="AM5541">
        <v>1</v>
      </c>
      <c r="AN5541">
        <v>2</v>
      </c>
      <c r="AO5541">
        <v>2</v>
      </c>
      <c r="AP5541" s="11" t="s">
        <v>9214</v>
      </c>
      <c r="AQ5541">
        <v>2</v>
      </c>
      <c r="AR5541">
        <f t="shared" si="1517"/>
        <v>1</v>
      </c>
      <c r="AS5541">
        <f t="shared" si="1518"/>
        <v>8</v>
      </c>
    </row>
    <row r="5542" spans="1:45">
      <c r="A5542">
        <v>429</v>
      </c>
      <c r="B5542">
        <v>5541</v>
      </c>
      <c r="C5542" t="s">
        <v>7615</v>
      </c>
      <c r="D5542">
        <v>20211027</v>
      </c>
      <c r="E5542" t="s">
        <v>7619</v>
      </c>
      <c r="F5542" t="s">
        <v>7620</v>
      </c>
      <c r="G5542" t="s">
        <v>7589</v>
      </c>
      <c r="H5542" t="s">
        <v>7589</v>
      </c>
      <c r="I5542">
        <v>1</v>
      </c>
      <c r="J5542">
        <v>7</v>
      </c>
      <c r="K5542">
        <v>0</v>
      </c>
      <c r="L5542" t="s">
        <v>131</v>
      </c>
      <c r="M5542">
        <v>20211026</v>
      </c>
      <c r="N5542">
        <v>20211027</v>
      </c>
      <c r="O5542">
        <v>21.9</v>
      </c>
      <c r="P5542">
        <v>17.5</v>
      </c>
      <c r="Q5542">
        <v>21.14</v>
      </c>
      <c r="R5542" t="s">
        <v>7626</v>
      </c>
      <c r="V5542" t="s">
        <v>7627</v>
      </c>
      <c r="W5542">
        <v>0</v>
      </c>
      <c r="X5542">
        <v>5526</v>
      </c>
      <c r="Y5542">
        <v>19</v>
      </c>
      <c r="Z5542">
        <v>145</v>
      </c>
      <c r="AA5542" s="2">
        <f t="shared" si="1515"/>
        <v>0.1310344827586207</v>
      </c>
      <c r="AB5542">
        <v>0</v>
      </c>
      <c r="AC5542">
        <v>0</v>
      </c>
      <c r="AF5542">
        <v>0</v>
      </c>
      <c r="AG5542">
        <v>1</v>
      </c>
      <c r="AH5542">
        <v>1</v>
      </c>
      <c r="AI5542">
        <v>1</v>
      </c>
      <c r="AJ5542">
        <v>1</v>
      </c>
      <c r="AK5542" t="s">
        <v>7452</v>
      </c>
      <c r="AL5542">
        <f t="shared" si="1516"/>
        <v>4</v>
      </c>
      <c r="AM5542">
        <v>1</v>
      </c>
      <c r="AN5542">
        <v>2</v>
      </c>
      <c r="AO5542">
        <v>2</v>
      </c>
      <c r="AP5542" s="11" t="s">
        <v>9214</v>
      </c>
      <c r="AQ5542">
        <v>2</v>
      </c>
      <c r="AR5542">
        <f t="shared" si="1517"/>
        <v>1</v>
      </c>
      <c r="AS5542">
        <f t="shared" si="1518"/>
        <v>8</v>
      </c>
    </row>
    <row r="5543" spans="1:45">
      <c r="A5543">
        <v>429</v>
      </c>
      <c r="B5543">
        <v>5542</v>
      </c>
      <c r="C5543" t="s">
        <v>7616</v>
      </c>
      <c r="D5543">
        <v>20211027</v>
      </c>
      <c r="E5543" t="s">
        <v>7619</v>
      </c>
      <c r="F5543" t="s">
        <v>7620</v>
      </c>
      <c r="G5543" t="s">
        <v>7589</v>
      </c>
      <c r="H5543" t="s">
        <v>7589</v>
      </c>
      <c r="I5543">
        <v>1</v>
      </c>
      <c r="J5543">
        <v>11</v>
      </c>
      <c r="K5543">
        <v>0</v>
      </c>
      <c r="L5543" t="s">
        <v>131</v>
      </c>
      <c r="M5543">
        <v>20211026</v>
      </c>
      <c r="N5543">
        <v>20211027</v>
      </c>
      <c r="O5543">
        <v>21.63</v>
      </c>
      <c r="P5543">
        <v>19.68</v>
      </c>
      <c r="Q5543">
        <v>21.02</v>
      </c>
      <c r="R5543" t="s">
        <v>7626</v>
      </c>
      <c r="V5543" t="s">
        <v>7627</v>
      </c>
      <c r="W5543">
        <v>0</v>
      </c>
      <c r="X5543">
        <v>5526</v>
      </c>
      <c r="Y5543">
        <v>19</v>
      </c>
      <c r="Z5543">
        <v>145</v>
      </c>
      <c r="AA5543" s="2">
        <f t="shared" si="1515"/>
        <v>0.1310344827586207</v>
      </c>
      <c r="AB5543">
        <v>0</v>
      </c>
      <c r="AC5543">
        <v>0</v>
      </c>
      <c r="AF5543">
        <v>0</v>
      </c>
      <c r="AG5543">
        <v>1</v>
      </c>
      <c r="AH5543">
        <v>1</v>
      </c>
      <c r="AI5543">
        <v>1</v>
      </c>
      <c r="AJ5543">
        <v>1</v>
      </c>
      <c r="AK5543" t="s">
        <v>7452</v>
      </c>
      <c r="AL5543">
        <f t="shared" si="1516"/>
        <v>4</v>
      </c>
      <c r="AM5543">
        <v>1</v>
      </c>
      <c r="AN5543">
        <v>2</v>
      </c>
      <c r="AO5543">
        <v>2</v>
      </c>
      <c r="AP5543" s="11" t="s">
        <v>9214</v>
      </c>
      <c r="AQ5543">
        <v>2</v>
      </c>
      <c r="AR5543">
        <f t="shared" si="1517"/>
        <v>1</v>
      </c>
      <c r="AS5543">
        <f t="shared" si="1518"/>
        <v>8</v>
      </c>
    </row>
    <row r="5544" spans="1:45">
      <c r="A5544">
        <v>429</v>
      </c>
      <c r="B5544">
        <v>5543</v>
      </c>
      <c r="C5544" t="s">
        <v>7617</v>
      </c>
      <c r="D5544">
        <v>20211027</v>
      </c>
      <c r="E5544" t="s">
        <v>7619</v>
      </c>
      <c r="F5544" t="s">
        <v>7620</v>
      </c>
      <c r="G5544" t="s">
        <v>7589</v>
      </c>
      <c r="H5544" t="s">
        <v>7589</v>
      </c>
      <c r="I5544">
        <v>2</v>
      </c>
      <c r="J5544">
        <v>8</v>
      </c>
      <c r="K5544">
        <v>0</v>
      </c>
      <c r="L5544" t="s">
        <v>131</v>
      </c>
      <c r="M5544">
        <v>20211026</v>
      </c>
      <c r="N5544">
        <v>20211027</v>
      </c>
      <c r="O5544">
        <v>16.309999999999999</v>
      </c>
      <c r="P5544">
        <v>13.8</v>
      </c>
      <c r="Q5544">
        <v>15.45</v>
      </c>
      <c r="R5544" t="s">
        <v>7626</v>
      </c>
      <c r="V5544" t="s">
        <v>7627</v>
      </c>
      <c r="W5544">
        <v>0</v>
      </c>
      <c r="X5544">
        <v>5526</v>
      </c>
      <c r="Y5544">
        <v>19</v>
      </c>
      <c r="Z5544">
        <v>145</v>
      </c>
      <c r="AA5544" s="2">
        <f t="shared" si="1515"/>
        <v>0.1310344827586207</v>
      </c>
      <c r="AB5544">
        <v>0</v>
      </c>
      <c r="AC5544">
        <v>0</v>
      </c>
      <c r="AF5544">
        <v>0</v>
      </c>
      <c r="AG5544">
        <v>1</v>
      </c>
      <c r="AH5544">
        <v>1</v>
      </c>
      <c r="AI5544">
        <v>1</v>
      </c>
      <c r="AJ5544">
        <v>1</v>
      </c>
      <c r="AK5544" t="s">
        <v>7452</v>
      </c>
      <c r="AL5544">
        <f t="shared" si="1516"/>
        <v>4</v>
      </c>
      <c r="AM5544">
        <v>1</v>
      </c>
      <c r="AN5544">
        <v>2</v>
      </c>
      <c r="AO5544">
        <v>2</v>
      </c>
      <c r="AP5544" s="11" t="s">
        <v>9214</v>
      </c>
      <c r="AQ5544">
        <v>2</v>
      </c>
      <c r="AR5544">
        <f t="shared" si="1517"/>
        <v>1</v>
      </c>
      <c r="AS5544">
        <f t="shared" si="1518"/>
        <v>8</v>
      </c>
    </row>
    <row r="5545" spans="1:45">
      <c r="A5545">
        <v>429</v>
      </c>
      <c r="B5545">
        <v>5544</v>
      </c>
      <c r="C5545" t="s">
        <v>7618</v>
      </c>
      <c r="D5545">
        <v>20211027</v>
      </c>
      <c r="E5545" t="s">
        <v>7619</v>
      </c>
      <c r="F5545" t="s">
        <v>7620</v>
      </c>
      <c r="G5545" t="s">
        <v>7589</v>
      </c>
      <c r="H5545" t="s">
        <v>7589</v>
      </c>
      <c r="I5545">
        <v>3</v>
      </c>
      <c r="J5545">
        <v>8</v>
      </c>
      <c r="K5545">
        <v>0</v>
      </c>
      <c r="L5545" t="s">
        <v>131</v>
      </c>
      <c r="M5545">
        <v>20211026</v>
      </c>
      <c r="N5545">
        <v>20211027</v>
      </c>
      <c r="O5545">
        <v>16.61</v>
      </c>
      <c r="P5545">
        <v>13.72</v>
      </c>
      <c r="Q5545">
        <v>14.95</v>
      </c>
      <c r="R5545" t="s">
        <v>7626</v>
      </c>
      <c r="V5545" t="s">
        <v>7627</v>
      </c>
      <c r="W5545">
        <v>0</v>
      </c>
      <c r="X5545">
        <v>5526</v>
      </c>
      <c r="Y5545">
        <v>19</v>
      </c>
      <c r="Z5545">
        <v>145</v>
      </c>
      <c r="AA5545" s="2">
        <f t="shared" si="1515"/>
        <v>0.1310344827586207</v>
      </c>
      <c r="AB5545">
        <v>0</v>
      </c>
      <c r="AC5545">
        <v>0</v>
      </c>
      <c r="AF5545">
        <v>0</v>
      </c>
      <c r="AG5545">
        <v>1</v>
      </c>
      <c r="AH5545">
        <v>1</v>
      </c>
      <c r="AI5545">
        <v>1</v>
      </c>
      <c r="AJ5545">
        <v>1</v>
      </c>
      <c r="AK5545" t="s">
        <v>7452</v>
      </c>
      <c r="AL5545">
        <f t="shared" si="1516"/>
        <v>4</v>
      </c>
      <c r="AM5545">
        <v>1</v>
      </c>
      <c r="AN5545">
        <v>2</v>
      </c>
      <c r="AO5545">
        <v>2</v>
      </c>
      <c r="AP5545" s="11" t="s">
        <v>9214</v>
      </c>
      <c r="AQ5545">
        <v>2</v>
      </c>
      <c r="AR5545">
        <f t="shared" si="1517"/>
        <v>1</v>
      </c>
      <c r="AS5545">
        <f t="shared" si="1518"/>
        <v>8</v>
      </c>
    </row>
    <row r="5546" spans="1:45">
      <c r="A5546">
        <v>430</v>
      </c>
      <c r="B5546">
        <v>5545</v>
      </c>
      <c r="C5546" t="s">
        <v>7644</v>
      </c>
      <c r="D5546">
        <v>20211028</v>
      </c>
      <c r="E5546" t="s">
        <v>7659</v>
      </c>
      <c r="F5546" t="s">
        <v>7649</v>
      </c>
      <c r="G5546" t="s">
        <v>7650</v>
      </c>
      <c r="H5546" t="s">
        <v>7641</v>
      </c>
      <c r="I5546">
        <v>1</v>
      </c>
      <c r="J5546">
        <v>62</v>
      </c>
      <c r="K5546">
        <v>99</v>
      </c>
      <c r="L5546" t="s">
        <v>63</v>
      </c>
      <c r="M5546">
        <v>20211018</v>
      </c>
      <c r="N5546">
        <v>20211023</v>
      </c>
      <c r="O5546">
        <v>17.38</v>
      </c>
      <c r="P5546">
        <v>16.38</v>
      </c>
      <c r="Q5546">
        <v>16.399999999999999</v>
      </c>
      <c r="R5546" t="s">
        <v>7663</v>
      </c>
      <c r="S5546" t="s">
        <v>7661</v>
      </c>
      <c r="U5546" t="s">
        <v>7660</v>
      </c>
      <c r="W5546">
        <v>1</v>
      </c>
      <c r="X5546">
        <v>5545</v>
      </c>
      <c r="Y5546">
        <v>11</v>
      </c>
      <c r="Z5546">
        <v>28</v>
      </c>
      <c r="AA5546" s="2">
        <f>Y5546/Z5546</f>
        <v>0.39285714285714285</v>
      </c>
      <c r="AB5546">
        <v>0</v>
      </c>
      <c r="AC5546">
        <v>1</v>
      </c>
      <c r="AD5546">
        <v>999</v>
      </c>
      <c r="AF5546">
        <v>1</v>
      </c>
      <c r="AG5546">
        <v>1</v>
      </c>
      <c r="AH5546">
        <v>0</v>
      </c>
      <c r="AI5546">
        <v>1</v>
      </c>
      <c r="AJ5546">
        <v>1</v>
      </c>
      <c r="AK5546" t="s">
        <v>7452</v>
      </c>
      <c r="AL5546">
        <f t="shared" si="1501"/>
        <v>4</v>
      </c>
      <c r="AM5546">
        <v>1</v>
      </c>
      <c r="AN5546">
        <v>1</v>
      </c>
      <c r="AO5546">
        <v>2</v>
      </c>
      <c r="AP5546" s="11" t="s">
        <v>9214</v>
      </c>
      <c r="AQ5546">
        <v>1</v>
      </c>
      <c r="AR5546">
        <f t="shared" ref="AR5546:AR5577" si="1519">IF(AL5546&lt;4,2,IF(AL5546=4,1,IF(AL5546=5,0,)))</f>
        <v>1</v>
      </c>
      <c r="AS5546">
        <f t="shared" si="1510"/>
        <v>6</v>
      </c>
    </row>
    <row r="5547" spans="1:45">
      <c r="A5547">
        <v>430</v>
      </c>
      <c r="B5547">
        <v>5546</v>
      </c>
      <c r="C5547" t="s">
        <v>7633</v>
      </c>
      <c r="D5547">
        <v>20211028</v>
      </c>
      <c r="E5547" t="s">
        <v>7651</v>
      </c>
      <c r="F5547" t="s">
        <v>7649</v>
      </c>
      <c r="G5547" t="s">
        <v>7650</v>
      </c>
      <c r="H5547" t="s">
        <v>7629</v>
      </c>
      <c r="I5547">
        <v>2</v>
      </c>
      <c r="J5547">
        <v>87</v>
      </c>
      <c r="K5547">
        <v>0</v>
      </c>
      <c r="L5547" t="s">
        <v>5411</v>
      </c>
      <c r="M5547">
        <v>20211020</v>
      </c>
      <c r="N5547">
        <v>20211023</v>
      </c>
      <c r="O5547">
        <v>10.09</v>
      </c>
      <c r="P5547">
        <v>9.16</v>
      </c>
      <c r="Q5547" t="s">
        <v>7452</v>
      </c>
      <c r="R5547" t="s">
        <v>7663</v>
      </c>
      <c r="S5547" t="s">
        <v>7665</v>
      </c>
      <c r="W5547">
        <v>0</v>
      </c>
      <c r="X5547">
        <v>5545</v>
      </c>
      <c r="Y5547">
        <v>11</v>
      </c>
      <c r="Z5547">
        <v>28</v>
      </c>
      <c r="AA5547" s="2">
        <f>Y5547/Z5547</f>
        <v>0.39285714285714285</v>
      </c>
      <c r="AB5547">
        <v>0</v>
      </c>
      <c r="AC5547">
        <v>0</v>
      </c>
      <c r="AF5547">
        <v>1</v>
      </c>
      <c r="AG5547">
        <v>1</v>
      </c>
      <c r="AH5547">
        <v>0</v>
      </c>
      <c r="AI5547">
        <v>1</v>
      </c>
      <c r="AJ5547">
        <v>1</v>
      </c>
      <c r="AK5547" t="s">
        <v>7452</v>
      </c>
      <c r="AL5547">
        <f t="shared" ref="AL5547:AL5557" si="1520">SUM(AF5547:AK5547)</f>
        <v>4</v>
      </c>
      <c r="AM5547">
        <v>1</v>
      </c>
      <c r="AN5547">
        <v>1</v>
      </c>
      <c r="AO5547">
        <v>2</v>
      </c>
      <c r="AP5547" s="11" t="s">
        <v>9214</v>
      </c>
      <c r="AQ5547">
        <v>1</v>
      </c>
      <c r="AR5547">
        <f t="shared" ref="AR5547:AR5557" si="1521">IF(AL5547&lt;4,2,IF(AL5547=4,1,IF(AL5547=5,0,)))</f>
        <v>1</v>
      </c>
      <c r="AS5547">
        <f t="shared" ref="AS5547:AS5557" si="1522">SUM(AM5547:AR5547)</f>
        <v>6</v>
      </c>
    </row>
    <row r="5548" spans="1:45">
      <c r="A5548">
        <v>430</v>
      </c>
      <c r="B5548">
        <v>5547</v>
      </c>
      <c r="C5548" t="s">
        <v>7628</v>
      </c>
      <c r="D5548">
        <v>20211028</v>
      </c>
      <c r="E5548" t="s">
        <v>7651</v>
      </c>
      <c r="F5548" t="s">
        <v>7649</v>
      </c>
      <c r="G5548" t="s">
        <v>7650</v>
      </c>
      <c r="H5548" t="s">
        <v>7630</v>
      </c>
      <c r="I5548">
        <v>2</v>
      </c>
      <c r="J5548">
        <v>38</v>
      </c>
      <c r="K5548">
        <v>3</v>
      </c>
      <c r="L5548" t="s">
        <v>6656</v>
      </c>
      <c r="M5548" t="s">
        <v>89</v>
      </c>
      <c r="N5548">
        <v>20211023</v>
      </c>
      <c r="O5548">
        <v>22.42</v>
      </c>
      <c r="P5548">
        <v>23.76</v>
      </c>
      <c r="Q5548" t="s">
        <v>7452</v>
      </c>
      <c r="R5548" t="s">
        <v>7663</v>
      </c>
      <c r="U5548" t="s">
        <v>7652</v>
      </c>
      <c r="W5548">
        <v>0</v>
      </c>
      <c r="X5548">
        <v>5545</v>
      </c>
      <c r="Y5548">
        <v>11</v>
      </c>
      <c r="Z5548">
        <v>28</v>
      </c>
      <c r="AA5548" s="2">
        <f t="shared" ref="AA5548:AA5557" si="1523">Y5548/Z5548</f>
        <v>0.39285714285714285</v>
      </c>
      <c r="AB5548">
        <v>0</v>
      </c>
      <c r="AC5548">
        <v>0</v>
      </c>
      <c r="AF5548">
        <v>1</v>
      </c>
      <c r="AG5548">
        <v>1</v>
      </c>
      <c r="AH5548">
        <v>0</v>
      </c>
      <c r="AI5548">
        <v>1</v>
      </c>
      <c r="AJ5548">
        <v>1</v>
      </c>
      <c r="AK5548" t="s">
        <v>7452</v>
      </c>
      <c r="AL5548">
        <f t="shared" si="1520"/>
        <v>4</v>
      </c>
      <c r="AM5548">
        <v>1</v>
      </c>
      <c r="AN5548">
        <v>1</v>
      </c>
      <c r="AO5548">
        <v>2</v>
      </c>
      <c r="AP5548" s="11" t="s">
        <v>9214</v>
      </c>
      <c r="AQ5548">
        <v>1</v>
      </c>
      <c r="AR5548">
        <f t="shared" si="1521"/>
        <v>1</v>
      </c>
      <c r="AS5548">
        <f t="shared" si="1522"/>
        <v>6</v>
      </c>
    </row>
    <row r="5549" spans="1:45">
      <c r="A5549">
        <v>430</v>
      </c>
      <c r="B5549">
        <v>5548</v>
      </c>
      <c r="C5549" t="s">
        <v>7634</v>
      </c>
      <c r="D5549">
        <v>20211028</v>
      </c>
      <c r="E5549" t="s">
        <v>7651</v>
      </c>
      <c r="F5549" t="s">
        <v>7649</v>
      </c>
      <c r="G5549" t="s">
        <v>7650</v>
      </c>
      <c r="H5549" t="s">
        <v>7629</v>
      </c>
      <c r="I5549">
        <v>2</v>
      </c>
      <c r="J5549">
        <v>89</v>
      </c>
      <c r="K5549">
        <v>0</v>
      </c>
      <c r="L5549" t="s">
        <v>5411</v>
      </c>
      <c r="M5549" t="s">
        <v>89</v>
      </c>
      <c r="N5549">
        <v>20211024</v>
      </c>
      <c r="O5549">
        <v>16.32</v>
      </c>
      <c r="P5549" t="s">
        <v>7452</v>
      </c>
      <c r="Q5549">
        <v>15.02</v>
      </c>
      <c r="R5549" t="s">
        <v>7663</v>
      </c>
      <c r="S5549" t="s">
        <v>7664</v>
      </c>
      <c r="U5549" t="s">
        <v>7653</v>
      </c>
      <c r="W5549">
        <v>0</v>
      </c>
      <c r="X5549">
        <v>5545</v>
      </c>
      <c r="Y5549">
        <v>11</v>
      </c>
      <c r="Z5549">
        <v>28</v>
      </c>
      <c r="AA5549" s="2">
        <f t="shared" si="1523"/>
        <v>0.39285714285714285</v>
      </c>
      <c r="AB5549">
        <v>0</v>
      </c>
      <c r="AC5549">
        <v>0</v>
      </c>
      <c r="AF5549">
        <v>1</v>
      </c>
      <c r="AG5549">
        <v>1</v>
      </c>
      <c r="AH5549">
        <v>0</v>
      </c>
      <c r="AI5549">
        <v>1</v>
      </c>
      <c r="AJ5549">
        <v>1</v>
      </c>
      <c r="AK5549" t="s">
        <v>7452</v>
      </c>
      <c r="AL5549">
        <f t="shared" si="1520"/>
        <v>4</v>
      </c>
      <c r="AM5549">
        <v>1</v>
      </c>
      <c r="AN5549">
        <v>1</v>
      </c>
      <c r="AO5549">
        <v>2</v>
      </c>
      <c r="AP5549" s="11" t="s">
        <v>9214</v>
      </c>
      <c r="AQ5549">
        <v>1</v>
      </c>
      <c r="AR5549">
        <f t="shared" si="1521"/>
        <v>1</v>
      </c>
      <c r="AS5549">
        <f t="shared" si="1522"/>
        <v>6</v>
      </c>
    </row>
    <row r="5550" spans="1:45">
      <c r="A5550">
        <v>430</v>
      </c>
      <c r="B5550">
        <v>5549</v>
      </c>
      <c r="C5550" t="s">
        <v>7635</v>
      </c>
      <c r="D5550">
        <v>20211028</v>
      </c>
      <c r="E5550" t="s">
        <v>7651</v>
      </c>
      <c r="F5550" t="s">
        <v>7649</v>
      </c>
      <c r="G5550" t="s">
        <v>7650</v>
      </c>
      <c r="H5550" t="s">
        <v>7631</v>
      </c>
      <c r="I5550">
        <v>2</v>
      </c>
      <c r="J5550">
        <v>91</v>
      </c>
      <c r="K5550">
        <v>0</v>
      </c>
      <c r="L5550" t="s">
        <v>5411</v>
      </c>
      <c r="M5550" t="s">
        <v>89</v>
      </c>
      <c r="N5550">
        <v>20211024</v>
      </c>
      <c r="O5550">
        <v>25.12</v>
      </c>
      <c r="P5550" t="s">
        <v>7452</v>
      </c>
      <c r="Q5550">
        <v>24.75</v>
      </c>
      <c r="R5550" t="s">
        <v>7663</v>
      </c>
      <c r="S5550" t="s">
        <v>7664</v>
      </c>
      <c r="U5550" t="s">
        <v>7654</v>
      </c>
      <c r="W5550">
        <v>0</v>
      </c>
      <c r="X5550">
        <v>5545</v>
      </c>
      <c r="Y5550">
        <v>11</v>
      </c>
      <c r="Z5550">
        <v>28</v>
      </c>
      <c r="AA5550" s="2">
        <f t="shared" si="1523"/>
        <v>0.39285714285714285</v>
      </c>
      <c r="AB5550">
        <v>0</v>
      </c>
      <c r="AC5550">
        <v>0</v>
      </c>
      <c r="AF5550">
        <v>1</v>
      </c>
      <c r="AG5550">
        <v>1</v>
      </c>
      <c r="AH5550">
        <v>0</v>
      </c>
      <c r="AI5550">
        <v>1</v>
      </c>
      <c r="AJ5550">
        <v>1</v>
      </c>
      <c r="AK5550" t="s">
        <v>7452</v>
      </c>
      <c r="AL5550">
        <f t="shared" si="1520"/>
        <v>4</v>
      </c>
      <c r="AM5550">
        <v>1</v>
      </c>
      <c r="AN5550">
        <v>1</v>
      </c>
      <c r="AO5550">
        <v>2</v>
      </c>
      <c r="AP5550" s="11" t="s">
        <v>9214</v>
      </c>
      <c r="AQ5550">
        <v>1</v>
      </c>
      <c r="AR5550">
        <f t="shared" si="1521"/>
        <v>1</v>
      </c>
      <c r="AS5550">
        <f t="shared" si="1522"/>
        <v>6</v>
      </c>
    </row>
    <row r="5551" spans="1:45">
      <c r="A5551">
        <v>430</v>
      </c>
      <c r="B5551">
        <v>5550</v>
      </c>
      <c r="C5551" t="s">
        <v>7636</v>
      </c>
      <c r="D5551">
        <v>20211028</v>
      </c>
      <c r="E5551" t="s">
        <v>7651</v>
      </c>
      <c r="F5551" t="s">
        <v>7649</v>
      </c>
      <c r="G5551" t="s">
        <v>7650</v>
      </c>
      <c r="H5551" t="s">
        <v>7632</v>
      </c>
      <c r="I5551">
        <v>1</v>
      </c>
      <c r="J5551">
        <v>67</v>
      </c>
      <c r="K5551">
        <v>4</v>
      </c>
      <c r="L5551" t="s">
        <v>6656</v>
      </c>
      <c r="M5551" t="s">
        <v>89</v>
      </c>
      <c r="N5551">
        <v>20211025</v>
      </c>
      <c r="O5551">
        <v>23.39</v>
      </c>
      <c r="P5551">
        <v>24.05</v>
      </c>
      <c r="Q5551" t="s">
        <v>7452</v>
      </c>
      <c r="R5551" t="s">
        <v>7663</v>
      </c>
      <c r="U5551" t="s">
        <v>7655</v>
      </c>
      <c r="W5551">
        <v>0</v>
      </c>
      <c r="X5551">
        <v>5545</v>
      </c>
      <c r="Y5551">
        <v>11</v>
      </c>
      <c r="Z5551">
        <v>28</v>
      </c>
      <c r="AA5551" s="2">
        <f t="shared" si="1523"/>
        <v>0.39285714285714285</v>
      </c>
      <c r="AB5551">
        <v>0</v>
      </c>
      <c r="AC5551">
        <v>0</v>
      </c>
      <c r="AF5551">
        <v>1</v>
      </c>
      <c r="AG5551">
        <v>1</v>
      </c>
      <c r="AH5551">
        <v>0</v>
      </c>
      <c r="AI5551">
        <v>1</v>
      </c>
      <c r="AJ5551">
        <v>1</v>
      </c>
      <c r="AK5551" t="s">
        <v>7452</v>
      </c>
      <c r="AL5551">
        <f t="shared" si="1520"/>
        <v>4</v>
      </c>
      <c r="AM5551">
        <v>1</v>
      </c>
      <c r="AN5551">
        <v>1</v>
      </c>
      <c r="AO5551">
        <v>2</v>
      </c>
      <c r="AP5551" s="11" t="s">
        <v>9214</v>
      </c>
      <c r="AQ5551">
        <v>1</v>
      </c>
      <c r="AR5551">
        <f t="shared" si="1521"/>
        <v>1</v>
      </c>
      <c r="AS5551">
        <f t="shared" si="1522"/>
        <v>6</v>
      </c>
    </row>
    <row r="5552" spans="1:45">
      <c r="A5552">
        <v>430</v>
      </c>
      <c r="B5552">
        <v>5551</v>
      </c>
      <c r="C5552" t="s">
        <v>7637</v>
      </c>
      <c r="D5552">
        <v>20211028</v>
      </c>
      <c r="E5552" t="s">
        <v>7651</v>
      </c>
      <c r="F5552" t="s">
        <v>7649</v>
      </c>
      <c r="G5552" t="s">
        <v>7650</v>
      </c>
      <c r="H5552" t="s">
        <v>7629</v>
      </c>
      <c r="I5552">
        <v>2</v>
      </c>
      <c r="J5552">
        <v>90</v>
      </c>
      <c r="K5552">
        <v>0</v>
      </c>
      <c r="L5552" t="s">
        <v>5411</v>
      </c>
      <c r="M5552">
        <v>20211021</v>
      </c>
      <c r="N5552">
        <v>20211025</v>
      </c>
      <c r="O5552">
        <v>8.0299999999999994</v>
      </c>
      <c r="P5552" t="s">
        <v>7452</v>
      </c>
      <c r="Q5552">
        <v>8.02</v>
      </c>
      <c r="R5552" t="s">
        <v>7663</v>
      </c>
      <c r="S5552" t="s">
        <v>7664</v>
      </c>
      <c r="U5552" t="s">
        <v>7653</v>
      </c>
      <c r="W5552">
        <v>0</v>
      </c>
      <c r="X5552">
        <v>5545</v>
      </c>
      <c r="Y5552">
        <v>11</v>
      </c>
      <c r="Z5552">
        <v>28</v>
      </c>
      <c r="AA5552" s="2">
        <f t="shared" si="1523"/>
        <v>0.39285714285714285</v>
      </c>
      <c r="AB5552">
        <v>0</v>
      </c>
      <c r="AC5552">
        <v>0</v>
      </c>
      <c r="AF5552">
        <v>1</v>
      </c>
      <c r="AG5552">
        <v>1</v>
      </c>
      <c r="AH5552">
        <v>0</v>
      </c>
      <c r="AI5552">
        <v>1</v>
      </c>
      <c r="AJ5552">
        <v>1</v>
      </c>
      <c r="AK5552" t="s">
        <v>7452</v>
      </c>
      <c r="AL5552">
        <f t="shared" si="1520"/>
        <v>4</v>
      </c>
      <c r="AM5552">
        <v>1</v>
      </c>
      <c r="AN5552">
        <v>1</v>
      </c>
      <c r="AO5552">
        <v>2</v>
      </c>
      <c r="AP5552" s="11" t="s">
        <v>9214</v>
      </c>
      <c r="AQ5552">
        <v>1</v>
      </c>
      <c r="AR5552">
        <f t="shared" si="1521"/>
        <v>1</v>
      </c>
      <c r="AS5552">
        <f t="shared" si="1522"/>
        <v>6</v>
      </c>
    </row>
    <row r="5553" spans="1:45">
      <c r="A5553">
        <v>430</v>
      </c>
      <c r="B5553">
        <v>5552</v>
      </c>
      <c r="C5553" t="s">
        <v>7638</v>
      </c>
      <c r="D5553">
        <v>20211028</v>
      </c>
      <c r="E5553" t="s">
        <v>7651</v>
      </c>
      <c r="F5553" t="s">
        <v>7649</v>
      </c>
      <c r="G5553" t="s">
        <v>7650</v>
      </c>
      <c r="H5553" t="s">
        <v>7629</v>
      </c>
      <c r="I5553">
        <v>2</v>
      </c>
      <c r="J5553">
        <v>90</v>
      </c>
      <c r="K5553">
        <v>0</v>
      </c>
      <c r="L5553" t="s">
        <v>5411</v>
      </c>
      <c r="M5553">
        <v>20211023</v>
      </c>
      <c r="N5553">
        <v>20211026</v>
      </c>
      <c r="O5553">
        <v>5.64</v>
      </c>
      <c r="P5553" t="s">
        <v>7452</v>
      </c>
      <c r="Q5553">
        <v>5.73</v>
      </c>
      <c r="R5553" t="s">
        <v>7663</v>
      </c>
      <c r="S5553" t="s">
        <v>7664</v>
      </c>
      <c r="U5553" t="s">
        <v>7656</v>
      </c>
      <c r="W5553">
        <v>0</v>
      </c>
      <c r="X5553">
        <v>5545</v>
      </c>
      <c r="Y5553">
        <v>11</v>
      </c>
      <c r="Z5553">
        <v>28</v>
      </c>
      <c r="AA5553" s="2">
        <f t="shared" si="1523"/>
        <v>0.39285714285714285</v>
      </c>
      <c r="AB5553">
        <v>0</v>
      </c>
      <c r="AC5553">
        <v>0</v>
      </c>
      <c r="AF5553">
        <v>1</v>
      </c>
      <c r="AG5553">
        <v>1</v>
      </c>
      <c r="AH5553">
        <v>0</v>
      </c>
      <c r="AI5553">
        <v>1</v>
      </c>
      <c r="AJ5553">
        <v>1</v>
      </c>
      <c r="AK5553" t="s">
        <v>7452</v>
      </c>
      <c r="AL5553">
        <f t="shared" si="1520"/>
        <v>4</v>
      </c>
      <c r="AM5553">
        <v>1</v>
      </c>
      <c r="AN5553">
        <v>1</v>
      </c>
      <c r="AO5553">
        <v>2</v>
      </c>
      <c r="AP5553" s="11" t="s">
        <v>9214</v>
      </c>
      <c r="AQ5553">
        <v>1</v>
      </c>
      <c r="AR5553">
        <f t="shared" si="1521"/>
        <v>1</v>
      </c>
      <c r="AS5553">
        <f t="shared" si="1522"/>
        <v>6</v>
      </c>
    </row>
    <row r="5554" spans="1:45">
      <c r="A5554">
        <v>430</v>
      </c>
      <c r="B5554">
        <v>5553</v>
      </c>
      <c r="C5554" t="s">
        <v>7642</v>
      </c>
      <c r="D5554">
        <v>20211028</v>
      </c>
      <c r="E5554" t="s">
        <v>7651</v>
      </c>
      <c r="F5554" t="s">
        <v>7649</v>
      </c>
      <c r="G5554" t="s">
        <v>7650</v>
      </c>
      <c r="H5554" t="s">
        <v>7629</v>
      </c>
      <c r="I5554">
        <v>2</v>
      </c>
      <c r="J5554">
        <v>83</v>
      </c>
      <c r="K5554">
        <v>0</v>
      </c>
      <c r="L5554" t="s">
        <v>5411</v>
      </c>
      <c r="M5554" t="s">
        <v>89</v>
      </c>
      <c r="N5554">
        <v>20211026</v>
      </c>
      <c r="O5554">
        <v>6.08</v>
      </c>
      <c r="P5554" t="s">
        <v>7452</v>
      </c>
      <c r="Q5554">
        <v>6</v>
      </c>
      <c r="R5554" t="s">
        <v>7663</v>
      </c>
      <c r="S5554" t="s">
        <v>7664</v>
      </c>
      <c r="U5554" t="s">
        <v>7657</v>
      </c>
      <c r="W5554">
        <v>0</v>
      </c>
      <c r="X5554">
        <v>5545</v>
      </c>
      <c r="Y5554">
        <v>11</v>
      </c>
      <c r="Z5554">
        <v>28</v>
      </c>
      <c r="AA5554" s="2">
        <f t="shared" si="1523"/>
        <v>0.39285714285714285</v>
      </c>
      <c r="AB5554">
        <v>0</v>
      </c>
      <c r="AC5554">
        <v>0</v>
      </c>
      <c r="AF5554">
        <v>1</v>
      </c>
      <c r="AG5554">
        <v>1</v>
      </c>
      <c r="AH5554">
        <v>0</v>
      </c>
      <c r="AI5554">
        <v>1</v>
      </c>
      <c r="AJ5554">
        <v>1</v>
      </c>
      <c r="AK5554" t="s">
        <v>7452</v>
      </c>
      <c r="AL5554">
        <f t="shared" si="1520"/>
        <v>4</v>
      </c>
      <c r="AM5554">
        <v>1</v>
      </c>
      <c r="AN5554">
        <v>1</v>
      </c>
      <c r="AO5554">
        <v>2</v>
      </c>
      <c r="AP5554" s="11" t="s">
        <v>9214</v>
      </c>
      <c r="AQ5554">
        <v>1</v>
      </c>
      <c r="AR5554">
        <f t="shared" si="1521"/>
        <v>1</v>
      </c>
      <c r="AS5554">
        <f t="shared" si="1522"/>
        <v>6</v>
      </c>
    </row>
    <row r="5555" spans="1:45">
      <c r="A5555">
        <v>430</v>
      </c>
      <c r="B5555">
        <v>5554</v>
      </c>
      <c r="C5555" t="s">
        <v>7643</v>
      </c>
      <c r="D5555">
        <v>20211028</v>
      </c>
      <c r="E5555" t="s">
        <v>7651</v>
      </c>
      <c r="F5555" t="s">
        <v>7649</v>
      </c>
      <c r="G5555" t="s">
        <v>7650</v>
      </c>
      <c r="H5555" t="s">
        <v>7629</v>
      </c>
      <c r="I5555">
        <v>2</v>
      </c>
      <c r="J5555">
        <v>86</v>
      </c>
      <c r="K5555">
        <v>0</v>
      </c>
      <c r="L5555" t="s">
        <v>5411</v>
      </c>
      <c r="M5555">
        <v>20211025</v>
      </c>
      <c r="N5555">
        <v>20211027</v>
      </c>
      <c r="O5555">
        <v>12.7</v>
      </c>
      <c r="P5555" t="s">
        <v>7452</v>
      </c>
      <c r="Q5555">
        <v>12.55</v>
      </c>
      <c r="R5555" t="s">
        <v>7663</v>
      </c>
      <c r="S5555" t="s">
        <v>7664</v>
      </c>
      <c r="U5555" t="s">
        <v>7655</v>
      </c>
      <c r="W5555">
        <v>0</v>
      </c>
      <c r="X5555">
        <v>5545</v>
      </c>
      <c r="Y5555">
        <v>11</v>
      </c>
      <c r="Z5555">
        <v>28</v>
      </c>
      <c r="AA5555" s="2">
        <f t="shared" si="1523"/>
        <v>0.39285714285714285</v>
      </c>
      <c r="AB5555">
        <v>0</v>
      </c>
      <c r="AC5555">
        <v>0</v>
      </c>
      <c r="AF5555">
        <v>1</v>
      </c>
      <c r="AG5555">
        <v>1</v>
      </c>
      <c r="AH5555">
        <v>0</v>
      </c>
      <c r="AI5555">
        <v>1</v>
      </c>
      <c r="AJ5555">
        <v>1</v>
      </c>
      <c r="AK5555" t="s">
        <v>7452</v>
      </c>
      <c r="AL5555">
        <f t="shared" si="1520"/>
        <v>4</v>
      </c>
      <c r="AM5555">
        <v>1</v>
      </c>
      <c r="AN5555">
        <v>1</v>
      </c>
      <c r="AO5555">
        <v>2</v>
      </c>
      <c r="AP5555" s="11" t="s">
        <v>9214</v>
      </c>
      <c r="AQ5555">
        <v>1</v>
      </c>
      <c r="AR5555">
        <f t="shared" si="1521"/>
        <v>1</v>
      </c>
      <c r="AS5555">
        <f t="shared" si="1522"/>
        <v>6</v>
      </c>
    </row>
    <row r="5556" spans="1:45">
      <c r="A5556">
        <v>430</v>
      </c>
      <c r="B5556">
        <v>5555</v>
      </c>
      <c r="C5556" t="s">
        <v>7639</v>
      </c>
      <c r="D5556">
        <v>20211028</v>
      </c>
      <c r="E5556" t="s">
        <v>7651</v>
      </c>
      <c r="F5556" t="s">
        <v>7649</v>
      </c>
      <c r="G5556" t="s">
        <v>7650</v>
      </c>
      <c r="H5556" t="s">
        <v>7640</v>
      </c>
      <c r="I5556">
        <v>2</v>
      </c>
      <c r="J5556">
        <v>85</v>
      </c>
      <c r="K5556">
        <v>0</v>
      </c>
      <c r="L5556" t="s">
        <v>5411</v>
      </c>
      <c r="M5556">
        <v>20211025</v>
      </c>
      <c r="N5556">
        <v>20211027</v>
      </c>
      <c r="O5556">
        <v>22.72</v>
      </c>
      <c r="P5556">
        <v>24.42</v>
      </c>
      <c r="Q5556" t="s">
        <v>7452</v>
      </c>
      <c r="R5556" t="s">
        <v>7663</v>
      </c>
      <c r="S5556" t="s">
        <v>7664</v>
      </c>
      <c r="U5556" t="s">
        <v>7658</v>
      </c>
      <c r="W5556">
        <v>0</v>
      </c>
      <c r="X5556">
        <v>5545</v>
      </c>
      <c r="Y5556">
        <v>11</v>
      </c>
      <c r="Z5556">
        <v>28</v>
      </c>
      <c r="AA5556" s="2">
        <f t="shared" si="1523"/>
        <v>0.39285714285714285</v>
      </c>
      <c r="AB5556">
        <v>0</v>
      </c>
      <c r="AC5556">
        <v>0</v>
      </c>
      <c r="AF5556">
        <v>1</v>
      </c>
      <c r="AG5556">
        <v>1</v>
      </c>
      <c r="AH5556">
        <v>0</v>
      </c>
      <c r="AI5556">
        <v>1</v>
      </c>
      <c r="AJ5556">
        <v>1</v>
      </c>
      <c r="AK5556" t="s">
        <v>7452</v>
      </c>
      <c r="AL5556">
        <f t="shared" si="1520"/>
        <v>4</v>
      </c>
      <c r="AM5556">
        <v>1</v>
      </c>
      <c r="AN5556">
        <v>1</v>
      </c>
      <c r="AO5556">
        <v>2</v>
      </c>
      <c r="AP5556" s="11" t="s">
        <v>9214</v>
      </c>
      <c r="AQ5556">
        <v>1</v>
      </c>
      <c r="AR5556">
        <f t="shared" si="1521"/>
        <v>1</v>
      </c>
      <c r="AS5556">
        <f t="shared" si="1522"/>
        <v>6</v>
      </c>
    </row>
    <row r="5557" spans="1:45">
      <c r="A5557">
        <v>430</v>
      </c>
      <c r="B5557">
        <v>5556</v>
      </c>
      <c r="C5557" t="s">
        <v>7662</v>
      </c>
      <c r="D5557">
        <v>20211028</v>
      </c>
      <c r="E5557" t="s">
        <v>7651</v>
      </c>
      <c r="F5557" t="s">
        <v>7649</v>
      </c>
      <c r="G5557" t="s">
        <v>7650</v>
      </c>
      <c r="H5557" t="s">
        <v>7629</v>
      </c>
      <c r="I5557">
        <v>1</v>
      </c>
      <c r="J5557">
        <v>81</v>
      </c>
      <c r="K5557">
        <v>0</v>
      </c>
      <c r="L5557" t="s">
        <v>5411</v>
      </c>
      <c r="M5557">
        <v>20211027</v>
      </c>
      <c r="N5557">
        <v>20211028</v>
      </c>
      <c r="O5557">
        <v>8.1999999999999993</v>
      </c>
      <c r="P5557" t="s">
        <v>7452</v>
      </c>
      <c r="Q5557">
        <v>9.99</v>
      </c>
      <c r="R5557" t="s">
        <v>7663</v>
      </c>
      <c r="S5557" t="s">
        <v>7664</v>
      </c>
      <c r="U5557" t="s">
        <v>7658</v>
      </c>
      <c r="W5557">
        <v>0</v>
      </c>
      <c r="X5557">
        <v>5545</v>
      </c>
      <c r="Y5557">
        <v>11</v>
      </c>
      <c r="Z5557">
        <v>28</v>
      </c>
      <c r="AA5557" s="2">
        <f t="shared" si="1523"/>
        <v>0.39285714285714285</v>
      </c>
      <c r="AB5557">
        <v>0</v>
      </c>
      <c r="AC5557">
        <v>0</v>
      </c>
      <c r="AF5557">
        <v>1</v>
      </c>
      <c r="AG5557">
        <v>1</v>
      </c>
      <c r="AH5557">
        <v>0</v>
      </c>
      <c r="AI5557">
        <v>1</v>
      </c>
      <c r="AJ5557">
        <v>1</v>
      </c>
      <c r="AK5557" t="s">
        <v>7452</v>
      </c>
      <c r="AL5557">
        <f t="shared" si="1520"/>
        <v>4</v>
      </c>
      <c r="AM5557">
        <v>1</v>
      </c>
      <c r="AN5557">
        <v>1</v>
      </c>
      <c r="AO5557">
        <v>2</v>
      </c>
      <c r="AP5557" s="11" t="s">
        <v>9214</v>
      </c>
      <c r="AQ5557">
        <v>1</v>
      </c>
      <c r="AR5557">
        <f t="shared" si="1521"/>
        <v>1</v>
      </c>
      <c r="AS5557">
        <f t="shared" si="1522"/>
        <v>6</v>
      </c>
    </row>
    <row r="5558" spans="1:45">
      <c r="A5558">
        <v>430</v>
      </c>
      <c r="B5558">
        <v>5557</v>
      </c>
      <c r="C5558" t="s">
        <v>7645</v>
      </c>
      <c r="D5558">
        <v>20211028</v>
      </c>
      <c r="E5558" t="s">
        <v>7659</v>
      </c>
      <c r="F5558" t="s">
        <v>7649</v>
      </c>
      <c r="G5558" t="s">
        <v>7650</v>
      </c>
      <c r="H5558" t="s">
        <v>7629</v>
      </c>
      <c r="I5558">
        <v>1</v>
      </c>
      <c r="J5558">
        <v>72</v>
      </c>
      <c r="K5558">
        <v>0</v>
      </c>
      <c r="L5558" t="s">
        <v>5411</v>
      </c>
      <c r="M5558">
        <v>20211025</v>
      </c>
      <c r="N5558">
        <v>20211026</v>
      </c>
      <c r="O5558">
        <v>6.43</v>
      </c>
      <c r="P5558" t="s">
        <v>7452</v>
      </c>
      <c r="Q5558">
        <v>5.04</v>
      </c>
      <c r="U5558" t="s">
        <v>7656</v>
      </c>
      <c r="W5558">
        <v>0</v>
      </c>
      <c r="X5558">
        <v>5545</v>
      </c>
      <c r="Y5558">
        <v>11</v>
      </c>
      <c r="Z5558">
        <v>28</v>
      </c>
      <c r="AA5558" s="2">
        <f>Y5558/Z5558</f>
        <v>0.39285714285714285</v>
      </c>
      <c r="AB5558">
        <v>0</v>
      </c>
      <c r="AC5558">
        <v>1</v>
      </c>
      <c r="AD5558">
        <v>31</v>
      </c>
      <c r="AE5558">
        <v>5547</v>
      </c>
      <c r="AF5558" t="s">
        <v>8</v>
      </c>
      <c r="AG5558" t="s">
        <v>8</v>
      </c>
      <c r="AH5558" t="s">
        <v>8</v>
      </c>
      <c r="AI5558" t="s">
        <v>8</v>
      </c>
      <c r="AJ5558" t="s">
        <v>8</v>
      </c>
      <c r="AK5558" t="s">
        <v>8</v>
      </c>
      <c r="AL5558" t="s">
        <v>8</v>
      </c>
      <c r="AM5558" t="s">
        <v>8</v>
      </c>
      <c r="AN5558" t="s">
        <v>8</v>
      </c>
      <c r="AO5558" t="s">
        <v>8</v>
      </c>
      <c r="AP5558" s="11" t="s">
        <v>8</v>
      </c>
      <c r="AQ5558" t="s">
        <v>8</v>
      </c>
      <c r="AR5558" t="s">
        <v>8</v>
      </c>
      <c r="AS5558" t="s">
        <v>8</v>
      </c>
    </row>
    <row r="5559" spans="1:45">
      <c r="A5559">
        <v>430</v>
      </c>
      <c r="B5559">
        <v>5558</v>
      </c>
      <c r="C5559" t="s">
        <v>7646</v>
      </c>
      <c r="D5559">
        <v>20211028</v>
      </c>
      <c r="E5559" t="s">
        <v>7659</v>
      </c>
      <c r="F5559" t="s">
        <v>7649</v>
      </c>
      <c r="G5559" t="s">
        <v>7650</v>
      </c>
      <c r="H5559" t="s">
        <v>7629</v>
      </c>
      <c r="I5559">
        <v>1</v>
      </c>
      <c r="J5559">
        <v>61</v>
      </c>
      <c r="K5559">
        <v>99</v>
      </c>
      <c r="L5559" t="s">
        <v>63</v>
      </c>
      <c r="M5559">
        <v>20211026</v>
      </c>
      <c r="N5559">
        <v>20211027</v>
      </c>
      <c r="O5559">
        <v>6.46</v>
      </c>
      <c r="P5559" t="s">
        <v>7452</v>
      </c>
      <c r="Q5559">
        <v>6.9</v>
      </c>
      <c r="W5559">
        <v>0</v>
      </c>
      <c r="X5559">
        <v>5545</v>
      </c>
      <c r="Y5559">
        <v>11</v>
      </c>
      <c r="Z5559">
        <v>28</v>
      </c>
      <c r="AA5559" s="2">
        <f>Y5559/Z5559</f>
        <v>0.39285714285714285</v>
      </c>
      <c r="AB5559">
        <v>0</v>
      </c>
      <c r="AC5559">
        <v>1</v>
      </c>
      <c r="AD5559">
        <v>22</v>
      </c>
      <c r="AE5559">
        <v>5554</v>
      </c>
      <c r="AF5559" t="s">
        <v>8</v>
      </c>
      <c r="AG5559" t="s">
        <v>8</v>
      </c>
      <c r="AH5559" t="s">
        <v>8</v>
      </c>
      <c r="AI5559" t="s">
        <v>8</v>
      </c>
      <c r="AJ5559" t="s">
        <v>8</v>
      </c>
      <c r="AK5559" t="s">
        <v>8</v>
      </c>
      <c r="AL5559" t="s">
        <v>8</v>
      </c>
      <c r="AM5559" t="s">
        <v>8</v>
      </c>
      <c r="AN5559" t="s">
        <v>8</v>
      </c>
      <c r="AO5559" t="s">
        <v>8</v>
      </c>
      <c r="AP5559" s="11" t="s">
        <v>8</v>
      </c>
      <c r="AQ5559" t="s">
        <v>8</v>
      </c>
      <c r="AR5559" t="s">
        <v>8</v>
      </c>
      <c r="AS5559" t="s">
        <v>8</v>
      </c>
    </row>
    <row r="5560" spans="1:45">
      <c r="A5560">
        <v>430</v>
      </c>
      <c r="B5560">
        <v>5559</v>
      </c>
      <c r="C5560" t="s">
        <v>7647</v>
      </c>
      <c r="D5560">
        <v>20211028</v>
      </c>
      <c r="E5560" t="s">
        <v>7659</v>
      </c>
      <c r="F5560" t="s">
        <v>7649</v>
      </c>
      <c r="G5560" t="s">
        <v>7650</v>
      </c>
      <c r="H5560" t="s">
        <v>7629</v>
      </c>
      <c r="I5560">
        <v>2</v>
      </c>
      <c r="J5560">
        <v>60</v>
      </c>
      <c r="K5560">
        <v>99</v>
      </c>
      <c r="L5560" t="s">
        <v>63</v>
      </c>
      <c r="M5560" t="s">
        <v>89</v>
      </c>
      <c r="N5560">
        <v>20211027</v>
      </c>
      <c r="O5560">
        <v>25.55</v>
      </c>
      <c r="P5560" t="s">
        <v>7452</v>
      </c>
      <c r="Q5560">
        <v>26.19</v>
      </c>
      <c r="W5560">
        <v>0</v>
      </c>
      <c r="X5560">
        <v>5545</v>
      </c>
      <c r="Y5560">
        <v>11</v>
      </c>
      <c r="Z5560">
        <v>28</v>
      </c>
      <c r="AA5560" s="2">
        <f>Y5560/Z5560</f>
        <v>0.39285714285714285</v>
      </c>
      <c r="AB5560">
        <v>0</v>
      </c>
      <c r="AC5560">
        <v>1</v>
      </c>
      <c r="AD5560">
        <v>22</v>
      </c>
      <c r="AE5560">
        <v>5554</v>
      </c>
      <c r="AF5560" t="s">
        <v>8</v>
      </c>
      <c r="AG5560" t="s">
        <v>8</v>
      </c>
      <c r="AH5560" t="s">
        <v>8</v>
      </c>
      <c r="AI5560" t="s">
        <v>8</v>
      </c>
      <c r="AJ5560" t="s">
        <v>8</v>
      </c>
      <c r="AK5560" t="s">
        <v>8</v>
      </c>
      <c r="AL5560" t="s">
        <v>8</v>
      </c>
      <c r="AM5560" t="s">
        <v>8</v>
      </c>
      <c r="AN5560" t="s">
        <v>8</v>
      </c>
      <c r="AO5560" t="s">
        <v>8</v>
      </c>
      <c r="AP5560" s="11" t="s">
        <v>8</v>
      </c>
      <c r="AQ5560" t="s">
        <v>8</v>
      </c>
      <c r="AR5560" t="s">
        <v>8</v>
      </c>
      <c r="AS5560" t="s">
        <v>8</v>
      </c>
    </row>
    <row r="5561" spans="1:45">
      <c r="A5561">
        <v>430</v>
      </c>
      <c r="B5561">
        <v>5560</v>
      </c>
      <c r="C5561" t="s">
        <v>7648</v>
      </c>
      <c r="D5561">
        <v>20211028</v>
      </c>
      <c r="E5561" t="s">
        <v>7659</v>
      </c>
      <c r="F5561" t="s">
        <v>7649</v>
      </c>
      <c r="G5561" t="s">
        <v>7650</v>
      </c>
      <c r="H5561" t="s">
        <v>7629</v>
      </c>
      <c r="I5561">
        <v>2</v>
      </c>
      <c r="J5561">
        <v>74</v>
      </c>
      <c r="K5561">
        <v>0</v>
      </c>
      <c r="L5561" t="s">
        <v>5411</v>
      </c>
      <c r="M5561">
        <v>20211027</v>
      </c>
      <c r="N5561">
        <v>20211028</v>
      </c>
      <c r="O5561">
        <v>12.34</v>
      </c>
      <c r="P5561" t="s">
        <v>7452</v>
      </c>
      <c r="Q5561">
        <v>12.64</v>
      </c>
      <c r="W5561">
        <v>0</v>
      </c>
      <c r="X5561">
        <v>5545</v>
      </c>
      <c r="Y5561">
        <v>11</v>
      </c>
      <c r="Z5561">
        <v>28</v>
      </c>
      <c r="AA5561" s="2">
        <f>Y5561/Z5561</f>
        <v>0.39285714285714285</v>
      </c>
      <c r="AB5561">
        <v>0</v>
      </c>
      <c r="AC5561">
        <v>1</v>
      </c>
      <c r="AD5561">
        <v>1</v>
      </c>
      <c r="AE5561">
        <v>5556</v>
      </c>
      <c r="AF5561" t="s">
        <v>8</v>
      </c>
      <c r="AG5561" t="s">
        <v>8</v>
      </c>
      <c r="AH5561" t="s">
        <v>8</v>
      </c>
      <c r="AI5561" t="s">
        <v>8</v>
      </c>
      <c r="AJ5561" t="s">
        <v>8</v>
      </c>
      <c r="AK5561" t="s">
        <v>8</v>
      </c>
      <c r="AL5561" t="s">
        <v>8</v>
      </c>
      <c r="AM5561" t="s">
        <v>8</v>
      </c>
      <c r="AN5561" t="s">
        <v>8</v>
      </c>
      <c r="AO5561" t="s">
        <v>8</v>
      </c>
      <c r="AP5561" s="11" t="s">
        <v>8</v>
      </c>
      <c r="AQ5561" t="s">
        <v>8</v>
      </c>
      <c r="AR5561" t="s">
        <v>8</v>
      </c>
      <c r="AS5561" t="s">
        <v>8</v>
      </c>
    </row>
    <row r="5562" spans="1:45">
      <c r="A5562">
        <v>431</v>
      </c>
      <c r="B5562">
        <v>5561</v>
      </c>
      <c r="C5562" t="s">
        <v>7667</v>
      </c>
      <c r="D5562">
        <v>20211028</v>
      </c>
      <c r="E5562" t="s">
        <v>7695</v>
      </c>
      <c r="F5562" t="s">
        <v>7696</v>
      </c>
      <c r="G5562" t="s">
        <v>7589</v>
      </c>
      <c r="H5562" t="s">
        <v>7681</v>
      </c>
      <c r="I5562">
        <v>3</v>
      </c>
      <c r="J5562">
        <v>40</v>
      </c>
      <c r="K5562">
        <v>8</v>
      </c>
      <c r="L5562" t="s">
        <v>3414</v>
      </c>
      <c r="M5562">
        <v>20211021</v>
      </c>
      <c r="N5562">
        <v>20221028</v>
      </c>
      <c r="O5562">
        <v>32.75</v>
      </c>
      <c r="P5562">
        <v>30.13</v>
      </c>
      <c r="Q5562" t="s">
        <v>7452</v>
      </c>
      <c r="R5562" t="s">
        <v>7700</v>
      </c>
      <c r="S5562" t="s">
        <v>7699</v>
      </c>
      <c r="T5562" t="s">
        <v>7702</v>
      </c>
      <c r="U5562" t="s">
        <v>7684</v>
      </c>
      <c r="V5562" t="s">
        <v>7701</v>
      </c>
      <c r="W5562">
        <v>1</v>
      </c>
      <c r="X5562">
        <v>5561</v>
      </c>
      <c r="Y5562">
        <v>15</v>
      </c>
      <c r="Z5562">
        <v>199</v>
      </c>
      <c r="AA5562" s="2">
        <f>Y5562/Z5562</f>
        <v>7.5376884422110546E-2</v>
      </c>
      <c r="AB5562">
        <v>0</v>
      </c>
      <c r="AC5562">
        <v>1</v>
      </c>
      <c r="AF5562">
        <v>1</v>
      </c>
      <c r="AG5562">
        <v>1</v>
      </c>
      <c r="AH5562">
        <v>0</v>
      </c>
      <c r="AI5562">
        <v>0</v>
      </c>
      <c r="AJ5562">
        <v>1</v>
      </c>
      <c r="AK5562">
        <v>0</v>
      </c>
      <c r="AL5562">
        <f t="shared" ref="AL5562:AL5612" si="1524">SUM(AF5562:AK5562)</f>
        <v>3</v>
      </c>
      <c r="AM5562">
        <v>0</v>
      </c>
      <c r="AN5562">
        <v>1</v>
      </c>
      <c r="AO5562">
        <v>2</v>
      </c>
      <c r="AP5562" s="11" t="s">
        <v>9214</v>
      </c>
      <c r="AQ5562">
        <v>1</v>
      </c>
      <c r="AR5562">
        <f t="shared" si="1519"/>
        <v>2</v>
      </c>
      <c r="AS5562">
        <f t="shared" si="1510"/>
        <v>6</v>
      </c>
    </row>
    <row r="5563" spans="1:45">
      <c r="A5563">
        <v>431</v>
      </c>
      <c r="B5563">
        <v>5562</v>
      </c>
      <c r="C5563" t="s">
        <v>7666</v>
      </c>
      <c r="D5563">
        <v>20211028</v>
      </c>
      <c r="E5563" t="s">
        <v>7695</v>
      </c>
      <c r="F5563" t="s">
        <v>7696</v>
      </c>
      <c r="G5563" t="s">
        <v>7589</v>
      </c>
      <c r="H5563" t="s">
        <v>7682</v>
      </c>
      <c r="I5563">
        <v>1</v>
      </c>
      <c r="J5563">
        <v>61</v>
      </c>
      <c r="K5563">
        <v>8</v>
      </c>
      <c r="L5563" t="s">
        <v>3414</v>
      </c>
      <c r="M5563">
        <v>20211025</v>
      </c>
      <c r="N5563">
        <v>20211026</v>
      </c>
      <c r="O5563">
        <v>23.17</v>
      </c>
      <c r="P5563">
        <v>21.45</v>
      </c>
      <c r="Q5563" t="s">
        <v>7452</v>
      </c>
      <c r="R5563" t="s">
        <v>7700</v>
      </c>
      <c r="S5563" t="s">
        <v>7568</v>
      </c>
      <c r="T5563" t="s">
        <v>7703</v>
      </c>
      <c r="U5563" t="s">
        <v>7504</v>
      </c>
      <c r="V5563" t="s">
        <v>7701</v>
      </c>
      <c r="W5563">
        <v>0</v>
      </c>
      <c r="X5563">
        <v>5561</v>
      </c>
      <c r="Y5563">
        <v>15</v>
      </c>
      <c r="Z5563">
        <v>199</v>
      </c>
      <c r="AA5563" s="2">
        <f t="shared" ref="AA5563:AA5577" si="1525">Y5563/Z5563</f>
        <v>7.5376884422110546E-2</v>
      </c>
      <c r="AB5563">
        <v>0</v>
      </c>
      <c r="AC5563">
        <v>0</v>
      </c>
      <c r="AF5563">
        <v>1</v>
      </c>
      <c r="AG5563">
        <v>1</v>
      </c>
      <c r="AH5563">
        <v>0</v>
      </c>
      <c r="AI5563">
        <v>0</v>
      </c>
      <c r="AJ5563">
        <v>1</v>
      </c>
      <c r="AK5563">
        <v>0</v>
      </c>
      <c r="AL5563">
        <f t="shared" ref="AL5563:AL5576" si="1526">SUM(AF5563:AK5563)</f>
        <v>3</v>
      </c>
      <c r="AM5563">
        <v>0</v>
      </c>
      <c r="AN5563">
        <v>1</v>
      </c>
      <c r="AO5563">
        <v>2</v>
      </c>
      <c r="AP5563" s="11" t="s">
        <v>9214</v>
      </c>
      <c r="AQ5563">
        <v>1</v>
      </c>
      <c r="AR5563">
        <f t="shared" ref="AR5563:AR5576" si="1527">IF(AL5563&lt;4,2,IF(AL5563=4,1,IF(AL5563=5,0,)))</f>
        <v>2</v>
      </c>
      <c r="AS5563">
        <f t="shared" ref="AS5563:AS5576" si="1528">SUM(AM5563:AR5563)</f>
        <v>6</v>
      </c>
    </row>
    <row r="5564" spans="1:45">
      <c r="A5564">
        <v>431</v>
      </c>
      <c r="B5564">
        <v>5563</v>
      </c>
      <c r="C5564" t="s">
        <v>7668</v>
      </c>
      <c r="D5564">
        <v>20211028</v>
      </c>
      <c r="E5564" t="s">
        <v>7695</v>
      </c>
      <c r="F5564" t="s">
        <v>7696</v>
      </c>
      <c r="G5564" t="s">
        <v>7589</v>
      </c>
      <c r="H5564" t="s">
        <v>7621</v>
      </c>
      <c r="I5564">
        <v>1</v>
      </c>
      <c r="J5564">
        <v>58</v>
      </c>
      <c r="K5564">
        <v>8</v>
      </c>
      <c r="L5564" t="s">
        <v>3414</v>
      </c>
      <c r="M5564" t="s">
        <v>89</v>
      </c>
      <c r="N5564">
        <v>20211027</v>
      </c>
      <c r="O5564">
        <v>20.61</v>
      </c>
      <c r="P5564">
        <v>21.96</v>
      </c>
      <c r="Q5564" t="s">
        <v>7452</v>
      </c>
      <c r="R5564" t="s">
        <v>7700</v>
      </c>
      <c r="T5564" t="s">
        <v>7704</v>
      </c>
      <c r="U5564" t="s">
        <v>7685</v>
      </c>
      <c r="V5564" t="s">
        <v>7701</v>
      </c>
      <c r="W5564">
        <v>0</v>
      </c>
      <c r="X5564">
        <v>5561</v>
      </c>
      <c r="Y5564">
        <v>15</v>
      </c>
      <c r="Z5564">
        <v>199</v>
      </c>
      <c r="AA5564" s="2">
        <f t="shared" si="1525"/>
        <v>7.5376884422110546E-2</v>
      </c>
      <c r="AB5564">
        <v>0</v>
      </c>
      <c r="AC5564">
        <v>0</v>
      </c>
      <c r="AF5564">
        <v>1</v>
      </c>
      <c r="AG5564">
        <v>1</v>
      </c>
      <c r="AH5564">
        <v>0</v>
      </c>
      <c r="AI5564">
        <v>0</v>
      </c>
      <c r="AJ5564">
        <v>1</v>
      </c>
      <c r="AK5564">
        <v>0</v>
      </c>
      <c r="AL5564">
        <f t="shared" si="1526"/>
        <v>3</v>
      </c>
      <c r="AM5564">
        <v>0</v>
      </c>
      <c r="AN5564">
        <v>1</v>
      </c>
      <c r="AO5564">
        <v>2</v>
      </c>
      <c r="AP5564" s="11" t="s">
        <v>9214</v>
      </c>
      <c r="AQ5564">
        <v>1</v>
      </c>
      <c r="AR5564">
        <f t="shared" si="1527"/>
        <v>2</v>
      </c>
      <c r="AS5564">
        <f t="shared" si="1528"/>
        <v>6</v>
      </c>
    </row>
    <row r="5565" spans="1:45">
      <c r="A5565">
        <v>431</v>
      </c>
      <c r="B5565">
        <v>5564</v>
      </c>
      <c r="C5565" t="s">
        <v>7669</v>
      </c>
      <c r="D5565">
        <v>20211028</v>
      </c>
      <c r="E5565" t="s">
        <v>7695</v>
      </c>
      <c r="F5565" t="s">
        <v>7696</v>
      </c>
      <c r="G5565" t="s">
        <v>7589</v>
      </c>
      <c r="H5565" t="s">
        <v>7681</v>
      </c>
      <c r="I5565">
        <v>3</v>
      </c>
      <c r="J5565">
        <v>41</v>
      </c>
      <c r="K5565">
        <v>8</v>
      </c>
      <c r="L5565" t="s">
        <v>3414</v>
      </c>
      <c r="M5565" t="s">
        <v>89</v>
      </c>
      <c r="N5565">
        <v>20211027</v>
      </c>
      <c r="O5565">
        <v>33.950000000000003</v>
      </c>
      <c r="P5565">
        <v>31</v>
      </c>
      <c r="Q5565" t="s">
        <v>7452</v>
      </c>
      <c r="R5565" t="s">
        <v>7700</v>
      </c>
      <c r="T5565" t="s">
        <v>7705</v>
      </c>
      <c r="U5565" t="s">
        <v>7686</v>
      </c>
      <c r="V5565" t="s">
        <v>7701</v>
      </c>
      <c r="W5565">
        <v>0</v>
      </c>
      <c r="X5565">
        <v>5561</v>
      </c>
      <c r="Y5565">
        <v>15</v>
      </c>
      <c r="Z5565">
        <v>199</v>
      </c>
      <c r="AA5565" s="2">
        <f t="shared" si="1525"/>
        <v>7.5376884422110546E-2</v>
      </c>
      <c r="AB5565">
        <v>0</v>
      </c>
      <c r="AC5565">
        <v>0</v>
      </c>
      <c r="AF5565">
        <v>1</v>
      </c>
      <c r="AG5565">
        <v>1</v>
      </c>
      <c r="AH5565">
        <v>0</v>
      </c>
      <c r="AI5565">
        <v>0</v>
      </c>
      <c r="AJ5565">
        <v>1</v>
      </c>
      <c r="AK5565">
        <v>0</v>
      </c>
      <c r="AL5565">
        <f t="shared" si="1526"/>
        <v>3</v>
      </c>
      <c r="AM5565">
        <v>0</v>
      </c>
      <c r="AN5565">
        <v>1</v>
      </c>
      <c r="AO5565">
        <v>2</v>
      </c>
      <c r="AP5565" s="11" t="s">
        <v>9214</v>
      </c>
      <c r="AQ5565">
        <v>1</v>
      </c>
      <c r="AR5565">
        <f t="shared" si="1527"/>
        <v>2</v>
      </c>
      <c r="AS5565">
        <f t="shared" si="1528"/>
        <v>6</v>
      </c>
    </row>
    <row r="5566" spans="1:45">
      <c r="A5566">
        <v>431</v>
      </c>
      <c r="B5566">
        <v>5565</v>
      </c>
      <c r="C5566" t="s">
        <v>7670</v>
      </c>
      <c r="D5566">
        <v>20211028</v>
      </c>
      <c r="E5566" t="s">
        <v>7695</v>
      </c>
      <c r="F5566" t="s">
        <v>7696</v>
      </c>
      <c r="G5566" t="s">
        <v>7589</v>
      </c>
      <c r="H5566" t="s">
        <v>7681</v>
      </c>
      <c r="I5566">
        <v>1</v>
      </c>
      <c r="J5566">
        <v>47</v>
      </c>
      <c r="K5566">
        <v>8</v>
      </c>
      <c r="L5566" t="s">
        <v>3414</v>
      </c>
      <c r="M5566">
        <v>20211025</v>
      </c>
      <c r="N5566">
        <v>20211027</v>
      </c>
      <c r="O5566">
        <v>21.11</v>
      </c>
      <c r="P5566">
        <v>18.190000000000001</v>
      </c>
      <c r="Q5566" t="s">
        <v>7452</v>
      </c>
      <c r="R5566" t="s">
        <v>7700</v>
      </c>
      <c r="T5566" t="s">
        <v>7706</v>
      </c>
      <c r="U5566" t="s">
        <v>7687</v>
      </c>
      <c r="V5566" t="s">
        <v>7701</v>
      </c>
      <c r="W5566">
        <v>0</v>
      </c>
      <c r="X5566">
        <v>5561</v>
      </c>
      <c r="Y5566">
        <v>15</v>
      </c>
      <c r="Z5566">
        <v>199</v>
      </c>
      <c r="AA5566" s="2">
        <f t="shared" si="1525"/>
        <v>7.5376884422110546E-2</v>
      </c>
      <c r="AB5566">
        <v>0</v>
      </c>
      <c r="AC5566">
        <v>0</v>
      </c>
      <c r="AF5566">
        <v>1</v>
      </c>
      <c r="AG5566">
        <v>1</v>
      </c>
      <c r="AH5566">
        <v>0</v>
      </c>
      <c r="AI5566">
        <v>0</v>
      </c>
      <c r="AJ5566">
        <v>1</v>
      </c>
      <c r="AK5566">
        <v>0</v>
      </c>
      <c r="AL5566">
        <f t="shared" si="1526"/>
        <v>3</v>
      </c>
      <c r="AM5566">
        <v>0</v>
      </c>
      <c r="AN5566">
        <v>1</v>
      </c>
      <c r="AO5566">
        <v>2</v>
      </c>
      <c r="AP5566" s="11" t="s">
        <v>9214</v>
      </c>
      <c r="AQ5566">
        <v>1</v>
      </c>
      <c r="AR5566">
        <f t="shared" si="1527"/>
        <v>2</v>
      </c>
      <c r="AS5566">
        <f t="shared" si="1528"/>
        <v>6</v>
      </c>
    </row>
    <row r="5567" spans="1:45">
      <c r="A5567">
        <v>431</v>
      </c>
      <c r="B5567">
        <v>5566</v>
      </c>
      <c r="C5567" t="s">
        <v>7671</v>
      </c>
      <c r="D5567">
        <v>20211028</v>
      </c>
      <c r="E5567" t="s">
        <v>7695</v>
      </c>
      <c r="F5567" t="s">
        <v>7696</v>
      </c>
      <c r="G5567" t="s">
        <v>7589</v>
      </c>
      <c r="H5567" t="s">
        <v>7681</v>
      </c>
      <c r="I5567">
        <v>1</v>
      </c>
      <c r="J5567">
        <v>36</v>
      </c>
      <c r="K5567">
        <v>8</v>
      </c>
      <c r="L5567" t="s">
        <v>3414</v>
      </c>
      <c r="M5567" t="s">
        <v>89</v>
      </c>
      <c r="N5567">
        <v>20211027</v>
      </c>
      <c r="O5567">
        <v>27.74</v>
      </c>
      <c r="P5567">
        <v>27.01</v>
      </c>
      <c r="Q5567" t="s">
        <v>7452</v>
      </c>
      <c r="R5567" t="s">
        <v>7700</v>
      </c>
      <c r="T5567" t="s">
        <v>7707</v>
      </c>
      <c r="U5567" t="s">
        <v>7688</v>
      </c>
      <c r="V5567" t="s">
        <v>7701</v>
      </c>
      <c r="W5567">
        <v>0</v>
      </c>
      <c r="X5567">
        <v>5561</v>
      </c>
      <c r="Y5567">
        <v>15</v>
      </c>
      <c r="Z5567">
        <v>199</v>
      </c>
      <c r="AA5567" s="2">
        <f t="shared" si="1525"/>
        <v>7.5376884422110546E-2</v>
      </c>
      <c r="AB5567">
        <v>0</v>
      </c>
      <c r="AC5567">
        <v>0</v>
      </c>
      <c r="AF5567">
        <v>1</v>
      </c>
      <c r="AG5567">
        <v>1</v>
      </c>
      <c r="AH5567">
        <v>0</v>
      </c>
      <c r="AI5567">
        <v>0</v>
      </c>
      <c r="AJ5567">
        <v>1</v>
      </c>
      <c r="AK5567">
        <v>0</v>
      </c>
      <c r="AL5567">
        <f t="shared" si="1526"/>
        <v>3</v>
      </c>
      <c r="AM5567">
        <v>0</v>
      </c>
      <c r="AN5567">
        <v>1</v>
      </c>
      <c r="AO5567">
        <v>2</v>
      </c>
      <c r="AP5567" s="11" t="s">
        <v>9214</v>
      </c>
      <c r="AQ5567">
        <v>1</v>
      </c>
      <c r="AR5567">
        <f t="shared" si="1527"/>
        <v>2</v>
      </c>
      <c r="AS5567">
        <f t="shared" si="1528"/>
        <v>6</v>
      </c>
    </row>
    <row r="5568" spans="1:45">
      <c r="A5568">
        <v>431</v>
      </c>
      <c r="B5568">
        <v>5567</v>
      </c>
      <c r="C5568" t="s">
        <v>7672</v>
      </c>
      <c r="D5568">
        <v>20211028</v>
      </c>
      <c r="E5568" t="s">
        <v>7695</v>
      </c>
      <c r="F5568" t="s">
        <v>7696</v>
      </c>
      <c r="G5568" t="s">
        <v>7589</v>
      </c>
      <c r="H5568" t="s">
        <v>7681</v>
      </c>
      <c r="I5568">
        <v>1</v>
      </c>
      <c r="J5568">
        <v>54</v>
      </c>
      <c r="K5568">
        <v>8</v>
      </c>
      <c r="L5568" t="s">
        <v>3414</v>
      </c>
      <c r="M5568">
        <v>20211027</v>
      </c>
      <c r="N5568">
        <v>20211027</v>
      </c>
      <c r="O5568">
        <v>28.79</v>
      </c>
      <c r="P5568">
        <v>26.4</v>
      </c>
      <c r="Q5568" t="s">
        <v>7452</v>
      </c>
      <c r="R5568" t="s">
        <v>7700</v>
      </c>
      <c r="T5568" t="s">
        <v>7708</v>
      </c>
      <c r="U5568" t="s">
        <v>7689</v>
      </c>
      <c r="V5568" t="s">
        <v>7701</v>
      </c>
      <c r="W5568">
        <v>0</v>
      </c>
      <c r="X5568">
        <v>5561</v>
      </c>
      <c r="Y5568">
        <v>15</v>
      </c>
      <c r="Z5568">
        <v>199</v>
      </c>
      <c r="AA5568" s="2">
        <f t="shared" si="1525"/>
        <v>7.5376884422110546E-2</v>
      </c>
      <c r="AB5568">
        <v>0</v>
      </c>
      <c r="AC5568">
        <v>0</v>
      </c>
      <c r="AF5568">
        <v>1</v>
      </c>
      <c r="AG5568">
        <v>1</v>
      </c>
      <c r="AH5568">
        <v>0</v>
      </c>
      <c r="AI5568">
        <v>0</v>
      </c>
      <c r="AJ5568">
        <v>1</v>
      </c>
      <c r="AK5568">
        <v>0</v>
      </c>
      <c r="AL5568">
        <f t="shared" si="1526"/>
        <v>3</v>
      </c>
      <c r="AM5568">
        <v>0</v>
      </c>
      <c r="AN5568">
        <v>1</v>
      </c>
      <c r="AO5568">
        <v>2</v>
      </c>
      <c r="AP5568" s="11" t="s">
        <v>9214</v>
      </c>
      <c r="AQ5568">
        <v>1</v>
      </c>
      <c r="AR5568">
        <f t="shared" si="1527"/>
        <v>2</v>
      </c>
      <c r="AS5568">
        <f t="shared" si="1528"/>
        <v>6</v>
      </c>
    </row>
    <row r="5569" spans="1:45">
      <c r="A5569">
        <v>431</v>
      </c>
      <c r="B5569">
        <v>5568</v>
      </c>
      <c r="C5569" t="s">
        <v>7673</v>
      </c>
      <c r="D5569">
        <v>20211028</v>
      </c>
      <c r="E5569" t="s">
        <v>7695</v>
      </c>
      <c r="F5569" t="s">
        <v>7696</v>
      </c>
      <c r="G5569" t="s">
        <v>7589</v>
      </c>
      <c r="H5569" t="s">
        <v>7681</v>
      </c>
      <c r="I5569">
        <v>1</v>
      </c>
      <c r="J5569">
        <v>51</v>
      </c>
      <c r="K5569">
        <v>8</v>
      </c>
      <c r="L5569" t="s">
        <v>3414</v>
      </c>
      <c r="M5569">
        <v>20211026</v>
      </c>
      <c r="N5569">
        <v>20211027</v>
      </c>
      <c r="O5569">
        <v>22.83</v>
      </c>
      <c r="P5569">
        <v>20.350000000000001</v>
      </c>
      <c r="Q5569" t="s">
        <v>7452</v>
      </c>
      <c r="R5569" t="s">
        <v>7700</v>
      </c>
      <c r="T5569" t="s">
        <v>7709</v>
      </c>
      <c r="U5569" t="s">
        <v>7690</v>
      </c>
      <c r="V5569" t="s">
        <v>7701</v>
      </c>
      <c r="W5569">
        <v>0</v>
      </c>
      <c r="X5569">
        <v>5561</v>
      </c>
      <c r="Y5569">
        <v>15</v>
      </c>
      <c r="Z5569">
        <v>199</v>
      </c>
      <c r="AA5569" s="2">
        <f t="shared" si="1525"/>
        <v>7.5376884422110546E-2</v>
      </c>
      <c r="AB5569">
        <v>0</v>
      </c>
      <c r="AC5569">
        <v>0</v>
      </c>
      <c r="AF5569">
        <v>1</v>
      </c>
      <c r="AG5569">
        <v>1</v>
      </c>
      <c r="AH5569">
        <v>0</v>
      </c>
      <c r="AI5569">
        <v>0</v>
      </c>
      <c r="AJ5569">
        <v>1</v>
      </c>
      <c r="AK5569">
        <v>0</v>
      </c>
      <c r="AL5569">
        <f t="shared" si="1526"/>
        <v>3</v>
      </c>
      <c r="AM5569">
        <v>0</v>
      </c>
      <c r="AN5569">
        <v>1</v>
      </c>
      <c r="AO5569">
        <v>2</v>
      </c>
      <c r="AP5569" s="11" t="s">
        <v>9214</v>
      </c>
      <c r="AQ5569">
        <v>1</v>
      </c>
      <c r="AR5569">
        <f t="shared" si="1527"/>
        <v>2</v>
      </c>
      <c r="AS5569">
        <f t="shared" si="1528"/>
        <v>6</v>
      </c>
    </row>
    <row r="5570" spans="1:45">
      <c r="A5570">
        <v>431</v>
      </c>
      <c r="B5570">
        <v>5569</v>
      </c>
      <c r="C5570" t="s">
        <v>7674</v>
      </c>
      <c r="D5570">
        <v>20211028</v>
      </c>
      <c r="E5570" t="s">
        <v>7695</v>
      </c>
      <c r="F5570" t="s">
        <v>7696</v>
      </c>
      <c r="G5570" t="s">
        <v>7589</v>
      </c>
      <c r="H5570" t="s">
        <v>7682</v>
      </c>
      <c r="I5570">
        <v>1</v>
      </c>
      <c r="J5570">
        <v>36</v>
      </c>
      <c r="K5570">
        <v>8</v>
      </c>
      <c r="L5570" t="s">
        <v>3414</v>
      </c>
      <c r="M5570">
        <v>20211025</v>
      </c>
      <c r="N5570">
        <v>20211027</v>
      </c>
      <c r="O5570">
        <v>16.29</v>
      </c>
      <c r="P5570">
        <v>15.68</v>
      </c>
      <c r="Q5570" t="s">
        <v>7452</v>
      </c>
      <c r="R5570" t="s">
        <v>7700</v>
      </c>
      <c r="T5570" t="s">
        <v>7710</v>
      </c>
      <c r="U5570" t="s">
        <v>7471</v>
      </c>
      <c r="V5570" t="s">
        <v>7701</v>
      </c>
      <c r="W5570">
        <v>0</v>
      </c>
      <c r="X5570">
        <v>5561</v>
      </c>
      <c r="Y5570">
        <v>15</v>
      </c>
      <c r="Z5570">
        <v>199</v>
      </c>
      <c r="AA5570" s="2">
        <f t="shared" si="1525"/>
        <v>7.5376884422110546E-2</v>
      </c>
      <c r="AB5570">
        <v>0</v>
      </c>
      <c r="AC5570">
        <v>0</v>
      </c>
      <c r="AF5570">
        <v>1</v>
      </c>
      <c r="AG5570">
        <v>1</v>
      </c>
      <c r="AH5570">
        <v>0</v>
      </c>
      <c r="AI5570">
        <v>0</v>
      </c>
      <c r="AJ5570">
        <v>1</v>
      </c>
      <c r="AK5570">
        <v>0</v>
      </c>
      <c r="AL5570">
        <f t="shared" si="1526"/>
        <v>3</v>
      </c>
      <c r="AM5570">
        <v>0</v>
      </c>
      <c r="AN5570">
        <v>1</v>
      </c>
      <c r="AO5570">
        <v>2</v>
      </c>
      <c r="AP5570" s="11" t="s">
        <v>9214</v>
      </c>
      <c r="AQ5570">
        <v>1</v>
      </c>
      <c r="AR5570">
        <f t="shared" si="1527"/>
        <v>2</v>
      </c>
      <c r="AS5570">
        <f t="shared" si="1528"/>
        <v>6</v>
      </c>
    </row>
    <row r="5571" spans="1:45">
      <c r="A5571">
        <v>431</v>
      </c>
      <c r="B5571">
        <v>5570</v>
      </c>
      <c r="C5571" t="s">
        <v>7675</v>
      </c>
      <c r="D5571">
        <v>20211028</v>
      </c>
      <c r="E5571" t="s">
        <v>7695</v>
      </c>
      <c r="F5571" t="s">
        <v>7696</v>
      </c>
      <c r="G5571" t="s">
        <v>7589</v>
      </c>
      <c r="H5571" t="s">
        <v>7683</v>
      </c>
      <c r="I5571">
        <v>1</v>
      </c>
      <c r="J5571">
        <v>47</v>
      </c>
      <c r="K5571">
        <v>8</v>
      </c>
      <c r="L5571" t="s">
        <v>3414</v>
      </c>
      <c r="M5571">
        <v>20211027</v>
      </c>
      <c r="N5571">
        <v>20211027</v>
      </c>
      <c r="O5571">
        <v>22.49</v>
      </c>
      <c r="P5571">
        <v>21.36</v>
      </c>
      <c r="Q5571" t="s">
        <v>7452</v>
      </c>
      <c r="R5571" t="s">
        <v>7700</v>
      </c>
      <c r="T5571" t="s">
        <v>7711</v>
      </c>
      <c r="U5571" t="s">
        <v>7691</v>
      </c>
      <c r="V5571" t="s">
        <v>7701</v>
      </c>
      <c r="W5571">
        <v>0</v>
      </c>
      <c r="X5571">
        <v>5561</v>
      </c>
      <c r="Y5571">
        <v>15</v>
      </c>
      <c r="Z5571">
        <v>199</v>
      </c>
      <c r="AA5571" s="2">
        <f t="shared" si="1525"/>
        <v>7.5376884422110546E-2</v>
      </c>
      <c r="AB5571">
        <v>0</v>
      </c>
      <c r="AC5571">
        <v>0</v>
      </c>
      <c r="AF5571">
        <v>1</v>
      </c>
      <c r="AG5571">
        <v>1</v>
      </c>
      <c r="AH5571">
        <v>0</v>
      </c>
      <c r="AI5571">
        <v>0</v>
      </c>
      <c r="AJ5571">
        <v>1</v>
      </c>
      <c r="AK5571">
        <v>0</v>
      </c>
      <c r="AL5571">
        <f t="shared" si="1526"/>
        <v>3</v>
      </c>
      <c r="AM5571">
        <v>0</v>
      </c>
      <c r="AN5571">
        <v>1</v>
      </c>
      <c r="AO5571">
        <v>2</v>
      </c>
      <c r="AP5571" s="11" t="s">
        <v>9214</v>
      </c>
      <c r="AQ5571">
        <v>1</v>
      </c>
      <c r="AR5571">
        <f t="shared" si="1527"/>
        <v>2</v>
      </c>
      <c r="AS5571">
        <f t="shared" si="1528"/>
        <v>6</v>
      </c>
    </row>
    <row r="5572" spans="1:45">
      <c r="A5572">
        <v>431</v>
      </c>
      <c r="B5572">
        <v>5571</v>
      </c>
      <c r="C5572" t="s">
        <v>7676</v>
      </c>
      <c r="D5572">
        <v>20211028</v>
      </c>
      <c r="E5572" t="s">
        <v>7695</v>
      </c>
      <c r="F5572" t="s">
        <v>7696</v>
      </c>
      <c r="G5572" t="s">
        <v>7589</v>
      </c>
      <c r="H5572" t="s">
        <v>7621</v>
      </c>
      <c r="I5572">
        <v>1</v>
      </c>
      <c r="J5572">
        <v>44</v>
      </c>
      <c r="K5572">
        <v>8</v>
      </c>
      <c r="L5572" t="s">
        <v>3414</v>
      </c>
      <c r="M5572">
        <v>20211025</v>
      </c>
      <c r="N5572">
        <v>20211027</v>
      </c>
      <c r="O5572">
        <v>22.49</v>
      </c>
      <c r="P5572">
        <v>21.36</v>
      </c>
      <c r="Q5572" t="s">
        <v>7452</v>
      </c>
      <c r="R5572" t="s">
        <v>7700</v>
      </c>
      <c r="S5572" t="s">
        <v>7692</v>
      </c>
      <c r="T5572" t="s">
        <v>7712</v>
      </c>
      <c r="U5572" t="s">
        <v>7691</v>
      </c>
      <c r="V5572" t="s">
        <v>7701</v>
      </c>
      <c r="W5572">
        <v>0</v>
      </c>
      <c r="X5572">
        <v>5561</v>
      </c>
      <c r="Y5572">
        <v>15</v>
      </c>
      <c r="Z5572">
        <v>199</v>
      </c>
      <c r="AA5572" s="2">
        <f t="shared" si="1525"/>
        <v>7.5376884422110546E-2</v>
      </c>
      <c r="AB5572">
        <v>0</v>
      </c>
      <c r="AC5572">
        <v>0</v>
      </c>
      <c r="AF5572">
        <v>1</v>
      </c>
      <c r="AG5572">
        <v>1</v>
      </c>
      <c r="AH5572">
        <v>0</v>
      </c>
      <c r="AI5572">
        <v>0</v>
      </c>
      <c r="AJ5572">
        <v>1</v>
      </c>
      <c r="AK5572">
        <v>0</v>
      </c>
      <c r="AL5572">
        <f t="shared" si="1526"/>
        <v>3</v>
      </c>
      <c r="AM5572">
        <v>0</v>
      </c>
      <c r="AN5572">
        <v>1</v>
      </c>
      <c r="AO5572">
        <v>2</v>
      </c>
      <c r="AP5572" s="11" t="s">
        <v>9214</v>
      </c>
      <c r="AQ5572">
        <v>1</v>
      </c>
      <c r="AR5572">
        <f t="shared" si="1527"/>
        <v>2</v>
      </c>
      <c r="AS5572">
        <f t="shared" si="1528"/>
        <v>6</v>
      </c>
    </row>
    <row r="5573" spans="1:45">
      <c r="A5573">
        <v>431</v>
      </c>
      <c r="B5573">
        <v>5572</v>
      </c>
      <c r="C5573" t="s">
        <v>7677</v>
      </c>
      <c r="D5573">
        <v>20211028</v>
      </c>
      <c r="E5573" t="s">
        <v>7695</v>
      </c>
      <c r="F5573" t="s">
        <v>7696</v>
      </c>
      <c r="G5573" t="s">
        <v>7589</v>
      </c>
      <c r="H5573" t="s">
        <v>7621</v>
      </c>
      <c r="I5573">
        <v>1</v>
      </c>
      <c r="J5573">
        <v>28</v>
      </c>
      <c r="K5573">
        <v>8</v>
      </c>
      <c r="L5573" t="s">
        <v>3414</v>
      </c>
      <c r="M5573" t="s">
        <v>89</v>
      </c>
      <c r="N5573">
        <v>20211027</v>
      </c>
      <c r="O5573">
        <v>32.31</v>
      </c>
      <c r="P5573">
        <v>29.95</v>
      </c>
      <c r="Q5573" t="s">
        <v>7452</v>
      </c>
      <c r="R5573" t="s">
        <v>7700</v>
      </c>
      <c r="T5573" t="s">
        <v>7713</v>
      </c>
      <c r="U5573" t="s">
        <v>7625</v>
      </c>
      <c r="V5573" t="s">
        <v>7701</v>
      </c>
      <c r="W5573">
        <v>0</v>
      </c>
      <c r="X5573">
        <v>5561</v>
      </c>
      <c r="Y5573">
        <v>15</v>
      </c>
      <c r="Z5573">
        <v>199</v>
      </c>
      <c r="AA5573" s="2">
        <f t="shared" si="1525"/>
        <v>7.5376884422110546E-2</v>
      </c>
      <c r="AB5573">
        <v>0</v>
      </c>
      <c r="AC5573">
        <v>0</v>
      </c>
      <c r="AF5573">
        <v>1</v>
      </c>
      <c r="AG5573">
        <v>1</v>
      </c>
      <c r="AH5573">
        <v>0</v>
      </c>
      <c r="AI5573">
        <v>0</v>
      </c>
      <c r="AJ5573">
        <v>1</v>
      </c>
      <c r="AK5573">
        <v>0</v>
      </c>
      <c r="AL5573">
        <f t="shared" si="1526"/>
        <v>3</v>
      </c>
      <c r="AM5573">
        <v>0</v>
      </c>
      <c r="AN5573">
        <v>1</v>
      </c>
      <c r="AO5573">
        <v>2</v>
      </c>
      <c r="AP5573" s="11" t="s">
        <v>9214</v>
      </c>
      <c r="AQ5573">
        <v>1</v>
      </c>
      <c r="AR5573">
        <f t="shared" si="1527"/>
        <v>2</v>
      </c>
      <c r="AS5573">
        <f t="shared" si="1528"/>
        <v>6</v>
      </c>
    </row>
    <row r="5574" spans="1:45">
      <c r="A5574">
        <v>431</v>
      </c>
      <c r="B5574">
        <v>5573</v>
      </c>
      <c r="C5574" t="s">
        <v>7678</v>
      </c>
      <c r="D5574">
        <v>20211028</v>
      </c>
      <c r="E5574" t="s">
        <v>7695</v>
      </c>
      <c r="F5574" t="s">
        <v>7696</v>
      </c>
      <c r="G5574" t="s">
        <v>7589</v>
      </c>
      <c r="H5574" t="s">
        <v>7681</v>
      </c>
      <c r="I5574">
        <v>1</v>
      </c>
      <c r="J5574">
        <v>26</v>
      </c>
      <c r="K5574">
        <v>8</v>
      </c>
      <c r="L5574" t="s">
        <v>3414</v>
      </c>
      <c r="M5574">
        <v>20211025</v>
      </c>
      <c r="N5574">
        <v>20211028</v>
      </c>
      <c r="O5574">
        <v>16.260000000000002</v>
      </c>
      <c r="P5574">
        <v>13.68</v>
      </c>
      <c r="Q5574" t="s">
        <v>7452</v>
      </c>
      <c r="R5574" t="s">
        <v>7700</v>
      </c>
      <c r="T5574" t="s">
        <v>7714</v>
      </c>
      <c r="U5574" t="s">
        <v>7625</v>
      </c>
      <c r="V5574" t="s">
        <v>7701</v>
      </c>
      <c r="W5574">
        <v>0</v>
      </c>
      <c r="X5574">
        <v>5561</v>
      </c>
      <c r="Y5574">
        <v>15</v>
      </c>
      <c r="Z5574">
        <v>199</v>
      </c>
      <c r="AA5574" s="2">
        <f t="shared" si="1525"/>
        <v>7.5376884422110546E-2</v>
      </c>
      <c r="AB5574">
        <v>0</v>
      </c>
      <c r="AC5574">
        <v>0</v>
      </c>
      <c r="AF5574">
        <v>1</v>
      </c>
      <c r="AG5574">
        <v>1</v>
      </c>
      <c r="AH5574">
        <v>0</v>
      </c>
      <c r="AI5574">
        <v>0</v>
      </c>
      <c r="AJ5574">
        <v>1</v>
      </c>
      <c r="AK5574">
        <v>0</v>
      </c>
      <c r="AL5574">
        <f t="shared" si="1526"/>
        <v>3</v>
      </c>
      <c r="AM5574">
        <v>0</v>
      </c>
      <c r="AN5574">
        <v>1</v>
      </c>
      <c r="AO5574">
        <v>2</v>
      </c>
      <c r="AP5574" s="11" t="s">
        <v>9214</v>
      </c>
      <c r="AQ5574">
        <v>1</v>
      </c>
      <c r="AR5574">
        <f t="shared" si="1527"/>
        <v>2</v>
      </c>
      <c r="AS5574">
        <f t="shared" si="1528"/>
        <v>6</v>
      </c>
    </row>
    <row r="5575" spans="1:45">
      <c r="A5575">
        <v>431</v>
      </c>
      <c r="B5575">
        <v>5574</v>
      </c>
      <c r="C5575" t="s">
        <v>7679</v>
      </c>
      <c r="D5575">
        <v>20211028</v>
      </c>
      <c r="E5575" t="s">
        <v>7695</v>
      </c>
      <c r="F5575" t="s">
        <v>7696</v>
      </c>
      <c r="G5575" t="s">
        <v>7589</v>
      </c>
      <c r="H5575" t="s">
        <v>7681</v>
      </c>
      <c r="I5575">
        <v>1</v>
      </c>
      <c r="J5575">
        <v>54</v>
      </c>
      <c r="K5575">
        <v>8</v>
      </c>
      <c r="L5575" t="s">
        <v>3414</v>
      </c>
      <c r="M5575" t="s">
        <v>89</v>
      </c>
      <c r="N5575">
        <v>20211028</v>
      </c>
      <c r="O5575">
        <v>21.03</v>
      </c>
      <c r="P5575">
        <v>19.22</v>
      </c>
      <c r="Q5575" t="s">
        <v>7452</v>
      </c>
      <c r="R5575" t="s">
        <v>7700</v>
      </c>
      <c r="T5575" t="s">
        <v>7715</v>
      </c>
      <c r="U5575" t="s">
        <v>7693</v>
      </c>
      <c r="V5575" t="s">
        <v>7701</v>
      </c>
      <c r="W5575">
        <v>0</v>
      </c>
      <c r="X5575">
        <v>5561</v>
      </c>
      <c r="Y5575">
        <v>15</v>
      </c>
      <c r="Z5575">
        <v>199</v>
      </c>
      <c r="AA5575" s="2">
        <f t="shared" si="1525"/>
        <v>7.5376884422110546E-2</v>
      </c>
      <c r="AB5575">
        <v>0</v>
      </c>
      <c r="AC5575">
        <v>0</v>
      </c>
      <c r="AF5575">
        <v>1</v>
      </c>
      <c r="AG5575">
        <v>1</v>
      </c>
      <c r="AH5575">
        <v>0</v>
      </c>
      <c r="AI5575">
        <v>0</v>
      </c>
      <c r="AJ5575">
        <v>1</v>
      </c>
      <c r="AK5575">
        <v>0</v>
      </c>
      <c r="AL5575">
        <f t="shared" si="1526"/>
        <v>3</v>
      </c>
      <c r="AM5575">
        <v>0</v>
      </c>
      <c r="AN5575">
        <v>1</v>
      </c>
      <c r="AO5575">
        <v>2</v>
      </c>
      <c r="AP5575" s="11" t="s">
        <v>9214</v>
      </c>
      <c r="AQ5575">
        <v>1</v>
      </c>
      <c r="AR5575">
        <f t="shared" si="1527"/>
        <v>2</v>
      </c>
      <c r="AS5575">
        <f t="shared" si="1528"/>
        <v>6</v>
      </c>
    </row>
    <row r="5576" spans="1:45">
      <c r="A5576">
        <v>431</v>
      </c>
      <c r="B5576">
        <v>5575</v>
      </c>
      <c r="C5576" t="s">
        <v>7680</v>
      </c>
      <c r="D5576">
        <v>20211028</v>
      </c>
      <c r="E5576" t="s">
        <v>7695</v>
      </c>
      <c r="F5576" t="s">
        <v>7696</v>
      </c>
      <c r="G5576" t="s">
        <v>7589</v>
      </c>
      <c r="H5576" t="s">
        <v>7682</v>
      </c>
      <c r="I5576">
        <v>3</v>
      </c>
      <c r="J5576">
        <v>40</v>
      </c>
      <c r="K5576">
        <v>8</v>
      </c>
      <c r="L5576" t="s">
        <v>3414</v>
      </c>
      <c r="M5576">
        <v>20211025</v>
      </c>
      <c r="N5576">
        <v>20211028</v>
      </c>
      <c r="O5576">
        <v>21.55</v>
      </c>
      <c r="P5576">
        <v>20.09</v>
      </c>
      <c r="Q5576" t="s">
        <v>7452</v>
      </c>
      <c r="R5576" t="s">
        <v>7700</v>
      </c>
      <c r="T5576" t="s">
        <v>7716</v>
      </c>
      <c r="U5576" t="s">
        <v>7694</v>
      </c>
      <c r="V5576" t="s">
        <v>7701</v>
      </c>
      <c r="W5576">
        <v>0</v>
      </c>
      <c r="X5576">
        <v>5561</v>
      </c>
      <c r="Y5576">
        <v>15</v>
      </c>
      <c r="Z5576">
        <v>199</v>
      </c>
      <c r="AA5576" s="2">
        <f t="shared" si="1525"/>
        <v>7.5376884422110546E-2</v>
      </c>
      <c r="AB5576">
        <v>0</v>
      </c>
      <c r="AC5576">
        <v>0</v>
      </c>
      <c r="AF5576">
        <v>1</v>
      </c>
      <c r="AG5576">
        <v>1</v>
      </c>
      <c r="AH5576">
        <v>0</v>
      </c>
      <c r="AI5576">
        <v>0</v>
      </c>
      <c r="AJ5576">
        <v>1</v>
      </c>
      <c r="AK5576">
        <v>0</v>
      </c>
      <c r="AL5576">
        <f t="shared" si="1526"/>
        <v>3</v>
      </c>
      <c r="AM5576">
        <v>0</v>
      </c>
      <c r="AN5576">
        <v>1</v>
      </c>
      <c r="AO5576">
        <v>2</v>
      </c>
      <c r="AP5576" s="11" t="s">
        <v>9214</v>
      </c>
      <c r="AQ5576">
        <v>1</v>
      </c>
      <c r="AR5576">
        <f t="shared" si="1527"/>
        <v>2</v>
      </c>
      <c r="AS5576">
        <f t="shared" si="1528"/>
        <v>6</v>
      </c>
    </row>
    <row r="5577" spans="1:45">
      <c r="A5577">
        <v>432</v>
      </c>
      <c r="B5577">
        <v>5576</v>
      </c>
      <c r="C5577" t="s">
        <v>7717</v>
      </c>
      <c r="D5577">
        <v>20211028</v>
      </c>
      <c r="E5577" t="s">
        <v>7745</v>
      </c>
      <c r="F5577" t="s">
        <v>7746</v>
      </c>
      <c r="G5577" t="s">
        <v>7747</v>
      </c>
      <c r="H5577" t="s">
        <v>7747</v>
      </c>
      <c r="I5577">
        <v>2</v>
      </c>
      <c r="J5577">
        <v>10</v>
      </c>
      <c r="K5577">
        <v>0</v>
      </c>
      <c r="L5577" t="s">
        <v>131</v>
      </c>
      <c r="M5577">
        <v>20211022</v>
      </c>
      <c r="N5577">
        <v>20211023</v>
      </c>
      <c r="O5577">
        <v>12.63</v>
      </c>
      <c r="P5577">
        <v>13.13</v>
      </c>
      <c r="Q5577" t="s">
        <v>7452</v>
      </c>
      <c r="R5577" t="s">
        <v>7751</v>
      </c>
      <c r="S5577" t="s">
        <v>7749</v>
      </c>
      <c r="W5577">
        <v>2</v>
      </c>
      <c r="X5577">
        <v>5575</v>
      </c>
      <c r="Y5577">
        <v>21</v>
      </c>
      <c r="Z5577">
        <v>125</v>
      </c>
      <c r="AA5577" s="2">
        <f t="shared" si="1525"/>
        <v>0.16800000000000001</v>
      </c>
      <c r="AB5577">
        <v>0</v>
      </c>
      <c r="AC5577">
        <v>0</v>
      </c>
      <c r="AF5577">
        <v>1</v>
      </c>
      <c r="AG5577">
        <v>0</v>
      </c>
      <c r="AH5577">
        <v>0</v>
      </c>
      <c r="AI5577">
        <v>1</v>
      </c>
      <c r="AJ5577">
        <v>1</v>
      </c>
      <c r="AK5577" t="s">
        <v>7452</v>
      </c>
      <c r="AL5577">
        <f t="shared" si="1524"/>
        <v>3</v>
      </c>
      <c r="AM5577">
        <v>0</v>
      </c>
      <c r="AN5577">
        <v>2</v>
      </c>
      <c r="AO5577">
        <v>2</v>
      </c>
      <c r="AP5577" s="11" t="s">
        <v>9214</v>
      </c>
      <c r="AQ5577">
        <v>1</v>
      </c>
      <c r="AR5577">
        <f t="shared" si="1519"/>
        <v>2</v>
      </c>
      <c r="AS5577">
        <f t="shared" ref="AS5577:AS5612" si="1529">SUM(AM5577:AR5577)</f>
        <v>7</v>
      </c>
    </row>
    <row r="5578" spans="1:45">
      <c r="A5578">
        <v>432</v>
      </c>
      <c r="B5578">
        <v>5577</v>
      </c>
      <c r="C5578" t="s">
        <v>7718</v>
      </c>
      <c r="D5578">
        <v>20211028</v>
      </c>
      <c r="E5578" t="s">
        <v>7745</v>
      </c>
      <c r="F5578" t="s">
        <v>7746</v>
      </c>
      <c r="G5578" t="s">
        <v>7747</v>
      </c>
      <c r="H5578" t="s">
        <v>7747</v>
      </c>
      <c r="I5578">
        <v>1</v>
      </c>
      <c r="J5578">
        <v>10</v>
      </c>
      <c r="K5578">
        <v>0</v>
      </c>
      <c r="L5578" t="s">
        <v>131</v>
      </c>
      <c r="M5578">
        <v>20211023</v>
      </c>
      <c r="N5578">
        <v>20211024</v>
      </c>
      <c r="O5578">
        <v>14.92</v>
      </c>
      <c r="P5578">
        <v>15.42</v>
      </c>
      <c r="Q5578" t="s">
        <v>7452</v>
      </c>
      <c r="R5578" t="s">
        <v>7751</v>
      </c>
      <c r="S5578" t="s">
        <v>7750</v>
      </c>
      <c r="W5578" t="s">
        <v>7452</v>
      </c>
      <c r="X5578">
        <v>5575</v>
      </c>
      <c r="Y5578">
        <v>21</v>
      </c>
      <c r="Z5578">
        <v>125</v>
      </c>
      <c r="AA5578" s="2">
        <f t="shared" ref="AA5578:AA5602" si="1530">Y5578/Z5578</f>
        <v>0.16800000000000001</v>
      </c>
      <c r="AB5578">
        <v>0</v>
      </c>
      <c r="AC5578">
        <v>0</v>
      </c>
      <c r="AF5578">
        <v>1</v>
      </c>
      <c r="AG5578">
        <v>0</v>
      </c>
      <c r="AH5578">
        <v>0</v>
      </c>
      <c r="AI5578">
        <v>1</v>
      </c>
      <c r="AJ5578">
        <v>1</v>
      </c>
      <c r="AK5578" t="s">
        <v>7452</v>
      </c>
      <c r="AL5578">
        <f t="shared" ref="AL5578:AL5597" si="1531">SUM(AF5578:AK5578)</f>
        <v>3</v>
      </c>
      <c r="AM5578">
        <v>0</v>
      </c>
      <c r="AN5578">
        <v>2</v>
      </c>
      <c r="AO5578">
        <v>2</v>
      </c>
      <c r="AP5578" s="11" t="s">
        <v>9214</v>
      </c>
      <c r="AQ5578">
        <v>1</v>
      </c>
      <c r="AR5578">
        <f t="shared" ref="AR5578:AR5597" si="1532">IF(AL5578&lt;4,2,IF(AL5578=4,1,IF(AL5578=5,0,)))</f>
        <v>2</v>
      </c>
      <c r="AS5578">
        <f t="shared" ref="AS5578:AS5597" si="1533">SUM(AM5578:AR5578)</f>
        <v>7</v>
      </c>
    </row>
    <row r="5579" spans="1:45">
      <c r="A5579">
        <v>432</v>
      </c>
      <c r="B5579">
        <v>5578</v>
      </c>
      <c r="C5579" t="s">
        <v>7719</v>
      </c>
      <c r="D5579">
        <v>20211028</v>
      </c>
      <c r="E5579" t="s">
        <v>7745</v>
      </c>
      <c r="F5579" t="s">
        <v>7746</v>
      </c>
      <c r="G5579" t="s">
        <v>7747</v>
      </c>
      <c r="H5579" t="s">
        <v>7747</v>
      </c>
      <c r="I5579">
        <v>2</v>
      </c>
      <c r="J5579">
        <v>7</v>
      </c>
      <c r="K5579">
        <v>0</v>
      </c>
      <c r="L5579" t="s">
        <v>131</v>
      </c>
      <c r="M5579">
        <v>20211022</v>
      </c>
      <c r="N5579">
        <v>20211024</v>
      </c>
      <c r="O5579">
        <v>12.35</v>
      </c>
      <c r="P5579">
        <v>12.01</v>
      </c>
      <c r="Q5579" t="s">
        <v>7452</v>
      </c>
      <c r="R5579" t="s">
        <v>7751</v>
      </c>
      <c r="S5579" t="s">
        <v>7750</v>
      </c>
      <c r="W5579" t="s">
        <v>7452</v>
      </c>
      <c r="X5579">
        <v>5575</v>
      </c>
      <c r="Y5579">
        <v>21</v>
      </c>
      <c r="Z5579">
        <v>125</v>
      </c>
      <c r="AA5579" s="2">
        <f t="shared" si="1530"/>
        <v>0.16800000000000001</v>
      </c>
      <c r="AB5579">
        <v>0</v>
      </c>
      <c r="AC5579">
        <v>0</v>
      </c>
      <c r="AF5579">
        <v>1</v>
      </c>
      <c r="AG5579">
        <v>0</v>
      </c>
      <c r="AH5579">
        <v>0</v>
      </c>
      <c r="AI5579">
        <v>1</v>
      </c>
      <c r="AJ5579">
        <v>1</v>
      </c>
      <c r="AK5579" t="s">
        <v>7452</v>
      </c>
      <c r="AL5579">
        <f t="shared" si="1531"/>
        <v>3</v>
      </c>
      <c r="AM5579">
        <v>0</v>
      </c>
      <c r="AN5579">
        <v>2</v>
      </c>
      <c r="AO5579">
        <v>2</v>
      </c>
      <c r="AP5579" s="11" t="s">
        <v>9214</v>
      </c>
      <c r="AQ5579">
        <v>1</v>
      </c>
      <c r="AR5579">
        <f t="shared" si="1532"/>
        <v>2</v>
      </c>
      <c r="AS5579">
        <f t="shared" si="1533"/>
        <v>7</v>
      </c>
    </row>
    <row r="5580" spans="1:45">
      <c r="A5580">
        <v>432</v>
      </c>
      <c r="B5580">
        <v>5579</v>
      </c>
      <c r="C5580" t="s">
        <v>7720</v>
      </c>
      <c r="D5580">
        <v>20211028</v>
      </c>
      <c r="E5580" t="s">
        <v>7745</v>
      </c>
      <c r="F5580" t="s">
        <v>7746</v>
      </c>
      <c r="G5580" t="s">
        <v>7747</v>
      </c>
      <c r="H5580" t="s">
        <v>7747</v>
      </c>
      <c r="I5580">
        <v>1</v>
      </c>
      <c r="J5580">
        <v>7</v>
      </c>
      <c r="K5580">
        <v>0</v>
      </c>
      <c r="L5580" t="s">
        <v>131</v>
      </c>
      <c r="M5580" t="s">
        <v>89</v>
      </c>
      <c r="N5580">
        <v>20211024</v>
      </c>
      <c r="O5580">
        <v>29.6</v>
      </c>
      <c r="P5580">
        <v>29.14</v>
      </c>
      <c r="Q5580" t="s">
        <v>7452</v>
      </c>
      <c r="R5580" t="s">
        <v>7751</v>
      </c>
      <c r="S5580" t="s">
        <v>7750</v>
      </c>
      <c r="W5580" t="s">
        <v>7452</v>
      </c>
      <c r="X5580">
        <v>5575</v>
      </c>
      <c r="Y5580">
        <v>21</v>
      </c>
      <c r="Z5580">
        <v>125</v>
      </c>
      <c r="AA5580" s="2">
        <f t="shared" si="1530"/>
        <v>0.16800000000000001</v>
      </c>
      <c r="AB5580">
        <v>0</v>
      </c>
      <c r="AC5580">
        <v>0</v>
      </c>
      <c r="AF5580">
        <v>1</v>
      </c>
      <c r="AG5580">
        <v>0</v>
      </c>
      <c r="AH5580">
        <v>0</v>
      </c>
      <c r="AI5580">
        <v>1</v>
      </c>
      <c r="AJ5580">
        <v>1</v>
      </c>
      <c r="AK5580" t="s">
        <v>7452</v>
      </c>
      <c r="AL5580">
        <f t="shared" si="1531"/>
        <v>3</v>
      </c>
      <c r="AM5580">
        <v>0</v>
      </c>
      <c r="AN5580">
        <v>2</v>
      </c>
      <c r="AO5580">
        <v>2</v>
      </c>
      <c r="AP5580" s="11" t="s">
        <v>9214</v>
      </c>
      <c r="AQ5580">
        <v>1</v>
      </c>
      <c r="AR5580">
        <f t="shared" si="1532"/>
        <v>2</v>
      </c>
      <c r="AS5580">
        <f t="shared" si="1533"/>
        <v>7</v>
      </c>
    </row>
    <row r="5581" spans="1:45">
      <c r="A5581">
        <v>432</v>
      </c>
      <c r="B5581">
        <v>5580</v>
      </c>
      <c r="C5581" t="s">
        <v>7721</v>
      </c>
      <c r="D5581">
        <v>20211028</v>
      </c>
      <c r="E5581" t="s">
        <v>7745</v>
      </c>
      <c r="F5581" t="s">
        <v>7746</v>
      </c>
      <c r="G5581" t="s">
        <v>7747</v>
      </c>
      <c r="H5581" t="s">
        <v>7747</v>
      </c>
      <c r="I5581">
        <v>1</v>
      </c>
      <c r="J5581">
        <v>9</v>
      </c>
      <c r="K5581">
        <v>0</v>
      </c>
      <c r="L5581" t="s">
        <v>131</v>
      </c>
      <c r="M5581" t="s">
        <v>89</v>
      </c>
      <c r="N5581">
        <v>20211024</v>
      </c>
      <c r="O5581">
        <v>30.69</v>
      </c>
      <c r="P5581">
        <v>31.26</v>
      </c>
      <c r="Q5581" t="s">
        <v>7452</v>
      </c>
      <c r="R5581" t="s">
        <v>7751</v>
      </c>
      <c r="W5581" t="s">
        <v>7452</v>
      </c>
      <c r="X5581">
        <v>5575</v>
      </c>
      <c r="Y5581">
        <v>21</v>
      </c>
      <c r="Z5581">
        <v>125</v>
      </c>
      <c r="AA5581" s="2">
        <f t="shared" si="1530"/>
        <v>0.16800000000000001</v>
      </c>
      <c r="AB5581">
        <v>0</v>
      </c>
      <c r="AC5581">
        <v>0</v>
      </c>
      <c r="AF5581">
        <v>1</v>
      </c>
      <c r="AG5581">
        <v>0</v>
      </c>
      <c r="AH5581">
        <v>0</v>
      </c>
      <c r="AI5581">
        <v>1</v>
      </c>
      <c r="AJ5581">
        <v>1</v>
      </c>
      <c r="AK5581" t="s">
        <v>7452</v>
      </c>
      <c r="AL5581">
        <f t="shared" si="1531"/>
        <v>3</v>
      </c>
      <c r="AM5581">
        <v>0</v>
      </c>
      <c r="AN5581">
        <v>2</v>
      </c>
      <c r="AO5581">
        <v>2</v>
      </c>
      <c r="AP5581" s="11" t="s">
        <v>9214</v>
      </c>
      <c r="AQ5581">
        <v>1</v>
      </c>
      <c r="AR5581">
        <f t="shared" si="1532"/>
        <v>2</v>
      </c>
      <c r="AS5581">
        <f t="shared" si="1533"/>
        <v>7</v>
      </c>
    </row>
    <row r="5582" spans="1:45">
      <c r="A5582">
        <v>432</v>
      </c>
      <c r="B5582">
        <v>5581</v>
      </c>
      <c r="C5582" t="s">
        <v>7722</v>
      </c>
      <c r="D5582">
        <v>20211028</v>
      </c>
      <c r="E5582" t="s">
        <v>7745</v>
      </c>
      <c r="F5582" t="s">
        <v>7746</v>
      </c>
      <c r="G5582" t="s">
        <v>7747</v>
      </c>
      <c r="H5582" t="s">
        <v>7747</v>
      </c>
      <c r="I5582">
        <v>2</v>
      </c>
      <c r="J5582">
        <v>10</v>
      </c>
      <c r="K5582">
        <v>0</v>
      </c>
      <c r="L5582" t="s">
        <v>131</v>
      </c>
      <c r="M5582">
        <v>20211024</v>
      </c>
      <c r="N5582">
        <v>20211025</v>
      </c>
      <c r="O5582">
        <v>19.309999999999999</v>
      </c>
      <c r="P5582">
        <v>19.170000000000002</v>
      </c>
      <c r="Q5582" t="s">
        <v>7452</v>
      </c>
      <c r="R5582" t="s">
        <v>7751</v>
      </c>
      <c r="S5582" t="s">
        <v>7750</v>
      </c>
      <c r="W5582" t="s">
        <v>7452</v>
      </c>
      <c r="X5582">
        <v>5575</v>
      </c>
      <c r="Y5582">
        <v>21</v>
      </c>
      <c r="Z5582">
        <v>125</v>
      </c>
      <c r="AA5582" s="2">
        <f t="shared" si="1530"/>
        <v>0.16800000000000001</v>
      </c>
      <c r="AB5582">
        <v>0</v>
      </c>
      <c r="AC5582">
        <v>0</v>
      </c>
      <c r="AF5582">
        <v>1</v>
      </c>
      <c r="AG5582">
        <v>0</v>
      </c>
      <c r="AH5582">
        <v>0</v>
      </c>
      <c r="AI5582">
        <v>1</v>
      </c>
      <c r="AJ5582">
        <v>1</v>
      </c>
      <c r="AK5582" t="s">
        <v>7452</v>
      </c>
      <c r="AL5582">
        <f t="shared" si="1531"/>
        <v>3</v>
      </c>
      <c r="AM5582">
        <v>0</v>
      </c>
      <c r="AN5582">
        <v>2</v>
      </c>
      <c r="AO5582">
        <v>2</v>
      </c>
      <c r="AP5582" s="11" t="s">
        <v>9214</v>
      </c>
      <c r="AQ5582">
        <v>1</v>
      </c>
      <c r="AR5582">
        <f t="shared" si="1532"/>
        <v>2</v>
      </c>
      <c r="AS5582">
        <f t="shared" si="1533"/>
        <v>7</v>
      </c>
    </row>
    <row r="5583" spans="1:45">
      <c r="A5583">
        <v>432</v>
      </c>
      <c r="B5583">
        <v>5582</v>
      </c>
      <c r="C5583" t="s">
        <v>7723</v>
      </c>
      <c r="D5583">
        <v>20211028</v>
      </c>
      <c r="E5583" t="s">
        <v>7745</v>
      </c>
      <c r="F5583" t="s">
        <v>7746</v>
      </c>
      <c r="G5583" t="s">
        <v>7747</v>
      </c>
      <c r="H5583" t="s">
        <v>7747</v>
      </c>
      <c r="I5583">
        <v>2</v>
      </c>
      <c r="J5583">
        <v>7</v>
      </c>
      <c r="K5583">
        <v>0</v>
      </c>
      <c r="L5583" t="s">
        <v>131</v>
      </c>
      <c r="M5583">
        <v>20211022</v>
      </c>
      <c r="N5583">
        <v>20211025</v>
      </c>
      <c r="O5583">
        <v>17.84</v>
      </c>
      <c r="P5583">
        <v>18.43</v>
      </c>
      <c r="Q5583" t="s">
        <v>7452</v>
      </c>
      <c r="R5583" t="s">
        <v>7751</v>
      </c>
      <c r="S5583" t="s">
        <v>7750</v>
      </c>
      <c r="W5583" t="s">
        <v>7452</v>
      </c>
      <c r="X5583">
        <v>5575</v>
      </c>
      <c r="Y5583">
        <v>21</v>
      </c>
      <c r="Z5583">
        <v>125</v>
      </c>
      <c r="AA5583" s="2">
        <f t="shared" si="1530"/>
        <v>0.16800000000000001</v>
      </c>
      <c r="AB5583">
        <v>0</v>
      </c>
      <c r="AC5583">
        <v>0</v>
      </c>
      <c r="AF5583">
        <v>1</v>
      </c>
      <c r="AG5583">
        <v>0</v>
      </c>
      <c r="AH5583">
        <v>0</v>
      </c>
      <c r="AI5583">
        <v>1</v>
      </c>
      <c r="AJ5583">
        <v>1</v>
      </c>
      <c r="AK5583" t="s">
        <v>7452</v>
      </c>
      <c r="AL5583">
        <f t="shared" si="1531"/>
        <v>3</v>
      </c>
      <c r="AM5583">
        <v>0</v>
      </c>
      <c r="AN5583">
        <v>2</v>
      </c>
      <c r="AO5583">
        <v>2</v>
      </c>
      <c r="AP5583" s="11" t="s">
        <v>9214</v>
      </c>
      <c r="AQ5583">
        <v>1</v>
      </c>
      <c r="AR5583">
        <f t="shared" si="1532"/>
        <v>2</v>
      </c>
      <c r="AS5583">
        <f t="shared" si="1533"/>
        <v>7</v>
      </c>
    </row>
    <row r="5584" spans="1:45">
      <c r="A5584">
        <v>432</v>
      </c>
      <c r="B5584">
        <v>5583</v>
      </c>
      <c r="C5584" t="s">
        <v>7739</v>
      </c>
      <c r="D5584">
        <v>20211028</v>
      </c>
      <c r="E5584" t="s">
        <v>7745</v>
      </c>
      <c r="F5584" t="s">
        <v>7746</v>
      </c>
      <c r="G5584" t="s">
        <v>7747</v>
      </c>
      <c r="H5584" t="s">
        <v>7735</v>
      </c>
      <c r="I5584">
        <v>1</v>
      </c>
      <c r="J5584">
        <v>7</v>
      </c>
      <c r="K5584">
        <v>0</v>
      </c>
      <c r="L5584" t="s">
        <v>131</v>
      </c>
      <c r="M5584">
        <v>20211022</v>
      </c>
      <c r="N5584">
        <v>20211025</v>
      </c>
      <c r="O5584">
        <v>12.11</v>
      </c>
      <c r="P5584">
        <v>13.1</v>
      </c>
      <c r="Q5584" t="s">
        <v>7452</v>
      </c>
      <c r="R5584" t="s">
        <v>7751</v>
      </c>
      <c r="S5584" t="s">
        <v>7750</v>
      </c>
      <c r="W5584" t="s">
        <v>7452</v>
      </c>
      <c r="X5584">
        <v>5575</v>
      </c>
      <c r="Y5584">
        <v>21</v>
      </c>
      <c r="Z5584">
        <v>125</v>
      </c>
      <c r="AA5584" s="2">
        <f t="shared" si="1530"/>
        <v>0.16800000000000001</v>
      </c>
      <c r="AB5584">
        <v>0</v>
      </c>
      <c r="AC5584">
        <v>0</v>
      </c>
      <c r="AF5584">
        <v>1</v>
      </c>
      <c r="AG5584">
        <v>0</v>
      </c>
      <c r="AH5584">
        <v>0</v>
      </c>
      <c r="AI5584">
        <v>1</v>
      </c>
      <c r="AJ5584">
        <v>1</v>
      </c>
      <c r="AK5584" t="s">
        <v>7452</v>
      </c>
      <c r="AL5584">
        <f t="shared" si="1531"/>
        <v>3</v>
      </c>
      <c r="AM5584">
        <v>0</v>
      </c>
      <c r="AN5584">
        <v>2</v>
      </c>
      <c r="AO5584">
        <v>2</v>
      </c>
      <c r="AP5584" s="11" t="s">
        <v>9214</v>
      </c>
      <c r="AQ5584">
        <v>1</v>
      </c>
      <c r="AR5584">
        <f t="shared" si="1532"/>
        <v>2</v>
      </c>
      <c r="AS5584">
        <f t="shared" si="1533"/>
        <v>7</v>
      </c>
    </row>
    <row r="5585" spans="1:45">
      <c r="A5585">
        <v>432</v>
      </c>
      <c r="B5585">
        <v>5584</v>
      </c>
      <c r="C5585" t="s">
        <v>7737</v>
      </c>
      <c r="D5585">
        <v>20211028</v>
      </c>
      <c r="E5585" t="s">
        <v>7745</v>
      </c>
      <c r="F5585" t="s">
        <v>7746</v>
      </c>
      <c r="G5585" t="s">
        <v>7747</v>
      </c>
      <c r="H5585" t="s">
        <v>7736</v>
      </c>
      <c r="I5585">
        <v>1</v>
      </c>
      <c r="J5585">
        <v>7</v>
      </c>
      <c r="K5585">
        <v>0</v>
      </c>
      <c r="L5585" t="s">
        <v>131</v>
      </c>
      <c r="M5585" t="s">
        <v>89</v>
      </c>
      <c r="N5585">
        <v>20211025</v>
      </c>
      <c r="O5585">
        <v>21</v>
      </c>
      <c r="P5585">
        <v>20.47</v>
      </c>
      <c r="Q5585" t="s">
        <v>7452</v>
      </c>
      <c r="R5585" t="s">
        <v>7751</v>
      </c>
      <c r="S5585" t="s">
        <v>7750</v>
      </c>
      <c r="W5585" t="s">
        <v>7452</v>
      </c>
      <c r="X5585">
        <v>5575</v>
      </c>
      <c r="Y5585">
        <v>21</v>
      </c>
      <c r="Z5585">
        <v>125</v>
      </c>
      <c r="AA5585" s="2">
        <f t="shared" si="1530"/>
        <v>0.16800000000000001</v>
      </c>
      <c r="AB5585">
        <v>0</v>
      </c>
      <c r="AC5585">
        <v>0</v>
      </c>
      <c r="AF5585">
        <v>1</v>
      </c>
      <c r="AG5585">
        <v>0</v>
      </c>
      <c r="AH5585">
        <v>0</v>
      </c>
      <c r="AI5585">
        <v>1</v>
      </c>
      <c r="AJ5585">
        <v>1</v>
      </c>
      <c r="AK5585" t="s">
        <v>7452</v>
      </c>
      <c r="AL5585">
        <f t="shared" si="1531"/>
        <v>3</v>
      </c>
      <c r="AM5585">
        <v>0</v>
      </c>
      <c r="AN5585">
        <v>2</v>
      </c>
      <c r="AO5585">
        <v>2</v>
      </c>
      <c r="AP5585" s="11" t="s">
        <v>9214</v>
      </c>
      <c r="AQ5585">
        <v>1</v>
      </c>
      <c r="AR5585">
        <f t="shared" si="1532"/>
        <v>2</v>
      </c>
      <c r="AS5585">
        <f t="shared" si="1533"/>
        <v>7</v>
      </c>
    </row>
    <row r="5586" spans="1:45">
      <c r="A5586">
        <v>432</v>
      </c>
      <c r="B5586">
        <v>5585</v>
      </c>
      <c r="C5586" t="s">
        <v>7738</v>
      </c>
      <c r="D5586">
        <v>20211028</v>
      </c>
      <c r="E5586" t="s">
        <v>7745</v>
      </c>
      <c r="F5586" t="s">
        <v>7746</v>
      </c>
      <c r="G5586" t="s">
        <v>7747</v>
      </c>
      <c r="H5586" t="s">
        <v>7735</v>
      </c>
      <c r="I5586">
        <v>1</v>
      </c>
      <c r="J5586">
        <v>8</v>
      </c>
      <c r="K5586">
        <v>0</v>
      </c>
      <c r="L5586" t="s">
        <v>131</v>
      </c>
      <c r="M5586">
        <v>20211024</v>
      </c>
      <c r="N5586">
        <v>20211025</v>
      </c>
      <c r="O5586">
        <v>15.59</v>
      </c>
      <c r="P5586">
        <v>17.18</v>
      </c>
      <c r="Q5586" t="s">
        <v>7452</v>
      </c>
      <c r="R5586" t="s">
        <v>7751</v>
      </c>
      <c r="S5586" t="s">
        <v>7750</v>
      </c>
      <c r="W5586" t="s">
        <v>7452</v>
      </c>
      <c r="X5586">
        <v>5575</v>
      </c>
      <c r="Y5586">
        <v>21</v>
      </c>
      <c r="Z5586">
        <v>125</v>
      </c>
      <c r="AA5586" s="2">
        <f t="shared" si="1530"/>
        <v>0.16800000000000001</v>
      </c>
      <c r="AB5586">
        <v>0</v>
      </c>
      <c r="AC5586">
        <v>0</v>
      </c>
      <c r="AF5586">
        <v>1</v>
      </c>
      <c r="AG5586">
        <v>0</v>
      </c>
      <c r="AH5586">
        <v>0</v>
      </c>
      <c r="AI5586">
        <v>1</v>
      </c>
      <c r="AJ5586">
        <v>1</v>
      </c>
      <c r="AK5586" t="s">
        <v>7452</v>
      </c>
      <c r="AL5586">
        <f t="shared" si="1531"/>
        <v>3</v>
      </c>
      <c r="AM5586">
        <v>0</v>
      </c>
      <c r="AN5586">
        <v>2</v>
      </c>
      <c r="AO5586">
        <v>2</v>
      </c>
      <c r="AP5586" s="11" t="s">
        <v>9214</v>
      </c>
      <c r="AQ5586">
        <v>1</v>
      </c>
      <c r="AR5586">
        <f t="shared" si="1532"/>
        <v>2</v>
      </c>
      <c r="AS5586">
        <f t="shared" si="1533"/>
        <v>7</v>
      </c>
    </row>
    <row r="5587" spans="1:45">
      <c r="A5587">
        <v>432</v>
      </c>
      <c r="B5587">
        <v>5586</v>
      </c>
      <c r="C5587" t="s">
        <v>7724</v>
      </c>
      <c r="D5587">
        <v>20211028</v>
      </c>
      <c r="E5587" t="s">
        <v>7745</v>
      </c>
      <c r="F5587" t="s">
        <v>7746</v>
      </c>
      <c r="G5587" t="s">
        <v>7747</v>
      </c>
      <c r="H5587" t="s">
        <v>7747</v>
      </c>
      <c r="I5587">
        <v>1</v>
      </c>
      <c r="J5587">
        <v>8</v>
      </c>
      <c r="K5587">
        <v>0</v>
      </c>
      <c r="L5587" t="s">
        <v>131</v>
      </c>
      <c r="M5587">
        <v>20211023</v>
      </c>
      <c r="N5587">
        <v>20211025</v>
      </c>
      <c r="O5587">
        <v>13.86</v>
      </c>
      <c r="P5587">
        <v>12.68</v>
      </c>
      <c r="Q5587" t="s">
        <v>7452</v>
      </c>
      <c r="R5587" t="s">
        <v>7751</v>
      </c>
      <c r="S5587" t="s">
        <v>7750</v>
      </c>
      <c r="W5587" t="s">
        <v>7452</v>
      </c>
      <c r="X5587">
        <v>5575</v>
      </c>
      <c r="Y5587">
        <v>21</v>
      </c>
      <c r="Z5587">
        <v>125</v>
      </c>
      <c r="AA5587" s="2">
        <f t="shared" si="1530"/>
        <v>0.16800000000000001</v>
      </c>
      <c r="AB5587">
        <v>0</v>
      </c>
      <c r="AC5587">
        <v>0</v>
      </c>
      <c r="AF5587">
        <v>1</v>
      </c>
      <c r="AG5587">
        <v>0</v>
      </c>
      <c r="AH5587">
        <v>0</v>
      </c>
      <c r="AI5587">
        <v>1</v>
      </c>
      <c r="AJ5587">
        <v>1</v>
      </c>
      <c r="AK5587" t="s">
        <v>7452</v>
      </c>
      <c r="AL5587">
        <f t="shared" si="1531"/>
        <v>3</v>
      </c>
      <c r="AM5587">
        <v>0</v>
      </c>
      <c r="AN5587">
        <v>2</v>
      </c>
      <c r="AO5587">
        <v>2</v>
      </c>
      <c r="AP5587" s="11" t="s">
        <v>9214</v>
      </c>
      <c r="AQ5587">
        <v>1</v>
      </c>
      <c r="AR5587">
        <f t="shared" si="1532"/>
        <v>2</v>
      </c>
      <c r="AS5587">
        <f t="shared" si="1533"/>
        <v>7</v>
      </c>
    </row>
    <row r="5588" spans="1:45">
      <c r="A5588">
        <v>432</v>
      </c>
      <c r="B5588">
        <v>5587</v>
      </c>
      <c r="C5588" t="s">
        <v>7725</v>
      </c>
      <c r="D5588">
        <v>20211028</v>
      </c>
      <c r="E5588" t="s">
        <v>7745</v>
      </c>
      <c r="F5588" t="s">
        <v>7746</v>
      </c>
      <c r="G5588" t="s">
        <v>7747</v>
      </c>
      <c r="H5588" t="s">
        <v>7747</v>
      </c>
      <c r="I5588">
        <v>1</v>
      </c>
      <c r="J5588">
        <v>8</v>
      </c>
      <c r="K5588">
        <v>0</v>
      </c>
      <c r="L5588" t="s">
        <v>131</v>
      </c>
      <c r="M5588">
        <v>20211025</v>
      </c>
      <c r="N5588">
        <v>20211025</v>
      </c>
      <c r="O5588">
        <v>31.48</v>
      </c>
      <c r="P5588">
        <v>31.11</v>
      </c>
      <c r="Q5588" t="s">
        <v>7452</v>
      </c>
      <c r="R5588" t="s">
        <v>7751</v>
      </c>
      <c r="S5588" t="s">
        <v>7750</v>
      </c>
      <c r="W5588" t="s">
        <v>7452</v>
      </c>
      <c r="X5588">
        <v>5575</v>
      </c>
      <c r="Y5588">
        <v>21</v>
      </c>
      <c r="Z5588">
        <v>125</v>
      </c>
      <c r="AA5588" s="2">
        <f t="shared" si="1530"/>
        <v>0.16800000000000001</v>
      </c>
      <c r="AB5588">
        <v>0</v>
      </c>
      <c r="AC5588">
        <v>0</v>
      </c>
      <c r="AF5588">
        <v>1</v>
      </c>
      <c r="AG5588">
        <v>0</v>
      </c>
      <c r="AH5588">
        <v>0</v>
      </c>
      <c r="AI5588">
        <v>1</v>
      </c>
      <c r="AJ5588">
        <v>1</v>
      </c>
      <c r="AK5588" t="s">
        <v>7452</v>
      </c>
      <c r="AL5588">
        <f t="shared" si="1531"/>
        <v>3</v>
      </c>
      <c r="AM5588">
        <v>0</v>
      </c>
      <c r="AN5588">
        <v>2</v>
      </c>
      <c r="AO5588">
        <v>2</v>
      </c>
      <c r="AP5588" s="11" t="s">
        <v>9214</v>
      </c>
      <c r="AQ5588">
        <v>1</v>
      </c>
      <c r="AR5588">
        <f t="shared" si="1532"/>
        <v>2</v>
      </c>
      <c r="AS5588">
        <f t="shared" si="1533"/>
        <v>7</v>
      </c>
    </row>
    <row r="5589" spans="1:45">
      <c r="A5589">
        <v>432</v>
      </c>
      <c r="B5589">
        <v>5588</v>
      </c>
      <c r="C5589" t="s">
        <v>7726</v>
      </c>
      <c r="D5589">
        <v>20211028</v>
      </c>
      <c r="E5589" t="s">
        <v>7745</v>
      </c>
      <c r="F5589" t="s">
        <v>7746</v>
      </c>
      <c r="G5589" t="s">
        <v>7747</v>
      </c>
      <c r="H5589" t="s">
        <v>7747</v>
      </c>
      <c r="I5589">
        <v>2</v>
      </c>
      <c r="J5589">
        <v>7</v>
      </c>
      <c r="K5589">
        <v>0</v>
      </c>
      <c r="L5589" t="s">
        <v>131</v>
      </c>
      <c r="M5589" t="s">
        <v>89</v>
      </c>
      <c r="N5589">
        <v>20211025</v>
      </c>
      <c r="O5589">
        <v>31.43</v>
      </c>
      <c r="P5589">
        <v>31.97</v>
      </c>
      <c r="Q5589" t="s">
        <v>7452</v>
      </c>
      <c r="R5589" t="s">
        <v>7751</v>
      </c>
      <c r="W5589" t="s">
        <v>7452</v>
      </c>
      <c r="X5589">
        <v>5575</v>
      </c>
      <c r="Y5589">
        <v>21</v>
      </c>
      <c r="Z5589">
        <v>125</v>
      </c>
      <c r="AA5589" s="2">
        <f t="shared" si="1530"/>
        <v>0.16800000000000001</v>
      </c>
      <c r="AB5589">
        <v>0</v>
      </c>
      <c r="AC5589">
        <v>0</v>
      </c>
      <c r="AF5589">
        <v>1</v>
      </c>
      <c r="AG5589">
        <v>0</v>
      </c>
      <c r="AH5589">
        <v>0</v>
      </c>
      <c r="AI5589">
        <v>1</v>
      </c>
      <c r="AJ5589">
        <v>1</v>
      </c>
      <c r="AK5589" t="s">
        <v>7452</v>
      </c>
      <c r="AL5589">
        <f t="shared" si="1531"/>
        <v>3</v>
      </c>
      <c r="AM5589">
        <v>0</v>
      </c>
      <c r="AN5589">
        <v>2</v>
      </c>
      <c r="AO5589">
        <v>2</v>
      </c>
      <c r="AP5589" s="11" t="s">
        <v>9214</v>
      </c>
      <c r="AQ5589">
        <v>1</v>
      </c>
      <c r="AR5589">
        <f t="shared" si="1532"/>
        <v>2</v>
      </c>
      <c r="AS5589">
        <f t="shared" si="1533"/>
        <v>7</v>
      </c>
    </row>
    <row r="5590" spans="1:45">
      <c r="A5590">
        <v>432</v>
      </c>
      <c r="B5590">
        <v>5589</v>
      </c>
      <c r="C5590" t="s">
        <v>7727</v>
      </c>
      <c r="D5590">
        <v>20211028</v>
      </c>
      <c r="E5590" t="s">
        <v>7745</v>
      </c>
      <c r="F5590" t="s">
        <v>7746</v>
      </c>
      <c r="G5590" t="s">
        <v>7747</v>
      </c>
      <c r="H5590" t="s">
        <v>7747</v>
      </c>
      <c r="I5590">
        <v>2</v>
      </c>
      <c r="J5590">
        <v>7</v>
      </c>
      <c r="K5590">
        <v>0</v>
      </c>
      <c r="L5590" t="s">
        <v>131</v>
      </c>
      <c r="M5590">
        <v>20211025</v>
      </c>
      <c r="N5590">
        <v>20211026</v>
      </c>
      <c r="O5590">
        <v>29.11</v>
      </c>
      <c r="P5590">
        <v>28.35</v>
      </c>
      <c r="Q5590" t="s">
        <v>7452</v>
      </c>
      <c r="R5590" t="s">
        <v>7751</v>
      </c>
      <c r="S5590" t="s">
        <v>7750</v>
      </c>
      <c r="W5590" t="s">
        <v>7452</v>
      </c>
      <c r="X5590">
        <v>5575</v>
      </c>
      <c r="Y5590">
        <v>21</v>
      </c>
      <c r="Z5590">
        <v>125</v>
      </c>
      <c r="AA5590" s="2">
        <f t="shared" si="1530"/>
        <v>0.16800000000000001</v>
      </c>
      <c r="AB5590">
        <v>0</v>
      </c>
      <c r="AC5590">
        <v>0</v>
      </c>
      <c r="AF5590">
        <v>1</v>
      </c>
      <c r="AG5590">
        <v>0</v>
      </c>
      <c r="AH5590">
        <v>0</v>
      </c>
      <c r="AI5590">
        <v>1</v>
      </c>
      <c r="AJ5590">
        <v>1</v>
      </c>
      <c r="AK5590" t="s">
        <v>7452</v>
      </c>
      <c r="AL5590">
        <f t="shared" si="1531"/>
        <v>3</v>
      </c>
      <c r="AM5590">
        <v>0</v>
      </c>
      <c r="AN5590">
        <v>2</v>
      </c>
      <c r="AO5590">
        <v>2</v>
      </c>
      <c r="AP5590" s="11" t="s">
        <v>9214</v>
      </c>
      <c r="AQ5590">
        <v>1</v>
      </c>
      <c r="AR5590">
        <f t="shared" si="1532"/>
        <v>2</v>
      </c>
      <c r="AS5590">
        <f t="shared" si="1533"/>
        <v>7</v>
      </c>
    </row>
    <row r="5591" spans="1:45">
      <c r="A5591">
        <v>432</v>
      </c>
      <c r="B5591">
        <v>5590</v>
      </c>
      <c r="C5591" t="s">
        <v>7728</v>
      </c>
      <c r="D5591">
        <v>20211028</v>
      </c>
      <c r="E5591" t="s">
        <v>7745</v>
      </c>
      <c r="F5591" t="s">
        <v>7746</v>
      </c>
      <c r="G5591" t="s">
        <v>7747</v>
      </c>
      <c r="H5591" t="s">
        <v>7747</v>
      </c>
      <c r="I5591">
        <v>1</v>
      </c>
      <c r="J5591">
        <v>9</v>
      </c>
      <c r="K5591">
        <v>0</v>
      </c>
      <c r="L5591" t="s">
        <v>131</v>
      </c>
      <c r="M5591">
        <v>20211025</v>
      </c>
      <c r="N5591">
        <v>20211026</v>
      </c>
      <c r="O5591">
        <v>19.32</v>
      </c>
      <c r="P5591">
        <v>20.149999999999999</v>
      </c>
      <c r="Q5591" t="s">
        <v>7452</v>
      </c>
      <c r="R5591" t="s">
        <v>7751</v>
      </c>
      <c r="S5591" t="s">
        <v>7750</v>
      </c>
      <c r="W5591" t="s">
        <v>7452</v>
      </c>
      <c r="X5591">
        <v>5575</v>
      </c>
      <c r="Y5591">
        <v>21</v>
      </c>
      <c r="Z5591">
        <v>125</v>
      </c>
      <c r="AA5591" s="2">
        <f t="shared" si="1530"/>
        <v>0.16800000000000001</v>
      </c>
      <c r="AB5591">
        <v>0</v>
      </c>
      <c r="AC5591">
        <v>0</v>
      </c>
      <c r="AF5591">
        <v>1</v>
      </c>
      <c r="AG5591">
        <v>0</v>
      </c>
      <c r="AH5591">
        <v>0</v>
      </c>
      <c r="AI5591">
        <v>1</v>
      </c>
      <c r="AJ5591">
        <v>1</v>
      </c>
      <c r="AK5591" t="s">
        <v>7452</v>
      </c>
      <c r="AL5591">
        <f t="shared" si="1531"/>
        <v>3</v>
      </c>
      <c r="AM5591">
        <v>0</v>
      </c>
      <c r="AN5591">
        <v>2</v>
      </c>
      <c r="AO5591">
        <v>2</v>
      </c>
      <c r="AP5591" s="11" t="s">
        <v>9214</v>
      </c>
      <c r="AQ5591">
        <v>1</v>
      </c>
      <c r="AR5591">
        <f t="shared" si="1532"/>
        <v>2</v>
      </c>
      <c r="AS5591">
        <f t="shared" si="1533"/>
        <v>7</v>
      </c>
    </row>
    <row r="5592" spans="1:45">
      <c r="A5592">
        <v>432</v>
      </c>
      <c r="B5592">
        <v>5591</v>
      </c>
      <c r="C5592" t="s">
        <v>7729</v>
      </c>
      <c r="D5592">
        <v>20211028</v>
      </c>
      <c r="E5592" t="s">
        <v>7745</v>
      </c>
      <c r="F5592" t="s">
        <v>7746</v>
      </c>
      <c r="G5592" t="s">
        <v>7747</v>
      </c>
      <c r="H5592" t="s">
        <v>7747</v>
      </c>
      <c r="I5592">
        <v>2</v>
      </c>
      <c r="J5592">
        <v>8</v>
      </c>
      <c r="K5592">
        <v>0</v>
      </c>
      <c r="L5592" t="s">
        <v>131</v>
      </c>
      <c r="M5592">
        <v>20211025</v>
      </c>
      <c r="N5592">
        <v>20211026</v>
      </c>
      <c r="O5592">
        <v>13.97</v>
      </c>
      <c r="P5592">
        <v>14.84</v>
      </c>
      <c r="Q5592" t="s">
        <v>7452</v>
      </c>
      <c r="R5592" t="s">
        <v>7751</v>
      </c>
      <c r="S5592" t="s">
        <v>7750</v>
      </c>
      <c r="W5592" t="s">
        <v>7452</v>
      </c>
      <c r="X5592">
        <v>5575</v>
      </c>
      <c r="Y5592">
        <v>21</v>
      </c>
      <c r="Z5592">
        <v>125</v>
      </c>
      <c r="AA5592" s="2">
        <f t="shared" si="1530"/>
        <v>0.16800000000000001</v>
      </c>
      <c r="AB5592">
        <v>0</v>
      </c>
      <c r="AC5592">
        <v>0</v>
      </c>
      <c r="AF5592">
        <v>1</v>
      </c>
      <c r="AG5592">
        <v>0</v>
      </c>
      <c r="AH5592">
        <v>0</v>
      </c>
      <c r="AI5592">
        <v>1</v>
      </c>
      <c r="AJ5592">
        <v>1</v>
      </c>
      <c r="AK5592" t="s">
        <v>7452</v>
      </c>
      <c r="AL5592">
        <f t="shared" si="1531"/>
        <v>3</v>
      </c>
      <c r="AM5592">
        <v>0</v>
      </c>
      <c r="AN5592">
        <v>2</v>
      </c>
      <c r="AO5592">
        <v>2</v>
      </c>
      <c r="AP5592" s="11" t="s">
        <v>9214</v>
      </c>
      <c r="AQ5592">
        <v>1</v>
      </c>
      <c r="AR5592">
        <f t="shared" si="1532"/>
        <v>2</v>
      </c>
      <c r="AS5592">
        <f t="shared" si="1533"/>
        <v>7</v>
      </c>
    </row>
    <row r="5593" spans="1:45">
      <c r="A5593">
        <v>432</v>
      </c>
      <c r="B5593">
        <v>5592</v>
      </c>
      <c r="C5593" t="s">
        <v>7730</v>
      </c>
      <c r="D5593">
        <v>20211028</v>
      </c>
      <c r="E5593" t="s">
        <v>7745</v>
      </c>
      <c r="F5593" t="s">
        <v>7746</v>
      </c>
      <c r="G5593" t="s">
        <v>7747</v>
      </c>
      <c r="H5593" t="s">
        <v>7747</v>
      </c>
      <c r="I5593">
        <v>1</v>
      </c>
      <c r="J5593">
        <v>8</v>
      </c>
      <c r="K5593">
        <v>0</v>
      </c>
      <c r="L5593" t="s">
        <v>131</v>
      </c>
      <c r="M5593">
        <v>20211025</v>
      </c>
      <c r="N5593">
        <v>20211026</v>
      </c>
      <c r="O5593">
        <v>18.03</v>
      </c>
      <c r="P5593">
        <v>17.899999999999999</v>
      </c>
      <c r="Q5593" t="s">
        <v>7452</v>
      </c>
      <c r="R5593" t="s">
        <v>7751</v>
      </c>
      <c r="W5593" t="s">
        <v>7452</v>
      </c>
      <c r="X5593">
        <v>5575</v>
      </c>
      <c r="Y5593">
        <v>21</v>
      </c>
      <c r="Z5593">
        <v>125</v>
      </c>
      <c r="AA5593" s="2">
        <f t="shared" si="1530"/>
        <v>0.16800000000000001</v>
      </c>
      <c r="AB5593">
        <v>0</v>
      </c>
      <c r="AC5593">
        <v>0</v>
      </c>
      <c r="AF5593">
        <v>1</v>
      </c>
      <c r="AG5593">
        <v>0</v>
      </c>
      <c r="AH5593">
        <v>0</v>
      </c>
      <c r="AI5593">
        <v>1</v>
      </c>
      <c r="AJ5593">
        <v>1</v>
      </c>
      <c r="AK5593" t="s">
        <v>7452</v>
      </c>
      <c r="AL5593">
        <f t="shared" si="1531"/>
        <v>3</v>
      </c>
      <c r="AM5593">
        <v>0</v>
      </c>
      <c r="AN5593">
        <v>2</v>
      </c>
      <c r="AO5593">
        <v>2</v>
      </c>
      <c r="AP5593" s="11" t="s">
        <v>9214</v>
      </c>
      <c r="AQ5593">
        <v>1</v>
      </c>
      <c r="AR5593">
        <f t="shared" si="1532"/>
        <v>2</v>
      </c>
      <c r="AS5593">
        <f t="shared" si="1533"/>
        <v>7</v>
      </c>
    </row>
    <row r="5594" spans="1:45">
      <c r="A5594">
        <v>432</v>
      </c>
      <c r="B5594">
        <v>5593</v>
      </c>
      <c r="C5594" t="s">
        <v>7731</v>
      </c>
      <c r="D5594">
        <v>20211028</v>
      </c>
      <c r="E5594" t="s">
        <v>7745</v>
      </c>
      <c r="F5594" t="s">
        <v>7746</v>
      </c>
      <c r="G5594" t="s">
        <v>7747</v>
      </c>
      <c r="H5594" t="s">
        <v>7747</v>
      </c>
      <c r="I5594">
        <v>2</v>
      </c>
      <c r="J5594">
        <v>9</v>
      </c>
      <c r="K5594">
        <v>0</v>
      </c>
      <c r="L5594" t="s">
        <v>131</v>
      </c>
      <c r="M5594" t="s">
        <v>89</v>
      </c>
      <c r="N5594">
        <v>20211027</v>
      </c>
      <c r="O5594">
        <v>19.36</v>
      </c>
      <c r="P5594">
        <v>18.649999999999999</v>
      </c>
      <c r="Q5594" t="s">
        <v>7452</v>
      </c>
      <c r="R5594" t="s">
        <v>7751</v>
      </c>
      <c r="W5594" t="s">
        <v>7452</v>
      </c>
      <c r="X5594">
        <v>5575</v>
      </c>
      <c r="Y5594">
        <v>21</v>
      </c>
      <c r="Z5594">
        <v>125</v>
      </c>
      <c r="AA5594" s="2">
        <f t="shared" si="1530"/>
        <v>0.16800000000000001</v>
      </c>
      <c r="AB5594">
        <v>0</v>
      </c>
      <c r="AC5594">
        <v>0</v>
      </c>
      <c r="AF5594">
        <v>1</v>
      </c>
      <c r="AG5594">
        <v>0</v>
      </c>
      <c r="AH5594">
        <v>0</v>
      </c>
      <c r="AI5594">
        <v>1</v>
      </c>
      <c r="AJ5594">
        <v>1</v>
      </c>
      <c r="AK5594" t="s">
        <v>7452</v>
      </c>
      <c r="AL5594">
        <f t="shared" si="1531"/>
        <v>3</v>
      </c>
      <c r="AM5594">
        <v>0</v>
      </c>
      <c r="AN5594">
        <v>2</v>
      </c>
      <c r="AO5594">
        <v>2</v>
      </c>
      <c r="AP5594" s="11" t="s">
        <v>9214</v>
      </c>
      <c r="AQ5594">
        <v>1</v>
      </c>
      <c r="AR5594">
        <f t="shared" si="1532"/>
        <v>2</v>
      </c>
      <c r="AS5594">
        <f t="shared" si="1533"/>
        <v>7</v>
      </c>
    </row>
    <row r="5595" spans="1:45">
      <c r="A5595">
        <v>432</v>
      </c>
      <c r="B5595">
        <v>5594</v>
      </c>
      <c r="C5595" t="s">
        <v>7732</v>
      </c>
      <c r="D5595">
        <v>20211028</v>
      </c>
      <c r="E5595" t="s">
        <v>7745</v>
      </c>
      <c r="F5595" t="s">
        <v>7746</v>
      </c>
      <c r="G5595" t="s">
        <v>7747</v>
      </c>
      <c r="H5595" t="s">
        <v>7747</v>
      </c>
      <c r="I5595">
        <v>1</v>
      </c>
      <c r="J5595">
        <v>9</v>
      </c>
      <c r="K5595">
        <v>0</v>
      </c>
      <c r="L5595" t="s">
        <v>131</v>
      </c>
      <c r="M5595">
        <v>20211026</v>
      </c>
      <c r="N5595">
        <v>20211027</v>
      </c>
      <c r="O5595">
        <v>12.98</v>
      </c>
      <c r="P5595">
        <v>13.32</v>
      </c>
      <c r="Q5595" t="s">
        <v>7452</v>
      </c>
      <c r="R5595" t="s">
        <v>7751</v>
      </c>
      <c r="W5595" t="s">
        <v>7452</v>
      </c>
      <c r="X5595">
        <v>5575</v>
      </c>
      <c r="Y5595">
        <v>21</v>
      </c>
      <c r="Z5595">
        <v>125</v>
      </c>
      <c r="AA5595" s="2">
        <f t="shared" si="1530"/>
        <v>0.16800000000000001</v>
      </c>
      <c r="AB5595">
        <v>0</v>
      </c>
      <c r="AC5595">
        <v>0</v>
      </c>
      <c r="AF5595">
        <v>1</v>
      </c>
      <c r="AG5595">
        <v>0</v>
      </c>
      <c r="AH5595">
        <v>0</v>
      </c>
      <c r="AI5595">
        <v>1</v>
      </c>
      <c r="AJ5595">
        <v>1</v>
      </c>
      <c r="AK5595" t="s">
        <v>7452</v>
      </c>
      <c r="AL5595">
        <f t="shared" si="1531"/>
        <v>3</v>
      </c>
      <c r="AM5595">
        <v>0</v>
      </c>
      <c r="AN5595">
        <v>2</v>
      </c>
      <c r="AO5595">
        <v>2</v>
      </c>
      <c r="AP5595" s="11" t="s">
        <v>9214</v>
      </c>
      <c r="AQ5595">
        <v>1</v>
      </c>
      <c r="AR5595">
        <f t="shared" si="1532"/>
        <v>2</v>
      </c>
      <c r="AS5595">
        <f t="shared" si="1533"/>
        <v>7</v>
      </c>
    </row>
    <row r="5596" spans="1:45">
      <c r="A5596">
        <v>432</v>
      </c>
      <c r="B5596">
        <v>5595</v>
      </c>
      <c r="C5596" t="s">
        <v>7733</v>
      </c>
      <c r="D5596">
        <v>20211028</v>
      </c>
      <c r="E5596" t="s">
        <v>7745</v>
      </c>
      <c r="F5596" t="s">
        <v>7746</v>
      </c>
      <c r="G5596" t="s">
        <v>7747</v>
      </c>
      <c r="H5596" t="s">
        <v>7747</v>
      </c>
      <c r="I5596">
        <v>2</v>
      </c>
      <c r="J5596">
        <v>10</v>
      </c>
      <c r="K5596">
        <v>0</v>
      </c>
      <c r="L5596" t="s">
        <v>131</v>
      </c>
      <c r="M5596">
        <v>20211026</v>
      </c>
      <c r="N5596">
        <v>20211027</v>
      </c>
      <c r="O5596">
        <v>12.64</v>
      </c>
      <c r="P5596">
        <v>12.13</v>
      </c>
      <c r="Q5596" t="s">
        <v>7452</v>
      </c>
      <c r="R5596" t="s">
        <v>7751</v>
      </c>
      <c r="W5596" t="s">
        <v>7452</v>
      </c>
      <c r="X5596">
        <v>5575</v>
      </c>
      <c r="Y5596">
        <v>21</v>
      </c>
      <c r="Z5596">
        <v>125</v>
      </c>
      <c r="AA5596" s="2">
        <f t="shared" si="1530"/>
        <v>0.16800000000000001</v>
      </c>
      <c r="AB5596">
        <v>0</v>
      </c>
      <c r="AC5596">
        <v>0</v>
      </c>
      <c r="AF5596">
        <v>1</v>
      </c>
      <c r="AG5596">
        <v>0</v>
      </c>
      <c r="AH5596">
        <v>0</v>
      </c>
      <c r="AI5596">
        <v>1</v>
      </c>
      <c r="AJ5596">
        <v>1</v>
      </c>
      <c r="AK5596" t="s">
        <v>7452</v>
      </c>
      <c r="AL5596">
        <f t="shared" si="1531"/>
        <v>3</v>
      </c>
      <c r="AM5596">
        <v>0</v>
      </c>
      <c r="AN5596">
        <v>2</v>
      </c>
      <c r="AO5596">
        <v>2</v>
      </c>
      <c r="AP5596" s="11" t="s">
        <v>9214</v>
      </c>
      <c r="AQ5596">
        <v>1</v>
      </c>
      <c r="AR5596">
        <f t="shared" si="1532"/>
        <v>2</v>
      </c>
      <c r="AS5596">
        <f t="shared" si="1533"/>
        <v>7</v>
      </c>
    </row>
    <row r="5597" spans="1:45">
      <c r="A5597">
        <v>432</v>
      </c>
      <c r="B5597">
        <v>5596</v>
      </c>
      <c r="C5597" t="s">
        <v>7734</v>
      </c>
      <c r="D5597">
        <v>20211028</v>
      </c>
      <c r="E5597" t="s">
        <v>7745</v>
      </c>
      <c r="F5597" t="s">
        <v>7746</v>
      </c>
      <c r="G5597" t="s">
        <v>7747</v>
      </c>
      <c r="H5597" t="s">
        <v>7747</v>
      </c>
      <c r="I5597">
        <v>1</v>
      </c>
      <c r="J5597">
        <v>11</v>
      </c>
      <c r="K5597">
        <v>0</v>
      </c>
      <c r="L5597" t="s">
        <v>131</v>
      </c>
      <c r="M5597">
        <v>20211026</v>
      </c>
      <c r="N5597">
        <v>20211027</v>
      </c>
      <c r="O5597">
        <v>15.09</v>
      </c>
      <c r="P5597">
        <v>14.6</v>
      </c>
      <c r="Q5597" t="s">
        <v>7452</v>
      </c>
      <c r="R5597" t="s">
        <v>7751</v>
      </c>
      <c r="W5597" t="s">
        <v>7452</v>
      </c>
      <c r="X5597">
        <v>5575</v>
      </c>
      <c r="Y5597">
        <v>21</v>
      </c>
      <c r="Z5597">
        <v>125</v>
      </c>
      <c r="AA5597" s="2">
        <f t="shared" si="1530"/>
        <v>0.16800000000000001</v>
      </c>
      <c r="AB5597">
        <v>0</v>
      </c>
      <c r="AC5597">
        <v>0</v>
      </c>
      <c r="AF5597">
        <v>1</v>
      </c>
      <c r="AG5597">
        <v>0</v>
      </c>
      <c r="AH5597">
        <v>0</v>
      </c>
      <c r="AI5597">
        <v>1</v>
      </c>
      <c r="AJ5597">
        <v>1</v>
      </c>
      <c r="AK5597" t="s">
        <v>7452</v>
      </c>
      <c r="AL5597">
        <f t="shared" si="1531"/>
        <v>3</v>
      </c>
      <c r="AM5597">
        <v>0</v>
      </c>
      <c r="AN5597">
        <v>2</v>
      </c>
      <c r="AO5597">
        <v>2</v>
      </c>
      <c r="AP5597" s="11" t="s">
        <v>9214</v>
      </c>
      <c r="AQ5597">
        <v>1</v>
      </c>
      <c r="AR5597">
        <f t="shared" si="1532"/>
        <v>2</v>
      </c>
      <c r="AS5597">
        <f t="shared" si="1533"/>
        <v>7</v>
      </c>
    </row>
    <row r="5598" spans="1:45">
      <c r="A5598">
        <v>432</v>
      </c>
      <c r="B5598">
        <v>5597</v>
      </c>
      <c r="C5598" t="s">
        <v>7740</v>
      </c>
      <c r="D5598">
        <v>20211028</v>
      </c>
      <c r="E5598" t="s">
        <v>7744</v>
      </c>
      <c r="F5598" t="s">
        <v>7746</v>
      </c>
      <c r="G5598" t="s">
        <v>7747</v>
      </c>
      <c r="H5598" t="s">
        <v>7747</v>
      </c>
      <c r="I5598">
        <v>2</v>
      </c>
      <c r="J5598">
        <v>4</v>
      </c>
      <c r="K5598">
        <v>0</v>
      </c>
      <c r="L5598" t="s">
        <v>1209</v>
      </c>
      <c r="M5598">
        <v>20211025</v>
      </c>
      <c r="N5598">
        <v>20211026</v>
      </c>
      <c r="O5598">
        <v>9.14</v>
      </c>
      <c r="P5598">
        <v>8.5500000000000007</v>
      </c>
      <c r="Q5598" t="s">
        <v>7452</v>
      </c>
      <c r="W5598" t="s">
        <v>7452</v>
      </c>
      <c r="X5598">
        <v>5575</v>
      </c>
      <c r="Y5598">
        <v>21</v>
      </c>
      <c r="Z5598">
        <v>125</v>
      </c>
      <c r="AA5598" s="2">
        <f t="shared" si="1530"/>
        <v>0.16800000000000001</v>
      </c>
      <c r="AB5598">
        <v>0</v>
      </c>
      <c r="AC5598">
        <v>0</v>
      </c>
      <c r="AD5598">
        <v>4</v>
      </c>
      <c r="AE5598">
        <v>7410</v>
      </c>
      <c r="AF5598" t="s">
        <v>8</v>
      </c>
      <c r="AG5598" t="s">
        <v>8</v>
      </c>
      <c r="AH5598" t="s">
        <v>8</v>
      </c>
      <c r="AI5598" t="s">
        <v>8</v>
      </c>
      <c r="AJ5598" t="s">
        <v>8</v>
      </c>
      <c r="AK5598" t="s">
        <v>8</v>
      </c>
      <c r="AL5598" t="s">
        <v>8</v>
      </c>
      <c r="AM5598" t="s">
        <v>8</v>
      </c>
      <c r="AN5598" t="s">
        <v>8</v>
      </c>
      <c r="AO5598" t="s">
        <v>8</v>
      </c>
      <c r="AP5598" s="11" t="s">
        <v>8</v>
      </c>
      <c r="AQ5598" t="s">
        <v>8</v>
      </c>
      <c r="AR5598" t="s">
        <v>8</v>
      </c>
      <c r="AS5598" t="s">
        <v>8</v>
      </c>
    </row>
    <row r="5599" spans="1:45">
      <c r="A5599">
        <v>432</v>
      </c>
      <c r="B5599">
        <v>5598</v>
      </c>
      <c r="C5599" t="s">
        <v>7741</v>
      </c>
      <c r="D5599">
        <v>20211028</v>
      </c>
      <c r="E5599" t="s">
        <v>7744</v>
      </c>
      <c r="F5599" t="s">
        <v>7746</v>
      </c>
      <c r="G5599" t="s">
        <v>7747</v>
      </c>
      <c r="H5599" t="s">
        <v>7747</v>
      </c>
      <c r="I5599">
        <v>2</v>
      </c>
      <c r="J5599">
        <v>39</v>
      </c>
      <c r="K5599">
        <v>0</v>
      </c>
      <c r="L5599" t="s">
        <v>787</v>
      </c>
      <c r="M5599">
        <v>20211023</v>
      </c>
      <c r="N5599">
        <v>20211024</v>
      </c>
      <c r="O5599">
        <v>23.15</v>
      </c>
      <c r="P5599">
        <v>22.98</v>
      </c>
      <c r="Q5599" t="s">
        <v>7452</v>
      </c>
      <c r="W5599" t="s">
        <v>7452</v>
      </c>
      <c r="X5599">
        <v>5575</v>
      </c>
      <c r="Y5599">
        <v>21</v>
      </c>
      <c r="Z5599">
        <v>125</v>
      </c>
      <c r="AA5599" s="2">
        <f t="shared" si="1530"/>
        <v>0.16800000000000001</v>
      </c>
      <c r="AB5599">
        <v>0</v>
      </c>
      <c r="AC5599">
        <v>0</v>
      </c>
      <c r="AD5599">
        <v>31</v>
      </c>
      <c r="AE5599">
        <v>7410</v>
      </c>
      <c r="AF5599" t="s">
        <v>8</v>
      </c>
      <c r="AG5599" t="s">
        <v>8</v>
      </c>
      <c r="AH5599" t="s">
        <v>8</v>
      </c>
      <c r="AI5599" t="s">
        <v>8</v>
      </c>
      <c r="AJ5599" t="s">
        <v>8</v>
      </c>
      <c r="AK5599" t="s">
        <v>8</v>
      </c>
      <c r="AL5599" t="s">
        <v>8</v>
      </c>
      <c r="AM5599" t="s">
        <v>8</v>
      </c>
      <c r="AN5599" t="s">
        <v>8</v>
      </c>
      <c r="AO5599" t="s">
        <v>8</v>
      </c>
      <c r="AP5599" s="11" t="s">
        <v>8</v>
      </c>
      <c r="AQ5599" t="s">
        <v>8</v>
      </c>
      <c r="AR5599" t="s">
        <v>8</v>
      </c>
      <c r="AS5599" t="s">
        <v>8</v>
      </c>
    </row>
    <row r="5600" spans="1:45">
      <c r="A5600">
        <v>432</v>
      </c>
      <c r="B5600">
        <v>5599</v>
      </c>
      <c r="C5600" t="s">
        <v>7742</v>
      </c>
      <c r="D5600">
        <v>20211028</v>
      </c>
      <c r="E5600" t="s">
        <v>7744</v>
      </c>
      <c r="F5600" t="s">
        <v>7746</v>
      </c>
      <c r="G5600" t="s">
        <v>7747</v>
      </c>
      <c r="H5600" t="s">
        <v>7747</v>
      </c>
      <c r="I5600">
        <v>2</v>
      </c>
      <c r="J5600">
        <v>43</v>
      </c>
      <c r="K5600">
        <v>0</v>
      </c>
      <c r="L5600" t="s">
        <v>787</v>
      </c>
      <c r="M5600">
        <v>20211024</v>
      </c>
      <c r="N5600">
        <v>20211025</v>
      </c>
      <c r="O5600">
        <v>32.76</v>
      </c>
      <c r="P5600">
        <v>34.700000000000003</v>
      </c>
      <c r="Q5600" t="s">
        <v>7452</v>
      </c>
      <c r="W5600" t="s">
        <v>7452</v>
      </c>
      <c r="X5600">
        <v>5575</v>
      </c>
      <c r="Y5600">
        <v>21</v>
      </c>
      <c r="Z5600">
        <v>125</v>
      </c>
      <c r="AA5600" s="2">
        <f t="shared" si="1530"/>
        <v>0.16800000000000001</v>
      </c>
      <c r="AB5600">
        <v>0</v>
      </c>
      <c r="AC5600">
        <v>0</v>
      </c>
      <c r="AD5600">
        <v>31</v>
      </c>
      <c r="AE5600">
        <v>5580</v>
      </c>
      <c r="AF5600" t="s">
        <v>8</v>
      </c>
      <c r="AG5600" t="s">
        <v>8</v>
      </c>
      <c r="AH5600" t="s">
        <v>8</v>
      </c>
      <c r="AI5600" t="s">
        <v>8</v>
      </c>
      <c r="AJ5600" t="s">
        <v>8</v>
      </c>
      <c r="AK5600" t="s">
        <v>8</v>
      </c>
      <c r="AL5600" t="s">
        <v>8</v>
      </c>
      <c r="AM5600" t="s">
        <v>8</v>
      </c>
      <c r="AN5600" t="s">
        <v>8</v>
      </c>
      <c r="AO5600" t="s">
        <v>8</v>
      </c>
      <c r="AP5600" s="11" t="s">
        <v>8</v>
      </c>
      <c r="AQ5600" t="s">
        <v>8</v>
      </c>
      <c r="AR5600" t="s">
        <v>8</v>
      </c>
      <c r="AS5600" t="s">
        <v>8</v>
      </c>
    </row>
    <row r="5601" spans="1:45">
      <c r="A5601">
        <v>432</v>
      </c>
      <c r="B5601">
        <v>5600</v>
      </c>
      <c r="C5601" t="s">
        <v>7743</v>
      </c>
      <c r="D5601">
        <v>20211028</v>
      </c>
      <c r="E5601" t="s">
        <v>7744</v>
      </c>
      <c r="F5601" t="s">
        <v>7746</v>
      </c>
      <c r="G5601" t="s">
        <v>7747</v>
      </c>
      <c r="H5601" t="s">
        <v>7747</v>
      </c>
      <c r="I5601">
        <v>2</v>
      </c>
      <c r="J5601">
        <v>43</v>
      </c>
      <c r="K5601">
        <v>9</v>
      </c>
      <c r="L5601" t="s">
        <v>7748</v>
      </c>
      <c r="M5601">
        <v>20211026</v>
      </c>
      <c r="N5601">
        <v>20211027</v>
      </c>
      <c r="O5601">
        <v>15.22</v>
      </c>
      <c r="P5601">
        <v>14.56</v>
      </c>
      <c r="Q5601" t="s">
        <v>7452</v>
      </c>
      <c r="W5601" t="s">
        <v>7452</v>
      </c>
      <c r="X5601">
        <v>5575</v>
      </c>
      <c r="Y5601">
        <v>21</v>
      </c>
      <c r="Z5601">
        <v>125</v>
      </c>
      <c r="AA5601" s="2">
        <f t="shared" si="1530"/>
        <v>0.16800000000000001</v>
      </c>
      <c r="AB5601">
        <v>0</v>
      </c>
      <c r="AC5601">
        <v>0</v>
      </c>
      <c r="AD5601">
        <v>31</v>
      </c>
      <c r="AE5601">
        <v>5582</v>
      </c>
      <c r="AF5601" t="s">
        <v>8</v>
      </c>
      <c r="AG5601" t="s">
        <v>8</v>
      </c>
      <c r="AH5601" t="s">
        <v>8</v>
      </c>
      <c r="AI5601" t="s">
        <v>8</v>
      </c>
      <c r="AJ5601" t="s">
        <v>8</v>
      </c>
      <c r="AK5601" t="s">
        <v>8</v>
      </c>
      <c r="AL5601" t="s">
        <v>8</v>
      </c>
      <c r="AM5601" t="s">
        <v>8</v>
      </c>
      <c r="AN5601" t="s">
        <v>8</v>
      </c>
      <c r="AO5601" t="s">
        <v>8</v>
      </c>
      <c r="AP5601" s="11" t="s">
        <v>8</v>
      </c>
      <c r="AQ5601" t="s">
        <v>8</v>
      </c>
      <c r="AR5601" t="s">
        <v>8</v>
      </c>
      <c r="AS5601" t="s">
        <v>8</v>
      </c>
    </row>
    <row r="5602" spans="1:45">
      <c r="A5602">
        <v>433</v>
      </c>
      <c r="B5602">
        <v>5601</v>
      </c>
      <c r="C5602" t="s">
        <v>7752</v>
      </c>
      <c r="D5602">
        <v>20211028</v>
      </c>
      <c r="E5602" t="s">
        <v>7763</v>
      </c>
      <c r="F5602" t="s">
        <v>7762</v>
      </c>
      <c r="G5602" t="s">
        <v>7766</v>
      </c>
      <c r="H5602" t="s">
        <v>7767</v>
      </c>
      <c r="I5602">
        <v>3</v>
      </c>
      <c r="J5602">
        <v>51</v>
      </c>
      <c r="K5602">
        <v>9</v>
      </c>
      <c r="L5602" t="s">
        <v>1623</v>
      </c>
      <c r="M5602">
        <v>20211019</v>
      </c>
      <c r="N5602">
        <v>20211020</v>
      </c>
      <c r="O5602">
        <v>15.97</v>
      </c>
      <c r="P5602">
        <v>14.96</v>
      </c>
      <c r="Q5602">
        <v>14.12</v>
      </c>
      <c r="R5602" t="s">
        <v>7773</v>
      </c>
      <c r="S5602" t="s">
        <v>7771</v>
      </c>
      <c r="V5602" t="s">
        <v>7772</v>
      </c>
      <c r="W5602">
        <v>1</v>
      </c>
      <c r="X5602">
        <v>2601</v>
      </c>
      <c r="Y5602">
        <v>10</v>
      </c>
      <c r="Z5602">
        <v>50</v>
      </c>
      <c r="AA5602" s="2">
        <f t="shared" si="1530"/>
        <v>0.2</v>
      </c>
      <c r="AB5602">
        <v>0</v>
      </c>
      <c r="AC5602">
        <v>0</v>
      </c>
      <c r="AF5602">
        <v>0</v>
      </c>
      <c r="AG5602">
        <v>0</v>
      </c>
      <c r="AH5602">
        <v>1</v>
      </c>
      <c r="AI5602">
        <v>1</v>
      </c>
      <c r="AJ5602">
        <v>1</v>
      </c>
      <c r="AK5602" t="s">
        <v>7765</v>
      </c>
      <c r="AL5602">
        <f t="shared" si="1524"/>
        <v>3</v>
      </c>
      <c r="AM5602">
        <v>0</v>
      </c>
      <c r="AN5602">
        <v>1</v>
      </c>
      <c r="AO5602">
        <v>2</v>
      </c>
      <c r="AP5602" s="11" t="s">
        <v>9214</v>
      </c>
      <c r="AQ5602">
        <v>1</v>
      </c>
      <c r="AR5602">
        <f t="shared" ref="AR5602:AR5649" si="1534">IF(AL5602&lt;4,2,IF(AL5602=4,1,IF(AL5602=5,0,)))</f>
        <v>2</v>
      </c>
      <c r="AS5602">
        <f t="shared" si="1529"/>
        <v>6</v>
      </c>
    </row>
    <row r="5603" spans="1:45">
      <c r="A5603">
        <v>433</v>
      </c>
      <c r="B5603">
        <v>5602</v>
      </c>
      <c r="C5603" t="s">
        <v>7753</v>
      </c>
      <c r="D5603">
        <v>20211028</v>
      </c>
      <c r="E5603" t="s">
        <v>7763</v>
      </c>
      <c r="F5603" t="s">
        <v>7762</v>
      </c>
      <c r="G5603" t="s">
        <v>7766</v>
      </c>
      <c r="H5603" t="s">
        <v>7767</v>
      </c>
      <c r="I5603">
        <v>3</v>
      </c>
      <c r="J5603">
        <v>36</v>
      </c>
      <c r="K5603">
        <v>9</v>
      </c>
      <c r="L5603" t="s">
        <v>1623</v>
      </c>
      <c r="M5603" t="s">
        <v>89</v>
      </c>
      <c r="N5603">
        <v>20211020</v>
      </c>
      <c r="O5603">
        <v>30.4</v>
      </c>
      <c r="P5603">
        <v>28.8</v>
      </c>
      <c r="Q5603">
        <v>26.93</v>
      </c>
      <c r="R5603" t="s">
        <v>7774</v>
      </c>
      <c r="S5603" t="s">
        <v>7764</v>
      </c>
      <c r="V5603" t="s">
        <v>7772</v>
      </c>
      <c r="W5603">
        <v>0</v>
      </c>
      <c r="X5603">
        <v>2601</v>
      </c>
      <c r="Y5603">
        <v>10</v>
      </c>
      <c r="Z5603">
        <v>50</v>
      </c>
      <c r="AA5603" s="2">
        <f t="shared" ref="AA5603:AA5612" si="1535">Y5603/Z5603</f>
        <v>0.2</v>
      </c>
      <c r="AB5603">
        <v>0</v>
      </c>
      <c r="AC5603">
        <v>0</v>
      </c>
      <c r="AF5603">
        <v>0</v>
      </c>
      <c r="AG5603">
        <v>0</v>
      </c>
      <c r="AH5603">
        <v>1</v>
      </c>
      <c r="AI5603">
        <v>1</v>
      </c>
      <c r="AJ5603">
        <v>1</v>
      </c>
      <c r="AK5603" t="s">
        <v>7765</v>
      </c>
      <c r="AL5603">
        <f t="shared" ref="AL5603:AL5611" si="1536">SUM(AF5603:AK5603)</f>
        <v>3</v>
      </c>
      <c r="AM5603">
        <v>0</v>
      </c>
      <c r="AN5603">
        <v>1</v>
      </c>
      <c r="AO5603">
        <v>2</v>
      </c>
      <c r="AP5603" s="11" t="s">
        <v>9214</v>
      </c>
      <c r="AQ5603">
        <v>1</v>
      </c>
      <c r="AR5603">
        <f t="shared" ref="AR5603:AR5611" si="1537">IF(AL5603&lt;4,2,IF(AL5603=4,1,IF(AL5603=5,0,)))</f>
        <v>2</v>
      </c>
      <c r="AS5603">
        <f t="shared" ref="AS5603:AS5611" si="1538">SUM(AM5603:AR5603)</f>
        <v>6</v>
      </c>
    </row>
    <row r="5604" spans="1:45">
      <c r="A5604">
        <v>433</v>
      </c>
      <c r="B5604">
        <v>5603</v>
      </c>
      <c r="C5604" t="s">
        <v>7754</v>
      </c>
      <c r="D5604">
        <v>20211028</v>
      </c>
      <c r="E5604" t="s">
        <v>7763</v>
      </c>
      <c r="F5604" t="s">
        <v>7762</v>
      </c>
      <c r="G5604" t="s">
        <v>7766</v>
      </c>
      <c r="H5604" t="s">
        <v>7768</v>
      </c>
      <c r="I5604">
        <v>4</v>
      </c>
      <c r="J5604">
        <v>37</v>
      </c>
      <c r="K5604">
        <v>9</v>
      </c>
      <c r="L5604" t="s">
        <v>1623</v>
      </c>
      <c r="M5604" t="s">
        <v>89</v>
      </c>
      <c r="N5604">
        <v>20211020</v>
      </c>
      <c r="O5604">
        <v>20.75</v>
      </c>
      <c r="P5604">
        <v>22.06</v>
      </c>
      <c r="Q5604" t="s">
        <v>7765</v>
      </c>
      <c r="R5604" t="s">
        <v>7775</v>
      </c>
      <c r="V5604" t="s">
        <v>7772</v>
      </c>
      <c r="W5604">
        <v>0</v>
      </c>
      <c r="X5604">
        <v>2601</v>
      </c>
      <c r="Y5604">
        <v>10</v>
      </c>
      <c r="Z5604">
        <v>50</v>
      </c>
      <c r="AA5604" s="2">
        <f t="shared" si="1535"/>
        <v>0.2</v>
      </c>
      <c r="AB5604">
        <v>0</v>
      </c>
      <c r="AC5604">
        <v>0</v>
      </c>
      <c r="AF5604">
        <v>0</v>
      </c>
      <c r="AG5604">
        <v>0</v>
      </c>
      <c r="AH5604">
        <v>1</v>
      </c>
      <c r="AI5604">
        <v>1</v>
      </c>
      <c r="AJ5604">
        <v>1</v>
      </c>
      <c r="AK5604" t="s">
        <v>7765</v>
      </c>
      <c r="AL5604">
        <f t="shared" si="1536"/>
        <v>3</v>
      </c>
      <c r="AM5604">
        <v>0</v>
      </c>
      <c r="AN5604">
        <v>1</v>
      </c>
      <c r="AO5604">
        <v>2</v>
      </c>
      <c r="AP5604" s="11" t="s">
        <v>9214</v>
      </c>
      <c r="AQ5604">
        <v>1</v>
      </c>
      <c r="AR5604">
        <f t="shared" si="1537"/>
        <v>2</v>
      </c>
      <c r="AS5604">
        <f t="shared" si="1538"/>
        <v>6</v>
      </c>
    </row>
    <row r="5605" spans="1:45">
      <c r="A5605">
        <v>433</v>
      </c>
      <c r="B5605">
        <v>5604</v>
      </c>
      <c r="C5605" t="s">
        <v>7755</v>
      </c>
      <c r="D5605">
        <v>20211028</v>
      </c>
      <c r="E5605" t="s">
        <v>7763</v>
      </c>
      <c r="F5605" t="s">
        <v>7762</v>
      </c>
      <c r="G5605" t="s">
        <v>7766</v>
      </c>
      <c r="H5605" t="s">
        <v>7767</v>
      </c>
      <c r="I5605">
        <v>3</v>
      </c>
      <c r="J5605">
        <v>34</v>
      </c>
      <c r="K5605">
        <v>9</v>
      </c>
      <c r="L5605" t="s">
        <v>1623</v>
      </c>
      <c r="M5605" t="s">
        <v>89</v>
      </c>
      <c r="N5605">
        <v>20211022</v>
      </c>
      <c r="O5605">
        <v>21.86</v>
      </c>
      <c r="P5605">
        <v>19.850000000000001</v>
      </c>
      <c r="Q5605">
        <v>18.489999999999998</v>
      </c>
      <c r="R5605" t="s">
        <v>7776</v>
      </c>
      <c r="S5605" t="s">
        <v>7764</v>
      </c>
      <c r="V5605" t="s">
        <v>7772</v>
      </c>
      <c r="W5605">
        <v>0</v>
      </c>
      <c r="X5605">
        <v>2601</v>
      </c>
      <c r="Y5605">
        <v>10</v>
      </c>
      <c r="Z5605">
        <v>50</v>
      </c>
      <c r="AA5605" s="2">
        <f t="shared" si="1535"/>
        <v>0.2</v>
      </c>
      <c r="AB5605">
        <v>0</v>
      </c>
      <c r="AC5605">
        <v>0</v>
      </c>
      <c r="AF5605">
        <v>0</v>
      </c>
      <c r="AG5605">
        <v>0</v>
      </c>
      <c r="AH5605">
        <v>1</v>
      </c>
      <c r="AI5605">
        <v>1</v>
      </c>
      <c r="AJ5605">
        <v>1</v>
      </c>
      <c r="AK5605" t="s">
        <v>7765</v>
      </c>
      <c r="AL5605">
        <f t="shared" si="1536"/>
        <v>3</v>
      </c>
      <c r="AM5605">
        <v>0</v>
      </c>
      <c r="AN5605">
        <v>1</v>
      </c>
      <c r="AO5605">
        <v>2</v>
      </c>
      <c r="AP5605" s="11" t="s">
        <v>9214</v>
      </c>
      <c r="AQ5605">
        <v>1</v>
      </c>
      <c r="AR5605">
        <f t="shared" si="1537"/>
        <v>2</v>
      </c>
      <c r="AS5605">
        <f t="shared" si="1538"/>
        <v>6</v>
      </c>
    </row>
    <row r="5606" spans="1:45">
      <c r="A5606">
        <v>433</v>
      </c>
      <c r="B5606">
        <v>5605</v>
      </c>
      <c r="C5606" t="s">
        <v>7756</v>
      </c>
      <c r="D5606">
        <v>20211028</v>
      </c>
      <c r="E5606" t="s">
        <v>7763</v>
      </c>
      <c r="F5606" t="s">
        <v>7762</v>
      </c>
      <c r="G5606" t="s">
        <v>7766</v>
      </c>
      <c r="H5606" t="s">
        <v>7767</v>
      </c>
      <c r="I5606">
        <v>3</v>
      </c>
      <c r="J5606">
        <v>41</v>
      </c>
      <c r="K5606">
        <v>9</v>
      </c>
      <c r="L5606" t="s">
        <v>1623</v>
      </c>
      <c r="M5606">
        <v>20211023</v>
      </c>
      <c r="N5606">
        <v>20211025</v>
      </c>
      <c r="O5606">
        <v>14.11</v>
      </c>
      <c r="P5606">
        <v>11.95</v>
      </c>
      <c r="Q5606">
        <v>10.6</v>
      </c>
      <c r="R5606" t="s">
        <v>7777</v>
      </c>
      <c r="V5606" t="s">
        <v>7772</v>
      </c>
      <c r="W5606">
        <v>0</v>
      </c>
      <c r="X5606">
        <v>2601</v>
      </c>
      <c r="Y5606">
        <v>10</v>
      </c>
      <c r="Z5606">
        <v>50</v>
      </c>
      <c r="AA5606" s="2">
        <f t="shared" si="1535"/>
        <v>0.2</v>
      </c>
      <c r="AB5606">
        <v>0</v>
      </c>
      <c r="AC5606">
        <v>0</v>
      </c>
      <c r="AF5606">
        <v>0</v>
      </c>
      <c r="AG5606">
        <v>0</v>
      </c>
      <c r="AH5606">
        <v>1</v>
      </c>
      <c r="AI5606">
        <v>1</v>
      </c>
      <c r="AJ5606">
        <v>1</v>
      </c>
      <c r="AK5606" t="s">
        <v>7765</v>
      </c>
      <c r="AL5606">
        <f t="shared" si="1536"/>
        <v>3</v>
      </c>
      <c r="AM5606">
        <v>0</v>
      </c>
      <c r="AN5606">
        <v>1</v>
      </c>
      <c r="AO5606">
        <v>2</v>
      </c>
      <c r="AP5606" s="11" t="s">
        <v>9214</v>
      </c>
      <c r="AQ5606">
        <v>1</v>
      </c>
      <c r="AR5606">
        <f t="shared" si="1537"/>
        <v>2</v>
      </c>
      <c r="AS5606">
        <f t="shared" si="1538"/>
        <v>6</v>
      </c>
    </row>
    <row r="5607" spans="1:45">
      <c r="A5607">
        <v>433</v>
      </c>
      <c r="B5607">
        <v>5606</v>
      </c>
      <c r="C5607" t="s">
        <v>7757</v>
      </c>
      <c r="D5607">
        <v>20211028</v>
      </c>
      <c r="E5607" t="s">
        <v>7763</v>
      </c>
      <c r="F5607" t="s">
        <v>7762</v>
      </c>
      <c r="G5607" t="s">
        <v>7766</v>
      </c>
      <c r="H5607" t="s">
        <v>7766</v>
      </c>
      <c r="I5607">
        <v>4</v>
      </c>
      <c r="J5607">
        <v>51</v>
      </c>
      <c r="K5607">
        <v>9</v>
      </c>
      <c r="L5607" t="s">
        <v>1623</v>
      </c>
      <c r="M5607" t="s">
        <v>89</v>
      </c>
      <c r="N5607">
        <v>20211026</v>
      </c>
      <c r="O5607">
        <v>34.590000000000003</v>
      </c>
      <c r="P5607">
        <v>32.270000000000003</v>
      </c>
      <c r="Q5607">
        <v>32.75</v>
      </c>
      <c r="R5607" t="s">
        <v>7778</v>
      </c>
      <c r="V5607" t="s">
        <v>7772</v>
      </c>
      <c r="W5607">
        <v>0</v>
      </c>
      <c r="X5607">
        <v>2601</v>
      </c>
      <c r="Y5607">
        <v>10</v>
      </c>
      <c r="Z5607">
        <v>50</v>
      </c>
      <c r="AA5607" s="2">
        <f t="shared" si="1535"/>
        <v>0.2</v>
      </c>
      <c r="AB5607">
        <v>0</v>
      </c>
      <c r="AC5607">
        <v>0</v>
      </c>
      <c r="AF5607">
        <v>0</v>
      </c>
      <c r="AG5607">
        <v>0</v>
      </c>
      <c r="AH5607">
        <v>1</v>
      </c>
      <c r="AI5607">
        <v>1</v>
      </c>
      <c r="AJ5607">
        <v>1</v>
      </c>
      <c r="AK5607" t="s">
        <v>7765</v>
      </c>
      <c r="AL5607">
        <f t="shared" si="1536"/>
        <v>3</v>
      </c>
      <c r="AM5607">
        <v>0</v>
      </c>
      <c r="AN5607">
        <v>1</v>
      </c>
      <c r="AO5607">
        <v>2</v>
      </c>
      <c r="AP5607" s="11" t="s">
        <v>9214</v>
      </c>
      <c r="AQ5607">
        <v>1</v>
      </c>
      <c r="AR5607">
        <f t="shared" si="1537"/>
        <v>2</v>
      </c>
      <c r="AS5607">
        <f t="shared" si="1538"/>
        <v>6</v>
      </c>
    </row>
    <row r="5608" spans="1:45">
      <c r="A5608">
        <v>433</v>
      </c>
      <c r="B5608">
        <v>5607</v>
      </c>
      <c r="C5608" t="s">
        <v>7758</v>
      </c>
      <c r="D5608">
        <v>20211028</v>
      </c>
      <c r="E5608" t="s">
        <v>7763</v>
      </c>
      <c r="F5608" t="s">
        <v>7762</v>
      </c>
      <c r="G5608" t="s">
        <v>7766</v>
      </c>
      <c r="H5608" t="s">
        <v>7767</v>
      </c>
      <c r="I5608">
        <v>3</v>
      </c>
      <c r="J5608">
        <v>31</v>
      </c>
      <c r="K5608">
        <v>9</v>
      </c>
      <c r="L5608" t="s">
        <v>1623</v>
      </c>
      <c r="M5608">
        <v>20211025</v>
      </c>
      <c r="N5608">
        <v>20211026</v>
      </c>
      <c r="O5608">
        <v>30.92</v>
      </c>
      <c r="P5608">
        <v>29.24</v>
      </c>
      <c r="Q5608">
        <v>30.32</v>
      </c>
      <c r="R5608" t="s">
        <v>7779</v>
      </c>
      <c r="S5608" t="s">
        <v>7764</v>
      </c>
      <c r="V5608" t="s">
        <v>7772</v>
      </c>
      <c r="W5608">
        <v>0</v>
      </c>
      <c r="X5608">
        <v>2601</v>
      </c>
      <c r="Y5608">
        <v>10</v>
      </c>
      <c r="Z5608">
        <v>50</v>
      </c>
      <c r="AA5608" s="2">
        <f t="shared" si="1535"/>
        <v>0.2</v>
      </c>
      <c r="AB5608">
        <v>0</v>
      </c>
      <c r="AC5608">
        <v>0</v>
      </c>
      <c r="AF5608">
        <v>0</v>
      </c>
      <c r="AG5608">
        <v>0</v>
      </c>
      <c r="AH5608">
        <v>1</v>
      </c>
      <c r="AI5608">
        <v>1</v>
      </c>
      <c r="AJ5608">
        <v>1</v>
      </c>
      <c r="AK5608" t="s">
        <v>7765</v>
      </c>
      <c r="AL5608">
        <f t="shared" si="1536"/>
        <v>3</v>
      </c>
      <c r="AM5608">
        <v>0</v>
      </c>
      <c r="AN5608">
        <v>1</v>
      </c>
      <c r="AO5608">
        <v>2</v>
      </c>
      <c r="AP5608" s="11" t="s">
        <v>9214</v>
      </c>
      <c r="AQ5608">
        <v>1</v>
      </c>
      <c r="AR5608">
        <f t="shared" si="1537"/>
        <v>2</v>
      </c>
      <c r="AS5608">
        <f t="shared" si="1538"/>
        <v>6</v>
      </c>
    </row>
    <row r="5609" spans="1:45">
      <c r="A5609">
        <v>433</v>
      </c>
      <c r="B5609">
        <v>5608</v>
      </c>
      <c r="C5609" t="s">
        <v>7759</v>
      </c>
      <c r="D5609">
        <v>20211028</v>
      </c>
      <c r="E5609" t="s">
        <v>7763</v>
      </c>
      <c r="F5609" t="s">
        <v>7762</v>
      </c>
      <c r="G5609" t="s">
        <v>7766</v>
      </c>
      <c r="H5609" t="s">
        <v>7767</v>
      </c>
      <c r="I5609">
        <v>3</v>
      </c>
      <c r="J5609">
        <v>26</v>
      </c>
      <c r="K5609">
        <v>9</v>
      </c>
      <c r="L5609" t="s">
        <v>1623</v>
      </c>
      <c r="M5609">
        <v>20211025</v>
      </c>
      <c r="N5609">
        <v>20211026</v>
      </c>
      <c r="O5609">
        <v>17.059999999999999</v>
      </c>
      <c r="P5609">
        <v>15.34</v>
      </c>
      <c r="Q5609">
        <v>14.49</v>
      </c>
      <c r="R5609" t="s">
        <v>7780</v>
      </c>
      <c r="V5609" t="s">
        <v>7772</v>
      </c>
      <c r="W5609">
        <v>0</v>
      </c>
      <c r="X5609">
        <v>2601</v>
      </c>
      <c r="Y5609">
        <v>10</v>
      </c>
      <c r="Z5609">
        <v>50</v>
      </c>
      <c r="AA5609" s="2">
        <f t="shared" si="1535"/>
        <v>0.2</v>
      </c>
      <c r="AB5609">
        <v>0</v>
      </c>
      <c r="AC5609">
        <v>0</v>
      </c>
      <c r="AF5609">
        <v>0</v>
      </c>
      <c r="AG5609">
        <v>0</v>
      </c>
      <c r="AH5609">
        <v>1</v>
      </c>
      <c r="AI5609">
        <v>1</v>
      </c>
      <c r="AJ5609">
        <v>1</v>
      </c>
      <c r="AK5609" t="s">
        <v>7765</v>
      </c>
      <c r="AL5609">
        <f t="shared" si="1536"/>
        <v>3</v>
      </c>
      <c r="AM5609">
        <v>0</v>
      </c>
      <c r="AN5609">
        <v>1</v>
      </c>
      <c r="AO5609">
        <v>2</v>
      </c>
      <c r="AP5609" s="11" t="s">
        <v>9214</v>
      </c>
      <c r="AQ5609">
        <v>1</v>
      </c>
      <c r="AR5609">
        <f t="shared" si="1537"/>
        <v>2</v>
      </c>
      <c r="AS5609">
        <f t="shared" si="1538"/>
        <v>6</v>
      </c>
    </row>
    <row r="5610" spans="1:45">
      <c r="A5610">
        <v>433</v>
      </c>
      <c r="B5610">
        <v>5609</v>
      </c>
      <c r="C5610" t="s">
        <v>7760</v>
      </c>
      <c r="D5610">
        <v>20211028</v>
      </c>
      <c r="E5610" t="s">
        <v>7763</v>
      </c>
      <c r="F5610" t="s">
        <v>7762</v>
      </c>
      <c r="G5610" t="s">
        <v>7766</v>
      </c>
      <c r="H5610" t="s">
        <v>7769</v>
      </c>
      <c r="I5610">
        <v>1</v>
      </c>
      <c r="J5610">
        <v>60</v>
      </c>
      <c r="K5610">
        <v>9</v>
      </c>
      <c r="L5610" t="s">
        <v>1623</v>
      </c>
      <c r="M5610">
        <v>20211021</v>
      </c>
      <c r="N5610">
        <v>20211026</v>
      </c>
      <c r="O5610">
        <v>13.8</v>
      </c>
      <c r="P5610">
        <v>14.45</v>
      </c>
      <c r="Q5610" t="s">
        <v>7765</v>
      </c>
      <c r="R5610" t="s">
        <v>7781</v>
      </c>
      <c r="V5610" t="s">
        <v>7772</v>
      </c>
      <c r="W5610">
        <v>0</v>
      </c>
      <c r="X5610">
        <v>2601</v>
      </c>
      <c r="Y5610">
        <v>10</v>
      </c>
      <c r="Z5610">
        <v>50</v>
      </c>
      <c r="AA5610" s="2">
        <f t="shared" si="1535"/>
        <v>0.2</v>
      </c>
      <c r="AB5610">
        <v>0</v>
      </c>
      <c r="AC5610">
        <v>0</v>
      </c>
      <c r="AF5610">
        <v>0</v>
      </c>
      <c r="AG5610">
        <v>0</v>
      </c>
      <c r="AH5610">
        <v>1</v>
      </c>
      <c r="AI5610">
        <v>1</v>
      </c>
      <c r="AJ5610">
        <v>1</v>
      </c>
      <c r="AK5610" t="s">
        <v>7765</v>
      </c>
      <c r="AL5610">
        <f t="shared" si="1536"/>
        <v>3</v>
      </c>
      <c r="AM5610">
        <v>0</v>
      </c>
      <c r="AN5610">
        <v>1</v>
      </c>
      <c r="AO5610">
        <v>2</v>
      </c>
      <c r="AP5610" s="11" t="s">
        <v>9214</v>
      </c>
      <c r="AQ5610">
        <v>1</v>
      </c>
      <c r="AR5610">
        <f t="shared" si="1537"/>
        <v>2</v>
      </c>
      <c r="AS5610">
        <f t="shared" si="1538"/>
        <v>6</v>
      </c>
    </row>
    <row r="5611" spans="1:45">
      <c r="A5611">
        <v>433</v>
      </c>
      <c r="B5611">
        <v>5610</v>
      </c>
      <c r="C5611" t="s">
        <v>7761</v>
      </c>
      <c r="D5611">
        <v>20211028</v>
      </c>
      <c r="E5611" t="s">
        <v>7763</v>
      </c>
      <c r="F5611" t="s">
        <v>7762</v>
      </c>
      <c r="G5611" t="s">
        <v>7766</v>
      </c>
      <c r="H5611" t="s">
        <v>7770</v>
      </c>
      <c r="I5611">
        <v>1</v>
      </c>
      <c r="J5611">
        <v>31</v>
      </c>
      <c r="K5611">
        <v>9</v>
      </c>
      <c r="L5611" t="s">
        <v>1623</v>
      </c>
      <c r="M5611">
        <v>20211023</v>
      </c>
      <c r="N5611">
        <v>20211027</v>
      </c>
      <c r="O5611">
        <v>15.93</v>
      </c>
      <c r="P5611">
        <v>14.93</v>
      </c>
      <c r="Q5611" t="s">
        <v>7765</v>
      </c>
      <c r="R5611" t="s">
        <v>7782</v>
      </c>
      <c r="V5611" t="s">
        <v>7772</v>
      </c>
      <c r="W5611">
        <v>0</v>
      </c>
      <c r="X5611">
        <v>2601</v>
      </c>
      <c r="Y5611">
        <v>10</v>
      </c>
      <c r="Z5611">
        <v>50</v>
      </c>
      <c r="AA5611" s="2">
        <f t="shared" si="1535"/>
        <v>0.2</v>
      </c>
      <c r="AB5611">
        <v>0</v>
      </c>
      <c r="AC5611">
        <v>0</v>
      </c>
      <c r="AF5611">
        <v>0</v>
      </c>
      <c r="AG5611">
        <v>0</v>
      </c>
      <c r="AH5611">
        <v>1</v>
      </c>
      <c r="AI5611">
        <v>1</v>
      </c>
      <c r="AJ5611">
        <v>1</v>
      </c>
      <c r="AK5611" t="s">
        <v>7765</v>
      </c>
      <c r="AL5611">
        <f t="shared" si="1536"/>
        <v>3</v>
      </c>
      <c r="AM5611">
        <v>0</v>
      </c>
      <c r="AN5611">
        <v>1</v>
      </c>
      <c r="AO5611">
        <v>2</v>
      </c>
      <c r="AP5611" s="11" t="s">
        <v>9214</v>
      </c>
      <c r="AQ5611">
        <v>1</v>
      </c>
      <c r="AR5611">
        <f t="shared" si="1537"/>
        <v>2</v>
      </c>
      <c r="AS5611">
        <f t="shared" si="1538"/>
        <v>6</v>
      </c>
    </row>
    <row r="5612" spans="1:45">
      <c r="A5612">
        <v>434</v>
      </c>
      <c r="B5612">
        <v>5611</v>
      </c>
      <c r="C5612" t="s">
        <v>7795</v>
      </c>
      <c r="D5612">
        <v>20211029</v>
      </c>
      <c r="E5612" t="s">
        <v>7821</v>
      </c>
      <c r="F5612" t="s">
        <v>7822</v>
      </c>
      <c r="G5612" t="s">
        <v>7823</v>
      </c>
      <c r="H5612" t="s">
        <v>7823</v>
      </c>
      <c r="I5612">
        <v>2</v>
      </c>
      <c r="J5612">
        <v>2</v>
      </c>
      <c r="K5612">
        <v>0</v>
      </c>
      <c r="L5612" t="s">
        <v>7900</v>
      </c>
      <c r="M5612">
        <v>20211023</v>
      </c>
      <c r="N5612">
        <v>20211028</v>
      </c>
      <c r="O5612">
        <v>18.46</v>
      </c>
      <c r="P5612">
        <v>16.37</v>
      </c>
      <c r="Q5612">
        <v>17</v>
      </c>
      <c r="R5612" t="s">
        <v>8283</v>
      </c>
      <c r="S5612" t="s">
        <v>8284</v>
      </c>
      <c r="T5612" t="s">
        <v>7031</v>
      </c>
      <c r="V5612" t="s">
        <v>7965</v>
      </c>
      <c r="W5612">
        <v>1</v>
      </c>
      <c r="X5612">
        <v>5611</v>
      </c>
      <c r="Y5612">
        <v>18</v>
      </c>
      <c r="Z5612">
        <v>27</v>
      </c>
      <c r="AA5612" s="2">
        <f t="shared" si="1535"/>
        <v>0.66666666666666663</v>
      </c>
      <c r="AB5612">
        <v>0</v>
      </c>
      <c r="AC5612">
        <v>0</v>
      </c>
      <c r="AF5612">
        <v>0</v>
      </c>
      <c r="AG5612">
        <v>0</v>
      </c>
      <c r="AH5612">
        <v>0</v>
      </c>
      <c r="AI5612">
        <v>1</v>
      </c>
      <c r="AJ5612">
        <v>0</v>
      </c>
      <c r="AK5612" t="s">
        <v>7765</v>
      </c>
      <c r="AL5612">
        <f t="shared" si="1524"/>
        <v>1</v>
      </c>
      <c r="AM5612">
        <v>1</v>
      </c>
      <c r="AN5612">
        <v>2</v>
      </c>
      <c r="AO5612">
        <v>2</v>
      </c>
      <c r="AP5612" s="11" t="s">
        <v>9214</v>
      </c>
      <c r="AQ5612">
        <v>2</v>
      </c>
      <c r="AR5612">
        <f t="shared" si="1534"/>
        <v>2</v>
      </c>
      <c r="AS5612">
        <f t="shared" si="1529"/>
        <v>9</v>
      </c>
    </row>
    <row r="5613" spans="1:45">
      <c r="A5613">
        <v>434</v>
      </c>
      <c r="B5613">
        <v>5612</v>
      </c>
      <c r="C5613" t="s">
        <v>7783</v>
      </c>
      <c r="D5613">
        <v>20211029</v>
      </c>
      <c r="E5613" t="s">
        <v>7821</v>
      </c>
      <c r="F5613" t="s">
        <v>7822</v>
      </c>
      <c r="G5613" t="s">
        <v>7823</v>
      </c>
      <c r="H5613" t="s">
        <v>7823</v>
      </c>
      <c r="I5613">
        <v>2</v>
      </c>
      <c r="J5613">
        <v>37</v>
      </c>
      <c r="K5613">
        <v>2</v>
      </c>
      <c r="L5613" t="s">
        <v>120</v>
      </c>
      <c r="M5613">
        <v>20211023</v>
      </c>
      <c r="N5613">
        <v>20211027</v>
      </c>
      <c r="O5613">
        <v>12.38</v>
      </c>
      <c r="P5613">
        <v>13.38</v>
      </c>
      <c r="Q5613" t="s">
        <v>7765</v>
      </c>
      <c r="R5613" t="s">
        <v>8283</v>
      </c>
      <c r="S5613" t="s">
        <v>7825</v>
      </c>
      <c r="T5613" t="s">
        <v>7031</v>
      </c>
      <c r="V5613" t="s">
        <v>7965</v>
      </c>
      <c r="W5613">
        <v>0</v>
      </c>
      <c r="X5613">
        <v>5611</v>
      </c>
      <c r="Y5613">
        <v>18</v>
      </c>
      <c r="Z5613">
        <v>27</v>
      </c>
      <c r="AA5613" s="2">
        <f t="shared" ref="AA5613:AA5649" si="1539">Y5613/Z5613</f>
        <v>0.66666666666666663</v>
      </c>
      <c r="AB5613">
        <v>0</v>
      </c>
      <c r="AC5613">
        <v>0</v>
      </c>
      <c r="AF5613">
        <v>0</v>
      </c>
      <c r="AG5613">
        <v>0</v>
      </c>
      <c r="AH5613">
        <v>0</v>
      </c>
      <c r="AI5613">
        <v>1</v>
      </c>
      <c r="AJ5613">
        <v>0</v>
      </c>
      <c r="AK5613" t="s">
        <v>7765</v>
      </c>
      <c r="AL5613">
        <f t="shared" ref="AL5613:AL5629" si="1540">SUM(AF5613:AK5613)</f>
        <v>1</v>
      </c>
      <c r="AM5613">
        <v>1</v>
      </c>
      <c r="AN5613">
        <v>2</v>
      </c>
      <c r="AO5613">
        <v>2</v>
      </c>
      <c r="AP5613" s="11" t="s">
        <v>9214</v>
      </c>
      <c r="AQ5613">
        <v>2</v>
      </c>
      <c r="AR5613">
        <f t="shared" ref="AR5613:AR5629" si="1541">IF(AL5613&lt;4,2,IF(AL5613=4,1,IF(AL5613=5,0,)))</f>
        <v>2</v>
      </c>
      <c r="AS5613">
        <f t="shared" ref="AS5613:AS5629" si="1542">SUM(AM5613:AR5613)</f>
        <v>9</v>
      </c>
    </row>
    <row r="5614" spans="1:45">
      <c r="A5614">
        <v>434</v>
      </c>
      <c r="B5614">
        <v>5613</v>
      </c>
      <c r="C5614" t="s">
        <v>7784</v>
      </c>
      <c r="D5614">
        <v>20211029</v>
      </c>
      <c r="E5614" t="s">
        <v>7821</v>
      </c>
      <c r="F5614" t="s">
        <v>7822</v>
      </c>
      <c r="G5614" t="s">
        <v>7823</v>
      </c>
      <c r="H5614" t="s">
        <v>7823</v>
      </c>
      <c r="I5614">
        <v>2</v>
      </c>
      <c r="J5614">
        <v>3</v>
      </c>
      <c r="K5614">
        <v>0</v>
      </c>
      <c r="L5614" t="s">
        <v>7900</v>
      </c>
      <c r="M5614">
        <v>20211024</v>
      </c>
      <c r="N5614">
        <v>20211027</v>
      </c>
      <c r="O5614">
        <v>18.670000000000002</v>
      </c>
      <c r="P5614">
        <v>18.760000000000002</v>
      </c>
      <c r="Q5614" t="s">
        <v>7765</v>
      </c>
      <c r="R5614" t="s">
        <v>8283</v>
      </c>
      <c r="S5614" t="s">
        <v>7825</v>
      </c>
      <c r="T5614" t="s">
        <v>7031</v>
      </c>
      <c r="V5614" t="s">
        <v>7965</v>
      </c>
      <c r="W5614">
        <v>0</v>
      </c>
      <c r="X5614">
        <v>5611</v>
      </c>
      <c r="Y5614">
        <v>18</v>
      </c>
      <c r="Z5614">
        <v>27</v>
      </c>
      <c r="AA5614" s="2">
        <f t="shared" si="1539"/>
        <v>0.66666666666666663</v>
      </c>
      <c r="AB5614">
        <v>0</v>
      </c>
      <c r="AC5614">
        <v>0</v>
      </c>
      <c r="AF5614">
        <v>0</v>
      </c>
      <c r="AG5614">
        <v>0</v>
      </c>
      <c r="AH5614">
        <v>0</v>
      </c>
      <c r="AI5614">
        <v>1</v>
      </c>
      <c r="AJ5614">
        <v>0</v>
      </c>
      <c r="AK5614" t="s">
        <v>7765</v>
      </c>
      <c r="AL5614">
        <f t="shared" si="1540"/>
        <v>1</v>
      </c>
      <c r="AM5614">
        <v>1</v>
      </c>
      <c r="AN5614">
        <v>2</v>
      </c>
      <c r="AO5614">
        <v>2</v>
      </c>
      <c r="AP5614" s="11" t="s">
        <v>9214</v>
      </c>
      <c r="AQ5614">
        <v>2</v>
      </c>
      <c r="AR5614">
        <f t="shared" si="1541"/>
        <v>2</v>
      </c>
      <c r="AS5614">
        <f t="shared" si="1542"/>
        <v>9</v>
      </c>
    </row>
    <row r="5615" spans="1:45">
      <c r="A5615">
        <v>434</v>
      </c>
      <c r="B5615">
        <v>5614</v>
      </c>
      <c r="C5615" t="s">
        <v>7785</v>
      </c>
      <c r="D5615">
        <v>20211029</v>
      </c>
      <c r="E5615" t="s">
        <v>7821</v>
      </c>
      <c r="F5615" t="s">
        <v>7822</v>
      </c>
      <c r="G5615" t="s">
        <v>7823</v>
      </c>
      <c r="H5615" t="s">
        <v>7823</v>
      </c>
      <c r="I5615">
        <v>2</v>
      </c>
      <c r="J5615">
        <v>3</v>
      </c>
      <c r="K5615">
        <v>0</v>
      </c>
      <c r="L5615" t="s">
        <v>7900</v>
      </c>
      <c r="M5615">
        <v>20211021</v>
      </c>
      <c r="N5615">
        <v>20211027</v>
      </c>
      <c r="O5615">
        <v>24.75</v>
      </c>
      <c r="P5615">
        <v>24.96</v>
      </c>
      <c r="Q5615" t="s">
        <v>7765</v>
      </c>
      <c r="R5615" t="s">
        <v>8283</v>
      </c>
      <c r="S5615" t="s">
        <v>7825</v>
      </c>
      <c r="T5615" t="s">
        <v>7031</v>
      </c>
      <c r="V5615" t="s">
        <v>7965</v>
      </c>
      <c r="W5615">
        <v>0</v>
      </c>
      <c r="X5615">
        <v>5611</v>
      </c>
      <c r="Y5615">
        <v>18</v>
      </c>
      <c r="Z5615">
        <v>27</v>
      </c>
      <c r="AA5615" s="2">
        <f t="shared" si="1539"/>
        <v>0.66666666666666663</v>
      </c>
      <c r="AB5615">
        <v>0</v>
      </c>
      <c r="AC5615">
        <v>0</v>
      </c>
      <c r="AF5615">
        <v>0</v>
      </c>
      <c r="AG5615">
        <v>0</v>
      </c>
      <c r="AH5615">
        <v>0</v>
      </c>
      <c r="AI5615">
        <v>1</v>
      </c>
      <c r="AJ5615">
        <v>0</v>
      </c>
      <c r="AK5615" t="s">
        <v>7765</v>
      </c>
      <c r="AL5615">
        <f t="shared" si="1540"/>
        <v>1</v>
      </c>
      <c r="AM5615">
        <v>1</v>
      </c>
      <c r="AN5615">
        <v>2</v>
      </c>
      <c r="AO5615">
        <v>2</v>
      </c>
      <c r="AP5615" s="11" t="s">
        <v>9214</v>
      </c>
      <c r="AQ5615">
        <v>2</v>
      </c>
      <c r="AR5615">
        <f t="shared" si="1541"/>
        <v>2</v>
      </c>
      <c r="AS5615">
        <f t="shared" si="1542"/>
        <v>9</v>
      </c>
    </row>
    <row r="5616" spans="1:45">
      <c r="A5616">
        <v>434</v>
      </c>
      <c r="B5616">
        <v>5615</v>
      </c>
      <c r="C5616" t="s">
        <v>7786</v>
      </c>
      <c r="D5616">
        <v>20211029</v>
      </c>
      <c r="E5616" t="s">
        <v>7821</v>
      </c>
      <c r="F5616" t="s">
        <v>7822</v>
      </c>
      <c r="G5616" t="s">
        <v>7823</v>
      </c>
      <c r="H5616" t="s">
        <v>7823</v>
      </c>
      <c r="I5616">
        <v>1</v>
      </c>
      <c r="J5616">
        <v>2</v>
      </c>
      <c r="K5616">
        <v>0</v>
      </c>
      <c r="L5616" t="s">
        <v>7900</v>
      </c>
      <c r="M5616">
        <v>20211025</v>
      </c>
      <c r="N5616">
        <v>20211027</v>
      </c>
      <c r="O5616">
        <v>11.26</v>
      </c>
      <c r="P5616">
        <v>11.61</v>
      </c>
      <c r="Q5616" t="s">
        <v>7765</v>
      </c>
      <c r="R5616" t="s">
        <v>8283</v>
      </c>
      <c r="T5616" t="s">
        <v>7031</v>
      </c>
      <c r="V5616" t="s">
        <v>7965</v>
      </c>
      <c r="W5616">
        <v>0</v>
      </c>
      <c r="X5616">
        <v>5611</v>
      </c>
      <c r="Y5616">
        <v>18</v>
      </c>
      <c r="Z5616">
        <v>27</v>
      </c>
      <c r="AA5616" s="2">
        <f t="shared" si="1539"/>
        <v>0.66666666666666663</v>
      </c>
      <c r="AB5616">
        <v>0</v>
      </c>
      <c r="AC5616">
        <v>0</v>
      </c>
      <c r="AF5616">
        <v>0</v>
      </c>
      <c r="AG5616">
        <v>0</v>
      </c>
      <c r="AH5616">
        <v>0</v>
      </c>
      <c r="AI5616">
        <v>1</v>
      </c>
      <c r="AJ5616">
        <v>0</v>
      </c>
      <c r="AK5616" t="s">
        <v>7765</v>
      </c>
      <c r="AL5616">
        <f t="shared" si="1540"/>
        <v>1</v>
      </c>
      <c r="AM5616">
        <v>1</v>
      </c>
      <c r="AN5616">
        <v>2</v>
      </c>
      <c r="AO5616">
        <v>2</v>
      </c>
      <c r="AP5616" s="11" t="s">
        <v>9214</v>
      </c>
      <c r="AQ5616">
        <v>2</v>
      </c>
      <c r="AR5616">
        <f t="shared" si="1541"/>
        <v>2</v>
      </c>
      <c r="AS5616">
        <f t="shared" si="1542"/>
        <v>9</v>
      </c>
    </row>
    <row r="5617" spans="1:45">
      <c r="A5617">
        <v>434</v>
      </c>
      <c r="B5617">
        <v>5616</v>
      </c>
      <c r="C5617" t="s">
        <v>7787</v>
      </c>
      <c r="D5617">
        <v>20211029</v>
      </c>
      <c r="E5617" t="s">
        <v>7821</v>
      </c>
      <c r="F5617" t="s">
        <v>7822</v>
      </c>
      <c r="G5617" t="s">
        <v>7823</v>
      </c>
      <c r="H5617" t="s">
        <v>7823</v>
      </c>
      <c r="I5617">
        <v>2</v>
      </c>
      <c r="J5617">
        <v>3</v>
      </c>
      <c r="K5617">
        <v>0</v>
      </c>
      <c r="L5617" t="s">
        <v>7900</v>
      </c>
      <c r="M5617">
        <v>20211025</v>
      </c>
      <c r="N5617">
        <v>20211027</v>
      </c>
      <c r="O5617">
        <v>12.76</v>
      </c>
      <c r="P5617">
        <v>13.33</v>
      </c>
      <c r="Q5617" t="s">
        <v>7765</v>
      </c>
      <c r="R5617" t="s">
        <v>8283</v>
      </c>
      <c r="T5617" t="s">
        <v>7031</v>
      </c>
      <c r="V5617" t="s">
        <v>7965</v>
      </c>
      <c r="W5617">
        <v>0</v>
      </c>
      <c r="X5617">
        <v>5611</v>
      </c>
      <c r="Y5617">
        <v>18</v>
      </c>
      <c r="Z5617">
        <v>27</v>
      </c>
      <c r="AA5617" s="2">
        <f t="shared" si="1539"/>
        <v>0.66666666666666663</v>
      </c>
      <c r="AB5617">
        <v>0</v>
      </c>
      <c r="AC5617">
        <v>0</v>
      </c>
      <c r="AF5617">
        <v>0</v>
      </c>
      <c r="AG5617">
        <v>0</v>
      </c>
      <c r="AH5617">
        <v>0</v>
      </c>
      <c r="AI5617">
        <v>1</v>
      </c>
      <c r="AJ5617">
        <v>0</v>
      </c>
      <c r="AK5617" t="s">
        <v>7765</v>
      </c>
      <c r="AL5617">
        <f t="shared" si="1540"/>
        <v>1</v>
      </c>
      <c r="AM5617">
        <v>1</v>
      </c>
      <c r="AN5617">
        <v>2</v>
      </c>
      <c r="AO5617">
        <v>2</v>
      </c>
      <c r="AP5617" s="11" t="s">
        <v>9214</v>
      </c>
      <c r="AQ5617">
        <v>2</v>
      </c>
      <c r="AR5617">
        <f t="shared" si="1541"/>
        <v>2</v>
      </c>
      <c r="AS5617">
        <f t="shared" si="1542"/>
        <v>9</v>
      </c>
    </row>
    <row r="5618" spans="1:45">
      <c r="A5618">
        <v>434</v>
      </c>
      <c r="B5618">
        <v>5617</v>
      </c>
      <c r="C5618" t="s">
        <v>7788</v>
      </c>
      <c r="D5618">
        <v>20211029</v>
      </c>
      <c r="E5618" t="s">
        <v>7821</v>
      </c>
      <c r="F5618" t="s">
        <v>7822</v>
      </c>
      <c r="G5618" t="s">
        <v>7823</v>
      </c>
      <c r="H5618" t="s">
        <v>7823</v>
      </c>
      <c r="I5618">
        <v>2</v>
      </c>
      <c r="J5618">
        <v>3</v>
      </c>
      <c r="K5618">
        <v>0</v>
      </c>
      <c r="L5618" t="s">
        <v>7900</v>
      </c>
      <c r="M5618">
        <v>20211027</v>
      </c>
      <c r="N5618">
        <v>20211027</v>
      </c>
      <c r="O5618">
        <v>14.25</v>
      </c>
      <c r="P5618">
        <v>14.53</v>
      </c>
      <c r="Q5618" t="s">
        <v>7765</v>
      </c>
      <c r="R5618" t="s">
        <v>8283</v>
      </c>
      <c r="T5618" t="s">
        <v>7031</v>
      </c>
      <c r="V5618" t="s">
        <v>7965</v>
      </c>
      <c r="W5618">
        <v>0</v>
      </c>
      <c r="X5618">
        <v>5611</v>
      </c>
      <c r="Y5618">
        <v>18</v>
      </c>
      <c r="Z5618">
        <v>27</v>
      </c>
      <c r="AA5618" s="2">
        <f t="shared" si="1539"/>
        <v>0.66666666666666663</v>
      </c>
      <c r="AB5618">
        <v>0</v>
      </c>
      <c r="AC5618">
        <v>0</v>
      </c>
      <c r="AF5618">
        <v>0</v>
      </c>
      <c r="AG5618">
        <v>0</v>
      </c>
      <c r="AH5618">
        <v>0</v>
      </c>
      <c r="AI5618">
        <v>1</v>
      </c>
      <c r="AJ5618">
        <v>0</v>
      </c>
      <c r="AK5618" t="s">
        <v>7765</v>
      </c>
      <c r="AL5618">
        <f t="shared" si="1540"/>
        <v>1</v>
      </c>
      <c r="AM5618">
        <v>1</v>
      </c>
      <c r="AN5618">
        <v>2</v>
      </c>
      <c r="AO5618">
        <v>2</v>
      </c>
      <c r="AP5618" s="11" t="s">
        <v>9214</v>
      </c>
      <c r="AQ5618">
        <v>2</v>
      </c>
      <c r="AR5618">
        <f t="shared" si="1541"/>
        <v>2</v>
      </c>
      <c r="AS5618">
        <f t="shared" si="1542"/>
        <v>9</v>
      </c>
    </row>
    <row r="5619" spans="1:45">
      <c r="A5619">
        <v>434</v>
      </c>
      <c r="B5619">
        <v>5618</v>
      </c>
      <c r="C5619" t="s">
        <v>7789</v>
      </c>
      <c r="D5619">
        <v>20211029</v>
      </c>
      <c r="E5619" t="s">
        <v>7821</v>
      </c>
      <c r="F5619" t="s">
        <v>7822</v>
      </c>
      <c r="G5619" t="s">
        <v>7823</v>
      </c>
      <c r="H5619" t="s">
        <v>7823</v>
      </c>
      <c r="I5619">
        <v>1</v>
      </c>
      <c r="J5619">
        <v>2</v>
      </c>
      <c r="K5619">
        <v>0</v>
      </c>
      <c r="L5619" t="s">
        <v>7900</v>
      </c>
      <c r="M5619">
        <v>20211026</v>
      </c>
      <c r="N5619">
        <v>20211027</v>
      </c>
      <c r="O5619">
        <v>18.64</v>
      </c>
      <c r="P5619">
        <v>20</v>
      </c>
      <c r="Q5619" t="s">
        <v>7765</v>
      </c>
      <c r="R5619" t="s">
        <v>8283</v>
      </c>
      <c r="T5619" t="s">
        <v>7031</v>
      </c>
      <c r="V5619" t="s">
        <v>7965</v>
      </c>
      <c r="W5619">
        <v>0</v>
      </c>
      <c r="X5619">
        <v>5611</v>
      </c>
      <c r="Y5619">
        <v>18</v>
      </c>
      <c r="Z5619">
        <v>27</v>
      </c>
      <c r="AA5619" s="2">
        <f t="shared" si="1539"/>
        <v>0.66666666666666663</v>
      </c>
      <c r="AB5619">
        <v>0</v>
      </c>
      <c r="AC5619">
        <v>0</v>
      </c>
      <c r="AF5619">
        <v>0</v>
      </c>
      <c r="AG5619">
        <v>0</v>
      </c>
      <c r="AH5619">
        <v>0</v>
      </c>
      <c r="AI5619">
        <v>1</v>
      </c>
      <c r="AJ5619">
        <v>0</v>
      </c>
      <c r="AK5619" t="s">
        <v>7765</v>
      </c>
      <c r="AL5619">
        <f t="shared" si="1540"/>
        <v>1</v>
      </c>
      <c r="AM5619">
        <v>1</v>
      </c>
      <c r="AN5619">
        <v>2</v>
      </c>
      <c r="AO5619">
        <v>2</v>
      </c>
      <c r="AP5619" s="11" t="s">
        <v>9214</v>
      </c>
      <c r="AQ5619">
        <v>2</v>
      </c>
      <c r="AR5619">
        <f t="shared" si="1541"/>
        <v>2</v>
      </c>
      <c r="AS5619">
        <f t="shared" si="1542"/>
        <v>9</v>
      </c>
    </row>
    <row r="5620" spans="1:45">
      <c r="A5620">
        <v>434</v>
      </c>
      <c r="B5620">
        <v>5619</v>
      </c>
      <c r="C5620" t="s">
        <v>7790</v>
      </c>
      <c r="D5620">
        <v>20211029</v>
      </c>
      <c r="E5620" t="s">
        <v>7821</v>
      </c>
      <c r="F5620" t="s">
        <v>7822</v>
      </c>
      <c r="G5620" t="s">
        <v>7823</v>
      </c>
      <c r="H5620" t="s">
        <v>7823</v>
      </c>
      <c r="I5620">
        <v>2</v>
      </c>
      <c r="J5620">
        <v>2</v>
      </c>
      <c r="K5620">
        <v>0</v>
      </c>
      <c r="L5620" t="s">
        <v>7900</v>
      </c>
      <c r="M5620" t="s">
        <v>89</v>
      </c>
      <c r="N5620">
        <v>20211027</v>
      </c>
      <c r="O5620">
        <v>30.71</v>
      </c>
      <c r="P5620">
        <v>31.6</v>
      </c>
      <c r="Q5620" t="s">
        <v>7765</v>
      </c>
      <c r="R5620" t="s">
        <v>8283</v>
      </c>
      <c r="T5620" t="s">
        <v>7031</v>
      </c>
      <c r="V5620" t="s">
        <v>7965</v>
      </c>
      <c r="W5620">
        <v>0</v>
      </c>
      <c r="X5620">
        <v>5611</v>
      </c>
      <c r="Y5620">
        <v>18</v>
      </c>
      <c r="Z5620">
        <v>27</v>
      </c>
      <c r="AA5620" s="2">
        <f t="shared" si="1539"/>
        <v>0.66666666666666663</v>
      </c>
      <c r="AB5620">
        <v>0</v>
      </c>
      <c r="AC5620">
        <v>0</v>
      </c>
      <c r="AF5620">
        <v>0</v>
      </c>
      <c r="AG5620">
        <v>0</v>
      </c>
      <c r="AH5620">
        <v>0</v>
      </c>
      <c r="AI5620">
        <v>1</v>
      </c>
      <c r="AJ5620">
        <v>0</v>
      </c>
      <c r="AK5620" t="s">
        <v>7765</v>
      </c>
      <c r="AL5620">
        <f t="shared" si="1540"/>
        <v>1</v>
      </c>
      <c r="AM5620">
        <v>1</v>
      </c>
      <c r="AN5620">
        <v>2</v>
      </c>
      <c r="AO5620">
        <v>2</v>
      </c>
      <c r="AP5620" s="11" t="s">
        <v>9214</v>
      </c>
      <c r="AQ5620">
        <v>2</v>
      </c>
      <c r="AR5620">
        <f t="shared" si="1541"/>
        <v>2</v>
      </c>
      <c r="AS5620">
        <f t="shared" si="1542"/>
        <v>9</v>
      </c>
    </row>
    <row r="5621" spans="1:45">
      <c r="A5621">
        <v>434</v>
      </c>
      <c r="B5621">
        <v>5620</v>
      </c>
      <c r="C5621" t="s">
        <v>7791</v>
      </c>
      <c r="D5621">
        <v>20211029</v>
      </c>
      <c r="E5621" t="s">
        <v>7821</v>
      </c>
      <c r="F5621" t="s">
        <v>7822</v>
      </c>
      <c r="G5621" t="s">
        <v>7823</v>
      </c>
      <c r="H5621" t="s">
        <v>7823</v>
      </c>
      <c r="I5621">
        <v>1</v>
      </c>
      <c r="J5621">
        <v>2</v>
      </c>
      <c r="K5621">
        <v>0</v>
      </c>
      <c r="L5621" t="s">
        <v>7900</v>
      </c>
      <c r="M5621">
        <v>20211024</v>
      </c>
      <c r="N5621">
        <v>20211027</v>
      </c>
      <c r="O5621">
        <v>18.64</v>
      </c>
      <c r="P5621">
        <v>33.11</v>
      </c>
      <c r="Q5621" t="s">
        <v>7765</v>
      </c>
      <c r="R5621" t="s">
        <v>8283</v>
      </c>
      <c r="T5621" t="s">
        <v>7031</v>
      </c>
      <c r="V5621" t="s">
        <v>7965</v>
      </c>
      <c r="W5621">
        <v>0</v>
      </c>
      <c r="X5621">
        <v>5611</v>
      </c>
      <c r="Y5621">
        <v>18</v>
      </c>
      <c r="Z5621">
        <v>27</v>
      </c>
      <c r="AA5621" s="2">
        <f t="shared" si="1539"/>
        <v>0.66666666666666663</v>
      </c>
      <c r="AB5621">
        <v>0</v>
      </c>
      <c r="AC5621">
        <v>0</v>
      </c>
      <c r="AF5621">
        <v>0</v>
      </c>
      <c r="AG5621">
        <v>0</v>
      </c>
      <c r="AH5621">
        <v>0</v>
      </c>
      <c r="AI5621">
        <v>1</v>
      </c>
      <c r="AJ5621">
        <v>0</v>
      </c>
      <c r="AK5621" t="s">
        <v>7765</v>
      </c>
      <c r="AL5621">
        <f t="shared" si="1540"/>
        <v>1</v>
      </c>
      <c r="AM5621">
        <v>1</v>
      </c>
      <c r="AN5621">
        <v>2</v>
      </c>
      <c r="AO5621">
        <v>2</v>
      </c>
      <c r="AP5621" s="11" t="s">
        <v>9214</v>
      </c>
      <c r="AQ5621">
        <v>2</v>
      </c>
      <c r="AR5621">
        <f t="shared" si="1541"/>
        <v>2</v>
      </c>
      <c r="AS5621">
        <f t="shared" si="1542"/>
        <v>9</v>
      </c>
    </row>
    <row r="5622" spans="1:45">
      <c r="A5622">
        <v>434</v>
      </c>
      <c r="B5622">
        <v>5621</v>
      </c>
      <c r="C5622" t="s">
        <v>7792</v>
      </c>
      <c r="D5622">
        <v>20211029</v>
      </c>
      <c r="E5622" t="s">
        <v>7821</v>
      </c>
      <c r="F5622" t="s">
        <v>7822</v>
      </c>
      <c r="G5622" t="s">
        <v>7823</v>
      </c>
      <c r="H5622" t="s">
        <v>7823</v>
      </c>
      <c r="I5622">
        <v>2</v>
      </c>
      <c r="J5622">
        <v>3</v>
      </c>
      <c r="K5622">
        <v>0</v>
      </c>
      <c r="L5622" t="s">
        <v>7900</v>
      </c>
      <c r="M5622" t="s">
        <v>89</v>
      </c>
      <c r="N5622">
        <v>20211027</v>
      </c>
      <c r="O5622">
        <v>32.090000000000003</v>
      </c>
      <c r="P5622">
        <v>33.11</v>
      </c>
      <c r="Q5622" t="s">
        <v>7765</v>
      </c>
      <c r="R5622" t="s">
        <v>8283</v>
      </c>
      <c r="S5622" t="s">
        <v>7825</v>
      </c>
      <c r="T5622" t="s">
        <v>7031</v>
      </c>
      <c r="V5622" t="s">
        <v>7965</v>
      </c>
      <c r="W5622">
        <v>0</v>
      </c>
      <c r="X5622">
        <v>5611</v>
      </c>
      <c r="Y5622">
        <v>18</v>
      </c>
      <c r="Z5622">
        <v>27</v>
      </c>
      <c r="AA5622" s="2">
        <f t="shared" si="1539"/>
        <v>0.66666666666666663</v>
      </c>
      <c r="AB5622">
        <v>0</v>
      </c>
      <c r="AC5622">
        <v>0</v>
      </c>
      <c r="AF5622">
        <v>0</v>
      </c>
      <c r="AG5622">
        <v>0</v>
      </c>
      <c r="AH5622">
        <v>0</v>
      </c>
      <c r="AI5622">
        <v>1</v>
      </c>
      <c r="AJ5622">
        <v>0</v>
      </c>
      <c r="AK5622" t="s">
        <v>7765</v>
      </c>
      <c r="AL5622">
        <f t="shared" si="1540"/>
        <v>1</v>
      </c>
      <c r="AM5622">
        <v>1</v>
      </c>
      <c r="AN5622">
        <v>2</v>
      </c>
      <c r="AO5622">
        <v>2</v>
      </c>
      <c r="AP5622" s="11" t="s">
        <v>9214</v>
      </c>
      <c r="AQ5622">
        <v>2</v>
      </c>
      <c r="AR5622">
        <f t="shared" si="1541"/>
        <v>2</v>
      </c>
      <c r="AS5622">
        <f t="shared" si="1542"/>
        <v>9</v>
      </c>
    </row>
    <row r="5623" spans="1:45">
      <c r="A5623">
        <v>434</v>
      </c>
      <c r="B5623">
        <v>5622</v>
      </c>
      <c r="C5623" t="s">
        <v>7793</v>
      </c>
      <c r="D5623">
        <v>20211029</v>
      </c>
      <c r="E5623" t="s">
        <v>7821</v>
      </c>
      <c r="F5623" t="s">
        <v>7822</v>
      </c>
      <c r="G5623" t="s">
        <v>7823</v>
      </c>
      <c r="H5623" t="s">
        <v>7823</v>
      </c>
      <c r="I5623">
        <v>2</v>
      </c>
      <c r="J5623">
        <v>2</v>
      </c>
      <c r="K5623">
        <v>0</v>
      </c>
      <c r="L5623" t="s">
        <v>7900</v>
      </c>
      <c r="M5623">
        <v>20211025</v>
      </c>
      <c r="N5623">
        <v>20211027</v>
      </c>
      <c r="O5623">
        <v>11.21</v>
      </c>
      <c r="P5623">
        <v>11.99</v>
      </c>
      <c r="Q5623" t="s">
        <v>7765</v>
      </c>
      <c r="R5623" t="s">
        <v>8283</v>
      </c>
      <c r="T5623" t="s">
        <v>7031</v>
      </c>
      <c r="V5623" t="s">
        <v>7965</v>
      </c>
      <c r="W5623">
        <v>0</v>
      </c>
      <c r="X5623">
        <v>5611</v>
      </c>
      <c r="Y5623">
        <v>18</v>
      </c>
      <c r="Z5623">
        <v>27</v>
      </c>
      <c r="AA5623" s="2">
        <f t="shared" si="1539"/>
        <v>0.66666666666666663</v>
      </c>
      <c r="AB5623">
        <v>0</v>
      </c>
      <c r="AC5623">
        <v>0</v>
      </c>
      <c r="AF5623">
        <v>0</v>
      </c>
      <c r="AG5623">
        <v>0</v>
      </c>
      <c r="AH5623">
        <v>0</v>
      </c>
      <c r="AI5623">
        <v>1</v>
      </c>
      <c r="AJ5623">
        <v>0</v>
      </c>
      <c r="AK5623" t="s">
        <v>7765</v>
      </c>
      <c r="AL5623">
        <f t="shared" si="1540"/>
        <v>1</v>
      </c>
      <c r="AM5623">
        <v>1</v>
      </c>
      <c r="AN5623">
        <v>2</v>
      </c>
      <c r="AO5623">
        <v>2</v>
      </c>
      <c r="AP5623" s="11" t="s">
        <v>9214</v>
      </c>
      <c r="AQ5623">
        <v>2</v>
      </c>
      <c r="AR5623">
        <f t="shared" si="1541"/>
        <v>2</v>
      </c>
      <c r="AS5623">
        <f t="shared" si="1542"/>
        <v>9</v>
      </c>
    </row>
    <row r="5624" spans="1:45">
      <c r="A5624">
        <v>434</v>
      </c>
      <c r="B5624">
        <v>5623</v>
      </c>
      <c r="C5624" t="s">
        <v>7794</v>
      </c>
      <c r="D5624">
        <v>20211029</v>
      </c>
      <c r="E5624" t="s">
        <v>7821</v>
      </c>
      <c r="F5624" t="s">
        <v>7822</v>
      </c>
      <c r="G5624" t="s">
        <v>7823</v>
      </c>
      <c r="H5624" t="s">
        <v>7823</v>
      </c>
      <c r="I5624">
        <v>2</v>
      </c>
      <c r="J5624">
        <v>2</v>
      </c>
      <c r="K5624">
        <v>0</v>
      </c>
      <c r="L5624" t="s">
        <v>7900</v>
      </c>
      <c r="M5624">
        <v>20211025</v>
      </c>
      <c r="N5624">
        <v>20211027</v>
      </c>
      <c r="O5624" t="s">
        <v>7765</v>
      </c>
      <c r="P5624" t="s">
        <v>7765</v>
      </c>
      <c r="Q5624" t="s">
        <v>7765</v>
      </c>
      <c r="R5624" t="s">
        <v>8283</v>
      </c>
      <c r="S5624" t="s">
        <v>7825</v>
      </c>
      <c r="T5624" t="s">
        <v>7031</v>
      </c>
      <c r="V5624" t="s">
        <v>7965</v>
      </c>
      <c r="W5624">
        <v>0</v>
      </c>
      <c r="X5624">
        <v>5611</v>
      </c>
      <c r="Y5624">
        <v>18</v>
      </c>
      <c r="Z5624">
        <v>27</v>
      </c>
      <c r="AA5624" s="2">
        <f t="shared" si="1539"/>
        <v>0.66666666666666663</v>
      </c>
      <c r="AB5624">
        <v>0</v>
      </c>
      <c r="AC5624">
        <v>0</v>
      </c>
      <c r="AF5624">
        <v>0</v>
      </c>
      <c r="AG5624">
        <v>0</v>
      </c>
      <c r="AH5624">
        <v>0</v>
      </c>
      <c r="AI5624">
        <v>1</v>
      </c>
      <c r="AJ5624">
        <v>0</v>
      </c>
      <c r="AK5624" t="s">
        <v>7765</v>
      </c>
      <c r="AL5624">
        <f t="shared" si="1540"/>
        <v>1</v>
      </c>
      <c r="AM5624">
        <v>1</v>
      </c>
      <c r="AN5624">
        <v>2</v>
      </c>
      <c r="AO5624">
        <v>2</v>
      </c>
      <c r="AP5624" s="11" t="s">
        <v>9214</v>
      </c>
      <c r="AQ5624">
        <v>2</v>
      </c>
      <c r="AR5624">
        <f t="shared" si="1541"/>
        <v>2</v>
      </c>
      <c r="AS5624">
        <f t="shared" si="1542"/>
        <v>9</v>
      </c>
    </row>
    <row r="5625" spans="1:45">
      <c r="A5625">
        <v>434</v>
      </c>
      <c r="B5625">
        <v>5624</v>
      </c>
      <c r="C5625" t="s">
        <v>7796</v>
      </c>
      <c r="D5625">
        <v>20211029</v>
      </c>
      <c r="E5625" t="s">
        <v>7821</v>
      </c>
      <c r="F5625" t="s">
        <v>7822</v>
      </c>
      <c r="G5625" t="s">
        <v>7823</v>
      </c>
      <c r="H5625" t="s">
        <v>7823</v>
      </c>
      <c r="I5625">
        <v>2</v>
      </c>
      <c r="J5625">
        <v>2</v>
      </c>
      <c r="K5625">
        <v>0</v>
      </c>
      <c r="L5625" t="s">
        <v>7900</v>
      </c>
      <c r="M5625">
        <v>20211024</v>
      </c>
      <c r="N5625">
        <v>20211028</v>
      </c>
      <c r="O5625">
        <v>19.55</v>
      </c>
      <c r="P5625">
        <v>18.510000000000002</v>
      </c>
      <c r="Q5625">
        <v>17.829999999999998</v>
      </c>
      <c r="R5625" t="s">
        <v>8283</v>
      </c>
      <c r="S5625" t="s">
        <v>7825</v>
      </c>
      <c r="T5625" t="s">
        <v>7031</v>
      </c>
      <c r="V5625" t="s">
        <v>7965</v>
      </c>
      <c r="W5625">
        <v>0</v>
      </c>
      <c r="X5625">
        <v>5611</v>
      </c>
      <c r="Y5625">
        <v>18</v>
      </c>
      <c r="Z5625">
        <v>27</v>
      </c>
      <c r="AA5625" s="2">
        <f t="shared" si="1539"/>
        <v>0.66666666666666663</v>
      </c>
      <c r="AB5625">
        <v>0</v>
      </c>
      <c r="AC5625">
        <v>0</v>
      </c>
      <c r="AF5625">
        <v>0</v>
      </c>
      <c r="AG5625">
        <v>0</v>
      </c>
      <c r="AH5625">
        <v>0</v>
      </c>
      <c r="AI5625">
        <v>1</v>
      </c>
      <c r="AJ5625">
        <v>0</v>
      </c>
      <c r="AK5625" t="s">
        <v>7765</v>
      </c>
      <c r="AL5625">
        <f t="shared" si="1540"/>
        <v>1</v>
      </c>
      <c r="AM5625">
        <v>1</v>
      </c>
      <c r="AN5625">
        <v>2</v>
      </c>
      <c r="AO5625">
        <v>2</v>
      </c>
      <c r="AP5625" s="11" t="s">
        <v>9214</v>
      </c>
      <c r="AQ5625">
        <v>2</v>
      </c>
      <c r="AR5625">
        <f t="shared" si="1541"/>
        <v>2</v>
      </c>
      <c r="AS5625">
        <f t="shared" si="1542"/>
        <v>9</v>
      </c>
    </row>
    <row r="5626" spans="1:45">
      <c r="A5626">
        <v>434</v>
      </c>
      <c r="B5626">
        <v>5625</v>
      </c>
      <c r="C5626" t="s">
        <v>7797</v>
      </c>
      <c r="D5626">
        <v>20211029</v>
      </c>
      <c r="E5626" t="s">
        <v>7821</v>
      </c>
      <c r="F5626" t="s">
        <v>7822</v>
      </c>
      <c r="G5626" t="s">
        <v>7823</v>
      </c>
      <c r="H5626" t="s">
        <v>7823</v>
      </c>
      <c r="I5626">
        <v>2</v>
      </c>
      <c r="J5626">
        <v>49</v>
      </c>
      <c r="K5626">
        <v>2</v>
      </c>
      <c r="L5626" t="s">
        <v>120</v>
      </c>
      <c r="M5626">
        <v>20211024</v>
      </c>
      <c r="N5626">
        <v>20211028</v>
      </c>
      <c r="O5626">
        <v>18.89</v>
      </c>
      <c r="P5626">
        <v>19.64</v>
      </c>
      <c r="Q5626" t="s">
        <v>7765</v>
      </c>
      <c r="R5626" t="s">
        <v>8283</v>
      </c>
      <c r="S5626" t="s">
        <v>7825</v>
      </c>
      <c r="T5626" t="s">
        <v>7031</v>
      </c>
      <c r="U5626" t="s">
        <v>7826</v>
      </c>
      <c r="V5626" t="s">
        <v>7965</v>
      </c>
      <c r="W5626">
        <v>0</v>
      </c>
      <c r="X5626">
        <v>5611</v>
      </c>
      <c r="Y5626">
        <v>18</v>
      </c>
      <c r="Z5626">
        <v>27</v>
      </c>
      <c r="AA5626" s="2">
        <f t="shared" si="1539"/>
        <v>0.66666666666666663</v>
      </c>
      <c r="AB5626">
        <v>0</v>
      </c>
      <c r="AC5626">
        <v>0</v>
      </c>
      <c r="AF5626">
        <v>0</v>
      </c>
      <c r="AG5626">
        <v>0</v>
      </c>
      <c r="AH5626">
        <v>0</v>
      </c>
      <c r="AI5626">
        <v>1</v>
      </c>
      <c r="AJ5626">
        <v>0</v>
      </c>
      <c r="AK5626" t="s">
        <v>7765</v>
      </c>
      <c r="AL5626">
        <f t="shared" si="1540"/>
        <v>1</v>
      </c>
      <c r="AM5626">
        <v>1</v>
      </c>
      <c r="AN5626">
        <v>2</v>
      </c>
      <c r="AO5626">
        <v>2</v>
      </c>
      <c r="AP5626" s="11" t="s">
        <v>9214</v>
      </c>
      <c r="AQ5626">
        <v>2</v>
      </c>
      <c r="AR5626">
        <f t="shared" si="1541"/>
        <v>2</v>
      </c>
      <c r="AS5626">
        <f t="shared" si="1542"/>
        <v>9</v>
      </c>
    </row>
    <row r="5627" spans="1:45">
      <c r="A5627">
        <v>434</v>
      </c>
      <c r="B5627">
        <v>5626</v>
      </c>
      <c r="C5627" t="s">
        <v>7798</v>
      </c>
      <c r="D5627">
        <v>20211029</v>
      </c>
      <c r="E5627" t="s">
        <v>7821</v>
      </c>
      <c r="F5627" t="s">
        <v>7822</v>
      </c>
      <c r="G5627" t="s">
        <v>7823</v>
      </c>
      <c r="H5627" t="s">
        <v>7823</v>
      </c>
      <c r="I5627">
        <v>2</v>
      </c>
      <c r="J5627">
        <v>23</v>
      </c>
      <c r="K5627">
        <v>2</v>
      </c>
      <c r="L5627" t="s">
        <v>120</v>
      </c>
      <c r="M5627">
        <v>20211026</v>
      </c>
      <c r="N5627">
        <v>20211028</v>
      </c>
      <c r="O5627">
        <v>14.68</v>
      </c>
      <c r="P5627">
        <v>15.49</v>
      </c>
      <c r="Q5627" t="s">
        <v>7765</v>
      </c>
      <c r="R5627" t="s">
        <v>8283</v>
      </c>
      <c r="T5627" t="s">
        <v>7031</v>
      </c>
      <c r="U5627" t="s">
        <v>7827</v>
      </c>
      <c r="V5627" t="s">
        <v>7965</v>
      </c>
      <c r="W5627">
        <v>0</v>
      </c>
      <c r="X5627">
        <v>5611</v>
      </c>
      <c r="Y5627">
        <v>18</v>
      </c>
      <c r="Z5627">
        <v>27</v>
      </c>
      <c r="AA5627" s="2">
        <f t="shared" si="1539"/>
        <v>0.66666666666666663</v>
      </c>
      <c r="AB5627">
        <v>0</v>
      </c>
      <c r="AC5627">
        <v>0</v>
      </c>
      <c r="AF5627">
        <v>0</v>
      </c>
      <c r="AG5627">
        <v>0</v>
      </c>
      <c r="AH5627">
        <v>0</v>
      </c>
      <c r="AI5627">
        <v>1</v>
      </c>
      <c r="AJ5627">
        <v>0</v>
      </c>
      <c r="AK5627" t="s">
        <v>7765</v>
      </c>
      <c r="AL5627">
        <f t="shared" si="1540"/>
        <v>1</v>
      </c>
      <c r="AM5627">
        <v>1</v>
      </c>
      <c r="AN5627">
        <v>2</v>
      </c>
      <c r="AO5627">
        <v>2</v>
      </c>
      <c r="AP5627" s="11" t="s">
        <v>9214</v>
      </c>
      <c r="AQ5627">
        <v>2</v>
      </c>
      <c r="AR5627">
        <f t="shared" si="1541"/>
        <v>2</v>
      </c>
      <c r="AS5627">
        <f t="shared" si="1542"/>
        <v>9</v>
      </c>
    </row>
    <row r="5628" spans="1:45">
      <c r="A5628">
        <v>434</v>
      </c>
      <c r="B5628">
        <v>5627</v>
      </c>
      <c r="C5628" t="s">
        <v>7799</v>
      </c>
      <c r="D5628">
        <v>20211029</v>
      </c>
      <c r="E5628" t="s">
        <v>7821</v>
      </c>
      <c r="F5628" t="s">
        <v>7822</v>
      </c>
      <c r="G5628" t="s">
        <v>7823</v>
      </c>
      <c r="H5628" t="s">
        <v>7823</v>
      </c>
      <c r="I5628">
        <v>2</v>
      </c>
      <c r="J5628">
        <v>2</v>
      </c>
      <c r="K5628">
        <v>0</v>
      </c>
      <c r="L5628" t="s">
        <v>7900</v>
      </c>
      <c r="M5628">
        <v>20211025</v>
      </c>
      <c r="N5628">
        <v>20211028</v>
      </c>
      <c r="O5628">
        <v>24.59</v>
      </c>
      <c r="P5628">
        <v>24.68</v>
      </c>
      <c r="Q5628" t="s">
        <v>7765</v>
      </c>
      <c r="R5628" t="s">
        <v>8283</v>
      </c>
      <c r="S5628" t="s">
        <v>7825</v>
      </c>
      <c r="T5628" t="s">
        <v>7031</v>
      </c>
      <c r="V5628" t="s">
        <v>7965</v>
      </c>
      <c r="W5628">
        <v>0</v>
      </c>
      <c r="X5628">
        <v>5611</v>
      </c>
      <c r="Y5628">
        <v>18</v>
      </c>
      <c r="Z5628">
        <v>27</v>
      </c>
      <c r="AA5628" s="2">
        <f t="shared" si="1539"/>
        <v>0.66666666666666663</v>
      </c>
      <c r="AB5628">
        <v>0</v>
      </c>
      <c r="AC5628">
        <v>0</v>
      </c>
      <c r="AF5628">
        <v>0</v>
      </c>
      <c r="AG5628">
        <v>0</v>
      </c>
      <c r="AH5628">
        <v>0</v>
      </c>
      <c r="AI5628">
        <v>1</v>
      </c>
      <c r="AJ5628">
        <v>0</v>
      </c>
      <c r="AK5628" t="s">
        <v>7765</v>
      </c>
      <c r="AL5628">
        <f t="shared" si="1540"/>
        <v>1</v>
      </c>
      <c r="AM5628">
        <v>1</v>
      </c>
      <c r="AN5628">
        <v>2</v>
      </c>
      <c r="AO5628">
        <v>2</v>
      </c>
      <c r="AP5628" s="11" t="s">
        <v>9214</v>
      </c>
      <c r="AQ5628">
        <v>2</v>
      </c>
      <c r="AR5628">
        <f t="shared" si="1541"/>
        <v>2</v>
      </c>
      <c r="AS5628">
        <f t="shared" si="1542"/>
        <v>9</v>
      </c>
    </row>
    <row r="5629" spans="1:45">
      <c r="A5629">
        <v>434</v>
      </c>
      <c r="B5629">
        <v>5628</v>
      </c>
      <c r="C5629" t="s">
        <v>7800</v>
      </c>
      <c r="D5629">
        <v>20211029</v>
      </c>
      <c r="E5629" t="s">
        <v>7821</v>
      </c>
      <c r="F5629" t="s">
        <v>7822</v>
      </c>
      <c r="G5629" t="s">
        <v>7823</v>
      </c>
      <c r="H5629" t="s">
        <v>7824</v>
      </c>
      <c r="I5629">
        <v>2</v>
      </c>
      <c r="J5629">
        <v>49</v>
      </c>
      <c r="K5629">
        <v>2</v>
      </c>
      <c r="L5629" t="s">
        <v>1827</v>
      </c>
      <c r="M5629">
        <v>20211027</v>
      </c>
      <c r="N5629">
        <v>20211028</v>
      </c>
      <c r="O5629">
        <v>27</v>
      </c>
      <c r="P5629">
        <v>25.85</v>
      </c>
      <c r="Q5629" t="s">
        <v>7765</v>
      </c>
      <c r="R5629" t="s">
        <v>8283</v>
      </c>
      <c r="T5629" t="s">
        <v>7031</v>
      </c>
      <c r="V5629" t="s">
        <v>7965</v>
      </c>
      <c r="W5629">
        <v>0</v>
      </c>
      <c r="X5629">
        <v>5611</v>
      </c>
      <c r="Y5629">
        <v>18</v>
      </c>
      <c r="Z5629">
        <v>27</v>
      </c>
      <c r="AA5629" s="2">
        <f t="shared" si="1539"/>
        <v>0.66666666666666663</v>
      </c>
      <c r="AB5629">
        <v>0</v>
      </c>
      <c r="AC5629">
        <v>0</v>
      </c>
      <c r="AF5629">
        <v>0</v>
      </c>
      <c r="AG5629">
        <v>0</v>
      </c>
      <c r="AH5629">
        <v>0</v>
      </c>
      <c r="AI5629">
        <v>1</v>
      </c>
      <c r="AJ5629">
        <v>0</v>
      </c>
      <c r="AK5629" t="s">
        <v>7765</v>
      </c>
      <c r="AL5629">
        <f t="shared" si="1540"/>
        <v>1</v>
      </c>
      <c r="AM5629">
        <v>1</v>
      </c>
      <c r="AN5629">
        <v>2</v>
      </c>
      <c r="AO5629">
        <v>2</v>
      </c>
      <c r="AP5629" s="11" t="s">
        <v>9214</v>
      </c>
      <c r="AQ5629">
        <v>2</v>
      </c>
      <c r="AR5629">
        <f t="shared" si="1541"/>
        <v>2</v>
      </c>
      <c r="AS5629">
        <f t="shared" si="1542"/>
        <v>9</v>
      </c>
    </row>
    <row r="5630" spans="1:45">
      <c r="A5630">
        <v>434</v>
      </c>
      <c r="B5630">
        <v>5629</v>
      </c>
      <c r="C5630" t="s">
        <v>7801</v>
      </c>
      <c r="D5630">
        <v>20211029</v>
      </c>
      <c r="E5630" t="s">
        <v>7809</v>
      </c>
      <c r="F5630" t="s">
        <v>7822</v>
      </c>
      <c r="G5630" t="s">
        <v>7823</v>
      </c>
      <c r="H5630" t="s">
        <v>7823</v>
      </c>
      <c r="I5630">
        <v>2</v>
      </c>
      <c r="J5630">
        <v>40</v>
      </c>
      <c r="K5630">
        <v>2</v>
      </c>
      <c r="L5630" t="s">
        <v>7828</v>
      </c>
      <c r="M5630" t="s">
        <v>89</v>
      </c>
      <c r="N5630">
        <v>20211027</v>
      </c>
      <c r="O5630">
        <v>14.88</v>
      </c>
      <c r="P5630">
        <v>15.78</v>
      </c>
      <c r="Q5630" t="s">
        <v>7765</v>
      </c>
      <c r="U5630" t="s">
        <v>7829</v>
      </c>
      <c r="W5630">
        <v>0</v>
      </c>
      <c r="X5630">
        <v>5611</v>
      </c>
      <c r="Y5630">
        <v>18</v>
      </c>
      <c r="Z5630">
        <v>27</v>
      </c>
      <c r="AA5630" s="2">
        <f t="shared" si="1539"/>
        <v>0.66666666666666663</v>
      </c>
      <c r="AB5630">
        <v>0</v>
      </c>
      <c r="AC5630">
        <v>1</v>
      </c>
      <c r="AD5630">
        <v>31</v>
      </c>
      <c r="AE5630">
        <v>5613</v>
      </c>
      <c r="AF5630" t="s">
        <v>8</v>
      </c>
      <c r="AG5630" t="s">
        <v>8</v>
      </c>
      <c r="AH5630" t="s">
        <v>8</v>
      </c>
      <c r="AI5630" t="s">
        <v>8</v>
      </c>
      <c r="AJ5630" t="s">
        <v>8</v>
      </c>
      <c r="AK5630" t="s">
        <v>8</v>
      </c>
      <c r="AL5630" t="s">
        <v>8</v>
      </c>
      <c r="AM5630" t="s">
        <v>8</v>
      </c>
      <c r="AN5630" t="s">
        <v>8</v>
      </c>
      <c r="AO5630" t="s">
        <v>8</v>
      </c>
      <c r="AP5630" s="11" t="s">
        <v>8</v>
      </c>
      <c r="AQ5630" t="s">
        <v>8</v>
      </c>
      <c r="AR5630" t="s">
        <v>8</v>
      </c>
      <c r="AS5630" t="s">
        <v>8</v>
      </c>
    </row>
    <row r="5631" spans="1:45">
      <c r="A5631">
        <v>434</v>
      </c>
      <c r="B5631">
        <v>5630</v>
      </c>
      <c r="C5631" t="s">
        <v>7802</v>
      </c>
      <c r="D5631">
        <v>20211029</v>
      </c>
      <c r="E5631" t="s">
        <v>7809</v>
      </c>
      <c r="F5631" t="s">
        <v>7822</v>
      </c>
      <c r="G5631" t="s">
        <v>7823</v>
      </c>
      <c r="H5631" t="s">
        <v>7823</v>
      </c>
      <c r="I5631">
        <v>2</v>
      </c>
      <c r="J5631">
        <v>8</v>
      </c>
      <c r="K5631">
        <v>0</v>
      </c>
      <c r="L5631" t="s">
        <v>131</v>
      </c>
      <c r="M5631">
        <v>20211026</v>
      </c>
      <c r="N5631">
        <v>20211027</v>
      </c>
      <c r="O5631">
        <v>17.43</v>
      </c>
      <c r="P5631">
        <v>18.149999999999999</v>
      </c>
      <c r="Q5631" t="s">
        <v>7765</v>
      </c>
      <c r="W5631">
        <v>0</v>
      </c>
      <c r="X5631">
        <v>5611</v>
      </c>
      <c r="Y5631">
        <v>18</v>
      </c>
      <c r="Z5631">
        <v>27</v>
      </c>
      <c r="AA5631" s="2">
        <f t="shared" si="1539"/>
        <v>0.66666666666666663</v>
      </c>
      <c r="AB5631">
        <v>0</v>
      </c>
      <c r="AC5631">
        <v>1</v>
      </c>
      <c r="AD5631">
        <v>4</v>
      </c>
      <c r="AE5631">
        <v>5613</v>
      </c>
      <c r="AF5631" t="s">
        <v>8</v>
      </c>
      <c r="AG5631" t="s">
        <v>8</v>
      </c>
      <c r="AH5631" t="s">
        <v>8</v>
      </c>
      <c r="AI5631" t="s">
        <v>8</v>
      </c>
      <c r="AJ5631" t="s">
        <v>8</v>
      </c>
      <c r="AK5631" t="s">
        <v>8</v>
      </c>
      <c r="AL5631" t="s">
        <v>8</v>
      </c>
      <c r="AM5631" t="s">
        <v>8</v>
      </c>
      <c r="AN5631" t="s">
        <v>8</v>
      </c>
      <c r="AO5631" t="s">
        <v>8</v>
      </c>
      <c r="AP5631" s="11" t="s">
        <v>8</v>
      </c>
      <c r="AQ5631" t="s">
        <v>8</v>
      </c>
      <c r="AR5631" t="s">
        <v>8</v>
      </c>
      <c r="AS5631" t="s">
        <v>8</v>
      </c>
    </row>
    <row r="5632" spans="1:45">
      <c r="A5632">
        <v>434</v>
      </c>
      <c r="B5632">
        <v>5631</v>
      </c>
      <c r="C5632" t="s">
        <v>7803</v>
      </c>
      <c r="D5632">
        <v>20211029</v>
      </c>
      <c r="E5632" t="s">
        <v>7809</v>
      </c>
      <c r="F5632" t="s">
        <v>7822</v>
      </c>
      <c r="G5632" t="s">
        <v>7823</v>
      </c>
      <c r="H5632" t="s">
        <v>7823</v>
      </c>
      <c r="I5632">
        <v>2</v>
      </c>
      <c r="J5632">
        <v>6</v>
      </c>
      <c r="K5632">
        <v>0</v>
      </c>
      <c r="L5632" t="s">
        <v>131</v>
      </c>
      <c r="M5632">
        <v>20211026</v>
      </c>
      <c r="N5632">
        <v>20211027</v>
      </c>
      <c r="O5632">
        <v>26.06</v>
      </c>
      <c r="P5632">
        <v>27.01</v>
      </c>
      <c r="Q5632" t="s">
        <v>7765</v>
      </c>
      <c r="W5632">
        <v>0</v>
      </c>
      <c r="X5632">
        <v>5611</v>
      </c>
      <c r="Y5632">
        <v>18</v>
      </c>
      <c r="Z5632">
        <v>27</v>
      </c>
      <c r="AA5632" s="2">
        <f t="shared" si="1539"/>
        <v>0.66666666666666663</v>
      </c>
      <c r="AB5632">
        <v>0</v>
      </c>
      <c r="AC5632">
        <v>1</v>
      </c>
      <c r="AD5632">
        <v>4</v>
      </c>
      <c r="AE5632">
        <v>5613</v>
      </c>
      <c r="AF5632" t="s">
        <v>8</v>
      </c>
      <c r="AG5632" t="s">
        <v>8</v>
      </c>
      <c r="AH5632" t="s">
        <v>8</v>
      </c>
      <c r="AI5632" t="s">
        <v>8</v>
      </c>
      <c r="AJ5632" t="s">
        <v>8</v>
      </c>
      <c r="AK5632" t="s">
        <v>8</v>
      </c>
      <c r="AL5632" t="s">
        <v>8</v>
      </c>
      <c r="AM5632" t="s">
        <v>8</v>
      </c>
      <c r="AN5632" t="s">
        <v>8</v>
      </c>
      <c r="AO5632" t="s">
        <v>8</v>
      </c>
      <c r="AP5632" s="11" t="s">
        <v>8</v>
      </c>
      <c r="AQ5632" t="s">
        <v>8</v>
      </c>
      <c r="AR5632" t="s">
        <v>8</v>
      </c>
      <c r="AS5632" t="s">
        <v>8</v>
      </c>
    </row>
    <row r="5633" spans="1:45">
      <c r="A5633">
        <v>434</v>
      </c>
      <c r="B5633">
        <v>5632</v>
      </c>
      <c r="C5633" t="s">
        <v>7804</v>
      </c>
      <c r="D5633">
        <v>20211029</v>
      </c>
      <c r="E5633" t="s">
        <v>7809</v>
      </c>
      <c r="F5633" t="s">
        <v>7822</v>
      </c>
      <c r="G5633" t="s">
        <v>7823</v>
      </c>
      <c r="H5633" t="s">
        <v>7823</v>
      </c>
      <c r="I5633">
        <v>2</v>
      </c>
      <c r="J5633">
        <v>40</v>
      </c>
      <c r="K5633">
        <v>99</v>
      </c>
      <c r="L5633" t="s">
        <v>63</v>
      </c>
      <c r="M5633">
        <v>20211026</v>
      </c>
      <c r="N5633">
        <v>20211027</v>
      </c>
      <c r="O5633">
        <v>19.07</v>
      </c>
      <c r="P5633">
        <v>19.940000000000001</v>
      </c>
      <c r="Q5633" t="s">
        <v>7765</v>
      </c>
      <c r="U5633" t="s">
        <v>7830</v>
      </c>
      <c r="W5633">
        <v>0</v>
      </c>
      <c r="X5633">
        <v>5611</v>
      </c>
      <c r="Y5633">
        <v>18</v>
      </c>
      <c r="Z5633">
        <v>27</v>
      </c>
      <c r="AA5633" s="2">
        <f t="shared" si="1539"/>
        <v>0.66666666666666663</v>
      </c>
      <c r="AB5633">
        <v>0</v>
      </c>
      <c r="AC5633">
        <v>1</v>
      </c>
      <c r="AD5633">
        <v>31</v>
      </c>
      <c r="AE5633">
        <v>5611</v>
      </c>
      <c r="AF5633" t="s">
        <v>8</v>
      </c>
      <c r="AG5633" t="s">
        <v>8</v>
      </c>
      <c r="AH5633" t="s">
        <v>8</v>
      </c>
      <c r="AI5633" t="s">
        <v>8</v>
      </c>
      <c r="AJ5633" t="s">
        <v>8</v>
      </c>
      <c r="AK5633" t="s">
        <v>8</v>
      </c>
      <c r="AL5633" t="s">
        <v>8</v>
      </c>
      <c r="AM5633" t="s">
        <v>8</v>
      </c>
      <c r="AN5633" t="s">
        <v>8</v>
      </c>
      <c r="AO5633" t="s">
        <v>8</v>
      </c>
      <c r="AP5633" s="11" t="s">
        <v>8</v>
      </c>
      <c r="AQ5633" t="s">
        <v>8</v>
      </c>
      <c r="AR5633" t="s">
        <v>8</v>
      </c>
      <c r="AS5633" t="s">
        <v>8</v>
      </c>
    </row>
    <row r="5634" spans="1:45">
      <c r="A5634">
        <v>434</v>
      </c>
      <c r="B5634">
        <v>5633</v>
      </c>
      <c r="C5634" t="s">
        <v>7805</v>
      </c>
      <c r="D5634">
        <v>20211029</v>
      </c>
      <c r="E5634" t="s">
        <v>7809</v>
      </c>
      <c r="F5634" t="s">
        <v>7822</v>
      </c>
      <c r="G5634" t="s">
        <v>7823</v>
      </c>
      <c r="H5634" t="s">
        <v>7823</v>
      </c>
      <c r="I5634">
        <v>2</v>
      </c>
      <c r="J5634">
        <v>7</v>
      </c>
      <c r="K5634">
        <v>0</v>
      </c>
      <c r="L5634" t="s">
        <v>131</v>
      </c>
      <c r="M5634">
        <v>20211026</v>
      </c>
      <c r="N5634">
        <v>20211027</v>
      </c>
      <c r="O5634">
        <v>19.07</v>
      </c>
      <c r="P5634">
        <v>19.940000000000001</v>
      </c>
      <c r="Q5634" t="s">
        <v>7765</v>
      </c>
      <c r="W5634">
        <v>0</v>
      </c>
      <c r="X5634">
        <v>5611</v>
      </c>
      <c r="Y5634">
        <v>18</v>
      </c>
      <c r="Z5634">
        <v>27</v>
      </c>
      <c r="AA5634" s="2">
        <f t="shared" si="1539"/>
        <v>0.66666666666666663</v>
      </c>
      <c r="AB5634">
        <v>0</v>
      </c>
      <c r="AC5634">
        <v>1</v>
      </c>
      <c r="AD5634">
        <v>4</v>
      </c>
      <c r="AE5634">
        <v>5611</v>
      </c>
      <c r="AF5634" t="s">
        <v>8</v>
      </c>
      <c r="AG5634" t="s">
        <v>8</v>
      </c>
      <c r="AH5634" t="s">
        <v>8</v>
      </c>
      <c r="AI5634" t="s">
        <v>8</v>
      </c>
      <c r="AJ5634" t="s">
        <v>8</v>
      </c>
      <c r="AK5634" t="s">
        <v>8</v>
      </c>
      <c r="AL5634" t="s">
        <v>8</v>
      </c>
      <c r="AM5634" t="s">
        <v>8</v>
      </c>
      <c r="AN5634" t="s">
        <v>8</v>
      </c>
      <c r="AO5634" t="s">
        <v>8</v>
      </c>
      <c r="AP5634" s="11" t="s">
        <v>8</v>
      </c>
      <c r="AQ5634" t="s">
        <v>8</v>
      </c>
      <c r="AR5634" t="s">
        <v>8</v>
      </c>
      <c r="AS5634" t="s">
        <v>8</v>
      </c>
    </row>
    <row r="5635" spans="1:45">
      <c r="A5635">
        <v>434</v>
      </c>
      <c r="B5635">
        <v>5634</v>
      </c>
      <c r="C5635" t="s">
        <v>7806</v>
      </c>
      <c r="D5635">
        <v>20211029</v>
      </c>
      <c r="E5635" t="s">
        <v>7809</v>
      </c>
      <c r="F5635" t="s">
        <v>7822</v>
      </c>
      <c r="G5635" t="s">
        <v>7823</v>
      </c>
      <c r="H5635" t="s">
        <v>7823</v>
      </c>
      <c r="I5635">
        <v>1</v>
      </c>
      <c r="J5635">
        <v>41</v>
      </c>
      <c r="K5635">
        <v>2</v>
      </c>
      <c r="L5635" t="s">
        <v>7833</v>
      </c>
      <c r="M5635">
        <v>20211027</v>
      </c>
      <c r="N5635">
        <v>20211027</v>
      </c>
      <c r="O5635">
        <v>16.16</v>
      </c>
      <c r="P5635">
        <v>15.36</v>
      </c>
      <c r="Q5635" t="s">
        <v>7765</v>
      </c>
      <c r="U5635" t="s">
        <v>7831</v>
      </c>
      <c r="W5635">
        <v>0</v>
      </c>
      <c r="X5635">
        <v>5611</v>
      </c>
      <c r="Y5635">
        <v>18</v>
      </c>
      <c r="Z5635">
        <v>27</v>
      </c>
      <c r="AA5635" s="2">
        <f t="shared" si="1539"/>
        <v>0.66666666666666663</v>
      </c>
      <c r="AB5635">
        <v>0</v>
      </c>
      <c r="AC5635">
        <v>1</v>
      </c>
      <c r="AD5635">
        <v>31</v>
      </c>
      <c r="AE5635">
        <v>5613</v>
      </c>
      <c r="AF5635" t="s">
        <v>8</v>
      </c>
      <c r="AG5635" t="s">
        <v>8</v>
      </c>
      <c r="AH5635" t="s">
        <v>8</v>
      </c>
      <c r="AI5635" t="s">
        <v>8</v>
      </c>
      <c r="AJ5635" t="s">
        <v>8</v>
      </c>
      <c r="AK5635" t="s">
        <v>8</v>
      </c>
      <c r="AL5635" t="s">
        <v>8</v>
      </c>
      <c r="AM5635" t="s">
        <v>8</v>
      </c>
      <c r="AN5635" t="s">
        <v>8</v>
      </c>
      <c r="AO5635" t="s">
        <v>8</v>
      </c>
      <c r="AP5635" s="11" t="s">
        <v>8</v>
      </c>
      <c r="AQ5635" t="s">
        <v>8</v>
      </c>
      <c r="AR5635" t="s">
        <v>8</v>
      </c>
      <c r="AS5635" t="s">
        <v>8</v>
      </c>
    </row>
    <row r="5636" spans="1:45">
      <c r="A5636">
        <v>434</v>
      </c>
      <c r="B5636">
        <v>5635</v>
      </c>
      <c r="C5636" t="s">
        <v>7807</v>
      </c>
      <c r="D5636">
        <v>20211029</v>
      </c>
      <c r="E5636" t="s">
        <v>7809</v>
      </c>
      <c r="F5636" t="s">
        <v>7822</v>
      </c>
      <c r="G5636" t="s">
        <v>7823</v>
      </c>
      <c r="H5636" t="s">
        <v>7823</v>
      </c>
      <c r="I5636">
        <v>1</v>
      </c>
      <c r="J5636">
        <v>36</v>
      </c>
      <c r="K5636">
        <v>7</v>
      </c>
      <c r="L5636" t="s">
        <v>2377</v>
      </c>
      <c r="M5636" t="s">
        <v>89</v>
      </c>
      <c r="N5636">
        <v>20211027</v>
      </c>
      <c r="O5636">
        <v>27.54</v>
      </c>
      <c r="P5636">
        <v>27.34</v>
      </c>
      <c r="Q5636" t="s">
        <v>7765</v>
      </c>
      <c r="U5636" t="s">
        <v>7832</v>
      </c>
      <c r="W5636">
        <v>0</v>
      </c>
      <c r="X5636">
        <v>5611</v>
      </c>
      <c r="Y5636">
        <v>18</v>
      </c>
      <c r="Z5636">
        <v>27</v>
      </c>
      <c r="AA5636" s="2">
        <f t="shared" si="1539"/>
        <v>0.66666666666666663</v>
      </c>
      <c r="AB5636">
        <v>0</v>
      </c>
      <c r="AC5636">
        <v>1</v>
      </c>
      <c r="AD5636">
        <v>1</v>
      </c>
      <c r="AE5636">
        <v>5612</v>
      </c>
      <c r="AF5636" t="s">
        <v>8</v>
      </c>
      <c r="AG5636" t="s">
        <v>8</v>
      </c>
      <c r="AH5636" t="s">
        <v>8</v>
      </c>
      <c r="AI5636" t="s">
        <v>8</v>
      </c>
      <c r="AJ5636" t="s">
        <v>8</v>
      </c>
      <c r="AK5636" t="s">
        <v>8</v>
      </c>
      <c r="AL5636" t="s">
        <v>8</v>
      </c>
      <c r="AM5636" t="s">
        <v>8</v>
      </c>
      <c r="AN5636" t="s">
        <v>8</v>
      </c>
      <c r="AO5636" t="s">
        <v>8</v>
      </c>
      <c r="AP5636" s="11" t="s">
        <v>8</v>
      </c>
      <c r="AQ5636" t="s">
        <v>8</v>
      </c>
      <c r="AR5636" t="s">
        <v>8</v>
      </c>
      <c r="AS5636" t="s">
        <v>8</v>
      </c>
    </row>
    <row r="5637" spans="1:45">
      <c r="A5637">
        <v>434</v>
      </c>
      <c r="B5637">
        <v>5636</v>
      </c>
      <c r="C5637" t="s">
        <v>7808</v>
      </c>
      <c r="D5637">
        <v>20211029</v>
      </c>
      <c r="E5637" t="s">
        <v>7809</v>
      </c>
      <c r="F5637" t="s">
        <v>7822</v>
      </c>
      <c r="G5637" t="s">
        <v>7823</v>
      </c>
      <c r="H5637" t="s">
        <v>7823</v>
      </c>
      <c r="I5637">
        <v>1</v>
      </c>
      <c r="J5637">
        <v>10</v>
      </c>
      <c r="K5637">
        <v>0</v>
      </c>
      <c r="L5637" t="s">
        <v>131</v>
      </c>
      <c r="M5637" t="s">
        <v>89</v>
      </c>
      <c r="N5637">
        <v>20211027</v>
      </c>
      <c r="O5637">
        <v>24.94</v>
      </c>
      <c r="P5637">
        <v>24.17</v>
      </c>
      <c r="Q5637" t="s">
        <v>7765</v>
      </c>
      <c r="W5637">
        <v>0</v>
      </c>
      <c r="X5637">
        <v>5611</v>
      </c>
      <c r="Y5637">
        <v>18</v>
      </c>
      <c r="Z5637">
        <v>27</v>
      </c>
      <c r="AA5637" s="2">
        <f t="shared" si="1539"/>
        <v>0.66666666666666663</v>
      </c>
      <c r="AB5637">
        <v>0</v>
      </c>
      <c r="AC5637">
        <v>1</v>
      </c>
      <c r="AD5637">
        <v>21</v>
      </c>
      <c r="AE5637">
        <v>5612</v>
      </c>
      <c r="AF5637" t="s">
        <v>8</v>
      </c>
      <c r="AG5637" t="s">
        <v>8</v>
      </c>
      <c r="AH5637" t="s">
        <v>8</v>
      </c>
      <c r="AI5637" t="s">
        <v>8</v>
      </c>
      <c r="AJ5637" t="s">
        <v>8</v>
      </c>
      <c r="AK5637" t="s">
        <v>8</v>
      </c>
      <c r="AL5637" t="s">
        <v>8</v>
      </c>
      <c r="AM5637" t="s">
        <v>8</v>
      </c>
      <c r="AN5637" t="s">
        <v>8</v>
      </c>
      <c r="AO5637" t="s">
        <v>8</v>
      </c>
      <c r="AP5637" s="11" t="s">
        <v>8</v>
      </c>
      <c r="AQ5637" t="s">
        <v>8</v>
      </c>
      <c r="AR5637" t="s">
        <v>8</v>
      </c>
      <c r="AS5637" t="s">
        <v>8</v>
      </c>
    </row>
    <row r="5638" spans="1:45">
      <c r="A5638">
        <v>434</v>
      </c>
      <c r="B5638">
        <v>5637</v>
      </c>
      <c r="C5638" t="s">
        <v>7810</v>
      </c>
      <c r="D5638">
        <v>20211029</v>
      </c>
      <c r="E5638" t="s">
        <v>7809</v>
      </c>
      <c r="F5638" t="s">
        <v>7822</v>
      </c>
      <c r="G5638" t="s">
        <v>7823</v>
      </c>
      <c r="H5638" t="s">
        <v>7823</v>
      </c>
      <c r="I5638">
        <v>2</v>
      </c>
      <c r="J5638">
        <v>31</v>
      </c>
      <c r="K5638">
        <v>99</v>
      </c>
      <c r="L5638" t="s">
        <v>63</v>
      </c>
      <c r="M5638">
        <v>20211025</v>
      </c>
      <c r="N5638">
        <v>20211027</v>
      </c>
      <c r="O5638">
        <v>13.7</v>
      </c>
      <c r="P5638">
        <v>14.64</v>
      </c>
      <c r="Q5638" t="s">
        <v>7765</v>
      </c>
      <c r="W5638">
        <v>0</v>
      </c>
      <c r="X5638">
        <v>5611</v>
      </c>
      <c r="Y5638">
        <v>18</v>
      </c>
      <c r="Z5638">
        <v>27</v>
      </c>
      <c r="AA5638" s="2">
        <f t="shared" si="1539"/>
        <v>0.66666666666666663</v>
      </c>
      <c r="AB5638">
        <v>0</v>
      </c>
      <c r="AC5638">
        <v>1</v>
      </c>
      <c r="AD5638">
        <v>31</v>
      </c>
      <c r="AE5638">
        <v>5620</v>
      </c>
      <c r="AF5638" t="s">
        <v>8</v>
      </c>
      <c r="AG5638" t="s">
        <v>8</v>
      </c>
      <c r="AH5638" t="s">
        <v>8</v>
      </c>
      <c r="AI5638" t="s">
        <v>8</v>
      </c>
      <c r="AJ5638" t="s">
        <v>8</v>
      </c>
      <c r="AK5638" t="s">
        <v>8</v>
      </c>
      <c r="AL5638" t="s">
        <v>8</v>
      </c>
      <c r="AM5638" t="s">
        <v>8</v>
      </c>
      <c r="AN5638" t="s">
        <v>8</v>
      </c>
      <c r="AO5638" t="s">
        <v>8</v>
      </c>
      <c r="AP5638" s="11" t="s">
        <v>8</v>
      </c>
      <c r="AQ5638" t="s">
        <v>8</v>
      </c>
      <c r="AR5638" t="s">
        <v>8</v>
      </c>
      <c r="AS5638" t="s">
        <v>8</v>
      </c>
    </row>
    <row r="5639" spans="1:45">
      <c r="A5639">
        <v>434</v>
      </c>
      <c r="B5639">
        <v>5638</v>
      </c>
      <c r="C5639" t="s">
        <v>7811</v>
      </c>
      <c r="D5639">
        <v>20211029</v>
      </c>
      <c r="E5639" t="s">
        <v>7809</v>
      </c>
      <c r="F5639" t="s">
        <v>7822</v>
      </c>
      <c r="G5639" t="s">
        <v>7823</v>
      </c>
      <c r="H5639" t="s">
        <v>7823</v>
      </c>
      <c r="I5639">
        <v>2</v>
      </c>
      <c r="J5639">
        <v>36</v>
      </c>
      <c r="K5639">
        <v>0</v>
      </c>
      <c r="L5639" t="s">
        <v>787</v>
      </c>
      <c r="M5639">
        <v>20211027</v>
      </c>
      <c r="N5639">
        <v>20211027</v>
      </c>
      <c r="O5639">
        <v>17.21</v>
      </c>
      <c r="P5639">
        <v>18.03</v>
      </c>
      <c r="Q5639" t="s">
        <v>7765</v>
      </c>
      <c r="U5639" t="s">
        <v>7834</v>
      </c>
      <c r="W5639">
        <v>0</v>
      </c>
      <c r="X5639">
        <v>5611</v>
      </c>
      <c r="Y5639">
        <v>18</v>
      </c>
      <c r="Z5639">
        <v>27</v>
      </c>
      <c r="AA5639" s="2">
        <f t="shared" si="1539"/>
        <v>0.66666666666666663</v>
      </c>
      <c r="AB5639">
        <v>0</v>
      </c>
      <c r="AC5639">
        <v>1</v>
      </c>
      <c r="AD5639">
        <v>31</v>
      </c>
      <c r="AE5639">
        <v>5618</v>
      </c>
      <c r="AF5639" t="s">
        <v>8</v>
      </c>
      <c r="AG5639" t="s">
        <v>8</v>
      </c>
      <c r="AH5639" t="s">
        <v>8</v>
      </c>
      <c r="AI5639" t="s">
        <v>8</v>
      </c>
      <c r="AJ5639" t="s">
        <v>8</v>
      </c>
      <c r="AK5639" t="s">
        <v>8</v>
      </c>
      <c r="AL5639" t="s">
        <v>8</v>
      </c>
      <c r="AM5639" t="s">
        <v>8</v>
      </c>
      <c r="AN5639" t="s">
        <v>8</v>
      </c>
      <c r="AO5639" t="s">
        <v>8</v>
      </c>
      <c r="AP5639" s="11" t="s">
        <v>8</v>
      </c>
      <c r="AQ5639" t="s">
        <v>8</v>
      </c>
      <c r="AR5639" t="s">
        <v>8</v>
      </c>
      <c r="AS5639" t="s">
        <v>8</v>
      </c>
    </row>
    <row r="5640" spans="1:45">
      <c r="A5640">
        <v>434</v>
      </c>
      <c r="B5640">
        <v>5639</v>
      </c>
      <c r="C5640" t="s">
        <v>7812</v>
      </c>
      <c r="D5640">
        <v>20211029</v>
      </c>
      <c r="E5640" t="s">
        <v>7809</v>
      </c>
      <c r="F5640" t="s">
        <v>7822</v>
      </c>
      <c r="G5640" t="s">
        <v>7823</v>
      </c>
      <c r="H5640" t="s">
        <v>7823</v>
      </c>
      <c r="I5640">
        <v>2</v>
      </c>
      <c r="J5640">
        <v>30</v>
      </c>
      <c r="K5640">
        <v>2</v>
      </c>
      <c r="L5640" t="s">
        <v>213</v>
      </c>
      <c r="M5640" t="s">
        <v>89</v>
      </c>
      <c r="N5640">
        <v>20211027</v>
      </c>
      <c r="O5640">
        <v>33.869999999999997</v>
      </c>
      <c r="P5640">
        <v>34.22</v>
      </c>
      <c r="Q5640" t="s">
        <v>7765</v>
      </c>
      <c r="U5640" t="s">
        <v>7835</v>
      </c>
      <c r="W5640">
        <v>0</v>
      </c>
      <c r="X5640">
        <v>5611</v>
      </c>
      <c r="Y5640">
        <v>18</v>
      </c>
      <c r="Z5640">
        <v>27</v>
      </c>
      <c r="AA5640" s="2">
        <f t="shared" si="1539"/>
        <v>0.66666666666666663</v>
      </c>
      <c r="AB5640">
        <v>0</v>
      </c>
      <c r="AC5640">
        <v>1</v>
      </c>
      <c r="AD5640">
        <v>31</v>
      </c>
      <c r="AE5640">
        <v>5623</v>
      </c>
      <c r="AF5640" t="s">
        <v>8</v>
      </c>
      <c r="AG5640" t="s">
        <v>8</v>
      </c>
      <c r="AH5640" t="s">
        <v>8</v>
      </c>
      <c r="AI5640" t="s">
        <v>8</v>
      </c>
      <c r="AJ5640" t="s">
        <v>8</v>
      </c>
      <c r="AK5640" t="s">
        <v>8</v>
      </c>
      <c r="AL5640" t="s">
        <v>8</v>
      </c>
      <c r="AM5640" t="s">
        <v>8</v>
      </c>
      <c r="AN5640" t="s">
        <v>8</v>
      </c>
      <c r="AO5640" t="s">
        <v>8</v>
      </c>
      <c r="AP5640" s="11" t="s">
        <v>8</v>
      </c>
      <c r="AQ5640" t="s">
        <v>8</v>
      </c>
      <c r="AR5640" t="s">
        <v>8</v>
      </c>
      <c r="AS5640" t="s">
        <v>8</v>
      </c>
    </row>
    <row r="5641" spans="1:45">
      <c r="A5641">
        <v>434</v>
      </c>
      <c r="B5641">
        <v>5640</v>
      </c>
      <c r="C5641" t="s">
        <v>7813</v>
      </c>
      <c r="D5641">
        <v>20211029</v>
      </c>
      <c r="E5641" t="s">
        <v>7809</v>
      </c>
      <c r="F5641" t="s">
        <v>7822</v>
      </c>
      <c r="G5641" t="s">
        <v>7823</v>
      </c>
      <c r="H5641" t="s">
        <v>7823</v>
      </c>
      <c r="I5641">
        <v>1</v>
      </c>
      <c r="J5641">
        <v>32</v>
      </c>
      <c r="K5641">
        <v>4</v>
      </c>
      <c r="L5641" t="s">
        <v>7836</v>
      </c>
      <c r="M5641" t="s">
        <v>89</v>
      </c>
      <c r="N5641">
        <v>20211028</v>
      </c>
      <c r="O5641">
        <v>30</v>
      </c>
      <c r="P5641">
        <v>31.18</v>
      </c>
      <c r="Q5641" t="s">
        <v>7765</v>
      </c>
      <c r="U5641" t="s">
        <v>7837</v>
      </c>
      <c r="W5641">
        <v>0</v>
      </c>
      <c r="X5641">
        <v>5611</v>
      </c>
      <c r="Y5641">
        <v>18</v>
      </c>
      <c r="Z5641">
        <v>27</v>
      </c>
      <c r="AA5641" s="2">
        <f t="shared" si="1539"/>
        <v>0.66666666666666663</v>
      </c>
      <c r="AB5641">
        <v>0</v>
      </c>
      <c r="AC5641">
        <v>1</v>
      </c>
      <c r="AD5641">
        <v>31</v>
      </c>
      <c r="AE5641">
        <v>5618</v>
      </c>
      <c r="AF5641" t="s">
        <v>8</v>
      </c>
      <c r="AG5641" t="s">
        <v>8</v>
      </c>
      <c r="AH5641" t="s">
        <v>8</v>
      </c>
      <c r="AI5641" t="s">
        <v>8</v>
      </c>
      <c r="AJ5641" t="s">
        <v>8</v>
      </c>
      <c r="AK5641" t="s">
        <v>8</v>
      </c>
      <c r="AL5641" t="s">
        <v>8</v>
      </c>
      <c r="AM5641" t="s">
        <v>8</v>
      </c>
      <c r="AN5641" t="s">
        <v>8</v>
      </c>
      <c r="AO5641" t="s">
        <v>8</v>
      </c>
      <c r="AP5641" s="11" t="s">
        <v>8</v>
      </c>
      <c r="AQ5641" t="s">
        <v>8</v>
      </c>
      <c r="AR5641" t="s">
        <v>8</v>
      </c>
      <c r="AS5641" t="s">
        <v>8</v>
      </c>
    </row>
    <row r="5642" spans="1:45">
      <c r="A5642">
        <v>434</v>
      </c>
      <c r="B5642">
        <v>5641</v>
      </c>
      <c r="C5642" t="s">
        <v>7814</v>
      </c>
      <c r="D5642">
        <v>20211029</v>
      </c>
      <c r="E5642" t="s">
        <v>7809</v>
      </c>
      <c r="F5642" t="s">
        <v>7822</v>
      </c>
      <c r="G5642" t="s">
        <v>7823</v>
      </c>
      <c r="H5642" t="s">
        <v>7823</v>
      </c>
      <c r="I5642">
        <v>1</v>
      </c>
      <c r="J5642">
        <v>37</v>
      </c>
      <c r="K5642">
        <v>0</v>
      </c>
      <c r="L5642" t="s">
        <v>60</v>
      </c>
      <c r="M5642">
        <v>20211026</v>
      </c>
      <c r="N5642">
        <v>20211028</v>
      </c>
      <c r="O5642">
        <v>17.010000000000002</v>
      </c>
      <c r="P5642">
        <v>16.940000000000001</v>
      </c>
      <c r="Q5642">
        <v>17.14</v>
      </c>
      <c r="W5642">
        <v>0</v>
      </c>
      <c r="X5642">
        <v>5611</v>
      </c>
      <c r="Y5642">
        <v>18</v>
      </c>
      <c r="Z5642">
        <v>27</v>
      </c>
      <c r="AA5642" s="2">
        <f t="shared" si="1539"/>
        <v>0.66666666666666663</v>
      </c>
      <c r="AB5642">
        <v>0</v>
      </c>
      <c r="AC5642">
        <v>1</v>
      </c>
      <c r="AD5642">
        <v>31</v>
      </c>
      <c r="AE5642">
        <v>5624</v>
      </c>
      <c r="AF5642" t="s">
        <v>8</v>
      </c>
      <c r="AG5642" t="s">
        <v>8</v>
      </c>
      <c r="AH5642" t="s">
        <v>8</v>
      </c>
      <c r="AI5642" t="s">
        <v>8</v>
      </c>
      <c r="AJ5642" t="s">
        <v>8</v>
      </c>
      <c r="AK5642" t="s">
        <v>8</v>
      </c>
      <c r="AL5642" t="s">
        <v>8</v>
      </c>
      <c r="AM5642" t="s">
        <v>8</v>
      </c>
      <c r="AN5642" t="s">
        <v>8</v>
      </c>
      <c r="AO5642" t="s">
        <v>8</v>
      </c>
      <c r="AP5642" s="11" t="s">
        <v>8</v>
      </c>
      <c r="AQ5642" t="s">
        <v>8</v>
      </c>
      <c r="AR5642" t="s">
        <v>8</v>
      </c>
      <c r="AS5642" t="s">
        <v>8</v>
      </c>
    </row>
    <row r="5643" spans="1:45">
      <c r="A5643">
        <v>434</v>
      </c>
      <c r="B5643">
        <v>5642</v>
      </c>
      <c r="C5643" t="s">
        <v>7815</v>
      </c>
      <c r="D5643">
        <v>20211029</v>
      </c>
      <c r="E5643" t="s">
        <v>7809</v>
      </c>
      <c r="F5643" t="s">
        <v>7822</v>
      </c>
      <c r="G5643" t="s">
        <v>7823</v>
      </c>
      <c r="H5643" t="s">
        <v>7823</v>
      </c>
      <c r="I5643">
        <v>1</v>
      </c>
      <c r="J5643">
        <v>5</v>
      </c>
      <c r="K5643">
        <v>0</v>
      </c>
      <c r="L5643" t="s">
        <v>1862</v>
      </c>
      <c r="M5643">
        <v>20211026</v>
      </c>
      <c r="N5643">
        <v>20211028</v>
      </c>
      <c r="O5643">
        <v>15.29</v>
      </c>
      <c r="P5643">
        <v>14.62</v>
      </c>
      <c r="Q5643">
        <v>14.36</v>
      </c>
      <c r="W5643">
        <v>0</v>
      </c>
      <c r="X5643">
        <v>5611</v>
      </c>
      <c r="Y5643">
        <v>18</v>
      </c>
      <c r="Z5643">
        <v>27</v>
      </c>
      <c r="AA5643" s="2">
        <f t="shared" si="1539"/>
        <v>0.66666666666666663</v>
      </c>
      <c r="AB5643">
        <v>0</v>
      </c>
      <c r="AC5643">
        <v>1</v>
      </c>
      <c r="AD5643">
        <v>4</v>
      </c>
      <c r="AE5643">
        <v>5624</v>
      </c>
      <c r="AF5643" t="s">
        <v>8</v>
      </c>
      <c r="AG5643" t="s">
        <v>8</v>
      </c>
      <c r="AH5643" t="s">
        <v>8</v>
      </c>
      <c r="AI5643" t="s">
        <v>8</v>
      </c>
      <c r="AJ5643" t="s">
        <v>8</v>
      </c>
      <c r="AK5643" t="s">
        <v>8</v>
      </c>
      <c r="AL5643" t="s">
        <v>8</v>
      </c>
      <c r="AM5643" t="s">
        <v>8</v>
      </c>
      <c r="AN5643" t="s">
        <v>8</v>
      </c>
      <c r="AO5643" t="s">
        <v>8</v>
      </c>
      <c r="AP5643" s="11" t="s">
        <v>8</v>
      </c>
      <c r="AQ5643" t="s">
        <v>8</v>
      </c>
      <c r="AR5643" t="s">
        <v>8</v>
      </c>
      <c r="AS5643" t="s">
        <v>8</v>
      </c>
    </row>
    <row r="5644" spans="1:45">
      <c r="A5644">
        <v>434</v>
      </c>
      <c r="B5644">
        <v>5643</v>
      </c>
      <c r="C5644" t="s">
        <v>7816</v>
      </c>
      <c r="D5644">
        <v>20211029</v>
      </c>
      <c r="E5644" t="s">
        <v>7809</v>
      </c>
      <c r="F5644" t="s">
        <v>7822</v>
      </c>
      <c r="G5644" t="s">
        <v>7823</v>
      </c>
      <c r="H5644" t="s">
        <v>7823</v>
      </c>
      <c r="I5644">
        <v>2</v>
      </c>
      <c r="J5644">
        <v>37</v>
      </c>
      <c r="K5644">
        <v>0</v>
      </c>
      <c r="L5644" t="s">
        <v>60</v>
      </c>
      <c r="M5644">
        <v>20211026</v>
      </c>
      <c r="N5644">
        <v>20211028</v>
      </c>
      <c r="O5644">
        <v>3.93</v>
      </c>
      <c r="P5644">
        <v>15.63</v>
      </c>
      <c r="Q5644">
        <v>15.17</v>
      </c>
      <c r="U5644" t="s">
        <v>7838</v>
      </c>
      <c r="W5644">
        <v>0</v>
      </c>
      <c r="X5644">
        <v>5611</v>
      </c>
      <c r="Y5644">
        <v>18</v>
      </c>
      <c r="Z5644">
        <v>27</v>
      </c>
      <c r="AA5644" s="2">
        <f t="shared" si="1539"/>
        <v>0.66666666666666663</v>
      </c>
      <c r="AB5644">
        <v>0</v>
      </c>
      <c r="AC5644">
        <v>1</v>
      </c>
      <c r="AD5644">
        <v>31</v>
      </c>
      <c r="AE5644">
        <v>5624</v>
      </c>
      <c r="AF5644" t="s">
        <v>8</v>
      </c>
      <c r="AG5644" t="s">
        <v>8</v>
      </c>
      <c r="AH5644" t="s">
        <v>8</v>
      </c>
      <c r="AI5644" t="s">
        <v>8</v>
      </c>
      <c r="AJ5644" t="s">
        <v>8</v>
      </c>
      <c r="AK5644" t="s">
        <v>8</v>
      </c>
      <c r="AL5644" t="s">
        <v>8</v>
      </c>
      <c r="AM5644" t="s">
        <v>8</v>
      </c>
      <c r="AN5644" t="s">
        <v>8</v>
      </c>
      <c r="AO5644" t="s">
        <v>8</v>
      </c>
      <c r="AP5644" s="11" t="s">
        <v>8</v>
      </c>
      <c r="AQ5644" t="s">
        <v>8</v>
      </c>
      <c r="AR5644" t="s">
        <v>8</v>
      </c>
      <c r="AS5644" t="s">
        <v>8</v>
      </c>
    </row>
    <row r="5645" spans="1:45">
      <c r="A5645">
        <v>434</v>
      </c>
      <c r="B5645">
        <v>5644</v>
      </c>
      <c r="C5645" t="s">
        <v>7817</v>
      </c>
      <c r="D5645">
        <v>20211029</v>
      </c>
      <c r="E5645" t="s">
        <v>7809</v>
      </c>
      <c r="F5645" t="s">
        <v>7822</v>
      </c>
      <c r="G5645" t="s">
        <v>7823</v>
      </c>
      <c r="H5645" t="s">
        <v>7823</v>
      </c>
      <c r="I5645">
        <v>2</v>
      </c>
      <c r="J5645">
        <v>43</v>
      </c>
      <c r="K5645">
        <v>99</v>
      </c>
      <c r="L5645" t="s">
        <v>63</v>
      </c>
      <c r="M5645">
        <v>20211026</v>
      </c>
      <c r="N5645">
        <v>20211028</v>
      </c>
      <c r="O5645">
        <v>17.36</v>
      </c>
      <c r="P5645">
        <v>17.28</v>
      </c>
      <c r="Q5645" t="s">
        <v>7765</v>
      </c>
      <c r="U5645" t="s">
        <v>7839</v>
      </c>
      <c r="W5645">
        <v>0</v>
      </c>
      <c r="X5645">
        <v>5611</v>
      </c>
      <c r="Y5645">
        <v>18</v>
      </c>
      <c r="Z5645">
        <v>27</v>
      </c>
      <c r="AA5645" s="2">
        <f t="shared" si="1539"/>
        <v>0.66666666666666663</v>
      </c>
      <c r="AB5645">
        <v>0</v>
      </c>
      <c r="AC5645">
        <v>1</v>
      </c>
      <c r="AD5645">
        <v>31</v>
      </c>
      <c r="AE5645">
        <v>5627</v>
      </c>
      <c r="AF5645" t="s">
        <v>8</v>
      </c>
      <c r="AG5645" t="s">
        <v>8</v>
      </c>
      <c r="AH5645" t="s">
        <v>8</v>
      </c>
      <c r="AI5645" t="s">
        <v>8</v>
      </c>
      <c r="AJ5645" t="s">
        <v>8</v>
      </c>
      <c r="AK5645" t="s">
        <v>8</v>
      </c>
      <c r="AL5645" t="s">
        <v>8</v>
      </c>
      <c r="AM5645" t="s">
        <v>8</v>
      </c>
      <c r="AN5645" t="s">
        <v>8</v>
      </c>
      <c r="AO5645" t="s">
        <v>8</v>
      </c>
      <c r="AP5645" s="11" t="s">
        <v>8</v>
      </c>
      <c r="AQ5645" t="s">
        <v>8</v>
      </c>
      <c r="AR5645" t="s">
        <v>8</v>
      </c>
      <c r="AS5645" t="s">
        <v>8</v>
      </c>
    </row>
    <row r="5646" spans="1:45">
      <c r="A5646">
        <v>434</v>
      </c>
      <c r="B5646">
        <v>5645</v>
      </c>
      <c r="C5646" t="s">
        <v>7819</v>
      </c>
      <c r="D5646">
        <v>20211029</v>
      </c>
      <c r="E5646" t="s">
        <v>7809</v>
      </c>
      <c r="F5646" t="s">
        <v>7822</v>
      </c>
      <c r="G5646" t="s">
        <v>7823</v>
      </c>
      <c r="H5646" t="s">
        <v>7823</v>
      </c>
      <c r="I5646">
        <v>2</v>
      </c>
      <c r="J5646">
        <v>43</v>
      </c>
      <c r="K5646">
        <v>2</v>
      </c>
      <c r="L5646" t="s">
        <v>1728</v>
      </c>
      <c r="M5646" t="s">
        <v>89</v>
      </c>
      <c r="N5646">
        <v>20211028</v>
      </c>
      <c r="O5646">
        <v>32.979999999999997</v>
      </c>
      <c r="P5646">
        <v>32.18</v>
      </c>
      <c r="Q5646" t="s">
        <v>7765</v>
      </c>
      <c r="U5646" t="s">
        <v>7840</v>
      </c>
      <c r="W5646">
        <v>0</v>
      </c>
      <c r="X5646">
        <v>5611</v>
      </c>
      <c r="Y5646">
        <v>18</v>
      </c>
      <c r="Z5646">
        <v>27</v>
      </c>
      <c r="AA5646" s="2">
        <f t="shared" si="1539"/>
        <v>0.66666666666666663</v>
      </c>
      <c r="AB5646">
        <v>0</v>
      </c>
      <c r="AC5646">
        <v>1</v>
      </c>
      <c r="AD5646">
        <v>31</v>
      </c>
      <c r="AE5646">
        <v>5627</v>
      </c>
      <c r="AF5646" t="s">
        <v>8</v>
      </c>
      <c r="AG5646" t="s">
        <v>8</v>
      </c>
      <c r="AH5646" t="s">
        <v>8</v>
      </c>
      <c r="AI5646" t="s">
        <v>8</v>
      </c>
      <c r="AJ5646" t="s">
        <v>8</v>
      </c>
      <c r="AK5646" t="s">
        <v>8</v>
      </c>
      <c r="AL5646" t="s">
        <v>8</v>
      </c>
      <c r="AM5646" t="s">
        <v>8</v>
      </c>
      <c r="AN5646" t="s">
        <v>8</v>
      </c>
      <c r="AO5646" t="s">
        <v>8</v>
      </c>
      <c r="AP5646" s="11" t="s">
        <v>8</v>
      </c>
      <c r="AQ5646" t="s">
        <v>8</v>
      </c>
      <c r="AR5646" t="s">
        <v>8</v>
      </c>
      <c r="AS5646" t="s">
        <v>8</v>
      </c>
    </row>
    <row r="5647" spans="1:45">
      <c r="A5647">
        <v>434</v>
      </c>
      <c r="B5647">
        <v>5646</v>
      </c>
      <c r="C5647" t="s">
        <v>7818</v>
      </c>
      <c r="D5647">
        <v>20211029</v>
      </c>
      <c r="E5647" t="s">
        <v>7809</v>
      </c>
      <c r="F5647" t="s">
        <v>7822</v>
      </c>
      <c r="G5647" t="s">
        <v>7823</v>
      </c>
      <c r="H5647" t="s">
        <v>7823</v>
      </c>
      <c r="I5647">
        <v>1</v>
      </c>
      <c r="J5647">
        <v>33</v>
      </c>
      <c r="K5647">
        <v>4</v>
      </c>
      <c r="L5647" t="s">
        <v>7841</v>
      </c>
      <c r="M5647">
        <v>20211027</v>
      </c>
      <c r="N5647">
        <v>20211028</v>
      </c>
      <c r="O5647">
        <v>22.98</v>
      </c>
      <c r="P5647">
        <v>22.7</v>
      </c>
      <c r="Q5647" t="s">
        <v>7765</v>
      </c>
      <c r="W5647">
        <v>0</v>
      </c>
      <c r="X5647">
        <v>5611</v>
      </c>
      <c r="Y5647">
        <v>18</v>
      </c>
      <c r="Z5647">
        <v>27</v>
      </c>
      <c r="AA5647" s="2">
        <f t="shared" si="1539"/>
        <v>0.66666666666666663</v>
      </c>
      <c r="AB5647">
        <v>0</v>
      </c>
      <c r="AC5647">
        <v>1</v>
      </c>
      <c r="AD5647">
        <v>31</v>
      </c>
      <c r="AE5647">
        <v>5617</v>
      </c>
      <c r="AF5647" t="s">
        <v>8</v>
      </c>
      <c r="AG5647" t="s">
        <v>8</v>
      </c>
      <c r="AH5647" t="s">
        <v>8</v>
      </c>
      <c r="AI5647" t="s">
        <v>8</v>
      </c>
      <c r="AJ5647" t="s">
        <v>8</v>
      </c>
      <c r="AK5647" t="s">
        <v>8</v>
      </c>
      <c r="AL5647" t="s">
        <v>8</v>
      </c>
      <c r="AM5647" t="s">
        <v>8</v>
      </c>
      <c r="AN5647" t="s">
        <v>8</v>
      </c>
      <c r="AO5647" t="s">
        <v>8</v>
      </c>
      <c r="AP5647" s="11" t="s">
        <v>8</v>
      </c>
      <c r="AQ5647" t="s">
        <v>8</v>
      </c>
      <c r="AR5647" t="s">
        <v>8</v>
      </c>
      <c r="AS5647" t="s">
        <v>8</v>
      </c>
    </row>
    <row r="5648" spans="1:45">
      <c r="A5648">
        <v>434</v>
      </c>
      <c r="B5648">
        <v>5647</v>
      </c>
      <c r="C5648" t="s">
        <v>7820</v>
      </c>
      <c r="D5648">
        <v>20211029</v>
      </c>
      <c r="E5648" t="s">
        <v>7809</v>
      </c>
      <c r="F5648" t="s">
        <v>7822</v>
      </c>
      <c r="G5648" t="s">
        <v>7823</v>
      </c>
      <c r="H5648" t="s">
        <v>7823</v>
      </c>
      <c r="I5648">
        <v>1</v>
      </c>
      <c r="J5648">
        <v>36</v>
      </c>
      <c r="K5648">
        <v>7</v>
      </c>
      <c r="L5648" t="s">
        <v>2377</v>
      </c>
      <c r="M5648">
        <v>20211025</v>
      </c>
      <c r="N5648">
        <v>20211028</v>
      </c>
      <c r="O5648">
        <v>13.92</v>
      </c>
      <c r="P5648">
        <v>14.51</v>
      </c>
      <c r="Q5648" t="s">
        <v>7765</v>
      </c>
      <c r="U5648" t="s">
        <v>7842</v>
      </c>
      <c r="W5648">
        <v>0</v>
      </c>
      <c r="X5648">
        <v>5611</v>
      </c>
      <c r="Y5648">
        <v>18</v>
      </c>
      <c r="Z5648">
        <v>27</v>
      </c>
      <c r="AA5648" s="2">
        <f t="shared" si="1539"/>
        <v>0.66666666666666663</v>
      </c>
      <c r="AB5648">
        <v>0</v>
      </c>
      <c r="AC5648">
        <v>1</v>
      </c>
      <c r="AD5648">
        <v>31</v>
      </c>
      <c r="AE5648">
        <v>5616</v>
      </c>
      <c r="AF5648" t="s">
        <v>8</v>
      </c>
      <c r="AG5648" t="s">
        <v>8</v>
      </c>
      <c r="AH5648" t="s">
        <v>8</v>
      </c>
      <c r="AI5648" t="s">
        <v>8</v>
      </c>
      <c r="AJ5648" t="s">
        <v>8</v>
      </c>
      <c r="AK5648" t="s">
        <v>8</v>
      </c>
      <c r="AL5648" t="s">
        <v>8</v>
      </c>
      <c r="AM5648" t="s">
        <v>8</v>
      </c>
      <c r="AN5648" t="s">
        <v>8</v>
      </c>
      <c r="AO5648" t="s">
        <v>8</v>
      </c>
      <c r="AP5648" s="11" t="s">
        <v>8</v>
      </c>
      <c r="AQ5648" t="s">
        <v>8</v>
      </c>
      <c r="AR5648" t="s">
        <v>8</v>
      </c>
      <c r="AS5648" t="s">
        <v>8</v>
      </c>
    </row>
    <row r="5649" spans="1:46">
      <c r="A5649">
        <v>435</v>
      </c>
      <c r="B5649">
        <v>5648</v>
      </c>
      <c r="C5649" t="s">
        <v>7843</v>
      </c>
      <c r="D5649">
        <v>20211028</v>
      </c>
      <c r="E5649" t="s">
        <v>7869</v>
      </c>
      <c r="F5649" t="s">
        <v>7844</v>
      </c>
      <c r="G5649" t="s">
        <v>7824</v>
      </c>
      <c r="H5649" t="s">
        <v>7824</v>
      </c>
      <c r="I5649">
        <v>4</v>
      </c>
      <c r="J5649">
        <v>32</v>
      </c>
      <c r="K5649">
        <v>3</v>
      </c>
      <c r="L5649" t="s">
        <v>7870</v>
      </c>
      <c r="M5649" t="s">
        <v>89</v>
      </c>
      <c r="N5649">
        <v>20211024</v>
      </c>
      <c r="O5649">
        <v>17.64</v>
      </c>
      <c r="P5649">
        <v>17.04</v>
      </c>
      <c r="Q5649" t="s">
        <v>7765</v>
      </c>
      <c r="R5649" t="s">
        <v>7903</v>
      </c>
      <c r="S5649" t="s">
        <v>7873</v>
      </c>
      <c r="U5649" t="s">
        <v>7845</v>
      </c>
      <c r="V5649" t="s">
        <v>7772</v>
      </c>
      <c r="W5649">
        <v>1</v>
      </c>
      <c r="X5649">
        <v>5648</v>
      </c>
      <c r="Y5649">
        <v>14</v>
      </c>
      <c r="Z5649">
        <v>36</v>
      </c>
      <c r="AA5649" s="2">
        <f t="shared" si="1539"/>
        <v>0.3888888888888889</v>
      </c>
      <c r="AB5649">
        <v>0</v>
      </c>
      <c r="AC5649">
        <v>0</v>
      </c>
      <c r="AF5649">
        <v>0</v>
      </c>
      <c r="AG5649">
        <v>1</v>
      </c>
      <c r="AH5649">
        <v>0</v>
      </c>
      <c r="AI5649">
        <v>0</v>
      </c>
      <c r="AJ5649">
        <v>1</v>
      </c>
      <c r="AK5649" t="s">
        <v>7765</v>
      </c>
      <c r="AL5649">
        <f t="shared" ref="AL5649" si="1543">SUM(AF5649:AK5649)</f>
        <v>2</v>
      </c>
      <c r="AM5649">
        <v>1</v>
      </c>
      <c r="AN5649">
        <v>1</v>
      </c>
      <c r="AO5649">
        <v>2</v>
      </c>
      <c r="AP5649" s="11" t="s">
        <v>9214</v>
      </c>
      <c r="AQ5649">
        <v>1</v>
      </c>
      <c r="AR5649">
        <f t="shared" si="1534"/>
        <v>2</v>
      </c>
      <c r="AS5649">
        <f t="shared" ref="AS5649:AS5679" si="1544">SUM(AM5649:AR5649)</f>
        <v>7</v>
      </c>
      <c r="AT5649" t="s">
        <v>7902</v>
      </c>
    </row>
    <row r="5650" spans="1:46">
      <c r="A5650">
        <v>435</v>
      </c>
      <c r="B5650">
        <v>5649</v>
      </c>
      <c r="C5650" t="s">
        <v>7846</v>
      </c>
      <c r="D5650">
        <v>20211028</v>
      </c>
      <c r="E5650" t="s">
        <v>7869</v>
      </c>
      <c r="F5650" t="s">
        <v>7844</v>
      </c>
      <c r="G5650" t="s">
        <v>7824</v>
      </c>
      <c r="H5650" t="s">
        <v>7824</v>
      </c>
      <c r="I5650">
        <v>2</v>
      </c>
      <c r="J5650">
        <v>34</v>
      </c>
      <c r="K5650">
        <v>3</v>
      </c>
      <c r="L5650" t="s">
        <v>7870</v>
      </c>
      <c r="M5650" t="s">
        <v>89</v>
      </c>
      <c r="N5650">
        <v>20211026</v>
      </c>
      <c r="O5650">
        <v>22.09</v>
      </c>
      <c r="P5650">
        <v>23.21</v>
      </c>
      <c r="Q5650" t="s">
        <v>7765</v>
      </c>
      <c r="R5650" t="s">
        <v>7904</v>
      </c>
      <c r="U5650" t="s">
        <v>7858</v>
      </c>
      <c r="V5650" t="s">
        <v>7772</v>
      </c>
      <c r="W5650">
        <v>0</v>
      </c>
      <c r="X5650">
        <v>5648</v>
      </c>
      <c r="Y5650">
        <v>14</v>
      </c>
      <c r="Z5650">
        <v>36</v>
      </c>
      <c r="AA5650" s="2">
        <f t="shared" ref="AA5650:AA5663" si="1545">Y5650/Z5650</f>
        <v>0.3888888888888889</v>
      </c>
      <c r="AB5650">
        <v>0</v>
      </c>
      <c r="AC5650">
        <v>0</v>
      </c>
      <c r="AF5650">
        <v>0</v>
      </c>
      <c r="AG5650">
        <v>1</v>
      </c>
      <c r="AH5650">
        <v>0</v>
      </c>
      <c r="AI5650">
        <v>0</v>
      </c>
      <c r="AJ5650">
        <v>1</v>
      </c>
      <c r="AK5650" t="s">
        <v>7765</v>
      </c>
      <c r="AL5650">
        <f t="shared" ref="AL5650:AL5662" si="1546">SUM(AF5650:AK5650)</f>
        <v>2</v>
      </c>
      <c r="AM5650">
        <v>1</v>
      </c>
      <c r="AN5650">
        <v>1</v>
      </c>
      <c r="AO5650">
        <v>2</v>
      </c>
      <c r="AP5650" s="11" t="s">
        <v>9214</v>
      </c>
      <c r="AQ5650">
        <v>1</v>
      </c>
      <c r="AR5650">
        <f t="shared" ref="AR5650:AR5662" si="1547">IF(AL5650&lt;4,2,IF(AL5650=4,1,IF(AL5650=5,0,)))</f>
        <v>2</v>
      </c>
      <c r="AS5650">
        <f t="shared" ref="AS5650:AS5662" si="1548">SUM(AM5650:AR5650)</f>
        <v>7</v>
      </c>
    </row>
    <row r="5651" spans="1:46">
      <c r="A5651">
        <v>435</v>
      </c>
      <c r="B5651">
        <v>5650</v>
      </c>
      <c r="C5651" t="s">
        <v>7847</v>
      </c>
      <c r="D5651">
        <v>20211028</v>
      </c>
      <c r="E5651" t="s">
        <v>7869</v>
      </c>
      <c r="F5651" t="s">
        <v>7844</v>
      </c>
      <c r="G5651" t="s">
        <v>7824</v>
      </c>
      <c r="H5651" t="s">
        <v>7824</v>
      </c>
      <c r="I5651">
        <v>2</v>
      </c>
      <c r="J5651">
        <v>44</v>
      </c>
      <c r="K5651">
        <v>3</v>
      </c>
      <c r="L5651" t="s">
        <v>7870</v>
      </c>
      <c r="M5651" t="s">
        <v>89</v>
      </c>
      <c r="N5651">
        <v>20211026</v>
      </c>
      <c r="O5651">
        <v>16.649999999999999</v>
      </c>
      <c r="P5651">
        <v>23.21</v>
      </c>
      <c r="Q5651" t="s">
        <v>7765</v>
      </c>
      <c r="R5651" t="s">
        <v>7905</v>
      </c>
      <c r="U5651" t="s">
        <v>7859</v>
      </c>
      <c r="V5651" t="s">
        <v>7772</v>
      </c>
      <c r="W5651">
        <v>0</v>
      </c>
      <c r="X5651">
        <v>5648</v>
      </c>
      <c r="Y5651">
        <v>14</v>
      </c>
      <c r="Z5651">
        <v>36</v>
      </c>
      <c r="AA5651" s="2">
        <f t="shared" si="1545"/>
        <v>0.3888888888888889</v>
      </c>
      <c r="AB5651">
        <v>0</v>
      </c>
      <c r="AC5651">
        <v>0</v>
      </c>
      <c r="AF5651">
        <v>0</v>
      </c>
      <c r="AG5651">
        <v>1</v>
      </c>
      <c r="AH5651">
        <v>0</v>
      </c>
      <c r="AI5651">
        <v>0</v>
      </c>
      <c r="AJ5651">
        <v>1</v>
      </c>
      <c r="AK5651" t="s">
        <v>7765</v>
      </c>
      <c r="AL5651">
        <f t="shared" si="1546"/>
        <v>2</v>
      </c>
      <c r="AM5651">
        <v>1</v>
      </c>
      <c r="AN5651">
        <v>1</v>
      </c>
      <c r="AO5651">
        <v>2</v>
      </c>
      <c r="AP5651" s="11" t="s">
        <v>9214</v>
      </c>
      <c r="AQ5651">
        <v>1</v>
      </c>
      <c r="AR5651">
        <f t="shared" si="1547"/>
        <v>2</v>
      </c>
      <c r="AS5651">
        <f t="shared" si="1548"/>
        <v>7</v>
      </c>
    </row>
    <row r="5652" spans="1:46">
      <c r="A5652">
        <v>435</v>
      </c>
      <c r="B5652">
        <v>5651</v>
      </c>
      <c r="C5652" t="s">
        <v>7848</v>
      </c>
      <c r="D5652">
        <v>20211028</v>
      </c>
      <c r="E5652" t="s">
        <v>7869</v>
      </c>
      <c r="F5652" t="s">
        <v>7844</v>
      </c>
      <c r="G5652" t="s">
        <v>7824</v>
      </c>
      <c r="H5652" t="s">
        <v>7824</v>
      </c>
      <c r="I5652">
        <v>4</v>
      </c>
      <c r="J5652">
        <v>33</v>
      </c>
      <c r="K5652">
        <v>3</v>
      </c>
      <c r="L5652" t="s">
        <v>7870</v>
      </c>
      <c r="M5652" t="s">
        <v>89</v>
      </c>
      <c r="N5652">
        <v>20211026</v>
      </c>
      <c r="O5652">
        <v>27.86</v>
      </c>
      <c r="P5652">
        <v>29.02</v>
      </c>
      <c r="Q5652" t="s">
        <v>7765</v>
      </c>
      <c r="R5652" t="s">
        <v>7906</v>
      </c>
      <c r="S5652" t="s">
        <v>7873</v>
      </c>
      <c r="U5652" t="s">
        <v>7860</v>
      </c>
      <c r="V5652" t="s">
        <v>7772</v>
      </c>
      <c r="W5652">
        <v>0</v>
      </c>
      <c r="X5652">
        <v>5648</v>
      </c>
      <c r="Y5652">
        <v>14</v>
      </c>
      <c r="Z5652">
        <v>36</v>
      </c>
      <c r="AA5652" s="2">
        <f t="shared" si="1545"/>
        <v>0.3888888888888889</v>
      </c>
      <c r="AB5652">
        <v>0</v>
      </c>
      <c r="AC5652">
        <v>0</v>
      </c>
      <c r="AF5652">
        <v>0</v>
      </c>
      <c r="AG5652">
        <v>1</v>
      </c>
      <c r="AH5652">
        <v>0</v>
      </c>
      <c r="AI5652">
        <v>0</v>
      </c>
      <c r="AJ5652">
        <v>1</v>
      </c>
      <c r="AK5652" t="s">
        <v>7765</v>
      </c>
      <c r="AL5652">
        <f t="shared" si="1546"/>
        <v>2</v>
      </c>
      <c r="AM5652">
        <v>1</v>
      </c>
      <c r="AN5652">
        <v>1</v>
      </c>
      <c r="AO5652">
        <v>2</v>
      </c>
      <c r="AP5652" s="11" t="s">
        <v>9214</v>
      </c>
      <c r="AQ5652">
        <v>1</v>
      </c>
      <c r="AR5652">
        <f t="shared" si="1547"/>
        <v>2</v>
      </c>
      <c r="AS5652">
        <f t="shared" si="1548"/>
        <v>7</v>
      </c>
    </row>
    <row r="5653" spans="1:46">
      <c r="A5653">
        <v>435</v>
      </c>
      <c r="B5653">
        <v>5652</v>
      </c>
      <c r="C5653" t="s">
        <v>7862</v>
      </c>
      <c r="D5653">
        <v>20211028</v>
      </c>
      <c r="E5653" t="s">
        <v>7869</v>
      </c>
      <c r="F5653" t="s">
        <v>7844</v>
      </c>
      <c r="G5653" t="s">
        <v>7824</v>
      </c>
      <c r="H5653" t="s">
        <v>7824</v>
      </c>
      <c r="I5653">
        <v>4</v>
      </c>
      <c r="J5653">
        <v>26</v>
      </c>
      <c r="K5653">
        <v>3</v>
      </c>
      <c r="L5653" t="s">
        <v>7870</v>
      </c>
      <c r="M5653" t="s">
        <v>89</v>
      </c>
      <c r="N5653">
        <v>20211026</v>
      </c>
      <c r="O5653">
        <v>23.69</v>
      </c>
      <c r="P5653">
        <v>24.53</v>
      </c>
      <c r="Q5653" t="s">
        <v>7765</v>
      </c>
      <c r="R5653" t="s">
        <v>7907</v>
      </c>
      <c r="U5653" t="s">
        <v>7861</v>
      </c>
      <c r="V5653" t="s">
        <v>7772</v>
      </c>
      <c r="W5653">
        <v>0</v>
      </c>
      <c r="X5653">
        <v>5648</v>
      </c>
      <c r="Y5653">
        <v>14</v>
      </c>
      <c r="Z5653">
        <v>36</v>
      </c>
      <c r="AA5653" s="2">
        <f t="shared" si="1545"/>
        <v>0.3888888888888889</v>
      </c>
      <c r="AB5653">
        <v>0</v>
      </c>
      <c r="AC5653">
        <v>0</v>
      </c>
      <c r="AF5653">
        <v>0</v>
      </c>
      <c r="AG5653">
        <v>1</v>
      </c>
      <c r="AH5653">
        <v>0</v>
      </c>
      <c r="AI5653">
        <v>0</v>
      </c>
      <c r="AJ5653">
        <v>1</v>
      </c>
      <c r="AK5653" t="s">
        <v>7765</v>
      </c>
      <c r="AL5653">
        <f t="shared" si="1546"/>
        <v>2</v>
      </c>
      <c r="AM5653">
        <v>1</v>
      </c>
      <c r="AN5653">
        <v>1</v>
      </c>
      <c r="AO5653">
        <v>2</v>
      </c>
      <c r="AP5653" s="11" t="s">
        <v>9214</v>
      </c>
      <c r="AQ5653">
        <v>1</v>
      </c>
      <c r="AR5653">
        <f t="shared" si="1547"/>
        <v>2</v>
      </c>
      <c r="AS5653">
        <f t="shared" si="1548"/>
        <v>7</v>
      </c>
    </row>
    <row r="5654" spans="1:46">
      <c r="A5654">
        <v>435</v>
      </c>
      <c r="B5654">
        <v>5653</v>
      </c>
      <c r="C5654" t="s">
        <v>7849</v>
      </c>
      <c r="D5654">
        <v>20211028</v>
      </c>
      <c r="E5654" t="s">
        <v>7869</v>
      </c>
      <c r="F5654" t="s">
        <v>7844</v>
      </c>
      <c r="G5654" t="s">
        <v>7824</v>
      </c>
      <c r="H5654" t="s">
        <v>7824</v>
      </c>
      <c r="I5654">
        <v>4</v>
      </c>
      <c r="J5654">
        <v>33</v>
      </c>
      <c r="K5654">
        <v>3</v>
      </c>
      <c r="L5654" t="s">
        <v>7870</v>
      </c>
      <c r="M5654" t="s">
        <v>89</v>
      </c>
      <c r="N5654">
        <v>20211026</v>
      </c>
      <c r="O5654">
        <v>27.86</v>
      </c>
      <c r="P5654">
        <v>29.02</v>
      </c>
      <c r="Q5654" t="s">
        <v>7765</v>
      </c>
      <c r="R5654" t="s">
        <v>7908</v>
      </c>
      <c r="S5654" t="s">
        <v>7873</v>
      </c>
      <c r="U5654" t="s">
        <v>7863</v>
      </c>
      <c r="V5654" t="s">
        <v>7772</v>
      </c>
      <c r="W5654">
        <v>0</v>
      </c>
      <c r="X5654">
        <v>5648</v>
      </c>
      <c r="Y5654">
        <v>14</v>
      </c>
      <c r="Z5654">
        <v>36</v>
      </c>
      <c r="AA5654" s="2">
        <f t="shared" si="1545"/>
        <v>0.3888888888888889</v>
      </c>
      <c r="AB5654">
        <v>0</v>
      </c>
      <c r="AC5654">
        <v>0</v>
      </c>
      <c r="AF5654">
        <v>0</v>
      </c>
      <c r="AG5654">
        <v>1</v>
      </c>
      <c r="AH5654">
        <v>0</v>
      </c>
      <c r="AI5654">
        <v>0</v>
      </c>
      <c r="AJ5654">
        <v>1</v>
      </c>
      <c r="AK5654" t="s">
        <v>7765</v>
      </c>
      <c r="AL5654">
        <f t="shared" si="1546"/>
        <v>2</v>
      </c>
      <c r="AM5654">
        <v>1</v>
      </c>
      <c r="AN5654">
        <v>1</v>
      </c>
      <c r="AO5654">
        <v>2</v>
      </c>
      <c r="AP5654" s="11" t="s">
        <v>9214</v>
      </c>
      <c r="AQ5654">
        <v>1</v>
      </c>
      <c r="AR5654">
        <f t="shared" si="1547"/>
        <v>2</v>
      </c>
      <c r="AS5654">
        <f t="shared" si="1548"/>
        <v>7</v>
      </c>
    </row>
    <row r="5655" spans="1:46">
      <c r="A5655">
        <v>435</v>
      </c>
      <c r="B5655">
        <v>5654</v>
      </c>
      <c r="C5655" t="s">
        <v>7850</v>
      </c>
      <c r="D5655">
        <v>20211028</v>
      </c>
      <c r="E5655" t="s">
        <v>7869</v>
      </c>
      <c r="F5655" t="s">
        <v>7844</v>
      </c>
      <c r="G5655" t="s">
        <v>7824</v>
      </c>
      <c r="H5655" t="s">
        <v>7824</v>
      </c>
      <c r="I5655">
        <v>1</v>
      </c>
      <c r="J5655">
        <v>56</v>
      </c>
      <c r="K5655">
        <v>3</v>
      </c>
      <c r="L5655" t="s">
        <v>7870</v>
      </c>
      <c r="M5655" t="s">
        <v>89</v>
      </c>
      <c r="N5655">
        <v>20211026</v>
      </c>
      <c r="O5655">
        <v>13.81</v>
      </c>
      <c r="P5655">
        <v>13.45</v>
      </c>
      <c r="Q5655" t="s">
        <v>7765</v>
      </c>
      <c r="R5655" t="s">
        <v>7909</v>
      </c>
      <c r="U5655" t="s">
        <v>7864</v>
      </c>
      <c r="V5655" t="s">
        <v>7772</v>
      </c>
      <c r="W5655">
        <v>0</v>
      </c>
      <c r="X5655">
        <v>5648</v>
      </c>
      <c r="Y5655">
        <v>14</v>
      </c>
      <c r="Z5655">
        <v>36</v>
      </c>
      <c r="AA5655" s="2">
        <f t="shared" si="1545"/>
        <v>0.3888888888888889</v>
      </c>
      <c r="AB5655">
        <v>0</v>
      </c>
      <c r="AC5655">
        <v>0</v>
      </c>
      <c r="AF5655">
        <v>0</v>
      </c>
      <c r="AG5655">
        <v>1</v>
      </c>
      <c r="AH5655">
        <v>0</v>
      </c>
      <c r="AI5655">
        <v>0</v>
      </c>
      <c r="AJ5655">
        <v>1</v>
      </c>
      <c r="AK5655" t="s">
        <v>7765</v>
      </c>
      <c r="AL5655">
        <f t="shared" si="1546"/>
        <v>2</v>
      </c>
      <c r="AM5655">
        <v>1</v>
      </c>
      <c r="AN5655">
        <v>1</v>
      </c>
      <c r="AO5655">
        <v>2</v>
      </c>
      <c r="AP5655" s="11" t="s">
        <v>9214</v>
      </c>
      <c r="AQ5655">
        <v>1</v>
      </c>
      <c r="AR5655">
        <f t="shared" si="1547"/>
        <v>2</v>
      </c>
      <c r="AS5655">
        <f t="shared" si="1548"/>
        <v>7</v>
      </c>
    </row>
    <row r="5656" spans="1:46">
      <c r="A5656">
        <v>435</v>
      </c>
      <c r="B5656">
        <v>5655</v>
      </c>
      <c r="C5656" t="s">
        <v>7851</v>
      </c>
      <c r="D5656">
        <v>20211028</v>
      </c>
      <c r="E5656" t="s">
        <v>7869</v>
      </c>
      <c r="F5656" t="s">
        <v>7844</v>
      </c>
      <c r="G5656" t="s">
        <v>7824</v>
      </c>
      <c r="H5656" t="s">
        <v>7824</v>
      </c>
      <c r="I5656">
        <v>2</v>
      </c>
      <c r="J5656">
        <v>44</v>
      </c>
      <c r="K5656">
        <v>3</v>
      </c>
      <c r="L5656" t="s">
        <v>7870</v>
      </c>
      <c r="M5656">
        <v>20211023</v>
      </c>
      <c r="N5656">
        <v>20211026</v>
      </c>
      <c r="O5656">
        <v>14.8</v>
      </c>
      <c r="P5656">
        <v>14.55</v>
      </c>
      <c r="Q5656" t="s">
        <v>7765</v>
      </c>
      <c r="R5656" t="s">
        <v>7910</v>
      </c>
      <c r="U5656" t="s">
        <v>7865</v>
      </c>
      <c r="V5656" t="s">
        <v>7772</v>
      </c>
      <c r="W5656">
        <v>0</v>
      </c>
      <c r="X5656">
        <v>5648</v>
      </c>
      <c r="Y5656">
        <v>14</v>
      </c>
      <c r="Z5656">
        <v>36</v>
      </c>
      <c r="AA5656" s="2">
        <f t="shared" si="1545"/>
        <v>0.3888888888888889</v>
      </c>
      <c r="AB5656">
        <v>0</v>
      </c>
      <c r="AC5656">
        <v>0</v>
      </c>
      <c r="AF5656">
        <v>0</v>
      </c>
      <c r="AG5656">
        <v>1</v>
      </c>
      <c r="AH5656">
        <v>0</v>
      </c>
      <c r="AI5656">
        <v>0</v>
      </c>
      <c r="AJ5656">
        <v>1</v>
      </c>
      <c r="AK5656" t="s">
        <v>7765</v>
      </c>
      <c r="AL5656">
        <f t="shared" si="1546"/>
        <v>2</v>
      </c>
      <c r="AM5656">
        <v>1</v>
      </c>
      <c r="AN5656">
        <v>1</v>
      </c>
      <c r="AO5656">
        <v>2</v>
      </c>
      <c r="AP5656" s="11" t="s">
        <v>9214</v>
      </c>
      <c r="AQ5656">
        <v>1</v>
      </c>
      <c r="AR5656">
        <f t="shared" si="1547"/>
        <v>2</v>
      </c>
      <c r="AS5656">
        <f t="shared" si="1548"/>
        <v>7</v>
      </c>
    </row>
    <row r="5657" spans="1:46">
      <c r="A5657">
        <v>435</v>
      </c>
      <c r="B5657">
        <v>5656</v>
      </c>
      <c r="C5657" t="s">
        <v>7852</v>
      </c>
      <c r="D5657">
        <v>20211028</v>
      </c>
      <c r="E5657" t="s">
        <v>7869</v>
      </c>
      <c r="F5657" t="s">
        <v>7844</v>
      </c>
      <c r="G5657" t="s">
        <v>7824</v>
      </c>
      <c r="H5657" t="s">
        <v>7824</v>
      </c>
      <c r="I5657">
        <v>2</v>
      </c>
      <c r="J5657">
        <v>59</v>
      </c>
      <c r="K5657">
        <v>3</v>
      </c>
      <c r="L5657" t="s">
        <v>7870</v>
      </c>
      <c r="M5657" t="s">
        <v>89</v>
      </c>
      <c r="N5657">
        <v>20211026</v>
      </c>
      <c r="O5657">
        <v>14.69</v>
      </c>
      <c r="P5657">
        <v>14.4</v>
      </c>
      <c r="Q5657" t="s">
        <v>7765</v>
      </c>
      <c r="R5657" t="s">
        <v>7911</v>
      </c>
      <c r="U5657" t="s">
        <v>7866</v>
      </c>
      <c r="V5657" t="s">
        <v>7772</v>
      </c>
      <c r="W5657">
        <v>0</v>
      </c>
      <c r="X5657">
        <v>5648</v>
      </c>
      <c r="Y5657">
        <v>14</v>
      </c>
      <c r="Z5657">
        <v>36</v>
      </c>
      <c r="AA5657" s="2">
        <f t="shared" si="1545"/>
        <v>0.3888888888888889</v>
      </c>
      <c r="AB5657">
        <v>0</v>
      </c>
      <c r="AC5657">
        <v>0</v>
      </c>
      <c r="AF5657">
        <v>0</v>
      </c>
      <c r="AG5657">
        <v>1</v>
      </c>
      <c r="AH5657">
        <v>0</v>
      </c>
      <c r="AI5657">
        <v>0</v>
      </c>
      <c r="AJ5657">
        <v>1</v>
      </c>
      <c r="AK5657" t="s">
        <v>7765</v>
      </c>
      <c r="AL5657">
        <f t="shared" si="1546"/>
        <v>2</v>
      </c>
      <c r="AM5657">
        <v>1</v>
      </c>
      <c r="AN5657">
        <v>1</v>
      </c>
      <c r="AO5657">
        <v>2</v>
      </c>
      <c r="AP5657" s="11" t="s">
        <v>9214</v>
      </c>
      <c r="AQ5657">
        <v>1</v>
      </c>
      <c r="AR5657">
        <f t="shared" si="1547"/>
        <v>2</v>
      </c>
      <c r="AS5657">
        <f t="shared" si="1548"/>
        <v>7</v>
      </c>
    </row>
    <row r="5658" spans="1:46">
      <c r="A5658">
        <v>435</v>
      </c>
      <c r="B5658">
        <v>5657</v>
      </c>
      <c r="C5658" t="s">
        <v>7853</v>
      </c>
      <c r="D5658">
        <v>20211028</v>
      </c>
      <c r="E5658" t="s">
        <v>7869</v>
      </c>
      <c r="F5658" t="s">
        <v>7844</v>
      </c>
      <c r="G5658" t="s">
        <v>7824</v>
      </c>
      <c r="H5658" t="s">
        <v>7824</v>
      </c>
      <c r="I5658">
        <v>4</v>
      </c>
      <c r="J5658">
        <v>31</v>
      </c>
      <c r="K5658">
        <v>3</v>
      </c>
      <c r="L5658" t="s">
        <v>7870</v>
      </c>
      <c r="M5658" t="s">
        <v>89</v>
      </c>
      <c r="N5658">
        <v>20211026</v>
      </c>
      <c r="O5658">
        <v>15.74</v>
      </c>
      <c r="P5658">
        <v>16.600000000000001</v>
      </c>
      <c r="Q5658" t="s">
        <v>7765</v>
      </c>
      <c r="R5658" t="s">
        <v>7912</v>
      </c>
      <c r="U5658" t="s">
        <v>7845</v>
      </c>
      <c r="V5658" t="s">
        <v>7772</v>
      </c>
      <c r="W5658">
        <v>0</v>
      </c>
      <c r="X5658">
        <v>5648</v>
      </c>
      <c r="Y5658">
        <v>14</v>
      </c>
      <c r="Z5658">
        <v>36</v>
      </c>
      <c r="AA5658" s="2">
        <f t="shared" si="1545"/>
        <v>0.3888888888888889</v>
      </c>
      <c r="AB5658">
        <v>0</v>
      </c>
      <c r="AC5658">
        <v>0</v>
      </c>
      <c r="AF5658">
        <v>0</v>
      </c>
      <c r="AG5658">
        <v>1</v>
      </c>
      <c r="AH5658">
        <v>0</v>
      </c>
      <c r="AI5658">
        <v>0</v>
      </c>
      <c r="AJ5658">
        <v>1</v>
      </c>
      <c r="AK5658" t="s">
        <v>7765</v>
      </c>
      <c r="AL5658">
        <f t="shared" si="1546"/>
        <v>2</v>
      </c>
      <c r="AM5658">
        <v>1</v>
      </c>
      <c r="AN5658">
        <v>1</v>
      </c>
      <c r="AO5658">
        <v>2</v>
      </c>
      <c r="AP5658" s="11" t="s">
        <v>9214</v>
      </c>
      <c r="AQ5658">
        <v>1</v>
      </c>
      <c r="AR5658">
        <f t="shared" si="1547"/>
        <v>2</v>
      </c>
      <c r="AS5658">
        <f t="shared" si="1548"/>
        <v>7</v>
      </c>
    </row>
    <row r="5659" spans="1:46">
      <c r="A5659">
        <v>435</v>
      </c>
      <c r="B5659">
        <v>5658</v>
      </c>
      <c r="C5659" t="s">
        <v>7854</v>
      </c>
      <c r="D5659">
        <v>20211028</v>
      </c>
      <c r="E5659" t="s">
        <v>7869</v>
      </c>
      <c r="F5659" t="s">
        <v>7844</v>
      </c>
      <c r="G5659" t="s">
        <v>7824</v>
      </c>
      <c r="H5659" t="s">
        <v>7824</v>
      </c>
      <c r="I5659">
        <v>3</v>
      </c>
      <c r="J5659">
        <v>34</v>
      </c>
      <c r="K5659">
        <v>3</v>
      </c>
      <c r="L5659" t="s">
        <v>7870</v>
      </c>
      <c r="M5659" t="s">
        <v>89</v>
      </c>
      <c r="N5659">
        <v>20211026</v>
      </c>
      <c r="O5659">
        <v>24.24</v>
      </c>
      <c r="P5659">
        <v>24.91</v>
      </c>
      <c r="Q5659" t="s">
        <v>7765</v>
      </c>
      <c r="R5659" t="s">
        <v>7913</v>
      </c>
      <c r="S5659" t="s">
        <v>7873</v>
      </c>
      <c r="U5659" t="s">
        <v>7867</v>
      </c>
      <c r="V5659" t="s">
        <v>7772</v>
      </c>
      <c r="W5659">
        <v>0</v>
      </c>
      <c r="X5659">
        <v>5648</v>
      </c>
      <c r="Y5659">
        <v>14</v>
      </c>
      <c r="Z5659">
        <v>36</v>
      </c>
      <c r="AA5659" s="2">
        <f t="shared" si="1545"/>
        <v>0.3888888888888889</v>
      </c>
      <c r="AB5659">
        <v>0</v>
      </c>
      <c r="AC5659">
        <v>0</v>
      </c>
      <c r="AF5659">
        <v>0</v>
      </c>
      <c r="AG5659">
        <v>1</v>
      </c>
      <c r="AH5659">
        <v>0</v>
      </c>
      <c r="AI5659">
        <v>0</v>
      </c>
      <c r="AJ5659">
        <v>1</v>
      </c>
      <c r="AK5659" t="s">
        <v>7765</v>
      </c>
      <c r="AL5659">
        <f t="shared" si="1546"/>
        <v>2</v>
      </c>
      <c r="AM5659">
        <v>1</v>
      </c>
      <c r="AN5659">
        <v>1</v>
      </c>
      <c r="AO5659">
        <v>2</v>
      </c>
      <c r="AP5659" s="11" t="s">
        <v>9214</v>
      </c>
      <c r="AQ5659">
        <v>1</v>
      </c>
      <c r="AR5659">
        <f t="shared" si="1547"/>
        <v>2</v>
      </c>
      <c r="AS5659">
        <f t="shared" si="1548"/>
        <v>7</v>
      </c>
    </row>
    <row r="5660" spans="1:46">
      <c r="A5660">
        <v>435</v>
      </c>
      <c r="B5660">
        <v>5659</v>
      </c>
      <c r="C5660" t="s">
        <v>7855</v>
      </c>
      <c r="D5660">
        <v>20211028</v>
      </c>
      <c r="E5660" t="s">
        <v>7869</v>
      </c>
      <c r="F5660" t="s">
        <v>7844</v>
      </c>
      <c r="G5660" t="s">
        <v>7824</v>
      </c>
      <c r="H5660" t="s">
        <v>7824</v>
      </c>
      <c r="I5660">
        <v>3</v>
      </c>
      <c r="J5660">
        <v>34</v>
      </c>
      <c r="K5660">
        <v>3</v>
      </c>
      <c r="L5660" t="s">
        <v>7870</v>
      </c>
      <c r="M5660" t="s">
        <v>89</v>
      </c>
      <c r="N5660">
        <v>20211026</v>
      </c>
      <c r="O5660">
        <v>14.12</v>
      </c>
      <c r="P5660">
        <v>15.3</v>
      </c>
      <c r="Q5660" t="s">
        <v>7765</v>
      </c>
      <c r="R5660" t="s">
        <v>7914</v>
      </c>
      <c r="S5660" t="s">
        <v>7873</v>
      </c>
      <c r="U5660" t="s">
        <v>7845</v>
      </c>
      <c r="V5660" t="s">
        <v>7772</v>
      </c>
      <c r="W5660">
        <v>0</v>
      </c>
      <c r="X5660">
        <v>5648</v>
      </c>
      <c r="Y5660">
        <v>14</v>
      </c>
      <c r="Z5660">
        <v>36</v>
      </c>
      <c r="AA5660" s="2">
        <f t="shared" si="1545"/>
        <v>0.3888888888888889</v>
      </c>
      <c r="AB5660">
        <v>0</v>
      </c>
      <c r="AC5660">
        <v>0</v>
      </c>
      <c r="AF5660">
        <v>0</v>
      </c>
      <c r="AG5660">
        <v>1</v>
      </c>
      <c r="AH5660">
        <v>0</v>
      </c>
      <c r="AI5660">
        <v>0</v>
      </c>
      <c r="AJ5660">
        <v>1</v>
      </c>
      <c r="AK5660" t="s">
        <v>7765</v>
      </c>
      <c r="AL5660">
        <f t="shared" si="1546"/>
        <v>2</v>
      </c>
      <c r="AM5660">
        <v>1</v>
      </c>
      <c r="AN5660">
        <v>1</v>
      </c>
      <c r="AO5660">
        <v>2</v>
      </c>
      <c r="AP5660" s="11" t="s">
        <v>9214</v>
      </c>
      <c r="AQ5660">
        <v>1</v>
      </c>
      <c r="AR5660">
        <f t="shared" si="1547"/>
        <v>2</v>
      </c>
      <c r="AS5660">
        <f t="shared" si="1548"/>
        <v>7</v>
      </c>
    </row>
    <row r="5661" spans="1:46">
      <c r="A5661">
        <v>435</v>
      </c>
      <c r="B5661">
        <v>5660</v>
      </c>
      <c r="C5661" t="s">
        <v>7856</v>
      </c>
      <c r="D5661">
        <v>20211028</v>
      </c>
      <c r="E5661" t="s">
        <v>7869</v>
      </c>
      <c r="F5661" t="s">
        <v>7844</v>
      </c>
      <c r="G5661" t="s">
        <v>7824</v>
      </c>
      <c r="H5661" t="s">
        <v>7824</v>
      </c>
      <c r="I5661">
        <v>4</v>
      </c>
      <c r="J5661">
        <v>43</v>
      </c>
      <c r="K5661">
        <v>3</v>
      </c>
      <c r="L5661" t="s">
        <v>7870</v>
      </c>
      <c r="M5661" t="s">
        <v>89</v>
      </c>
      <c r="N5661">
        <v>20211026</v>
      </c>
      <c r="O5661">
        <v>17.71</v>
      </c>
      <c r="P5661">
        <v>18.47</v>
      </c>
      <c r="Q5661" t="s">
        <v>7765</v>
      </c>
      <c r="R5661" t="s">
        <v>7915</v>
      </c>
      <c r="S5661" t="s">
        <v>7873</v>
      </c>
      <c r="U5661" t="s">
        <v>7826</v>
      </c>
      <c r="V5661" t="s">
        <v>7772</v>
      </c>
      <c r="W5661">
        <v>0</v>
      </c>
      <c r="X5661">
        <v>5648</v>
      </c>
      <c r="Y5661">
        <v>14</v>
      </c>
      <c r="Z5661">
        <v>36</v>
      </c>
      <c r="AA5661" s="2">
        <f t="shared" si="1545"/>
        <v>0.3888888888888889</v>
      </c>
      <c r="AB5661">
        <v>0</v>
      </c>
      <c r="AC5661">
        <v>0</v>
      </c>
      <c r="AF5661">
        <v>0</v>
      </c>
      <c r="AG5661">
        <v>1</v>
      </c>
      <c r="AH5661">
        <v>0</v>
      </c>
      <c r="AI5661">
        <v>0</v>
      </c>
      <c r="AJ5661">
        <v>1</v>
      </c>
      <c r="AK5661" t="s">
        <v>7765</v>
      </c>
      <c r="AL5661">
        <f t="shared" si="1546"/>
        <v>2</v>
      </c>
      <c r="AM5661">
        <v>1</v>
      </c>
      <c r="AN5661">
        <v>1</v>
      </c>
      <c r="AO5661">
        <v>2</v>
      </c>
      <c r="AP5661" s="11" t="s">
        <v>9214</v>
      </c>
      <c r="AQ5661">
        <v>1</v>
      </c>
      <c r="AR5661">
        <f t="shared" si="1547"/>
        <v>2</v>
      </c>
      <c r="AS5661">
        <f t="shared" si="1548"/>
        <v>7</v>
      </c>
    </row>
    <row r="5662" spans="1:46">
      <c r="A5662">
        <v>435</v>
      </c>
      <c r="B5662">
        <v>5661</v>
      </c>
      <c r="C5662" t="s">
        <v>7857</v>
      </c>
      <c r="D5662">
        <v>20211028</v>
      </c>
      <c r="E5662" t="s">
        <v>7869</v>
      </c>
      <c r="F5662" t="s">
        <v>7844</v>
      </c>
      <c r="G5662" t="s">
        <v>7824</v>
      </c>
      <c r="H5662" t="s">
        <v>7824</v>
      </c>
      <c r="I5662">
        <v>3</v>
      </c>
      <c r="J5662">
        <v>42</v>
      </c>
      <c r="K5662">
        <v>3</v>
      </c>
      <c r="L5662" t="s">
        <v>7870</v>
      </c>
      <c r="M5662" t="s">
        <v>89</v>
      </c>
      <c r="N5662">
        <v>20211026</v>
      </c>
      <c r="O5662">
        <v>29.87</v>
      </c>
      <c r="P5662">
        <v>29.96</v>
      </c>
      <c r="Q5662" t="s">
        <v>7765</v>
      </c>
      <c r="R5662" t="s">
        <v>7916</v>
      </c>
      <c r="S5662" t="s">
        <v>7873</v>
      </c>
      <c r="U5662" t="s">
        <v>7868</v>
      </c>
      <c r="V5662" t="s">
        <v>7772</v>
      </c>
      <c r="W5662">
        <v>0</v>
      </c>
      <c r="X5662">
        <v>5648</v>
      </c>
      <c r="Y5662">
        <v>14</v>
      </c>
      <c r="Z5662">
        <v>36</v>
      </c>
      <c r="AA5662" s="2">
        <f t="shared" si="1545"/>
        <v>0.3888888888888889</v>
      </c>
      <c r="AB5662">
        <v>0</v>
      </c>
      <c r="AC5662">
        <v>0</v>
      </c>
      <c r="AF5662">
        <v>0</v>
      </c>
      <c r="AG5662">
        <v>1</v>
      </c>
      <c r="AH5662">
        <v>0</v>
      </c>
      <c r="AI5662">
        <v>0</v>
      </c>
      <c r="AJ5662">
        <v>1</v>
      </c>
      <c r="AK5662" t="s">
        <v>7765</v>
      </c>
      <c r="AL5662">
        <f t="shared" si="1546"/>
        <v>2</v>
      </c>
      <c r="AM5662">
        <v>1</v>
      </c>
      <c r="AN5662">
        <v>1</v>
      </c>
      <c r="AO5662">
        <v>2</v>
      </c>
      <c r="AP5662" s="11" t="s">
        <v>9214</v>
      </c>
      <c r="AQ5662">
        <v>1</v>
      </c>
      <c r="AR5662">
        <f t="shared" si="1547"/>
        <v>2</v>
      </c>
      <c r="AS5662">
        <f t="shared" si="1548"/>
        <v>7</v>
      </c>
    </row>
    <row r="5663" spans="1:46">
      <c r="A5663">
        <v>436</v>
      </c>
      <c r="B5663">
        <v>5662</v>
      </c>
      <c r="C5663" t="s">
        <v>7871</v>
      </c>
      <c r="D5663">
        <v>20211028</v>
      </c>
      <c r="E5663" t="s">
        <v>7869</v>
      </c>
      <c r="F5663" t="s">
        <v>7888</v>
      </c>
      <c r="G5663" t="s">
        <v>7824</v>
      </c>
      <c r="H5663" t="s">
        <v>7889</v>
      </c>
      <c r="I5663">
        <v>4</v>
      </c>
      <c r="J5663">
        <v>31</v>
      </c>
      <c r="K5663">
        <v>3</v>
      </c>
      <c r="L5663" t="s">
        <v>7870</v>
      </c>
      <c r="M5663" t="s">
        <v>89</v>
      </c>
      <c r="N5663">
        <v>20211026</v>
      </c>
      <c r="O5663">
        <v>18.89</v>
      </c>
      <c r="P5663">
        <v>17.95</v>
      </c>
      <c r="Q5663" t="s">
        <v>7765</v>
      </c>
      <c r="R5663" t="s">
        <v>7917</v>
      </c>
      <c r="S5663" t="s">
        <v>7891</v>
      </c>
      <c r="U5663" t="s">
        <v>7845</v>
      </c>
      <c r="V5663" t="s">
        <v>7772</v>
      </c>
      <c r="W5663">
        <v>1</v>
      </c>
      <c r="X5663">
        <v>5662</v>
      </c>
      <c r="Y5663">
        <v>14</v>
      </c>
      <c r="Z5663">
        <v>26</v>
      </c>
      <c r="AA5663" s="2">
        <f t="shared" si="1545"/>
        <v>0.53846153846153844</v>
      </c>
      <c r="AB5663">
        <v>0</v>
      </c>
      <c r="AC5663">
        <v>0</v>
      </c>
      <c r="AF5663">
        <v>0</v>
      </c>
      <c r="AG5663">
        <v>1</v>
      </c>
      <c r="AH5663">
        <v>0</v>
      </c>
      <c r="AI5663">
        <v>0</v>
      </c>
      <c r="AJ5663">
        <v>1</v>
      </c>
      <c r="AK5663" t="s">
        <v>7765</v>
      </c>
      <c r="AL5663">
        <f t="shared" ref="AL5663:AL5676" si="1549">SUM(AF5663:AK5663)</f>
        <v>2</v>
      </c>
      <c r="AM5663">
        <v>1</v>
      </c>
      <c r="AN5663">
        <v>1</v>
      </c>
      <c r="AO5663">
        <v>2</v>
      </c>
      <c r="AP5663" s="11" t="s">
        <v>9214</v>
      </c>
      <c r="AQ5663">
        <v>1</v>
      </c>
      <c r="AR5663">
        <f t="shared" ref="AR5663:AR5676" si="1550">IF(AL5663&lt;4,2,IF(AL5663=4,1,IF(AL5663=5,0,)))</f>
        <v>2</v>
      </c>
      <c r="AS5663">
        <f t="shared" ref="AS5663:AS5676" si="1551">SUM(AM5663:AR5663)</f>
        <v>7</v>
      </c>
      <c r="AT5663" t="s">
        <v>7902</v>
      </c>
    </row>
    <row r="5664" spans="1:46">
      <c r="A5664">
        <v>436</v>
      </c>
      <c r="B5664">
        <v>5663</v>
      </c>
      <c r="C5664" t="s">
        <v>7872</v>
      </c>
      <c r="D5664">
        <v>20211028</v>
      </c>
      <c r="E5664" t="s">
        <v>7869</v>
      </c>
      <c r="F5664" t="s">
        <v>7888</v>
      </c>
      <c r="G5664" t="s">
        <v>7824</v>
      </c>
      <c r="H5664" t="s">
        <v>7824</v>
      </c>
      <c r="I5664">
        <v>2</v>
      </c>
      <c r="J5664">
        <v>64</v>
      </c>
      <c r="K5664">
        <v>3</v>
      </c>
      <c r="L5664" t="s">
        <v>7870</v>
      </c>
      <c r="M5664">
        <v>20211022</v>
      </c>
      <c r="N5664">
        <v>20211024</v>
      </c>
      <c r="O5664">
        <v>10.050000000000001</v>
      </c>
      <c r="P5664">
        <v>10.47</v>
      </c>
      <c r="Q5664" t="s">
        <v>7765</v>
      </c>
      <c r="R5664" t="s">
        <v>7918</v>
      </c>
      <c r="S5664" t="s">
        <v>7892</v>
      </c>
      <c r="U5664" t="s">
        <v>7893</v>
      </c>
      <c r="V5664" t="s">
        <v>7772</v>
      </c>
      <c r="W5664">
        <v>0</v>
      </c>
      <c r="X5664">
        <v>5662</v>
      </c>
      <c r="Y5664">
        <v>14</v>
      </c>
      <c r="Z5664">
        <v>26</v>
      </c>
      <c r="AA5664" s="2">
        <f t="shared" ref="AA5664:AA5679" si="1552">Y5664/Z5664</f>
        <v>0.53846153846153844</v>
      </c>
      <c r="AB5664">
        <v>0</v>
      </c>
      <c r="AC5664">
        <v>0</v>
      </c>
      <c r="AF5664">
        <v>0</v>
      </c>
      <c r="AG5664">
        <v>1</v>
      </c>
      <c r="AH5664">
        <v>0</v>
      </c>
      <c r="AI5664">
        <v>0</v>
      </c>
      <c r="AJ5664">
        <v>1</v>
      </c>
      <c r="AK5664" t="s">
        <v>7765</v>
      </c>
      <c r="AL5664">
        <f t="shared" si="1549"/>
        <v>2</v>
      </c>
      <c r="AM5664">
        <v>1</v>
      </c>
      <c r="AN5664">
        <v>1</v>
      </c>
      <c r="AO5664">
        <v>2</v>
      </c>
      <c r="AP5664" s="11" t="s">
        <v>9214</v>
      </c>
      <c r="AQ5664">
        <v>1</v>
      </c>
      <c r="AR5664">
        <f t="shared" si="1550"/>
        <v>2</v>
      </c>
      <c r="AS5664">
        <f t="shared" si="1551"/>
        <v>7</v>
      </c>
    </row>
    <row r="5665" spans="1:45">
      <c r="A5665">
        <v>436</v>
      </c>
      <c r="B5665">
        <v>5664</v>
      </c>
      <c r="C5665" t="s">
        <v>7874</v>
      </c>
      <c r="D5665">
        <v>20211028</v>
      </c>
      <c r="E5665" t="s">
        <v>7869</v>
      </c>
      <c r="F5665" t="s">
        <v>7888</v>
      </c>
      <c r="G5665" t="s">
        <v>7824</v>
      </c>
      <c r="H5665" t="s">
        <v>7889</v>
      </c>
      <c r="I5665">
        <v>4</v>
      </c>
      <c r="J5665">
        <v>35</v>
      </c>
      <c r="K5665">
        <v>3</v>
      </c>
      <c r="L5665" t="s">
        <v>7870</v>
      </c>
      <c r="M5665">
        <v>20211023</v>
      </c>
      <c r="N5665">
        <v>20211024</v>
      </c>
      <c r="O5665">
        <v>21.71</v>
      </c>
      <c r="P5665">
        <v>21.07</v>
      </c>
      <c r="Q5665" t="s">
        <v>7765</v>
      </c>
      <c r="R5665" t="s">
        <v>7919</v>
      </c>
      <c r="U5665" t="s">
        <v>7845</v>
      </c>
      <c r="V5665" t="s">
        <v>7772</v>
      </c>
      <c r="W5665">
        <v>0</v>
      </c>
      <c r="X5665">
        <v>5662</v>
      </c>
      <c r="Y5665">
        <v>14</v>
      </c>
      <c r="Z5665">
        <v>26</v>
      </c>
      <c r="AA5665" s="2">
        <f t="shared" si="1552"/>
        <v>0.53846153846153844</v>
      </c>
      <c r="AB5665">
        <v>0</v>
      </c>
      <c r="AC5665">
        <v>0</v>
      </c>
      <c r="AF5665">
        <v>0</v>
      </c>
      <c r="AG5665">
        <v>1</v>
      </c>
      <c r="AH5665">
        <v>0</v>
      </c>
      <c r="AI5665">
        <v>0</v>
      </c>
      <c r="AJ5665">
        <v>1</v>
      </c>
      <c r="AK5665" t="s">
        <v>7765</v>
      </c>
      <c r="AL5665">
        <f t="shared" si="1549"/>
        <v>2</v>
      </c>
      <c r="AM5665">
        <v>1</v>
      </c>
      <c r="AN5665">
        <v>1</v>
      </c>
      <c r="AO5665">
        <v>2</v>
      </c>
      <c r="AP5665" s="11" t="s">
        <v>9214</v>
      </c>
      <c r="AQ5665">
        <v>1</v>
      </c>
      <c r="AR5665">
        <f t="shared" si="1550"/>
        <v>2</v>
      </c>
      <c r="AS5665">
        <f t="shared" si="1551"/>
        <v>7</v>
      </c>
    </row>
    <row r="5666" spans="1:45">
      <c r="A5666">
        <v>436</v>
      </c>
      <c r="B5666">
        <v>5665</v>
      </c>
      <c r="C5666" t="s">
        <v>7875</v>
      </c>
      <c r="D5666">
        <v>20211028</v>
      </c>
      <c r="E5666" t="s">
        <v>7869</v>
      </c>
      <c r="F5666" t="s">
        <v>7888</v>
      </c>
      <c r="G5666" t="s">
        <v>7824</v>
      </c>
      <c r="H5666" t="s">
        <v>7889</v>
      </c>
      <c r="I5666">
        <v>4</v>
      </c>
      <c r="J5666">
        <v>31</v>
      </c>
      <c r="K5666">
        <v>3</v>
      </c>
      <c r="L5666" t="s">
        <v>7870</v>
      </c>
      <c r="M5666" t="s">
        <v>89</v>
      </c>
      <c r="N5666">
        <v>20211024</v>
      </c>
      <c r="O5666">
        <v>28.12</v>
      </c>
      <c r="P5666">
        <v>27.1</v>
      </c>
      <c r="Q5666" t="s">
        <v>7765</v>
      </c>
      <c r="R5666" t="s">
        <v>7920</v>
      </c>
      <c r="U5666" t="s">
        <v>7845</v>
      </c>
      <c r="V5666" t="s">
        <v>7772</v>
      </c>
      <c r="W5666">
        <v>0</v>
      </c>
      <c r="X5666">
        <v>5662</v>
      </c>
      <c r="Y5666">
        <v>14</v>
      </c>
      <c r="Z5666">
        <v>26</v>
      </c>
      <c r="AA5666" s="2">
        <f t="shared" si="1552"/>
        <v>0.53846153846153844</v>
      </c>
      <c r="AB5666">
        <v>0</v>
      </c>
      <c r="AC5666">
        <v>0</v>
      </c>
      <c r="AF5666">
        <v>0</v>
      </c>
      <c r="AG5666">
        <v>1</v>
      </c>
      <c r="AH5666">
        <v>0</v>
      </c>
      <c r="AI5666">
        <v>0</v>
      </c>
      <c r="AJ5666">
        <v>1</v>
      </c>
      <c r="AK5666" t="s">
        <v>7765</v>
      </c>
      <c r="AL5666">
        <f t="shared" si="1549"/>
        <v>2</v>
      </c>
      <c r="AM5666">
        <v>1</v>
      </c>
      <c r="AN5666">
        <v>1</v>
      </c>
      <c r="AO5666">
        <v>2</v>
      </c>
      <c r="AP5666" s="11" t="s">
        <v>9214</v>
      </c>
      <c r="AQ5666">
        <v>1</v>
      </c>
      <c r="AR5666">
        <f t="shared" si="1550"/>
        <v>2</v>
      </c>
      <c r="AS5666">
        <f t="shared" si="1551"/>
        <v>7</v>
      </c>
    </row>
    <row r="5667" spans="1:45">
      <c r="A5667">
        <v>436</v>
      </c>
      <c r="B5667">
        <v>5666</v>
      </c>
      <c r="C5667" t="s">
        <v>7876</v>
      </c>
      <c r="D5667">
        <v>20211028</v>
      </c>
      <c r="E5667" t="s">
        <v>7869</v>
      </c>
      <c r="F5667" t="s">
        <v>7888</v>
      </c>
      <c r="G5667" t="s">
        <v>7824</v>
      </c>
      <c r="H5667" t="s">
        <v>7824</v>
      </c>
      <c r="I5667">
        <v>2</v>
      </c>
      <c r="J5667">
        <v>54</v>
      </c>
      <c r="K5667">
        <v>3</v>
      </c>
      <c r="L5667" t="s">
        <v>7870</v>
      </c>
      <c r="M5667" t="s">
        <v>89</v>
      </c>
      <c r="N5667">
        <v>20211025</v>
      </c>
      <c r="O5667">
        <v>21.21</v>
      </c>
      <c r="P5667">
        <v>21.77</v>
      </c>
      <c r="Q5667" t="s">
        <v>7765</v>
      </c>
      <c r="R5667" t="s">
        <v>7921</v>
      </c>
      <c r="U5667" t="s">
        <v>7894</v>
      </c>
      <c r="V5667" t="s">
        <v>7772</v>
      </c>
      <c r="W5667">
        <v>0</v>
      </c>
      <c r="X5667">
        <v>5662</v>
      </c>
      <c r="Y5667">
        <v>14</v>
      </c>
      <c r="Z5667">
        <v>26</v>
      </c>
      <c r="AA5667" s="2">
        <f t="shared" si="1552"/>
        <v>0.53846153846153844</v>
      </c>
      <c r="AB5667">
        <v>0</v>
      </c>
      <c r="AC5667">
        <v>0</v>
      </c>
      <c r="AF5667">
        <v>0</v>
      </c>
      <c r="AG5667">
        <v>1</v>
      </c>
      <c r="AH5667">
        <v>0</v>
      </c>
      <c r="AI5667">
        <v>0</v>
      </c>
      <c r="AJ5667">
        <v>1</v>
      </c>
      <c r="AK5667" t="s">
        <v>7765</v>
      </c>
      <c r="AL5667">
        <f t="shared" si="1549"/>
        <v>2</v>
      </c>
      <c r="AM5667">
        <v>1</v>
      </c>
      <c r="AN5667">
        <v>1</v>
      </c>
      <c r="AO5667">
        <v>2</v>
      </c>
      <c r="AP5667" s="11" t="s">
        <v>9214</v>
      </c>
      <c r="AQ5667">
        <v>1</v>
      </c>
      <c r="AR5667">
        <f t="shared" si="1550"/>
        <v>2</v>
      </c>
      <c r="AS5667">
        <f t="shared" si="1551"/>
        <v>7</v>
      </c>
    </row>
    <row r="5668" spans="1:45">
      <c r="A5668">
        <v>436</v>
      </c>
      <c r="B5668">
        <v>5667</v>
      </c>
      <c r="C5668" t="s">
        <v>7877</v>
      </c>
      <c r="D5668">
        <v>20211028</v>
      </c>
      <c r="E5668" t="s">
        <v>7869</v>
      </c>
      <c r="F5668" t="s">
        <v>7888</v>
      </c>
      <c r="G5668" t="s">
        <v>7824</v>
      </c>
      <c r="H5668" t="s">
        <v>7824</v>
      </c>
      <c r="I5668">
        <v>2</v>
      </c>
      <c r="J5668">
        <v>62</v>
      </c>
      <c r="K5668">
        <v>3</v>
      </c>
      <c r="L5668" t="s">
        <v>7870</v>
      </c>
      <c r="M5668">
        <v>20211024</v>
      </c>
      <c r="N5668">
        <v>20211025</v>
      </c>
      <c r="O5668">
        <v>22.81</v>
      </c>
      <c r="P5668">
        <v>24.13</v>
      </c>
      <c r="Q5668" t="s">
        <v>7765</v>
      </c>
      <c r="R5668" t="s">
        <v>7922</v>
      </c>
      <c r="U5668" t="s">
        <v>7895</v>
      </c>
      <c r="V5668" t="s">
        <v>7772</v>
      </c>
      <c r="W5668">
        <v>0</v>
      </c>
      <c r="X5668">
        <v>5662</v>
      </c>
      <c r="Y5668">
        <v>14</v>
      </c>
      <c r="Z5668">
        <v>26</v>
      </c>
      <c r="AA5668" s="2">
        <f t="shared" si="1552"/>
        <v>0.53846153846153844</v>
      </c>
      <c r="AB5668">
        <v>0</v>
      </c>
      <c r="AC5668">
        <v>0</v>
      </c>
      <c r="AF5668">
        <v>0</v>
      </c>
      <c r="AG5668">
        <v>1</v>
      </c>
      <c r="AH5668">
        <v>0</v>
      </c>
      <c r="AI5668">
        <v>0</v>
      </c>
      <c r="AJ5668">
        <v>1</v>
      </c>
      <c r="AK5668" t="s">
        <v>7765</v>
      </c>
      <c r="AL5668">
        <f t="shared" si="1549"/>
        <v>2</v>
      </c>
      <c r="AM5668">
        <v>1</v>
      </c>
      <c r="AN5668">
        <v>1</v>
      </c>
      <c r="AO5668">
        <v>2</v>
      </c>
      <c r="AP5668" s="11" t="s">
        <v>9214</v>
      </c>
      <c r="AQ5668">
        <v>1</v>
      </c>
      <c r="AR5668">
        <f t="shared" si="1550"/>
        <v>2</v>
      </c>
      <c r="AS5668">
        <f t="shared" si="1551"/>
        <v>7</v>
      </c>
    </row>
    <row r="5669" spans="1:45">
      <c r="A5669">
        <v>436</v>
      </c>
      <c r="B5669">
        <v>5668</v>
      </c>
      <c r="C5669" t="s">
        <v>7878</v>
      </c>
      <c r="D5669">
        <v>20211028</v>
      </c>
      <c r="E5669" t="s">
        <v>7869</v>
      </c>
      <c r="F5669" t="s">
        <v>7888</v>
      </c>
      <c r="G5669" t="s">
        <v>7824</v>
      </c>
      <c r="H5669" t="s">
        <v>7824</v>
      </c>
      <c r="I5669">
        <v>4</v>
      </c>
      <c r="J5669">
        <v>32</v>
      </c>
      <c r="K5669">
        <v>3</v>
      </c>
      <c r="L5669" t="s">
        <v>7870</v>
      </c>
      <c r="M5669">
        <v>20211022</v>
      </c>
      <c r="N5669">
        <v>20211025</v>
      </c>
      <c r="O5669">
        <v>15.15</v>
      </c>
      <c r="P5669">
        <v>14.07</v>
      </c>
      <c r="Q5669" t="s">
        <v>7765</v>
      </c>
      <c r="R5669" t="s">
        <v>7923</v>
      </c>
      <c r="U5669" t="s">
        <v>7896</v>
      </c>
      <c r="V5669" t="s">
        <v>7772</v>
      </c>
      <c r="W5669">
        <v>0</v>
      </c>
      <c r="X5669">
        <v>5662</v>
      </c>
      <c r="Y5669">
        <v>14</v>
      </c>
      <c r="Z5669">
        <v>26</v>
      </c>
      <c r="AA5669" s="2">
        <f t="shared" si="1552"/>
        <v>0.53846153846153844</v>
      </c>
      <c r="AB5669">
        <v>0</v>
      </c>
      <c r="AC5669">
        <v>0</v>
      </c>
      <c r="AF5669">
        <v>0</v>
      </c>
      <c r="AG5669">
        <v>1</v>
      </c>
      <c r="AH5669">
        <v>0</v>
      </c>
      <c r="AI5669">
        <v>0</v>
      </c>
      <c r="AJ5669">
        <v>1</v>
      </c>
      <c r="AK5669" t="s">
        <v>7765</v>
      </c>
      <c r="AL5669">
        <f t="shared" si="1549"/>
        <v>2</v>
      </c>
      <c r="AM5669">
        <v>1</v>
      </c>
      <c r="AN5669">
        <v>1</v>
      </c>
      <c r="AO5669">
        <v>2</v>
      </c>
      <c r="AP5669" s="11" t="s">
        <v>9214</v>
      </c>
      <c r="AQ5669">
        <v>1</v>
      </c>
      <c r="AR5669">
        <f t="shared" si="1550"/>
        <v>2</v>
      </c>
      <c r="AS5669">
        <f t="shared" si="1551"/>
        <v>7</v>
      </c>
    </row>
    <row r="5670" spans="1:45">
      <c r="A5670">
        <v>436</v>
      </c>
      <c r="B5670">
        <v>5669</v>
      </c>
      <c r="C5670" t="s">
        <v>7879</v>
      </c>
      <c r="D5670">
        <v>20211028</v>
      </c>
      <c r="E5670" t="s">
        <v>7869</v>
      </c>
      <c r="F5670" t="s">
        <v>7888</v>
      </c>
      <c r="G5670" t="s">
        <v>7824</v>
      </c>
      <c r="H5670" t="s">
        <v>7889</v>
      </c>
      <c r="I5670">
        <v>3</v>
      </c>
      <c r="J5670">
        <v>42</v>
      </c>
      <c r="K5670">
        <v>3</v>
      </c>
      <c r="L5670" t="s">
        <v>7870</v>
      </c>
      <c r="M5670" t="s">
        <v>89</v>
      </c>
      <c r="N5670">
        <v>20211025</v>
      </c>
      <c r="O5670">
        <v>26.15</v>
      </c>
      <c r="P5670">
        <v>28.2</v>
      </c>
      <c r="Q5670" t="s">
        <v>7765</v>
      </c>
      <c r="R5670" t="s">
        <v>7924</v>
      </c>
      <c r="U5670" t="s">
        <v>7897</v>
      </c>
      <c r="V5670" t="s">
        <v>7772</v>
      </c>
      <c r="W5670">
        <v>0</v>
      </c>
      <c r="X5670">
        <v>5662</v>
      </c>
      <c r="Y5670">
        <v>14</v>
      </c>
      <c r="Z5670">
        <v>26</v>
      </c>
      <c r="AA5670" s="2">
        <f t="shared" si="1552"/>
        <v>0.53846153846153844</v>
      </c>
      <c r="AB5670">
        <v>0</v>
      </c>
      <c r="AC5670">
        <v>0</v>
      </c>
      <c r="AF5670">
        <v>0</v>
      </c>
      <c r="AG5670">
        <v>1</v>
      </c>
      <c r="AH5670">
        <v>0</v>
      </c>
      <c r="AI5670">
        <v>0</v>
      </c>
      <c r="AJ5670">
        <v>1</v>
      </c>
      <c r="AK5670" t="s">
        <v>7765</v>
      </c>
      <c r="AL5670">
        <f t="shared" si="1549"/>
        <v>2</v>
      </c>
      <c r="AM5670">
        <v>1</v>
      </c>
      <c r="AN5670">
        <v>1</v>
      </c>
      <c r="AO5670">
        <v>2</v>
      </c>
      <c r="AP5670" s="11" t="s">
        <v>9214</v>
      </c>
      <c r="AQ5670">
        <v>1</v>
      </c>
      <c r="AR5670">
        <f t="shared" si="1550"/>
        <v>2</v>
      </c>
      <c r="AS5670">
        <f t="shared" si="1551"/>
        <v>7</v>
      </c>
    </row>
    <row r="5671" spans="1:45">
      <c r="A5671">
        <v>436</v>
      </c>
      <c r="B5671">
        <v>5670</v>
      </c>
      <c r="C5671" t="s">
        <v>7881</v>
      </c>
      <c r="D5671">
        <v>20211028</v>
      </c>
      <c r="E5671" t="s">
        <v>7869</v>
      </c>
      <c r="F5671" t="s">
        <v>7888</v>
      </c>
      <c r="G5671" t="s">
        <v>7824</v>
      </c>
      <c r="H5671" t="s">
        <v>7824</v>
      </c>
      <c r="I5671">
        <v>1</v>
      </c>
      <c r="J5671">
        <v>28</v>
      </c>
      <c r="K5671">
        <v>3</v>
      </c>
      <c r="L5671" t="s">
        <v>7870</v>
      </c>
      <c r="M5671" t="s">
        <v>89</v>
      </c>
      <c r="N5671">
        <v>20211026</v>
      </c>
      <c r="O5671">
        <v>25.6</v>
      </c>
      <c r="P5671">
        <v>26.64</v>
      </c>
      <c r="Q5671" t="s">
        <v>7765</v>
      </c>
      <c r="R5671" t="s">
        <v>7925</v>
      </c>
      <c r="U5671" t="s">
        <v>7859</v>
      </c>
      <c r="V5671" t="s">
        <v>7772</v>
      </c>
      <c r="W5671">
        <v>0</v>
      </c>
      <c r="X5671">
        <v>5662</v>
      </c>
      <c r="Y5671">
        <v>14</v>
      </c>
      <c r="Z5671">
        <v>26</v>
      </c>
      <c r="AA5671" s="2">
        <f t="shared" si="1552"/>
        <v>0.53846153846153844</v>
      </c>
      <c r="AB5671">
        <v>0</v>
      </c>
      <c r="AC5671">
        <v>0</v>
      </c>
      <c r="AF5671">
        <v>0</v>
      </c>
      <c r="AG5671">
        <v>1</v>
      </c>
      <c r="AH5671">
        <v>0</v>
      </c>
      <c r="AI5671">
        <v>0</v>
      </c>
      <c r="AJ5671">
        <v>1</v>
      </c>
      <c r="AK5671" t="s">
        <v>7765</v>
      </c>
      <c r="AL5671">
        <f t="shared" si="1549"/>
        <v>2</v>
      </c>
      <c r="AM5671">
        <v>1</v>
      </c>
      <c r="AN5671">
        <v>1</v>
      </c>
      <c r="AO5671">
        <v>2</v>
      </c>
      <c r="AP5671" s="11" t="s">
        <v>9214</v>
      </c>
      <c r="AQ5671">
        <v>1</v>
      </c>
      <c r="AR5671">
        <f t="shared" si="1550"/>
        <v>2</v>
      </c>
      <c r="AS5671">
        <f t="shared" si="1551"/>
        <v>7</v>
      </c>
    </row>
    <row r="5672" spans="1:45">
      <c r="A5672">
        <v>436</v>
      </c>
      <c r="B5672">
        <v>5671</v>
      </c>
      <c r="C5672" t="s">
        <v>7882</v>
      </c>
      <c r="D5672">
        <v>20211028</v>
      </c>
      <c r="E5672" t="s">
        <v>7869</v>
      </c>
      <c r="F5672" t="s">
        <v>7888</v>
      </c>
      <c r="G5672" t="s">
        <v>7824</v>
      </c>
      <c r="H5672" t="s">
        <v>7890</v>
      </c>
      <c r="I5672">
        <v>4</v>
      </c>
      <c r="J5672">
        <v>52</v>
      </c>
      <c r="K5672">
        <v>3</v>
      </c>
      <c r="L5672" t="s">
        <v>7870</v>
      </c>
      <c r="M5672" t="s">
        <v>89</v>
      </c>
      <c r="N5672">
        <v>20211026</v>
      </c>
      <c r="O5672">
        <v>32.28</v>
      </c>
      <c r="P5672">
        <v>29.31</v>
      </c>
      <c r="Q5672" t="s">
        <v>7765</v>
      </c>
      <c r="R5672" t="s">
        <v>7926</v>
      </c>
      <c r="S5672" t="s">
        <v>7873</v>
      </c>
      <c r="V5672" t="s">
        <v>7772</v>
      </c>
      <c r="W5672">
        <v>0</v>
      </c>
      <c r="X5672">
        <v>5662</v>
      </c>
      <c r="Y5672">
        <v>14</v>
      </c>
      <c r="Z5672">
        <v>26</v>
      </c>
      <c r="AA5672" s="2">
        <f t="shared" si="1552"/>
        <v>0.53846153846153844</v>
      </c>
      <c r="AB5672">
        <v>0</v>
      </c>
      <c r="AC5672">
        <v>0</v>
      </c>
      <c r="AF5672">
        <v>0</v>
      </c>
      <c r="AG5672">
        <v>1</v>
      </c>
      <c r="AH5672">
        <v>0</v>
      </c>
      <c r="AI5672">
        <v>0</v>
      </c>
      <c r="AJ5672">
        <v>1</v>
      </c>
      <c r="AK5672" t="s">
        <v>7765</v>
      </c>
      <c r="AL5672">
        <f t="shared" si="1549"/>
        <v>2</v>
      </c>
      <c r="AM5672">
        <v>1</v>
      </c>
      <c r="AN5672">
        <v>1</v>
      </c>
      <c r="AO5672">
        <v>2</v>
      </c>
      <c r="AP5672" s="11" t="s">
        <v>9214</v>
      </c>
      <c r="AQ5672">
        <v>1</v>
      </c>
      <c r="AR5672">
        <f t="shared" si="1550"/>
        <v>2</v>
      </c>
      <c r="AS5672">
        <f t="shared" si="1551"/>
        <v>7</v>
      </c>
    </row>
    <row r="5673" spans="1:45">
      <c r="A5673">
        <v>436</v>
      </c>
      <c r="B5673">
        <v>5672</v>
      </c>
      <c r="C5673" t="s">
        <v>7883</v>
      </c>
      <c r="D5673">
        <v>20211028</v>
      </c>
      <c r="E5673" t="s">
        <v>7869</v>
      </c>
      <c r="F5673" t="s">
        <v>7888</v>
      </c>
      <c r="G5673" t="s">
        <v>7824</v>
      </c>
      <c r="H5673" t="s">
        <v>7890</v>
      </c>
      <c r="I5673">
        <v>4</v>
      </c>
      <c r="J5673">
        <v>34</v>
      </c>
      <c r="K5673">
        <v>3</v>
      </c>
      <c r="L5673" t="s">
        <v>7870</v>
      </c>
      <c r="M5673">
        <v>20211021</v>
      </c>
      <c r="N5673">
        <v>20211026</v>
      </c>
      <c r="O5673">
        <v>16.66</v>
      </c>
      <c r="P5673">
        <v>14.72</v>
      </c>
      <c r="Q5673" t="s">
        <v>7765</v>
      </c>
      <c r="R5673" t="s">
        <v>7927</v>
      </c>
      <c r="S5673" t="s">
        <v>7873</v>
      </c>
      <c r="V5673" t="s">
        <v>7772</v>
      </c>
      <c r="W5673">
        <v>0</v>
      </c>
      <c r="X5673">
        <v>5662</v>
      </c>
      <c r="Y5673">
        <v>14</v>
      </c>
      <c r="Z5673">
        <v>26</v>
      </c>
      <c r="AA5673" s="2">
        <f t="shared" si="1552"/>
        <v>0.53846153846153844</v>
      </c>
      <c r="AB5673">
        <v>0</v>
      </c>
      <c r="AC5673">
        <v>0</v>
      </c>
      <c r="AF5673">
        <v>0</v>
      </c>
      <c r="AG5673">
        <v>1</v>
      </c>
      <c r="AH5673">
        <v>0</v>
      </c>
      <c r="AI5673">
        <v>0</v>
      </c>
      <c r="AJ5673">
        <v>1</v>
      </c>
      <c r="AK5673" t="s">
        <v>7765</v>
      </c>
      <c r="AL5673">
        <f t="shared" si="1549"/>
        <v>2</v>
      </c>
      <c r="AM5673">
        <v>1</v>
      </c>
      <c r="AN5673">
        <v>1</v>
      </c>
      <c r="AO5673">
        <v>2</v>
      </c>
      <c r="AP5673" s="11" t="s">
        <v>9214</v>
      </c>
      <c r="AQ5673">
        <v>1</v>
      </c>
      <c r="AR5673">
        <f t="shared" si="1550"/>
        <v>2</v>
      </c>
      <c r="AS5673">
        <f t="shared" si="1551"/>
        <v>7</v>
      </c>
    </row>
    <row r="5674" spans="1:45">
      <c r="A5674">
        <v>436</v>
      </c>
      <c r="B5674">
        <v>5673</v>
      </c>
      <c r="C5674" t="s">
        <v>7884</v>
      </c>
      <c r="D5674">
        <v>20211028</v>
      </c>
      <c r="E5674" t="s">
        <v>7869</v>
      </c>
      <c r="F5674" t="s">
        <v>7888</v>
      </c>
      <c r="G5674" t="s">
        <v>7824</v>
      </c>
      <c r="H5674" t="s">
        <v>7890</v>
      </c>
      <c r="I5674">
        <v>4</v>
      </c>
      <c r="J5674">
        <v>40</v>
      </c>
      <c r="K5674">
        <v>3</v>
      </c>
      <c r="L5674" t="s">
        <v>7870</v>
      </c>
      <c r="M5674">
        <v>20211022</v>
      </c>
      <c r="N5674">
        <v>20211026</v>
      </c>
      <c r="O5674">
        <v>15.86</v>
      </c>
      <c r="P5674">
        <v>14.17</v>
      </c>
      <c r="Q5674" t="s">
        <v>7765</v>
      </c>
      <c r="R5674" t="s">
        <v>7928</v>
      </c>
      <c r="S5674" t="s">
        <v>7873</v>
      </c>
      <c r="V5674" t="s">
        <v>7772</v>
      </c>
      <c r="W5674">
        <v>0</v>
      </c>
      <c r="X5674">
        <v>5662</v>
      </c>
      <c r="Y5674">
        <v>14</v>
      </c>
      <c r="Z5674">
        <v>26</v>
      </c>
      <c r="AA5674" s="2">
        <f t="shared" si="1552"/>
        <v>0.53846153846153844</v>
      </c>
      <c r="AB5674">
        <v>0</v>
      </c>
      <c r="AC5674">
        <v>0</v>
      </c>
      <c r="AF5674">
        <v>0</v>
      </c>
      <c r="AG5674">
        <v>1</v>
      </c>
      <c r="AH5674">
        <v>0</v>
      </c>
      <c r="AI5674">
        <v>0</v>
      </c>
      <c r="AJ5674">
        <v>1</v>
      </c>
      <c r="AK5674" t="s">
        <v>7765</v>
      </c>
      <c r="AL5674">
        <f t="shared" si="1549"/>
        <v>2</v>
      </c>
      <c r="AM5674">
        <v>1</v>
      </c>
      <c r="AN5674">
        <v>1</v>
      </c>
      <c r="AO5674">
        <v>2</v>
      </c>
      <c r="AP5674" s="11" t="s">
        <v>9214</v>
      </c>
      <c r="AQ5674">
        <v>1</v>
      </c>
      <c r="AR5674">
        <f t="shared" si="1550"/>
        <v>2</v>
      </c>
      <c r="AS5674">
        <f t="shared" si="1551"/>
        <v>7</v>
      </c>
    </row>
    <row r="5675" spans="1:45">
      <c r="A5675">
        <v>436</v>
      </c>
      <c r="B5675">
        <v>5674</v>
      </c>
      <c r="C5675" t="s">
        <v>7885</v>
      </c>
      <c r="D5675">
        <v>20211028</v>
      </c>
      <c r="E5675" t="s">
        <v>7869</v>
      </c>
      <c r="F5675" t="s">
        <v>7888</v>
      </c>
      <c r="G5675" t="s">
        <v>7824</v>
      </c>
      <c r="H5675" t="s">
        <v>7889</v>
      </c>
      <c r="I5675">
        <v>2</v>
      </c>
      <c r="J5675">
        <v>48</v>
      </c>
      <c r="K5675">
        <v>3</v>
      </c>
      <c r="L5675" t="s">
        <v>7870</v>
      </c>
      <c r="M5675">
        <v>20211022</v>
      </c>
      <c r="N5675">
        <v>20211026</v>
      </c>
      <c r="O5675">
        <v>14.6</v>
      </c>
      <c r="P5675">
        <v>14.2</v>
      </c>
      <c r="Q5675" t="s">
        <v>7765</v>
      </c>
      <c r="R5675" t="s">
        <v>7929</v>
      </c>
      <c r="U5675" t="s">
        <v>7901</v>
      </c>
      <c r="V5675" t="s">
        <v>7772</v>
      </c>
      <c r="W5675">
        <v>0</v>
      </c>
      <c r="X5675">
        <v>5662</v>
      </c>
      <c r="Y5675">
        <v>14</v>
      </c>
      <c r="Z5675">
        <v>26</v>
      </c>
      <c r="AA5675" s="2">
        <f t="shared" si="1552"/>
        <v>0.53846153846153844</v>
      </c>
      <c r="AB5675">
        <v>0</v>
      </c>
      <c r="AC5675">
        <v>0</v>
      </c>
      <c r="AF5675">
        <v>0</v>
      </c>
      <c r="AG5675">
        <v>1</v>
      </c>
      <c r="AH5675">
        <v>0</v>
      </c>
      <c r="AI5675">
        <v>0</v>
      </c>
      <c r="AJ5675">
        <v>1</v>
      </c>
      <c r="AK5675" t="s">
        <v>7765</v>
      </c>
      <c r="AL5675">
        <f t="shared" si="1549"/>
        <v>2</v>
      </c>
      <c r="AM5675">
        <v>1</v>
      </c>
      <c r="AN5675">
        <v>1</v>
      </c>
      <c r="AO5675">
        <v>2</v>
      </c>
      <c r="AP5675" s="11" t="s">
        <v>9214</v>
      </c>
      <c r="AQ5675">
        <v>1</v>
      </c>
      <c r="AR5675">
        <f t="shared" si="1550"/>
        <v>2</v>
      </c>
      <c r="AS5675">
        <f t="shared" si="1551"/>
        <v>7</v>
      </c>
    </row>
    <row r="5676" spans="1:45">
      <c r="A5676">
        <v>436</v>
      </c>
      <c r="B5676">
        <v>5675</v>
      </c>
      <c r="C5676" t="s">
        <v>7886</v>
      </c>
      <c r="D5676">
        <v>20211028</v>
      </c>
      <c r="E5676" t="s">
        <v>7869</v>
      </c>
      <c r="F5676" t="s">
        <v>7888</v>
      </c>
      <c r="G5676" t="s">
        <v>7824</v>
      </c>
      <c r="H5676" t="s">
        <v>7889</v>
      </c>
      <c r="I5676">
        <v>4</v>
      </c>
      <c r="J5676">
        <v>31</v>
      </c>
      <c r="K5676">
        <v>3</v>
      </c>
      <c r="L5676" t="s">
        <v>7870</v>
      </c>
      <c r="M5676" t="s">
        <v>89</v>
      </c>
      <c r="N5676">
        <v>20211026</v>
      </c>
      <c r="O5676">
        <v>18.89</v>
      </c>
      <c r="P5676">
        <v>17.95</v>
      </c>
      <c r="Q5676" t="s">
        <v>7765</v>
      </c>
      <c r="R5676" t="s">
        <v>7930</v>
      </c>
      <c r="V5676" t="s">
        <v>7772</v>
      </c>
      <c r="W5676">
        <v>0</v>
      </c>
      <c r="X5676">
        <v>5662</v>
      </c>
      <c r="Y5676">
        <v>14</v>
      </c>
      <c r="Z5676">
        <v>26</v>
      </c>
      <c r="AA5676" s="2">
        <f t="shared" si="1552"/>
        <v>0.53846153846153844</v>
      </c>
      <c r="AB5676">
        <v>0</v>
      </c>
      <c r="AC5676">
        <v>0</v>
      </c>
      <c r="AF5676">
        <v>0</v>
      </c>
      <c r="AG5676">
        <v>1</v>
      </c>
      <c r="AH5676">
        <v>0</v>
      </c>
      <c r="AI5676">
        <v>0</v>
      </c>
      <c r="AJ5676">
        <v>1</v>
      </c>
      <c r="AK5676" t="s">
        <v>7765</v>
      </c>
      <c r="AL5676">
        <f t="shared" si="1549"/>
        <v>2</v>
      </c>
      <c r="AM5676">
        <v>1</v>
      </c>
      <c r="AN5676">
        <v>1</v>
      </c>
      <c r="AO5676">
        <v>2</v>
      </c>
      <c r="AP5676" s="11" t="s">
        <v>9214</v>
      </c>
      <c r="AQ5676">
        <v>1</v>
      </c>
      <c r="AR5676">
        <f t="shared" si="1550"/>
        <v>2</v>
      </c>
      <c r="AS5676">
        <f t="shared" si="1551"/>
        <v>7</v>
      </c>
    </row>
    <row r="5677" spans="1:45">
      <c r="A5677">
        <v>436</v>
      </c>
      <c r="B5677">
        <v>5676</v>
      </c>
      <c r="C5677" t="s">
        <v>7880</v>
      </c>
      <c r="D5677">
        <v>20211028</v>
      </c>
      <c r="E5677" t="s">
        <v>7898</v>
      </c>
      <c r="F5677" t="s">
        <v>7888</v>
      </c>
      <c r="G5677" t="s">
        <v>7824</v>
      </c>
      <c r="H5677" t="s">
        <v>7889</v>
      </c>
      <c r="I5677">
        <v>3</v>
      </c>
      <c r="J5677">
        <v>31</v>
      </c>
      <c r="K5677">
        <v>99</v>
      </c>
      <c r="L5677" t="s">
        <v>63</v>
      </c>
      <c r="M5677" t="s">
        <v>89</v>
      </c>
      <c r="N5677">
        <v>20211026</v>
      </c>
      <c r="O5677">
        <v>29.56</v>
      </c>
      <c r="P5677">
        <v>28.48</v>
      </c>
      <c r="Q5677" t="s">
        <v>7765</v>
      </c>
      <c r="W5677">
        <v>0</v>
      </c>
      <c r="X5677">
        <v>5662</v>
      </c>
      <c r="Y5677">
        <v>14</v>
      </c>
      <c r="Z5677">
        <v>26</v>
      </c>
      <c r="AA5677" s="2">
        <f t="shared" si="1552"/>
        <v>0.53846153846153844</v>
      </c>
      <c r="AB5677">
        <v>0</v>
      </c>
      <c r="AC5677">
        <v>1</v>
      </c>
      <c r="AD5677">
        <v>0</v>
      </c>
      <c r="AE5677">
        <v>5665</v>
      </c>
      <c r="AF5677" t="s">
        <v>8</v>
      </c>
      <c r="AG5677" t="s">
        <v>8</v>
      </c>
      <c r="AH5677" t="s">
        <v>8</v>
      </c>
      <c r="AI5677" t="s">
        <v>8</v>
      </c>
      <c r="AJ5677" t="s">
        <v>8</v>
      </c>
      <c r="AK5677" t="s">
        <v>8</v>
      </c>
      <c r="AL5677" t="s">
        <v>8</v>
      </c>
      <c r="AM5677" t="s">
        <v>8</v>
      </c>
      <c r="AN5677" t="s">
        <v>8</v>
      </c>
      <c r="AO5677" t="s">
        <v>8</v>
      </c>
      <c r="AP5677" s="11" t="s">
        <v>8</v>
      </c>
      <c r="AQ5677" t="s">
        <v>8</v>
      </c>
      <c r="AR5677" t="s">
        <v>8</v>
      </c>
      <c r="AS5677" t="s">
        <v>8</v>
      </c>
    </row>
    <row r="5678" spans="1:45">
      <c r="A5678">
        <v>436</v>
      </c>
      <c r="B5678">
        <v>5677</v>
      </c>
      <c r="C5678" t="s">
        <v>7887</v>
      </c>
      <c r="D5678">
        <v>20211028</v>
      </c>
      <c r="E5678" t="s">
        <v>7899</v>
      </c>
      <c r="F5678" t="s">
        <v>7888</v>
      </c>
      <c r="G5678" t="s">
        <v>7824</v>
      </c>
      <c r="H5678" t="s">
        <v>7890</v>
      </c>
      <c r="I5678">
        <v>4</v>
      </c>
      <c r="J5678">
        <v>8</v>
      </c>
      <c r="K5678">
        <v>0</v>
      </c>
      <c r="L5678" t="s">
        <v>131</v>
      </c>
      <c r="M5678">
        <v>20211027</v>
      </c>
      <c r="N5678">
        <v>20211027</v>
      </c>
      <c r="O5678">
        <v>35.369999999999997</v>
      </c>
      <c r="P5678">
        <v>33.35</v>
      </c>
      <c r="Q5678" t="s">
        <v>7765</v>
      </c>
      <c r="W5678">
        <v>0</v>
      </c>
      <c r="X5678">
        <v>5662</v>
      </c>
      <c r="Y5678">
        <v>14</v>
      </c>
      <c r="Z5678">
        <v>26</v>
      </c>
      <c r="AA5678" s="2">
        <f t="shared" si="1552"/>
        <v>0.53846153846153844</v>
      </c>
      <c r="AB5678">
        <v>0</v>
      </c>
      <c r="AC5678">
        <v>1</v>
      </c>
      <c r="AD5678">
        <v>21</v>
      </c>
      <c r="AE5678">
        <v>5673</v>
      </c>
      <c r="AF5678" t="s">
        <v>8</v>
      </c>
      <c r="AG5678" t="s">
        <v>8</v>
      </c>
      <c r="AH5678" t="s">
        <v>8</v>
      </c>
      <c r="AI5678" t="s">
        <v>8</v>
      </c>
      <c r="AJ5678" t="s">
        <v>8</v>
      </c>
      <c r="AK5678" t="s">
        <v>8</v>
      </c>
      <c r="AL5678" t="s">
        <v>8</v>
      </c>
      <c r="AM5678" t="s">
        <v>8</v>
      </c>
      <c r="AN5678" t="s">
        <v>8</v>
      </c>
      <c r="AO5678" t="s">
        <v>8</v>
      </c>
      <c r="AP5678" s="11" t="s">
        <v>8</v>
      </c>
      <c r="AQ5678" t="s">
        <v>8</v>
      </c>
      <c r="AR5678" t="s">
        <v>8</v>
      </c>
      <c r="AS5678" t="s">
        <v>8</v>
      </c>
    </row>
    <row r="5679" spans="1:45">
      <c r="A5679">
        <v>437</v>
      </c>
      <c r="B5679">
        <v>5678</v>
      </c>
      <c r="C5679" t="s">
        <v>7931</v>
      </c>
      <c r="D5679">
        <v>20211029</v>
      </c>
      <c r="E5679" t="s">
        <v>7956</v>
      </c>
      <c r="F5679" t="s">
        <v>7957</v>
      </c>
      <c r="G5679" t="s">
        <v>7958</v>
      </c>
      <c r="H5679" t="s">
        <v>7958</v>
      </c>
      <c r="I5679">
        <v>1</v>
      </c>
      <c r="J5679">
        <v>42</v>
      </c>
      <c r="K5679">
        <v>9</v>
      </c>
      <c r="L5679" t="s">
        <v>5291</v>
      </c>
      <c r="M5679" t="s">
        <v>89</v>
      </c>
      <c r="N5679">
        <v>20211026</v>
      </c>
      <c r="O5679">
        <v>33.049999999999997</v>
      </c>
      <c r="P5679">
        <v>32.32</v>
      </c>
      <c r="Q5679">
        <v>32.92</v>
      </c>
      <c r="R5679" t="s">
        <v>7966</v>
      </c>
      <c r="S5679" t="s">
        <v>7960</v>
      </c>
      <c r="V5679" t="s">
        <v>7968</v>
      </c>
      <c r="W5679">
        <v>1</v>
      </c>
      <c r="X5679">
        <v>5678</v>
      </c>
      <c r="Y5679">
        <v>26</v>
      </c>
      <c r="Z5679">
        <v>299</v>
      </c>
      <c r="AA5679" s="2">
        <f t="shared" si="1552"/>
        <v>8.6956521739130432E-2</v>
      </c>
      <c r="AB5679">
        <v>0</v>
      </c>
      <c r="AC5679">
        <v>1</v>
      </c>
      <c r="AF5679">
        <v>1</v>
      </c>
      <c r="AG5679">
        <v>1</v>
      </c>
      <c r="AH5679">
        <v>0</v>
      </c>
      <c r="AI5679">
        <v>1</v>
      </c>
      <c r="AJ5679">
        <v>0</v>
      </c>
      <c r="AK5679">
        <v>0</v>
      </c>
      <c r="AL5679">
        <f t="shared" ref="AL5679:AL5725" si="1553">SUM(AF5679:AK5679)</f>
        <v>3</v>
      </c>
      <c r="AM5679">
        <v>0</v>
      </c>
      <c r="AN5679">
        <v>2</v>
      </c>
      <c r="AO5679">
        <v>2</v>
      </c>
      <c r="AP5679" s="11" t="s">
        <v>9214</v>
      </c>
      <c r="AQ5679">
        <v>1</v>
      </c>
      <c r="AR5679">
        <f t="shared" ref="AR5679:AR5705" si="1554">IF(AL5679&lt;4,2,IF(AL5679=4,1,IF(AL5679=5,0,)))</f>
        <v>2</v>
      </c>
      <c r="AS5679">
        <f t="shared" si="1544"/>
        <v>7</v>
      </c>
    </row>
    <row r="5680" spans="1:45">
      <c r="A5680">
        <v>437</v>
      </c>
      <c r="B5680">
        <v>5679</v>
      </c>
      <c r="C5680" t="s">
        <v>7932</v>
      </c>
      <c r="D5680">
        <v>20211029</v>
      </c>
      <c r="E5680" t="s">
        <v>7956</v>
      </c>
      <c r="F5680" t="s">
        <v>7957</v>
      </c>
      <c r="G5680" t="s">
        <v>7958</v>
      </c>
      <c r="H5680" t="s">
        <v>7958</v>
      </c>
      <c r="I5680">
        <v>2</v>
      </c>
      <c r="J5680">
        <v>44</v>
      </c>
      <c r="K5680">
        <v>9</v>
      </c>
      <c r="L5680" t="s">
        <v>5291</v>
      </c>
      <c r="M5680" t="s">
        <v>89</v>
      </c>
      <c r="N5680">
        <v>20211027</v>
      </c>
      <c r="O5680">
        <v>29.41</v>
      </c>
      <c r="P5680">
        <v>29.75</v>
      </c>
      <c r="Q5680">
        <v>29.24</v>
      </c>
      <c r="R5680" t="s">
        <v>7966</v>
      </c>
      <c r="S5680" t="s">
        <v>7963</v>
      </c>
      <c r="T5680" t="s">
        <v>7967</v>
      </c>
      <c r="V5680" t="s">
        <v>7968</v>
      </c>
      <c r="W5680">
        <v>0</v>
      </c>
      <c r="X5680">
        <v>5678</v>
      </c>
      <c r="Y5680">
        <v>26</v>
      </c>
      <c r="Z5680">
        <v>299</v>
      </c>
      <c r="AA5680" s="2">
        <f t="shared" ref="AA5680:AA5705" si="1555">Y5680/Z5680</f>
        <v>8.6956521739130432E-2</v>
      </c>
      <c r="AB5680">
        <v>0</v>
      </c>
      <c r="AC5680">
        <v>0</v>
      </c>
      <c r="AF5680">
        <v>1</v>
      </c>
      <c r="AG5680">
        <v>1</v>
      </c>
      <c r="AH5680">
        <v>0</v>
      </c>
      <c r="AI5680">
        <v>1</v>
      </c>
      <c r="AJ5680">
        <v>0</v>
      </c>
      <c r="AK5680">
        <v>0</v>
      </c>
      <c r="AL5680">
        <f t="shared" ref="AL5680:AL5704" si="1556">SUM(AF5680:AK5680)</f>
        <v>3</v>
      </c>
      <c r="AM5680">
        <v>0</v>
      </c>
      <c r="AN5680">
        <v>2</v>
      </c>
      <c r="AO5680">
        <v>2</v>
      </c>
      <c r="AP5680" s="11" t="s">
        <v>9214</v>
      </c>
      <c r="AQ5680">
        <v>1</v>
      </c>
      <c r="AR5680">
        <f t="shared" ref="AR5680:AR5704" si="1557">IF(AL5680&lt;4,2,IF(AL5680=4,1,IF(AL5680=5,0,)))</f>
        <v>2</v>
      </c>
      <c r="AS5680">
        <f t="shared" ref="AS5680:AS5704" si="1558">SUM(AM5680:AR5680)</f>
        <v>7</v>
      </c>
    </row>
    <row r="5681" spans="1:45">
      <c r="A5681">
        <v>437</v>
      </c>
      <c r="B5681">
        <v>5680</v>
      </c>
      <c r="C5681" t="s">
        <v>7933</v>
      </c>
      <c r="D5681">
        <v>20211029</v>
      </c>
      <c r="E5681" t="s">
        <v>7956</v>
      </c>
      <c r="F5681" t="s">
        <v>7957</v>
      </c>
      <c r="G5681" t="s">
        <v>7958</v>
      </c>
      <c r="H5681" t="s">
        <v>7958</v>
      </c>
      <c r="I5681">
        <v>1</v>
      </c>
      <c r="J5681">
        <v>19</v>
      </c>
      <c r="K5681">
        <v>9</v>
      </c>
      <c r="L5681" t="s">
        <v>5291</v>
      </c>
      <c r="M5681">
        <v>20211023</v>
      </c>
      <c r="N5681">
        <v>20211026</v>
      </c>
      <c r="O5681">
        <v>18.399999999999999</v>
      </c>
      <c r="P5681">
        <v>17.2</v>
      </c>
      <c r="Q5681">
        <v>16.22</v>
      </c>
      <c r="R5681" t="s">
        <v>7966</v>
      </c>
      <c r="S5681" t="s">
        <v>7961</v>
      </c>
      <c r="V5681" t="s">
        <v>7968</v>
      </c>
      <c r="W5681">
        <v>0</v>
      </c>
      <c r="X5681">
        <v>5678</v>
      </c>
      <c r="Y5681">
        <v>26</v>
      </c>
      <c r="Z5681">
        <v>299</v>
      </c>
      <c r="AA5681" s="2">
        <f t="shared" si="1555"/>
        <v>8.6956521739130432E-2</v>
      </c>
      <c r="AB5681">
        <v>0</v>
      </c>
      <c r="AC5681">
        <v>0</v>
      </c>
      <c r="AF5681">
        <v>1</v>
      </c>
      <c r="AG5681">
        <v>1</v>
      </c>
      <c r="AH5681">
        <v>0</v>
      </c>
      <c r="AI5681">
        <v>1</v>
      </c>
      <c r="AJ5681">
        <v>0</v>
      </c>
      <c r="AK5681">
        <v>0</v>
      </c>
      <c r="AL5681">
        <f t="shared" si="1556"/>
        <v>3</v>
      </c>
      <c r="AM5681">
        <v>0</v>
      </c>
      <c r="AN5681">
        <v>2</v>
      </c>
      <c r="AO5681">
        <v>2</v>
      </c>
      <c r="AP5681" s="11" t="s">
        <v>9214</v>
      </c>
      <c r="AQ5681">
        <v>1</v>
      </c>
      <c r="AR5681">
        <f t="shared" si="1557"/>
        <v>2</v>
      </c>
      <c r="AS5681">
        <f t="shared" si="1558"/>
        <v>7</v>
      </c>
    </row>
    <row r="5682" spans="1:45">
      <c r="A5682">
        <v>437</v>
      </c>
      <c r="B5682">
        <v>5681</v>
      </c>
      <c r="C5682" t="s">
        <v>7934</v>
      </c>
      <c r="D5682">
        <v>20211029</v>
      </c>
      <c r="E5682" t="s">
        <v>7956</v>
      </c>
      <c r="F5682" t="s">
        <v>7957</v>
      </c>
      <c r="G5682" t="s">
        <v>7958</v>
      </c>
      <c r="H5682" t="s">
        <v>7958</v>
      </c>
      <c r="I5682">
        <v>2</v>
      </c>
      <c r="J5682">
        <v>21</v>
      </c>
      <c r="K5682">
        <v>9</v>
      </c>
      <c r="L5682" t="s">
        <v>5291</v>
      </c>
      <c r="M5682">
        <v>20211024</v>
      </c>
      <c r="N5682">
        <v>20211026</v>
      </c>
      <c r="O5682">
        <v>28.7</v>
      </c>
      <c r="P5682">
        <v>29.25</v>
      </c>
      <c r="Q5682">
        <v>28.03</v>
      </c>
      <c r="R5682" t="s">
        <v>7966</v>
      </c>
      <c r="S5682" t="s">
        <v>7962</v>
      </c>
      <c r="T5682" t="s">
        <v>7967</v>
      </c>
      <c r="V5682" t="s">
        <v>7968</v>
      </c>
      <c r="W5682">
        <v>0</v>
      </c>
      <c r="X5682">
        <v>5678</v>
      </c>
      <c r="Y5682">
        <v>26</v>
      </c>
      <c r="Z5682">
        <v>299</v>
      </c>
      <c r="AA5682" s="2">
        <f t="shared" si="1555"/>
        <v>8.6956521739130432E-2</v>
      </c>
      <c r="AB5682">
        <v>0</v>
      </c>
      <c r="AC5682">
        <v>0</v>
      </c>
      <c r="AF5682">
        <v>1</v>
      </c>
      <c r="AG5682">
        <v>1</v>
      </c>
      <c r="AH5682">
        <v>0</v>
      </c>
      <c r="AI5682">
        <v>1</v>
      </c>
      <c r="AJ5682">
        <v>0</v>
      </c>
      <c r="AK5682">
        <v>0</v>
      </c>
      <c r="AL5682">
        <f t="shared" si="1556"/>
        <v>3</v>
      </c>
      <c r="AM5682">
        <v>0</v>
      </c>
      <c r="AN5682">
        <v>2</v>
      </c>
      <c r="AO5682">
        <v>2</v>
      </c>
      <c r="AP5682" s="11" t="s">
        <v>9214</v>
      </c>
      <c r="AQ5682">
        <v>1</v>
      </c>
      <c r="AR5682">
        <f t="shared" si="1557"/>
        <v>2</v>
      </c>
      <c r="AS5682">
        <f t="shared" si="1558"/>
        <v>7</v>
      </c>
    </row>
    <row r="5683" spans="1:45">
      <c r="A5683">
        <v>437</v>
      </c>
      <c r="B5683">
        <v>5682</v>
      </c>
      <c r="C5683" t="s">
        <v>7935</v>
      </c>
      <c r="D5683">
        <v>20211029</v>
      </c>
      <c r="E5683" t="s">
        <v>7956</v>
      </c>
      <c r="F5683" t="s">
        <v>7957</v>
      </c>
      <c r="G5683" t="s">
        <v>7958</v>
      </c>
      <c r="H5683" t="s">
        <v>7958</v>
      </c>
      <c r="I5683">
        <v>1</v>
      </c>
      <c r="J5683">
        <v>40</v>
      </c>
      <c r="K5683">
        <v>9</v>
      </c>
      <c r="L5683" t="s">
        <v>5291</v>
      </c>
      <c r="M5683">
        <v>20211026</v>
      </c>
      <c r="N5683">
        <v>20211027</v>
      </c>
      <c r="O5683">
        <v>19.07</v>
      </c>
      <c r="P5683">
        <v>19.36</v>
      </c>
      <c r="Q5683" t="s">
        <v>7765</v>
      </c>
      <c r="R5683" t="s">
        <v>7966</v>
      </c>
      <c r="S5683" t="s">
        <v>7961</v>
      </c>
      <c r="V5683" t="s">
        <v>7968</v>
      </c>
      <c r="W5683">
        <v>0</v>
      </c>
      <c r="X5683">
        <v>5678</v>
      </c>
      <c r="Y5683">
        <v>26</v>
      </c>
      <c r="Z5683">
        <v>299</v>
      </c>
      <c r="AA5683" s="2">
        <f t="shared" si="1555"/>
        <v>8.6956521739130432E-2</v>
      </c>
      <c r="AB5683">
        <v>0</v>
      </c>
      <c r="AC5683">
        <v>0</v>
      </c>
      <c r="AF5683">
        <v>1</v>
      </c>
      <c r="AG5683">
        <v>1</v>
      </c>
      <c r="AH5683">
        <v>0</v>
      </c>
      <c r="AI5683">
        <v>1</v>
      </c>
      <c r="AJ5683">
        <v>0</v>
      </c>
      <c r="AK5683">
        <v>0</v>
      </c>
      <c r="AL5683">
        <f t="shared" si="1556"/>
        <v>3</v>
      </c>
      <c r="AM5683">
        <v>0</v>
      </c>
      <c r="AN5683">
        <v>2</v>
      </c>
      <c r="AO5683">
        <v>2</v>
      </c>
      <c r="AP5683" s="11" t="s">
        <v>9214</v>
      </c>
      <c r="AQ5683">
        <v>1</v>
      </c>
      <c r="AR5683">
        <f t="shared" si="1557"/>
        <v>2</v>
      </c>
      <c r="AS5683">
        <f t="shared" si="1558"/>
        <v>7</v>
      </c>
    </row>
    <row r="5684" spans="1:45">
      <c r="A5684">
        <v>437</v>
      </c>
      <c r="B5684">
        <v>5683</v>
      </c>
      <c r="C5684" t="s">
        <v>7936</v>
      </c>
      <c r="D5684">
        <v>20211029</v>
      </c>
      <c r="E5684" t="s">
        <v>7956</v>
      </c>
      <c r="F5684" t="s">
        <v>7957</v>
      </c>
      <c r="G5684" t="s">
        <v>7958</v>
      </c>
      <c r="H5684" t="s">
        <v>7958</v>
      </c>
      <c r="I5684">
        <v>1</v>
      </c>
      <c r="J5684">
        <v>29</v>
      </c>
      <c r="K5684">
        <v>9</v>
      </c>
      <c r="L5684" t="s">
        <v>5291</v>
      </c>
      <c r="M5684">
        <v>20211023</v>
      </c>
      <c r="N5684">
        <v>20211027</v>
      </c>
      <c r="O5684">
        <v>27.75</v>
      </c>
      <c r="P5684">
        <v>27.72</v>
      </c>
      <c r="Q5684" t="s">
        <v>7765</v>
      </c>
      <c r="R5684" t="s">
        <v>7966</v>
      </c>
      <c r="S5684" t="s">
        <v>7964</v>
      </c>
      <c r="V5684" t="s">
        <v>7968</v>
      </c>
      <c r="W5684">
        <v>0</v>
      </c>
      <c r="X5684">
        <v>5678</v>
      </c>
      <c r="Y5684">
        <v>26</v>
      </c>
      <c r="Z5684">
        <v>299</v>
      </c>
      <c r="AA5684" s="2">
        <f t="shared" si="1555"/>
        <v>8.6956521739130432E-2</v>
      </c>
      <c r="AB5684">
        <v>0</v>
      </c>
      <c r="AC5684">
        <v>0</v>
      </c>
      <c r="AF5684">
        <v>1</v>
      </c>
      <c r="AG5684">
        <v>1</v>
      </c>
      <c r="AH5684">
        <v>0</v>
      </c>
      <c r="AI5684">
        <v>1</v>
      </c>
      <c r="AJ5684">
        <v>0</v>
      </c>
      <c r="AK5684">
        <v>0</v>
      </c>
      <c r="AL5684">
        <f t="shared" si="1556"/>
        <v>3</v>
      </c>
      <c r="AM5684">
        <v>0</v>
      </c>
      <c r="AN5684">
        <v>2</v>
      </c>
      <c r="AO5684">
        <v>2</v>
      </c>
      <c r="AP5684" s="11" t="s">
        <v>9214</v>
      </c>
      <c r="AQ5684">
        <v>1</v>
      </c>
      <c r="AR5684">
        <f t="shared" si="1557"/>
        <v>2</v>
      </c>
      <c r="AS5684">
        <f t="shared" si="1558"/>
        <v>7</v>
      </c>
    </row>
    <row r="5685" spans="1:45">
      <c r="A5685">
        <v>437</v>
      </c>
      <c r="B5685">
        <v>5684</v>
      </c>
      <c r="C5685" t="s">
        <v>7937</v>
      </c>
      <c r="D5685">
        <v>20211029</v>
      </c>
      <c r="E5685" t="s">
        <v>7956</v>
      </c>
      <c r="F5685" t="s">
        <v>7957</v>
      </c>
      <c r="G5685" t="s">
        <v>7958</v>
      </c>
      <c r="H5685" t="s">
        <v>7958</v>
      </c>
      <c r="I5685">
        <v>1</v>
      </c>
      <c r="J5685">
        <v>39</v>
      </c>
      <c r="K5685">
        <v>9</v>
      </c>
      <c r="L5685" t="s">
        <v>5291</v>
      </c>
      <c r="M5685">
        <v>20211024</v>
      </c>
      <c r="N5685">
        <v>20211028</v>
      </c>
      <c r="O5685">
        <v>12.14</v>
      </c>
      <c r="P5685">
        <v>12.57</v>
      </c>
      <c r="Q5685" t="s">
        <v>7765</v>
      </c>
      <c r="R5685" t="s">
        <v>7966</v>
      </c>
      <c r="S5685" t="s">
        <v>7961</v>
      </c>
      <c r="V5685" t="s">
        <v>7968</v>
      </c>
      <c r="W5685">
        <v>0</v>
      </c>
      <c r="X5685">
        <v>5678</v>
      </c>
      <c r="Y5685">
        <v>26</v>
      </c>
      <c r="Z5685">
        <v>299</v>
      </c>
      <c r="AA5685" s="2">
        <f t="shared" si="1555"/>
        <v>8.6956521739130432E-2</v>
      </c>
      <c r="AB5685">
        <v>0</v>
      </c>
      <c r="AC5685">
        <v>0</v>
      </c>
      <c r="AF5685">
        <v>1</v>
      </c>
      <c r="AG5685">
        <v>1</v>
      </c>
      <c r="AH5685">
        <v>0</v>
      </c>
      <c r="AI5685">
        <v>1</v>
      </c>
      <c r="AJ5685">
        <v>0</v>
      </c>
      <c r="AK5685">
        <v>0</v>
      </c>
      <c r="AL5685">
        <f t="shared" si="1556"/>
        <v>3</v>
      </c>
      <c r="AM5685">
        <v>0</v>
      </c>
      <c r="AN5685">
        <v>2</v>
      </c>
      <c r="AO5685">
        <v>2</v>
      </c>
      <c r="AP5685" s="11" t="s">
        <v>9214</v>
      </c>
      <c r="AQ5685">
        <v>1</v>
      </c>
      <c r="AR5685">
        <f t="shared" si="1557"/>
        <v>2</v>
      </c>
      <c r="AS5685">
        <f t="shared" si="1558"/>
        <v>7</v>
      </c>
    </row>
    <row r="5686" spans="1:45">
      <c r="A5686">
        <v>437</v>
      </c>
      <c r="B5686">
        <v>5685</v>
      </c>
      <c r="C5686" t="s">
        <v>7938</v>
      </c>
      <c r="D5686">
        <v>20211029</v>
      </c>
      <c r="E5686" t="s">
        <v>7956</v>
      </c>
      <c r="F5686" t="s">
        <v>7957</v>
      </c>
      <c r="G5686" t="s">
        <v>7958</v>
      </c>
      <c r="H5686" t="s">
        <v>7959</v>
      </c>
      <c r="I5686">
        <v>1</v>
      </c>
      <c r="J5686">
        <v>29</v>
      </c>
      <c r="K5686">
        <v>9</v>
      </c>
      <c r="L5686" t="s">
        <v>5291</v>
      </c>
      <c r="M5686">
        <v>20211026</v>
      </c>
      <c r="N5686">
        <v>20211028</v>
      </c>
      <c r="O5686">
        <v>14.59</v>
      </c>
      <c r="P5686">
        <v>13.69</v>
      </c>
      <c r="Q5686">
        <v>14.02</v>
      </c>
      <c r="R5686" t="s">
        <v>7966</v>
      </c>
      <c r="S5686" t="s">
        <v>7964</v>
      </c>
      <c r="V5686" t="s">
        <v>7968</v>
      </c>
      <c r="W5686">
        <v>0</v>
      </c>
      <c r="X5686">
        <v>5678</v>
      </c>
      <c r="Y5686">
        <v>26</v>
      </c>
      <c r="Z5686">
        <v>299</v>
      </c>
      <c r="AA5686" s="2">
        <f t="shared" si="1555"/>
        <v>8.6956521739130432E-2</v>
      </c>
      <c r="AB5686">
        <v>0</v>
      </c>
      <c r="AC5686">
        <v>0</v>
      </c>
      <c r="AF5686">
        <v>1</v>
      </c>
      <c r="AG5686">
        <v>1</v>
      </c>
      <c r="AH5686">
        <v>0</v>
      </c>
      <c r="AI5686">
        <v>1</v>
      </c>
      <c r="AJ5686">
        <v>0</v>
      </c>
      <c r="AK5686">
        <v>0</v>
      </c>
      <c r="AL5686">
        <f t="shared" si="1556"/>
        <v>3</v>
      </c>
      <c r="AM5686">
        <v>0</v>
      </c>
      <c r="AN5686">
        <v>2</v>
      </c>
      <c r="AO5686">
        <v>2</v>
      </c>
      <c r="AP5686" s="11" t="s">
        <v>9214</v>
      </c>
      <c r="AQ5686">
        <v>1</v>
      </c>
      <c r="AR5686">
        <f t="shared" si="1557"/>
        <v>2</v>
      </c>
      <c r="AS5686">
        <f t="shared" si="1558"/>
        <v>7</v>
      </c>
    </row>
    <row r="5687" spans="1:45">
      <c r="A5687">
        <v>437</v>
      </c>
      <c r="B5687">
        <v>5686</v>
      </c>
      <c r="C5687" t="s">
        <v>7939</v>
      </c>
      <c r="D5687">
        <v>20211029</v>
      </c>
      <c r="E5687" t="s">
        <v>7956</v>
      </c>
      <c r="F5687" t="s">
        <v>7957</v>
      </c>
      <c r="G5687" t="s">
        <v>7958</v>
      </c>
      <c r="H5687" t="s">
        <v>7958</v>
      </c>
      <c r="I5687">
        <v>3</v>
      </c>
      <c r="J5687">
        <v>25</v>
      </c>
      <c r="K5687">
        <v>9</v>
      </c>
      <c r="L5687" t="s">
        <v>5291</v>
      </c>
      <c r="M5687">
        <v>20211025</v>
      </c>
      <c r="N5687">
        <v>20211028</v>
      </c>
      <c r="O5687">
        <v>21.1</v>
      </c>
      <c r="P5687">
        <v>19.75</v>
      </c>
      <c r="Q5687" t="s">
        <v>7765</v>
      </c>
      <c r="R5687" t="s">
        <v>7966</v>
      </c>
      <c r="S5687" t="s">
        <v>7764</v>
      </c>
      <c r="T5687" t="s">
        <v>7967</v>
      </c>
      <c r="V5687" t="s">
        <v>7968</v>
      </c>
      <c r="W5687">
        <v>0</v>
      </c>
      <c r="X5687">
        <v>5678</v>
      </c>
      <c r="Y5687">
        <v>26</v>
      </c>
      <c r="Z5687">
        <v>299</v>
      </c>
      <c r="AA5687" s="2">
        <f t="shared" si="1555"/>
        <v>8.6956521739130432E-2</v>
      </c>
      <c r="AB5687">
        <v>0</v>
      </c>
      <c r="AC5687">
        <v>0</v>
      </c>
      <c r="AF5687">
        <v>1</v>
      </c>
      <c r="AG5687">
        <v>1</v>
      </c>
      <c r="AH5687">
        <v>0</v>
      </c>
      <c r="AI5687">
        <v>1</v>
      </c>
      <c r="AJ5687">
        <v>0</v>
      </c>
      <c r="AK5687">
        <v>0</v>
      </c>
      <c r="AL5687">
        <f t="shared" si="1556"/>
        <v>3</v>
      </c>
      <c r="AM5687">
        <v>0</v>
      </c>
      <c r="AN5687">
        <v>2</v>
      </c>
      <c r="AO5687">
        <v>2</v>
      </c>
      <c r="AP5687" s="11" t="s">
        <v>9214</v>
      </c>
      <c r="AQ5687">
        <v>1</v>
      </c>
      <c r="AR5687">
        <f t="shared" si="1557"/>
        <v>2</v>
      </c>
      <c r="AS5687">
        <f t="shared" si="1558"/>
        <v>7</v>
      </c>
    </row>
    <row r="5688" spans="1:45">
      <c r="A5688">
        <v>437</v>
      </c>
      <c r="B5688">
        <v>5687</v>
      </c>
      <c r="C5688" t="s">
        <v>7940</v>
      </c>
      <c r="D5688">
        <v>20211029</v>
      </c>
      <c r="E5688" t="s">
        <v>7956</v>
      </c>
      <c r="F5688" t="s">
        <v>7957</v>
      </c>
      <c r="G5688" t="s">
        <v>7958</v>
      </c>
      <c r="H5688" t="s">
        <v>7958</v>
      </c>
      <c r="I5688">
        <v>3</v>
      </c>
      <c r="J5688">
        <v>31</v>
      </c>
      <c r="K5688">
        <v>9</v>
      </c>
      <c r="L5688" t="s">
        <v>5291</v>
      </c>
      <c r="M5688">
        <v>20211028</v>
      </c>
      <c r="N5688">
        <v>20211028</v>
      </c>
      <c r="O5688">
        <v>16.809999999999999</v>
      </c>
      <c r="P5688">
        <v>16.440000000000001</v>
      </c>
      <c r="Q5688" t="s">
        <v>7765</v>
      </c>
      <c r="R5688" t="s">
        <v>7966</v>
      </c>
      <c r="S5688" t="s">
        <v>7764</v>
      </c>
      <c r="T5688" t="s">
        <v>7967</v>
      </c>
      <c r="V5688" t="s">
        <v>7968</v>
      </c>
      <c r="W5688">
        <v>0</v>
      </c>
      <c r="X5688">
        <v>5678</v>
      </c>
      <c r="Y5688">
        <v>26</v>
      </c>
      <c r="Z5688">
        <v>299</v>
      </c>
      <c r="AA5688" s="2">
        <f t="shared" si="1555"/>
        <v>8.6956521739130432E-2</v>
      </c>
      <c r="AB5688">
        <v>0</v>
      </c>
      <c r="AC5688">
        <v>0</v>
      </c>
      <c r="AF5688">
        <v>1</v>
      </c>
      <c r="AG5688">
        <v>1</v>
      </c>
      <c r="AH5688">
        <v>0</v>
      </c>
      <c r="AI5688">
        <v>1</v>
      </c>
      <c r="AJ5688">
        <v>0</v>
      </c>
      <c r="AK5688">
        <v>0</v>
      </c>
      <c r="AL5688">
        <f t="shared" si="1556"/>
        <v>3</v>
      </c>
      <c r="AM5688">
        <v>0</v>
      </c>
      <c r="AN5688">
        <v>2</v>
      </c>
      <c r="AO5688">
        <v>2</v>
      </c>
      <c r="AP5688" s="11" t="s">
        <v>9214</v>
      </c>
      <c r="AQ5688">
        <v>1</v>
      </c>
      <c r="AR5688">
        <f t="shared" si="1557"/>
        <v>2</v>
      </c>
      <c r="AS5688">
        <f t="shared" si="1558"/>
        <v>7</v>
      </c>
    </row>
    <row r="5689" spans="1:45">
      <c r="A5689">
        <v>437</v>
      </c>
      <c r="B5689">
        <v>5688</v>
      </c>
      <c r="C5689" t="s">
        <v>7941</v>
      </c>
      <c r="D5689">
        <v>20211029</v>
      </c>
      <c r="E5689" t="s">
        <v>7956</v>
      </c>
      <c r="F5689" t="s">
        <v>7957</v>
      </c>
      <c r="G5689" t="s">
        <v>7958</v>
      </c>
      <c r="H5689" t="s">
        <v>7958</v>
      </c>
      <c r="I5689">
        <v>4</v>
      </c>
      <c r="J5689">
        <v>26</v>
      </c>
      <c r="K5689">
        <v>9</v>
      </c>
      <c r="L5689" t="s">
        <v>5291</v>
      </c>
      <c r="M5689">
        <v>20211024</v>
      </c>
      <c r="N5689">
        <v>20211028</v>
      </c>
      <c r="O5689">
        <v>14.26</v>
      </c>
      <c r="P5689">
        <v>14.63</v>
      </c>
      <c r="Q5689" t="s">
        <v>7765</v>
      </c>
      <c r="R5689" t="s">
        <v>7966</v>
      </c>
      <c r="S5689" t="s">
        <v>7764</v>
      </c>
      <c r="T5689" t="s">
        <v>7967</v>
      </c>
      <c r="V5689" t="s">
        <v>7968</v>
      </c>
      <c r="W5689">
        <v>0</v>
      </c>
      <c r="X5689">
        <v>5678</v>
      </c>
      <c r="Y5689">
        <v>26</v>
      </c>
      <c r="Z5689">
        <v>299</v>
      </c>
      <c r="AA5689" s="2">
        <f t="shared" si="1555"/>
        <v>8.6956521739130432E-2</v>
      </c>
      <c r="AB5689">
        <v>0</v>
      </c>
      <c r="AC5689">
        <v>0</v>
      </c>
      <c r="AF5689">
        <v>1</v>
      </c>
      <c r="AG5689">
        <v>1</v>
      </c>
      <c r="AH5689">
        <v>0</v>
      </c>
      <c r="AI5689">
        <v>1</v>
      </c>
      <c r="AJ5689">
        <v>0</v>
      </c>
      <c r="AK5689">
        <v>0</v>
      </c>
      <c r="AL5689">
        <f t="shared" si="1556"/>
        <v>3</v>
      </c>
      <c r="AM5689">
        <v>0</v>
      </c>
      <c r="AN5689">
        <v>2</v>
      </c>
      <c r="AO5689">
        <v>2</v>
      </c>
      <c r="AP5689" s="11" t="s">
        <v>9214</v>
      </c>
      <c r="AQ5689">
        <v>1</v>
      </c>
      <c r="AR5689">
        <f t="shared" si="1557"/>
        <v>2</v>
      </c>
      <c r="AS5689">
        <f t="shared" si="1558"/>
        <v>7</v>
      </c>
    </row>
    <row r="5690" spans="1:45">
      <c r="A5690">
        <v>437</v>
      </c>
      <c r="B5690">
        <v>5689</v>
      </c>
      <c r="C5690" t="s">
        <v>7942</v>
      </c>
      <c r="D5690">
        <v>20211029</v>
      </c>
      <c r="E5690" t="s">
        <v>7956</v>
      </c>
      <c r="F5690" t="s">
        <v>7957</v>
      </c>
      <c r="G5690" t="s">
        <v>7958</v>
      </c>
      <c r="H5690" t="s">
        <v>7958</v>
      </c>
      <c r="I5690">
        <v>4</v>
      </c>
      <c r="J5690">
        <v>23</v>
      </c>
      <c r="K5690">
        <v>9</v>
      </c>
      <c r="L5690" t="s">
        <v>5291</v>
      </c>
      <c r="M5690" t="s">
        <v>89</v>
      </c>
      <c r="N5690">
        <v>20211028</v>
      </c>
      <c r="O5690">
        <v>18.27</v>
      </c>
      <c r="P5690">
        <v>17.93</v>
      </c>
      <c r="Q5690" t="s">
        <v>7765</v>
      </c>
      <c r="R5690" t="s">
        <v>7966</v>
      </c>
      <c r="S5690" t="s">
        <v>7764</v>
      </c>
      <c r="T5690" t="s">
        <v>7967</v>
      </c>
      <c r="V5690" t="s">
        <v>7968</v>
      </c>
      <c r="W5690">
        <v>0</v>
      </c>
      <c r="X5690">
        <v>5678</v>
      </c>
      <c r="Y5690">
        <v>26</v>
      </c>
      <c r="Z5690">
        <v>299</v>
      </c>
      <c r="AA5690" s="2">
        <f t="shared" si="1555"/>
        <v>8.6956521739130432E-2</v>
      </c>
      <c r="AB5690">
        <v>0</v>
      </c>
      <c r="AC5690">
        <v>0</v>
      </c>
      <c r="AF5690">
        <v>1</v>
      </c>
      <c r="AG5690">
        <v>1</v>
      </c>
      <c r="AH5690">
        <v>0</v>
      </c>
      <c r="AI5690">
        <v>1</v>
      </c>
      <c r="AJ5690">
        <v>0</v>
      </c>
      <c r="AK5690">
        <v>0</v>
      </c>
      <c r="AL5690">
        <f t="shared" si="1556"/>
        <v>3</v>
      </c>
      <c r="AM5690">
        <v>0</v>
      </c>
      <c r="AN5690">
        <v>2</v>
      </c>
      <c r="AO5690">
        <v>2</v>
      </c>
      <c r="AP5690" s="11" t="s">
        <v>9214</v>
      </c>
      <c r="AQ5690">
        <v>1</v>
      </c>
      <c r="AR5690">
        <f t="shared" si="1557"/>
        <v>2</v>
      </c>
      <c r="AS5690">
        <f t="shared" si="1558"/>
        <v>7</v>
      </c>
    </row>
    <row r="5691" spans="1:45">
      <c r="A5691">
        <v>437</v>
      </c>
      <c r="B5691">
        <v>5690</v>
      </c>
      <c r="C5691" t="s">
        <v>7943</v>
      </c>
      <c r="D5691">
        <v>20211029</v>
      </c>
      <c r="E5691" t="s">
        <v>7956</v>
      </c>
      <c r="F5691" t="s">
        <v>7957</v>
      </c>
      <c r="G5691" t="s">
        <v>7958</v>
      </c>
      <c r="H5691" t="s">
        <v>7958</v>
      </c>
      <c r="I5691">
        <v>4</v>
      </c>
      <c r="J5691">
        <v>27</v>
      </c>
      <c r="K5691">
        <v>9</v>
      </c>
      <c r="L5691" t="s">
        <v>5291</v>
      </c>
      <c r="M5691">
        <v>20211027</v>
      </c>
      <c r="N5691">
        <v>20211028</v>
      </c>
      <c r="O5691">
        <v>23.34</v>
      </c>
      <c r="P5691">
        <v>22.88</v>
      </c>
      <c r="Q5691" t="s">
        <v>7765</v>
      </c>
      <c r="R5691" t="s">
        <v>7966</v>
      </c>
      <c r="S5691" t="s">
        <v>7764</v>
      </c>
      <c r="T5691" t="s">
        <v>7967</v>
      </c>
      <c r="V5691" t="s">
        <v>7968</v>
      </c>
      <c r="W5691">
        <v>0</v>
      </c>
      <c r="X5691">
        <v>5678</v>
      </c>
      <c r="Y5691">
        <v>26</v>
      </c>
      <c r="Z5691">
        <v>299</v>
      </c>
      <c r="AA5691" s="2">
        <f t="shared" si="1555"/>
        <v>8.6956521739130432E-2</v>
      </c>
      <c r="AB5691">
        <v>0</v>
      </c>
      <c r="AC5691">
        <v>0</v>
      </c>
      <c r="AF5691">
        <v>1</v>
      </c>
      <c r="AG5691">
        <v>1</v>
      </c>
      <c r="AH5691">
        <v>0</v>
      </c>
      <c r="AI5691">
        <v>1</v>
      </c>
      <c r="AJ5691">
        <v>0</v>
      </c>
      <c r="AK5691">
        <v>0</v>
      </c>
      <c r="AL5691">
        <f t="shared" si="1556"/>
        <v>3</v>
      </c>
      <c r="AM5691">
        <v>0</v>
      </c>
      <c r="AN5691">
        <v>2</v>
      </c>
      <c r="AO5691">
        <v>2</v>
      </c>
      <c r="AP5691" s="11" t="s">
        <v>9214</v>
      </c>
      <c r="AQ5691">
        <v>1</v>
      </c>
      <c r="AR5691">
        <f t="shared" si="1557"/>
        <v>2</v>
      </c>
      <c r="AS5691">
        <f t="shared" si="1558"/>
        <v>7</v>
      </c>
    </row>
    <row r="5692" spans="1:45">
      <c r="A5692">
        <v>437</v>
      </c>
      <c r="B5692">
        <v>5691</v>
      </c>
      <c r="C5692" t="s">
        <v>7944</v>
      </c>
      <c r="D5692">
        <v>20211029</v>
      </c>
      <c r="E5692" t="s">
        <v>7956</v>
      </c>
      <c r="F5692" t="s">
        <v>7957</v>
      </c>
      <c r="G5692" t="s">
        <v>7958</v>
      </c>
      <c r="H5692" t="s">
        <v>7958</v>
      </c>
      <c r="I5692">
        <v>4</v>
      </c>
      <c r="J5692">
        <v>20</v>
      </c>
      <c r="K5692">
        <v>9</v>
      </c>
      <c r="L5692" t="s">
        <v>5291</v>
      </c>
      <c r="M5692">
        <v>20211026</v>
      </c>
      <c r="N5692">
        <v>20211028</v>
      </c>
      <c r="O5692">
        <v>18.09</v>
      </c>
      <c r="P5692">
        <v>17.93</v>
      </c>
      <c r="Q5692" t="s">
        <v>7765</v>
      </c>
      <c r="R5692" t="s">
        <v>7966</v>
      </c>
      <c r="S5692" t="s">
        <v>7764</v>
      </c>
      <c r="T5692" t="s">
        <v>7967</v>
      </c>
      <c r="V5692" t="s">
        <v>7968</v>
      </c>
      <c r="W5692">
        <v>0</v>
      </c>
      <c r="X5692">
        <v>5678</v>
      </c>
      <c r="Y5692">
        <v>26</v>
      </c>
      <c r="Z5692">
        <v>299</v>
      </c>
      <c r="AA5692" s="2">
        <f t="shared" si="1555"/>
        <v>8.6956521739130432E-2</v>
      </c>
      <c r="AB5692">
        <v>0</v>
      </c>
      <c r="AC5692">
        <v>0</v>
      </c>
      <c r="AF5692">
        <v>1</v>
      </c>
      <c r="AG5692">
        <v>1</v>
      </c>
      <c r="AH5692">
        <v>0</v>
      </c>
      <c r="AI5692">
        <v>1</v>
      </c>
      <c r="AJ5692">
        <v>0</v>
      </c>
      <c r="AK5692">
        <v>0</v>
      </c>
      <c r="AL5692">
        <f t="shared" si="1556"/>
        <v>3</v>
      </c>
      <c r="AM5692">
        <v>0</v>
      </c>
      <c r="AN5692">
        <v>2</v>
      </c>
      <c r="AO5692">
        <v>2</v>
      </c>
      <c r="AP5692" s="11" t="s">
        <v>9214</v>
      </c>
      <c r="AQ5692">
        <v>1</v>
      </c>
      <c r="AR5692">
        <f t="shared" si="1557"/>
        <v>2</v>
      </c>
      <c r="AS5692">
        <f t="shared" si="1558"/>
        <v>7</v>
      </c>
    </row>
    <row r="5693" spans="1:45">
      <c r="A5693">
        <v>437</v>
      </c>
      <c r="B5693">
        <v>5692</v>
      </c>
      <c r="C5693" t="s">
        <v>7945</v>
      </c>
      <c r="D5693">
        <v>20211029</v>
      </c>
      <c r="E5693" t="s">
        <v>7956</v>
      </c>
      <c r="F5693" t="s">
        <v>7957</v>
      </c>
      <c r="G5693" t="s">
        <v>7958</v>
      </c>
      <c r="H5693" t="s">
        <v>7958</v>
      </c>
      <c r="I5693">
        <v>4</v>
      </c>
      <c r="J5693">
        <v>28</v>
      </c>
      <c r="K5693">
        <v>9</v>
      </c>
      <c r="L5693" t="s">
        <v>5291</v>
      </c>
      <c r="M5693">
        <v>20211027</v>
      </c>
      <c r="N5693">
        <v>20211028</v>
      </c>
      <c r="O5693">
        <v>17.82</v>
      </c>
      <c r="P5693">
        <v>17.510000000000002</v>
      </c>
      <c r="Q5693" t="s">
        <v>7765</v>
      </c>
      <c r="R5693" t="s">
        <v>7966</v>
      </c>
      <c r="S5693" t="s">
        <v>7764</v>
      </c>
      <c r="T5693" t="s">
        <v>7967</v>
      </c>
      <c r="V5693" t="s">
        <v>7968</v>
      </c>
      <c r="W5693">
        <v>0</v>
      </c>
      <c r="X5693">
        <v>5678</v>
      </c>
      <c r="Y5693">
        <v>26</v>
      </c>
      <c r="Z5693">
        <v>299</v>
      </c>
      <c r="AA5693" s="2">
        <f t="shared" si="1555"/>
        <v>8.6956521739130432E-2</v>
      </c>
      <c r="AB5693">
        <v>0</v>
      </c>
      <c r="AC5693">
        <v>0</v>
      </c>
      <c r="AF5693">
        <v>1</v>
      </c>
      <c r="AG5693">
        <v>1</v>
      </c>
      <c r="AH5693">
        <v>0</v>
      </c>
      <c r="AI5693">
        <v>1</v>
      </c>
      <c r="AJ5693">
        <v>0</v>
      </c>
      <c r="AK5693">
        <v>0</v>
      </c>
      <c r="AL5693">
        <f t="shared" si="1556"/>
        <v>3</v>
      </c>
      <c r="AM5693">
        <v>0</v>
      </c>
      <c r="AN5693">
        <v>2</v>
      </c>
      <c r="AO5693">
        <v>2</v>
      </c>
      <c r="AP5693" s="11" t="s">
        <v>9214</v>
      </c>
      <c r="AQ5693">
        <v>1</v>
      </c>
      <c r="AR5693">
        <f t="shared" si="1557"/>
        <v>2</v>
      </c>
      <c r="AS5693">
        <f t="shared" si="1558"/>
        <v>7</v>
      </c>
    </row>
    <row r="5694" spans="1:45">
      <c r="A5694">
        <v>437</v>
      </c>
      <c r="B5694">
        <v>5693</v>
      </c>
      <c r="C5694" t="s">
        <v>7946</v>
      </c>
      <c r="D5694">
        <v>20211029</v>
      </c>
      <c r="E5694" t="s">
        <v>7956</v>
      </c>
      <c r="F5694" t="s">
        <v>7957</v>
      </c>
      <c r="G5694" t="s">
        <v>7958</v>
      </c>
      <c r="H5694" t="s">
        <v>7958</v>
      </c>
      <c r="I5694">
        <v>4</v>
      </c>
      <c r="J5694">
        <v>25</v>
      </c>
      <c r="K5694">
        <v>9</v>
      </c>
      <c r="L5694" t="s">
        <v>5291</v>
      </c>
      <c r="M5694">
        <v>20211027</v>
      </c>
      <c r="N5694">
        <v>20211028</v>
      </c>
      <c r="O5694">
        <v>28.13</v>
      </c>
      <c r="P5694">
        <v>28.24</v>
      </c>
      <c r="Q5694" t="s">
        <v>7765</v>
      </c>
      <c r="R5694" t="s">
        <v>7966</v>
      </c>
      <c r="S5694" t="s">
        <v>7764</v>
      </c>
      <c r="T5694" t="s">
        <v>7967</v>
      </c>
      <c r="V5694" t="s">
        <v>7968</v>
      </c>
      <c r="W5694">
        <v>0</v>
      </c>
      <c r="X5694">
        <v>5678</v>
      </c>
      <c r="Y5694">
        <v>26</v>
      </c>
      <c r="Z5694">
        <v>299</v>
      </c>
      <c r="AA5694" s="2">
        <f t="shared" si="1555"/>
        <v>8.6956521739130432E-2</v>
      </c>
      <c r="AB5694">
        <v>0</v>
      </c>
      <c r="AC5694">
        <v>0</v>
      </c>
      <c r="AF5694">
        <v>1</v>
      </c>
      <c r="AG5694">
        <v>1</v>
      </c>
      <c r="AH5694">
        <v>0</v>
      </c>
      <c r="AI5694">
        <v>1</v>
      </c>
      <c r="AJ5694">
        <v>0</v>
      </c>
      <c r="AK5694">
        <v>0</v>
      </c>
      <c r="AL5694">
        <f t="shared" si="1556"/>
        <v>3</v>
      </c>
      <c r="AM5694">
        <v>0</v>
      </c>
      <c r="AN5694">
        <v>2</v>
      </c>
      <c r="AO5694">
        <v>2</v>
      </c>
      <c r="AP5694" s="11" t="s">
        <v>9214</v>
      </c>
      <c r="AQ5694">
        <v>1</v>
      </c>
      <c r="AR5694">
        <f t="shared" si="1557"/>
        <v>2</v>
      </c>
      <c r="AS5694">
        <f t="shared" si="1558"/>
        <v>7</v>
      </c>
    </row>
    <row r="5695" spans="1:45">
      <c r="A5695">
        <v>437</v>
      </c>
      <c r="B5695">
        <v>5694</v>
      </c>
      <c r="C5695" t="s">
        <v>7947</v>
      </c>
      <c r="D5695">
        <v>20211029</v>
      </c>
      <c r="E5695" t="s">
        <v>7956</v>
      </c>
      <c r="F5695" t="s">
        <v>7957</v>
      </c>
      <c r="G5695" t="s">
        <v>7958</v>
      </c>
      <c r="H5695" t="s">
        <v>7958</v>
      </c>
      <c r="I5695">
        <v>4</v>
      </c>
      <c r="J5695">
        <v>45</v>
      </c>
      <c r="K5695">
        <v>9</v>
      </c>
      <c r="L5695" t="s">
        <v>5291</v>
      </c>
      <c r="M5695" t="s">
        <v>89</v>
      </c>
      <c r="N5695">
        <v>20211028</v>
      </c>
      <c r="O5695">
        <v>18.190000000000001</v>
      </c>
      <c r="P5695">
        <v>17.940000000000001</v>
      </c>
      <c r="Q5695" t="s">
        <v>7765</v>
      </c>
      <c r="R5695" t="s">
        <v>7966</v>
      </c>
      <c r="S5695" t="s">
        <v>7764</v>
      </c>
      <c r="T5695" t="s">
        <v>7967</v>
      </c>
      <c r="V5695" t="s">
        <v>7968</v>
      </c>
      <c r="W5695">
        <v>0</v>
      </c>
      <c r="X5695">
        <v>5678</v>
      </c>
      <c r="Y5695">
        <v>26</v>
      </c>
      <c r="Z5695">
        <v>299</v>
      </c>
      <c r="AA5695" s="2">
        <f t="shared" si="1555"/>
        <v>8.6956521739130432E-2</v>
      </c>
      <c r="AB5695">
        <v>0</v>
      </c>
      <c r="AC5695">
        <v>0</v>
      </c>
      <c r="AF5695">
        <v>1</v>
      </c>
      <c r="AG5695">
        <v>1</v>
      </c>
      <c r="AH5695">
        <v>0</v>
      </c>
      <c r="AI5695">
        <v>1</v>
      </c>
      <c r="AJ5695">
        <v>0</v>
      </c>
      <c r="AK5695">
        <v>0</v>
      </c>
      <c r="AL5695">
        <f t="shared" si="1556"/>
        <v>3</v>
      </c>
      <c r="AM5695">
        <v>0</v>
      </c>
      <c r="AN5695">
        <v>2</v>
      </c>
      <c r="AO5695">
        <v>2</v>
      </c>
      <c r="AP5695" s="11" t="s">
        <v>9214</v>
      </c>
      <c r="AQ5695">
        <v>1</v>
      </c>
      <c r="AR5695">
        <f t="shared" si="1557"/>
        <v>2</v>
      </c>
      <c r="AS5695">
        <f t="shared" si="1558"/>
        <v>7</v>
      </c>
    </row>
    <row r="5696" spans="1:45">
      <c r="A5696">
        <v>437</v>
      </c>
      <c r="B5696">
        <v>5695</v>
      </c>
      <c r="C5696" t="s">
        <v>7948</v>
      </c>
      <c r="D5696">
        <v>20211029</v>
      </c>
      <c r="E5696" t="s">
        <v>7956</v>
      </c>
      <c r="F5696" t="s">
        <v>7957</v>
      </c>
      <c r="G5696" t="s">
        <v>7958</v>
      </c>
      <c r="H5696" t="s">
        <v>7958</v>
      </c>
      <c r="I5696">
        <v>3</v>
      </c>
      <c r="J5696">
        <v>32</v>
      </c>
      <c r="K5696">
        <v>9</v>
      </c>
      <c r="L5696" t="s">
        <v>5291</v>
      </c>
      <c r="M5696" t="s">
        <v>89</v>
      </c>
      <c r="N5696">
        <v>20211028</v>
      </c>
      <c r="O5696">
        <v>11.59</v>
      </c>
      <c r="P5696">
        <v>11.37</v>
      </c>
      <c r="Q5696" t="s">
        <v>7765</v>
      </c>
      <c r="R5696" t="s">
        <v>7966</v>
      </c>
      <c r="S5696" t="s">
        <v>7764</v>
      </c>
      <c r="T5696" t="s">
        <v>7967</v>
      </c>
      <c r="V5696" t="s">
        <v>7968</v>
      </c>
      <c r="W5696">
        <v>0</v>
      </c>
      <c r="X5696">
        <v>5678</v>
      </c>
      <c r="Y5696">
        <v>26</v>
      </c>
      <c r="Z5696">
        <v>299</v>
      </c>
      <c r="AA5696" s="2">
        <f t="shared" si="1555"/>
        <v>8.6956521739130432E-2</v>
      </c>
      <c r="AB5696">
        <v>0</v>
      </c>
      <c r="AC5696">
        <v>0</v>
      </c>
      <c r="AF5696">
        <v>1</v>
      </c>
      <c r="AG5696">
        <v>1</v>
      </c>
      <c r="AH5696">
        <v>0</v>
      </c>
      <c r="AI5696">
        <v>1</v>
      </c>
      <c r="AJ5696">
        <v>0</v>
      </c>
      <c r="AK5696">
        <v>0</v>
      </c>
      <c r="AL5696">
        <f t="shared" si="1556"/>
        <v>3</v>
      </c>
      <c r="AM5696">
        <v>0</v>
      </c>
      <c r="AN5696">
        <v>2</v>
      </c>
      <c r="AO5696">
        <v>2</v>
      </c>
      <c r="AP5696" s="11" t="s">
        <v>9214</v>
      </c>
      <c r="AQ5696">
        <v>1</v>
      </c>
      <c r="AR5696">
        <f t="shared" si="1557"/>
        <v>2</v>
      </c>
      <c r="AS5696">
        <f t="shared" si="1558"/>
        <v>7</v>
      </c>
    </row>
    <row r="5697" spans="1:45">
      <c r="A5697">
        <v>437</v>
      </c>
      <c r="B5697">
        <v>5696</v>
      </c>
      <c r="C5697" t="s">
        <v>7949</v>
      </c>
      <c r="D5697">
        <v>20211029</v>
      </c>
      <c r="E5697" t="s">
        <v>7956</v>
      </c>
      <c r="F5697" t="s">
        <v>7957</v>
      </c>
      <c r="G5697" t="s">
        <v>7958</v>
      </c>
      <c r="H5697" t="s">
        <v>7958</v>
      </c>
      <c r="I5697">
        <v>3</v>
      </c>
      <c r="J5697">
        <v>33</v>
      </c>
      <c r="K5697">
        <v>9</v>
      </c>
      <c r="L5697" t="s">
        <v>5291</v>
      </c>
      <c r="M5697">
        <v>20211028</v>
      </c>
      <c r="N5697">
        <v>20211028</v>
      </c>
      <c r="O5697">
        <v>18.93</v>
      </c>
      <c r="P5697">
        <v>18.64</v>
      </c>
      <c r="Q5697" t="s">
        <v>7765</v>
      </c>
      <c r="R5697" t="s">
        <v>7966</v>
      </c>
      <c r="S5697" t="s">
        <v>7764</v>
      </c>
      <c r="T5697" t="s">
        <v>7967</v>
      </c>
      <c r="V5697" t="s">
        <v>7968</v>
      </c>
      <c r="W5697">
        <v>0</v>
      </c>
      <c r="X5697">
        <v>5678</v>
      </c>
      <c r="Y5697">
        <v>26</v>
      </c>
      <c r="Z5697">
        <v>299</v>
      </c>
      <c r="AA5697" s="2">
        <f t="shared" si="1555"/>
        <v>8.6956521739130432E-2</v>
      </c>
      <c r="AB5697">
        <v>0</v>
      </c>
      <c r="AC5697">
        <v>0</v>
      </c>
      <c r="AF5697">
        <v>1</v>
      </c>
      <c r="AG5697">
        <v>1</v>
      </c>
      <c r="AH5697">
        <v>0</v>
      </c>
      <c r="AI5697">
        <v>1</v>
      </c>
      <c r="AJ5697">
        <v>0</v>
      </c>
      <c r="AK5697">
        <v>0</v>
      </c>
      <c r="AL5697">
        <f t="shared" si="1556"/>
        <v>3</v>
      </c>
      <c r="AM5697">
        <v>0</v>
      </c>
      <c r="AN5697">
        <v>2</v>
      </c>
      <c r="AO5697">
        <v>2</v>
      </c>
      <c r="AP5697" s="11" t="s">
        <v>9214</v>
      </c>
      <c r="AQ5697">
        <v>1</v>
      </c>
      <c r="AR5697">
        <f t="shared" si="1557"/>
        <v>2</v>
      </c>
      <c r="AS5697">
        <f t="shared" si="1558"/>
        <v>7</v>
      </c>
    </row>
    <row r="5698" spans="1:45">
      <c r="A5698">
        <v>437</v>
      </c>
      <c r="B5698">
        <v>5697</v>
      </c>
      <c r="C5698" t="s">
        <v>7950</v>
      </c>
      <c r="D5698">
        <v>20211029</v>
      </c>
      <c r="E5698" t="s">
        <v>7956</v>
      </c>
      <c r="F5698" t="s">
        <v>7957</v>
      </c>
      <c r="G5698" t="s">
        <v>7958</v>
      </c>
      <c r="H5698" t="s">
        <v>7958</v>
      </c>
      <c r="I5698">
        <v>3</v>
      </c>
      <c r="J5698">
        <v>25</v>
      </c>
      <c r="K5698">
        <v>9</v>
      </c>
      <c r="L5698" t="s">
        <v>5291</v>
      </c>
      <c r="M5698">
        <v>20211027</v>
      </c>
      <c r="N5698">
        <v>20211028</v>
      </c>
      <c r="O5698">
        <v>28.62</v>
      </c>
      <c r="P5698">
        <v>28.53</v>
      </c>
      <c r="Q5698" t="s">
        <v>7765</v>
      </c>
      <c r="R5698" t="s">
        <v>7966</v>
      </c>
      <c r="S5698" t="s">
        <v>7764</v>
      </c>
      <c r="T5698" t="s">
        <v>7967</v>
      </c>
      <c r="V5698" t="s">
        <v>7968</v>
      </c>
      <c r="W5698">
        <v>0</v>
      </c>
      <c r="X5698">
        <v>5678</v>
      </c>
      <c r="Y5698">
        <v>26</v>
      </c>
      <c r="Z5698">
        <v>299</v>
      </c>
      <c r="AA5698" s="2">
        <f t="shared" si="1555"/>
        <v>8.6956521739130432E-2</v>
      </c>
      <c r="AB5698">
        <v>0</v>
      </c>
      <c r="AC5698">
        <v>0</v>
      </c>
      <c r="AF5698">
        <v>1</v>
      </c>
      <c r="AG5698">
        <v>1</v>
      </c>
      <c r="AH5698">
        <v>0</v>
      </c>
      <c r="AI5698">
        <v>1</v>
      </c>
      <c r="AJ5698">
        <v>0</v>
      </c>
      <c r="AK5698">
        <v>0</v>
      </c>
      <c r="AL5698">
        <f t="shared" si="1556"/>
        <v>3</v>
      </c>
      <c r="AM5698">
        <v>0</v>
      </c>
      <c r="AN5698">
        <v>2</v>
      </c>
      <c r="AO5698">
        <v>2</v>
      </c>
      <c r="AP5698" s="11" t="s">
        <v>9214</v>
      </c>
      <c r="AQ5698">
        <v>1</v>
      </c>
      <c r="AR5698">
        <f t="shared" si="1557"/>
        <v>2</v>
      </c>
      <c r="AS5698">
        <f t="shared" si="1558"/>
        <v>7</v>
      </c>
    </row>
    <row r="5699" spans="1:45">
      <c r="A5699">
        <v>437</v>
      </c>
      <c r="B5699">
        <v>5698</v>
      </c>
      <c r="C5699" t="s">
        <v>7951</v>
      </c>
      <c r="D5699">
        <v>20211029</v>
      </c>
      <c r="E5699" t="s">
        <v>7956</v>
      </c>
      <c r="F5699" t="s">
        <v>7957</v>
      </c>
      <c r="G5699" t="s">
        <v>7958</v>
      </c>
      <c r="H5699" t="s">
        <v>7958</v>
      </c>
      <c r="I5699">
        <v>3</v>
      </c>
      <c r="J5699">
        <v>27</v>
      </c>
      <c r="K5699">
        <v>9</v>
      </c>
      <c r="L5699" t="s">
        <v>5291</v>
      </c>
      <c r="M5699">
        <v>20211024</v>
      </c>
      <c r="N5699">
        <v>20211028</v>
      </c>
      <c r="O5699">
        <v>12.58</v>
      </c>
      <c r="P5699">
        <v>12.33</v>
      </c>
      <c r="Q5699" t="s">
        <v>7765</v>
      </c>
      <c r="R5699" t="s">
        <v>7966</v>
      </c>
      <c r="S5699" t="s">
        <v>7764</v>
      </c>
      <c r="T5699" t="s">
        <v>7967</v>
      </c>
      <c r="V5699" t="s">
        <v>7968</v>
      </c>
      <c r="W5699">
        <v>0</v>
      </c>
      <c r="X5699">
        <v>5678</v>
      </c>
      <c r="Y5699">
        <v>26</v>
      </c>
      <c r="Z5699">
        <v>299</v>
      </c>
      <c r="AA5699" s="2">
        <f t="shared" si="1555"/>
        <v>8.6956521739130432E-2</v>
      </c>
      <c r="AB5699">
        <v>0</v>
      </c>
      <c r="AC5699">
        <v>0</v>
      </c>
      <c r="AF5699">
        <v>1</v>
      </c>
      <c r="AG5699">
        <v>1</v>
      </c>
      <c r="AH5699">
        <v>0</v>
      </c>
      <c r="AI5699">
        <v>1</v>
      </c>
      <c r="AJ5699">
        <v>0</v>
      </c>
      <c r="AK5699">
        <v>0</v>
      </c>
      <c r="AL5699">
        <f t="shared" si="1556"/>
        <v>3</v>
      </c>
      <c r="AM5699">
        <v>0</v>
      </c>
      <c r="AN5699">
        <v>2</v>
      </c>
      <c r="AO5699">
        <v>2</v>
      </c>
      <c r="AP5699" s="11" t="s">
        <v>9214</v>
      </c>
      <c r="AQ5699">
        <v>1</v>
      </c>
      <c r="AR5699">
        <f t="shared" si="1557"/>
        <v>2</v>
      </c>
      <c r="AS5699">
        <f t="shared" si="1558"/>
        <v>7</v>
      </c>
    </row>
    <row r="5700" spans="1:45">
      <c r="A5700">
        <v>437</v>
      </c>
      <c r="B5700">
        <v>5699</v>
      </c>
      <c r="C5700" t="s">
        <v>7937</v>
      </c>
      <c r="D5700">
        <v>20211029</v>
      </c>
      <c r="E5700" t="s">
        <v>7956</v>
      </c>
      <c r="F5700" t="s">
        <v>7957</v>
      </c>
      <c r="G5700" t="s">
        <v>7958</v>
      </c>
      <c r="H5700" t="s">
        <v>7958</v>
      </c>
      <c r="I5700">
        <v>3</v>
      </c>
      <c r="J5700">
        <v>24</v>
      </c>
      <c r="K5700">
        <v>9</v>
      </c>
      <c r="L5700" t="s">
        <v>5291</v>
      </c>
      <c r="M5700">
        <v>20211024</v>
      </c>
      <c r="N5700">
        <v>20211028</v>
      </c>
      <c r="O5700">
        <v>12.14</v>
      </c>
      <c r="P5700">
        <v>12.57</v>
      </c>
      <c r="Q5700" t="s">
        <v>7765</v>
      </c>
      <c r="R5700" t="s">
        <v>7966</v>
      </c>
      <c r="S5700" t="s">
        <v>7764</v>
      </c>
      <c r="T5700" t="s">
        <v>7967</v>
      </c>
      <c r="V5700" t="s">
        <v>7968</v>
      </c>
      <c r="W5700">
        <v>0</v>
      </c>
      <c r="X5700">
        <v>5678</v>
      </c>
      <c r="Y5700">
        <v>26</v>
      </c>
      <c r="Z5700">
        <v>299</v>
      </c>
      <c r="AA5700" s="2">
        <f t="shared" si="1555"/>
        <v>8.6956521739130432E-2</v>
      </c>
      <c r="AB5700">
        <v>0</v>
      </c>
      <c r="AC5700">
        <v>0</v>
      </c>
      <c r="AF5700">
        <v>1</v>
      </c>
      <c r="AG5700">
        <v>1</v>
      </c>
      <c r="AH5700">
        <v>0</v>
      </c>
      <c r="AI5700">
        <v>1</v>
      </c>
      <c r="AJ5700">
        <v>0</v>
      </c>
      <c r="AK5700">
        <v>0</v>
      </c>
      <c r="AL5700">
        <f t="shared" si="1556"/>
        <v>3</v>
      </c>
      <c r="AM5700">
        <v>0</v>
      </c>
      <c r="AN5700">
        <v>2</v>
      </c>
      <c r="AO5700">
        <v>2</v>
      </c>
      <c r="AP5700" s="11" t="s">
        <v>9214</v>
      </c>
      <c r="AQ5700">
        <v>1</v>
      </c>
      <c r="AR5700">
        <f t="shared" si="1557"/>
        <v>2</v>
      </c>
      <c r="AS5700">
        <f t="shared" si="1558"/>
        <v>7</v>
      </c>
    </row>
    <row r="5701" spans="1:45">
      <c r="A5701">
        <v>437</v>
      </c>
      <c r="B5701">
        <v>5700</v>
      </c>
      <c r="C5701" t="s">
        <v>7952</v>
      </c>
      <c r="D5701">
        <v>20211029</v>
      </c>
      <c r="E5701" t="s">
        <v>7956</v>
      </c>
      <c r="F5701" t="s">
        <v>7957</v>
      </c>
      <c r="G5701" t="s">
        <v>7958</v>
      </c>
      <c r="H5701" t="s">
        <v>7958</v>
      </c>
      <c r="I5701">
        <v>4</v>
      </c>
      <c r="J5701">
        <v>27</v>
      </c>
      <c r="K5701">
        <v>9</v>
      </c>
      <c r="L5701" t="s">
        <v>5291</v>
      </c>
      <c r="M5701">
        <v>20211024</v>
      </c>
      <c r="N5701">
        <v>20211028</v>
      </c>
      <c r="O5701">
        <v>14.79</v>
      </c>
      <c r="P5701">
        <v>14.48</v>
      </c>
      <c r="Q5701" t="s">
        <v>7765</v>
      </c>
      <c r="R5701" t="s">
        <v>7966</v>
      </c>
      <c r="S5701" t="s">
        <v>7764</v>
      </c>
      <c r="T5701" t="s">
        <v>7967</v>
      </c>
      <c r="V5701" t="s">
        <v>7968</v>
      </c>
      <c r="W5701">
        <v>0</v>
      </c>
      <c r="X5701">
        <v>5678</v>
      </c>
      <c r="Y5701">
        <v>26</v>
      </c>
      <c r="Z5701">
        <v>299</v>
      </c>
      <c r="AA5701" s="2">
        <f t="shared" si="1555"/>
        <v>8.6956521739130432E-2</v>
      </c>
      <c r="AB5701">
        <v>0</v>
      </c>
      <c r="AC5701">
        <v>0</v>
      </c>
      <c r="AF5701">
        <v>1</v>
      </c>
      <c r="AG5701">
        <v>1</v>
      </c>
      <c r="AH5701">
        <v>0</v>
      </c>
      <c r="AI5701">
        <v>1</v>
      </c>
      <c r="AJ5701">
        <v>0</v>
      </c>
      <c r="AK5701">
        <v>0</v>
      </c>
      <c r="AL5701">
        <f t="shared" si="1556"/>
        <v>3</v>
      </c>
      <c r="AM5701">
        <v>0</v>
      </c>
      <c r="AN5701">
        <v>2</v>
      </c>
      <c r="AO5701">
        <v>2</v>
      </c>
      <c r="AP5701" s="11" t="s">
        <v>9214</v>
      </c>
      <c r="AQ5701">
        <v>1</v>
      </c>
      <c r="AR5701">
        <f t="shared" si="1557"/>
        <v>2</v>
      </c>
      <c r="AS5701">
        <f t="shared" si="1558"/>
        <v>7</v>
      </c>
    </row>
    <row r="5702" spans="1:45">
      <c r="A5702">
        <v>437</v>
      </c>
      <c r="B5702">
        <v>5701</v>
      </c>
      <c r="C5702" t="s">
        <v>7953</v>
      </c>
      <c r="D5702">
        <v>20211029</v>
      </c>
      <c r="E5702" t="s">
        <v>7956</v>
      </c>
      <c r="F5702" t="s">
        <v>7957</v>
      </c>
      <c r="G5702" t="s">
        <v>7958</v>
      </c>
      <c r="H5702" t="s">
        <v>7958</v>
      </c>
      <c r="I5702">
        <v>4</v>
      </c>
      <c r="J5702">
        <v>27</v>
      </c>
      <c r="K5702">
        <v>9</v>
      </c>
      <c r="L5702" t="s">
        <v>5291</v>
      </c>
      <c r="M5702">
        <v>20211024</v>
      </c>
      <c r="N5702">
        <v>20211028</v>
      </c>
      <c r="O5702">
        <v>24.8</v>
      </c>
      <c r="P5702">
        <v>24.95</v>
      </c>
      <c r="Q5702" t="s">
        <v>7765</v>
      </c>
      <c r="R5702" t="s">
        <v>7966</v>
      </c>
      <c r="S5702" t="s">
        <v>7764</v>
      </c>
      <c r="T5702" t="s">
        <v>7967</v>
      </c>
      <c r="V5702" t="s">
        <v>7968</v>
      </c>
      <c r="W5702">
        <v>0</v>
      </c>
      <c r="X5702">
        <v>5678</v>
      </c>
      <c r="Y5702">
        <v>26</v>
      </c>
      <c r="Z5702">
        <v>299</v>
      </c>
      <c r="AA5702" s="2">
        <f t="shared" si="1555"/>
        <v>8.6956521739130432E-2</v>
      </c>
      <c r="AB5702">
        <v>0</v>
      </c>
      <c r="AC5702">
        <v>0</v>
      </c>
      <c r="AF5702">
        <v>1</v>
      </c>
      <c r="AG5702">
        <v>1</v>
      </c>
      <c r="AH5702">
        <v>0</v>
      </c>
      <c r="AI5702">
        <v>1</v>
      </c>
      <c r="AJ5702">
        <v>0</v>
      </c>
      <c r="AK5702">
        <v>0</v>
      </c>
      <c r="AL5702">
        <f t="shared" si="1556"/>
        <v>3</v>
      </c>
      <c r="AM5702">
        <v>0</v>
      </c>
      <c r="AN5702">
        <v>2</v>
      </c>
      <c r="AO5702">
        <v>2</v>
      </c>
      <c r="AP5702" s="11" t="s">
        <v>9214</v>
      </c>
      <c r="AQ5702">
        <v>1</v>
      </c>
      <c r="AR5702">
        <f t="shared" si="1557"/>
        <v>2</v>
      </c>
      <c r="AS5702">
        <f t="shared" si="1558"/>
        <v>7</v>
      </c>
    </row>
    <row r="5703" spans="1:45">
      <c r="A5703">
        <v>437</v>
      </c>
      <c r="B5703">
        <v>5702</v>
      </c>
      <c r="C5703" t="s">
        <v>7954</v>
      </c>
      <c r="D5703">
        <v>20211029</v>
      </c>
      <c r="E5703" t="s">
        <v>7956</v>
      </c>
      <c r="F5703" t="s">
        <v>7957</v>
      </c>
      <c r="G5703" t="s">
        <v>7958</v>
      </c>
      <c r="H5703" t="s">
        <v>7958</v>
      </c>
      <c r="I5703">
        <v>3</v>
      </c>
      <c r="J5703">
        <v>29</v>
      </c>
      <c r="K5703">
        <v>9</v>
      </c>
      <c r="L5703" t="s">
        <v>5291</v>
      </c>
      <c r="M5703">
        <v>20211028</v>
      </c>
      <c r="N5703">
        <v>20211029</v>
      </c>
      <c r="O5703">
        <v>10.76</v>
      </c>
      <c r="P5703">
        <v>10.25</v>
      </c>
      <c r="Q5703" t="s">
        <v>7765</v>
      </c>
      <c r="R5703" t="s">
        <v>7966</v>
      </c>
      <c r="S5703" t="s">
        <v>7764</v>
      </c>
      <c r="T5703" t="s">
        <v>7967</v>
      </c>
      <c r="V5703" t="s">
        <v>7968</v>
      </c>
      <c r="W5703">
        <v>0</v>
      </c>
      <c r="X5703">
        <v>5678</v>
      </c>
      <c r="Y5703">
        <v>26</v>
      </c>
      <c r="Z5703">
        <v>299</v>
      </c>
      <c r="AA5703" s="2">
        <f t="shared" si="1555"/>
        <v>8.6956521739130432E-2</v>
      </c>
      <c r="AB5703">
        <v>0</v>
      </c>
      <c r="AC5703">
        <v>0</v>
      </c>
      <c r="AF5703">
        <v>1</v>
      </c>
      <c r="AG5703">
        <v>1</v>
      </c>
      <c r="AH5703">
        <v>0</v>
      </c>
      <c r="AI5703">
        <v>1</v>
      </c>
      <c r="AJ5703">
        <v>0</v>
      </c>
      <c r="AK5703">
        <v>0</v>
      </c>
      <c r="AL5703">
        <f t="shared" si="1556"/>
        <v>3</v>
      </c>
      <c r="AM5703">
        <v>0</v>
      </c>
      <c r="AN5703">
        <v>2</v>
      </c>
      <c r="AO5703">
        <v>2</v>
      </c>
      <c r="AP5703" s="11" t="s">
        <v>9214</v>
      </c>
      <c r="AQ5703">
        <v>1</v>
      </c>
      <c r="AR5703">
        <f t="shared" si="1557"/>
        <v>2</v>
      </c>
      <c r="AS5703">
        <f t="shared" si="1558"/>
        <v>7</v>
      </c>
    </row>
    <row r="5704" spans="1:45">
      <c r="A5704">
        <v>437</v>
      </c>
      <c r="B5704">
        <v>5703</v>
      </c>
      <c r="C5704" t="s">
        <v>7955</v>
      </c>
      <c r="D5704">
        <v>20211029</v>
      </c>
      <c r="E5704" t="s">
        <v>7956</v>
      </c>
      <c r="F5704" t="s">
        <v>7957</v>
      </c>
      <c r="G5704" t="s">
        <v>7958</v>
      </c>
      <c r="H5704" t="s">
        <v>7958</v>
      </c>
      <c r="I5704">
        <v>3</v>
      </c>
      <c r="J5704">
        <v>29</v>
      </c>
      <c r="K5704">
        <v>9</v>
      </c>
      <c r="L5704" t="s">
        <v>5291</v>
      </c>
      <c r="M5704" t="s">
        <v>89</v>
      </c>
      <c r="N5704">
        <v>20211029</v>
      </c>
      <c r="O5704">
        <v>23.06</v>
      </c>
      <c r="P5704">
        <v>22.47</v>
      </c>
      <c r="Q5704" t="s">
        <v>7765</v>
      </c>
      <c r="R5704" t="s">
        <v>7966</v>
      </c>
      <c r="S5704" t="s">
        <v>7764</v>
      </c>
      <c r="T5704" t="s">
        <v>7967</v>
      </c>
      <c r="V5704" t="s">
        <v>7968</v>
      </c>
      <c r="W5704">
        <v>0</v>
      </c>
      <c r="X5704">
        <v>5678</v>
      </c>
      <c r="Y5704">
        <v>26</v>
      </c>
      <c r="Z5704">
        <v>299</v>
      </c>
      <c r="AA5704" s="2">
        <f t="shared" si="1555"/>
        <v>8.6956521739130432E-2</v>
      </c>
      <c r="AB5704">
        <v>0</v>
      </c>
      <c r="AC5704">
        <v>0</v>
      </c>
      <c r="AF5704">
        <v>1</v>
      </c>
      <c r="AG5704">
        <v>1</v>
      </c>
      <c r="AH5704">
        <v>0</v>
      </c>
      <c r="AI5704">
        <v>1</v>
      </c>
      <c r="AJ5704">
        <v>0</v>
      </c>
      <c r="AK5704">
        <v>0</v>
      </c>
      <c r="AL5704">
        <f t="shared" si="1556"/>
        <v>3</v>
      </c>
      <c r="AM5704">
        <v>0</v>
      </c>
      <c r="AN5704">
        <v>2</v>
      </c>
      <c r="AO5704">
        <v>2</v>
      </c>
      <c r="AP5704" s="11" t="s">
        <v>9214</v>
      </c>
      <c r="AQ5704">
        <v>1</v>
      </c>
      <c r="AR5704">
        <f t="shared" si="1557"/>
        <v>2</v>
      </c>
      <c r="AS5704">
        <f t="shared" si="1558"/>
        <v>7</v>
      </c>
    </row>
    <row r="5705" spans="1:45">
      <c r="A5705">
        <v>438</v>
      </c>
      <c r="B5705">
        <v>5704</v>
      </c>
      <c r="D5705">
        <v>20211031</v>
      </c>
      <c r="E5705" t="s">
        <v>7821</v>
      </c>
      <c r="F5705" t="s">
        <v>7969</v>
      </c>
      <c r="G5705" t="s">
        <v>7970</v>
      </c>
      <c r="H5705" t="s">
        <v>7972</v>
      </c>
      <c r="I5705">
        <v>2</v>
      </c>
      <c r="J5705">
        <v>26</v>
      </c>
      <c r="K5705">
        <v>2</v>
      </c>
      <c r="L5705" t="s">
        <v>120</v>
      </c>
      <c r="M5705">
        <v>20211022</v>
      </c>
      <c r="N5705">
        <v>20211030</v>
      </c>
      <c r="O5705">
        <v>28.05</v>
      </c>
      <c r="P5705">
        <v>28.4</v>
      </c>
      <c r="Q5705" t="s">
        <v>7765</v>
      </c>
      <c r="R5705" t="s">
        <v>7030</v>
      </c>
      <c r="S5705" t="s">
        <v>5412</v>
      </c>
      <c r="T5705" t="s">
        <v>7031</v>
      </c>
      <c r="V5705" t="s">
        <v>7033</v>
      </c>
      <c r="W5705">
        <v>1</v>
      </c>
      <c r="X5705">
        <v>5704</v>
      </c>
      <c r="Y5705">
        <v>14</v>
      </c>
      <c r="Z5705">
        <v>237</v>
      </c>
      <c r="AA5705" s="2">
        <f t="shared" si="1555"/>
        <v>5.9071729957805907E-2</v>
      </c>
      <c r="AB5705">
        <v>0</v>
      </c>
      <c r="AC5705">
        <v>0</v>
      </c>
      <c r="AF5705">
        <v>1</v>
      </c>
      <c r="AG5705">
        <v>1</v>
      </c>
      <c r="AH5705">
        <v>0</v>
      </c>
      <c r="AI5705">
        <v>1</v>
      </c>
      <c r="AJ5705">
        <v>1</v>
      </c>
      <c r="AK5705" t="s">
        <v>7765</v>
      </c>
      <c r="AL5705">
        <f t="shared" si="1553"/>
        <v>4</v>
      </c>
      <c r="AM5705">
        <v>1</v>
      </c>
      <c r="AN5705">
        <v>2</v>
      </c>
      <c r="AO5705">
        <v>2</v>
      </c>
      <c r="AP5705" s="11" t="s">
        <v>9214</v>
      </c>
      <c r="AQ5705">
        <v>2</v>
      </c>
      <c r="AR5705">
        <f t="shared" si="1554"/>
        <v>1</v>
      </c>
      <c r="AS5705">
        <f t="shared" ref="AS5705:AS5725" si="1559">SUM(AM5705:AR5705)</f>
        <v>8</v>
      </c>
    </row>
    <row r="5706" spans="1:45">
      <c r="A5706">
        <v>438</v>
      </c>
      <c r="B5706">
        <v>5705</v>
      </c>
      <c r="D5706">
        <v>20211031</v>
      </c>
      <c r="E5706" t="s">
        <v>7821</v>
      </c>
      <c r="F5706" t="s">
        <v>7969</v>
      </c>
      <c r="G5706" t="s">
        <v>7970</v>
      </c>
      <c r="H5706" t="s">
        <v>7970</v>
      </c>
      <c r="I5706">
        <v>2</v>
      </c>
      <c r="J5706">
        <v>5</v>
      </c>
      <c r="K5706">
        <v>0</v>
      </c>
      <c r="L5706" t="s">
        <v>7900</v>
      </c>
      <c r="M5706" t="s">
        <v>89</v>
      </c>
      <c r="N5706">
        <v>20211029</v>
      </c>
      <c r="O5706">
        <v>22.07</v>
      </c>
      <c r="P5706">
        <v>23.49</v>
      </c>
      <c r="Q5706" t="s">
        <v>7765</v>
      </c>
      <c r="R5706" t="s">
        <v>7030</v>
      </c>
      <c r="T5706" t="s">
        <v>7031</v>
      </c>
      <c r="V5706" t="s">
        <v>7033</v>
      </c>
      <c r="W5706">
        <v>0</v>
      </c>
      <c r="X5706">
        <v>5704</v>
      </c>
      <c r="Y5706">
        <v>14</v>
      </c>
      <c r="Z5706">
        <v>237</v>
      </c>
      <c r="AA5706" s="2">
        <f t="shared" ref="AA5706:AA5719" si="1560">Y5706/Z5706</f>
        <v>5.9071729957805907E-2</v>
      </c>
      <c r="AB5706">
        <v>0</v>
      </c>
      <c r="AC5706">
        <v>0</v>
      </c>
      <c r="AF5706">
        <v>1</v>
      </c>
      <c r="AG5706">
        <v>1</v>
      </c>
      <c r="AH5706">
        <v>0</v>
      </c>
      <c r="AI5706">
        <v>1</v>
      </c>
      <c r="AJ5706">
        <v>1</v>
      </c>
      <c r="AK5706" t="s">
        <v>7765</v>
      </c>
      <c r="AL5706">
        <f t="shared" ref="AL5706:AL5719" si="1561">SUM(AF5706:AK5706)</f>
        <v>4</v>
      </c>
      <c r="AM5706">
        <v>1</v>
      </c>
      <c r="AN5706">
        <v>2</v>
      </c>
      <c r="AO5706">
        <v>2</v>
      </c>
      <c r="AP5706" s="11" t="s">
        <v>9214</v>
      </c>
      <c r="AQ5706">
        <v>2</v>
      </c>
      <c r="AR5706">
        <f t="shared" ref="AR5706:AR5719" si="1562">IF(AL5706&lt;4,2,IF(AL5706=4,1,IF(AL5706=5,0,)))</f>
        <v>1</v>
      </c>
      <c r="AS5706">
        <f t="shared" ref="AS5706:AS5719" si="1563">SUM(AM5706:AR5706)</f>
        <v>8</v>
      </c>
    </row>
    <row r="5707" spans="1:45">
      <c r="A5707">
        <v>438</v>
      </c>
      <c r="B5707">
        <v>5706</v>
      </c>
      <c r="D5707">
        <v>20211031</v>
      </c>
      <c r="E5707" t="s">
        <v>7821</v>
      </c>
      <c r="F5707" t="s">
        <v>7969</v>
      </c>
      <c r="G5707" t="s">
        <v>7970</v>
      </c>
      <c r="H5707" t="s">
        <v>7970</v>
      </c>
      <c r="I5707">
        <v>1</v>
      </c>
      <c r="J5707">
        <v>5</v>
      </c>
      <c r="K5707">
        <v>0</v>
      </c>
      <c r="L5707" t="s">
        <v>7900</v>
      </c>
      <c r="M5707">
        <v>20211028</v>
      </c>
      <c r="N5707">
        <v>20211029</v>
      </c>
      <c r="O5707">
        <v>20.11</v>
      </c>
      <c r="P5707">
        <v>17.64</v>
      </c>
      <c r="Q5707">
        <v>15.99</v>
      </c>
      <c r="R5707" t="s">
        <v>7030</v>
      </c>
      <c r="T5707" t="s">
        <v>7031</v>
      </c>
      <c r="V5707" t="s">
        <v>7033</v>
      </c>
      <c r="W5707">
        <v>0</v>
      </c>
      <c r="X5707">
        <v>5704</v>
      </c>
      <c r="Y5707">
        <v>14</v>
      </c>
      <c r="Z5707">
        <v>237</v>
      </c>
      <c r="AA5707" s="2">
        <f t="shared" si="1560"/>
        <v>5.9071729957805907E-2</v>
      </c>
      <c r="AB5707">
        <v>0</v>
      </c>
      <c r="AC5707">
        <v>0</v>
      </c>
      <c r="AF5707">
        <v>1</v>
      </c>
      <c r="AG5707">
        <v>1</v>
      </c>
      <c r="AH5707">
        <v>0</v>
      </c>
      <c r="AI5707">
        <v>1</v>
      </c>
      <c r="AJ5707">
        <v>1</v>
      </c>
      <c r="AK5707" t="s">
        <v>7765</v>
      </c>
      <c r="AL5707">
        <f t="shared" si="1561"/>
        <v>4</v>
      </c>
      <c r="AM5707">
        <v>1</v>
      </c>
      <c r="AN5707">
        <v>2</v>
      </c>
      <c r="AO5707">
        <v>2</v>
      </c>
      <c r="AP5707" s="11" t="s">
        <v>9214</v>
      </c>
      <c r="AQ5707">
        <v>2</v>
      </c>
      <c r="AR5707">
        <f t="shared" si="1562"/>
        <v>1</v>
      </c>
      <c r="AS5707">
        <f t="shared" si="1563"/>
        <v>8</v>
      </c>
    </row>
    <row r="5708" spans="1:45">
      <c r="A5708">
        <v>438</v>
      </c>
      <c r="B5708">
        <v>5707</v>
      </c>
      <c r="D5708">
        <v>20211031</v>
      </c>
      <c r="E5708" t="s">
        <v>7821</v>
      </c>
      <c r="F5708" t="s">
        <v>7969</v>
      </c>
      <c r="G5708" t="s">
        <v>7970</v>
      </c>
      <c r="H5708" t="s">
        <v>7970</v>
      </c>
      <c r="I5708">
        <v>2</v>
      </c>
      <c r="J5708">
        <v>3</v>
      </c>
      <c r="K5708">
        <v>0</v>
      </c>
      <c r="L5708" t="s">
        <v>7900</v>
      </c>
      <c r="M5708" t="s">
        <v>89</v>
      </c>
      <c r="N5708">
        <v>20211029</v>
      </c>
      <c r="O5708">
        <v>34.1</v>
      </c>
      <c r="P5708">
        <v>32.020000000000003</v>
      </c>
      <c r="Q5708">
        <v>30.12</v>
      </c>
      <c r="R5708" t="s">
        <v>7030</v>
      </c>
      <c r="T5708" t="s">
        <v>7031</v>
      </c>
      <c r="V5708" t="s">
        <v>7033</v>
      </c>
      <c r="W5708">
        <v>0</v>
      </c>
      <c r="X5708">
        <v>5704</v>
      </c>
      <c r="Y5708">
        <v>14</v>
      </c>
      <c r="Z5708">
        <v>237</v>
      </c>
      <c r="AA5708" s="2">
        <f t="shared" si="1560"/>
        <v>5.9071729957805907E-2</v>
      </c>
      <c r="AB5708">
        <v>0</v>
      </c>
      <c r="AC5708">
        <v>0</v>
      </c>
      <c r="AF5708">
        <v>1</v>
      </c>
      <c r="AG5708">
        <v>1</v>
      </c>
      <c r="AH5708">
        <v>0</v>
      </c>
      <c r="AI5708">
        <v>1</v>
      </c>
      <c r="AJ5708">
        <v>1</v>
      </c>
      <c r="AK5708" t="s">
        <v>7765</v>
      </c>
      <c r="AL5708">
        <f t="shared" si="1561"/>
        <v>4</v>
      </c>
      <c r="AM5708">
        <v>1</v>
      </c>
      <c r="AN5708">
        <v>2</v>
      </c>
      <c r="AO5708">
        <v>2</v>
      </c>
      <c r="AP5708" s="11" t="s">
        <v>9214</v>
      </c>
      <c r="AQ5708">
        <v>2</v>
      </c>
      <c r="AR5708">
        <f t="shared" si="1562"/>
        <v>1</v>
      </c>
      <c r="AS5708">
        <f t="shared" si="1563"/>
        <v>8</v>
      </c>
    </row>
    <row r="5709" spans="1:45">
      <c r="A5709">
        <v>438</v>
      </c>
      <c r="B5709">
        <v>5708</v>
      </c>
      <c r="D5709">
        <v>20211031</v>
      </c>
      <c r="E5709" t="s">
        <v>7821</v>
      </c>
      <c r="F5709" t="s">
        <v>7969</v>
      </c>
      <c r="G5709" t="s">
        <v>7970</v>
      </c>
      <c r="H5709" t="s">
        <v>7970</v>
      </c>
      <c r="I5709">
        <v>2</v>
      </c>
      <c r="J5709">
        <v>5</v>
      </c>
      <c r="K5709">
        <v>0</v>
      </c>
      <c r="L5709" t="s">
        <v>7900</v>
      </c>
      <c r="M5709">
        <v>20211026</v>
      </c>
      <c r="N5709">
        <v>20211029</v>
      </c>
      <c r="O5709">
        <v>22.43</v>
      </c>
      <c r="P5709">
        <v>20.52</v>
      </c>
      <c r="Q5709">
        <v>20.350000000000001</v>
      </c>
      <c r="R5709" t="s">
        <v>7030</v>
      </c>
      <c r="T5709" t="s">
        <v>7031</v>
      </c>
      <c r="V5709" t="s">
        <v>7033</v>
      </c>
      <c r="W5709">
        <v>0</v>
      </c>
      <c r="X5709">
        <v>5704</v>
      </c>
      <c r="Y5709">
        <v>14</v>
      </c>
      <c r="Z5709">
        <v>237</v>
      </c>
      <c r="AA5709" s="2">
        <f t="shared" si="1560"/>
        <v>5.9071729957805907E-2</v>
      </c>
      <c r="AB5709">
        <v>0</v>
      </c>
      <c r="AC5709">
        <v>0</v>
      </c>
      <c r="AF5709">
        <v>1</v>
      </c>
      <c r="AG5709">
        <v>1</v>
      </c>
      <c r="AH5709">
        <v>0</v>
      </c>
      <c r="AI5709">
        <v>1</v>
      </c>
      <c r="AJ5709">
        <v>1</v>
      </c>
      <c r="AK5709" t="s">
        <v>7765</v>
      </c>
      <c r="AL5709">
        <f t="shared" si="1561"/>
        <v>4</v>
      </c>
      <c r="AM5709">
        <v>1</v>
      </c>
      <c r="AN5709">
        <v>2</v>
      </c>
      <c r="AO5709">
        <v>2</v>
      </c>
      <c r="AP5709" s="11" t="s">
        <v>9214</v>
      </c>
      <c r="AQ5709">
        <v>2</v>
      </c>
      <c r="AR5709">
        <f t="shared" si="1562"/>
        <v>1</v>
      </c>
      <c r="AS5709">
        <f t="shared" si="1563"/>
        <v>8</v>
      </c>
    </row>
    <row r="5710" spans="1:45">
      <c r="A5710">
        <v>438</v>
      </c>
      <c r="B5710">
        <v>5709</v>
      </c>
      <c r="D5710">
        <v>20211031</v>
      </c>
      <c r="E5710" t="s">
        <v>7821</v>
      </c>
      <c r="F5710" t="s">
        <v>7969</v>
      </c>
      <c r="G5710" t="s">
        <v>7970</v>
      </c>
      <c r="H5710" t="s">
        <v>7970</v>
      </c>
      <c r="I5710">
        <v>1</v>
      </c>
      <c r="J5710">
        <v>5</v>
      </c>
      <c r="K5710">
        <v>0</v>
      </c>
      <c r="L5710" t="s">
        <v>7900</v>
      </c>
      <c r="M5710">
        <v>20211026</v>
      </c>
      <c r="N5710">
        <v>20211029</v>
      </c>
      <c r="O5710">
        <v>23.76</v>
      </c>
      <c r="P5710">
        <v>21.62</v>
      </c>
      <c r="Q5710">
        <v>21.97</v>
      </c>
      <c r="R5710" t="s">
        <v>7030</v>
      </c>
      <c r="T5710" t="s">
        <v>7031</v>
      </c>
      <c r="V5710" t="s">
        <v>7033</v>
      </c>
      <c r="W5710">
        <v>0</v>
      </c>
      <c r="X5710">
        <v>5704</v>
      </c>
      <c r="Y5710">
        <v>14</v>
      </c>
      <c r="Z5710">
        <v>237</v>
      </c>
      <c r="AA5710" s="2">
        <f t="shared" si="1560"/>
        <v>5.9071729957805907E-2</v>
      </c>
      <c r="AB5710">
        <v>0</v>
      </c>
      <c r="AC5710">
        <v>0</v>
      </c>
      <c r="AF5710">
        <v>1</v>
      </c>
      <c r="AG5710">
        <v>1</v>
      </c>
      <c r="AH5710">
        <v>0</v>
      </c>
      <c r="AI5710">
        <v>1</v>
      </c>
      <c r="AJ5710">
        <v>1</v>
      </c>
      <c r="AK5710" t="s">
        <v>7765</v>
      </c>
      <c r="AL5710">
        <f t="shared" si="1561"/>
        <v>4</v>
      </c>
      <c r="AM5710">
        <v>1</v>
      </c>
      <c r="AN5710">
        <v>2</v>
      </c>
      <c r="AO5710">
        <v>2</v>
      </c>
      <c r="AP5710" s="11" t="s">
        <v>9214</v>
      </c>
      <c r="AQ5710">
        <v>2</v>
      </c>
      <c r="AR5710">
        <f t="shared" si="1562"/>
        <v>1</v>
      </c>
      <c r="AS5710">
        <f t="shared" si="1563"/>
        <v>8</v>
      </c>
    </row>
    <row r="5711" spans="1:45">
      <c r="A5711">
        <v>438</v>
      </c>
      <c r="B5711">
        <v>5710</v>
      </c>
      <c r="D5711">
        <v>20211031</v>
      </c>
      <c r="E5711" t="s">
        <v>7821</v>
      </c>
      <c r="F5711" t="s">
        <v>7969</v>
      </c>
      <c r="G5711" t="s">
        <v>7970</v>
      </c>
      <c r="H5711" t="s">
        <v>7970</v>
      </c>
      <c r="I5711">
        <v>2</v>
      </c>
      <c r="J5711">
        <v>4</v>
      </c>
      <c r="K5711">
        <v>0</v>
      </c>
      <c r="L5711" t="s">
        <v>7900</v>
      </c>
      <c r="M5711">
        <v>20211025</v>
      </c>
      <c r="N5711">
        <v>20211030</v>
      </c>
      <c r="O5711">
        <v>20.14</v>
      </c>
      <c r="P5711">
        <v>22.23</v>
      </c>
      <c r="Q5711" t="s">
        <v>7765</v>
      </c>
      <c r="R5711" t="s">
        <v>7030</v>
      </c>
      <c r="T5711" t="s">
        <v>7031</v>
      </c>
      <c r="V5711" t="s">
        <v>7033</v>
      </c>
      <c r="W5711">
        <v>0</v>
      </c>
      <c r="X5711">
        <v>5704</v>
      </c>
      <c r="Y5711">
        <v>14</v>
      </c>
      <c r="Z5711">
        <v>237</v>
      </c>
      <c r="AA5711" s="2">
        <f t="shared" si="1560"/>
        <v>5.9071729957805907E-2</v>
      </c>
      <c r="AB5711">
        <v>0</v>
      </c>
      <c r="AC5711">
        <v>0</v>
      </c>
      <c r="AF5711">
        <v>1</v>
      </c>
      <c r="AG5711">
        <v>1</v>
      </c>
      <c r="AH5711">
        <v>0</v>
      </c>
      <c r="AI5711">
        <v>1</v>
      </c>
      <c r="AJ5711">
        <v>1</v>
      </c>
      <c r="AK5711" t="s">
        <v>7765</v>
      </c>
      <c r="AL5711">
        <f t="shared" si="1561"/>
        <v>4</v>
      </c>
      <c r="AM5711">
        <v>1</v>
      </c>
      <c r="AN5711">
        <v>2</v>
      </c>
      <c r="AO5711">
        <v>2</v>
      </c>
      <c r="AP5711" s="11" t="s">
        <v>9214</v>
      </c>
      <c r="AQ5711">
        <v>2</v>
      </c>
      <c r="AR5711">
        <f t="shared" si="1562"/>
        <v>1</v>
      </c>
      <c r="AS5711">
        <f t="shared" si="1563"/>
        <v>8</v>
      </c>
    </row>
    <row r="5712" spans="1:45">
      <c r="A5712">
        <v>438</v>
      </c>
      <c r="B5712">
        <v>5711</v>
      </c>
      <c r="D5712">
        <v>20211031</v>
      </c>
      <c r="E5712" t="s">
        <v>7821</v>
      </c>
      <c r="F5712" t="s">
        <v>7969</v>
      </c>
      <c r="G5712" t="s">
        <v>7970</v>
      </c>
      <c r="H5712" t="s">
        <v>7970</v>
      </c>
      <c r="I5712">
        <v>2</v>
      </c>
      <c r="J5712">
        <v>6</v>
      </c>
      <c r="K5712">
        <v>0</v>
      </c>
      <c r="L5712" t="s">
        <v>7900</v>
      </c>
      <c r="M5712">
        <v>20211025</v>
      </c>
      <c r="N5712">
        <v>20211030</v>
      </c>
      <c r="O5712">
        <v>19.96</v>
      </c>
      <c r="P5712">
        <v>22.02</v>
      </c>
      <c r="Q5712" t="s">
        <v>7765</v>
      </c>
      <c r="R5712" t="s">
        <v>7030</v>
      </c>
      <c r="T5712" t="s">
        <v>7031</v>
      </c>
      <c r="V5712" t="s">
        <v>7033</v>
      </c>
      <c r="W5712">
        <v>0</v>
      </c>
      <c r="X5712">
        <v>5704</v>
      </c>
      <c r="Y5712">
        <v>14</v>
      </c>
      <c r="Z5712">
        <v>237</v>
      </c>
      <c r="AA5712" s="2">
        <f t="shared" si="1560"/>
        <v>5.9071729957805907E-2</v>
      </c>
      <c r="AB5712">
        <v>0</v>
      </c>
      <c r="AC5712">
        <v>0</v>
      </c>
      <c r="AF5712">
        <v>1</v>
      </c>
      <c r="AG5712">
        <v>1</v>
      </c>
      <c r="AH5712">
        <v>0</v>
      </c>
      <c r="AI5712">
        <v>1</v>
      </c>
      <c r="AJ5712">
        <v>1</v>
      </c>
      <c r="AK5712" t="s">
        <v>7765</v>
      </c>
      <c r="AL5712">
        <f t="shared" si="1561"/>
        <v>4</v>
      </c>
      <c r="AM5712">
        <v>1</v>
      </c>
      <c r="AN5712">
        <v>2</v>
      </c>
      <c r="AO5712">
        <v>2</v>
      </c>
      <c r="AP5712" s="11" t="s">
        <v>9214</v>
      </c>
      <c r="AQ5712">
        <v>2</v>
      </c>
      <c r="AR5712">
        <f t="shared" si="1562"/>
        <v>1</v>
      </c>
      <c r="AS5712">
        <f t="shared" si="1563"/>
        <v>8</v>
      </c>
    </row>
    <row r="5713" spans="1:45">
      <c r="A5713">
        <v>438</v>
      </c>
      <c r="B5713">
        <v>5712</v>
      </c>
      <c r="D5713">
        <v>20211031</v>
      </c>
      <c r="E5713" t="s">
        <v>7821</v>
      </c>
      <c r="F5713" t="s">
        <v>7969</v>
      </c>
      <c r="G5713" t="s">
        <v>7970</v>
      </c>
      <c r="H5713" t="s">
        <v>7970</v>
      </c>
      <c r="I5713">
        <v>1</v>
      </c>
      <c r="J5713">
        <v>5</v>
      </c>
      <c r="K5713">
        <v>0</v>
      </c>
      <c r="L5713" t="s">
        <v>7900</v>
      </c>
      <c r="M5713" t="s">
        <v>89</v>
      </c>
      <c r="N5713">
        <v>20211030</v>
      </c>
      <c r="O5713">
        <v>20.63</v>
      </c>
      <c r="P5713">
        <v>22.33</v>
      </c>
      <c r="Q5713" t="s">
        <v>7765</v>
      </c>
      <c r="R5713" t="s">
        <v>7030</v>
      </c>
      <c r="T5713" t="s">
        <v>7031</v>
      </c>
      <c r="V5713" t="s">
        <v>7033</v>
      </c>
      <c r="W5713">
        <v>0</v>
      </c>
      <c r="X5713">
        <v>5704</v>
      </c>
      <c r="Y5713">
        <v>14</v>
      </c>
      <c r="Z5713">
        <v>237</v>
      </c>
      <c r="AA5713" s="2">
        <f t="shared" si="1560"/>
        <v>5.9071729957805907E-2</v>
      </c>
      <c r="AB5713">
        <v>0</v>
      </c>
      <c r="AC5713">
        <v>0</v>
      </c>
      <c r="AF5713">
        <v>1</v>
      </c>
      <c r="AG5713">
        <v>1</v>
      </c>
      <c r="AH5713">
        <v>0</v>
      </c>
      <c r="AI5713">
        <v>1</v>
      </c>
      <c r="AJ5713">
        <v>1</v>
      </c>
      <c r="AK5713" t="s">
        <v>7765</v>
      </c>
      <c r="AL5713">
        <f t="shared" si="1561"/>
        <v>4</v>
      </c>
      <c r="AM5713">
        <v>1</v>
      </c>
      <c r="AN5713">
        <v>2</v>
      </c>
      <c r="AO5713">
        <v>2</v>
      </c>
      <c r="AP5713" s="11" t="s">
        <v>9214</v>
      </c>
      <c r="AQ5713">
        <v>2</v>
      </c>
      <c r="AR5713">
        <f t="shared" si="1562"/>
        <v>1</v>
      </c>
      <c r="AS5713">
        <f t="shared" si="1563"/>
        <v>8</v>
      </c>
    </row>
    <row r="5714" spans="1:45">
      <c r="A5714">
        <v>438</v>
      </c>
      <c r="B5714">
        <v>5713</v>
      </c>
      <c r="D5714">
        <v>20211031</v>
      </c>
      <c r="E5714" t="s">
        <v>7821</v>
      </c>
      <c r="F5714" t="s">
        <v>7969</v>
      </c>
      <c r="G5714" t="s">
        <v>7970</v>
      </c>
      <c r="H5714" t="s">
        <v>7970</v>
      </c>
      <c r="I5714">
        <v>1</v>
      </c>
      <c r="J5714">
        <v>5</v>
      </c>
      <c r="K5714">
        <v>0</v>
      </c>
      <c r="L5714" t="s">
        <v>7900</v>
      </c>
      <c r="M5714">
        <v>20211023</v>
      </c>
      <c r="N5714">
        <v>20211030</v>
      </c>
      <c r="O5714">
        <v>20.149999999999999</v>
      </c>
      <c r="P5714">
        <v>21.91</v>
      </c>
      <c r="Q5714" t="s">
        <v>7765</v>
      </c>
      <c r="R5714" t="s">
        <v>7030</v>
      </c>
      <c r="T5714" t="s">
        <v>7031</v>
      </c>
      <c r="V5714" t="s">
        <v>7033</v>
      </c>
      <c r="W5714">
        <v>0</v>
      </c>
      <c r="X5714">
        <v>5704</v>
      </c>
      <c r="Y5714">
        <v>14</v>
      </c>
      <c r="Z5714">
        <v>237</v>
      </c>
      <c r="AA5714" s="2">
        <f t="shared" si="1560"/>
        <v>5.9071729957805907E-2</v>
      </c>
      <c r="AB5714">
        <v>0</v>
      </c>
      <c r="AC5714">
        <v>0</v>
      </c>
      <c r="AF5714">
        <v>1</v>
      </c>
      <c r="AG5714">
        <v>1</v>
      </c>
      <c r="AH5714">
        <v>0</v>
      </c>
      <c r="AI5714">
        <v>1</v>
      </c>
      <c r="AJ5714">
        <v>1</v>
      </c>
      <c r="AK5714" t="s">
        <v>7765</v>
      </c>
      <c r="AL5714">
        <f t="shared" si="1561"/>
        <v>4</v>
      </c>
      <c r="AM5714">
        <v>1</v>
      </c>
      <c r="AN5714">
        <v>2</v>
      </c>
      <c r="AO5714">
        <v>2</v>
      </c>
      <c r="AP5714" s="11" t="s">
        <v>9214</v>
      </c>
      <c r="AQ5714">
        <v>2</v>
      </c>
      <c r="AR5714">
        <f t="shared" si="1562"/>
        <v>1</v>
      </c>
      <c r="AS5714">
        <f t="shared" si="1563"/>
        <v>8</v>
      </c>
    </row>
    <row r="5715" spans="1:45">
      <c r="A5715">
        <v>438</v>
      </c>
      <c r="B5715">
        <v>5714</v>
      </c>
      <c r="D5715">
        <v>20211031</v>
      </c>
      <c r="E5715" t="s">
        <v>7821</v>
      </c>
      <c r="F5715" t="s">
        <v>7969</v>
      </c>
      <c r="G5715" t="s">
        <v>7970</v>
      </c>
      <c r="H5715" t="s">
        <v>7970</v>
      </c>
      <c r="I5715">
        <v>2</v>
      </c>
      <c r="J5715">
        <v>5</v>
      </c>
      <c r="K5715">
        <v>0</v>
      </c>
      <c r="L5715" t="s">
        <v>7900</v>
      </c>
      <c r="M5715">
        <v>20211023</v>
      </c>
      <c r="N5715">
        <v>20211030</v>
      </c>
      <c r="O5715">
        <v>18.12</v>
      </c>
      <c r="P5715">
        <v>19.760000000000002</v>
      </c>
      <c r="Q5715" t="s">
        <v>7765</v>
      </c>
      <c r="R5715" t="s">
        <v>7030</v>
      </c>
      <c r="T5715" t="s">
        <v>7031</v>
      </c>
      <c r="V5715" t="s">
        <v>7033</v>
      </c>
      <c r="W5715">
        <v>0</v>
      </c>
      <c r="X5715">
        <v>5704</v>
      </c>
      <c r="Y5715">
        <v>14</v>
      </c>
      <c r="Z5715">
        <v>237</v>
      </c>
      <c r="AA5715" s="2">
        <f t="shared" si="1560"/>
        <v>5.9071729957805907E-2</v>
      </c>
      <c r="AB5715">
        <v>0</v>
      </c>
      <c r="AC5715">
        <v>0</v>
      </c>
      <c r="AF5715">
        <v>1</v>
      </c>
      <c r="AG5715">
        <v>1</v>
      </c>
      <c r="AH5715">
        <v>0</v>
      </c>
      <c r="AI5715">
        <v>1</v>
      </c>
      <c r="AJ5715">
        <v>1</v>
      </c>
      <c r="AK5715" t="s">
        <v>7765</v>
      </c>
      <c r="AL5715">
        <f t="shared" si="1561"/>
        <v>4</v>
      </c>
      <c r="AM5715">
        <v>1</v>
      </c>
      <c r="AN5715">
        <v>2</v>
      </c>
      <c r="AO5715">
        <v>2</v>
      </c>
      <c r="AP5715" s="11" t="s">
        <v>9214</v>
      </c>
      <c r="AQ5715">
        <v>2</v>
      </c>
      <c r="AR5715">
        <f t="shared" si="1562"/>
        <v>1</v>
      </c>
      <c r="AS5715">
        <f t="shared" si="1563"/>
        <v>8</v>
      </c>
    </row>
    <row r="5716" spans="1:45">
      <c r="A5716">
        <v>438</v>
      </c>
      <c r="B5716">
        <v>5715</v>
      </c>
      <c r="D5716">
        <v>20211031</v>
      </c>
      <c r="E5716" t="s">
        <v>7821</v>
      </c>
      <c r="F5716" t="s">
        <v>7969</v>
      </c>
      <c r="G5716" t="s">
        <v>7970</v>
      </c>
      <c r="H5716" t="s">
        <v>7970</v>
      </c>
      <c r="I5716">
        <v>1</v>
      </c>
      <c r="J5716">
        <v>5</v>
      </c>
      <c r="K5716">
        <v>0</v>
      </c>
      <c r="L5716" t="s">
        <v>7900</v>
      </c>
      <c r="M5716">
        <v>20211023</v>
      </c>
      <c r="N5716">
        <v>20211030</v>
      </c>
      <c r="O5716">
        <v>20.05</v>
      </c>
      <c r="P5716">
        <v>21.55</v>
      </c>
      <c r="Q5716" t="s">
        <v>7765</v>
      </c>
      <c r="R5716" t="s">
        <v>7030</v>
      </c>
      <c r="T5716" t="s">
        <v>7031</v>
      </c>
      <c r="V5716" t="s">
        <v>7033</v>
      </c>
      <c r="W5716">
        <v>0</v>
      </c>
      <c r="X5716">
        <v>5704</v>
      </c>
      <c r="Y5716">
        <v>14</v>
      </c>
      <c r="Z5716">
        <v>237</v>
      </c>
      <c r="AA5716" s="2">
        <f t="shared" si="1560"/>
        <v>5.9071729957805907E-2</v>
      </c>
      <c r="AB5716">
        <v>0</v>
      </c>
      <c r="AC5716">
        <v>0</v>
      </c>
      <c r="AF5716">
        <v>1</v>
      </c>
      <c r="AG5716">
        <v>1</v>
      </c>
      <c r="AH5716">
        <v>0</v>
      </c>
      <c r="AI5716">
        <v>1</v>
      </c>
      <c r="AJ5716">
        <v>1</v>
      </c>
      <c r="AK5716" t="s">
        <v>7765</v>
      </c>
      <c r="AL5716">
        <f t="shared" si="1561"/>
        <v>4</v>
      </c>
      <c r="AM5716">
        <v>1</v>
      </c>
      <c r="AN5716">
        <v>2</v>
      </c>
      <c r="AO5716">
        <v>2</v>
      </c>
      <c r="AP5716" s="11" t="s">
        <v>9214</v>
      </c>
      <c r="AQ5716">
        <v>2</v>
      </c>
      <c r="AR5716">
        <f t="shared" si="1562"/>
        <v>1</v>
      </c>
      <c r="AS5716">
        <f t="shared" si="1563"/>
        <v>8</v>
      </c>
    </row>
    <row r="5717" spans="1:45">
      <c r="A5717">
        <v>438</v>
      </c>
      <c r="B5717">
        <v>5716</v>
      </c>
      <c r="D5717">
        <v>20211031</v>
      </c>
      <c r="E5717" t="s">
        <v>7821</v>
      </c>
      <c r="F5717" t="s">
        <v>7969</v>
      </c>
      <c r="G5717" t="s">
        <v>7970</v>
      </c>
      <c r="H5717" t="s">
        <v>7970</v>
      </c>
      <c r="I5717">
        <v>2</v>
      </c>
      <c r="J5717">
        <v>27</v>
      </c>
      <c r="K5717">
        <v>2</v>
      </c>
      <c r="L5717" t="s">
        <v>120</v>
      </c>
      <c r="M5717">
        <v>20211025</v>
      </c>
      <c r="N5717">
        <v>20211030</v>
      </c>
      <c r="O5717">
        <v>23.43</v>
      </c>
      <c r="P5717">
        <v>21.71</v>
      </c>
      <c r="Q5717">
        <v>21.19</v>
      </c>
      <c r="R5717" t="s">
        <v>7030</v>
      </c>
      <c r="T5717" t="s">
        <v>7031</v>
      </c>
      <c r="U5717" t="s">
        <v>7971</v>
      </c>
      <c r="V5717" t="s">
        <v>7033</v>
      </c>
      <c r="W5717">
        <v>0</v>
      </c>
      <c r="X5717">
        <v>5704</v>
      </c>
      <c r="Y5717">
        <v>14</v>
      </c>
      <c r="Z5717">
        <v>237</v>
      </c>
      <c r="AA5717" s="2">
        <f t="shared" si="1560"/>
        <v>5.9071729957805907E-2</v>
      </c>
      <c r="AB5717">
        <v>0</v>
      </c>
      <c r="AC5717">
        <v>0</v>
      </c>
      <c r="AF5717">
        <v>1</v>
      </c>
      <c r="AG5717">
        <v>1</v>
      </c>
      <c r="AH5717">
        <v>0</v>
      </c>
      <c r="AI5717">
        <v>1</v>
      </c>
      <c r="AJ5717">
        <v>1</v>
      </c>
      <c r="AK5717" t="s">
        <v>7765</v>
      </c>
      <c r="AL5717">
        <f t="shared" si="1561"/>
        <v>4</v>
      </c>
      <c r="AM5717">
        <v>1</v>
      </c>
      <c r="AN5717">
        <v>2</v>
      </c>
      <c r="AO5717">
        <v>2</v>
      </c>
      <c r="AP5717" s="11" t="s">
        <v>9214</v>
      </c>
      <c r="AQ5717">
        <v>2</v>
      </c>
      <c r="AR5717">
        <f t="shared" si="1562"/>
        <v>1</v>
      </c>
      <c r="AS5717">
        <f t="shared" si="1563"/>
        <v>8</v>
      </c>
    </row>
    <row r="5718" spans="1:45">
      <c r="A5718">
        <v>438</v>
      </c>
      <c r="B5718">
        <v>5717</v>
      </c>
      <c r="D5718">
        <v>20211031</v>
      </c>
      <c r="E5718" t="s">
        <v>7821</v>
      </c>
      <c r="F5718" t="s">
        <v>7969</v>
      </c>
      <c r="G5718" t="s">
        <v>7970</v>
      </c>
      <c r="H5718" t="s">
        <v>7970</v>
      </c>
      <c r="I5718">
        <v>1</v>
      </c>
      <c r="J5718">
        <v>4</v>
      </c>
      <c r="K5718">
        <v>0</v>
      </c>
      <c r="L5718" t="s">
        <v>7900</v>
      </c>
      <c r="M5718" t="s">
        <v>89</v>
      </c>
      <c r="N5718">
        <v>20211030</v>
      </c>
      <c r="O5718">
        <v>21.06</v>
      </c>
      <c r="P5718">
        <v>18.64</v>
      </c>
      <c r="Q5718">
        <v>16.96</v>
      </c>
      <c r="R5718" t="s">
        <v>7030</v>
      </c>
      <c r="T5718" t="s">
        <v>7031</v>
      </c>
      <c r="V5718" t="s">
        <v>7033</v>
      </c>
      <c r="W5718">
        <v>0</v>
      </c>
      <c r="X5718">
        <v>5704</v>
      </c>
      <c r="Y5718">
        <v>14</v>
      </c>
      <c r="Z5718">
        <v>237</v>
      </c>
      <c r="AA5718" s="2">
        <f t="shared" si="1560"/>
        <v>5.9071729957805907E-2</v>
      </c>
      <c r="AB5718">
        <v>0</v>
      </c>
      <c r="AC5718">
        <v>0</v>
      </c>
      <c r="AF5718">
        <v>1</v>
      </c>
      <c r="AG5718">
        <v>1</v>
      </c>
      <c r="AH5718">
        <v>0</v>
      </c>
      <c r="AI5718">
        <v>1</v>
      </c>
      <c r="AJ5718">
        <v>1</v>
      </c>
      <c r="AK5718" t="s">
        <v>7765</v>
      </c>
      <c r="AL5718">
        <f t="shared" si="1561"/>
        <v>4</v>
      </c>
      <c r="AM5718">
        <v>1</v>
      </c>
      <c r="AN5718">
        <v>2</v>
      </c>
      <c r="AO5718">
        <v>2</v>
      </c>
      <c r="AP5718" s="11" t="s">
        <v>9214</v>
      </c>
      <c r="AQ5718">
        <v>2</v>
      </c>
      <c r="AR5718">
        <f t="shared" si="1562"/>
        <v>1</v>
      </c>
      <c r="AS5718">
        <f t="shared" si="1563"/>
        <v>8</v>
      </c>
    </row>
    <row r="5719" spans="1:45">
      <c r="A5719">
        <v>438</v>
      </c>
      <c r="B5719">
        <v>5718</v>
      </c>
      <c r="D5719">
        <v>20211031</v>
      </c>
      <c r="E5719" t="s">
        <v>7821</v>
      </c>
      <c r="F5719" t="s">
        <v>7969</v>
      </c>
      <c r="G5719" t="s">
        <v>7970</v>
      </c>
      <c r="H5719" t="s">
        <v>7972</v>
      </c>
      <c r="I5719">
        <v>2</v>
      </c>
      <c r="J5719">
        <v>4</v>
      </c>
      <c r="K5719">
        <v>0</v>
      </c>
      <c r="L5719" t="s">
        <v>7900</v>
      </c>
      <c r="M5719" t="s">
        <v>89</v>
      </c>
      <c r="N5719">
        <v>20211030</v>
      </c>
      <c r="O5719">
        <v>14.02</v>
      </c>
      <c r="P5719">
        <v>13.86</v>
      </c>
      <c r="Q5719" t="s">
        <v>7765</v>
      </c>
      <c r="R5719" t="s">
        <v>7030</v>
      </c>
      <c r="T5719" t="s">
        <v>7031</v>
      </c>
      <c r="V5719" t="s">
        <v>7033</v>
      </c>
      <c r="W5719">
        <v>0</v>
      </c>
      <c r="X5719">
        <v>5704</v>
      </c>
      <c r="Y5719">
        <v>14</v>
      </c>
      <c r="Z5719">
        <v>237</v>
      </c>
      <c r="AA5719" s="2">
        <f t="shared" si="1560"/>
        <v>5.9071729957805907E-2</v>
      </c>
      <c r="AB5719">
        <v>0</v>
      </c>
      <c r="AC5719">
        <v>0</v>
      </c>
      <c r="AF5719">
        <v>1</v>
      </c>
      <c r="AG5719">
        <v>1</v>
      </c>
      <c r="AH5719">
        <v>0</v>
      </c>
      <c r="AI5719">
        <v>1</v>
      </c>
      <c r="AJ5719">
        <v>1</v>
      </c>
      <c r="AK5719" t="s">
        <v>7765</v>
      </c>
      <c r="AL5719">
        <f t="shared" si="1561"/>
        <v>4</v>
      </c>
      <c r="AM5719">
        <v>1</v>
      </c>
      <c r="AN5719">
        <v>2</v>
      </c>
      <c r="AO5719">
        <v>2</v>
      </c>
      <c r="AP5719" s="11" t="s">
        <v>9214</v>
      </c>
      <c r="AQ5719">
        <v>2</v>
      </c>
      <c r="AR5719">
        <f t="shared" si="1562"/>
        <v>1</v>
      </c>
      <c r="AS5719">
        <f t="shared" si="1563"/>
        <v>8</v>
      </c>
    </row>
    <row r="5720" spans="1:45">
      <c r="A5720">
        <v>438</v>
      </c>
      <c r="B5720">
        <v>5719</v>
      </c>
      <c r="D5720">
        <v>20211031</v>
      </c>
      <c r="E5720" t="s">
        <v>7809</v>
      </c>
      <c r="F5720" t="s">
        <v>7969</v>
      </c>
      <c r="G5720" t="s">
        <v>7970</v>
      </c>
      <c r="H5720" t="s">
        <v>7970</v>
      </c>
      <c r="I5720">
        <v>2</v>
      </c>
      <c r="J5720">
        <v>48</v>
      </c>
      <c r="K5720">
        <v>99</v>
      </c>
      <c r="L5720" t="s">
        <v>63</v>
      </c>
      <c r="M5720">
        <v>20211026</v>
      </c>
      <c r="N5720">
        <v>20211028</v>
      </c>
      <c r="O5720">
        <v>14.15</v>
      </c>
      <c r="P5720">
        <v>15.53</v>
      </c>
      <c r="Q5720" t="s">
        <v>7765</v>
      </c>
      <c r="U5720" t="s">
        <v>7973</v>
      </c>
      <c r="W5720">
        <v>0</v>
      </c>
      <c r="X5720">
        <v>5704</v>
      </c>
      <c r="Y5720">
        <v>14</v>
      </c>
      <c r="Z5720">
        <v>237</v>
      </c>
      <c r="AA5720" s="2">
        <f t="shared" ref="AA5720:AA5725" si="1564">Y5720/Z5720</f>
        <v>5.9071729957805907E-2</v>
      </c>
      <c r="AB5720">
        <v>0</v>
      </c>
      <c r="AC5720">
        <v>1</v>
      </c>
      <c r="AF5720" t="s">
        <v>8</v>
      </c>
      <c r="AG5720" t="s">
        <v>8</v>
      </c>
      <c r="AH5720" t="s">
        <v>8</v>
      </c>
      <c r="AI5720" t="s">
        <v>8</v>
      </c>
      <c r="AJ5720" t="s">
        <v>8</v>
      </c>
      <c r="AK5720" t="s">
        <v>8</v>
      </c>
      <c r="AL5720" t="s">
        <v>8</v>
      </c>
      <c r="AM5720" t="s">
        <v>8</v>
      </c>
      <c r="AN5720" t="s">
        <v>8</v>
      </c>
      <c r="AO5720" t="s">
        <v>8</v>
      </c>
      <c r="AP5720" s="11" t="s">
        <v>8</v>
      </c>
      <c r="AQ5720" t="s">
        <v>8</v>
      </c>
      <c r="AR5720" t="s">
        <v>8</v>
      </c>
      <c r="AS5720" t="s">
        <v>8</v>
      </c>
    </row>
    <row r="5721" spans="1:45">
      <c r="A5721">
        <v>438</v>
      </c>
      <c r="B5721">
        <v>5720</v>
      </c>
      <c r="D5721">
        <v>20211031</v>
      </c>
      <c r="E5721" t="s">
        <v>7809</v>
      </c>
      <c r="F5721" t="s">
        <v>7969</v>
      </c>
      <c r="G5721" t="s">
        <v>7970</v>
      </c>
      <c r="H5721" t="s">
        <v>7970</v>
      </c>
      <c r="I5721">
        <v>1</v>
      </c>
      <c r="J5721">
        <v>12</v>
      </c>
      <c r="K5721">
        <v>0</v>
      </c>
      <c r="L5721" t="s">
        <v>131</v>
      </c>
      <c r="M5721">
        <v>20211027</v>
      </c>
      <c r="N5721">
        <v>20211029</v>
      </c>
      <c r="O5721">
        <v>13.36</v>
      </c>
      <c r="P5721">
        <v>14.49</v>
      </c>
      <c r="Q5721" t="s">
        <v>7765</v>
      </c>
      <c r="W5721">
        <v>0</v>
      </c>
      <c r="X5721">
        <v>5704</v>
      </c>
      <c r="Y5721">
        <v>14</v>
      </c>
      <c r="Z5721">
        <v>237</v>
      </c>
      <c r="AA5721" s="2">
        <f t="shared" si="1564"/>
        <v>5.9071729957805907E-2</v>
      </c>
      <c r="AB5721">
        <v>0</v>
      </c>
      <c r="AC5721">
        <v>1</v>
      </c>
      <c r="AF5721" t="s">
        <v>8</v>
      </c>
      <c r="AG5721" t="s">
        <v>8</v>
      </c>
      <c r="AH5721" t="s">
        <v>8</v>
      </c>
      <c r="AI5721" t="s">
        <v>8</v>
      </c>
      <c r="AJ5721" t="s">
        <v>8</v>
      </c>
      <c r="AK5721" t="s">
        <v>8</v>
      </c>
      <c r="AL5721" t="s">
        <v>8</v>
      </c>
      <c r="AM5721" t="s">
        <v>8</v>
      </c>
      <c r="AN5721" t="s">
        <v>8</v>
      </c>
      <c r="AO5721" t="s">
        <v>8</v>
      </c>
      <c r="AP5721" s="11" t="s">
        <v>8</v>
      </c>
      <c r="AQ5721" t="s">
        <v>8</v>
      </c>
      <c r="AR5721" t="s">
        <v>8</v>
      </c>
      <c r="AS5721" t="s">
        <v>8</v>
      </c>
    </row>
    <row r="5722" spans="1:45">
      <c r="A5722">
        <v>438</v>
      </c>
      <c r="B5722">
        <v>5721</v>
      </c>
      <c r="D5722">
        <v>20211031</v>
      </c>
      <c r="E5722" t="s">
        <v>7809</v>
      </c>
      <c r="F5722" t="s">
        <v>7969</v>
      </c>
      <c r="G5722" t="s">
        <v>7970</v>
      </c>
      <c r="H5722" t="s">
        <v>7970</v>
      </c>
      <c r="I5722">
        <v>2</v>
      </c>
      <c r="J5722">
        <v>40</v>
      </c>
      <c r="K5722">
        <v>99</v>
      </c>
      <c r="L5722" t="s">
        <v>63</v>
      </c>
      <c r="M5722" t="s">
        <v>89</v>
      </c>
      <c r="N5722">
        <v>20211029</v>
      </c>
      <c r="O5722">
        <v>33.119999999999997</v>
      </c>
      <c r="P5722">
        <v>30.6</v>
      </c>
      <c r="Q5722">
        <v>29.37</v>
      </c>
      <c r="U5722" t="s">
        <v>7974</v>
      </c>
      <c r="W5722">
        <v>0</v>
      </c>
      <c r="X5722">
        <v>5704</v>
      </c>
      <c r="Y5722">
        <v>14</v>
      </c>
      <c r="Z5722">
        <v>237</v>
      </c>
      <c r="AA5722" s="2">
        <f t="shared" si="1564"/>
        <v>5.9071729957805907E-2</v>
      </c>
      <c r="AB5722">
        <v>0</v>
      </c>
      <c r="AC5722">
        <v>1</v>
      </c>
      <c r="AF5722" t="s">
        <v>8</v>
      </c>
      <c r="AG5722" t="s">
        <v>8</v>
      </c>
      <c r="AH5722" t="s">
        <v>8</v>
      </c>
      <c r="AI5722" t="s">
        <v>8</v>
      </c>
      <c r="AJ5722" t="s">
        <v>8</v>
      </c>
      <c r="AK5722" t="s">
        <v>8</v>
      </c>
      <c r="AL5722" t="s">
        <v>8</v>
      </c>
      <c r="AM5722" t="s">
        <v>8</v>
      </c>
      <c r="AN5722" t="s">
        <v>8</v>
      </c>
      <c r="AO5722" t="s">
        <v>8</v>
      </c>
      <c r="AP5722" s="11" t="s">
        <v>8</v>
      </c>
      <c r="AQ5722" t="s">
        <v>8</v>
      </c>
      <c r="AR5722" t="s">
        <v>8</v>
      </c>
      <c r="AS5722" t="s">
        <v>8</v>
      </c>
    </row>
    <row r="5723" spans="1:45">
      <c r="A5723">
        <v>438</v>
      </c>
      <c r="B5723">
        <v>5722</v>
      </c>
      <c r="D5723">
        <v>20211031</v>
      </c>
      <c r="E5723" t="s">
        <v>7809</v>
      </c>
      <c r="F5723" t="s">
        <v>7969</v>
      </c>
      <c r="G5723" t="s">
        <v>7970</v>
      </c>
      <c r="H5723" t="s">
        <v>7970</v>
      </c>
      <c r="I5723">
        <v>1</v>
      </c>
      <c r="J5723">
        <v>39</v>
      </c>
      <c r="K5723">
        <v>99</v>
      </c>
      <c r="L5723" t="s">
        <v>63</v>
      </c>
      <c r="M5723">
        <v>20211028</v>
      </c>
      <c r="N5723">
        <v>20211029</v>
      </c>
      <c r="O5723">
        <v>16.170000000000002</v>
      </c>
      <c r="P5723">
        <v>14.05</v>
      </c>
      <c r="Q5723">
        <v>12.69</v>
      </c>
      <c r="U5723" t="s">
        <v>7975</v>
      </c>
      <c r="W5723">
        <v>0</v>
      </c>
      <c r="X5723">
        <v>5704</v>
      </c>
      <c r="Y5723">
        <v>14</v>
      </c>
      <c r="Z5723">
        <v>237</v>
      </c>
      <c r="AA5723" s="2">
        <f t="shared" si="1564"/>
        <v>5.9071729957805907E-2</v>
      </c>
      <c r="AB5723">
        <v>0</v>
      </c>
      <c r="AC5723">
        <v>1</v>
      </c>
      <c r="AF5723" t="s">
        <v>8</v>
      </c>
      <c r="AG5723" t="s">
        <v>8</v>
      </c>
      <c r="AH5723" t="s">
        <v>8</v>
      </c>
      <c r="AI5723" t="s">
        <v>8</v>
      </c>
      <c r="AJ5723" t="s">
        <v>8</v>
      </c>
      <c r="AK5723" t="s">
        <v>8</v>
      </c>
      <c r="AL5723" t="s">
        <v>8</v>
      </c>
      <c r="AM5723" t="s">
        <v>8</v>
      </c>
      <c r="AN5723" t="s">
        <v>8</v>
      </c>
      <c r="AO5723" t="s">
        <v>8</v>
      </c>
      <c r="AP5723" s="11" t="s">
        <v>8</v>
      </c>
      <c r="AQ5723" t="s">
        <v>8</v>
      </c>
      <c r="AR5723" t="s">
        <v>8</v>
      </c>
      <c r="AS5723" t="s">
        <v>8</v>
      </c>
    </row>
    <row r="5724" spans="1:45">
      <c r="A5724">
        <v>438</v>
      </c>
      <c r="B5724">
        <v>5723</v>
      </c>
      <c r="D5724">
        <v>20211031</v>
      </c>
      <c r="E5724" t="s">
        <v>7809</v>
      </c>
      <c r="F5724" t="s">
        <v>7969</v>
      </c>
      <c r="G5724" t="s">
        <v>7970</v>
      </c>
      <c r="H5724" t="s">
        <v>7970</v>
      </c>
      <c r="I5724">
        <v>2</v>
      </c>
      <c r="J5724">
        <v>44</v>
      </c>
      <c r="K5724">
        <v>99</v>
      </c>
      <c r="L5724" t="s">
        <v>63</v>
      </c>
      <c r="M5724">
        <v>20211028</v>
      </c>
      <c r="N5724">
        <v>20211030</v>
      </c>
      <c r="O5724">
        <v>18.239999999999998</v>
      </c>
      <c r="P5724">
        <v>20.04</v>
      </c>
      <c r="Q5724" t="s">
        <v>7765</v>
      </c>
      <c r="U5724" t="s">
        <v>7976</v>
      </c>
      <c r="W5724">
        <v>0</v>
      </c>
      <c r="X5724">
        <v>5704</v>
      </c>
      <c r="Y5724">
        <v>14</v>
      </c>
      <c r="Z5724">
        <v>237</v>
      </c>
      <c r="AA5724" s="2">
        <f t="shared" si="1564"/>
        <v>5.9071729957805907E-2</v>
      </c>
      <c r="AB5724">
        <v>0</v>
      </c>
      <c r="AC5724">
        <v>1</v>
      </c>
      <c r="AF5724" t="s">
        <v>8</v>
      </c>
      <c r="AG5724" t="s">
        <v>8</v>
      </c>
      <c r="AH5724" t="s">
        <v>8</v>
      </c>
      <c r="AI5724" t="s">
        <v>8</v>
      </c>
      <c r="AJ5724" t="s">
        <v>8</v>
      </c>
      <c r="AK5724" t="s">
        <v>8</v>
      </c>
      <c r="AL5724" t="s">
        <v>8</v>
      </c>
      <c r="AM5724" t="s">
        <v>8</v>
      </c>
      <c r="AN5724" t="s">
        <v>8</v>
      </c>
      <c r="AO5724" t="s">
        <v>8</v>
      </c>
      <c r="AP5724" s="11" t="s">
        <v>8</v>
      </c>
      <c r="AQ5724" t="s">
        <v>8</v>
      </c>
      <c r="AR5724" t="s">
        <v>8</v>
      </c>
      <c r="AS5724" t="s">
        <v>8</v>
      </c>
    </row>
    <row r="5725" spans="1:45">
      <c r="A5725">
        <v>439</v>
      </c>
      <c r="B5725">
        <v>5724</v>
      </c>
      <c r="C5725" t="s">
        <v>7977</v>
      </c>
      <c r="D5725">
        <v>20211029</v>
      </c>
      <c r="E5725" t="s">
        <v>8011</v>
      </c>
      <c r="F5725" t="s">
        <v>8012</v>
      </c>
      <c r="G5725" t="s">
        <v>7766</v>
      </c>
      <c r="H5725" t="s">
        <v>7766</v>
      </c>
      <c r="I5725">
        <v>3</v>
      </c>
      <c r="J5725">
        <v>28</v>
      </c>
      <c r="K5725">
        <v>7</v>
      </c>
      <c r="L5725" t="s">
        <v>4696</v>
      </c>
      <c r="M5725">
        <v>20211025</v>
      </c>
      <c r="N5725">
        <v>20211028</v>
      </c>
      <c r="O5725">
        <v>28</v>
      </c>
      <c r="P5725" t="s">
        <v>7765</v>
      </c>
      <c r="Q5725" t="s">
        <v>7765</v>
      </c>
      <c r="R5725" t="s">
        <v>8032</v>
      </c>
      <c r="S5725" t="s">
        <v>7764</v>
      </c>
      <c r="T5725" t="s">
        <v>8033</v>
      </c>
      <c r="U5725" t="s">
        <v>8013</v>
      </c>
      <c r="V5725" t="s">
        <v>7005</v>
      </c>
      <c r="W5725">
        <v>1</v>
      </c>
      <c r="X5725">
        <v>5724</v>
      </c>
      <c r="Y5725">
        <v>34</v>
      </c>
      <c r="Z5725">
        <v>219</v>
      </c>
      <c r="AA5725" s="2">
        <f t="shared" si="1564"/>
        <v>0.15525114155251141</v>
      </c>
      <c r="AB5725">
        <v>0</v>
      </c>
      <c r="AC5725">
        <v>0</v>
      </c>
      <c r="AF5725">
        <v>1</v>
      </c>
      <c r="AG5725">
        <v>1</v>
      </c>
      <c r="AH5725">
        <v>1</v>
      </c>
      <c r="AI5725">
        <v>1</v>
      </c>
      <c r="AJ5725">
        <v>1</v>
      </c>
      <c r="AK5725" t="s">
        <v>7765</v>
      </c>
      <c r="AL5725">
        <f t="shared" si="1553"/>
        <v>5</v>
      </c>
      <c r="AM5725">
        <v>1</v>
      </c>
      <c r="AN5725">
        <v>2</v>
      </c>
      <c r="AO5725">
        <v>2</v>
      </c>
      <c r="AP5725" s="11" t="s">
        <v>9214</v>
      </c>
      <c r="AQ5725">
        <v>0</v>
      </c>
      <c r="AR5725">
        <f t="shared" ref="AR5725:AR5774" si="1565">IF(AL5725&lt;4,2,IF(AL5725=4,1,IF(AL5725=5,0,)))</f>
        <v>0</v>
      </c>
      <c r="AS5725">
        <f t="shared" si="1559"/>
        <v>5</v>
      </c>
    </row>
    <row r="5726" spans="1:45">
      <c r="A5726">
        <v>439</v>
      </c>
      <c r="B5726">
        <v>5725</v>
      </c>
      <c r="C5726" t="s">
        <v>7978</v>
      </c>
      <c r="D5726">
        <v>20211029</v>
      </c>
      <c r="E5726" t="s">
        <v>8011</v>
      </c>
      <c r="F5726" t="s">
        <v>8012</v>
      </c>
      <c r="G5726" t="s">
        <v>7766</v>
      </c>
      <c r="H5726" t="s">
        <v>7766</v>
      </c>
      <c r="I5726">
        <v>3</v>
      </c>
      <c r="J5726">
        <v>24</v>
      </c>
      <c r="K5726">
        <v>7</v>
      </c>
      <c r="L5726" t="s">
        <v>4696</v>
      </c>
      <c r="M5726">
        <v>20211025</v>
      </c>
      <c r="N5726">
        <v>20211027</v>
      </c>
      <c r="O5726">
        <v>16.2</v>
      </c>
      <c r="P5726" t="s">
        <v>7765</v>
      </c>
      <c r="Q5726" t="s">
        <v>7765</v>
      </c>
      <c r="R5726" t="s">
        <v>8032</v>
      </c>
      <c r="S5726" t="s">
        <v>8014</v>
      </c>
      <c r="T5726" t="s">
        <v>8033</v>
      </c>
      <c r="U5726" t="s">
        <v>7894</v>
      </c>
      <c r="V5726" t="s">
        <v>7005</v>
      </c>
      <c r="W5726">
        <v>0</v>
      </c>
      <c r="X5726">
        <v>5724</v>
      </c>
      <c r="Y5726">
        <v>34</v>
      </c>
      <c r="Z5726">
        <v>219</v>
      </c>
      <c r="AA5726" s="2">
        <f t="shared" ref="AA5726:AA5758" si="1566">Y5726/Z5726</f>
        <v>0.15525114155251141</v>
      </c>
      <c r="AB5726">
        <v>0</v>
      </c>
      <c r="AC5726">
        <v>0</v>
      </c>
      <c r="AF5726">
        <v>1</v>
      </c>
      <c r="AG5726">
        <v>1</v>
      </c>
      <c r="AH5726">
        <v>1</v>
      </c>
      <c r="AI5726">
        <v>1</v>
      </c>
      <c r="AJ5726">
        <v>1</v>
      </c>
      <c r="AK5726" t="s">
        <v>7765</v>
      </c>
      <c r="AL5726">
        <f t="shared" ref="AL5726:AL5758" si="1567">SUM(AF5726:AK5726)</f>
        <v>5</v>
      </c>
      <c r="AM5726">
        <v>1</v>
      </c>
      <c r="AN5726">
        <v>2</v>
      </c>
      <c r="AO5726">
        <v>2</v>
      </c>
      <c r="AP5726" s="11" t="s">
        <v>9214</v>
      </c>
      <c r="AQ5726">
        <v>0</v>
      </c>
      <c r="AR5726">
        <f t="shared" ref="AR5726:AR5758" si="1568">IF(AL5726&lt;4,2,IF(AL5726=4,1,IF(AL5726=5,0,)))</f>
        <v>0</v>
      </c>
      <c r="AS5726">
        <f t="shared" ref="AS5726:AS5758" si="1569">SUM(AM5726:AR5726)</f>
        <v>5</v>
      </c>
    </row>
    <row r="5727" spans="1:45">
      <c r="A5727">
        <v>439</v>
      </c>
      <c r="B5727">
        <v>5726</v>
      </c>
      <c r="C5727" t="s">
        <v>7979</v>
      </c>
      <c r="D5727">
        <v>20211029</v>
      </c>
      <c r="E5727" t="s">
        <v>8011</v>
      </c>
      <c r="F5727" t="s">
        <v>8012</v>
      </c>
      <c r="G5727" t="s">
        <v>7766</v>
      </c>
      <c r="H5727" t="s">
        <v>7766</v>
      </c>
      <c r="I5727">
        <v>3</v>
      </c>
      <c r="J5727">
        <v>33</v>
      </c>
      <c r="K5727">
        <v>7</v>
      </c>
      <c r="L5727" t="s">
        <v>4696</v>
      </c>
      <c r="M5727">
        <v>20211026</v>
      </c>
      <c r="N5727">
        <v>20211027</v>
      </c>
      <c r="O5727">
        <v>22.98</v>
      </c>
      <c r="P5727" t="s">
        <v>7765</v>
      </c>
      <c r="Q5727" t="s">
        <v>7765</v>
      </c>
      <c r="R5727" t="s">
        <v>8032</v>
      </c>
      <c r="S5727" t="s">
        <v>7764</v>
      </c>
      <c r="T5727" t="s">
        <v>8033</v>
      </c>
      <c r="U5727" t="s">
        <v>8015</v>
      </c>
      <c r="V5727" t="s">
        <v>7005</v>
      </c>
      <c r="W5727">
        <v>0</v>
      </c>
      <c r="X5727">
        <v>5724</v>
      </c>
      <c r="Y5727">
        <v>34</v>
      </c>
      <c r="Z5727">
        <v>219</v>
      </c>
      <c r="AA5727" s="2">
        <f t="shared" si="1566"/>
        <v>0.15525114155251141</v>
      </c>
      <c r="AB5727">
        <v>0</v>
      </c>
      <c r="AC5727">
        <v>0</v>
      </c>
      <c r="AF5727">
        <v>1</v>
      </c>
      <c r="AG5727">
        <v>1</v>
      </c>
      <c r="AH5727">
        <v>1</v>
      </c>
      <c r="AI5727">
        <v>1</v>
      </c>
      <c r="AJ5727">
        <v>1</v>
      </c>
      <c r="AK5727" t="s">
        <v>7765</v>
      </c>
      <c r="AL5727">
        <f t="shared" si="1567"/>
        <v>5</v>
      </c>
      <c r="AM5727">
        <v>1</v>
      </c>
      <c r="AN5727">
        <v>2</v>
      </c>
      <c r="AO5727">
        <v>2</v>
      </c>
      <c r="AP5727" s="11" t="s">
        <v>9214</v>
      </c>
      <c r="AQ5727">
        <v>0</v>
      </c>
      <c r="AR5727">
        <f t="shared" si="1568"/>
        <v>0</v>
      </c>
      <c r="AS5727">
        <f t="shared" si="1569"/>
        <v>5</v>
      </c>
    </row>
    <row r="5728" spans="1:45">
      <c r="A5728">
        <v>439</v>
      </c>
      <c r="B5728">
        <v>5727</v>
      </c>
      <c r="C5728" t="s">
        <v>7980</v>
      </c>
      <c r="D5728">
        <v>20211029</v>
      </c>
      <c r="E5728" t="s">
        <v>8011</v>
      </c>
      <c r="F5728" t="s">
        <v>8012</v>
      </c>
      <c r="G5728" t="s">
        <v>7766</v>
      </c>
      <c r="H5728" t="s">
        <v>7766</v>
      </c>
      <c r="I5728">
        <v>3</v>
      </c>
      <c r="J5728">
        <v>25</v>
      </c>
      <c r="K5728">
        <v>7</v>
      </c>
      <c r="L5728" t="s">
        <v>4696</v>
      </c>
      <c r="M5728">
        <v>20211027</v>
      </c>
      <c r="N5728">
        <v>20211028</v>
      </c>
      <c r="O5728">
        <v>18.32</v>
      </c>
      <c r="P5728" t="s">
        <v>7765</v>
      </c>
      <c r="Q5728" t="s">
        <v>7765</v>
      </c>
      <c r="R5728" t="s">
        <v>8032</v>
      </c>
      <c r="S5728" t="s">
        <v>7764</v>
      </c>
      <c r="T5728" t="s">
        <v>8033</v>
      </c>
      <c r="V5728" t="s">
        <v>7005</v>
      </c>
      <c r="W5728">
        <v>0</v>
      </c>
      <c r="X5728">
        <v>5724</v>
      </c>
      <c r="Y5728">
        <v>34</v>
      </c>
      <c r="Z5728">
        <v>219</v>
      </c>
      <c r="AA5728" s="2">
        <f t="shared" si="1566"/>
        <v>0.15525114155251141</v>
      </c>
      <c r="AB5728">
        <v>0</v>
      </c>
      <c r="AC5728">
        <v>0</v>
      </c>
      <c r="AF5728">
        <v>1</v>
      </c>
      <c r="AG5728">
        <v>1</v>
      </c>
      <c r="AH5728">
        <v>1</v>
      </c>
      <c r="AI5728">
        <v>1</v>
      </c>
      <c r="AJ5728">
        <v>1</v>
      </c>
      <c r="AK5728" t="s">
        <v>7765</v>
      </c>
      <c r="AL5728">
        <f t="shared" si="1567"/>
        <v>5</v>
      </c>
      <c r="AM5728">
        <v>1</v>
      </c>
      <c r="AN5728">
        <v>2</v>
      </c>
      <c r="AO5728">
        <v>2</v>
      </c>
      <c r="AP5728" s="11" t="s">
        <v>9214</v>
      </c>
      <c r="AQ5728">
        <v>0</v>
      </c>
      <c r="AR5728">
        <f t="shared" si="1568"/>
        <v>0</v>
      </c>
      <c r="AS5728">
        <f t="shared" si="1569"/>
        <v>5</v>
      </c>
    </row>
    <row r="5729" spans="1:45">
      <c r="A5729">
        <v>439</v>
      </c>
      <c r="B5729">
        <v>5728</v>
      </c>
      <c r="C5729" t="s">
        <v>7981</v>
      </c>
      <c r="D5729">
        <v>20211029</v>
      </c>
      <c r="E5729" t="s">
        <v>8011</v>
      </c>
      <c r="F5729" t="s">
        <v>8012</v>
      </c>
      <c r="G5729" t="s">
        <v>7766</v>
      </c>
      <c r="H5729" t="s">
        <v>7766</v>
      </c>
      <c r="I5729">
        <v>3</v>
      </c>
      <c r="J5729">
        <v>32</v>
      </c>
      <c r="K5729">
        <v>7</v>
      </c>
      <c r="L5729" t="s">
        <v>4696</v>
      </c>
      <c r="M5729">
        <v>20211026</v>
      </c>
      <c r="N5729">
        <v>20211028</v>
      </c>
      <c r="O5729">
        <v>20.61</v>
      </c>
      <c r="P5729" t="s">
        <v>7765</v>
      </c>
      <c r="Q5729" t="s">
        <v>7765</v>
      </c>
      <c r="R5729" t="s">
        <v>8032</v>
      </c>
      <c r="S5729" t="s">
        <v>7764</v>
      </c>
      <c r="T5729" t="s">
        <v>8033</v>
      </c>
      <c r="U5729" t="s">
        <v>8016</v>
      </c>
      <c r="V5729" t="s">
        <v>7005</v>
      </c>
      <c r="W5729">
        <v>0</v>
      </c>
      <c r="X5729">
        <v>5724</v>
      </c>
      <c r="Y5729">
        <v>34</v>
      </c>
      <c r="Z5729">
        <v>219</v>
      </c>
      <c r="AA5729" s="2">
        <f t="shared" si="1566"/>
        <v>0.15525114155251141</v>
      </c>
      <c r="AB5729">
        <v>0</v>
      </c>
      <c r="AC5729">
        <v>0</v>
      </c>
      <c r="AF5729">
        <v>1</v>
      </c>
      <c r="AG5729">
        <v>1</v>
      </c>
      <c r="AH5729">
        <v>1</v>
      </c>
      <c r="AI5729">
        <v>1</v>
      </c>
      <c r="AJ5729">
        <v>1</v>
      </c>
      <c r="AK5729" t="s">
        <v>7765</v>
      </c>
      <c r="AL5729">
        <f t="shared" si="1567"/>
        <v>5</v>
      </c>
      <c r="AM5729">
        <v>1</v>
      </c>
      <c r="AN5729">
        <v>2</v>
      </c>
      <c r="AO5729">
        <v>2</v>
      </c>
      <c r="AP5729" s="11" t="s">
        <v>9214</v>
      </c>
      <c r="AQ5729">
        <v>0</v>
      </c>
      <c r="AR5729">
        <f t="shared" si="1568"/>
        <v>0</v>
      </c>
      <c r="AS5729">
        <f t="shared" si="1569"/>
        <v>5</v>
      </c>
    </row>
    <row r="5730" spans="1:45">
      <c r="A5730">
        <v>439</v>
      </c>
      <c r="B5730">
        <v>5729</v>
      </c>
      <c r="C5730" t="s">
        <v>7982</v>
      </c>
      <c r="D5730">
        <v>20211029</v>
      </c>
      <c r="E5730" t="s">
        <v>8011</v>
      </c>
      <c r="F5730" t="s">
        <v>8012</v>
      </c>
      <c r="G5730" t="s">
        <v>7766</v>
      </c>
      <c r="H5730" t="s">
        <v>7766</v>
      </c>
      <c r="I5730">
        <v>3</v>
      </c>
      <c r="J5730">
        <v>26</v>
      </c>
      <c r="K5730">
        <v>7</v>
      </c>
      <c r="L5730" t="s">
        <v>4696</v>
      </c>
      <c r="M5730">
        <v>20211027</v>
      </c>
      <c r="N5730">
        <v>20211028</v>
      </c>
      <c r="O5730">
        <v>21.78</v>
      </c>
      <c r="P5730" t="s">
        <v>7765</v>
      </c>
      <c r="Q5730" t="s">
        <v>7765</v>
      </c>
      <c r="R5730" t="s">
        <v>8032</v>
      </c>
      <c r="S5730" t="s">
        <v>7764</v>
      </c>
      <c r="T5730" t="s">
        <v>8033</v>
      </c>
      <c r="V5730" t="s">
        <v>7005</v>
      </c>
      <c r="W5730">
        <v>0</v>
      </c>
      <c r="X5730">
        <v>5724</v>
      </c>
      <c r="Y5730">
        <v>34</v>
      </c>
      <c r="Z5730">
        <v>219</v>
      </c>
      <c r="AA5730" s="2">
        <f t="shared" si="1566"/>
        <v>0.15525114155251141</v>
      </c>
      <c r="AB5730">
        <v>0</v>
      </c>
      <c r="AC5730">
        <v>0</v>
      </c>
      <c r="AF5730">
        <v>1</v>
      </c>
      <c r="AG5730">
        <v>1</v>
      </c>
      <c r="AH5730">
        <v>1</v>
      </c>
      <c r="AI5730">
        <v>1</v>
      </c>
      <c r="AJ5730">
        <v>1</v>
      </c>
      <c r="AK5730" t="s">
        <v>7765</v>
      </c>
      <c r="AL5730">
        <f t="shared" si="1567"/>
        <v>5</v>
      </c>
      <c r="AM5730">
        <v>1</v>
      </c>
      <c r="AN5730">
        <v>2</v>
      </c>
      <c r="AO5730">
        <v>2</v>
      </c>
      <c r="AP5730" s="11" t="s">
        <v>9214</v>
      </c>
      <c r="AQ5730">
        <v>0</v>
      </c>
      <c r="AR5730">
        <f t="shared" si="1568"/>
        <v>0</v>
      </c>
      <c r="AS5730">
        <f t="shared" si="1569"/>
        <v>5</v>
      </c>
    </row>
    <row r="5731" spans="1:45">
      <c r="A5731">
        <v>439</v>
      </c>
      <c r="B5731">
        <v>5730</v>
      </c>
      <c r="C5731" t="s">
        <v>7983</v>
      </c>
      <c r="D5731">
        <v>20211029</v>
      </c>
      <c r="E5731" t="s">
        <v>8011</v>
      </c>
      <c r="F5731" t="s">
        <v>8012</v>
      </c>
      <c r="G5731" t="s">
        <v>7766</v>
      </c>
      <c r="H5731" t="s">
        <v>7766</v>
      </c>
      <c r="I5731">
        <v>3</v>
      </c>
      <c r="J5731">
        <v>26</v>
      </c>
      <c r="K5731">
        <v>7</v>
      </c>
      <c r="L5731" t="s">
        <v>4696</v>
      </c>
      <c r="M5731">
        <v>20211026</v>
      </c>
      <c r="N5731">
        <v>20211028</v>
      </c>
      <c r="O5731">
        <v>20.76</v>
      </c>
      <c r="P5731" t="s">
        <v>7765</v>
      </c>
      <c r="Q5731" t="s">
        <v>7765</v>
      </c>
      <c r="R5731" t="s">
        <v>8032</v>
      </c>
      <c r="S5731" t="s">
        <v>7764</v>
      </c>
      <c r="T5731" t="s">
        <v>8033</v>
      </c>
      <c r="V5731" t="s">
        <v>7005</v>
      </c>
      <c r="W5731">
        <v>0</v>
      </c>
      <c r="X5731">
        <v>5724</v>
      </c>
      <c r="Y5731">
        <v>34</v>
      </c>
      <c r="Z5731">
        <v>219</v>
      </c>
      <c r="AA5731" s="2">
        <f t="shared" si="1566"/>
        <v>0.15525114155251141</v>
      </c>
      <c r="AB5731">
        <v>0</v>
      </c>
      <c r="AC5731">
        <v>0</v>
      </c>
      <c r="AF5731">
        <v>1</v>
      </c>
      <c r="AG5731">
        <v>1</v>
      </c>
      <c r="AH5731">
        <v>1</v>
      </c>
      <c r="AI5731">
        <v>1</v>
      </c>
      <c r="AJ5731">
        <v>1</v>
      </c>
      <c r="AK5731" t="s">
        <v>7765</v>
      </c>
      <c r="AL5731">
        <f t="shared" si="1567"/>
        <v>5</v>
      </c>
      <c r="AM5731">
        <v>1</v>
      </c>
      <c r="AN5731">
        <v>2</v>
      </c>
      <c r="AO5731">
        <v>2</v>
      </c>
      <c r="AP5731" s="11" t="s">
        <v>9214</v>
      </c>
      <c r="AQ5731">
        <v>0</v>
      </c>
      <c r="AR5731">
        <f t="shared" si="1568"/>
        <v>0</v>
      </c>
      <c r="AS5731">
        <f t="shared" si="1569"/>
        <v>5</v>
      </c>
    </row>
    <row r="5732" spans="1:45">
      <c r="A5732">
        <v>439</v>
      </c>
      <c r="B5732">
        <v>5731</v>
      </c>
      <c r="C5732" t="s">
        <v>7984</v>
      </c>
      <c r="D5732">
        <v>20211029</v>
      </c>
      <c r="E5732" t="s">
        <v>8011</v>
      </c>
      <c r="F5732" t="s">
        <v>8012</v>
      </c>
      <c r="G5732" t="s">
        <v>7766</v>
      </c>
      <c r="H5732" t="s">
        <v>7766</v>
      </c>
      <c r="I5732">
        <v>3</v>
      </c>
      <c r="J5732">
        <v>30</v>
      </c>
      <c r="K5732">
        <v>7</v>
      </c>
      <c r="L5732" t="s">
        <v>4696</v>
      </c>
      <c r="M5732" t="s">
        <v>89</v>
      </c>
      <c r="N5732">
        <v>20211028</v>
      </c>
      <c r="O5732">
        <v>10.27</v>
      </c>
      <c r="P5732" t="s">
        <v>7765</v>
      </c>
      <c r="Q5732" t="s">
        <v>7765</v>
      </c>
      <c r="R5732" t="s">
        <v>8032</v>
      </c>
      <c r="S5732" t="s">
        <v>7764</v>
      </c>
      <c r="T5732" t="s">
        <v>8033</v>
      </c>
      <c r="U5732" t="s">
        <v>8017</v>
      </c>
      <c r="V5732" t="s">
        <v>7005</v>
      </c>
      <c r="W5732">
        <v>0</v>
      </c>
      <c r="X5732">
        <v>5724</v>
      </c>
      <c r="Y5732">
        <v>34</v>
      </c>
      <c r="Z5732">
        <v>219</v>
      </c>
      <c r="AA5732" s="2">
        <f t="shared" si="1566"/>
        <v>0.15525114155251141</v>
      </c>
      <c r="AB5732">
        <v>0</v>
      </c>
      <c r="AC5732">
        <v>0</v>
      </c>
      <c r="AF5732">
        <v>1</v>
      </c>
      <c r="AG5732">
        <v>1</v>
      </c>
      <c r="AH5732">
        <v>1</v>
      </c>
      <c r="AI5732">
        <v>1</v>
      </c>
      <c r="AJ5732">
        <v>1</v>
      </c>
      <c r="AK5732" t="s">
        <v>7765</v>
      </c>
      <c r="AL5732">
        <f t="shared" si="1567"/>
        <v>5</v>
      </c>
      <c r="AM5732">
        <v>1</v>
      </c>
      <c r="AN5732">
        <v>2</v>
      </c>
      <c r="AO5732">
        <v>2</v>
      </c>
      <c r="AP5732" s="11" t="s">
        <v>9214</v>
      </c>
      <c r="AQ5732">
        <v>0</v>
      </c>
      <c r="AR5732">
        <f t="shared" si="1568"/>
        <v>0</v>
      </c>
      <c r="AS5732">
        <f t="shared" si="1569"/>
        <v>5</v>
      </c>
    </row>
    <row r="5733" spans="1:45">
      <c r="A5733">
        <v>439</v>
      </c>
      <c r="B5733">
        <v>5732</v>
      </c>
      <c r="C5733" t="s">
        <v>7985</v>
      </c>
      <c r="D5733">
        <v>20211029</v>
      </c>
      <c r="E5733" t="s">
        <v>8011</v>
      </c>
      <c r="F5733" t="s">
        <v>8012</v>
      </c>
      <c r="G5733" t="s">
        <v>7766</v>
      </c>
      <c r="H5733" t="s">
        <v>7766</v>
      </c>
      <c r="I5733">
        <v>3</v>
      </c>
      <c r="J5733">
        <v>25</v>
      </c>
      <c r="K5733">
        <v>7</v>
      </c>
      <c r="L5733" t="s">
        <v>4696</v>
      </c>
      <c r="M5733">
        <v>20211027</v>
      </c>
      <c r="N5733">
        <v>20211028</v>
      </c>
      <c r="O5733">
        <v>18.22</v>
      </c>
      <c r="P5733" t="s">
        <v>7765</v>
      </c>
      <c r="Q5733" t="s">
        <v>7765</v>
      </c>
      <c r="R5733" t="s">
        <v>8032</v>
      </c>
      <c r="S5733" t="s">
        <v>7764</v>
      </c>
      <c r="T5733" t="s">
        <v>8033</v>
      </c>
      <c r="U5733" t="s">
        <v>7859</v>
      </c>
      <c r="V5733" t="s">
        <v>7005</v>
      </c>
      <c r="W5733">
        <v>0</v>
      </c>
      <c r="X5733">
        <v>5724</v>
      </c>
      <c r="Y5733">
        <v>34</v>
      </c>
      <c r="Z5733">
        <v>219</v>
      </c>
      <c r="AA5733" s="2">
        <f t="shared" si="1566"/>
        <v>0.15525114155251141</v>
      </c>
      <c r="AB5733">
        <v>0</v>
      </c>
      <c r="AC5733">
        <v>0</v>
      </c>
      <c r="AF5733">
        <v>1</v>
      </c>
      <c r="AG5733">
        <v>1</v>
      </c>
      <c r="AH5733">
        <v>1</v>
      </c>
      <c r="AI5733">
        <v>1</v>
      </c>
      <c r="AJ5733">
        <v>1</v>
      </c>
      <c r="AK5733" t="s">
        <v>7765</v>
      </c>
      <c r="AL5733">
        <f t="shared" si="1567"/>
        <v>5</v>
      </c>
      <c r="AM5733">
        <v>1</v>
      </c>
      <c r="AN5733">
        <v>2</v>
      </c>
      <c r="AO5733">
        <v>2</v>
      </c>
      <c r="AP5733" s="11" t="s">
        <v>9214</v>
      </c>
      <c r="AQ5733">
        <v>0</v>
      </c>
      <c r="AR5733">
        <f t="shared" si="1568"/>
        <v>0</v>
      </c>
      <c r="AS5733">
        <f t="shared" si="1569"/>
        <v>5</v>
      </c>
    </row>
    <row r="5734" spans="1:45">
      <c r="A5734">
        <v>439</v>
      </c>
      <c r="B5734">
        <v>5733</v>
      </c>
      <c r="C5734" t="s">
        <v>7986</v>
      </c>
      <c r="D5734">
        <v>20211029</v>
      </c>
      <c r="E5734" t="s">
        <v>8011</v>
      </c>
      <c r="F5734" t="s">
        <v>8012</v>
      </c>
      <c r="G5734" t="s">
        <v>7766</v>
      </c>
      <c r="H5734" t="s">
        <v>7766</v>
      </c>
      <c r="I5734">
        <v>3</v>
      </c>
      <c r="J5734">
        <v>25</v>
      </c>
      <c r="K5734">
        <v>7</v>
      </c>
      <c r="L5734" t="s">
        <v>4696</v>
      </c>
      <c r="M5734">
        <v>20211026</v>
      </c>
      <c r="N5734">
        <v>20211028</v>
      </c>
      <c r="O5734">
        <v>15.1</v>
      </c>
      <c r="P5734" t="s">
        <v>7765</v>
      </c>
      <c r="Q5734" t="s">
        <v>7765</v>
      </c>
      <c r="R5734" t="s">
        <v>8032</v>
      </c>
      <c r="S5734" t="s">
        <v>7764</v>
      </c>
      <c r="T5734" t="s">
        <v>8033</v>
      </c>
      <c r="V5734" t="s">
        <v>7005</v>
      </c>
      <c r="W5734">
        <v>0</v>
      </c>
      <c r="X5734">
        <v>5724</v>
      </c>
      <c r="Y5734">
        <v>34</v>
      </c>
      <c r="Z5734">
        <v>219</v>
      </c>
      <c r="AA5734" s="2">
        <f t="shared" si="1566"/>
        <v>0.15525114155251141</v>
      </c>
      <c r="AB5734">
        <v>0</v>
      </c>
      <c r="AC5734">
        <v>0</v>
      </c>
      <c r="AF5734">
        <v>1</v>
      </c>
      <c r="AG5734">
        <v>1</v>
      </c>
      <c r="AH5734">
        <v>1</v>
      </c>
      <c r="AI5734">
        <v>1</v>
      </c>
      <c r="AJ5734">
        <v>1</v>
      </c>
      <c r="AK5734" t="s">
        <v>7765</v>
      </c>
      <c r="AL5734">
        <f t="shared" si="1567"/>
        <v>5</v>
      </c>
      <c r="AM5734">
        <v>1</v>
      </c>
      <c r="AN5734">
        <v>2</v>
      </c>
      <c r="AO5734">
        <v>2</v>
      </c>
      <c r="AP5734" s="11" t="s">
        <v>9214</v>
      </c>
      <c r="AQ5734">
        <v>0</v>
      </c>
      <c r="AR5734">
        <f t="shared" si="1568"/>
        <v>0</v>
      </c>
      <c r="AS5734">
        <f t="shared" si="1569"/>
        <v>5</v>
      </c>
    </row>
    <row r="5735" spans="1:45">
      <c r="A5735">
        <v>439</v>
      </c>
      <c r="B5735">
        <v>5734</v>
      </c>
      <c r="C5735" t="s">
        <v>7987</v>
      </c>
      <c r="D5735">
        <v>20211029</v>
      </c>
      <c r="E5735" t="s">
        <v>8011</v>
      </c>
      <c r="F5735" t="s">
        <v>8012</v>
      </c>
      <c r="G5735" t="s">
        <v>7766</v>
      </c>
      <c r="H5735" t="s">
        <v>7766</v>
      </c>
      <c r="I5735">
        <v>3</v>
      </c>
      <c r="J5735">
        <v>29</v>
      </c>
      <c r="K5735">
        <v>7</v>
      </c>
      <c r="L5735" t="s">
        <v>4696</v>
      </c>
      <c r="M5735">
        <v>20211026</v>
      </c>
      <c r="N5735">
        <v>20211028</v>
      </c>
      <c r="O5735">
        <v>28.62</v>
      </c>
      <c r="P5735" t="s">
        <v>7765</v>
      </c>
      <c r="Q5735" t="s">
        <v>7765</v>
      </c>
      <c r="R5735" t="s">
        <v>8032</v>
      </c>
      <c r="S5735" t="s">
        <v>7764</v>
      </c>
      <c r="T5735" t="s">
        <v>8033</v>
      </c>
      <c r="U5735" t="s">
        <v>7838</v>
      </c>
      <c r="V5735" t="s">
        <v>7005</v>
      </c>
      <c r="W5735">
        <v>0</v>
      </c>
      <c r="X5735">
        <v>5724</v>
      </c>
      <c r="Y5735">
        <v>34</v>
      </c>
      <c r="Z5735">
        <v>219</v>
      </c>
      <c r="AA5735" s="2">
        <f t="shared" si="1566"/>
        <v>0.15525114155251141</v>
      </c>
      <c r="AB5735">
        <v>0</v>
      </c>
      <c r="AC5735">
        <v>0</v>
      </c>
      <c r="AF5735">
        <v>1</v>
      </c>
      <c r="AG5735">
        <v>1</v>
      </c>
      <c r="AH5735">
        <v>1</v>
      </c>
      <c r="AI5735">
        <v>1</v>
      </c>
      <c r="AJ5735">
        <v>1</v>
      </c>
      <c r="AK5735" t="s">
        <v>7765</v>
      </c>
      <c r="AL5735">
        <f t="shared" si="1567"/>
        <v>5</v>
      </c>
      <c r="AM5735">
        <v>1</v>
      </c>
      <c r="AN5735">
        <v>2</v>
      </c>
      <c r="AO5735">
        <v>2</v>
      </c>
      <c r="AP5735" s="11" t="s">
        <v>9214</v>
      </c>
      <c r="AQ5735">
        <v>0</v>
      </c>
      <c r="AR5735">
        <f t="shared" si="1568"/>
        <v>0</v>
      </c>
      <c r="AS5735">
        <f t="shared" si="1569"/>
        <v>5</v>
      </c>
    </row>
    <row r="5736" spans="1:45">
      <c r="A5736">
        <v>439</v>
      </c>
      <c r="B5736">
        <v>5735</v>
      </c>
      <c r="C5736" t="s">
        <v>7988</v>
      </c>
      <c r="D5736">
        <v>20211029</v>
      </c>
      <c r="E5736" t="s">
        <v>8011</v>
      </c>
      <c r="F5736" t="s">
        <v>8012</v>
      </c>
      <c r="G5736" t="s">
        <v>7766</v>
      </c>
      <c r="H5736" t="s">
        <v>7766</v>
      </c>
      <c r="I5736">
        <v>3</v>
      </c>
      <c r="J5736">
        <v>27</v>
      </c>
      <c r="K5736">
        <v>7</v>
      </c>
      <c r="L5736" t="s">
        <v>4696</v>
      </c>
      <c r="M5736">
        <v>20211026</v>
      </c>
      <c r="N5736">
        <v>20211028</v>
      </c>
      <c r="O5736">
        <v>20.86</v>
      </c>
      <c r="P5736" t="s">
        <v>7765</v>
      </c>
      <c r="Q5736" t="s">
        <v>7765</v>
      </c>
      <c r="R5736" t="s">
        <v>8032</v>
      </c>
      <c r="S5736" t="s">
        <v>7764</v>
      </c>
      <c r="T5736" t="s">
        <v>8033</v>
      </c>
      <c r="U5736" t="s">
        <v>8016</v>
      </c>
      <c r="V5736" t="s">
        <v>7005</v>
      </c>
      <c r="W5736">
        <v>0</v>
      </c>
      <c r="X5736">
        <v>5724</v>
      </c>
      <c r="Y5736">
        <v>34</v>
      </c>
      <c r="Z5736">
        <v>219</v>
      </c>
      <c r="AA5736" s="2">
        <f t="shared" si="1566"/>
        <v>0.15525114155251141</v>
      </c>
      <c r="AB5736">
        <v>0</v>
      </c>
      <c r="AC5736">
        <v>0</v>
      </c>
      <c r="AF5736">
        <v>1</v>
      </c>
      <c r="AG5736">
        <v>1</v>
      </c>
      <c r="AH5736">
        <v>1</v>
      </c>
      <c r="AI5736">
        <v>1</v>
      </c>
      <c r="AJ5736">
        <v>1</v>
      </c>
      <c r="AK5736" t="s">
        <v>7765</v>
      </c>
      <c r="AL5736">
        <f t="shared" si="1567"/>
        <v>5</v>
      </c>
      <c r="AM5736">
        <v>1</v>
      </c>
      <c r="AN5736">
        <v>2</v>
      </c>
      <c r="AO5736">
        <v>2</v>
      </c>
      <c r="AP5736" s="11" t="s">
        <v>9214</v>
      </c>
      <c r="AQ5736">
        <v>0</v>
      </c>
      <c r="AR5736">
        <f t="shared" si="1568"/>
        <v>0</v>
      </c>
      <c r="AS5736">
        <f t="shared" si="1569"/>
        <v>5</v>
      </c>
    </row>
    <row r="5737" spans="1:45">
      <c r="A5737">
        <v>439</v>
      </c>
      <c r="B5737">
        <v>5736</v>
      </c>
      <c r="C5737" t="s">
        <v>7989</v>
      </c>
      <c r="D5737">
        <v>20211029</v>
      </c>
      <c r="E5737" t="s">
        <v>8011</v>
      </c>
      <c r="F5737" t="s">
        <v>8012</v>
      </c>
      <c r="G5737" t="s">
        <v>7766</v>
      </c>
      <c r="H5737" t="s">
        <v>7766</v>
      </c>
      <c r="I5737">
        <v>1</v>
      </c>
      <c r="J5737">
        <v>51</v>
      </c>
      <c r="K5737">
        <v>7</v>
      </c>
      <c r="L5737" t="s">
        <v>4696</v>
      </c>
      <c r="M5737">
        <v>20211026</v>
      </c>
      <c r="N5737">
        <v>20211028</v>
      </c>
      <c r="O5737">
        <v>20.32</v>
      </c>
      <c r="P5737" t="s">
        <v>7765</v>
      </c>
      <c r="Q5737" t="s">
        <v>7765</v>
      </c>
      <c r="R5737" t="s">
        <v>8032</v>
      </c>
      <c r="T5737" t="s">
        <v>8033</v>
      </c>
      <c r="U5737" t="s">
        <v>8015</v>
      </c>
      <c r="V5737" t="s">
        <v>7005</v>
      </c>
      <c r="W5737">
        <v>0</v>
      </c>
      <c r="X5737">
        <v>5724</v>
      </c>
      <c r="Y5737">
        <v>34</v>
      </c>
      <c r="Z5737">
        <v>219</v>
      </c>
      <c r="AA5737" s="2">
        <f t="shared" si="1566"/>
        <v>0.15525114155251141</v>
      </c>
      <c r="AB5737">
        <v>0</v>
      </c>
      <c r="AC5737">
        <v>0</v>
      </c>
      <c r="AF5737">
        <v>1</v>
      </c>
      <c r="AG5737">
        <v>1</v>
      </c>
      <c r="AH5737">
        <v>1</v>
      </c>
      <c r="AI5737">
        <v>1</v>
      </c>
      <c r="AJ5737">
        <v>1</v>
      </c>
      <c r="AK5737" t="s">
        <v>7765</v>
      </c>
      <c r="AL5737">
        <f t="shared" si="1567"/>
        <v>5</v>
      </c>
      <c r="AM5737">
        <v>1</v>
      </c>
      <c r="AN5737">
        <v>2</v>
      </c>
      <c r="AO5737">
        <v>2</v>
      </c>
      <c r="AP5737" s="11" t="s">
        <v>9214</v>
      </c>
      <c r="AQ5737">
        <v>0</v>
      </c>
      <c r="AR5737">
        <f t="shared" si="1568"/>
        <v>0</v>
      </c>
      <c r="AS5737">
        <f t="shared" si="1569"/>
        <v>5</v>
      </c>
    </row>
    <row r="5738" spans="1:45">
      <c r="A5738">
        <v>439</v>
      </c>
      <c r="B5738">
        <v>5737</v>
      </c>
      <c r="C5738" t="s">
        <v>7990</v>
      </c>
      <c r="D5738">
        <v>20211029</v>
      </c>
      <c r="E5738" t="s">
        <v>8011</v>
      </c>
      <c r="F5738" t="s">
        <v>8012</v>
      </c>
      <c r="G5738" t="s">
        <v>7766</v>
      </c>
      <c r="H5738" t="s">
        <v>7766</v>
      </c>
      <c r="I5738">
        <v>1</v>
      </c>
      <c r="J5738">
        <v>29</v>
      </c>
      <c r="K5738">
        <v>7</v>
      </c>
      <c r="L5738" t="s">
        <v>4696</v>
      </c>
      <c r="M5738">
        <v>20211027</v>
      </c>
      <c r="N5738">
        <v>20211028</v>
      </c>
      <c r="O5738">
        <v>27.75</v>
      </c>
      <c r="P5738" t="s">
        <v>7765</v>
      </c>
      <c r="Q5738" t="s">
        <v>7765</v>
      </c>
      <c r="R5738" t="s">
        <v>8032</v>
      </c>
      <c r="S5738" t="s">
        <v>7964</v>
      </c>
      <c r="T5738" t="s">
        <v>8033</v>
      </c>
      <c r="U5738" t="s">
        <v>8018</v>
      </c>
      <c r="V5738" t="s">
        <v>7005</v>
      </c>
      <c r="W5738">
        <v>0</v>
      </c>
      <c r="X5738">
        <v>5724</v>
      </c>
      <c r="Y5738">
        <v>34</v>
      </c>
      <c r="Z5738">
        <v>219</v>
      </c>
      <c r="AA5738" s="2">
        <f t="shared" si="1566"/>
        <v>0.15525114155251141</v>
      </c>
      <c r="AB5738">
        <v>0</v>
      </c>
      <c r="AC5738">
        <v>0</v>
      </c>
      <c r="AF5738">
        <v>1</v>
      </c>
      <c r="AG5738">
        <v>1</v>
      </c>
      <c r="AH5738">
        <v>1</v>
      </c>
      <c r="AI5738">
        <v>1</v>
      </c>
      <c r="AJ5738">
        <v>1</v>
      </c>
      <c r="AK5738" t="s">
        <v>7765</v>
      </c>
      <c r="AL5738">
        <f t="shared" si="1567"/>
        <v>5</v>
      </c>
      <c r="AM5738">
        <v>1</v>
      </c>
      <c r="AN5738">
        <v>2</v>
      </c>
      <c r="AO5738">
        <v>2</v>
      </c>
      <c r="AP5738" s="11" t="s">
        <v>9214</v>
      </c>
      <c r="AQ5738">
        <v>0</v>
      </c>
      <c r="AR5738">
        <f t="shared" si="1568"/>
        <v>0</v>
      </c>
      <c r="AS5738">
        <f t="shared" si="1569"/>
        <v>5</v>
      </c>
    </row>
    <row r="5739" spans="1:45">
      <c r="A5739">
        <v>439</v>
      </c>
      <c r="B5739">
        <v>5738</v>
      </c>
      <c r="C5739" t="s">
        <v>7991</v>
      </c>
      <c r="D5739">
        <v>20211029</v>
      </c>
      <c r="E5739" t="s">
        <v>8011</v>
      </c>
      <c r="F5739" t="s">
        <v>8012</v>
      </c>
      <c r="G5739" t="s">
        <v>7766</v>
      </c>
      <c r="H5739" t="s">
        <v>7766</v>
      </c>
      <c r="I5739">
        <v>1</v>
      </c>
      <c r="J5739">
        <v>47</v>
      </c>
      <c r="K5739">
        <v>7</v>
      </c>
      <c r="L5739" t="s">
        <v>4696</v>
      </c>
      <c r="M5739" t="s">
        <v>89</v>
      </c>
      <c r="N5739">
        <v>20211028</v>
      </c>
      <c r="O5739">
        <v>14.4</v>
      </c>
      <c r="P5739" t="s">
        <v>7765</v>
      </c>
      <c r="Q5739" t="s">
        <v>7765</v>
      </c>
      <c r="R5739" t="s">
        <v>8032</v>
      </c>
      <c r="T5739" t="s">
        <v>8033</v>
      </c>
      <c r="V5739" t="s">
        <v>7005</v>
      </c>
      <c r="W5739">
        <v>0</v>
      </c>
      <c r="X5739">
        <v>5724</v>
      </c>
      <c r="Y5739">
        <v>34</v>
      </c>
      <c r="Z5739">
        <v>219</v>
      </c>
      <c r="AA5739" s="2">
        <f t="shared" si="1566"/>
        <v>0.15525114155251141</v>
      </c>
      <c r="AB5739">
        <v>0</v>
      </c>
      <c r="AC5739">
        <v>0</v>
      </c>
      <c r="AF5739">
        <v>1</v>
      </c>
      <c r="AG5739">
        <v>1</v>
      </c>
      <c r="AH5739">
        <v>1</v>
      </c>
      <c r="AI5739">
        <v>1</v>
      </c>
      <c r="AJ5739">
        <v>1</v>
      </c>
      <c r="AK5739" t="s">
        <v>7765</v>
      </c>
      <c r="AL5739">
        <f t="shared" si="1567"/>
        <v>5</v>
      </c>
      <c r="AM5739">
        <v>1</v>
      </c>
      <c r="AN5739">
        <v>2</v>
      </c>
      <c r="AO5739">
        <v>2</v>
      </c>
      <c r="AP5739" s="11" t="s">
        <v>9214</v>
      </c>
      <c r="AQ5739">
        <v>0</v>
      </c>
      <c r="AR5739">
        <f t="shared" si="1568"/>
        <v>0</v>
      </c>
      <c r="AS5739">
        <f t="shared" si="1569"/>
        <v>5</v>
      </c>
    </row>
    <row r="5740" spans="1:45">
      <c r="A5740">
        <v>439</v>
      </c>
      <c r="B5740">
        <v>5739</v>
      </c>
      <c r="C5740" t="s">
        <v>7992</v>
      </c>
      <c r="D5740">
        <v>20211029</v>
      </c>
      <c r="E5740" t="s">
        <v>8011</v>
      </c>
      <c r="F5740" t="s">
        <v>8012</v>
      </c>
      <c r="G5740" t="s">
        <v>7766</v>
      </c>
      <c r="H5740" t="s">
        <v>7766</v>
      </c>
      <c r="I5740">
        <v>2</v>
      </c>
      <c r="J5740">
        <v>33</v>
      </c>
      <c r="K5740">
        <v>7</v>
      </c>
      <c r="L5740" t="s">
        <v>4696</v>
      </c>
      <c r="M5740">
        <v>20211026</v>
      </c>
      <c r="N5740">
        <v>20211028</v>
      </c>
      <c r="O5740">
        <v>16.47</v>
      </c>
      <c r="P5740" t="s">
        <v>7765</v>
      </c>
      <c r="Q5740" t="s">
        <v>7765</v>
      </c>
      <c r="R5740" t="s">
        <v>8032</v>
      </c>
      <c r="T5740" t="s">
        <v>8033</v>
      </c>
      <c r="U5740" t="s">
        <v>7826</v>
      </c>
      <c r="V5740" t="s">
        <v>7005</v>
      </c>
      <c r="W5740">
        <v>0</v>
      </c>
      <c r="X5740">
        <v>5724</v>
      </c>
      <c r="Y5740">
        <v>34</v>
      </c>
      <c r="Z5740">
        <v>219</v>
      </c>
      <c r="AA5740" s="2">
        <f t="shared" si="1566"/>
        <v>0.15525114155251141</v>
      </c>
      <c r="AB5740">
        <v>0</v>
      </c>
      <c r="AC5740">
        <v>0</v>
      </c>
      <c r="AF5740">
        <v>1</v>
      </c>
      <c r="AG5740">
        <v>1</v>
      </c>
      <c r="AH5740">
        <v>1</v>
      </c>
      <c r="AI5740">
        <v>1</v>
      </c>
      <c r="AJ5740">
        <v>1</v>
      </c>
      <c r="AK5740" t="s">
        <v>7765</v>
      </c>
      <c r="AL5740">
        <f t="shared" si="1567"/>
        <v>5</v>
      </c>
      <c r="AM5740">
        <v>1</v>
      </c>
      <c r="AN5740">
        <v>2</v>
      </c>
      <c r="AO5740">
        <v>2</v>
      </c>
      <c r="AP5740" s="11" t="s">
        <v>9214</v>
      </c>
      <c r="AQ5740">
        <v>0</v>
      </c>
      <c r="AR5740">
        <f t="shared" si="1568"/>
        <v>0</v>
      </c>
      <c r="AS5740">
        <f t="shared" si="1569"/>
        <v>5</v>
      </c>
    </row>
    <row r="5741" spans="1:45">
      <c r="A5741">
        <v>439</v>
      </c>
      <c r="B5741">
        <v>5740</v>
      </c>
      <c r="C5741" t="s">
        <v>7993</v>
      </c>
      <c r="D5741">
        <v>20211029</v>
      </c>
      <c r="E5741" t="s">
        <v>8011</v>
      </c>
      <c r="F5741" t="s">
        <v>8012</v>
      </c>
      <c r="G5741" t="s">
        <v>7766</v>
      </c>
      <c r="H5741" t="s">
        <v>7766</v>
      </c>
      <c r="I5741">
        <v>1</v>
      </c>
      <c r="J5741">
        <v>69</v>
      </c>
      <c r="K5741">
        <v>7</v>
      </c>
      <c r="L5741" t="s">
        <v>4696</v>
      </c>
      <c r="M5741">
        <v>20211025</v>
      </c>
      <c r="N5741">
        <v>20211028</v>
      </c>
      <c r="O5741">
        <v>18.010000000000002</v>
      </c>
      <c r="P5741" t="s">
        <v>7765</v>
      </c>
      <c r="Q5741" t="s">
        <v>7765</v>
      </c>
      <c r="R5741" t="s">
        <v>8032</v>
      </c>
      <c r="T5741" t="s">
        <v>8033</v>
      </c>
      <c r="U5741" t="s">
        <v>8019</v>
      </c>
      <c r="V5741" t="s">
        <v>7005</v>
      </c>
      <c r="W5741">
        <v>0</v>
      </c>
      <c r="X5741">
        <v>5724</v>
      </c>
      <c r="Y5741">
        <v>34</v>
      </c>
      <c r="Z5741">
        <v>219</v>
      </c>
      <c r="AA5741" s="2">
        <f t="shared" si="1566"/>
        <v>0.15525114155251141</v>
      </c>
      <c r="AB5741">
        <v>0</v>
      </c>
      <c r="AC5741">
        <v>0</v>
      </c>
      <c r="AF5741">
        <v>1</v>
      </c>
      <c r="AG5741">
        <v>1</v>
      </c>
      <c r="AH5741">
        <v>1</v>
      </c>
      <c r="AI5741">
        <v>1</v>
      </c>
      <c r="AJ5741">
        <v>1</v>
      </c>
      <c r="AK5741" t="s">
        <v>7765</v>
      </c>
      <c r="AL5741">
        <f t="shared" si="1567"/>
        <v>5</v>
      </c>
      <c r="AM5741">
        <v>1</v>
      </c>
      <c r="AN5741">
        <v>2</v>
      </c>
      <c r="AO5741">
        <v>2</v>
      </c>
      <c r="AP5741" s="11" t="s">
        <v>9214</v>
      </c>
      <c r="AQ5741">
        <v>0</v>
      </c>
      <c r="AR5741">
        <f t="shared" si="1568"/>
        <v>0</v>
      </c>
      <c r="AS5741">
        <f t="shared" si="1569"/>
        <v>5</v>
      </c>
    </row>
    <row r="5742" spans="1:45">
      <c r="A5742">
        <v>439</v>
      </c>
      <c r="B5742">
        <v>5741</v>
      </c>
      <c r="C5742" t="s">
        <v>7994</v>
      </c>
      <c r="D5742">
        <v>20211029</v>
      </c>
      <c r="E5742" t="s">
        <v>8011</v>
      </c>
      <c r="F5742" t="s">
        <v>8012</v>
      </c>
      <c r="G5742" t="s">
        <v>7766</v>
      </c>
      <c r="H5742" t="s">
        <v>7766</v>
      </c>
      <c r="I5742">
        <v>1</v>
      </c>
      <c r="J5742">
        <v>48</v>
      </c>
      <c r="K5742">
        <v>7</v>
      </c>
      <c r="L5742" t="s">
        <v>4696</v>
      </c>
      <c r="M5742">
        <v>20211026</v>
      </c>
      <c r="N5742">
        <v>20211028</v>
      </c>
      <c r="O5742">
        <v>17.440000000000001</v>
      </c>
      <c r="P5742" t="s">
        <v>7765</v>
      </c>
      <c r="Q5742" t="s">
        <v>7765</v>
      </c>
      <c r="R5742" t="s">
        <v>8032</v>
      </c>
      <c r="T5742" t="s">
        <v>8033</v>
      </c>
      <c r="U5742" t="s">
        <v>8020</v>
      </c>
      <c r="V5742" t="s">
        <v>7005</v>
      </c>
      <c r="W5742">
        <v>0</v>
      </c>
      <c r="X5742">
        <v>5724</v>
      </c>
      <c r="Y5742">
        <v>34</v>
      </c>
      <c r="Z5742">
        <v>219</v>
      </c>
      <c r="AA5742" s="2">
        <f t="shared" si="1566"/>
        <v>0.15525114155251141</v>
      </c>
      <c r="AB5742">
        <v>0</v>
      </c>
      <c r="AC5742">
        <v>0</v>
      </c>
      <c r="AF5742">
        <v>1</v>
      </c>
      <c r="AG5742">
        <v>1</v>
      </c>
      <c r="AH5742">
        <v>1</v>
      </c>
      <c r="AI5742">
        <v>1</v>
      </c>
      <c r="AJ5742">
        <v>1</v>
      </c>
      <c r="AK5742" t="s">
        <v>7765</v>
      </c>
      <c r="AL5742">
        <f t="shared" si="1567"/>
        <v>5</v>
      </c>
      <c r="AM5742">
        <v>1</v>
      </c>
      <c r="AN5742">
        <v>2</v>
      </c>
      <c r="AO5742">
        <v>2</v>
      </c>
      <c r="AP5742" s="11" t="s">
        <v>9214</v>
      </c>
      <c r="AQ5742">
        <v>0</v>
      </c>
      <c r="AR5742">
        <f t="shared" si="1568"/>
        <v>0</v>
      </c>
      <c r="AS5742">
        <f t="shared" si="1569"/>
        <v>5</v>
      </c>
    </row>
    <row r="5743" spans="1:45">
      <c r="A5743">
        <v>439</v>
      </c>
      <c r="B5743">
        <v>5742</v>
      </c>
      <c r="C5743" t="s">
        <v>7995</v>
      </c>
      <c r="D5743">
        <v>20211029</v>
      </c>
      <c r="E5743" t="s">
        <v>8011</v>
      </c>
      <c r="F5743" t="s">
        <v>8012</v>
      </c>
      <c r="G5743" t="s">
        <v>7766</v>
      </c>
      <c r="H5743" t="s">
        <v>7766</v>
      </c>
      <c r="I5743">
        <v>1</v>
      </c>
      <c r="J5743">
        <v>46</v>
      </c>
      <c r="K5743">
        <v>7</v>
      </c>
      <c r="L5743" t="s">
        <v>4696</v>
      </c>
      <c r="M5743">
        <v>20211027</v>
      </c>
      <c r="N5743">
        <v>20211028</v>
      </c>
      <c r="O5743">
        <v>16.670000000000002</v>
      </c>
      <c r="P5743" t="s">
        <v>7765</v>
      </c>
      <c r="Q5743" t="s">
        <v>7765</v>
      </c>
      <c r="R5743" t="s">
        <v>8032</v>
      </c>
      <c r="S5743" t="s">
        <v>7964</v>
      </c>
      <c r="T5743" t="s">
        <v>8033</v>
      </c>
      <c r="V5743" t="s">
        <v>7005</v>
      </c>
      <c r="W5743">
        <v>0</v>
      </c>
      <c r="X5743">
        <v>5724</v>
      </c>
      <c r="Y5743">
        <v>34</v>
      </c>
      <c r="Z5743">
        <v>219</v>
      </c>
      <c r="AA5743" s="2">
        <f t="shared" si="1566"/>
        <v>0.15525114155251141</v>
      </c>
      <c r="AB5743">
        <v>0</v>
      </c>
      <c r="AC5743">
        <v>0</v>
      </c>
      <c r="AF5743">
        <v>1</v>
      </c>
      <c r="AG5743">
        <v>1</v>
      </c>
      <c r="AH5743">
        <v>1</v>
      </c>
      <c r="AI5743">
        <v>1</v>
      </c>
      <c r="AJ5743">
        <v>1</v>
      </c>
      <c r="AK5743" t="s">
        <v>7765</v>
      </c>
      <c r="AL5743">
        <f t="shared" si="1567"/>
        <v>5</v>
      </c>
      <c r="AM5743">
        <v>1</v>
      </c>
      <c r="AN5743">
        <v>2</v>
      </c>
      <c r="AO5743">
        <v>2</v>
      </c>
      <c r="AP5743" s="11" t="s">
        <v>9214</v>
      </c>
      <c r="AQ5743">
        <v>0</v>
      </c>
      <c r="AR5743">
        <f t="shared" si="1568"/>
        <v>0</v>
      </c>
      <c r="AS5743">
        <f t="shared" si="1569"/>
        <v>5</v>
      </c>
    </row>
    <row r="5744" spans="1:45">
      <c r="A5744">
        <v>439</v>
      </c>
      <c r="B5744">
        <v>5743</v>
      </c>
      <c r="C5744" t="s">
        <v>7996</v>
      </c>
      <c r="D5744">
        <v>20211029</v>
      </c>
      <c r="E5744" t="s">
        <v>8011</v>
      </c>
      <c r="F5744" t="s">
        <v>8012</v>
      </c>
      <c r="G5744" t="s">
        <v>7766</v>
      </c>
      <c r="H5744" t="s">
        <v>7766</v>
      </c>
      <c r="I5744">
        <v>3</v>
      </c>
      <c r="J5744">
        <v>51</v>
      </c>
      <c r="K5744">
        <v>7</v>
      </c>
      <c r="L5744" t="s">
        <v>4696</v>
      </c>
      <c r="M5744">
        <v>20211026</v>
      </c>
      <c r="N5744">
        <v>20211028</v>
      </c>
      <c r="O5744">
        <v>16.89</v>
      </c>
      <c r="P5744" t="s">
        <v>7765</v>
      </c>
      <c r="Q5744" t="s">
        <v>7765</v>
      </c>
      <c r="R5744" t="s">
        <v>8032</v>
      </c>
      <c r="T5744" t="s">
        <v>8033</v>
      </c>
      <c r="U5744" t="s">
        <v>8021</v>
      </c>
      <c r="V5744" t="s">
        <v>7005</v>
      </c>
      <c r="W5744">
        <v>0</v>
      </c>
      <c r="X5744">
        <v>5724</v>
      </c>
      <c r="Y5744">
        <v>34</v>
      </c>
      <c r="Z5744">
        <v>219</v>
      </c>
      <c r="AA5744" s="2">
        <f t="shared" si="1566"/>
        <v>0.15525114155251141</v>
      </c>
      <c r="AB5744">
        <v>0</v>
      </c>
      <c r="AC5744">
        <v>0</v>
      </c>
      <c r="AF5744">
        <v>1</v>
      </c>
      <c r="AG5744">
        <v>1</v>
      </c>
      <c r="AH5744">
        <v>1</v>
      </c>
      <c r="AI5744">
        <v>1</v>
      </c>
      <c r="AJ5744">
        <v>1</v>
      </c>
      <c r="AK5744" t="s">
        <v>7765</v>
      </c>
      <c r="AL5744">
        <f t="shared" si="1567"/>
        <v>5</v>
      </c>
      <c r="AM5744">
        <v>1</v>
      </c>
      <c r="AN5744">
        <v>2</v>
      </c>
      <c r="AO5744">
        <v>2</v>
      </c>
      <c r="AP5744" s="11" t="s">
        <v>9214</v>
      </c>
      <c r="AQ5744">
        <v>0</v>
      </c>
      <c r="AR5744">
        <f t="shared" si="1568"/>
        <v>0</v>
      </c>
      <c r="AS5744">
        <f t="shared" si="1569"/>
        <v>5</v>
      </c>
    </row>
    <row r="5745" spans="1:45">
      <c r="A5745">
        <v>439</v>
      </c>
      <c r="B5745">
        <v>5744</v>
      </c>
      <c r="C5745" t="s">
        <v>7997</v>
      </c>
      <c r="D5745">
        <v>20211029</v>
      </c>
      <c r="E5745" t="s">
        <v>8011</v>
      </c>
      <c r="F5745" t="s">
        <v>8012</v>
      </c>
      <c r="G5745" t="s">
        <v>7766</v>
      </c>
      <c r="H5745" t="s">
        <v>7766</v>
      </c>
      <c r="I5745">
        <v>1</v>
      </c>
      <c r="J5745">
        <v>35</v>
      </c>
      <c r="K5745">
        <v>7</v>
      </c>
      <c r="L5745" t="s">
        <v>4696</v>
      </c>
      <c r="M5745">
        <v>20211027</v>
      </c>
      <c r="N5745">
        <v>20211028</v>
      </c>
      <c r="O5745">
        <v>18.22</v>
      </c>
      <c r="P5745" t="s">
        <v>7765</v>
      </c>
      <c r="Q5745" t="s">
        <v>7765</v>
      </c>
      <c r="R5745" t="s">
        <v>8032</v>
      </c>
      <c r="T5745" t="s">
        <v>8033</v>
      </c>
      <c r="V5745" t="s">
        <v>7005</v>
      </c>
      <c r="W5745">
        <v>0</v>
      </c>
      <c r="X5745">
        <v>5724</v>
      </c>
      <c r="Y5745">
        <v>34</v>
      </c>
      <c r="Z5745">
        <v>219</v>
      </c>
      <c r="AA5745" s="2">
        <f t="shared" si="1566"/>
        <v>0.15525114155251141</v>
      </c>
      <c r="AB5745">
        <v>0</v>
      </c>
      <c r="AC5745">
        <v>0</v>
      </c>
      <c r="AF5745">
        <v>1</v>
      </c>
      <c r="AG5745">
        <v>1</v>
      </c>
      <c r="AH5745">
        <v>1</v>
      </c>
      <c r="AI5745">
        <v>1</v>
      </c>
      <c r="AJ5745">
        <v>1</v>
      </c>
      <c r="AK5745" t="s">
        <v>7765</v>
      </c>
      <c r="AL5745">
        <f t="shared" si="1567"/>
        <v>5</v>
      </c>
      <c r="AM5745">
        <v>1</v>
      </c>
      <c r="AN5745">
        <v>2</v>
      </c>
      <c r="AO5745">
        <v>2</v>
      </c>
      <c r="AP5745" s="11" t="s">
        <v>9214</v>
      </c>
      <c r="AQ5745">
        <v>0</v>
      </c>
      <c r="AR5745">
        <f t="shared" si="1568"/>
        <v>0</v>
      </c>
      <c r="AS5745">
        <f t="shared" si="1569"/>
        <v>5</v>
      </c>
    </row>
    <row r="5746" spans="1:45">
      <c r="A5746">
        <v>439</v>
      </c>
      <c r="B5746">
        <v>5745</v>
      </c>
      <c r="C5746" t="s">
        <v>7998</v>
      </c>
      <c r="D5746">
        <v>20211029</v>
      </c>
      <c r="E5746" t="s">
        <v>8011</v>
      </c>
      <c r="F5746" t="s">
        <v>8012</v>
      </c>
      <c r="G5746" t="s">
        <v>7766</v>
      </c>
      <c r="H5746" t="s">
        <v>7766</v>
      </c>
      <c r="I5746">
        <v>1</v>
      </c>
      <c r="J5746">
        <v>44</v>
      </c>
      <c r="K5746">
        <v>7</v>
      </c>
      <c r="L5746" t="s">
        <v>4696</v>
      </c>
      <c r="M5746" t="s">
        <v>89</v>
      </c>
      <c r="N5746">
        <v>20211028</v>
      </c>
      <c r="O5746">
        <v>10.27</v>
      </c>
      <c r="P5746" t="s">
        <v>7765</v>
      </c>
      <c r="Q5746" t="s">
        <v>7765</v>
      </c>
      <c r="R5746" t="s">
        <v>8032</v>
      </c>
      <c r="S5746" t="s">
        <v>7964</v>
      </c>
      <c r="T5746" t="s">
        <v>8033</v>
      </c>
      <c r="U5746" t="s">
        <v>8022</v>
      </c>
      <c r="V5746" t="s">
        <v>7005</v>
      </c>
      <c r="W5746">
        <v>0</v>
      </c>
      <c r="X5746">
        <v>5724</v>
      </c>
      <c r="Y5746">
        <v>34</v>
      </c>
      <c r="Z5746">
        <v>219</v>
      </c>
      <c r="AA5746" s="2">
        <f t="shared" si="1566"/>
        <v>0.15525114155251141</v>
      </c>
      <c r="AB5746">
        <v>0</v>
      </c>
      <c r="AC5746">
        <v>0</v>
      </c>
      <c r="AF5746">
        <v>1</v>
      </c>
      <c r="AG5746">
        <v>1</v>
      </c>
      <c r="AH5746">
        <v>1</v>
      </c>
      <c r="AI5746">
        <v>1</v>
      </c>
      <c r="AJ5746">
        <v>1</v>
      </c>
      <c r="AK5746" t="s">
        <v>7765</v>
      </c>
      <c r="AL5746">
        <f t="shared" si="1567"/>
        <v>5</v>
      </c>
      <c r="AM5746">
        <v>1</v>
      </c>
      <c r="AN5746">
        <v>2</v>
      </c>
      <c r="AO5746">
        <v>2</v>
      </c>
      <c r="AP5746" s="11" t="s">
        <v>9214</v>
      </c>
      <c r="AQ5746">
        <v>0</v>
      </c>
      <c r="AR5746">
        <f t="shared" si="1568"/>
        <v>0</v>
      </c>
      <c r="AS5746">
        <f t="shared" si="1569"/>
        <v>5</v>
      </c>
    </row>
    <row r="5747" spans="1:45">
      <c r="A5747">
        <v>439</v>
      </c>
      <c r="B5747">
        <v>5746</v>
      </c>
      <c r="C5747" t="s">
        <v>7999</v>
      </c>
      <c r="D5747">
        <v>20211029</v>
      </c>
      <c r="E5747" t="s">
        <v>8011</v>
      </c>
      <c r="F5747" t="s">
        <v>8012</v>
      </c>
      <c r="G5747" t="s">
        <v>7766</v>
      </c>
      <c r="H5747" t="s">
        <v>7770</v>
      </c>
      <c r="I5747">
        <v>1</v>
      </c>
      <c r="J5747">
        <v>46</v>
      </c>
      <c r="K5747">
        <v>7</v>
      </c>
      <c r="L5747" t="s">
        <v>4696</v>
      </c>
      <c r="M5747">
        <v>20211025</v>
      </c>
      <c r="N5747">
        <v>20211028</v>
      </c>
      <c r="O5747">
        <v>10.27</v>
      </c>
      <c r="P5747" t="s">
        <v>7765</v>
      </c>
      <c r="Q5747" t="s">
        <v>7765</v>
      </c>
      <c r="R5747" t="s">
        <v>8032</v>
      </c>
      <c r="S5747" t="s">
        <v>7964</v>
      </c>
      <c r="T5747" t="s">
        <v>8033</v>
      </c>
      <c r="V5747" t="s">
        <v>7005</v>
      </c>
      <c r="W5747">
        <v>0</v>
      </c>
      <c r="X5747">
        <v>5724</v>
      </c>
      <c r="Y5747">
        <v>34</v>
      </c>
      <c r="Z5747">
        <v>219</v>
      </c>
      <c r="AA5747" s="2">
        <f t="shared" si="1566"/>
        <v>0.15525114155251141</v>
      </c>
      <c r="AB5747">
        <v>0</v>
      </c>
      <c r="AC5747">
        <v>0</v>
      </c>
      <c r="AF5747">
        <v>1</v>
      </c>
      <c r="AG5747">
        <v>1</v>
      </c>
      <c r="AH5747">
        <v>1</v>
      </c>
      <c r="AI5747">
        <v>1</v>
      </c>
      <c r="AJ5747">
        <v>1</v>
      </c>
      <c r="AK5747" t="s">
        <v>7765</v>
      </c>
      <c r="AL5747">
        <f t="shared" si="1567"/>
        <v>5</v>
      </c>
      <c r="AM5747">
        <v>1</v>
      </c>
      <c r="AN5747">
        <v>2</v>
      </c>
      <c r="AO5747">
        <v>2</v>
      </c>
      <c r="AP5747" s="11" t="s">
        <v>9214</v>
      </c>
      <c r="AQ5747">
        <v>0</v>
      </c>
      <c r="AR5747">
        <f t="shared" si="1568"/>
        <v>0</v>
      </c>
      <c r="AS5747">
        <f t="shared" si="1569"/>
        <v>5</v>
      </c>
    </row>
    <row r="5748" spans="1:45">
      <c r="A5748">
        <v>439</v>
      </c>
      <c r="B5748">
        <v>5747</v>
      </c>
      <c r="C5748" t="s">
        <v>8000</v>
      </c>
      <c r="D5748">
        <v>20211029</v>
      </c>
      <c r="E5748" t="s">
        <v>8011</v>
      </c>
      <c r="F5748" t="s">
        <v>8012</v>
      </c>
      <c r="G5748" t="s">
        <v>7766</v>
      </c>
      <c r="H5748" t="s">
        <v>7766</v>
      </c>
      <c r="I5748">
        <v>2</v>
      </c>
      <c r="J5748">
        <v>44</v>
      </c>
      <c r="K5748">
        <v>7</v>
      </c>
      <c r="L5748" t="s">
        <v>4696</v>
      </c>
      <c r="M5748" t="s">
        <v>89</v>
      </c>
      <c r="N5748">
        <v>20211029</v>
      </c>
      <c r="O5748">
        <v>14.4</v>
      </c>
      <c r="P5748" t="s">
        <v>7765</v>
      </c>
      <c r="Q5748" t="s">
        <v>7765</v>
      </c>
      <c r="R5748" t="s">
        <v>8032</v>
      </c>
      <c r="S5748" t="s">
        <v>8023</v>
      </c>
      <c r="T5748" t="s">
        <v>8033</v>
      </c>
      <c r="U5748" t="s">
        <v>8013</v>
      </c>
      <c r="V5748" t="s">
        <v>7005</v>
      </c>
      <c r="W5748">
        <v>0</v>
      </c>
      <c r="X5748">
        <v>5724</v>
      </c>
      <c r="Y5748">
        <v>34</v>
      </c>
      <c r="Z5748">
        <v>219</v>
      </c>
      <c r="AA5748" s="2">
        <f t="shared" si="1566"/>
        <v>0.15525114155251141</v>
      </c>
      <c r="AB5748">
        <v>0</v>
      </c>
      <c r="AC5748">
        <v>0</v>
      </c>
      <c r="AF5748">
        <v>1</v>
      </c>
      <c r="AG5748">
        <v>1</v>
      </c>
      <c r="AH5748">
        <v>1</v>
      </c>
      <c r="AI5748">
        <v>1</v>
      </c>
      <c r="AJ5748">
        <v>1</v>
      </c>
      <c r="AK5748" t="s">
        <v>7765</v>
      </c>
      <c r="AL5748">
        <f t="shared" si="1567"/>
        <v>5</v>
      </c>
      <c r="AM5748">
        <v>1</v>
      </c>
      <c r="AN5748">
        <v>2</v>
      </c>
      <c r="AO5748">
        <v>2</v>
      </c>
      <c r="AP5748" s="11" t="s">
        <v>9214</v>
      </c>
      <c r="AQ5748">
        <v>0</v>
      </c>
      <c r="AR5748">
        <f t="shared" si="1568"/>
        <v>0</v>
      </c>
      <c r="AS5748">
        <f t="shared" si="1569"/>
        <v>5</v>
      </c>
    </row>
    <row r="5749" spans="1:45">
      <c r="A5749">
        <v>439</v>
      </c>
      <c r="B5749">
        <v>5748</v>
      </c>
      <c r="C5749" t="s">
        <v>8001</v>
      </c>
      <c r="D5749">
        <v>20211029</v>
      </c>
      <c r="E5749" t="s">
        <v>8011</v>
      </c>
      <c r="F5749" t="s">
        <v>8012</v>
      </c>
      <c r="G5749" t="s">
        <v>7766</v>
      </c>
      <c r="H5749" t="s">
        <v>7766</v>
      </c>
      <c r="I5749">
        <v>1</v>
      </c>
      <c r="J5749">
        <v>61</v>
      </c>
      <c r="K5749">
        <v>7</v>
      </c>
      <c r="L5749" t="s">
        <v>4696</v>
      </c>
      <c r="M5749">
        <v>20211028</v>
      </c>
      <c r="N5749">
        <v>20211029</v>
      </c>
      <c r="O5749">
        <v>24.4</v>
      </c>
      <c r="P5749" t="s">
        <v>7765</v>
      </c>
      <c r="Q5749" t="s">
        <v>7765</v>
      </c>
      <c r="R5749" t="s">
        <v>8032</v>
      </c>
      <c r="S5749" t="s">
        <v>7764</v>
      </c>
      <c r="T5749" t="s">
        <v>8033</v>
      </c>
      <c r="V5749" t="s">
        <v>7005</v>
      </c>
      <c r="W5749">
        <v>0</v>
      </c>
      <c r="X5749">
        <v>5724</v>
      </c>
      <c r="Y5749">
        <v>34</v>
      </c>
      <c r="Z5749">
        <v>219</v>
      </c>
      <c r="AA5749" s="2">
        <f t="shared" si="1566"/>
        <v>0.15525114155251141</v>
      </c>
      <c r="AB5749">
        <v>0</v>
      </c>
      <c r="AC5749">
        <v>0</v>
      </c>
      <c r="AF5749">
        <v>1</v>
      </c>
      <c r="AG5749">
        <v>1</v>
      </c>
      <c r="AH5749">
        <v>1</v>
      </c>
      <c r="AI5749">
        <v>1</v>
      </c>
      <c r="AJ5749">
        <v>1</v>
      </c>
      <c r="AK5749" t="s">
        <v>7765</v>
      </c>
      <c r="AL5749">
        <f t="shared" si="1567"/>
        <v>5</v>
      </c>
      <c r="AM5749">
        <v>1</v>
      </c>
      <c r="AN5749">
        <v>2</v>
      </c>
      <c r="AO5749">
        <v>2</v>
      </c>
      <c r="AP5749" s="11" t="s">
        <v>9214</v>
      </c>
      <c r="AQ5749">
        <v>0</v>
      </c>
      <c r="AR5749">
        <f t="shared" si="1568"/>
        <v>0</v>
      </c>
      <c r="AS5749">
        <f t="shared" si="1569"/>
        <v>5</v>
      </c>
    </row>
    <row r="5750" spans="1:45">
      <c r="A5750">
        <v>439</v>
      </c>
      <c r="B5750">
        <v>5749</v>
      </c>
      <c r="C5750" t="s">
        <v>8002</v>
      </c>
      <c r="D5750">
        <v>20211029</v>
      </c>
      <c r="E5750" t="s">
        <v>8011</v>
      </c>
      <c r="F5750" t="s">
        <v>8012</v>
      </c>
      <c r="G5750" t="s">
        <v>7766</v>
      </c>
      <c r="H5750" t="s">
        <v>7766</v>
      </c>
      <c r="I5750">
        <v>1</v>
      </c>
      <c r="J5750">
        <v>29</v>
      </c>
      <c r="K5750">
        <v>7</v>
      </c>
      <c r="L5750" t="s">
        <v>4696</v>
      </c>
      <c r="M5750">
        <v>20211028</v>
      </c>
      <c r="N5750">
        <v>20211029</v>
      </c>
      <c r="O5750">
        <v>21.5</v>
      </c>
      <c r="P5750" t="s">
        <v>7765</v>
      </c>
      <c r="Q5750" t="s">
        <v>7765</v>
      </c>
      <c r="R5750" t="s">
        <v>8032</v>
      </c>
      <c r="S5750" t="s">
        <v>7764</v>
      </c>
      <c r="T5750" t="s">
        <v>8033</v>
      </c>
      <c r="U5750" t="s">
        <v>8024</v>
      </c>
      <c r="V5750" t="s">
        <v>7005</v>
      </c>
      <c r="W5750">
        <v>0</v>
      </c>
      <c r="X5750">
        <v>5724</v>
      </c>
      <c r="Y5750">
        <v>34</v>
      </c>
      <c r="Z5750">
        <v>219</v>
      </c>
      <c r="AA5750" s="2">
        <f t="shared" si="1566"/>
        <v>0.15525114155251141</v>
      </c>
      <c r="AB5750">
        <v>0</v>
      </c>
      <c r="AC5750">
        <v>0</v>
      </c>
      <c r="AF5750">
        <v>1</v>
      </c>
      <c r="AG5750">
        <v>1</v>
      </c>
      <c r="AH5750">
        <v>1</v>
      </c>
      <c r="AI5750">
        <v>1</v>
      </c>
      <c r="AJ5750">
        <v>1</v>
      </c>
      <c r="AK5750" t="s">
        <v>7765</v>
      </c>
      <c r="AL5750">
        <f t="shared" si="1567"/>
        <v>5</v>
      </c>
      <c r="AM5750">
        <v>1</v>
      </c>
      <c r="AN5750">
        <v>2</v>
      </c>
      <c r="AO5750">
        <v>2</v>
      </c>
      <c r="AP5750" s="11" t="s">
        <v>9214</v>
      </c>
      <c r="AQ5750">
        <v>0</v>
      </c>
      <c r="AR5750">
        <f t="shared" si="1568"/>
        <v>0</v>
      </c>
      <c r="AS5750">
        <f t="shared" si="1569"/>
        <v>5</v>
      </c>
    </row>
    <row r="5751" spans="1:45">
      <c r="A5751">
        <v>439</v>
      </c>
      <c r="B5751">
        <v>5750</v>
      </c>
      <c r="C5751" t="s">
        <v>8003</v>
      </c>
      <c r="D5751">
        <v>20211029</v>
      </c>
      <c r="E5751" t="s">
        <v>8011</v>
      </c>
      <c r="F5751" t="s">
        <v>8012</v>
      </c>
      <c r="G5751" t="s">
        <v>7766</v>
      </c>
      <c r="H5751" t="s">
        <v>7766</v>
      </c>
      <c r="I5751">
        <v>1</v>
      </c>
      <c r="J5751">
        <v>53</v>
      </c>
      <c r="K5751">
        <v>7</v>
      </c>
      <c r="L5751" t="s">
        <v>4696</v>
      </c>
      <c r="M5751" t="s">
        <v>89</v>
      </c>
      <c r="N5751">
        <v>20211029</v>
      </c>
      <c r="O5751">
        <v>20.64</v>
      </c>
      <c r="P5751" t="s">
        <v>7765</v>
      </c>
      <c r="Q5751" t="s">
        <v>7765</v>
      </c>
      <c r="R5751" t="s">
        <v>8032</v>
      </c>
      <c r="T5751" t="s">
        <v>8033</v>
      </c>
      <c r="U5751" t="s">
        <v>7830</v>
      </c>
      <c r="V5751" t="s">
        <v>7005</v>
      </c>
      <c r="W5751">
        <v>0</v>
      </c>
      <c r="X5751">
        <v>5724</v>
      </c>
      <c r="Y5751">
        <v>34</v>
      </c>
      <c r="Z5751">
        <v>219</v>
      </c>
      <c r="AA5751" s="2">
        <f t="shared" si="1566"/>
        <v>0.15525114155251141</v>
      </c>
      <c r="AB5751">
        <v>0</v>
      </c>
      <c r="AC5751">
        <v>0</v>
      </c>
      <c r="AF5751">
        <v>1</v>
      </c>
      <c r="AG5751">
        <v>1</v>
      </c>
      <c r="AH5751">
        <v>1</v>
      </c>
      <c r="AI5751">
        <v>1</v>
      </c>
      <c r="AJ5751">
        <v>1</v>
      </c>
      <c r="AK5751" t="s">
        <v>7765</v>
      </c>
      <c r="AL5751">
        <f t="shared" si="1567"/>
        <v>5</v>
      </c>
      <c r="AM5751">
        <v>1</v>
      </c>
      <c r="AN5751">
        <v>2</v>
      </c>
      <c r="AO5751">
        <v>2</v>
      </c>
      <c r="AP5751" s="11" t="s">
        <v>9214</v>
      </c>
      <c r="AQ5751">
        <v>0</v>
      </c>
      <c r="AR5751">
        <f t="shared" si="1568"/>
        <v>0</v>
      </c>
      <c r="AS5751">
        <f t="shared" si="1569"/>
        <v>5</v>
      </c>
    </row>
    <row r="5752" spans="1:45">
      <c r="A5752">
        <v>439</v>
      </c>
      <c r="B5752">
        <v>5751</v>
      </c>
      <c r="C5752" t="s">
        <v>8004</v>
      </c>
      <c r="D5752">
        <v>20211029</v>
      </c>
      <c r="E5752" t="s">
        <v>8011</v>
      </c>
      <c r="F5752" t="s">
        <v>8012</v>
      </c>
      <c r="G5752" t="s">
        <v>7766</v>
      </c>
      <c r="H5752" t="s">
        <v>7766</v>
      </c>
      <c r="I5752">
        <v>3</v>
      </c>
      <c r="J5752">
        <v>34</v>
      </c>
      <c r="K5752">
        <v>7</v>
      </c>
      <c r="L5752" t="s">
        <v>4696</v>
      </c>
      <c r="M5752">
        <v>20211028</v>
      </c>
      <c r="N5752">
        <v>20211029</v>
      </c>
      <c r="O5752">
        <v>18.649999999999999</v>
      </c>
      <c r="P5752" t="s">
        <v>7765</v>
      </c>
      <c r="Q5752" t="s">
        <v>7765</v>
      </c>
      <c r="R5752" t="s">
        <v>8032</v>
      </c>
      <c r="S5752" t="s">
        <v>7764</v>
      </c>
      <c r="T5752" t="s">
        <v>8033</v>
      </c>
      <c r="U5752" t="s">
        <v>8025</v>
      </c>
      <c r="V5752" t="s">
        <v>7005</v>
      </c>
      <c r="W5752">
        <v>0</v>
      </c>
      <c r="X5752">
        <v>5724</v>
      </c>
      <c r="Y5752">
        <v>34</v>
      </c>
      <c r="Z5752">
        <v>219</v>
      </c>
      <c r="AA5752" s="2">
        <f t="shared" si="1566"/>
        <v>0.15525114155251141</v>
      </c>
      <c r="AB5752">
        <v>0</v>
      </c>
      <c r="AC5752">
        <v>0</v>
      </c>
      <c r="AF5752">
        <v>1</v>
      </c>
      <c r="AG5752">
        <v>1</v>
      </c>
      <c r="AH5752">
        <v>1</v>
      </c>
      <c r="AI5752">
        <v>1</v>
      </c>
      <c r="AJ5752">
        <v>1</v>
      </c>
      <c r="AK5752" t="s">
        <v>7765</v>
      </c>
      <c r="AL5752">
        <f t="shared" si="1567"/>
        <v>5</v>
      </c>
      <c r="AM5752">
        <v>1</v>
      </c>
      <c r="AN5752">
        <v>2</v>
      </c>
      <c r="AO5752">
        <v>2</v>
      </c>
      <c r="AP5752" s="11" t="s">
        <v>9214</v>
      </c>
      <c r="AQ5752">
        <v>0</v>
      </c>
      <c r="AR5752">
        <f t="shared" si="1568"/>
        <v>0</v>
      </c>
      <c r="AS5752">
        <f t="shared" si="1569"/>
        <v>5</v>
      </c>
    </row>
    <row r="5753" spans="1:45">
      <c r="A5753">
        <v>439</v>
      </c>
      <c r="B5753">
        <v>5752</v>
      </c>
      <c r="C5753" t="s">
        <v>8005</v>
      </c>
      <c r="D5753">
        <v>20211029</v>
      </c>
      <c r="E5753" t="s">
        <v>8011</v>
      </c>
      <c r="F5753" t="s">
        <v>8012</v>
      </c>
      <c r="G5753" t="s">
        <v>7766</v>
      </c>
      <c r="H5753" t="s">
        <v>7766</v>
      </c>
      <c r="I5753">
        <v>1</v>
      </c>
      <c r="J5753">
        <v>73</v>
      </c>
      <c r="K5753">
        <v>7</v>
      </c>
      <c r="L5753" t="s">
        <v>4696</v>
      </c>
      <c r="M5753">
        <v>20211028</v>
      </c>
      <c r="N5753">
        <v>20211029</v>
      </c>
      <c r="O5753">
        <v>26.74</v>
      </c>
      <c r="P5753" t="s">
        <v>7765</v>
      </c>
      <c r="Q5753" t="s">
        <v>7765</v>
      </c>
      <c r="R5753" t="s">
        <v>8032</v>
      </c>
      <c r="T5753" t="s">
        <v>8033</v>
      </c>
      <c r="U5753" t="s">
        <v>8026</v>
      </c>
      <c r="V5753" t="s">
        <v>7005</v>
      </c>
      <c r="W5753">
        <v>0</v>
      </c>
      <c r="X5753">
        <v>5724</v>
      </c>
      <c r="Y5753">
        <v>34</v>
      </c>
      <c r="Z5753">
        <v>219</v>
      </c>
      <c r="AA5753" s="2">
        <f t="shared" si="1566"/>
        <v>0.15525114155251141</v>
      </c>
      <c r="AB5753">
        <v>0</v>
      </c>
      <c r="AC5753">
        <v>0</v>
      </c>
      <c r="AF5753">
        <v>1</v>
      </c>
      <c r="AG5753">
        <v>1</v>
      </c>
      <c r="AH5753">
        <v>1</v>
      </c>
      <c r="AI5753">
        <v>1</v>
      </c>
      <c r="AJ5753">
        <v>1</v>
      </c>
      <c r="AK5753" t="s">
        <v>7765</v>
      </c>
      <c r="AL5753">
        <f t="shared" si="1567"/>
        <v>5</v>
      </c>
      <c r="AM5753">
        <v>1</v>
      </c>
      <c r="AN5753">
        <v>2</v>
      </c>
      <c r="AO5753">
        <v>2</v>
      </c>
      <c r="AP5753" s="11" t="s">
        <v>9214</v>
      </c>
      <c r="AQ5753">
        <v>0</v>
      </c>
      <c r="AR5753">
        <f t="shared" si="1568"/>
        <v>0</v>
      </c>
      <c r="AS5753">
        <f t="shared" si="1569"/>
        <v>5</v>
      </c>
    </row>
    <row r="5754" spans="1:45">
      <c r="A5754">
        <v>439</v>
      </c>
      <c r="B5754">
        <v>5753</v>
      </c>
      <c r="C5754" t="s">
        <v>8006</v>
      </c>
      <c r="D5754">
        <v>20211029</v>
      </c>
      <c r="E5754" t="s">
        <v>8011</v>
      </c>
      <c r="F5754" t="s">
        <v>8012</v>
      </c>
      <c r="G5754" t="s">
        <v>7766</v>
      </c>
      <c r="H5754" t="s">
        <v>7766</v>
      </c>
      <c r="I5754">
        <v>2</v>
      </c>
      <c r="J5754">
        <v>50</v>
      </c>
      <c r="K5754">
        <v>7</v>
      </c>
      <c r="L5754" t="s">
        <v>4696</v>
      </c>
      <c r="M5754">
        <v>20211028</v>
      </c>
      <c r="N5754">
        <v>20211028</v>
      </c>
      <c r="O5754">
        <v>25.98</v>
      </c>
      <c r="P5754" t="s">
        <v>7765</v>
      </c>
      <c r="Q5754" t="s">
        <v>7765</v>
      </c>
      <c r="R5754" t="s">
        <v>8032</v>
      </c>
      <c r="T5754" t="s">
        <v>8033</v>
      </c>
      <c r="U5754" t="s">
        <v>8027</v>
      </c>
      <c r="V5754" t="s">
        <v>7005</v>
      </c>
      <c r="W5754">
        <v>0</v>
      </c>
      <c r="X5754">
        <v>5724</v>
      </c>
      <c r="Y5754">
        <v>34</v>
      </c>
      <c r="Z5754">
        <v>219</v>
      </c>
      <c r="AA5754" s="2">
        <f t="shared" si="1566"/>
        <v>0.15525114155251141</v>
      </c>
      <c r="AB5754">
        <v>0</v>
      </c>
      <c r="AC5754">
        <v>0</v>
      </c>
      <c r="AF5754">
        <v>1</v>
      </c>
      <c r="AG5754">
        <v>1</v>
      </c>
      <c r="AH5754">
        <v>1</v>
      </c>
      <c r="AI5754">
        <v>1</v>
      </c>
      <c r="AJ5754">
        <v>1</v>
      </c>
      <c r="AK5754" t="s">
        <v>7765</v>
      </c>
      <c r="AL5754">
        <f t="shared" si="1567"/>
        <v>5</v>
      </c>
      <c r="AM5754">
        <v>1</v>
      </c>
      <c r="AN5754">
        <v>2</v>
      </c>
      <c r="AO5754">
        <v>2</v>
      </c>
      <c r="AP5754" s="11" t="s">
        <v>9214</v>
      </c>
      <c r="AQ5754">
        <v>0</v>
      </c>
      <c r="AR5754">
        <f t="shared" si="1568"/>
        <v>0</v>
      </c>
      <c r="AS5754">
        <f t="shared" si="1569"/>
        <v>5</v>
      </c>
    </row>
    <row r="5755" spans="1:45">
      <c r="A5755">
        <v>439</v>
      </c>
      <c r="B5755">
        <v>5754</v>
      </c>
      <c r="C5755" t="s">
        <v>8007</v>
      </c>
      <c r="D5755">
        <v>20211029</v>
      </c>
      <c r="E5755" t="s">
        <v>8011</v>
      </c>
      <c r="F5755" t="s">
        <v>8012</v>
      </c>
      <c r="G5755" t="s">
        <v>7766</v>
      </c>
      <c r="H5755" t="s">
        <v>7766</v>
      </c>
      <c r="I5755">
        <v>2</v>
      </c>
      <c r="J5755">
        <v>45</v>
      </c>
      <c r="K5755">
        <v>7</v>
      </c>
      <c r="L5755" t="s">
        <v>4696</v>
      </c>
      <c r="M5755">
        <v>20211027</v>
      </c>
      <c r="N5755">
        <v>20211029</v>
      </c>
      <c r="O5755">
        <v>30.41</v>
      </c>
      <c r="P5755" t="s">
        <v>7765</v>
      </c>
      <c r="Q5755" t="s">
        <v>7765</v>
      </c>
      <c r="R5755" t="s">
        <v>8032</v>
      </c>
      <c r="T5755" t="s">
        <v>8033</v>
      </c>
      <c r="U5755" t="s">
        <v>7830</v>
      </c>
      <c r="V5755" t="s">
        <v>7005</v>
      </c>
      <c r="W5755">
        <v>0</v>
      </c>
      <c r="X5755">
        <v>5724</v>
      </c>
      <c r="Y5755">
        <v>34</v>
      </c>
      <c r="Z5755">
        <v>219</v>
      </c>
      <c r="AA5755" s="2">
        <f t="shared" si="1566"/>
        <v>0.15525114155251141</v>
      </c>
      <c r="AB5755">
        <v>0</v>
      </c>
      <c r="AC5755">
        <v>0</v>
      </c>
      <c r="AF5755">
        <v>1</v>
      </c>
      <c r="AG5755">
        <v>1</v>
      </c>
      <c r="AH5755">
        <v>1</v>
      </c>
      <c r="AI5755">
        <v>1</v>
      </c>
      <c r="AJ5755">
        <v>1</v>
      </c>
      <c r="AK5755" t="s">
        <v>7765</v>
      </c>
      <c r="AL5755">
        <f t="shared" si="1567"/>
        <v>5</v>
      </c>
      <c r="AM5755">
        <v>1</v>
      </c>
      <c r="AN5755">
        <v>2</v>
      </c>
      <c r="AO5755">
        <v>2</v>
      </c>
      <c r="AP5755" s="11" t="s">
        <v>9214</v>
      </c>
      <c r="AQ5755">
        <v>0</v>
      </c>
      <c r="AR5755">
        <f t="shared" si="1568"/>
        <v>0</v>
      </c>
      <c r="AS5755">
        <f t="shared" si="1569"/>
        <v>5</v>
      </c>
    </row>
    <row r="5756" spans="1:45">
      <c r="A5756">
        <v>439</v>
      </c>
      <c r="B5756">
        <v>5755</v>
      </c>
      <c r="C5756" t="s">
        <v>8008</v>
      </c>
      <c r="D5756">
        <v>20211029</v>
      </c>
      <c r="E5756" t="s">
        <v>8011</v>
      </c>
      <c r="F5756" t="s">
        <v>8012</v>
      </c>
      <c r="G5756" t="s">
        <v>7766</v>
      </c>
      <c r="H5756" t="s">
        <v>7766</v>
      </c>
      <c r="I5756">
        <v>1</v>
      </c>
      <c r="J5756">
        <v>46</v>
      </c>
      <c r="K5756">
        <v>7</v>
      </c>
      <c r="L5756" t="s">
        <v>4696</v>
      </c>
      <c r="M5756">
        <v>20211028</v>
      </c>
      <c r="N5756">
        <v>20211028</v>
      </c>
      <c r="O5756">
        <v>23.91</v>
      </c>
      <c r="P5756" t="s">
        <v>7765</v>
      </c>
      <c r="Q5756" t="s">
        <v>7765</v>
      </c>
      <c r="R5756" t="s">
        <v>8032</v>
      </c>
      <c r="S5756" t="s">
        <v>7964</v>
      </c>
      <c r="T5756" t="s">
        <v>8033</v>
      </c>
      <c r="U5756" t="s">
        <v>8028</v>
      </c>
      <c r="V5756" t="s">
        <v>7005</v>
      </c>
      <c r="W5756">
        <v>0</v>
      </c>
      <c r="X5756">
        <v>5724</v>
      </c>
      <c r="Y5756">
        <v>34</v>
      </c>
      <c r="Z5756">
        <v>219</v>
      </c>
      <c r="AA5756" s="2">
        <f t="shared" si="1566"/>
        <v>0.15525114155251141</v>
      </c>
      <c r="AB5756">
        <v>0</v>
      </c>
      <c r="AC5756">
        <v>0</v>
      </c>
      <c r="AF5756">
        <v>1</v>
      </c>
      <c r="AG5756">
        <v>1</v>
      </c>
      <c r="AH5756">
        <v>1</v>
      </c>
      <c r="AI5756">
        <v>1</v>
      </c>
      <c r="AJ5756">
        <v>1</v>
      </c>
      <c r="AK5756" t="s">
        <v>7765</v>
      </c>
      <c r="AL5756">
        <f t="shared" si="1567"/>
        <v>5</v>
      </c>
      <c r="AM5756">
        <v>1</v>
      </c>
      <c r="AN5756">
        <v>2</v>
      </c>
      <c r="AO5756">
        <v>2</v>
      </c>
      <c r="AP5756" s="11" t="s">
        <v>9214</v>
      </c>
      <c r="AQ5756">
        <v>0</v>
      </c>
      <c r="AR5756">
        <f t="shared" si="1568"/>
        <v>0</v>
      </c>
      <c r="AS5756">
        <f t="shared" si="1569"/>
        <v>5</v>
      </c>
    </row>
    <row r="5757" spans="1:45">
      <c r="A5757">
        <v>439</v>
      </c>
      <c r="B5757">
        <v>5756</v>
      </c>
      <c r="C5757" t="s">
        <v>8009</v>
      </c>
      <c r="D5757">
        <v>20211029</v>
      </c>
      <c r="E5757" t="s">
        <v>8011</v>
      </c>
      <c r="F5757" t="s">
        <v>8012</v>
      </c>
      <c r="G5757" t="s">
        <v>7766</v>
      </c>
      <c r="H5757" t="s">
        <v>7766</v>
      </c>
      <c r="I5757">
        <v>3</v>
      </c>
      <c r="J5757">
        <v>27</v>
      </c>
      <c r="K5757">
        <v>7</v>
      </c>
      <c r="L5757" t="s">
        <v>4696</v>
      </c>
      <c r="M5757" t="s">
        <v>89</v>
      </c>
      <c r="N5757">
        <v>20211028</v>
      </c>
      <c r="O5757">
        <v>28.91</v>
      </c>
      <c r="P5757" t="s">
        <v>7765</v>
      </c>
      <c r="Q5757" t="s">
        <v>7765</v>
      </c>
      <c r="R5757" t="s">
        <v>8032</v>
      </c>
      <c r="T5757" t="s">
        <v>8033</v>
      </c>
      <c r="U5757" t="s">
        <v>7859</v>
      </c>
      <c r="V5757" t="s">
        <v>7005</v>
      </c>
      <c r="W5757">
        <v>0</v>
      </c>
      <c r="X5757">
        <v>5724</v>
      </c>
      <c r="Y5757">
        <v>34</v>
      </c>
      <c r="Z5757">
        <v>219</v>
      </c>
      <c r="AA5757" s="2">
        <f t="shared" si="1566"/>
        <v>0.15525114155251141</v>
      </c>
      <c r="AB5757">
        <v>0</v>
      </c>
      <c r="AC5757">
        <v>0</v>
      </c>
      <c r="AF5757">
        <v>1</v>
      </c>
      <c r="AG5757">
        <v>1</v>
      </c>
      <c r="AH5757">
        <v>1</v>
      </c>
      <c r="AI5757">
        <v>1</v>
      </c>
      <c r="AJ5757">
        <v>1</v>
      </c>
      <c r="AK5757" t="s">
        <v>7765</v>
      </c>
      <c r="AL5757">
        <f t="shared" si="1567"/>
        <v>5</v>
      </c>
      <c r="AM5757">
        <v>1</v>
      </c>
      <c r="AN5757">
        <v>2</v>
      </c>
      <c r="AO5757">
        <v>2</v>
      </c>
      <c r="AP5757" s="11" t="s">
        <v>9214</v>
      </c>
      <c r="AQ5757">
        <v>0</v>
      </c>
      <c r="AR5757">
        <f t="shared" si="1568"/>
        <v>0</v>
      </c>
      <c r="AS5757">
        <f t="shared" si="1569"/>
        <v>5</v>
      </c>
    </row>
    <row r="5758" spans="1:45">
      <c r="A5758">
        <v>439</v>
      </c>
      <c r="B5758">
        <v>5757</v>
      </c>
      <c r="C5758" t="s">
        <v>8010</v>
      </c>
      <c r="D5758">
        <v>20211029</v>
      </c>
      <c r="E5758" t="s">
        <v>8011</v>
      </c>
      <c r="F5758" t="s">
        <v>8012</v>
      </c>
      <c r="G5758" t="s">
        <v>7766</v>
      </c>
      <c r="H5758" t="s">
        <v>7769</v>
      </c>
      <c r="I5758">
        <v>2</v>
      </c>
      <c r="J5758">
        <v>59</v>
      </c>
      <c r="K5758">
        <v>7</v>
      </c>
      <c r="L5758" t="s">
        <v>4696</v>
      </c>
      <c r="M5758" t="s">
        <v>89</v>
      </c>
      <c r="N5758">
        <v>20211028</v>
      </c>
      <c r="O5758">
        <v>16.3</v>
      </c>
      <c r="P5758" t="s">
        <v>7765</v>
      </c>
      <c r="Q5758" t="s">
        <v>7765</v>
      </c>
      <c r="R5758" t="s">
        <v>8032</v>
      </c>
      <c r="T5758" t="s">
        <v>8033</v>
      </c>
      <c r="U5758" t="s">
        <v>8029</v>
      </c>
      <c r="V5758" t="s">
        <v>7005</v>
      </c>
      <c r="W5758">
        <v>0</v>
      </c>
      <c r="X5758">
        <v>5724</v>
      </c>
      <c r="Y5758">
        <v>34</v>
      </c>
      <c r="Z5758">
        <v>219</v>
      </c>
      <c r="AA5758" s="2">
        <f t="shared" si="1566"/>
        <v>0.15525114155251141</v>
      </c>
      <c r="AB5758">
        <v>0</v>
      </c>
      <c r="AC5758">
        <v>0</v>
      </c>
      <c r="AF5758">
        <v>1</v>
      </c>
      <c r="AG5758">
        <v>1</v>
      </c>
      <c r="AH5758">
        <v>1</v>
      </c>
      <c r="AI5758">
        <v>1</v>
      </c>
      <c r="AJ5758">
        <v>1</v>
      </c>
      <c r="AK5758" t="s">
        <v>7765</v>
      </c>
      <c r="AL5758">
        <f t="shared" si="1567"/>
        <v>5</v>
      </c>
      <c r="AM5758">
        <v>1</v>
      </c>
      <c r="AN5758">
        <v>2</v>
      </c>
      <c r="AO5758">
        <v>2</v>
      </c>
      <c r="AP5758" s="11" t="s">
        <v>9214</v>
      </c>
      <c r="AQ5758">
        <v>0</v>
      </c>
      <c r="AR5758">
        <f t="shared" si="1568"/>
        <v>0</v>
      </c>
      <c r="AS5758">
        <f t="shared" si="1569"/>
        <v>5</v>
      </c>
    </row>
    <row r="5759" spans="1:45">
      <c r="A5759">
        <v>439</v>
      </c>
      <c r="B5759">
        <v>5758</v>
      </c>
      <c r="C5759" t="s">
        <v>8030</v>
      </c>
      <c r="D5759">
        <v>20211029</v>
      </c>
      <c r="E5759" t="s">
        <v>8031</v>
      </c>
      <c r="F5759" t="s">
        <v>8012</v>
      </c>
      <c r="G5759" t="s">
        <v>7766</v>
      </c>
      <c r="H5759" t="s">
        <v>7766</v>
      </c>
      <c r="I5759">
        <v>2</v>
      </c>
      <c r="J5759">
        <v>33</v>
      </c>
      <c r="K5759">
        <v>99</v>
      </c>
      <c r="L5759" t="s">
        <v>63</v>
      </c>
      <c r="M5759">
        <v>20211028</v>
      </c>
      <c r="N5759">
        <v>20211029</v>
      </c>
      <c r="O5759">
        <v>23.44</v>
      </c>
      <c r="P5759" t="s">
        <v>7765</v>
      </c>
      <c r="Q5759" t="s">
        <v>7765</v>
      </c>
      <c r="W5759">
        <v>0</v>
      </c>
      <c r="X5759">
        <v>5724</v>
      </c>
      <c r="Y5759">
        <v>34</v>
      </c>
      <c r="Z5759">
        <v>219</v>
      </c>
      <c r="AA5759" s="2">
        <f t="shared" ref="AA5759:AA5760" si="1570">Y5759/Z5759</f>
        <v>0.15525114155251141</v>
      </c>
      <c r="AB5759">
        <v>0</v>
      </c>
      <c r="AC5759">
        <v>1</v>
      </c>
      <c r="AD5759">
        <v>1</v>
      </c>
      <c r="AE5759">
        <v>5744</v>
      </c>
      <c r="AF5759" t="s">
        <v>8</v>
      </c>
      <c r="AG5759" t="s">
        <v>8</v>
      </c>
      <c r="AH5759" t="s">
        <v>8</v>
      </c>
      <c r="AI5759" t="s">
        <v>8</v>
      </c>
      <c r="AJ5759" t="s">
        <v>8</v>
      </c>
      <c r="AK5759" t="s">
        <v>8</v>
      </c>
      <c r="AL5759" t="s">
        <v>8</v>
      </c>
      <c r="AM5759" t="s">
        <v>8</v>
      </c>
      <c r="AN5759" t="s">
        <v>8</v>
      </c>
      <c r="AO5759" t="s">
        <v>8</v>
      </c>
      <c r="AP5759" s="11" t="s">
        <v>8</v>
      </c>
      <c r="AQ5759" t="s">
        <v>8</v>
      </c>
      <c r="AR5759" t="s">
        <v>8</v>
      </c>
      <c r="AS5759" t="s">
        <v>8</v>
      </c>
    </row>
    <row r="5760" spans="1:45">
      <c r="A5760">
        <v>440</v>
      </c>
      <c r="B5760">
        <v>5759</v>
      </c>
      <c r="C5760" t="s">
        <v>8036</v>
      </c>
      <c r="D5760">
        <v>20211101</v>
      </c>
      <c r="E5760" t="s">
        <v>8050</v>
      </c>
      <c r="F5760" t="s">
        <v>8051</v>
      </c>
      <c r="G5760" t="s">
        <v>8058</v>
      </c>
      <c r="H5760" t="s">
        <v>8058</v>
      </c>
      <c r="I5760">
        <v>2</v>
      </c>
      <c r="J5760">
        <v>48</v>
      </c>
      <c r="K5760">
        <v>4</v>
      </c>
      <c r="L5760" t="s">
        <v>6656</v>
      </c>
      <c r="M5760" t="s">
        <v>89</v>
      </c>
      <c r="N5760">
        <v>20211021</v>
      </c>
      <c r="O5760">
        <v>29.1</v>
      </c>
      <c r="P5760">
        <v>30.56</v>
      </c>
      <c r="Q5760" t="s">
        <v>8052</v>
      </c>
      <c r="R5760" t="s">
        <v>8062</v>
      </c>
      <c r="S5760" t="s">
        <v>8060</v>
      </c>
      <c r="U5760" t="s">
        <v>8053</v>
      </c>
      <c r="V5760" t="s">
        <v>8061</v>
      </c>
      <c r="W5760">
        <v>1</v>
      </c>
      <c r="X5760">
        <v>5759</v>
      </c>
      <c r="Y5760">
        <v>11</v>
      </c>
      <c r="Z5760">
        <v>63</v>
      </c>
      <c r="AA5760" s="2">
        <f t="shared" si="1570"/>
        <v>0.17460317460317459</v>
      </c>
      <c r="AB5760">
        <v>0</v>
      </c>
      <c r="AC5760">
        <v>0</v>
      </c>
      <c r="AF5760">
        <v>1</v>
      </c>
      <c r="AG5760">
        <v>1</v>
      </c>
      <c r="AH5760">
        <v>0</v>
      </c>
      <c r="AI5760">
        <v>1</v>
      </c>
      <c r="AJ5760">
        <v>1</v>
      </c>
      <c r="AK5760" t="s">
        <v>8052</v>
      </c>
      <c r="AL5760">
        <f t="shared" ref="AL5760:AL5795" si="1571">SUM(AF5760:AK5760)</f>
        <v>4</v>
      </c>
      <c r="AM5760">
        <v>1</v>
      </c>
      <c r="AN5760">
        <v>1</v>
      </c>
      <c r="AO5760">
        <v>2</v>
      </c>
      <c r="AP5760" s="11" t="s">
        <v>9214</v>
      </c>
      <c r="AQ5760">
        <v>1</v>
      </c>
      <c r="AR5760">
        <f t="shared" si="1565"/>
        <v>1</v>
      </c>
      <c r="AS5760">
        <f t="shared" ref="AS5760:AS5809" si="1572">SUM(AM5760:AR5760)</f>
        <v>6</v>
      </c>
    </row>
    <row r="5761" spans="1:45">
      <c r="A5761">
        <v>440</v>
      </c>
      <c r="B5761">
        <v>5760</v>
      </c>
      <c r="C5761" t="s">
        <v>8038</v>
      </c>
      <c r="D5761">
        <v>20211101</v>
      </c>
      <c r="E5761" t="s">
        <v>8050</v>
      </c>
      <c r="F5761" t="s">
        <v>8051</v>
      </c>
      <c r="G5761" t="s">
        <v>8058</v>
      </c>
      <c r="H5761" t="s">
        <v>8058</v>
      </c>
      <c r="I5761">
        <v>2</v>
      </c>
      <c r="J5761">
        <v>89</v>
      </c>
      <c r="K5761">
        <v>0</v>
      </c>
      <c r="L5761" t="s">
        <v>5411</v>
      </c>
      <c r="M5761">
        <v>20211025</v>
      </c>
      <c r="N5761">
        <v>20211027</v>
      </c>
      <c r="O5761">
        <v>10.79</v>
      </c>
      <c r="P5761">
        <v>12.41</v>
      </c>
      <c r="Q5761" t="s">
        <v>8052</v>
      </c>
      <c r="R5761" t="s">
        <v>8062</v>
      </c>
      <c r="U5761" t="s">
        <v>8053</v>
      </c>
      <c r="V5761" t="s">
        <v>8061</v>
      </c>
      <c r="W5761">
        <v>0</v>
      </c>
      <c r="X5761">
        <v>5759</v>
      </c>
      <c r="Y5761">
        <v>11</v>
      </c>
      <c r="Z5761">
        <v>63</v>
      </c>
      <c r="AA5761" s="2">
        <f t="shared" ref="AA5761:AA5774" si="1573">Y5761/Z5761</f>
        <v>0.17460317460317459</v>
      </c>
      <c r="AB5761">
        <v>0</v>
      </c>
      <c r="AC5761">
        <v>0</v>
      </c>
      <c r="AF5761">
        <v>1</v>
      </c>
      <c r="AG5761">
        <v>1</v>
      </c>
      <c r="AH5761">
        <v>0</v>
      </c>
      <c r="AI5761">
        <v>1</v>
      </c>
      <c r="AJ5761">
        <v>1</v>
      </c>
      <c r="AK5761" t="s">
        <v>8052</v>
      </c>
      <c r="AL5761">
        <f t="shared" ref="AL5761:AL5770" si="1574">SUM(AF5761:AK5761)</f>
        <v>4</v>
      </c>
      <c r="AM5761">
        <v>1</v>
      </c>
      <c r="AN5761">
        <v>1</v>
      </c>
      <c r="AO5761">
        <v>2</v>
      </c>
      <c r="AP5761" s="11" t="s">
        <v>9214</v>
      </c>
      <c r="AQ5761">
        <v>1</v>
      </c>
      <c r="AR5761">
        <f t="shared" ref="AR5761:AR5770" si="1575">IF(AL5761&lt;4,2,IF(AL5761=4,1,IF(AL5761=5,0,)))</f>
        <v>1</v>
      </c>
      <c r="AS5761">
        <f t="shared" ref="AS5761:AS5770" si="1576">SUM(AM5761:AR5761)</f>
        <v>6</v>
      </c>
    </row>
    <row r="5762" spans="1:45">
      <c r="A5762">
        <v>440</v>
      </c>
      <c r="B5762">
        <v>5761</v>
      </c>
      <c r="C5762" t="s">
        <v>8039</v>
      </c>
      <c r="D5762">
        <v>20211101</v>
      </c>
      <c r="E5762" t="s">
        <v>8050</v>
      </c>
      <c r="F5762" t="s">
        <v>8051</v>
      </c>
      <c r="G5762" t="s">
        <v>8058</v>
      </c>
      <c r="H5762" t="s">
        <v>8058</v>
      </c>
      <c r="I5762">
        <v>1</v>
      </c>
      <c r="J5762">
        <v>92</v>
      </c>
      <c r="K5762">
        <v>0</v>
      </c>
      <c r="L5762" t="s">
        <v>5411</v>
      </c>
      <c r="M5762">
        <v>20211025</v>
      </c>
      <c r="N5762">
        <v>20211027</v>
      </c>
      <c r="O5762">
        <v>10.119999999999999</v>
      </c>
      <c r="P5762">
        <v>11.54</v>
      </c>
      <c r="Q5762" t="s">
        <v>8052</v>
      </c>
      <c r="R5762" t="s">
        <v>8062</v>
      </c>
      <c r="U5762" t="s">
        <v>8053</v>
      </c>
      <c r="V5762" t="s">
        <v>8061</v>
      </c>
      <c r="W5762">
        <v>0</v>
      </c>
      <c r="X5762">
        <v>5759</v>
      </c>
      <c r="Y5762">
        <v>11</v>
      </c>
      <c r="Z5762">
        <v>63</v>
      </c>
      <c r="AA5762" s="2">
        <f t="shared" si="1573"/>
        <v>0.17460317460317459</v>
      </c>
      <c r="AB5762">
        <v>0</v>
      </c>
      <c r="AC5762">
        <v>0</v>
      </c>
      <c r="AF5762">
        <v>1</v>
      </c>
      <c r="AG5762">
        <v>1</v>
      </c>
      <c r="AH5762">
        <v>0</v>
      </c>
      <c r="AI5762">
        <v>1</v>
      </c>
      <c r="AJ5762">
        <v>1</v>
      </c>
      <c r="AK5762" t="s">
        <v>8052</v>
      </c>
      <c r="AL5762">
        <f t="shared" si="1574"/>
        <v>4</v>
      </c>
      <c r="AM5762">
        <v>1</v>
      </c>
      <c r="AN5762">
        <v>1</v>
      </c>
      <c r="AO5762">
        <v>2</v>
      </c>
      <c r="AP5762" s="11" t="s">
        <v>9214</v>
      </c>
      <c r="AQ5762">
        <v>1</v>
      </c>
      <c r="AR5762">
        <f t="shared" si="1575"/>
        <v>1</v>
      </c>
      <c r="AS5762">
        <f t="shared" si="1576"/>
        <v>6</v>
      </c>
    </row>
    <row r="5763" spans="1:45">
      <c r="A5763">
        <v>440</v>
      </c>
      <c r="B5763">
        <v>5762</v>
      </c>
      <c r="C5763" t="s">
        <v>8040</v>
      </c>
      <c r="D5763">
        <v>20211101</v>
      </c>
      <c r="E5763" t="s">
        <v>8050</v>
      </c>
      <c r="F5763" t="s">
        <v>8051</v>
      </c>
      <c r="G5763" t="s">
        <v>8058</v>
      </c>
      <c r="H5763" t="s">
        <v>8058</v>
      </c>
      <c r="I5763">
        <v>2</v>
      </c>
      <c r="J5763">
        <v>88</v>
      </c>
      <c r="K5763">
        <v>0</v>
      </c>
      <c r="L5763" t="s">
        <v>5411</v>
      </c>
      <c r="M5763">
        <v>20211026</v>
      </c>
      <c r="N5763">
        <v>20211027</v>
      </c>
      <c r="O5763">
        <v>10.87</v>
      </c>
      <c r="P5763">
        <v>10.26</v>
      </c>
      <c r="Q5763" t="s">
        <v>8052</v>
      </c>
      <c r="R5763" t="s">
        <v>8062</v>
      </c>
      <c r="U5763" t="s">
        <v>8053</v>
      </c>
      <c r="V5763" t="s">
        <v>8061</v>
      </c>
      <c r="W5763">
        <v>0</v>
      </c>
      <c r="X5763">
        <v>5759</v>
      </c>
      <c r="Y5763">
        <v>11</v>
      </c>
      <c r="Z5763">
        <v>63</v>
      </c>
      <c r="AA5763" s="2">
        <f t="shared" si="1573"/>
        <v>0.17460317460317459</v>
      </c>
      <c r="AB5763">
        <v>0</v>
      </c>
      <c r="AC5763">
        <v>0</v>
      </c>
      <c r="AF5763">
        <v>1</v>
      </c>
      <c r="AG5763">
        <v>1</v>
      </c>
      <c r="AH5763">
        <v>0</v>
      </c>
      <c r="AI5763">
        <v>1</v>
      </c>
      <c r="AJ5763">
        <v>1</v>
      </c>
      <c r="AK5763" t="s">
        <v>8052</v>
      </c>
      <c r="AL5763">
        <f t="shared" si="1574"/>
        <v>4</v>
      </c>
      <c r="AM5763">
        <v>1</v>
      </c>
      <c r="AN5763">
        <v>1</v>
      </c>
      <c r="AO5763">
        <v>2</v>
      </c>
      <c r="AP5763" s="11" t="s">
        <v>9214</v>
      </c>
      <c r="AQ5763">
        <v>1</v>
      </c>
      <c r="AR5763">
        <f t="shared" si="1575"/>
        <v>1</v>
      </c>
      <c r="AS5763">
        <f t="shared" si="1576"/>
        <v>6</v>
      </c>
    </row>
    <row r="5764" spans="1:45">
      <c r="A5764">
        <v>440</v>
      </c>
      <c r="B5764">
        <v>5763</v>
      </c>
      <c r="C5764" t="s">
        <v>8041</v>
      </c>
      <c r="D5764">
        <v>20211101</v>
      </c>
      <c r="E5764" t="s">
        <v>8050</v>
      </c>
      <c r="F5764" t="s">
        <v>8051</v>
      </c>
      <c r="G5764" t="s">
        <v>8058</v>
      </c>
      <c r="H5764" t="s">
        <v>8058</v>
      </c>
      <c r="I5764">
        <v>2</v>
      </c>
      <c r="J5764">
        <v>78</v>
      </c>
      <c r="K5764">
        <v>0</v>
      </c>
      <c r="L5764" t="s">
        <v>5411</v>
      </c>
      <c r="M5764">
        <v>20211025</v>
      </c>
      <c r="N5764">
        <v>20211027</v>
      </c>
      <c r="O5764">
        <v>10.94</v>
      </c>
      <c r="P5764">
        <v>12.59</v>
      </c>
      <c r="Q5764" t="s">
        <v>8052</v>
      </c>
      <c r="R5764" t="s">
        <v>8062</v>
      </c>
      <c r="U5764" t="s">
        <v>8053</v>
      </c>
      <c r="V5764" t="s">
        <v>8061</v>
      </c>
      <c r="W5764">
        <v>0</v>
      </c>
      <c r="X5764">
        <v>5759</v>
      </c>
      <c r="Y5764">
        <v>11</v>
      </c>
      <c r="Z5764">
        <v>63</v>
      </c>
      <c r="AA5764" s="2">
        <f t="shared" si="1573"/>
        <v>0.17460317460317459</v>
      </c>
      <c r="AB5764">
        <v>0</v>
      </c>
      <c r="AC5764">
        <v>0</v>
      </c>
      <c r="AF5764">
        <v>1</v>
      </c>
      <c r="AG5764">
        <v>1</v>
      </c>
      <c r="AH5764">
        <v>0</v>
      </c>
      <c r="AI5764">
        <v>1</v>
      </c>
      <c r="AJ5764">
        <v>1</v>
      </c>
      <c r="AK5764" t="s">
        <v>8052</v>
      </c>
      <c r="AL5764">
        <f t="shared" si="1574"/>
        <v>4</v>
      </c>
      <c r="AM5764">
        <v>1</v>
      </c>
      <c r="AN5764">
        <v>1</v>
      </c>
      <c r="AO5764">
        <v>2</v>
      </c>
      <c r="AP5764" s="11" t="s">
        <v>9214</v>
      </c>
      <c r="AQ5764">
        <v>1</v>
      </c>
      <c r="AR5764">
        <f t="shared" si="1575"/>
        <v>1</v>
      </c>
      <c r="AS5764">
        <f t="shared" si="1576"/>
        <v>6</v>
      </c>
    </row>
    <row r="5765" spans="1:45">
      <c r="A5765">
        <v>440</v>
      </c>
      <c r="B5765">
        <v>5764</v>
      </c>
      <c r="C5765" t="s">
        <v>8042</v>
      </c>
      <c r="D5765">
        <v>20211101</v>
      </c>
      <c r="E5765" t="s">
        <v>8050</v>
      </c>
      <c r="F5765" t="s">
        <v>8051</v>
      </c>
      <c r="G5765" t="s">
        <v>8058</v>
      </c>
      <c r="H5765" t="s">
        <v>8058</v>
      </c>
      <c r="I5765">
        <v>2</v>
      </c>
      <c r="J5765">
        <v>89</v>
      </c>
      <c r="K5765">
        <v>0</v>
      </c>
      <c r="L5765" t="s">
        <v>5411</v>
      </c>
      <c r="M5765">
        <v>20211024</v>
      </c>
      <c r="N5765">
        <v>20211027</v>
      </c>
      <c r="O5765">
        <v>10.74</v>
      </c>
      <c r="P5765">
        <v>10.72</v>
      </c>
      <c r="Q5765" t="s">
        <v>8052</v>
      </c>
      <c r="R5765" t="s">
        <v>8062</v>
      </c>
      <c r="U5765" t="s">
        <v>8053</v>
      </c>
      <c r="V5765" t="s">
        <v>8061</v>
      </c>
      <c r="W5765">
        <v>0</v>
      </c>
      <c r="X5765">
        <v>5759</v>
      </c>
      <c r="Y5765">
        <v>11</v>
      </c>
      <c r="Z5765">
        <v>63</v>
      </c>
      <c r="AA5765" s="2">
        <f t="shared" si="1573"/>
        <v>0.17460317460317459</v>
      </c>
      <c r="AB5765">
        <v>0</v>
      </c>
      <c r="AC5765">
        <v>0</v>
      </c>
      <c r="AF5765">
        <v>1</v>
      </c>
      <c r="AG5765">
        <v>1</v>
      </c>
      <c r="AH5765">
        <v>0</v>
      </c>
      <c r="AI5765">
        <v>1</v>
      </c>
      <c r="AJ5765">
        <v>1</v>
      </c>
      <c r="AK5765" t="s">
        <v>8052</v>
      </c>
      <c r="AL5765">
        <f t="shared" si="1574"/>
        <v>4</v>
      </c>
      <c r="AM5765">
        <v>1</v>
      </c>
      <c r="AN5765">
        <v>1</v>
      </c>
      <c r="AO5765">
        <v>2</v>
      </c>
      <c r="AP5765" s="11" t="s">
        <v>9214</v>
      </c>
      <c r="AQ5765">
        <v>1</v>
      </c>
      <c r="AR5765">
        <f t="shared" si="1575"/>
        <v>1</v>
      </c>
      <c r="AS5765">
        <f t="shared" si="1576"/>
        <v>6</v>
      </c>
    </row>
    <row r="5766" spans="1:45">
      <c r="A5766">
        <v>440</v>
      </c>
      <c r="B5766">
        <v>5765</v>
      </c>
      <c r="C5766" t="s">
        <v>8043</v>
      </c>
      <c r="D5766">
        <v>20211101</v>
      </c>
      <c r="E5766" t="s">
        <v>8050</v>
      </c>
      <c r="F5766" t="s">
        <v>8051</v>
      </c>
      <c r="G5766" t="s">
        <v>8058</v>
      </c>
      <c r="H5766" t="s">
        <v>8058</v>
      </c>
      <c r="I5766">
        <v>2</v>
      </c>
      <c r="J5766">
        <v>81</v>
      </c>
      <c r="K5766">
        <v>0</v>
      </c>
      <c r="L5766" t="s">
        <v>5411</v>
      </c>
      <c r="M5766">
        <v>20211025</v>
      </c>
      <c r="N5766">
        <v>20211027</v>
      </c>
      <c r="O5766">
        <v>10.46</v>
      </c>
      <c r="P5766">
        <v>10.42</v>
      </c>
      <c r="Q5766" t="s">
        <v>8052</v>
      </c>
      <c r="R5766" t="s">
        <v>8062</v>
      </c>
      <c r="U5766" t="s">
        <v>8055</v>
      </c>
      <c r="V5766" t="s">
        <v>8061</v>
      </c>
      <c r="W5766">
        <v>0</v>
      </c>
      <c r="X5766">
        <v>5759</v>
      </c>
      <c r="Y5766">
        <v>11</v>
      </c>
      <c r="Z5766">
        <v>63</v>
      </c>
      <c r="AA5766" s="2">
        <f t="shared" si="1573"/>
        <v>0.17460317460317459</v>
      </c>
      <c r="AB5766">
        <v>0</v>
      </c>
      <c r="AC5766">
        <v>0</v>
      </c>
      <c r="AF5766">
        <v>1</v>
      </c>
      <c r="AG5766">
        <v>1</v>
      </c>
      <c r="AH5766">
        <v>0</v>
      </c>
      <c r="AI5766">
        <v>1</v>
      </c>
      <c r="AJ5766">
        <v>1</v>
      </c>
      <c r="AK5766" t="s">
        <v>8052</v>
      </c>
      <c r="AL5766">
        <f t="shared" si="1574"/>
        <v>4</v>
      </c>
      <c r="AM5766">
        <v>1</v>
      </c>
      <c r="AN5766">
        <v>1</v>
      </c>
      <c r="AO5766">
        <v>2</v>
      </c>
      <c r="AP5766" s="11" t="s">
        <v>9214</v>
      </c>
      <c r="AQ5766">
        <v>1</v>
      </c>
      <c r="AR5766">
        <f t="shared" si="1575"/>
        <v>1</v>
      </c>
      <c r="AS5766">
        <f t="shared" si="1576"/>
        <v>6</v>
      </c>
    </row>
    <row r="5767" spans="1:45">
      <c r="A5767">
        <v>440</v>
      </c>
      <c r="B5767">
        <v>5766</v>
      </c>
      <c r="C5767" t="s">
        <v>8044</v>
      </c>
      <c r="D5767">
        <v>20211101</v>
      </c>
      <c r="E5767" t="s">
        <v>8050</v>
      </c>
      <c r="F5767" t="s">
        <v>8051</v>
      </c>
      <c r="G5767" t="s">
        <v>8058</v>
      </c>
      <c r="H5767" t="s">
        <v>8058</v>
      </c>
      <c r="I5767">
        <v>2</v>
      </c>
      <c r="J5767">
        <v>86</v>
      </c>
      <c r="K5767">
        <v>0</v>
      </c>
      <c r="L5767" t="s">
        <v>5411</v>
      </c>
      <c r="M5767">
        <v>20211023</v>
      </c>
      <c r="N5767">
        <v>20211027</v>
      </c>
      <c r="O5767">
        <v>16.37</v>
      </c>
      <c r="P5767">
        <v>14.12</v>
      </c>
      <c r="Q5767">
        <v>14.15</v>
      </c>
      <c r="R5767" t="s">
        <v>8062</v>
      </c>
      <c r="U5767" t="s">
        <v>8055</v>
      </c>
      <c r="V5767" t="s">
        <v>8061</v>
      </c>
      <c r="W5767">
        <v>0</v>
      </c>
      <c r="X5767">
        <v>5759</v>
      </c>
      <c r="Y5767">
        <v>11</v>
      </c>
      <c r="Z5767">
        <v>63</v>
      </c>
      <c r="AA5767" s="2">
        <f t="shared" si="1573"/>
        <v>0.17460317460317459</v>
      </c>
      <c r="AB5767">
        <v>0</v>
      </c>
      <c r="AC5767">
        <v>0</v>
      </c>
      <c r="AF5767">
        <v>1</v>
      </c>
      <c r="AG5767">
        <v>1</v>
      </c>
      <c r="AH5767">
        <v>0</v>
      </c>
      <c r="AI5767">
        <v>1</v>
      </c>
      <c r="AJ5767">
        <v>1</v>
      </c>
      <c r="AK5767" t="s">
        <v>8052</v>
      </c>
      <c r="AL5767">
        <f t="shared" si="1574"/>
        <v>4</v>
      </c>
      <c r="AM5767">
        <v>1</v>
      </c>
      <c r="AN5767">
        <v>1</v>
      </c>
      <c r="AO5767">
        <v>2</v>
      </c>
      <c r="AP5767" s="11" t="s">
        <v>9214</v>
      </c>
      <c r="AQ5767">
        <v>1</v>
      </c>
      <c r="AR5767">
        <f t="shared" si="1575"/>
        <v>1</v>
      </c>
      <c r="AS5767">
        <f t="shared" si="1576"/>
        <v>6</v>
      </c>
    </row>
    <row r="5768" spans="1:45">
      <c r="A5768">
        <v>440</v>
      </c>
      <c r="B5768">
        <v>5767</v>
      </c>
      <c r="C5768" t="s">
        <v>8047</v>
      </c>
      <c r="D5768">
        <v>20211101</v>
      </c>
      <c r="E5768" t="s">
        <v>8050</v>
      </c>
      <c r="F5768" t="s">
        <v>8051</v>
      </c>
      <c r="G5768" t="s">
        <v>8058</v>
      </c>
      <c r="H5768" t="s">
        <v>8058</v>
      </c>
      <c r="I5768">
        <v>2</v>
      </c>
      <c r="J5768">
        <v>52</v>
      </c>
      <c r="K5768">
        <v>4</v>
      </c>
      <c r="L5768" t="s">
        <v>6656</v>
      </c>
      <c r="M5768">
        <v>20211028</v>
      </c>
      <c r="N5768">
        <v>20211030</v>
      </c>
      <c r="O5768">
        <v>15.06</v>
      </c>
      <c r="P5768">
        <v>16.079999999999998</v>
      </c>
      <c r="Q5768" t="s">
        <v>8052</v>
      </c>
      <c r="R5768" t="s">
        <v>8062</v>
      </c>
      <c r="U5768" t="s">
        <v>8053</v>
      </c>
      <c r="V5768" t="s">
        <v>8061</v>
      </c>
      <c r="W5768">
        <v>0</v>
      </c>
      <c r="X5768">
        <v>5759</v>
      </c>
      <c r="Y5768">
        <v>11</v>
      </c>
      <c r="Z5768">
        <v>63</v>
      </c>
      <c r="AA5768" s="2">
        <f t="shared" si="1573"/>
        <v>0.17460317460317459</v>
      </c>
      <c r="AB5768">
        <v>0</v>
      </c>
      <c r="AC5768">
        <v>0</v>
      </c>
      <c r="AF5768">
        <v>1</v>
      </c>
      <c r="AG5768">
        <v>1</v>
      </c>
      <c r="AH5768">
        <v>0</v>
      </c>
      <c r="AI5768">
        <v>1</v>
      </c>
      <c r="AJ5768">
        <v>1</v>
      </c>
      <c r="AK5768" t="s">
        <v>8052</v>
      </c>
      <c r="AL5768">
        <f t="shared" si="1574"/>
        <v>4</v>
      </c>
      <c r="AM5768">
        <v>1</v>
      </c>
      <c r="AN5768">
        <v>1</v>
      </c>
      <c r="AO5768">
        <v>2</v>
      </c>
      <c r="AP5768" s="11" t="s">
        <v>9214</v>
      </c>
      <c r="AQ5768">
        <v>1</v>
      </c>
      <c r="AR5768">
        <f t="shared" si="1575"/>
        <v>1</v>
      </c>
      <c r="AS5768">
        <f t="shared" si="1576"/>
        <v>6</v>
      </c>
    </row>
    <row r="5769" spans="1:45">
      <c r="A5769">
        <v>440</v>
      </c>
      <c r="B5769">
        <v>5768</v>
      </c>
      <c r="C5769" t="s">
        <v>8048</v>
      </c>
      <c r="D5769">
        <v>20211101</v>
      </c>
      <c r="E5769" t="s">
        <v>8050</v>
      </c>
      <c r="F5769" t="s">
        <v>8051</v>
      </c>
      <c r="G5769" t="s">
        <v>8058</v>
      </c>
      <c r="H5769" t="s">
        <v>8058</v>
      </c>
      <c r="I5769">
        <v>2</v>
      </c>
      <c r="J5769">
        <v>95</v>
      </c>
      <c r="K5769">
        <v>0</v>
      </c>
      <c r="L5769" t="s">
        <v>5411</v>
      </c>
      <c r="M5769">
        <v>20211028</v>
      </c>
      <c r="N5769">
        <v>20211030</v>
      </c>
      <c r="O5769">
        <v>14.27</v>
      </c>
      <c r="P5769">
        <v>15.63</v>
      </c>
      <c r="Q5769" t="s">
        <v>8052</v>
      </c>
      <c r="R5769" t="s">
        <v>8062</v>
      </c>
      <c r="V5769" t="s">
        <v>8061</v>
      </c>
      <c r="W5769">
        <v>0</v>
      </c>
      <c r="X5769">
        <v>5759</v>
      </c>
      <c r="Y5769">
        <v>11</v>
      </c>
      <c r="Z5769">
        <v>63</v>
      </c>
      <c r="AA5769" s="2">
        <f t="shared" si="1573"/>
        <v>0.17460317460317459</v>
      </c>
      <c r="AB5769">
        <v>0</v>
      </c>
      <c r="AC5769">
        <v>0</v>
      </c>
      <c r="AF5769">
        <v>1</v>
      </c>
      <c r="AG5769">
        <v>1</v>
      </c>
      <c r="AH5769">
        <v>0</v>
      </c>
      <c r="AI5769">
        <v>1</v>
      </c>
      <c r="AJ5769">
        <v>1</v>
      </c>
      <c r="AK5769" t="s">
        <v>8052</v>
      </c>
      <c r="AL5769">
        <f t="shared" si="1574"/>
        <v>4</v>
      </c>
      <c r="AM5769">
        <v>1</v>
      </c>
      <c r="AN5769">
        <v>1</v>
      </c>
      <c r="AO5769">
        <v>2</v>
      </c>
      <c r="AP5769" s="11" t="s">
        <v>9214</v>
      </c>
      <c r="AQ5769">
        <v>1</v>
      </c>
      <c r="AR5769">
        <f t="shared" si="1575"/>
        <v>1</v>
      </c>
      <c r="AS5769">
        <f t="shared" si="1576"/>
        <v>6</v>
      </c>
    </row>
    <row r="5770" spans="1:45">
      <c r="A5770">
        <v>440</v>
      </c>
      <c r="B5770">
        <v>5769</v>
      </c>
      <c r="C5770" t="s">
        <v>8049</v>
      </c>
      <c r="D5770">
        <v>20211101</v>
      </c>
      <c r="E5770" t="s">
        <v>8050</v>
      </c>
      <c r="F5770" t="s">
        <v>8051</v>
      </c>
      <c r="G5770" t="s">
        <v>8058</v>
      </c>
      <c r="H5770" t="s">
        <v>8058</v>
      </c>
      <c r="I5770">
        <v>2</v>
      </c>
      <c r="J5770">
        <v>78</v>
      </c>
      <c r="K5770">
        <v>0</v>
      </c>
      <c r="L5770" t="s">
        <v>5411</v>
      </c>
      <c r="M5770">
        <v>20211029</v>
      </c>
      <c r="N5770">
        <v>20211030</v>
      </c>
      <c r="O5770">
        <v>12.9</v>
      </c>
      <c r="P5770">
        <v>14.01</v>
      </c>
      <c r="Q5770" t="s">
        <v>8052</v>
      </c>
      <c r="R5770" t="s">
        <v>8062</v>
      </c>
      <c r="U5770" t="s">
        <v>8057</v>
      </c>
      <c r="V5770" t="s">
        <v>8061</v>
      </c>
      <c r="W5770">
        <v>0</v>
      </c>
      <c r="X5770">
        <v>5759</v>
      </c>
      <c r="Y5770">
        <v>11</v>
      </c>
      <c r="Z5770">
        <v>63</v>
      </c>
      <c r="AA5770" s="2">
        <f t="shared" si="1573"/>
        <v>0.17460317460317459</v>
      </c>
      <c r="AB5770">
        <v>0</v>
      </c>
      <c r="AC5770">
        <v>0</v>
      </c>
      <c r="AF5770">
        <v>1</v>
      </c>
      <c r="AG5770">
        <v>1</v>
      </c>
      <c r="AH5770">
        <v>0</v>
      </c>
      <c r="AI5770">
        <v>1</v>
      </c>
      <c r="AJ5770">
        <v>1</v>
      </c>
      <c r="AK5770" t="s">
        <v>8052</v>
      </c>
      <c r="AL5770">
        <f t="shared" si="1574"/>
        <v>4</v>
      </c>
      <c r="AM5770">
        <v>1</v>
      </c>
      <c r="AN5770">
        <v>1</v>
      </c>
      <c r="AO5770">
        <v>2</v>
      </c>
      <c r="AP5770" s="11" t="s">
        <v>9214</v>
      </c>
      <c r="AQ5770">
        <v>1</v>
      </c>
      <c r="AR5770">
        <f t="shared" si="1575"/>
        <v>1</v>
      </c>
      <c r="AS5770">
        <f t="shared" si="1576"/>
        <v>6</v>
      </c>
    </row>
    <row r="5771" spans="1:45">
      <c r="A5771">
        <v>440</v>
      </c>
      <c r="B5771">
        <v>5770</v>
      </c>
      <c r="C5771" t="s">
        <v>8045</v>
      </c>
      <c r="D5771">
        <v>20211101</v>
      </c>
      <c r="E5771" t="s">
        <v>8059</v>
      </c>
      <c r="F5771" t="s">
        <v>8051</v>
      </c>
      <c r="G5771" t="s">
        <v>8058</v>
      </c>
      <c r="H5771" t="s">
        <v>8058</v>
      </c>
      <c r="I5771">
        <v>2</v>
      </c>
      <c r="J5771">
        <v>59</v>
      </c>
      <c r="K5771">
        <v>99</v>
      </c>
      <c r="L5771" t="s">
        <v>63</v>
      </c>
      <c r="M5771">
        <v>20211026</v>
      </c>
      <c r="N5771">
        <v>20211028</v>
      </c>
      <c r="O5771">
        <v>27.6</v>
      </c>
      <c r="P5771">
        <v>28.94</v>
      </c>
      <c r="Q5771" t="s">
        <v>8052</v>
      </c>
      <c r="U5771" t="s">
        <v>8056</v>
      </c>
      <c r="W5771">
        <v>0</v>
      </c>
      <c r="X5771">
        <v>5759</v>
      </c>
      <c r="Y5771">
        <v>11</v>
      </c>
      <c r="Z5771">
        <v>63</v>
      </c>
      <c r="AA5771" s="2">
        <f t="shared" si="1573"/>
        <v>0.17460317460317459</v>
      </c>
      <c r="AB5771">
        <v>0</v>
      </c>
      <c r="AC5771">
        <v>1</v>
      </c>
      <c r="AD5771">
        <v>22</v>
      </c>
      <c r="AE5771">
        <v>5765</v>
      </c>
      <c r="AF5771" t="s">
        <v>8</v>
      </c>
      <c r="AG5771" t="s">
        <v>8</v>
      </c>
      <c r="AH5771" t="s">
        <v>8</v>
      </c>
      <c r="AI5771" t="s">
        <v>8</v>
      </c>
      <c r="AJ5771" t="s">
        <v>8</v>
      </c>
      <c r="AK5771" t="s">
        <v>8</v>
      </c>
      <c r="AL5771" t="s">
        <v>8</v>
      </c>
      <c r="AM5771" t="s">
        <v>8</v>
      </c>
      <c r="AN5771" t="s">
        <v>8</v>
      </c>
      <c r="AO5771" t="s">
        <v>8</v>
      </c>
      <c r="AP5771" s="11" t="s">
        <v>8</v>
      </c>
      <c r="AQ5771" t="s">
        <v>8</v>
      </c>
      <c r="AR5771" t="s">
        <v>8</v>
      </c>
      <c r="AS5771" t="s">
        <v>8</v>
      </c>
    </row>
    <row r="5772" spans="1:45">
      <c r="A5772">
        <v>440</v>
      </c>
      <c r="B5772">
        <v>5771</v>
      </c>
      <c r="C5772" t="s">
        <v>8046</v>
      </c>
      <c r="D5772">
        <v>20211101</v>
      </c>
      <c r="E5772" t="s">
        <v>8059</v>
      </c>
      <c r="F5772" t="s">
        <v>8051</v>
      </c>
      <c r="G5772" t="s">
        <v>8058</v>
      </c>
      <c r="H5772" t="s">
        <v>8058</v>
      </c>
      <c r="I5772">
        <v>2</v>
      </c>
      <c r="J5772">
        <v>80</v>
      </c>
      <c r="K5772">
        <v>0</v>
      </c>
      <c r="L5772" t="s">
        <v>5411</v>
      </c>
      <c r="M5772">
        <v>20211027</v>
      </c>
      <c r="N5772">
        <v>20211028</v>
      </c>
      <c r="O5772">
        <v>23.2</v>
      </c>
      <c r="P5772">
        <v>24.18</v>
      </c>
      <c r="Q5772" t="s">
        <v>8052</v>
      </c>
      <c r="U5772" t="s">
        <v>8055</v>
      </c>
      <c r="W5772">
        <v>0</v>
      </c>
      <c r="X5772">
        <v>5759</v>
      </c>
      <c r="Y5772">
        <v>11</v>
      </c>
      <c r="Z5772">
        <v>63</v>
      </c>
      <c r="AA5772" s="2">
        <f t="shared" si="1573"/>
        <v>0.17460317460317459</v>
      </c>
      <c r="AB5772">
        <v>0</v>
      </c>
      <c r="AC5772">
        <v>1</v>
      </c>
      <c r="AD5772">
        <v>1</v>
      </c>
      <c r="AE5772">
        <v>5761</v>
      </c>
      <c r="AF5772" t="s">
        <v>8</v>
      </c>
      <c r="AG5772" t="s">
        <v>8</v>
      </c>
      <c r="AH5772" t="s">
        <v>8</v>
      </c>
      <c r="AI5772" t="s">
        <v>8</v>
      </c>
      <c r="AJ5772" t="s">
        <v>8</v>
      </c>
      <c r="AK5772" t="s">
        <v>8</v>
      </c>
      <c r="AL5772" t="s">
        <v>8</v>
      </c>
      <c r="AM5772" t="s">
        <v>8</v>
      </c>
      <c r="AN5772" t="s">
        <v>8</v>
      </c>
      <c r="AO5772" t="s">
        <v>8</v>
      </c>
      <c r="AP5772" s="11" t="s">
        <v>8</v>
      </c>
      <c r="AQ5772" t="s">
        <v>8</v>
      </c>
      <c r="AR5772" t="s">
        <v>8</v>
      </c>
      <c r="AS5772" t="s">
        <v>8</v>
      </c>
    </row>
    <row r="5773" spans="1:45">
      <c r="A5773">
        <v>440</v>
      </c>
      <c r="B5773">
        <v>5772</v>
      </c>
      <c r="C5773" t="s">
        <v>8037</v>
      </c>
      <c r="D5773">
        <v>20211101</v>
      </c>
      <c r="E5773" t="s">
        <v>8059</v>
      </c>
      <c r="F5773" t="s">
        <v>8051</v>
      </c>
      <c r="G5773" t="s">
        <v>8058</v>
      </c>
      <c r="H5773" t="s">
        <v>8058</v>
      </c>
      <c r="I5773">
        <v>2</v>
      </c>
      <c r="J5773">
        <v>49</v>
      </c>
      <c r="K5773">
        <v>99</v>
      </c>
      <c r="L5773" t="s">
        <v>63</v>
      </c>
      <c r="M5773">
        <v>20211026</v>
      </c>
      <c r="N5773">
        <v>20211027</v>
      </c>
      <c r="O5773">
        <v>13</v>
      </c>
      <c r="P5773">
        <v>14.36</v>
      </c>
      <c r="Q5773" t="s">
        <v>8052</v>
      </c>
      <c r="U5773" t="s">
        <v>8054</v>
      </c>
      <c r="W5773">
        <v>0</v>
      </c>
      <c r="X5773">
        <v>5759</v>
      </c>
      <c r="Y5773">
        <v>11</v>
      </c>
      <c r="Z5773">
        <v>63</v>
      </c>
      <c r="AA5773" s="2">
        <f t="shared" si="1573"/>
        <v>0.17460317460317459</v>
      </c>
      <c r="AB5773">
        <v>0</v>
      </c>
      <c r="AC5773">
        <v>1</v>
      </c>
      <c r="AD5773">
        <v>22</v>
      </c>
      <c r="AE5773">
        <v>5766</v>
      </c>
      <c r="AF5773" t="s">
        <v>8</v>
      </c>
      <c r="AG5773" t="s">
        <v>8</v>
      </c>
      <c r="AH5773" t="s">
        <v>8</v>
      </c>
      <c r="AI5773" t="s">
        <v>8</v>
      </c>
      <c r="AJ5773" t="s">
        <v>8</v>
      </c>
      <c r="AK5773" t="s">
        <v>8</v>
      </c>
      <c r="AL5773" t="s">
        <v>8</v>
      </c>
      <c r="AM5773" t="s">
        <v>8</v>
      </c>
      <c r="AN5773" t="s">
        <v>8</v>
      </c>
      <c r="AO5773" t="s">
        <v>8</v>
      </c>
      <c r="AP5773" s="11" t="s">
        <v>8</v>
      </c>
      <c r="AQ5773" t="s">
        <v>8</v>
      </c>
      <c r="AR5773" t="s">
        <v>8</v>
      </c>
      <c r="AS5773" t="s">
        <v>8</v>
      </c>
    </row>
    <row r="5774" spans="1:45">
      <c r="A5774">
        <v>441</v>
      </c>
      <c r="B5774">
        <v>5773</v>
      </c>
      <c r="C5774" t="s">
        <v>8065</v>
      </c>
      <c r="D5774">
        <v>20211101</v>
      </c>
      <c r="E5774" t="s">
        <v>8050</v>
      </c>
      <c r="F5774" t="s">
        <v>8063</v>
      </c>
      <c r="G5774" t="s">
        <v>8064</v>
      </c>
      <c r="H5774" t="s">
        <v>8064</v>
      </c>
      <c r="I5774">
        <v>2</v>
      </c>
      <c r="J5774">
        <v>64</v>
      </c>
      <c r="K5774">
        <v>4</v>
      </c>
      <c r="L5774" t="s">
        <v>77</v>
      </c>
      <c r="M5774">
        <v>20211027</v>
      </c>
      <c r="N5774">
        <v>20211029</v>
      </c>
      <c r="O5774">
        <v>28.9</v>
      </c>
      <c r="P5774">
        <v>27.77</v>
      </c>
      <c r="Q5774" t="s">
        <v>8052</v>
      </c>
      <c r="R5774" t="s">
        <v>8258</v>
      </c>
      <c r="S5774" t="s">
        <v>8060</v>
      </c>
      <c r="V5774" t="s">
        <v>8061</v>
      </c>
      <c r="W5774">
        <v>1</v>
      </c>
      <c r="X5774">
        <v>5773</v>
      </c>
      <c r="Y5774">
        <v>21</v>
      </c>
      <c r="Z5774">
        <v>45</v>
      </c>
      <c r="AA5774" s="2">
        <f t="shared" si="1573"/>
        <v>0.46666666666666667</v>
      </c>
      <c r="AB5774">
        <v>0</v>
      </c>
      <c r="AC5774">
        <v>0</v>
      </c>
      <c r="AF5774">
        <v>1</v>
      </c>
      <c r="AG5774">
        <v>1</v>
      </c>
      <c r="AH5774">
        <v>0</v>
      </c>
      <c r="AI5774">
        <v>1</v>
      </c>
      <c r="AJ5774">
        <v>1</v>
      </c>
      <c r="AK5774" t="s">
        <v>8052</v>
      </c>
      <c r="AL5774">
        <f t="shared" si="1571"/>
        <v>4</v>
      </c>
      <c r="AM5774">
        <v>0</v>
      </c>
      <c r="AN5774">
        <v>1</v>
      </c>
      <c r="AO5774">
        <v>2</v>
      </c>
      <c r="AP5774" s="11" t="s">
        <v>9214</v>
      </c>
      <c r="AQ5774">
        <v>1</v>
      </c>
      <c r="AR5774">
        <f t="shared" si="1565"/>
        <v>1</v>
      </c>
      <c r="AS5774">
        <f t="shared" si="1572"/>
        <v>5</v>
      </c>
    </row>
    <row r="5775" spans="1:45">
      <c r="A5775">
        <v>441</v>
      </c>
      <c r="B5775">
        <v>5774</v>
      </c>
      <c r="C5775" t="s">
        <v>8066</v>
      </c>
      <c r="D5775">
        <v>20211101</v>
      </c>
      <c r="E5775" t="s">
        <v>8050</v>
      </c>
      <c r="F5775" t="s">
        <v>8063</v>
      </c>
      <c r="G5775" t="s">
        <v>8064</v>
      </c>
      <c r="H5775" t="s">
        <v>8064</v>
      </c>
      <c r="I5775">
        <v>2</v>
      </c>
      <c r="J5775">
        <v>55</v>
      </c>
      <c r="K5775">
        <v>4</v>
      </c>
      <c r="L5775" t="s">
        <v>77</v>
      </c>
      <c r="M5775">
        <v>20211028</v>
      </c>
      <c r="N5775">
        <v>20211030</v>
      </c>
      <c r="O5775">
        <v>21.72</v>
      </c>
      <c r="P5775">
        <v>22.27</v>
      </c>
      <c r="Q5775" t="s">
        <v>8052</v>
      </c>
      <c r="R5775" t="s">
        <v>8258</v>
      </c>
      <c r="V5775" t="s">
        <v>8061</v>
      </c>
      <c r="W5775">
        <v>0</v>
      </c>
      <c r="X5775">
        <v>5773</v>
      </c>
      <c r="Y5775">
        <v>21</v>
      </c>
      <c r="Z5775">
        <v>45</v>
      </c>
      <c r="AA5775" s="2">
        <f t="shared" ref="AA5775:AA5795" si="1577">Y5775/Z5775</f>
        <v>0.46666666666666667</v>
      </c>
      <c r="AB5775">
        <v>0</v>
      </c>
      <c r="AC5775">
        <v>0</v>
      </c>
      <c r="AF5775">
        <v>1</v>
      </c>
      <c r="AG5775">
        <v>1</v>
      </c>
      <c r="AH5775">
        <v>0</v>
      </c>
      <c r="AI5775">
        <v>1</v>
      </c>
      <c r="AJ5775">
        <v>1</v>
      </c>
      <c r="AK5775" t="s">
        <v>8052</v>
      </c>
      <c r="AL5775">
        <f t="shared" ref="AL5775:AL5794" si="1578">SUM(AF5775:AK5775)</f>
        <v>4</v>
      </c>
      <c r="AM5775">
        <v>0</v>
      </c>
      <c r="AN5775">
        <v>1</v>
      </c>
      <c r="AO5775">
        <v>2</v>
      </c>
      <c r="AP5775" s="11" t="s">
        <v>9214</v>
      </c>
      <c r="AQ5775">
        <v>1</v>
      </c>
      <c r="AR5775">
        <f t="shared" ref="AR5775:AR5794" si="1579">IF(AL5775&lt;4,2,IF(AL5775=4,1,IF(AL5775=5,0,)))</f>
        <v>1</v>
      </c>
      <c r="AS5775">
        <f t="shared" ref="AS5775:AS5794" si="1580">SUM(AM5775:AR5775)</f>
        <v>5</v>
      </c>
    </row>
    <row r="5776" spans="1:45">
      <c r="A5776">
        <v>441</v>
      </c>
      <c r="B5776">
        <v>5775</v>
      </c>
      <c r="C5776" t="s">
        <v>8067</v>
      </c>
      <c r="D5776">
        <v>20211101</v>
      </c>
      <c r="E5776" t="s">
        <v>8050</v>
      </c>
      <c r="F5776" t="s">
        <v>8063</v>
      </c>
      <c r="G5776" t="s">
        <v>8064</v>
      </c>
      <c r="H5776" t="s">
        <v>8064</v>
      </c>
      <c r="I5776">
        <v>2</v>
      </c>
      <c r="J5776">
        <v>61</v>
      </c>
      <c r="K5776">
        <v>4</v>
      </c>
      <c r="L5776" t="s">
        <v>6656</v>
      </c>
      <c r="M5776">
        <v>20211028</v>
      </c>
      <c r="N5776">
        <v>20211029</v>
      </c>
      <c r="O5776">
        <v>31.32</v>
      </c>
      <c r="P5776">
        <v>30.67</v>
      </c>
      <c r="Q5776" t="s">
        <v>8052</v>
      </c>
      <c r="R5776" t="s">
        <v>8258</v>
      </c>
      <c r="V5776" t="s">
        <v>8061</v>
      </c>
      <c r="W5776">
        <v>0</v>
      </c>
      <c r="X5776">
        <v>5773</v>
      </c>
      <c r="Y5776">
        <v>21</v>
      </c>
      <c r="Z5776">
        <v>45</v>
      </c>
      <c r="AA5776" s="2">
        <f t="shared" si="1577"/>
        <v>0.46666666666666667</v>
      </c>
      <c r="AB5776">
        <v>0</v>
      </c>
      <c r="AC5776">
        <v>0</v>
      </c>
      <c r="AF5776">
        <v>1</v>
      </c>
      <c r="AG5776">
        <v>1</v>
      </c>
      <c r="AH5776">
        <v>0</v>
      </c>
      <c r="AI5776">
        <v>1</v>
      </c>
      <c r="AJ5776">
        <v>1</v>
      </c>
      <c r="AK5776" t="s">
        <v>8052</v>
      </c>
      <c r="AL5776">
        <f t="shared" si="1578"/>
        <v>4</v>
      </c>
      <c r="AM5776">
        <v>0</v>
      </c>
      <c r="AN5776">
        <v>1</v>
      </c>
      <c r="AO5776">
        <v>2</v>
      </c>
      <c r="AP5776" s="11" t="s">
        <v>9214</v>
      </c>
      <c r="AQ5776">
        <v>1</v>
      </c>
      <c r="AR5776">
        <f t="shared" si="1579"/>
        <v>1</v>
      </c>
      <c r="AS5776">
        <f t="shared" si="1580"/>
        <v>5</v>
      </c>
    </row>
    <row r="5777" spans="1:45">
      <c r="A5777">
        <v>441</v>
      </c>
      <c r="B5777">
        <v>5776</v>
      </c>
      <c r="C5777" t="s">
        <v>8068</v>
      </c>
      <c r="D5777">
        <v>20211101</v>
      </c>
      <c r="E5777" t="s">
        <v>8050</v>
      </c>
      <c r="F5777" t="s">
        <v>8063</v>
      </c>
      <c r="G5777" t="s">
        <v>8064</v>
      </c>
      <c r="H5777" t="s">
        <v>8064</v>
      </c>
      <c r="I5777">
        <v>2</v>
      </c>
      <c r="J5777">
        <v>56</v>
      </c>
      <c r="K5777">
        <v>4</v>
      </c>
      <c r="L5777" t="s">
        <v>77</v>
      </c>
      <c r="M5777" t="s">
        <v>89</v>
      </c>
      <c r="N5777">
        <v>20211030</v>
      </c>
      <c r="O5777">
        <v>30.6</v>
      </c>
      <c r="P5777">
        <v>31.52</v>
      </c>
      <c r="Q5777" t="s">
        <v>8052</v>
      </c>
      <c r="R5777" t="s">
        <v>8258</v>
      </c>
      <c r="V5777" t="s">
        <v>8061</v>
      </c>
      <c r="W5777">
        <v>0</v>
      </c>
      <c r="X5777">
        <v>5773</v>
      </c>
      <c r="Y5777">
        <v>21</v>
      </c>
      <c r="Z5777">
        <v>45</v>
      </c>
      <c r="AA5777" s="2">
        <f t="shared" si="1577"/>
        <v>0.46666666666666667</v>
      </c>
      <c r="AB5777">
        <v>0</v>
      </c>
      <c r="AC5777">
        <v>0</v>
      </c>
      <c r="AF5777">
        <v>1</v>
      </c>
      <c r="AG5777">
        <v>1</v>
      </c>
      <c r="AH5777">
        <v>0</v>
      </c>
      <c r="AI5777">
        <v>1</v>
      </c>
      <c r="AJ5777">
        <v>1</v>
      </c>
      <c r="AK5777" t="s">
        <v>8052</v>
      </c>
      <c r="AL5777">
        <f t="shared" si="1578"/>
        <v>4</v>
      </c>
      <c r="AM5777">
        <v>0</v>
      </c>
      <c r="AN5777">
        <v>1</v>
      </c>
      <c r="AO5777">
        <v>2</v>
      </c>
      <c r="AP5777" s="11" t="s">
        <v>9214</v>
      </c>
      <c r="AQ5777">
        <v>1</v>
      </c>
      <c r="AR5777">
        <f t="shared" si="1579"/>
        <v>1</v>
      </c>
      <c r="AS5777">
        <f t="shared" si="1580"/>
        <v>5</v>
      </c>
    </row>
    <row r="5778" spans="1:45">
      <c r="A5778">
        <v>441</v>
      </c>
      <c r="B5778">
        <v>5777</v>
      </c>
      <c r="C5778" t="s">
        <v>8069</v>
      </c>
      <c r="D5778">
        <v>20211101</v>
      </c>
      <c r="E5778" t="s">
        <v>8050</v>
      </c>
      <c r="F5778" t="s">
        <v>8063</v>
      </c>
      <c r="G5778" t="s">
        <v>8064</v>
      </c>
      <c r="H5778" t="s">
        <v>8064</v>
      </c>
      <c r="I5778">
        <v>1</v>
      </c>
      <c r="J5778">
        <v>29</v>
      </c>
      <c r="K5778">
        <v>4</v>
      </c>
      <c r="L5778" t="s">
        <v>6656</v>
      </c>
      <c r="M5778">
        <v>20211029</v>
      </c>
      <c r="N5778">
        <v>20211030</v>
      </c>
      <c r="O5778">
        <v>28.22</v>
      </c>
      <c r="P5778">
        <v>28.92</v>
      </c>
      <c r="Q5778" t="s">
        <v>8052</v>
      </c>
      <c r="R5778" t="s">
        <v>8258</v>
      </c>
      <c r="V5778" t="s">
        <v>8061</v>
      </c>
      <c r="W5778">
        <v>0</v>
      </c>
      <c r="X5778">
        <v>5773</v>
      </c>
      <c r="Y5778">
        <v>21</v>
      </c>
      <c r="Z5778">
        <v>45</v>
      </c>
      <c r="AA5778" s="2">
        <f t="shared" si="1577"/>
        <v>0.46666666666666667</v>
      </c>
      <c r="AB5778">
        <v>0</v>
      </c>
      <c r="AC5778">
        <v>0</v>
      </c>
      <c r="AF5778">
        <v>1</v>
      </c>
      <c r="AG5778">
        <v>1</v>
      </c>
      <c r="AH5778">
        <v>0</v>
      </c>
      <c r="AI5778">
        <v>1</v>
      </c>
      <c r="AJ5778">
        <v>1</v>
      </c>
      <c r="AK5778" t="s">
        <v>8052</v>
      </c>
      <c r="AL5778">
        <f t="shared" si="1578"/>
        <v>4</v>
      </c>
      <c r="AM5778">
        <v>0</v>
      </c>
      <c r="AN5778">
        <v>1</v>
      </c>
      <c r="AO5778">
        <v>2</v>
      </c>
      <c r="AP5778" s="11" t="s">
        <v>9214</v>
      </c>
      <c r="AQ5778">
        <v>1</v>
      </c>
      <c r="AR5778">
        <f t="shared" si="1579"/>
        <v>1</v>
      </c>
      <c r="AS5778">
        <f t="shared" si="1580"/>
        <v>5</v>
      </c>
    </row>
    <row r="5779" spans="1:45">
      <c r="A5779">
        <v>441</v>
      </c>
      <c r="B5779">
        <v>5778</v>
      </c>
      <c r="C5779" t="s">
        <v>8070</v>
      </c>
      <c r="D5779">
        <v>20211101</v>
      </c>
      <c r="E5779" t="s">
        <v>8050</v>
      </c>
      <c r="F5779" t="s">
        <v>8063</v>
      </c>
      <c r="G5779" t="s">
        <v>8064</v>
      </c>
      <c r="H5779" t="s">
        <v>8064</v>
      </c>
      <c r="I5779">
        <v>2</v>
      </c>
      <c r="J5779">
        <v>51</v>
      </c>
      <c r="K5779">
        <v>2</v>
      </c>
      <c r="L5779" t="s">
        <v>82</v>
      </c>
      <c r="M5779">
        <v>20211029</v>
      </c>
      <c r="N5779">
        <v>20211030</v>
      </c>
      <c r="O5779">
        <v>22.66</v>
      </c>
      <c r="P5779">
        <v>23.33</v>
      </c>
      <c r="Q5779" t="s">
        <v>8052</v>
      </c>
      <c r="R5779" t="s">
        <v>8258</v>
      </c>
      <c r="V5779" t="s">
        <v>8061</v>
      </c>
      <c r="W5779">
        <v>0</v>
      </c>
      <c r="X5779">
        <v>5773</v>
      </c>
      <c r="Y5779">
        <v>21</v>
      </c>
      <c r="Z5779">
        <v>45</v>
      </c>
      <c r="AA5779" s="2">
        <f t="shared" si="1577"/>
        <v>0.46666666666666667</v>
      </c>
      <c r="AB5779">
        <v>0</v>
      </c>
      <c r="AC5779">
        <v>0</v>
      </c>
      <c r="AF5779">
        <v>1</v>
      </c>
      <c r="AG5779">
        <v>1</v>
      </c>
      <c r="AH5779">
        <v>0</v>
      </c>
      <c r="AI5779">
        <v>1</v>
      </c>
      <c r="AJ5779">
        <v>1</v>
      </c>
      <c r="AK5779" t="s">
        <v>8052</v>
      </c>
      <c r="AL5779">
        <f t="shared" si="1578"/>
        <v>4</v>
      </c>
      <c r="AM5779">
        <v>0</v>
      </c>
      <c r="AN5779">
        <v>1</v>
      </c>
      <c r="AO5779">
        <v>2</v>
      </c>
      <c r="AP5779" s="11" t="s">
        <v>9214</v>
      </c>
      <c r="AQ5779">
        <v>1</v>
      </c>
      <c r="AR5779">
        <f t="shared" si="1579"/>
        <v>1</v>
      </c>
      <c r="AS5779">
        <f t="shared" si="1580"/>
        <v>5</v>
      </c>
    </row>
    <row r="5780" spans="1:45">
      <c r="A5780">
        <v>441</v>
      </c>
      <c r="B5780">
        <v>5779</v>
      </c>
      <c r="C5780" t="s">
        <v>8071</v>
      </c>
      <c r="D5780">
        <v>20211101</v>
      </c>
      <c r="E5780" t="s">
        <v>8050</v>
      </c>
      <c r="F5780" t="s">
        <v>8063</v>
      </c>
      <c r="G5780" t="s">
        <v>8064</v>
      </c>
      <c r="H5780" t="s">
        <v>8064</v>
      </c>
      <c r="I5780">
        <v>2</v>
      </c>
      <c r="J5780">
        <v>88</v>
      </c>
      <c r="K5780">
        <v>0</v>
      </c>
      <c r="L5780" t="s">
        <v>5411</v>
      </c>
      <c r="M5780" t="s">
        <v>89</v>
      </c>
      <c r="N5780">
        <v>20211030</v>
      </c>
      <c r="O5780">
        <v>28.76</v>
      </c>
      <c r="P5780">
        <v>27.28</v>
      </c>
      <c r="Q5780" t="s">
        <v>8052</v>
      </c>
      <c r="R5780" t="s">
        <v>8258</v>
      </c>
      <c r="V5780" t="s">
        <v>8061</v>
      </c>
      <c r="W5780">
        <v>0</v>
      </c>
      <c r="X5780">
        <v>5773</v>
      </c>
      <c r="Y5780">
        <v>21</v>
      </c>
      <c r="Z5780">
        <v>45</v>
      </c>
      <c r="AA5780" s="2">
        <f t="shared" si="1577"/>
        <v>0.46666666666666667</v>
      </c>
      <c r="AB5780">
        <v>0</v>
      </c>
      <c r="AC5780">
        <v>0</v>
      </c>
      <c r="AF5780">
        <v>1</v>
      </c>
      <c r="AG5780">
        <v>1</v>
      </c>
      <c r="AH5780">
        <v>0</v>
      </c>
      <c r="AI5780">
        <v>1</v>
      </c>
      <c r="AJ5780">
        <v>1</v>
      </c>
      <c r="AK5780" t="s">
        <v>8052</v>
      </c>
      <c r="AL5780">
        <f t="shared" si="1578"/>
        <v>4</v>
      </c>
      <c r="AM5780">
        <v>0</v>
      </c>
      <c r="AN5780">
        <v>1</v>
      </c>
      <c r="AO5780">
        <v>2</v>
      </c>
      <c r="AP5780" s="11" t="s">
        <v>9214</v>
      </c>
      <c r="AQ5780">
        <v>1</v>
      </c>
      <c r="AR5780">
        <f t="shared" si="1579"/>
        <v>1</v>
      </c>
      <c r="AS5780">
        <f t="shared" si="1580"/>
        <v>5</v>
      </c>
    </row>
    <row r="5781" spans="1:45">
      <c r="A5781">
        <v>441</v>
      </c>
      <c r="B5781">
        <v>5780</v>
      </c>
      <c r="C5781" t="s">
        <v>8072</v>
      </c>
      <c r="D5781">
        <v>20211101</v>
      </c>
      <c r="E5781" t="s">
        <v>8050</v>
      </c>
      <c r="F5781" t="s">
        <v>8063</v>
      </c>
      <c r="G5781" t="s">
        <v>8064</v>
      </c>
      <c r="H5781" t="s">
        <v>8064</v>
      </c>
      <c r="I5781">
        <v>2</v>
      </c>
      <c r="J5781">
        <v>88</v>
      </c>
      <c r="K5781">
        <v>0</v>
      </c>
      <c r="L5781" t="s">
        <v>5411</v>
      </c>
      <c r="M5781">
        <v>20211030</v>
      </c>
      <c r="N5781">
        <v>20211030</v>
      </c>
      <c r="O5781">
        <v>27.9</v>
      </c>
      <c r="P5781">
        <v>26.99</v>
      </c>
      <c r="Q5781" t="s">
        <v>8052</v>
      </c>
      <c r="R5781" t="s">
        <v>8258</v>
      </c>
      <c r="V5781" t="s">
        <v>8061</v>
      </c>
      <c r="W5781">
        <v>0</v>
      </c>
      <c r="X5781">
        <v>5773</v>
      </c>
      <c r="Y5781">
        <v>21</v>
      </c>
      <c r="Z5781">
        <v>45</v>
      </c>
      <c r="AA5781" s="2">
        <f t="shared" si="1577"/>
        <v>0.46666666666666667</v>
      </c>
      <c r="AB5781">
        <v>0</v>
      </c>
      <c r="AC5781">
        <v>0</v>
      </c>
      <c r="AF5781">
        <v>1</v>
      </c>
      <c r="AG5781">
        <v>1</v>
      </c>
      <c r="AH5781">
        <v>0</v>
      </c>
      <c r="AI5781">
        <v>1</v>
      </c>
      <c r="AJ5781">
        <v>1</v>
      </c>
      <c r="AK5781" t="s">
        <v>8052</v>
      </c>
      <c r="AL5781">
        <f t="shared" si="1578"/>
        <v>4</v>
      </c>
      <c r="AM5781">
        <v>0</v>
      </c>
      <c r="AN5781">
        <v>1</v>
      </c>
      <c r="AO5781">
        <v>2</v>
      </c>
      <c r="AP5781" s="11" t="s">
        <v>9214</v>
      </c>
      <c r="AQ5781">
        <v>1</v>
      </c>
      <c r="AR5781">
        <f t="shared" si="1579"/>
        <v>1</v>
      </c>
      <c r="AS5781">
        <f t="shared" si="1580"/>
        <v>5</v>
      </c>
    </row>
    <row r="5782" spans="1:45">
      <c r="A5782">
        <v>441</v>
      </c>
      <c r="B5782">
        <v>5781</v>
      </c>
      <c r="C5782" t="s">
        <v>8073</v>
      </c>
      <c r="D5782">
        <v>20211101</v>
      </c>
      <c r="E5782" t="s">
        <v>8050</v>
      </c>
      <c r="F5782" t="s">
        <v>8063</v>
      </c>
      <c r="G5782" t="s">
        <v>8064</v>
      </c>
      <c r="H5782" t="s">
        <v>8064</v>
      </c>
      <c r="I5782">
        <v>2</v>
      </c>
      <c r="J5782">
        <v>81</v>
      </c>
      <c r="K5782">
        <v>0</v>
      </c>
      <c r="L5782" t="s">
        <v>5411</v>
      </c>
      <c r="M5782" t="s">
        <v>89</v>
      </c>
      <c r="N5782">
        <v>20211030</v>
      </c>
      <c r="O5782">
        <v>27.32</v>
      </c>
      <c r="P5782">
        <v>27.87</v>
      </c>
      <c r="Q5782" t="s">
        <v>8052</v>
      </c>
      <c r="R5782" t="s">
        <v>8258</v>
      </c>
      <c r="V5782" t="s">
        <v>8061</v>
      </c>
      <c r="W5782">
        <v>0</v>
      </c>
      <c r="X5782">
        <v>5773</v>
      </c>
      <c r="Y5782">
        <v>21</v>
      </c>
      <c r="Z5782">
        <v>45</v>
      </c>
      <c r="AA5782" s="2">
        <f t="shared" si="1577"/>
        <v>0.46666666666666667</v>
      </c>
      <c r="AB5782">
        <v>0</v>
      </c>
      <c r="AC5782">
        <v>0</v>
      </c>
      <c r="AF5782">
        <v>1</v>
      </c>
      <c r="AG5782">
        <v>1</v>
      </c>
      <c r="AH5782">
        <v>0</v>
      </c>
      <c r="AI5782">
        <v>1</v>
      </c>
      <c r="AJ5782">
        <v>1</v>
      </c>
      <c r="AK5782" t="s">
        <v>8052</v>
      </c>
      <c r="AL5782">
        <f t="shared" si="1578"/>
        <v>4</v>
      </c>
      <c r="AM5782">
        <v>0</v>
      </c>
      <c r="AN5782">
        <v>1</v>
      </c>
      <c r="AO5782">
        <v>2</v>
      </c>
      <c r="AP5782" s="11" t="s">
        <v>9214</v>
      </c>
      <c r="AQ5782">
        <v>1</v>
      </c>
      <c r="AR5782">
        <f t="shared" si="1579"/>
        <v>1</v>
      </c>
      <c r="AS5782">
        <f t="shared" si="1580"/>
        <v>5</v>
      </c>
    </row>
    <row r="5783" spans="1:45">
      <c r="A5783">
        <v>441</v>
      </c>
      <c r="B5783">
        <v>5782</v>
      </c>
      <c r="C5783" t="s">
        <v>8074</v>
      </c>
      <c r="D5783">
        <v>20211101</v>
      </c>
      <c r="E5783" t="s">
        <v>8050</v>
      </c>
      <c r="F5783" t="s">
        <v>8063</v>
      </c>
      <c r="G5783" t="s">
        <v>8064</v>
      </c>
      <c r="H5783" t="s">
        <v>8064</v>
      </c>
      <c r="I5783">
        <v>2</v>
      </c>
      <c r="J5783">
        <v>90</v>
      </c>
      <c r="K5783">
        <v>0</v>
      </c>
      <c r="L5783" t="s">
        <v>5411</v>
      </c>
      <c r="M5783">
        <v>20211028</v>
      </c>
      <c r="N5783">
        <v>20211030</v>
      </c>
      <c r="O5783">
        <v>22.76</v>
      </c>
      <c r="P5783">
        <v>22.94</v>
      </c>
      <c r="Q5783" t="s">
        <v>8052</v>
      </c>
      <c r="R5783" t="s">
        <v>8258</v>
      </c>
      <c r="V5783" t="s">
        <v>8061</v>
      </c>
      <c r="W5783">
        <v>0</v>
      </c>
      <c r="X5783">
        <v>5773</v>
      </c>
      <c r="Y5783">
        <v>21</v>
      </c>
      <c r="Z5783">
        <v>45</v>
      </c>
      <c r="AA5783" s="2">
        <f t="shared" si="1577"/>
        <v>0.46666666666666667</v>
      </c>
      <c r="AB5783">
        <v>0</v>
      </c>
      <c r="AC5783">
        <v>0</v>
      </c>
      <c r="AF5783">
        <v>1</v>
      </c>
      <c r="AG5783">
        <v>1</v>
      </c>
      <c r="AH5783">
        <v>0</v>
      </c>
      <c r="AI5783">
        <v>1</v>
      </c>
      <c r="AJ5783">
        <v>1</v>
      </c>
      <c r="AK5783" t="s">
        <v>8052</v>
      </c>
      <c r="AL5783">
        <f t="shared" si="1578"/>
        <v>4</v>
      </c>
      <c r="AM5783">
        <v>0</v>
      </c>
      <c r="AN5783">
        <v>1</v>
      </c>
      <c r="AO5783">
        <v>2</v>
      </c>
      <c r="AP5783" s="11" t="s">
        <v>9214</v>
      </c>
      <c r="AQ5783">
        <v>1</v>
      </c>
      <c r="AR5783">
        <f t="shared" si="1579"/>
        <v>1</v>
      </c>
      <c r="AS5783">
        <f t="shared" si="1580"/>
        <v>5</v>
      </c>
    </row>
    <row r="5784" spans="1:45">
      <c r="A5784">
        <v>441</v>
      </c>
      <c r="B5784">
        <v>5783</v>
      </c>
      <c r="C5784" t="s">
        <v>8075</v>
      </c>
      <c r="D5784">
        <v>20211101</v>
      </c>
      <c r="E5784" t="s">
        <v>8050</v>
      </c>
      <c r="F5784" t="s">
        <v>8063</v>
      </c>
      <c r="G5784" t="s">
        <v>8064</v>
      </c>
      <c r="H5784" t="s">
        <v>8064</v>
      </c>
      <c r="I5784">
        <v>1</v>
      </c>
      <c r="J5784">
        <v>73</v>
      </c>
      <c r="K5784">
        <v>0</v>
      </c>
      <c r="L5784" t="s">
        <v>5411</v>
      </c>
      <c r="M5784">
        <v>20211028</v>
      </c>
      <c r="N5784">
        <v>20211030</v>
      </c>
      <c r="O5784">
        <v>16.149999999999999</v>
      </c>
      <c r="P5784">
        <v>16.04</v>
      </c>
      <c r="Q5784" t="s">
        <v>8052</v>
      </c>
      <c r="R5784" t="s">
        <v>8258</v>
      </c>
      <c r="V5784" t="s">
        <v>8061</v>
      </c>
      <c r="W5784">
        <v>0</v>
      </c>
      <c r="X5784">
        <v>5773</v>
      </c>
      <c r="Y5784">
        <v>21</v>
      </c>
      <c r="Z5784">
        <v>45</v>
      </c>
      <c r="AA5784" s="2">
        <f t="shared" si="1577"/>
        <v>0.46666666666666667</v>
      </c>
      <c r="AB5784">
        <v>0</v>
      </c>
      <c r="AC5784">
        <v>0</v>
      </c>
      <c r="AF5784">
        <v>1</v>
      </c>
      <c r="AG5784">
        <v>1</v>
      </c>
      <c r="AH5784">
        <v>0</v>
      </c>
      <c r="AI5784">
        <v>1</v>
      </c>
      <c r="AJ5784">
        <v>1</v>
      </c>
      <c r="AK5784" t="s">
        <v>8052</v>
      </c>
      <c r="AL5784">
        <f t="shared" si="1578"/>
        <v>4</v>
      </c>
      <c r="AM5784">
        <v>0</v>
      </c>
      <c r="AN5784">
        <v>1</v>
      </c>
      <c r="AO5784">
        <v>2</v>
      </c>
      <c r="AP5784" s="11" t="s">
        <v>9214</v>
      </c>
      <c r="AQ5784">
        <v>1</v>
      </c>
      <c r="AR5784">
        <f t="shared" si="1579"/>
        <v>1</v>
      </c>
      <c r="AS5784">
        <f t="shared" si="1580"/>
        <v>5</v>
      </c>
    </row>
    <row r="5785" spans="1:45">
      <c r="A5785">
        <v>441</v>
      </c>
      <c r="B5785">
        <v>5784</v>
      </c>
      <c r="C5785" t="s">
        <v>8076</v>
      </c>
      <c r="D5785">
        <v>20211101</v>
      </c>
      <c r="E5785" t="s">
        <v>8050</v>
      </c>
      <c r="F5785" t="s">
        <v>8063</v>
      </c>
      <c r="G5785" t="s">
        <v>8064</v>
      </c>
      <c r="H5785" t="s">
        <v>8064</v>
      </c>
      <c r="I5785">
        <v>2</v>
      </c>
      <c r="J5785">
        <v>90</v>
      </c>
      <c r="K5785">
        <v>0</v>
      </c>
      <c r="L5785" t="s">
        <v>5411</v>
      </c>
      <c r="M5785" t="s">
        <v>89</v>
      </c>
      <c r="N5785">
        <v>20211029</v>
      </c>
      <c r="O5785">
        <v>32.380000000000003</v>
      </c>
      <c r="P5785">
        <v>32.42</v>
      </c>
      <c r="Q5785" t="s">
        <v>8052</v>
      </c>
      <c r="R5785" t="s">
        <v>8258</v>
      </c>
      <c r="V5785" t="s">
        <v>8061</v>
      </c>
      <c r="W5785">
        <v>0</v>
      </c>
      <c r="X5785">
        <v>5773</v>
      </c>
      <c r="Y5785">
        <v>21</v>
      </c>
      <c r="Z5785">
        <v>45</v>
      </c>
      <c r="AA5785" s="2">
        <f t="shared" si="1577"/>
        <v>0.46666666666666667</v>
      </c>
      <c r="AB5785">
        <v>0</v>
      </c>
      <c r="AC5785">
        <v>0</v>
      </c>
      <c r="AF5785">
        <v>1</v>
      </c>
      <c r="AG5785">
        <v>1</v>
      </c>
      <c r="AH5785">
        <v>0</v>
      </c>
      <c r="AI5785">
        <v>1</v>
      </c>
      <c r="AJ5785">
        <v>1</v>
      </c>
      <c r="AK5785" t="s">
        <v>8052</v>
      </c>
      <c r="AL5785">
        <f t="shared" si="1578"/>
        <v>4</v>
      </c>
      <c r="AM5785">
        <v>0</v>
      </c>
      <c r="AN5785">
        <v>1</v>
      </c>
      <c r="AO5785">
        <v>2</v>
      </c>
      <c r="AP5785" s="11" t="s">
        <v>9214</v>
      </c>
      <c r="AQ5785">
        <v>1</v>
      </c>
      <c r="AR5785">
        <f t="shared" si="1579"/>
        <v>1</v>
      </c>
      <c r="AS5785">
        <f t="shared" si="1580"/>
        <v>5</v>
      </c>
    </row>
    <row r="5786" spans="1:45">
      <c r="A5786">
        <v>441</v>
      </c>
      <c r="B5786">
        <v>5785</v>
      </c>
      <c r="C5786" t="s">
        <v>8077</v>
      </c>
      <c r="D5786">
        <v>20211101</v>
      </c>
      <c r="E5786" t="s">
        <v>8050</v>
      </c>
      <c r="F5786" t="s">
        <v>8063</v>
      </c>
      <c r="G5786" t="s">
        <v>8064</v>
      </c>
      <c r="H5786" t="s">
        <v>8064</v>
      </c>
      <c r="I5786">
        <v>2</v>
      </c>
      <c r="J5786">
        <v>82</v>
      </c>
      <c r="K5786">
        <v>0</v>
      </c>
      <c r="L5786" t="s">
        <v>5411</v>
      </c>
      <c r="M5786">
        <v>20211029</v>
      </c>
      <c r="N5786">
        <v>20211030</v>
      </c>
      <c r="O5786">
        <v>26.31</v>
      </c>
      <c r="P5786">
        <v>26.91</v>
      </c>
      <c r="Q5786" t="s">
        <v>8052</v>
      </c>
      <c r="R5786" t="s">
        <v>8258</v>
      </c>
      <c r="V5786" t="s">
        <v>8061</v>
      </c>
      <c r="W5786">
        <v>0</v>
      </c>
      <c r="X5786">
        <v>5773</v>
      </c>
      <c r="Y5786">
        <v>21</v>
      </c>
      <c r="Z5786">
        <v>45</v>
      </c>
      <c r="AA5786" s="2">
        <f t="shared" si="1577"/>
        <v>0.46666666666666667</v>
      </c>
      <c r="AB5786">
        <v>0</v>
      </c>
      <c r="AC5786">
        <v>0</v>
      </c>
      <c r="AF5786">
        <v>1</v>
      </c>
      <c r="AG5786">
        <v>1</v>
      </c>
      <c r="AH5786">
        <v>0</v>
      </c>
      <c r="AI5786">
        <v>1</v>
      </c>
      <c r="AJ5786">
        <v>1</v>
      </c>
      <c r="AK5786" t="s">
        <v>8052</v>
      </c>
      <c r="AL5786">
        <f t="shared" si="1578"/>
        <v>4</v>
      </c>
      <c r="AM5786">
        <v>0</v>
      </c>
      <c r="AN5786">
        <v>1</v>
      </c>
      <c r="AO5786">
        <v>2</v>
      </c>
      <c r="AP5786" s="11" t="s">
        <v>9214</v>
      </c>
      <c r="AQ5786">
        <v>1</v>
      </c>
      <c r="AR5786">
        <f t="shared" si="1579"/>
        <v>1</v>
      </c>
      <c r="AS5786">
        <f t="shared" si="1580"/>
        <v>5</v>
      </c>
    </row>
    <row r="5787" spans="1:45">
      <c r="A5787">
        <v>441</v>
      </c>
      <c r="B5787">
        <v>5786</v>
      </c>
      <c r="C5787" t="s">
        <v>8078</v>
      </c>
      <c r="D5787">
        <v>20211101</v>
      </c>
      <c r="E5787" t="s">
        <v>8050</v>
      </c>
      <c r="F5787" t="s">
        <v>8063</v>
      </c>
      <c r="G5787" t="s">
        <v>8064</v>
      </c>
      <c r="H5787" t="s">
        <v>8064</v>
      </c>
      <c r="I5787">
        <v>2</v>
      </c>
      <c r="J5787">
        <v>80</v>
      </c>
      <c r="K5787">
        <v>0</v>
      </c>
      <c r="L5787" t="s">
        <v>5411</v>
      </c>
      <c r="M5787">
        <v>20211028</v>
      </c>
      <c r="N5787">
        <v>20211030</v>
      </c>
      <c r="O5787">
        <v>14.28</v>
      </c>
      <c r="P5787">
        <v>14.24</v>
      </c>
      <c r="Q5787" t="s">
        <v>8052</v>
      </c>
      <c r="R5787" t="s">
        <v>8258</v>
      </c>
      <c r="V5787" t="s">
        <v>8061</v>
      </c>
      <c r="W5787">
        <v>0</v>
      </c>
      <c r="X5787">
        <v>5773</v>
      </c>
      <c r="Y5787">
        <v>21</v>
      </c>
      <c r="Z5787">
        <v>45</v>
      </c>
      <c r="AA5787" s="2">
        <f t="shared" si="1577"/>
        <v>0.46666666666666667</v>
      </c>
      <c r="AB5787">
        <v>0</v>
      </c>
      <c r="AC5787">
        <v>0</v>
      </c>
      <c r="AF5787">
        <v>1</v>
      </c>
      <c r="AG5787">
        <v>1</v>
      </c>
      <c r="AH5787">
        <v>0</v>
      </c>
      <c r="AI5787">
        <v>1</v>
      </c>
      <c r="AJ5787">
        <v>1</v>
      </c>
      <c r="AK5787" t="s">
        <v>8052</v>
      </c>
      <c r="AL5787">
        <f t="shared" si="1578"/>
        <v>4</v>
      </c>
      <c r="AM5787">
        <v>0</v>
      </c>
      <c r="AN5787">
        <v>1</v>
      </c>
      <c r="AO5787">
        <v>2</v>
      </c>
      <c r="AP5787" s="11" t="s">
        <v>9214</v>
      </c>
      <c r="AQ5787">
        <v>1</v>
      </c>
      <c r="AR5787">
        <f t="shared" si="1579"/>
        <v>1</v>
      </c>
      <c r="AS5787">
        <f t="shared" si="1580"/>
        <v>5</v>
      </c>
    </row>
    <row r="5788" spans="1:45">
      <c r="A5788">
        <v>441</v>
      </c>
      <c r="B5788">
        <v>5787</v>
      </c>
      <c r="C5788" t="s">
        <v>8079</v>
      </c>
      <c r="D5788">
        <v>20211101</v>
      </c>
      <c r="E5788" t="s">
        <v>8050</v>
      </c>
      <c r="F5788" t="s">
        <v>8063</v>
      </c>
      <c r="G5788" t="s">
        <v>8064</v>
      </c>
      <c r="H5788" t="s">
        <v>8064</v>
      </c>
      <c r="I5788">
        <v>2</v>
      </c>
      <c r="J5788">
        <v>55</v>
      </c>
      <c r="K5788">
        <v>0</v>
      </c>
      <c r="L5788" t="s">
        <v>5411</v>
      </c>
      <c r="M5788">
        <v>20211028</v>
      </c>
      <c r="N5788">
        <v>20211030</v>
      </c>
      <c r="O5788">
        <v>15.97</v>
      </c>
      <c r="P5788">
        <v>16.16</v>
      </c>
      <c r="Q5788" t="s">
        <v>8052</v>
      </c>
      <c r="R5788" t="s">
        <v>8258</v>
      </c>
      <c r="V5788" t="s">
        <v>8061</v>
      </c>
      <c r="W5788">
        <v>0</v>
      </c>
      <c r="X5788">
        <v>5773</v>
      </c>
      <c r="Y5788">
        <v>21</v>
      </c>
      <c r="Z5788">
        <v>45</v>
      </c>
      <c r="AA5788" s="2">
        <f t="shared" si="1577"/>
        <v>0.46666666666666667</v>
      </c>
      <c r="AB5788">
        <v>0</v>
      </c>
      <c r="AC5788">
        <v>0</v>
      </c>
      <c r="AF5788">
        <v>1</v>
      </c>
      <c r="AG5788">
        <v>1</v>
      </c>
      <c r="AH5788">
        <v>0</v>
      </c>
      <c r="AI5788">
        <v>1</v>
      </c>
      <c r="AJ5788">
        <v>1</v>
      </c>
      <c r="AK5788" t="s">
        <v>8052</v>
      </c>
      <c r="AL5788">
        <f t="shared" si="1578"/>
        <v>4</v>
      </c>
      <c r="AM5788">
        <v>0</v>
      </c>
      <c r="AN5788">
        <v>1</v>
      </c>
      <c r="AO5788">
        <v>2</v>
      </c>
      <c r="AP5788" s="11" t="s">
        <v>9214</v>
      </c>
      <c r="AQ5788">
        <v>1</v>
      </c>
      <c r="AR5788">
        <f t="shared" si="1579"/>
        <v>1</v>
      </c>
      <c r="AS5788">
        <f t="shared" si="1580"/>
        <v>5</v>
      </c>
    </row>
    <row r="5789" spans="1:45">
      <c r="A5789">
        <v>441</v>
      </c>
      <c r="B5789">
        <v>5788</v>
      </c>
      <c r="C5789" t="s">
        <v>8080</v>
      </c>
      <c r="D5789">
        <v>20211101</v>
      </c>
      <c r="E5789" t="s">
        <v>8050</v>
      </c>
      <c r="F5789" t="s">
        <v>8063</v>
      </c>
      <c r="G5789" t="s">
        <v>8064</v>
      </c>
      <c r="H5789" t="s">
        <v>8064</v>
      </c>
      <c r="I5789">
        <v>2</v>
      </c>
      <c r="J5789">
        <v>71</v>
      </c>
      <c r="K5789">
        <v>0</v>
      </c>
      <c r="L5789" t="s">
        <v>5411</v>
      </c>
      <c r="M5789">
        <v>20211029</v>
      </c>
      <c r="N5789">
        <v>20211030</v>
      </c>
      <c r="O5789">
        <v>30.82</v>
      </c>
      <c r="P5789">
        <v>30.84</v>
      </c>
      <c r="Q5789" t="s">
        <v>8052</v>
      </c>
      <c r="R5789" t="s">
        <v>8258</v>
      </c>
      <c r="V5789" t="s">
        <v>8061</v>
      </c>
      <c r="W5789">
        <v>0</v>
      </c>
      <c r="X5789">
        <v>5773</v>
      </c>
      <c r="Y5789">
        <v>21</v>
      </c>
      <c r="Z5789">
        <v>45</v>
      </c>
      <c r="AA5789" s="2">
        <f t="shared" si="1577"/>
        <v>0.46666666666666667</v>
      </c>
      <c r="AB5789">
        <v>0</v>
      </c>
      <c r="AC5789">
        <v>0</v>
      </c>
      <c r="AF5789">
        <v>1</v>
      </c>
      <c r="AG5789">
        <v>1</v>
      </c>
      <c r="AH5789">
        <v>0</v>
      </c>
      <c r="AI5789">
        <v>1</v>
      </c>
      <c r="AJ5789">
        <v>1</v>
      </c>
      <c r="AK5789" t="s">
        <v>8052</v>
      </c>
      <c r="AL5789">
        <f t="shared" si="1578"/>
        <v>4</v>
      </c>
      <c r="AM5789">
        <v>0</v>
      </c>
      <c r="AN5789">
        <v>1</v>
      </c>
      <c r="AO5789">
        <v>2</v>
      </c>
      <c r="AP5789" s="11" t="s">
        <v>9214</v>
      </c>
      <c r="AQ5789">
        <v>1</v>
      </c>
      <c r="AR5789">
        <f t="shared" si="1579"/>
        <v>1</v>
      </c>
      <c r="AS5789">
        <f t="shared" si="1580"/>
        <v>5</v>
      </c>
    </row>
    <row r="5790" spans="1:45">
      <c r="A5790">
        <v>441</v>
      </c>
      <c r="B5790">
        <v>5789</v>
      </c>
      <c r="C5790" t="s">
        <v>8081</v>
      </c>
      <c r="D5790">
        <v>20211101</v>
      </c>
      <c r="E5790" t="s">
        <v>8050</v>
      </c>
      <c r="F5790" t="s">
        <v>8063</v>
      </c>
      <c r="G5790" t="s">
        <v>8064</v>
      </c>
      <c r="H5790" t="s">
        <v>8064</v>
      </c>
      <c r="I5790">
        <v>2</v>
      </c>
      <c r="J5790">
        <v>75</v>
      </c>
      <c r="K5790">
        <v>0</v>
      </c>
      <c r="L5790" t="s">
        <v>5411</v>
      </c>
      <c r="M5790" t="s">
        <v>89</v>
      </c>
      <c r="N5790">
        <v>20211029</v>
      </c>
      <c r="O5790">
        <v>33.81</v>
      </c>
      <c r="P5790">
        <v>34.39</v>
      </c>
      <c r="Q5790" t="s">
        <v>8052</v>
      </c>
      <c r="R5790" t="s">
        <v>8258</v>
      </c>
      <c r="V5790" t="s">
        <v>8061</v>
      </c>
      <c r="W5790">
        <v>0</v>
      </c>
      <c r="X5790">
        <v>5773</v>
      </c>
      <c r="Y5790">
        <v>21</v>
      </c>
      <c r="Z5790">
        <v>45</v>
      </c>
      <c r="AA5790" s="2">
        <f t="shared" si="1577"/>
        <v>0.46666666666666667</v>
      </c>
      <c r="AB5790">
        <v>0</v>
      </c>
      <c r="AC5790">
        <v>0</v>
      </c>
      <c r="AF5790">
        <v>1</v>
      </c>
      <c r="AG5790">
        <v>1</v>
      </c>
      <c r="AH5790">
        <v>0</v>
      </c>
      <c r="AI5790">
        <v>1</v>
      </c>
      <c r="AJ5790">
        <v>1</v>
      </c>
      <c r="AK5790" t="s">
        <v>8052</v>
      </c>
      <c r="AL5790">
        <f t="shared" si="1578"/>
        <v>4</v>
      </c>
      <c r="AM5790">
        <v>0</v>
      </c>
      <c r="AN5790">
        <v>1</v>
      </c>
      <c r="AO5790">
        <v>2</v>
      </c>
      <c r="AP5790" s="11" t="s">
        <v>9214</v>
      </c>
      <c r="AQ5790">
        <v>1</v>
      </c>
      <c r="AR5790">
        <f t="shared" si="1579"/>
        <v>1</v>
      </c>
      <c r="AS5790">
        <f t="shared" si="1580"/>
        <v>5</v>
      </c>
    </row>
    <row r="5791" spans="1:45">
      <c r="A5791">
        <v>441</v>
      </c>
      <c r="B5791">
        <v>5790</v>
      </c>
      <c r="C5791" t="s">
        <v>8082</v>
      </c>
      <c r="D5791">
        <v>20211101</v>
      </c>
      <c r="E5791" t="s">
        <v>8050</v>
      </c>
      <c r="F5791" t="s">
        <v>8063</v>
      </c>
      <c r="G5791" t="s">
        <v>8064</v>
      </c>
      <c r="H5791" t="s">
        <v>8064</v>
      </c>
      <c r="I5791">
        <v>2</v>
      </c>
      <c r="J5791">
        <v>86</v>
      </c>
      <c r="K5791">
        <v>0</v>
      </c>
      <c r="L5791" t="s">
        <v>5411</v>
      </c>
      <c r="M5791" t="s">
        <v>89</v>
      </c>
      <c r="N5791">
        <v>20211029</v>
      </c>
      <c r="O5791">
        <v>33.6</v>
      </c>
      <c r="P5791">
        <v>35.479999999999997</v>
      </c>
      <c r="Q5791" t="s">
        <v>8052</v>
      </c>
      <c r="R5791" t="s">
        <v>8258</v>
      </c>
      <c r="V5791" t="s">
        <v>8061</v>
      </c>
      <c r="W5791">
        <v>0</v>
      </c>
      <c r="X5791">
        <v>5773</v>
      </c>
      <c r="Y5791">
        <v>21</v>
      </c>
      <c r="Z5791">
        <v>45</v>
      </c>
      <c r="AA5791" s="2">
        <f t="shared" si="1577"/>
        <v>0.46666666666666667</v>
      </c>
      <c r="AB5791">
        <v>0</v>
      </c>
      <c r="AC5791">
        <v>0</v>
      </c>
      <c r="AF5791">
        <v>1</v>
      </c>
      <c r="AG5791">
        <v>1</v>
      </c>
      <c r="AH5791">
        <v>0</v>
      </c>
      <c r="AI5791">
        <v>1</v>
      </c>
      <c r="AJ5791">
        <v>1</v>
      </c>
      <c r="AK5791" t="s">
        <v>8052</v>
      </c>
      <c r="AL5791">
        <f t="shared" si="1578"/>
        <v>4</v>
      </c>
      <c r="AM5791">
        <v>0</v>
      </c>
      <c r="AN5791">
        <v>1</v>
      </c>
      <c r="AO5791">
        <v>2</v>
      </c>
      <c r="AP5791" s="11" t="s">
        <v>9214</v>
      </c>
      <c r="AQ5791">
        <v>1</v>
      </c>
      <c r="AR5791">
        <f t="shared" si="1579"/>
        <v>1</v>
      </c>
      <c r="AS5791">
        <f t="shared" si="1580"/>
        <v>5</v>
      </c>
    </row>
    <row r="5792" spans="1:45">
      <c r="A5792">
        <v>441</v>
      </c>
      <c r="B5792">
        <v>5791</v>
      </c>
      <c r="C5792" t="s">
        <v>8083</v>
      </c>
      <c r="D5792">
        <v>20211101</v>
      </c>
      <c r="E5792" t="s">
        <v>8050</v>
      </c>
      <c r="F5792" t="s">
        <v>8063</v>
      </c>
      <c r="G5792" t="s">
        <v>8064</v>
      </c>
      <c r="H5792" t="s">
        <v>8064</v>
      </c>
      <c r="I5792">
        <v>2</v>
      </c>
      <c r="J5792">
        <v>84</v>
      </c>
      <c r="K5792">
        <v>0</v>
      </c>
      <c r="L5792" t="s">
        <v>5411</v>
      </c>
      <c r="M5792" t="s">
        <v>89</v>
      </c>
      <c r="N5792">
        <v>20211030</v>
      </c>
      <c r="O5792">
        <v>29.94</v>
      </c>
      <c r="P5792">
        <v>30.73</v>
      </c>
      <c r="Q5792" t="s">
        <v>8052</v>
      </c>
      <c r="R5792" t="s">
        <v>8258</v>
      </c>
      <c r="V5792" t="s">
        <v>8061</v>
      </c>
      <c r="W5792">
        <v>0</v>
      </c>
      <c r="X5792">
        <v>5773</v>
      </c>
      <c r="Y5792">
        <v>21</v>
      </c>
      <c r="Z5792">
        <v>45</v>
      </c>
      <c r="AA5792" s="2">
        <f t="shared" si="1577"/>
        <v>0.46666666666666667</v>
      </c>
      <c r="AB5792">
        <v>0</v>
      </c>
      <c r="AC5792">
        <v>0</v>
      </c>
      <c r="AF5792">
        <v>1</v>
      </c>
      <c r="AG5792">
        <v>1</v>
      </c>
      <c r="AH5792">
        <v>0</v>
      </c>
      <c r="AI5792">
        <v>1</v>
      </c>
      <c r="AJ5792">
        <v>1</v>
      </c>
      <c r="AK5792" t="s">
        <v>8052</v>
      </c>
      <c r="AL5792">
        <f t="shared" si="1578"/>
        <v>4</v>
      </c>
      <c r="AM5792">
        <v>0</v>
      </c>
      <c r="AN5792">
        <v>1</v>
      </c>
      <c r="AO5792">
        <v>2</v>
      </c>
      <c r="AP5792" s="11" t="s">
        <v>9214</v>
      </c>
      <c r="AQ5792">
        <v>1</v>
      </c>
      <c r="AR5792">
        <f t="shared" si="1579"/>
        <v>1</v>
      </c>
      <c r="AS5792">
        <f t="shared" si="1580"/>
        <v>5</v>
      </c>
    </row>
    <row r="5793" spans="1:45">
      <c r="A5793">
        <v>441</v>
      </c>
      <c r="B5793">
        <v>5792</v>
      </c>
      <c r="C5793" t="s">
        <v>8084</v>
      </c>
      <c r="D5793">
        <v>20211101</v>
      </c>
      <c r="E5793" t="s">
        <v>8050</v>
      </c>
      <c r="F5793" t="s">
        <v>8063</v>
      </c>
      <c r="G5793" t="s">
        <v>8064</v>
      </c>
      <c r="H5793" t="s">
        <v>8064</v>
      </c>
      <c r="I5793">
        <v>2</v>
      </c>
      <c r="J5793">
        <v>81</v>
      </c>
      <c r="K5793">
        <v>0</v>
      </c>
      <c r="L5793" t="s">
        <v>5411</v>
      </c>
      <c r="M5793" t="s">
        <v>89</v>
      </c>
      <c r="N5793">
        <v>20211029</v>
      </c>
      <c r="O5793">
        <v>34.229999999999997</v>
      </c>
      <c r="P5793">
        <v>34.08</v>
      </c>
      <c r="Q5793" t="s">
        <v>8052</v>
      </c>
      <c r="R5793" t="s">
        <v>8258</v>
      </c>
      <c r="V5793" t="s">
        <v>8061</v>
      </c>
      <c r="W5793">
        <v>0</v>
      </c>
      <c r="X5793">
        <v>5773</v>
      </c>
      <c r="Y5793">
        <v>21</v>
      </c>
      <c r="Z5793">
        <v>45</v>
      </c>
      <c r="AA5793" s="2">
        <f t="shared" si="1577"/>
        <v>0.46666666666666667</v>
      </c>
      <c r="AB5793">
        <v>0</v>
      </c>
      <c r="AC5793">
        <v>0</v>
      </c>
      <c r="AF5793">
        <v>1</v>
      </c>
      <c r="AG5793">
        <v>1</v>
      </c>
      <c r="AH5793">
        <v>0</v>
      </c>
      <c r="AI5793">
        <v>1</v>
      </c>
      <c r="AJ5793">
        <v>1</v>
      </c>
      <c r="AK5793" t="s">
        <v>8052</v>
      </c>
      <c r="AL5793">
        <f t="shared" si="1578"/>
        <v>4</v>
      </c>
      <c r="AM5793">
        <v>0</v>
      </c>
      <c r="AN5793">
        <v>1</v>
      </c>
      <c r="AO5793">
        <v>2</v>
      </c>
      <c r="AP5793" s="11" t="s">
        <v>9214</v>
      </c>
      <c r="AQ5793">
        <v>1</v>
      </c>
      <c r="AR5793">
        <f t="shared" si="1579"/>
        <v>1</v>
      </c>
      <c r="AS5793">
        <f t="shared" si="1580"/>
        <v>5</v>
      </c>
    </row>
    <row r="5794" spans="1:45">
      <c r="A5794">
        <v>441</v>
      </c>
      <c r="B5794">
        <v>5793</v>
      </c>
      <c r="C5794" t="s">
        <v>8085</v>
      </c>
      <c r="D5794">
        <v>20211101</v>
      </c>
      <c r="E5794" t="s">
        <v>8050</v>
      </c>
      <c r="F5794" t="s">
        <v>8063</v>
      </c>
      <c r="G5794" t="s">
        <v>8064</v>
      </c>
      <c r="H5794" t="s">
        <v>8064</v>
      </c>
      <c r="I5794">
        <v>1</v>
      </c>
      <c r="J5794">
        <v>80</v>
      </c>
      <c r="K5794">
        <v>0</v>
      </c>
      <c r="L5794" t="s">
        <v>5411</v>
      </c>
      <c r="M5794" t="s">
        <v>89</v>
      </c>
      <c r="N5794">
        <v>20211029</v>
      </c>
      <c r="O5794">
        <v>16.8</v>
      </c>
      <c r="P5794">
        <v>15.3</v>
      </c>
      <c r="Q5794" t="s">
        <v>8052</v>
      </c>
      <c r="R5794" t="s">
        <v>8258</v>
      </c>
      <c r="V5794" t="s">
        <v>8061</v>
      </c>
      <c r="W5794">
        <v>0</v>
      </c>
      <c r="X5794">
        <v>5773</v>
      </c>
      <c r="Y5794">
        <v>21</v>
      </c>
      <c r="Z5794">
        <v>45</v>
      </c>
      <c r="AA5794" s="2">
        <f t="shared" si="1577"/>
        <v>0.46666666666666667</v>
      </c>
      <c r="AB5794">
        <v>0</v>
      </c>
      <c r="AC5794">
        <v>0</v>
      </c>
      <c r="AF5794">
        <v>1</v>
      </c>
      <c r="AG5794">
        <v>1</v>
      </c>
      <c r="AH5794">
        <v>0</v>
      </c>
      <c r="AI5794">
        <v>1</v>
      </c>
      <c r="AJ5794">
        <v>1</v>
      </c>
      <c r="AK5794" t="s">
        <v>8052</v>
      </c>
      <c r="AL5794">
        <f t="shared" si="1578"/>
        <v>4</v>
      </c>
      <c r="AM5794">
        <v>0</v>
      </c>
      <c r="AN5794">
        <v>1</v>
      </c>
      <c r="AO5794">
        <v>2</v>
      </c>
      <c r="AP5794" s="11" t="s">
        <v>9214</v>
      </c>
      <c r="AQ5794">
        <v>1</v>
      </c>
      <c r="AR5794">
        <f t="shared" si="1579"/>
        <v>1</v>
      </c>
      <c r="AS5794">
        <f t="shared" si="1580"/>
        <v>5</v>
      </c>
    </row>
    <row r="5795" spans="1:45">
      <c r="A5795">
        <v>442</v>
      </c>
      <c r="B5795">
        <v>5794</v>
      </c>
      <c r="C5795" t="s">
        <v>8086</v>
      </c>
      <c r="D5795">
        <v>20211101</v>
      </c>
      <c r="E5795" t="s">
        <v>8100</v>
      </c>
      <c r="F5795" t="s">
        <v>8101</v>
      </c>
      <c r="G5795" t="s">
        <v>8102</v>
      </c>
      <c r="H5795" t="s">
        <v>8102</v>
      </c>
      <c r="I5795">
        <v>2</v>
      </c>
      <c r="J5795">
        <v>13</v>
      </c>
      <c r="K5795">
        <v>0</v>
      </c>
      <c r="L5795" t="s">
        <v>295</v>
      </c>
      <c r="M5795">
        <v>20211026</v>
      </c>
      <c r="N5795">
        <v>20211027</v>
      </c>
      <c r="O5795">
        <v>15.48</v>
      </c>
      <c r="P5795">
        <v>15.27</v>
      </c>
      <c r="Q5795" t="s">
        <v>8052</v>
      </c>
      <c r="R5795" t="s">
        <v>8104</v>
      </c>
      <c r="S5795" t="s">
        <v>8060</v>
      </c>
      <c r="V5795" t="s">
        <v>8156</v>
      </c>
      <c r="W5795">
        <v>1</v>
      </c>
      <c r="X5795">
        <v>5794</v>
      </c>
      <c r="Y5795">
        <v>14</v>
      </c>
      <c r="Z5795">
        <v>396</v>
      </c>
      <c r="AA5795" s="2">
        <f t="shared" si="1577"/>
        <v>3.5353535353535352E-2</v>
      </c>
      <c r="AB5795">
        <v>0</v>
      </c>
      <c r="AC5795">
        <v>0</v>
      </c>
      <c r="AF5795">
        <v>1</v>
      </c>
      <c r="AG5795">
        <v>1</v>
      </c>
      <c r="AH5795">
        <v>1</v>
      </c>
      <c r="AI5795">
        <v>1</v>
      </c>
      <c r="AJ5795">
        <v>1</v>
      </c>
      <c r="AK5795" t="s">
        <v>8052</v>
      </c>
      <c r="AL5795">
        <f t="shared" si="1571"/>
        <v>5</v>
      </c>
      <c r="AM5795">
        <v>1</v>
      </c>
      <c r="AN5795">
        <v>1</v>
      </c>
      <c r="AO5795">
        <v>2</v>
      </c>
      <c r="AP5795" s="11" t="s">
        <v>9214</v>
      </c>
      <c r="AQ5795">
        <v>1</v>
      </c>
      <c r="AR5795">
        <f t="shared" ref="AR5795:AR5827" si="1581">IF(AL5795&lt;4,2,IF(AL5795=4,1,IF(AL5795=5,0,)))</f>
        <v>0</v>
      </c>
      <c r="AS5795">
        <f t="shared" si="1572"/>
        <v>5</v>
      </c>
    </row>
    <row r="5796" spans="1:45">
      <c r="A5796">
        <v>442</v>
      </c>
      <c r="B5796">
        <v>5795</v>
      </c>
      <c r="C5796" t="s">
        <v>8087</v>
      </c>
      <c r="D5796">
        <v>20211101</v>
      </c>
      <c r="E5796" t="s">
        <v>8100</v>
      </c>
      <c r="F5796" t="s">
        <v>8101</v>
      </c>
      <c r="G5796" t="s">
        <v>8102</v>
      </c>
      <c r="H5796" t="s">
        <v>8102</v>
      </c>
      <c r="I5796">
        <v>1</v>
      </c>
      <c r="J5796">
        <v>14</v>
      </c>
      <c r="K5796">
        <v>0</v>
      </c>
      <c r="L5796" t="s">
        <v>295</v>
      </c>
      <c r="M5796">
        <v>20211026</v>
      </c>
      <c r="N5796">
        <v>20211027</v>
      </c>
      <c r="O5796">
        <v>12.44</v>
      </c>
      <c r="P5796">
        <v>11.5</v>
      </c>
      <c r="Q5796" t="s">
        <v>8052</v>
      </c>
      <c r="R5796" t="s">
        <v>8105</v>
      </c>
      <c r="S5796" t="s">
        <v>8103</v>
      </c>
      <c r="V5796" t="s">
        <v>8156</v>
      </c>
      <c r="W5796">
        <v>0</v>
      </c>
      <c r="X5796">
        <v>5794</v>
      </c>
      <c r="Y5796">
        <v>14</v>
      </c>
      <c r="Z5796">
        <v>396</v>
      </c>
      <c r="AA5796" s="2">
        <f t="shared" ref="AA5796:AA5807" si="1582">Y5796/Z5796</f>
        <v>3.5353535353535352E-2</v>
      </c>
      <c r="AB5796">
        <v>0</v>
      </c>
      <c r="AC5796">
        <v>0</v>
      </c>
      <c r="AF5796">
        <v>1</v>
      </c>
      <c r="AG5796">
        <v>1</v>
      </c>
      <c r="AH5796">
        <v>1</v>
      </c>
      <c r="AI5796">
        <v>1</v>
      </c>
      <c r="AJ5796">
        <v>1</v>
      </c>
      <c r="AK5796" t="s">
        <v>8052</v>
      </c>
      <c r="AL5796">
        <f t="shared" ref="AL5796:AL5808" si="1583">SUM(AF5796:AK5796)</f>
        <v>5</v>
      </c>
      <c r="AM5796">
        <v>1</v>
      </c>
      <c r="AN5796">
        <v>1</v>
      </c>
      <c r="AO5796">
        <v>2</v>
      </c>
      <c r="AP5796" s="11" t="s">
        <v>9214</v>
      </c>
      <c r="AQ5796">
        <v>1</v>
      </c>
      <c r="AR5796">
        <f t="shared" ref="AR5796:AR5808" si="1584">IF(AL5796&lt;4,2,IF(AL5796=4,1,IF(AL5796=5,0,)))</f>
        <v>0</v>
      </c>
      <c r="AS5796">
        <f t="shared" ref="AS5796:AS5808" si="1585">SUM(AM5796:AR5796)</f>
        <v>5</v>
      </c>
    </row>
    <row r="5797" spans="1:45">
      <c r="A5797">
        <v>442</v>
      </c>
      <c r="B5797">
        <v>5796</v>
      </c>
      <c r="C5797" t="s">
        <v>8088</v>
      </c>
      <c r="D5797">
        <v>20211101</v>
      </c>
      <c r="E5797" t="s">
        <v>8100</v>
      </c>
      <c r="F5797" t="s">
        <v>8101</v>
      </c>
      <c r="G5797" t="s">
        <v>8102</v>
      </c>
      <c r="H5797" t="s">
        <v>8102</v>
      </c>
      <c r="I5797">
        <v>1</v>
      </c>
      <c r="J5797">
        <v>14</v>
      </c>
      <c r="K5797">
        <v>0</v>
      </c>
      <c r="L5797" t="s">
        <v>295</v>
      </c>
      <c r="M5797">
        <v>20211026</v>
      </c>
      <c r="N5797">
        <v>20211028</v>
      </c>
      <c r="O5797">
        <v>11.63</v>
      </c>
      <c r="P5797">
        <v>11.57</v>
      </c>
      <c r="Q5797" t="s">
        <v>8052</v>
      </c>
      <c r="R5797" t="s">
        <v>8106</v>
      </c>
      <c r="V5797" t="s">
        <v>8156</v>
      </c>
      <c r="W5797">
        <v>0</v>
      </c>
      <c r="X5797">
        <v>5794</v>
      </c>
      <c r="Y5797">
        <v>14</v>
      </c>
      <c r="Z5797">
        <v>396</v>
      </c>
      <c r="AA5797" s="2">
        <f t="shared" si="1582"/>
        <v>3.5353535353535352E-2</v>
      </c>
      <c r="AB5797">
        <v>0</v>
      </c>
      <c r="AC5797">
        <v>0</v>
      </c>
      <c r="AF5797">
        <v>1</v>
      </c>
      <c r="AG5797">
        <v>1</v>
      </c>
      <c r="AH5797">
        <v>1</v>
      </c>
      <c r="AI5797">
        <v>1</v>
      </c>
      <c r="AJ5797">
        <v>1</v>
      </c>
      <c r="AK5797" t="s">
        <v>8052</v>
      </c>
      <c r="AL5797">
        <f t="shared" si="1583"/>
        <v>5</v>
      </c>
      <c r="AM5797">
        <v>1</v>
      </c>
      <c r="AN5797">
        <v>1</v>
      </c>
      <c r="AO5797">
        <v>2</v>
      </c>
      <c r="AP5797" s="11" t="s">
        <v>9214</v>
      </c>
      <c r="AQ5797">
        <v>1</v>
      </c>
      <c r="AR5797">
        <f t="shared" si="1584"/>
        <v>0</v>
      </c>
      <c r="AS5797">
        <f t="shared" si="1585"/>
        <v>5</v>
      </c>
    </row>
    <row r="5798" spans="1:45">
      <c r="A5798">
        <v>442</v>
      </c>
      <c r="B5798">
        <v>5797</v>
      </c>
      <c r="C5798" t="s">
        <v>8089</v>
      </c>
      <c r="D5798">
        <v>20211101</v>
      </c>
      <c r="E5798" t="s">
        <v>8100</v>
      </c>
      <c r="F5798" t="s">
        <v>8101</v>
      </c>
      <c r="G5798" t="s">
        <v>8102</v>
      </c>
      <c r="H5798" t="s">
        <v>8102</v>
      </c>
      <c r="I5798">
        <v>1</v>
      </c>
      <c r="J5798">
        <v>13</v>
      </c>
      <c r="K5798">
        <v>0</v>
      </c>
      <c r="L5798" t="s">
        <v>295</v>
      </c>
      <c r="M5798" t="s">
        <v>89</v>
      </c>
      <c r="N5798">
        <v>20211028</v>
      </c>
      <c r="O5798">
        <v>29.15</v>
      </c>
      <c r="P5798">
        <v>29.37</v>
      </c>
      <c r="Q5798" t="s">
        <v>8052</v>
      </c>
      <c r="R5798" t="s">
        <v>8107</v>
      </c>
      <c r="V5798" t="s">
        <v>8156</v>
      </c>
      <c r="W5798">
        <v>0</v>
      </c>
      <c r="X5798">
        <v>5794</v>
      </c>
      <c r="Y5798">
        <v>14</v>
      </c>
      <c r="Z5798">
        <v>396</v>
      </c>
      <c r="AA5798" s="2">
        <f t="shared" si="1582"/>
        <v>3.5353535353535352E-2</v>
      </c>
      <c r="AB5798">
        <v>0</v>
      </c>
      <c r="AC5798">
        <v>0</v>
      </c>
      <c r="AF5798">
        <v>1</v>
      </c>
      <c r="AG5798">
        <v>1</v>
      </c>
      <c r="AH5798">
        <v>1</v>
      </c>
      <c r="AI5798">
        <v>1</v>
      </c>
      <c r="AJ5798">
        <v>1</v>
      </c>
      <c r="AK5798" t="s">
        <v>8052</v>
      </c>
      <c r="AL5798">
        <f t="shared" si="1583"/>
        <v>5</v>
      </c>
      <c r="AM5798">
        <v>1</v>
      </c>
      <c r="AN5798">
        <v>1</v>
      </c>
      <c r="AO5798">
        <v>2</v>
      </c>
      <c r="AP5798" s="11" t="s">
        <v>9214</v>
      </c>
      <c r="AQ5798">
        <v>1</v>
      </c>
      <c r="AR5798">
        <f t="shared" si="1584"/>
        <v>0</v>
      </c>
      <c r="AS5798">
        <f t="shared" si="1585"/>
        <v>5</v>
      </c>
    </row>
    <row r="5799" spans="1:45">
      <c r="A5799">
        <v>442</v>
      </c>
      <c r="B5799">
        <v>5798</v>
      </c>
      <c r="C5799" t="s">
        <v>8090</v>
      </c>
      <c r="D5799">
        <v>20211101</v>
      </c>
      <c r="E5799" t="s">
        <v>8100</v>
      </c>
      <c r="F5799" t="s">
        <v>8101</v>
      </c>
      <c r="G5799" t="s">
        <v>8102</v>
      </c>
      <c r="H5799" t="s">
        <v>8102</v>
      </c>
      <c r="I5799">
        <v>1</v>
      </c>
      <c r="J5799">
        <v>14</v>
      </c>
      <c r="K5799">
        <v>0</v>
      </c>
      <c r="L5799" t="s">
        <v>295</v>
      </c>
      <c r="M5799">
        <v>20211028</v>
      </c>
      <c r="N5799">
        <v>20211028</v>
      </c>
      <c r="O5799">
        <v>15.78</v>
      </c>
      <c r="P5799">
        <v>15.3</v>
      </c>
      <c r="Q5799" t="s">
        <v>8052</v>
      </c>
      <c r="R5799" t="s">
        <v>8108</v>
      </c>
      <c r="V5799" t="s">
        <v>8156</v>
      </c>
      <c r="W5799">
        <v>0</v>
      </c>
      <c r="X5799">
        <v>5794</v>
      </c>
      <c r="Y5799">
        <v>14</v>
      </c>
      <c r="Z5799">
        <v>396</v>
      </c>
      <c r="AA5799" s="2">
        <f t="shared" si="1582"/>
        <v>3.5353535353535352E-2</v>
      </c>
      <c r="AB5799">
        <v>0</v>
      </c>
      <c r="AC5799">
        <v>0</v>
      </c>
      <c r="AF5799">
        <v>1</v>
      </c>
      <c r="AG5799">
        <v>1</v>
      </c>
      <c r="AH5799">
        <v>1</v>
      </c>
      <c r="AI5799">
        <v>1</v>
      </c>
      <c r="AJ5799">
        <v>1</v>
      </c>
      <c r="AK5799" t="s">
        <v>8052</v>
      </c>
      <c r="AL5799">
        <f t="shared" si="1583"/>
        <v>5</v>
      </c>
      <c r="AM5799">
        <v>1</v>
      </c>
      <c r="AN5799">
        <v>1</v>
      </c>
      <c r="AO5799">
        <v>2</v>
      </c>
      <c r="AP5799" s="11" t="s">
        <v>9214</v>
      </c>
      <c r="AQ5799">
        <v>1</v>
      </c>
      <c r="AR5799">
        <f t="shared" si="1584"/>
        <v>0</v>
      </c>
      <c r="AS5799">
        <f t="shared" si="1585"/>
        <v>5</v>
      </c>
    </row>
    <row r="5800" spans="1:45">
      <c r="A5800">
        <v>442</v>
      </c>
      <c r="B5800">
        <v>5799</v>
      </c>
      <c r="C5800" t="s">
        <v>8091</v>
      </c>
      <c r="D5800">
        <v>20211101</v>
      </c>
      <c r="E5800" t="s">
        <v>8100</v>
      </c>
      <c r="F5800" t="s">
        <v>8101</v>
      </c>
      <c r="G5800" t="s">
        <v>8102</v>
      </c>
      <c r="H5800" t="s">
        <v>8102</v>
      </c>
      <c r="I5800">
        <v>1</v>
      </c>
      <c r="J5800">
        <v>13</v>
      </c>
      <c r="K5800">
        <v>0</v>
      </c>
      <c r="L5800" t="s">
        <v>295</v>
      </c>
      <c r="M5800">
        <v>20211027</v>
      </c>
      <c r="N5800">
        <v>20211028</v>
      </c>
      <c r="O5800">
        <v>16.11</v>
      </c>
      <c r="P5800">
        <v>15.61</v>
      </c>
      <c r="Q5800" t="s">
        <v>8052</v>
      </c>
      <c r="R5800" t="s">
        <v>8109</v>
      </c>
      <c r="V5800" t="s">
        <v>8156</v>
      </c>
      <c r="W5800">
        <v>0</v>
      </c>
      <c r="X5800">
        <v>5794</v>
      </c>
      <c r="Y5800">
        <v>14</v>
      </c>
      <c r="Z5800">
        <v>396</v>
      </c>
      <c r="AA5800" s="2">
        <f t="shared" si="1582"/>
        <v>3.5353535353535352E-2</v>
      </c>
      <c r="AB5800">
        <v>0</v>
      </c>
      <c r="AC5800">
        <v>0</v>
      </c>
      <c r="AF5800">
        <v>1</v>
      </c>
      <c r="AG5800">
        <v>1</v>
      </c>
      <c r="AH5800">
        <v>1</v>
      </c>
      <c r="AI5800">
        <v>1</v>
      </c>
      <c r="AJ5800">
        <v>1</v>
      </c>
      <c r="AK5800" t="s">
        <v>8052</v>
      </c>
      <c r="AL5800">
        <f t="shared" si="1583"/>
        <v>5</v>
      </c>
      <c r="AM5800">
        <v>1</v>
      </c>
      <c r="AN5800">
        <v>1</v>
      </c>
      <c r="AO5800">
        <v>2</v>
      </c>
      <c r="AP5800" s="11" t="s">
        <v>9214</v>
      </c>
      <c r="AQ5800">
        <v>1</v>
      </c>
      <c r="AR5800">
        <f t="shared" si="1584"/>
        <v>0</v>
      </c>
      <c r="AS5800">
        <f t="shared" si="1585"/>
        <v>5</v>
      </c>
    </row>
    <row r="5801" spans="1:45">
      <c r="A5801">
        <v>442</v>
      </c>
      <c r="B5801">
        <v>5800</v>
      </c>
      <c r="C5801" t="s">
        <v>8092</v>
      </c>
      <c r="D5801">
        <v>20211101</v>
      </c>
      <c r="E5801" t="s">
        <v>8100</v>
      </c>
      <c r="F5801" t="s">
        <v>8101</v>
      </c>
      <c r="G5801" t="s">
        <v>8102</v>
      </c>
      <c r="H5801" t="s">
        <v>8102</v>
      </c>
      <c r="I5801">
        <v>2</v>
      </c>
      <c r="J5801">
        <v>13</v>
      </c>
      <c r="K5801">
        <v>0</v>
      </c>
      <c r="L5801" t="s">
        <v>295</v>
      </c>
      <c r="M5801">
        <v>20211029</v>
      </c>
      <c r="N5801">
        <v>20211029</v>
      </c>
      <c r="O5801">
        <v>28.7</v>
      </c>
      <c r="P5801">
        <v>27.52</v>
      </c>
      <c r="Q5801" t="s">
        <v>8052</v>
      </c>
      <c r="R5801" t="s">
        <v>8110</v>
      </c>
      <c r="V5801" t="s">
        <v>8156</v>
      </c>
      <c r="W5801">
        <v>0</v>
      </c>
      <c r="X5801">
        <v>5794</v>
      </c>
      <c r="Y5801">
        <v>14</v>
      </c>
      <c r="Z5801">
        <v>396</v>
      </c>
      <c r="AA5801" s="2">
        <f t="shared" si="1582"/>
        <v>3.5353535353535352E-2</v>
      </c>
      <c r="AB5801">
        <v>0</v>
      </c>
      <c r="AC5801">
        <v>0</v>
      </c>
      <c r="AF5801">
        <v>1</v>
      </c>
      <c r="AG5801">
        <v>1</v>
      </c>
      <c r="AH5801">
        <v>1</v>
      </c>
      <c r="AI5801">
        <v>1</v>
      </c>
      <c r="AJ5801">
        <v>1</v>
      </c>
      <c r="AK5801" t="s">
        <v>8052</v>
      </c>
      <c r="AL5801">
        <f t="shared" si="1583"/>
        <v>5</v>
      </c>
      <c r="AM5801">
        <v>1</v>
      </c>
      <c r="AN5801">
        <v>1</v>
      </c>
      <c r="AO5801">
        <v>2</v>
      </c>
      <c r="AP5801" s="11" t="s">
        <v>9214</v>
      </c>
      <c r="AQ5801">
        <v>1</v>
      </c>
      <c r="AR5801">
        <f t="shared" si="1584"/>
        <v>0</v>
      </c>
      <c r="AS5801">
        <f t="shared" si="1585"/>
        <v>5</v>
      </c>
    </row>
    <row r="5802" spans="1:45">
      <c r="A5802">
        <v>442</v>
      </c>
      <c r="B5802">
        <v>5801</v>
      </c>
      <c r="C5802" t="s">
        <v>8093</v>
      </c>
      <c r="D5802">
        <v>20211101</v>
      </c>
      <c r="E5802" t="s">
        <v>8100</v>
      </c>
      <c r="F5802" t="s">
        <v>8101</v>
      </c>
      <c r="G5802" t="s">
        <v>8102</v>
      </c>
      <c r="H5802" t="s">
        <v>8102</v>
      </c>
      <c r="I5802">
        <v>1</v>
      </c>
      <c r="J5802">
        <v>13</v>
      </c>
      <c r="K5802">
        <v>0</v>
      </c>
      <c r="L5802" t="s">
        <v>295</v>
      </c>
      <c r="M5802">
        <v>20211029</v>
      </c>
      <c r="N5802">
        <v>20211029</v>
      </c>
      <c r="O5802">
        <v>21.55</v>
      </c>
      <c r="P5802">
        <v>21.11</v>
      </c>
      <c r="Q5802" t="s">
        <v>8052</v>
      </c>
      <c r="R5802" t="s">
        <v>8111</v>
      </c>
      <c r="V5802" t="s">
        <v>8156</v>
      </c>
      <c r="W5802">
        <v>0</v>
      </c>
      <c r="X5802">
        <v>5794</v>
      </c>
      <c r="Y5802">
        <v>14</v>
      </c>
      <c r="Z5802">
        <v>396</v>
      </c>
      <c r="AA5802" s="2">
        <f t="shared" si="1582"/>
        <v>3.5353535353535352E-2</v>
      </c>
      <c r="AB5802">
        <v>0</v>
      </c>
      <c r="AC5802">
        <v>0</v>
      </c>
      <c r="AF5802">
        <v>1</v>
      </c>
      <c r="AG5802">
        <v>1</v>
      </c>
      <c r="AH5802">
        <v>1</v>
      </c>
      <c r="AI5802">
        <v>1</v>
      </c>
      <c r="AJ5802">
        <v>1</v>
      </c>
      <c r="AK5802" t="s">
        <v>8052</v>
      </c>
      <c r="AL5802">
        <f t="shared" si="1583"/>
        <v>5</v>
      </c>
      <c r="AM5802">
        <v>1</v>
      </c>
      <c r="AN5802">
        <v>1</v>
      </c>
      <c r="AO5802">
        <v>2</v>
      </c>
      <c r="AP5802" s="11" t="s">
        <v>9214</v>
      </c>
      <c r="AQ5802">
        <v>1</v>
      </c>
      <c r="AR5802">
        <f t="shared" si="1584"/>
        <v>0</v>
      </c>
      <c r="AS5802">
        <f t="shared" si="1585"/>
        <v>5</v>
      </c>
    </row>
    <row r="5803" spans="1:45">
      <c r="A5803">
        <v>442</v>
      </c>
      <c r="B5803">
        <v>5802</v>
      </c>
      <c r="C5803" t="s">
        <v>8094</v>
      </c>
      <c r="D5803">
        <v>20211101</v>
      </c>
      <c r="E5803" t="s">
        <v>8100</v>
      </c>
      <c r="F5803" t="s">
        <v>8101</v>
      </c>
      <c r="G5803" t="s">
        <v>8102</v>
      </c>
      <c r="H5803" t="s">
        <v>8102</v>
      </c>
      <c r="I5803">
        <v>2</v>
      </c>
      <c r="J5803">
        <v>14</v>
      </c>
      <c r="K5803">
        <v>0</v>
      </c>
      <c r="L5803" t="s">
        <v>295</v>
      </c>
      <c r="M5803">
        <v>20211027</v>
      </c>
      <c r="N5803">
        <v>20211029</v>
      </c>
      <c r="O5803">
        <v>14.86</v>
      </c>
      <c r="P5803">
        <v>14.79</v>
      </c>
      <c r="Q5803" t="s">
        <v>8052</v>
      </c>
      <c r="R5803" t="s">
        <v>8112</v>
      </c>
      <c r="V5803" t="s">
        <v>8156</v>
      </c>
      <c r="W5803">
        <v>0</v>
      </c>
      <c r="X5803">
        <v>5794</v>
      </c>
      <c r="Y5803">
        <v>14</v>
      </c>
      <c r="Z5803">
        <v>396</v>
      </c>
      <c r="AA5803" s="2">
        <f t="shared" si="1582"/>
        <v>3.5353535353535352E-2</v>
      </c>
      <c r="AB5803">
        <v>0</v>
      </c>
      <c r="AC5803">
        <v>0</v>
      </c>
      <c r="AF5803">
        <v>1</v>
      </c>
      <c r="AG5803">
        <v>1</v>
      </c>
      <c r="AH5803">
        <v>1</v>
      </c>
      <c r="AI5803">
        <v>1</v>
      </c>
      <c r="AJ5803">
        <v>1</v>
      </c>
      <c r="AK5803" t="s">
        <v>8052</v>
      </c>
      <c r="AL5803">
        <f t="shared" si="1583"/>
        <v>5</v>
      </c>
      <c r="AM5803">
        <v>1</v>
      </c>
      <c r="AN5803">
        <v>1</v>
      </c>
      <c r="AO5803">
        <v>2</v>
      </c>
      <c r="AP5803" s="11" t="s">
        <v>9214</v>
      </c>
      <c r="AQ5803">
        <v>1</v>
      </c>
      <c r="AR5803">
        <f t="shared" si="1584"/>
        <v>0</v>
      </c>
      <c r="AS5803">
        <f t="shared" si="1585"/>
        <v>5</v>
      </c>
    </row>
    <row r="5804" spans="1:45">
      <c r="A5804">
        <v>442</v>
      </c>
      <c r="B5804">
        <v>5803</v>
      </c>
      <c r="C5804" t="s">
        <v>8095</v>
      </c>
      <c r="D5804">
        <v>20211101</v>
      </c>
      <c r="E5804" t="s">
        <v>8100</v>
      </c>
      <c r="F5804" t="s">
        <v>8101</v>
      </c>
      <c r="G5804" t="s">
        <v>8102</v>
      </c>
      <c r="H5804" t="s">
        <v>8102</v>
      </c>
      <c r="I5804">
        <v>1</v>
      </c>
      <c r="J5804">
        <v>13</v>
      </c>
      <c r="K5804">
        <v>0</v>
      </c>
      <c r="L5804" t="s">
        <v>295</v>
      </c>
      <c r="M5804" t="s">
        <v>89</v>
      </c>
      <c r="N5804">
        <v>20211030</v>
      </c>
      <c r="O5804">
        <v>10.63</v>
      </c>
      <c r="P5804">
        <v>10.26</v>
      </c>
      <c r="Q5804" t="s">
        <v>8052</v>
      </c>
      <c r="R5804" t="s">
        <v>8113</v>
      </c>
      <c r="V5804" t="s">
        <v>8156</v>
      </c>
      <c r="W5804">
        <v>0</v>
      </c>
      <c r="X5804">
        <v>5794</v>
      </c>
      <c r="Y5804">
        <v>14</v>
      </c>
      <c r="Z5804">
        <v>396</v>
      </c>
      <c r="AA5804" s="2">
        <f t="shared" si="1582"/>
        <v>3.5353535353535352E-2</v>
      </c>
      <c r="AB5804">
        <v>0</v>
      </c>
      <c r="AC5804">
        <v>0</v>
      </c>
      <c r="AF5804">
        <v>1</v>
      </c>
      <c r="AG5804">
        <v>1</v>
      </c>
      <c r="AH5804">
        <v>1</v>
      </c>
      <c r="AI5804">
        <v>1</v>
      </c>
      <c r="AJ5804">
        <v>1</v>
      </c>
      <c r="AK5804" t="s">
        <v>8052</v>
      </c>
      <c r="AL5804">
        <f t="shared" si="1583"/>
        <v>5</v>
      </c>
      <c r="AM5804">
        <v>1</v>
      </c>
      <c r="AN5804">
        <v>1</v>
      </c>
      <c r="AO5804">
        <v>2</v>
      </c>
      <c r="AP5804" s="11" t="s">
        <v>9214</v>
      </c>
      <c r="AQ5804">
        <v>1</v>
      </c>
      <c r="AR5804">
        <f t="shared" si="1584"/>
        <v>0</v>
      </c>
      <c r="AS5804">
        <f t="shared" si="1585"/>
        <v>5</v>
      </c>
    </row>
    <row r="5805" spans="1:45">
      <c r="A5805">
        <v>442</v>
      </c>
      <c r="B5805">
        <v>5804</v>
      </c>
      <c r="C5805" t="s">
        <v>8096</v>
      </c>
      <c r="D5805">
        <v>20211101</v>
      </c>
      <c r="E5805" t="s">
        <v>8100</v>
      </c>
      <c r="F5805" t="s">
        <v>8101</v>
      </c>
      <c r="G5805" t="s">
        <v>8102</v>
      </c>
      <c r="H5805" t="s">
        <v>8102</v>
      </c>
      <c r="I5805">
        <v>1</v>
      </c>
      <c r="J5805">
        <v>13</v>
      </c>
      <c r="K5805">
        <v>0</v>
      </c>
      <c r="L5805" t="s">
        <v>295</v>
      </c>
      <c r="M5805">
        <v>20211029</v>
      </c>
      <c r="N5805">
        <v>20211030</v>
      </c>
      <c r="O5805">
        <v>10.77</v>
      </c>
      <c r="P5805">
        <v>11.02</v>
      </c>
      <c r="Q5805" t="s">
        <v>8052</v>
      </c>
      <c r="R5805" t="s">
        <v>8114</v>
      </c>
      <c r="V5805" t="s">
        <v>8156</v>
      </c>
      <c r="W5805">
        <v>0</v>
      </c>
      <c r="X5805">
        <v>5794</v>
      </c>
      <c r="Y5805">
        <v>14</v>
      </c>
      <c r="Z5805">
        <v>396</v>
      </c>
      <c r="AA5805" s="2">
        <f t="shared" si="1582"/>
        <v>3.5353535353535352E-2</v>
      </c>
      <c r="AB5805">
        <v>0</v>
      </c>
      <c r="AC5805">
        <v>0</v>
      </c>
      <c r="AF5805">
        <v>1</v>
      </c>
      <c r="AG5805">
        <v>1</v>
      </c>
      <c r="AH5805">
        <v>1</v>
      </c>
      <c r="AI5805">
        <v>1</v>
      </c>
      <c r="AJ5805">
        <v>1</v>
      </c>
      <c r="AK5805" t="s">
        <v>8052</v>
      </c>
      <c r="AL5805">
        <f t="shared" si="1583"/>
        <v>5</v>
      </c>
      <c r="AM5805">
        <v>1</v>
      </c>
      <c r="AN5805">
        <v>1</v>
      </c>
      <c r="AO5805">
        <v>2</v>
      </c>
      <c r="AP5805" s="11" t="s">
        <v>9214</v>
      </c>
      <c r="AQ5805">
        <v>1</v>
      </c>
      <c r="AR5805">
        <f t="shared" si="1584"/>
        <v>0</v>
      </c>
      <c r="AS5805">
        <f t="shared" si="1585"/>
        <v>5</v>
      </c>
    </row>
    <row r="5806" spans="1:45">
      <c r="A5806">
        <v>442</v>
      </c>
      <c r="B5806">
        <v>5805</v>
      </c>
      <c r="C5806" t="s">
        <v>8097</v>
      </c>
      <c r="D5806">
        <v>20211101</v>
      </c>
      <c r="E5806" t="s">
        <v>8100</v>
      </c>
      <c r="F5806" t="s">
        <v>8101</v>
      </c>
      <c r="G5806" t="s">
        <v>8102</v>
      </c>
      <c r="H5806" t="s">
        <v>8102</v>
      </c>
      <c r="I5806">
        <v>2</v>
      </c>
      <c r="J5806">
        <v>14</v>
      </c>
      <c r="K5806">
        <v>0</v>
      </c>
      <c r="L5806" t="s">
        <v>295</v>
      </c>
      <c r="M5806">
        <v>20211027</v>
      </c>
      <c r="N5806">
        <v>20211030</v>
      </c>
      <c r="O5806">
        <v>14.66</v>
      </c>
      <c r="P5806">
        <v>14.84</v>
      </c>
      <c r="Q5806" t="s">
        <v>8052</v>
      </c>
      <c r="R5806" t="s">
        <v>8115</v>
      </c>
      <c r="V5806" t="s">
        <v>8156</v>
      </c>
      <c r="W5806">
        <v>0</v>
      </c>
      <c r="X5806">
        <v>5794</v>
      </c>
      <c r="Y5806">
        <v>14</v>
      </c>
      <c r="Z5806">
        <v>396</v>
      </c>
      <c r="AA5806" s="2">
        <f t="shared" si="1582"/>
        <v>3.5353535353535352E-2</v>
      </c>
      <c r="AB5806">
        <v>0</v>
      </c>
      <c r="AC5806">
        <v>0</v>
      </c>
      <c r="AF5806">
        <v>1</v>
      </c>
      <c r="AG5806">
        <v>1</v>
      </c>
      <c r="AH5806">
        <v>1</v>
      </c>
      <c r="AI5806">
        <v>1</v>
      </c>
      <c r="AJ5806">
        <v>1</v>
      </c>
      <c r="AK5806" t="s">
        <v>8052</v>
      </c>
      <c r="AL5806">
        <f t="shared" si="1583"/>
        <v>5</v>
      </c>
      <c r="AM5806">
        <v>1</v>
      </c>
      <c r="AN5806">
        <v>1</v>
      </c>
      <c r="AO5806">
        <v>2</v>
      </c>
      <c r="AP5806" s="11" t="s">
        <v>9214</v>
      </c>
      <c r="AQ5806">
        <v>1</v>
      </c>
      <c r="AR5806">
        <f t="shared" si="1584"/>
        <v>0</v>
      </c>
      <c r="AS5806">
        <f t="shared" si="1585"/>
        <v>5</v>
      </c>
    </row>
    <row r="5807" spans="1:45">
      <c r="A5807">
        <v>442</v>
      </c>
      <c r="B5807">
        <v>5806</v>
      </c>
      <c r="C5807" t="s">
        <v>8098</v>
      </c>
      <c r="D5807">
        <v>20211101</v>
      </c>
      <c r="E5807" t="s">
        <v>8100</v>
      </c>
      <c r="F5807" t="s">
        <v>8101</v>
      </c>
      <c r="G5807" t="s">
        <v>8102</v>
      </c>
      <c r="H5807" t="s">
        <v>8102</v>
      </c>
      <c r="I5807">
        <v>1</v>
      </c>
      <c r="J5807">
        <v>14</v>
      </c>
      <c r="K5807">
        <v>0</v>
      </c>
      <c r="L5807" t="s">
        <v>295</v>
      </c>
      <c r="M5807">
        <v>20211030</v>
      </c>
      <c r="N5807">
        <v>20211030</v>
      </c>
      <c r="O5807">
        <v>23.96</v>
      </c>
      <c r="P5807">
        <v>24.04</v>
      </c>
      <c r="Q5807" t="s">
        <v>8052</v>
      </c>
      <c r="R5807" t="s">
        <v>8116</v>
      </c>
      <c r="V5807" t="s">
        <v>8156</v>
      </c>
      <c r="W5807">
        <v>0</v>
      </c>
      <c r="X5807">
        <v>5794</v>
      </c>
      <c r="Y5807">
        <v>14</v>
      </c>
      <c r="Z5807">
        <v>396</v>
      </c>
      <c r="AA5807" s="2">
        <f t="shared" si="1582"/>
        <v>3.5353535353535352E-2</v>
      </c>
      <c r="AB5807">
        <v>0</v>
      </c>
      <c r="AC5807">
        <v>0</v>
      </c>
      <c r="AF5807">
        <v>1</v>
      </c>
      <c r="AG5807">
        <v>1</v>
      </c>
      <c r="AH5807">
        <v>1</v>
      </c>
      <c r="AI5807">
        <v>1</v>
      </c>
      <c r="AJ5807">
        <v>1</v>
      </c>
      <c r="AK5807" t="s">
        <v>8052</v>
      </c>
      <c r="AL5807">
        <f t="shared" si="1583"/>
        <v>5</v>
      </c>
      <c r="AM5807">
        <v>1</v>
      </c>
      <c r="AN5807">
        <v>1</v>
      </c>
      <c r="AO5807">
        <v>2</v>
      </c>
      <c r="AP5807" s="11" t="s">
        <v>9214</v>
      </c>
      <c r="AQ5807">
        <v>1</v>
      </c>
      <c r="AR5807">
        <f t="shared" si="1584"/>
        <v>0</v>
      </c>
      <c r="AS5807">
        <f t="shared" si="1585"/>
        <v>5</v>
      </c>
    </row>
    <row r="5808" spans="1:45">
      <c r="A5808">
        <v>442</v>
      </c>
      <c r="B5808">
        <v>5807</v>
      </c>
      <c r="C5808" t="s">
        <v>8099</v>
      </c>
      <c r="D5808">
        <v>20211101</v>
      </c>
      <c r="E5808" t="s">
        <v>8100</v>
      </c>
      <c r="F5808" t="s">
        <v>8101</v>
      </c>
      <c r="G5808" t="s">
        <v>8102</v>
      </c>
      <c r="H5808" t="s">
        <v>8102</v>
      </c>
      <c r="I5808">
        <v>1</v>
      </c>
      <c r="J5808">
        <v>14</v>
      </c>
      <c r="K5808">
        <v>0</v>
      </c>
      <c r="L5808" t="s">
        <v>295</v>
      </c>
      <c r="M5808">
        <v>20211030</v>
      </c>
      <c r="N5808">
        <v>20211031</v>
      </c>
      <c r="O5808">
        <v>27.86</v>
      </c>
      <c r="P5808">
        <v>27.24</v>
      </c>
      <c r="Q5808" t="s">
        <v>8052</v>
      </c>
      <c r="R5808" t="s">
        <v>8117</v>
      </c>
      <c r="V5808" t="s">
        <v>8156</v>
      </c>
      <c r="W5808">
        <v>0</v>
      </c>
      <c r="X5808">
        <v>5794</v>
      </c>
      <c r="Y5808">
        <v>14</v>
      </c>
      <c r="Z5808">
        <v>396</v>
      </c>
      <c r="AA5808" s="2">
        <f t="shared" ref="AA5808:AA5809" si="1586">Y5808/Z5808</f>
        <v>3.5353535353535352E-2</v>
      </c>
      <c r="AB5808">
        <v>0</v>
      </c>
      <c r="AC5808">
        <v>0</v>
      </c>
      <c r="AF5808">
        <v>1</v>
      </c>
      <c r="AG5808">
        <v>1</v>
      </c>
      <c r="AH5808">
        <v>1</v>
      </c>
      <c r="AI5808">
        <v>1</v>
      </c>
      <c r="AJ5808">
        <v>1</v>
      </c>
      <c r="AK5808" t="s">
        <v>8052</v>
      </c>
      <c r="AL5808">
        <f t="shared" si="1583"/>
        <v>5</v>
      </c>
      <c r="AM5808">
        <v>1</v>
      </c>
      <c r="AN5808">
        <v>1</v>
      </c>
      <c r="AO5808">
        <v>2</v>
      </c>
      <c r="AP5808" s="11" t="s">
        <v>9214</v>
      </c>
      <c r="AQ5808">
        <v>1</v>
      </c>
      <c r="AR5808">
        <f t="shared" si="1584"/>
        <v>0</v>
      </c>
      <c r="AS5808">
        <f t="shared" si="1585"/>
        <v>5</v>
      </c>
    </row>
    <row r="5809" spans="1:45">
      <c r="A5809">
        <v>443</v>
      </c>
      <c r="B5809">
        <v>5808</v>
      </c>
      <c r="C5809" t="s">
        <v>8118</v>
      </c>
      <c r="D5809">
        <v>20211031</v>
      </c>
      <c r="E5809" t="s">
        <v>8135</v>
      </c>
      <c r="F5809" t="s">
        <v>8136</v>
      </c>
      <c r="G5809" t="s">
        <v>8137</v>
      </c>
      <c r="H5809" t="s">
        <v>8102</v>
      </c>
      <c r="I5809">
        <v>3</v>
      </c>
      <c r="J5809">
        <v>32</v>
      </c>
      <c r="K5809">
        <v>7</v>
      </c>
      <c r="L5809" t="s">
        <v>8151</v>
      </c>
      <c r="M5809">
        <v>20211025</v>
      </c>
      <c r="N5809">
        <v>20211030</v>
      </c>
      <c r="O5809">
        <v>14.29</v>
      </c>
      <c r="P5809">
        <v>13.59</v>
      </c>
      <c r="Q5809" t="s">
        <v>8052</v>
      </c>
      <c r="R5809" t="s">
        <v>8154</v>
      </c>
      <c r="U5809" t="s">
        <v>8139</v>
      </c>
      <c r="V5809" t="s">
        <v>8155</v>
      </c>
      <c r="W5809">
        <v>1</v>
      </c>
      <c r="X5809">
        <v>5808</v>
      </c>
      <c r="Y5809">
        <v>16</v>
      </c>
      <c r="Z5809">
        <v>66</v>
      </c>
      <c r="AA5809" s="2">
        <f t="shared" si="1586"/>
        <v>0.24242424242424243</v>
      </c>
      <c r="AB5809">
        <v>0</v>
      </c>
      <c r="AC5809">
        <v>0</v>
      </c>
      <c r="AF5809">
        <v>0</v>
      </c>
      <c r="AG5809">
        <v>1</v>
      </c>
      <c r="AH5809">
        <v>0</v>
      </c>
      <c r="AI5809">
        <v>1</v>
      </c>
      <c r="AJ5809">
        <v>0</v>
      </c>
      <c r="AK5809" t="s">
        <v>8052</v>
      </c>
      <c r="AL5809">
        <f t="shared" ref="AL5809:AL5862" si="1587">SUM(AF5809:AK5809)</f>
        <v>2</v>
      </c>
      <c r="AM5809">
        <v>1</v>
      </c>
      <c r="AN5809">
        <v>1</v>
      </c>
      <c r="AO5809">
        <v>2</v>
      </c>
      <c r="AP5809" s="11" t="s">
        <v>9214</v>
      </c>
      <c r="AQ5809">
        <v>1</v>
      </c>
      <c r="AR5809">
        <f t="shared" si="1581"/>
        <v>2</v>
      </c>
      <c r="AS5809">
        <f t="shared" si="1572"/>
        <v>7</v>
      </c>
    </row>
    <row r="5810" spans="1:45">
      <c r="A5810">
        <v>443</v>
      </c>
      <c r="B5810">
        <v>5809</v>
      </c>
      <c r="C5810" t="s">
        <v>8119</v>
      </c>
      <c r="D5810">
        <v>20211031</v>
      </c>
      <c r="E5810" t="s">
        <v>8135</v>
      </c>
      <c r="F5810" t="s">
        <v>8136</v>
      </c>
      <c r="G5810" t="s">
        <v>8137</v>
      </c>
      <c r="H5810" t="s">
        <v>8137</v>
      </c>
      <c r="I5810">
        <v>2</v>
      </c>
      <c r="J5810">
        <v>39</v>
      </c>
      <c r="K5810">
        <v>7</v>
      </c>
      <c r="L5810" t="s">
        <v>8151</v>
      </c>
      <c r="M5810">
        <v>20211027</v>
      </c>
      <c r="N5810">
        <v>20211028</v>
      </c>
      <c r="O5810">
        <v>23.88</v>
      </c>
      <c r="P5810">
        <v>23.92</v>
      </c>
      <c r="Q5810" t="s">
        <v>8052</v>
      </c>
      <c r="R5810" t="s">
        <v>8154</v>
      </c>
      <c r="U5810" t="s">
        <v>8140</v>
      </c>
      <c r="V5810" t="s">
        <v>8155</v>
      </c>
      <c r="W5810">
        <v>0</v>
      </c>
      <c r="X5810">
        <v>5808</v>
      </c>
      <c r="Y5810">
        <v>16</v>
      </c>
      <c r="Z5810">
        <v>66</v>
      </c>
      <c r="AA5810" s="2">
        <f t="shared" ref="AA5810:AA5827" si="1588">Y5810/Z5810</f>
        <v>0.24242424242424243</v>
      </c>
      <c r="AB5810">
        <v>0</v>
      </c>
      <c r="AC5810">
        <v>0</v>
      </c>
      <c r="AF5810">
        <v>0</v>
      </c>
      <c r="AG5810">
        <v>1</v>
      </c>
      <c r="AH5810">
        <v>0</v>
      </c>
      <c r="AI5810">
        <v>1</v>
      </c>
      <c r="AJ5810">
        <v>0</v>
      </c>
      <c r="AK5810" t="s">
        <v>8052</v>
      </c>
      <c r="AL5810">
        <f t="shared" ref="AL5810:AL5824" si="1589">SUM(AF5810:AK5810)</f>
        <v>2</v>
      </c>
      <c r="AM5810">
        <v>1</v>
      </c>
      <c r="AN5810">
        <v>1</v>
      </c>
      <c r="AO5810">
        <v>2</v>
      </c>
      <c r="AP5810" s="11" t="s">
        <v>9214</v>
      </c>
      <c r="AQ5810">
        <v>1</v>
      </c>
      <c r="AR5810">
        <f t="shared" ref="AR5810:AR5824" si="1590">IF(AL5810&lt;4,2,IF(AL5810=4,1,IF(AL5810=5,0,)))</f>
        <v>2</v>
      </c>
      <c r="AS5810">
        <f t="shared" ref="AS5810:AS5824" si="1591">SUM(AM5810:AR5810)</f>
        <v>7</v>
      </c>
    </row>
    <row r="5811" spans="1:45">
      <c r="A5811">
        <v>443</v>
      </c>
      <c r="B5811">
        <v>5810</v>
      </c>
      <c r="C5811" t="s">
        <v>8120</v>
      </c>
      <c r="D5811">
        <v>20211031</v>
      </c>
      <c r="E5811" t="s">
        <v>8135</v>
      </c>
      <c r="F5811" t="s">
        <v>8136</v>
      </c>
      <c r="G5811" t="s">
        <v>8137</v>
      </c>
      <c r="H5811" t="s">
        <v>8102</v>
      </c>
      <c r="I5811">
        <v>3</v>
      </c>
      <c r="J5811">
        <v>52</v>
      </c>
      <c r="K5811">
        <v>7</v>
      </c>
      <c r="L5811" t="s">
        <v>8151</v>
      </c>
      <c r="M5811" t="s">
        <v>89</v>
      </c>
      <c r="N5811">
        <v>20211029</v>
      </c>
      <c r="O5811">
        <v>18.53</v>
      </c>
      <c r="P5811">
        <v>18.03</v>
      </c>
      <c r="Q5811" t="s">
        <v>8052</v>
      </c>
      <c r="R5811" t="s">
        <v>8154</v>
      </c>
      <c r="U5811" t="s">
        <v>8142</v>
      </c>
      <c r="V5811" t="s">
        <v>8155</v>
      </c>
      <c r="W5811">
        <v>0</v>
      </c>
      <c r="X5811">
        <v>5808</v>
      </c>
      <c r="Y5811">
        <v>16</v>
      </c>
      <c r="Z5811">
        <v>66</v>
      </c>
      <c r="AA5811" s="2">
        <f t="shared" si="1588"/>
        <v>0.24242424242424243</v>
      </c>
      <c r="AB5811">
        <v>0</v>
      </c>
      <c r="AC5811">
        <v>0</v>
      </c>
      <c r="AF5811">
        <v>0</v>
      </c>
      <c r="AG5811">
        <v>1</v>
      </c>
      <c r="AH5811">
        <v>0</v>
      </c>
      <c r="AI5811">
        <v>1</v>
      </c>
      <c r="AJ5811">
        <v>0</v>
      </c>
      <c r="AK5811" t="s">
        <v>8052</v>
      </c>
      <c r="AL5811">
        <f t="shared" si="1589"/>
        <v>2</v>
      </c>
      <c r="AM5811">
        <v>1</v>
      </c>
      <c r="AN5811">
        <v>1</v>
      </c>
      <c r="AO5811">
        <v>2</v>
      </c>
      <c r="AP5811" s="11" t="s">
        <v>9214</v>
      </c>
      <c r="AQ5811">
        <v>1</v>
      </c>
      <c r="AR5811">
        <f t="shared" si="1590"/>
        <v>2</v>
      </c>
      <c r="AS5811">
        <f t="shared" si="1591"/>
        <v>7</v>
      </c>
    </row>
    <row r="5812" spans="1:45">
      <c r="A5812">
        <v>443</v>
      </c>
      <c r="B5812">
        <v>5811</v>
      </c>
      <c r="C5812" t="s">
        <v>8121</v>
      </c>
      <c r="D5812">
        <v>20211031</v>
      </c>
      <c r="E5812" t="s">
        <v>8135</v>
      </c>
      <c r="F5812" t="s">
        <v>8136</v>
      </c>
      <c r="G5812" t="s">
        <v>8137</v>
      </c>
      <c r="H5812" t="s">
        <v>8064</v>
      </c>
      <c r="I5812">
        <v>1</v>
      </c>
      <c r="J5812">
        <v>64</v>
      </c>
      <c r="K5812">
        <v>7</v>
      </c>
      <c r="L5812" t="s">
        <v>8151</v>
      </c>
      <c r="M5812">
        <v>20211027</v>
      </c>
      <c r="N5812">
        <v>20211029</v>
      </c>
      <c r="O5812">
        <v>17.13</v>
      </c>
      <c r="P5812">
        <v>18.850000000000001</v>
      </c>
      <c r="Q5812" t="s">
        <v>8052</v>
      </c>
      <c r="R5812" t="s">
        <v>8154</v>
      </c>
      <c r="U5812" t="s">
        <v>8143</v>
      </c>
      <c r="V5812" t="s">
        <v>8155</v>
      </c>
      <c r="W5812">
        <v>0</v>
      </c>
      <c r="X5812">
        <v>5808</v>
      </c>
      <c r="Y5812">
        <v>16</v>
      </c>
      <c r="Z5812">
        <v>66</v>
      </c>
      <c r="AA5812" s="2">
        <f t="shared" si="1588"/>
        <v>0.24242424242424243</v>
      </c>
      <c r="AB5812">
        <v>0</v>
      </c>
      <c r="AC5812">
        <v>0</v>
      </c>
      <c r="AF5812">
        <v>0</v>
      </c>
      <c r="AG5812">
        <v>1</v>
      </c>
      <c r="AH5812">
        <v>0</v>
      </c>
      <c r="AI5812">
        <v>1</v>
      </c>
      <c r="AJ5812">
        <v>0</v>
      </c>
      <c r="AK5812" t="s">
        <v>8052</v>
      </c>
      <c r="AL5812">
        <f t="shared" si="1589"/>
        <v>2</v>
      </c>
      <c r="AM5812">
        <v>1</v>
      </c>
      <c r="AN5812">
        <v>1</v>
      </c>
      <c r="AO5812">
        <v>2</v>
      </c>
      <c r="AP5812" s="11" t="s">
        <v>9214</v>
      </c>
      <c r="AQ5812">
        <v>1</v>
      </c>
      <c r="AR5812">
        <f t="shared" si="1590"/>
        <v>2</v>
      </c>
      <c r="AS5812">
        <f t="shared" si="1591"/>
        <v>7</v>
      </c>
    </row>
    <row r="5813" spans="1:45">
      <c r="A5813">
        <v>443</v>
      </c>
      <c r="B5813">
        <v>5812</v>
      </c>
      <c r="C5813" t="s">
        <v>8122</v>
      </c>
      <c r="D5813">
        <v>20211031</v>
      </c>
      <c r="E5813" t="s">
        <v>8135</v>
      </c>
      <c r="F5813" t="s">
        <v>8136</v>
      </c>
      <c r="G5813" t="s">
        <v>8137</v>
      </c>
      <c r="H5813" t="s">
        <v>8137</v>
      </c>
      <c r="I5813">
        <v>1</v>
      </c>
      <c r="J5813">
        <v>56</v>
      </c>
      <c r="K5813">
        <v>7</v>
      </c>
      <c r="L5813" t="s">
        <v>8151</v>
      </c>
      <c r="M5813" t="s">
        <v>89</v>
      </c>
      <c r="N5813">
        <v>20211030</v>
      </c>
      <c r="O5813">
        <v>17.96</v>
      </c>
      <c r="P5813">
        <v>18.850000000000001</v>
      </c>
      <c r="Q5813" t="s">
        <v>8052</v>
      </c>
      <c r="R5813" t="s">
        <v>8154</v>
      </c>
      <c r="U5813" t="s">
        <v>8144</v>
      </c>
      <c r="V5813" t="s">
        <v>8155</v>
      </c>
      <c r="W5813">
        <v>0</v>
      </c>
      <c r="X5813">
        <v>5808</v>
      </c>
      <c r="Y5813">
        <v>16</v>
      </c>
      <c r="Z5813">
        <v>66</v>
      </c>
      <c r="AA5813" s="2">
        <f t="shared" si="1588"/>
        <v>0.24242424242424243</v>
      </c>
      <c r="AB5813">
        <v>0</v>
      </c>
      <c r="AC5813">
        <v>0</v>
      </c>
      <c r="AF5813">
        <v>0</v>
      </c>
      <c r="AG5813">
        <v>1</v>
      </c>
      <c r="AH5813">
        <v>0</v>
      </c>
      <c r="AI5813">
        <v>1</v>
      </c>
      <c r="AJ5813">
        <v>0</v>
      </c>
      <c r="AK5813" t="s">
        <v>8052</v>
      </c>
      <c r="AL5813">
        <f t="shared" si="1589"/>
        <v>2</v>
      </c>
      <c r="AM5813">
        <v>1</v>
      </c>
      <c r="AN5813">
        <v>1</v>
      </c>
      <c r="AO5813">
        <v>2</v>
      </c>
      <c r="AP5813" s="11" t="s">
        <v>9214</v>
      </c>
      <c r="AQ5813">
        <v>1</v>
      </c>
      <c r="AR5813">
        <f t="shared" si="1590"/>
        <v>2</v>
      </c>
      <c r="AS5813">
        <f t="shared" si="1591"/>
        <v>7</v>
      </c>
    </row>
    <row r="5814" spans="1:45">
      <c r="A5814">
        <v>443</v>
      </c>
      <c r="B5814">
        <v>5813</v>
      </c>
      <c r="C5814" t="s">
        <v>8123</v>
      </c>
      <c r="D5814">
        <v>20211031</v>
      </c>
      <c r="E5814" t="s">
        <v>8135</v>
      </c>
      <c r="F5814" t="s">
        <v>8136</v>
      </c>
      <c r="G5814" t="s">
        <v>8137</v>
      </c>
      <c r="H5814" t="s">
        <v>8138</v>
      </c>
      <c r="I5814">
        <v>2</v>
      </c>
      <c r="J5814">
        <v>44</v>
      </c>
      <c r="K5814">
        <v>7</v>
      </c>
      <c r="L5814" t="s">
        <v>8151</v>
      </c>
      <c r="M5814">
        <v>20211029</v>
      </c>
      <c r="N5814">
        <v>20211030</v>
      </c>
      <c r="O5814">
        <v>24.81</v>
      </c>
      <c r="P5814">
        <v>22.33</v>
      </c>
      <c r="Q5814" t="s">
        <v>8052</v>
      </c>
      <c r="R5814" t="s">
        <v>8154</v>
      </c>
      <c r="U5814" t="s">
        <v>8145</v>
      </c>
      <c r="V5814" t="s">
        <v>8155</v>
      </c>
      <c r="W5814">
        <v>0</v>
      </c>
      <c r="X5814">
        <v>5808</v>
      </c>
      <c r="Y5814">
        <v>16</v>
      </c>
      <c r="Z5814">
        <v>66</v>
      </c>
      <c r="AA5814" s="2">
        <f t="shared" si="1588"/>
        <v>0.24242424242424243</v>
      </c>
      <c r="AB5814">
        <v>0</v>
      </c>
      <c r="AC5814">
        <v>0</v>
      </c>
      <c r="AF5814">
        <v>0</v>
      </c>
      <c r="AG5814">
        <v>1</v>
      </c>
      <c r="AH5814">
        <v>0</v>
      </c>
      <c r="AI5814">
        <v>1</v>
      </c>
      <c r="AJ5814">
        <v>0</v>
      </c>
      <c r="AK5814" t="s">
        <v>8052</v>
      </c>
      <c r="AL5814">
        <f t="shared" si="1589"/>
        <v>2</v>
      </c>
      <c r="AM5814">
        <v>1</v>
      </c>
      <c r="AN5814">
        <v>1</v>
      </c>
      <c r="AO5814">
        <v>2</v>
      </c>
      <c r="AP5814" s="11" t="s">
        <v>9214</v>
      </c>
      <c r="AQ5814">
        <v>1</v>
      </c>
      <c r="AR5814">
        <f t="shared" si="1590"/>
        <v>2</v>
      </c>
      <c r="AS5814">
        <f t="shared" si="1591"/>
        <v>7</v>
      </c>
    </row>
    <row r="5815" spans="1:45">
      <c r="A5815">
        <v>443</v>
      </c>
      <c r="B5815">
        <v>5814</v>
      </c>
      <c r="C5815" t="s">
        <v>8124</v>
      </c>
      <c r="D5815">
        <v>20211031</v>
      </c>
      <c r="E5815" t="s">
        <v>8135</v>
      </c>
      <c r="F5815" t="s">
        <v>8136</v>
      </c>
      <c r="G5815" t="s">
        <v>8137</v>
      </c>
      <c r="H5815" t="s">
        <v>8102</v>
      </c>
      <c r="I5815">
        <v>3</v>
      </c>
      <c r="J5815">
        <v>29</v>
      </c>
      <c r="K5815">
        <v>7</v>
      </c>
      <c r="L5815" t="s">
        <v>8151</v>
      </c>
      <c r="M5815" t="s">
        <v>89</v>
      </c>
      <c r="N5815">
        <v>20211030</v>
      </c>
      <c r="O5815">
        <v>16.600000000000001</v>
      </c>
      <c r="P5815">
        <v>16.59</v>
      </c>
      <c r="Q5815" t="s">
        <v>8052</v>
      </c>
      <c r="R5815" t="s">
        <v>8154</v>
      </c>
      <c r="S5815" t="s">
        <v>8153</v>
      </c>
      <c r="U5815" t="s">
        <v>8146</v>
      </c>
      <c r="V5815" t="s">
        <v>8155</v>
      </c>
      <c r="W5815">
        <v>0</v>
      </c>
      <c r="X5815">
        <v>5808</v>
      </c>
      <c r="Y5815">
        <v>16</v>
      </c>
      <c r="Z5815">
        <v>66</v>
      </c>
      <c r="AA5815" s="2">
        <f t="shared" si="1588"/>
        <v>0.24242424242424243</v>
      </c>
      <c r="AB5815">
        <v>0</v>
      </c>
      <c r="AC5815">
        <v>0</v>
      </c>
      <c r="AF5815">
        <v>0</v>
      </c>
      <c r="AG5815">
        <v>1</v>
      </c>
      <c r="AH5815">
        <v>0</v>
      </c>
      <c r="AI5815">
        <v>1</v>
      </c>
      <c r="AJ5815">
        <v>0</v>
      </c>
      <c r="AK5815" t="s">
        <v>8052</v>
      </c>
      <c r="AL5815">
        <f t="shared" si="1589"/>
        <v>2</v>
      </c>
      <c r="AM5815">
        <v>1</v>
      </c>
      <c r="AN5815">
        <v>1</v>
      </c>
      <c r="AO5815">
        <v>2</v>
      </c>
      <c r="AP5815" s="11" t="s">
        <v>9214</v>
      </c>
      <c r="AQ5815">
        <v>1</v>
      </c>
      <c r="AR5815">
        <f t="shared" si="1590"/>
        <v>2</v>
      </c>
      <c r="AS5815">
        <f t="shared" si="1591"/>
        <v>7</v>
      </c>
    </row>
    <row r="5816" spans="1:45">
      <c r="A5816">
        <v>443</v>
      </c>
      <c r="B5816">
        <v>5815</v>
      </c>
      <c r="C5816" t="s">
        <v>8125</v>
      </c>
      <c r="D5816">
        <v>20211031</v>
      </c>
      <c r="E5816" t="s">
        <v>8135</v>
      </c>
      <c r="F5816" t="s">
        <v>8136</v>
      </c>
      <c r="G5816" t="s">
        <v>8137</v>
      </c>
      <c r="H5816" t="s">
        <v>8102</v>
      </c>
      <c r="I5816">
        <v>4</v>
      </c>
      <c r="J5816">
        <v>39</v>
      </c>
      <c r="K5816">
        <v>7</v>
      </c>
      <c r="L5816" t="s">
        <v>8151</v>
      </c>
      <c r="M5816" t="s">
        <v>89</v>
      </c>
      <c r="N5816">
        <v>20211030</v>
      </c>
      <c r="O5816">
        <v>15.68</v>
      </c>
      <c r="P5816">
        <v>15.77</v>
      </c>
      <c r="Q5816" t="s">
        <v>8052</v>
      </c>
      <c r="R5816" t="s">
        <v>8154</v>
      </c>
      <c r="S5816" t="s">
        <v>8153</v>
      </c>
      <c r="U5816" t="s">
        <v>8139</v>
      </c>
      <c r="V5816" t="s">
        <v>8155</v>
      </c>
      <c r="W5816">
        <v>0</v>
      </c>
      <c r="X5816">
        <v>5808</v>
      </c>
      <c r="Y5816">
        <v>16</v>
      </c>
      <c r="Z5816">
        <v>66</v>
      </c>
      <c r="AA5816" s="2">
        <f t="shared" si="1588"/>
        <v>0.24242424242424243</v>
      </c>
      <c r="AB5816">
        <v>0</v>
      </c>
      <c r="AC5816">
        <v>0</v>
      </c>
      <c r="AF5816">
        <v>0</v>
      </c>
      <c r="AG5816">
        <v>1</v>
      </c>
      <c r="AH5816">
        <v>0</v>
      </c>
      <c r="AI5816">
        <v>1</v>
      </c>
      <c r="AJ5816">
        <v>0</v>
      </c>
      <c r="AK5816" t="s">
        <v>8052</v>
      </c>
      <c r="AL5816">
        <f t="shared" si="1589"/>
        <v>2</v>
      </c>
      <c r="AM5816">
        <v>1</v>
      </c>
      <c r="AN5816">
        <v>1</v>
      </c>
      <c r="AO5816">
        <v>2</v>
      </c>
      <c r="AP5816" s="11" t="s">
        <v>9214</v>
      </c>
      <c r="AQ5816">
        <v>1</v>
      </c>
      <c r="AR5816">
        <f t="shared" si="1590"/>
        <v>2</v>
      </c>
      <c r="AS5816">
        <f t="shared" si="1591"/>
        <v>7</v>
      </c>
    </row>
    <row r="5817" spans="1:45">
      <c r="A5817">
        <v>443</v>
      </c>
      <c r="B5817">
        <v>5816</v>
      </c>
      <c r="C5817" t="s">
        <v>8126</v>
      </c>
      <c r="D5817">
        <v>20211031</v>
      </c>
      <c r="E5817" t="s">
        <v>8135</v>
      </c>
      <c r="F5817" t="s">
        <v>8136</v>
      </c>
      <c r="G5817" t="s">
        <v>8137</v>
      </c>
      <c r="H5817" t="s">
        <v>8102</v>
      </c>
      <c r="I5817">
        <v>3</v>
      </c>
      <c r="J5817">
        <v>40</v>
      </c>
      <c r="K5817">
        <v>7</v>
      </c>
      <c r="L5817" t="s">
        <v>8151</v>
      </c>
      <c r="M5817" t="s">
        <v>89</v>
      </c>
      <c r="N5817">
        <v>20211030</v>
      </c>
      <c r="O5817">
        <v>25.24</v>
      </c>
      <c r="P5817">
        <v>24.75</v>
      </c>
      <c r="Q5817" t="s">
        <v>8052</v>
      </c>
      <c r="R5817" t="s">
        <v>8154</v>
      </c>
      <c r="S5817" t="s">
        <v>8153</v>
      </c>
      <c r="U5817" t="s">
        <v>8139</v>
      </c>
      <c r="V5817" t="s">
        <v>8155</v>
      </c>
      <c r="W5817">
        <v>0</v>
      </c>
      <c r="X5817">
        <v>5808</v>
      </c>
      <c r="Y5817">
        <v>16</v>
      </c>
      <c r="Z5817">
        <v>66</v>
      </c>
      <c r="AA5817" s="2">
        <f t="shared" si="1588"/>
        <v>0.24242424242424243</v>
      </c>
      <c r="AB5817">
        <v>0</v>
      </c>
      <c r="AC5817">
        <v>0</v>
      </c>
      <c r="AF5817">
        <v>0</v>
      </c>
      <c r="AG5817">
        <v>1</v>
      </c>
      <c r="AH5817">
        <v>0</v>
      </c>
      <c r="AI5817">
        <v>1</v>
      </c>
      <c r="AJ5817">
        <v>0</v>
      </c>
      <c r="AK5817" t="s">
        <v>8052</v>
      </c>
      <c r="AL5817">
        <f t="shared" si="1589"/>
        <v>2</v>
      </c>
      <c r="AM5817">
        <v>1</v>
      </c>
      <c r="AN5817">
        <v>1</v>
      </c>
      <c r="AO5817">
        <v>2</v>
      </c>
      <c r="AP5817" s="11" t="s">
        <v>9214</v>
      </c>
      <c r="AQ5817">
        <v>1</v>
      </c>
      <c r="AR5817">
        <f t="shared" si="1590"/>
        <v>2</v>
      </c>
      <c r="AS5817">
        <f t="shared" si="1591"/>
        <v>7</v>
      </c>
    </row>
    <row r="5818" spans="1:45">
      <c r="A5818">
        <v>443</v>
      </c>
      <c r="B5818">
        <v>5817</v>
      </c>
      <c r="C5818" t="s">
        <v>8127</v>
      </c>
      <c r="D5818">
        <v>20211031</v>
      </c>
      <c r="E5818" t="s">
        <v>8135</v>
      </c>
      <c r="F5818" t="s">
        <v>8136</v>
      </c>
      <c r="G5818" t="s">
        <v>8137</v>
      </c>
      <c r="H5818" t="s">
        <v>8102</v>
      </c>
      <c r="I5818">
        <v>3</v>
      </c>
      <c r="J5818">
        <v>38</v>
      </c>
      <c r="K5818">
        <v>7</v>
      </c>
      <c r="L5818" t="s">
        <v>8151</v>
      </c>
      <c r="M5818" t="s">
        <v>89</v>
      </c>
      <c r="N5818">
        <v>20211030</v>
      </c>
      <c r="O5818">
        <v>14.83</v>
      </c>
      <c r="P5818">
        <v>14.2</v>
      </c>
      <c r="Q5818" t="s">
        <v>8052</v>
      </c>
      <c r="R5818" t="s">
        <v>8154</v>
      </c>
      <c r="S5818" t="s">
        <v>8153</v>
      </c>
      <c r="U5818" t="s">
        <v>8147</v>
      </c>
      <c r="V5818" t="s">
        <v>8155</v>
      </c>
      <c r="W5818">
        <v>0</v>
      </c>
      <c r="X5818">
        <v>5808</v>
      </c>
      <c r="Y5818">
        <v>16</v>
      </c>
      <c r="Z5818">
        <v>66</v>
      </c>
      <c r="AA5818" s="2">
        <f t="shared" si="1588"/>
        <v>0.24242424242424243</v>
      </c>
      <c r="AB5818">
        <v>0</v>
      </c>
      <c r="AC5818">
        <v>0</v>
      </c>
      <c r="AF5818">
        <v>0</v>
      </c>
      <c r="AG5818">
        <v>1</v>
      </c>
      <c r="AH5818">
        <v>0</v>
      </c>
      <c r="AI5818">
        <v>1</v>
      </c>
      <c r="AJ5818">
        <v>0</v>
      </c>
      <c r="AK5818" t="s">
        <v>8052</v>
      </c>
      <c r="AL5818">
        <f t="shared" si="1589"/>
        <v>2</v>
      </c>
      <c r="AM5818">
        <v>1</v>
      </c>
      <c r="AN5818">
        <v>1</v>
      </c>
      <c r="AO5818">
        <v>2</v>
      </c>
      <c r="AP5818" s="11" t="s">
        <v>9214</v>
      </c>
      <c r="AQ5818">
        <v>1</v>
      </c>
      <c r="AR5818">
        <f t="shared" si="1590"/>
        <v>2</v>
      </c>
      <c r="AS5818">
        <f t="shared" si="1591"/>
        <v>7</v>
      </c>
    </row>
    <row r="5819" spans="1:45">
      <c r="A5819">
        <v>443</v>
      </c>
      <c r="B5819">
        <v>5818</v>
      </c>
      <c r="C5819" t="s">
        <v>8128</v>
      </c>
      <c r="D5819">
        <v>20211031</v>
      </c>
      <c r="E5819" t="s">
        <v>8135</v>
      </c>
      <c r="F5819" t="s">
        <v>8136</v>
      </c>
      <c r="G5819" t="s">
        <v>8137</v>
      </c>
      <c r="H5819" t="s">
        <v>8102</v>
      </c>
      <c r="I5819">
        <v>3</v>
      </c>
      <c r="J5819">
        <v>46</v>
      </c>
      <c r="K5819">
        <v>7</v>
      </c>
      <c r="L5819" t="s">
        <v>8151</v>
      </c>
      <c r="M5819" t="s">
        <v>89</v>
      </c>
      <c r="N5819">
        <v>20211030</v>
      </c>
      <c r="O5819">
        <v>12.14</v>
      </c>
      <c r="P5819">
        <v>11.55</v>
      </c>
      <c r="Q5819" t="s">
        <v>8052</v>
      </c>
      <c r="R5819" t="s">
        <v>8154</v>
      </c>
      <c r="S5819" t="s">
        <v>8153</v>
      </c>
      <c r="U5819" t="s">
        <v>8147</v>
      </c>
      <c r="V5819" t="s">
        <v>8155</v>
      </c>
      <c r="W5819">
        <v>0</v>
      </c>
      <c r="X5819">
        <v>5808</v>
      </c>
      <c r="Y5819">
        <v>16</v>
      </c>
      <c r="Z5819">
        <v>66</v>
      </c>
      <c r="AA5819" s="2">
        <f t="shared" si="1588"/>
        <v>0.24242424242424243</v>
      </c>
      <c r="AB5819">
        <v>0</v>
      </c>
      <c r="AC5819">
        <v>0</v>
      </c>
      <c r="AF5819">
        <v>0</v>
      </c>
      <c r="AG5819">
        <v>1</v>
      </c>
      <c r="AH5819">
        <v>0</v>
      </c>
      <c r="AI5819">
        <v>1</v>
      </c>
      <c r="AJ5819">
        <v>0</v>
      </c>
      <c r="AK5819" t="s">
        <v>8052</v>
      </c>
      <c r="AL5819">
        <f t="shared" si="1589"/>
        <v>2</v>
      </c>
      <c r="AM5819">
        <v>1</v>
      </c>
      <c r="AN5819">
        <v>1</v>
      </c>
      <c r="AO5819">
        <v>2</v>
      </c>
      <c r="AP5819" s="11" t="s">
        <v>9214</v>
      </c>
      <c r="AQ5819">
        <v>1</v>
      </c>
      <c r="AR5819">
        <f t="shared" si="1590"/>
        <v>2</v>
      </c>
      <c r="AS5819">
        <f t="shared" si="1591"/>
        <v>7</v>
      </c>
    </row>
    <row r="5820" spans="1:45">
      <c r="A5820">
        <v>443</v>
      </c>
      <c r="B5820">
        <v>5819</v>
      </c>
      <c r="C5820" t="s">
        <v>8129</v>
      </c>
      <c r="D5820">
        <v>20211031</v>
      </c>
      <c r="E5820" t="s">
        <v>8135</v>
      </c>
      <c r="F5820" t="s">
        <v>8136</v>
      </c>
      <c r="G5820" t="s">
        <v>8137</v>
      </c>
      <c r="H5820" t="s">
        <v>8102</v>
      </c>
      <c r="I5820">
        <v>4</v>
      </c>
      <c r="J5820">
        <v>39</v>
      </c>
      <c r="K5820">
        <v>7</v>
      </c>
      <c r="L5820" t="s">
        <v>8151</v>
      </c>
      <c r="M5820" t="s">
        <v>89</v>
      </c>
      <c r="N5820">
        <v>20211030</v>
      </c>
      <c r="O5820">
        <v>15.67</v>
      </c>
      <c r="P5820">
        <v>15.11</v>
      </c>
      <c r="Q5820" t="s">
        <v>8052</v>
      </c>
      <c r="R5820" t="s">
        <v>8154</v>
      </c>
      <c r="S5820" t="s">
        <v>8153</v>
      </c>
      <c r="U5820" t="s">
        <v>8148</v>
      </c>
      <c r="V5820" t="s">
        <v>8155</v>
      </c>
      <c r="W5820">
        <v>0</v>
      </c>
      <c r="X5820">
        <v>5808</v>
      </c>
      <c r="Y5820">
        <v>16</v>
      </c>
      <c r="Z5820">
        <v>66</v>
      </c>
      <c r="AA5820" s="2">
        <f t="shared" si="1588"/>
        <v>0.24242424242424243</v>
      </c>
      <c r="AB5820">
        <v>0</v>
      </c>
      <c r="AC5820">
        <v>0</v>
      </c>
      <c r="AF5820">
        <v>0</v>
      </c>
      <c r="AG5820">
        <v>1</v>
      </c>
      <c r="AH5820">
        <v>0</v>
      </c>
      <c r="AI5820">
        <v>1</v>
      </c>
      <c r="AJ5820">
        <v>0</v>
      </c>
      <c r="AK5820" t="s">
        <v>8052</v>
      </c>
      <c r="AL5820">
        <f t="shared" si="1589"/>
        <v>2</v>
      </c>
      <c r="AM5820">
        <v>1</v>
      </c>
      <c r="AN5820">
        <v>1</v>
      </c>
      <c r="AO5820">
        <v>2</v>
      </c>
      <c r="AP5820" s="11" t="s">
        <v>9214</v>
      </c>
      <c r="AQ5820">
        <v>1</v>
      </c>
      <c r="AR5820">
        <f t="shared" si="1590"/>
        <v>2</v>
      </c>
      <c r="AS5820">
        <f t="shared" si="1591"/>
        <v>7</v>
      </c>
    </row>
    <row r="5821" spans="1:45">
      <c r="A5821">
        <v>443</v>
      </c>
      <c r="B5821">
        <v>5820</v>
      </c>
      <c r="C5821" t="s">
        <v>8130</v>
      </c>
      <c r="D5821">
        <v>20211031</v>
      </c>
      <c r="E5821" t="s">
        <v>8135</v>
      </c>
      <c r="F5821" t="s">
        <v>8136</v>
      </c>
      <c r="G5821" t="s">
        <v>8137</v>
      </c>
      <c r="H5821" t="s">
        <v>8102</v>
      </c>
      <c r="I5821">
        <v>3</v>
      </c>
      <c r="J5821">
        <v>29</v>
      </c>
      <c r="K5821">
        <v>7</v>
      </c>
      <c r="L5821" t="s">
        <v>8151</v>
      </c>
      <c r="M5821" t="s">
        <v>89</v>
      </c>
      <c r="N5821">
        <v>20211030</v>
      </c>
      <c r="O5821">
        <v>17.79</v>
      </c>
      <c r="P5821">
        <v>18.22</v>
      </c>
      <c r="Q5821" t="s">
        <v>8052</v>
      </c>
      <c r="R5821" t="s">
        <v>8154</v>
      </c>
      <c r="S5821" t="s">
        <v>8153</v>
      </c>
      <c r="U5821" t="s">
        <v>8149</v>
      </c>
      <c r="V5821" t="s">
        <v>8155</v>
      </c>
      <c r="W5821">
        <v>0</v>
      </c>
      <c r="X5821">
        <v>5808</v>
      </c>
      <c r="Y5821">
        <v>16</v>
      </c>
      <c r="Z5821">
        <v>66</v>
      </c>
      <c r="AA5821" s="2">
        <f t="shared" si="1588"/>
        <v>0.24242424242424243</v>
      </c>
      <c r="AB5821">
        <v>0</v>
      </c>
      <c r="AC5821">
        <v>0</v>
      </c>
      <c r="AF5821">
        <v>0</v>
      </c>
      <c r="AG5821">
        <v>1</v>
      </c>
      <c r="AH5821">
        <v>0</v>
      </c>
      <c r="AI5821">
        <v>1</v>
      </c>
      <c r="AJ5821">
        <v>0</v>
      </c>
      <c r="AK5821" t="s">
        <v>8052</v>
      </c>
      <c r="AL5821">
        <f t="shared" si="1589"/>
        <v>2</v>
      </c>
      <c r="AM5821">
        <v>1</v>
      </c>
      <c r="AN5821">
        <v>1</v>
      </c>
      <c r="AO5821">
        <v>2</v>
      </c>
      <c r="AP5821" s="11" t="s">
        <v>9214</v>
      </c>
      <c r="AQ5821">
        <v>1</v>
      </c>
      <c r="AR5821">
        <f t="shared" si="1590"/>
        <v>2</v>
      </c>
      <c r="AS5821">
        <f t="shared" si="1591"/>
        <v>7</v>
      </c>
    </row>
    <row r="5822" spans="1:45">
      <c r="A5822">
        <v>443</v>
      </c>
      <c r="B5822">
        <v>5821</v>
      </c>
      <c r="C5822" t="s">
        <v>8131</v>
      </c>
      <c r="D5822">
        <v>20211031</v>
      </c>
      <c r="E5822" t="s">
        <v>8135</v>
      </c>
      <c r="F5822" t="s">
        <v>8136</v>
      </c>
      <c r="G5822" t="s">
        <v>8137</v>
      </c>
      <c r="H5822" t="s">
        <v>8102</v>
      </c>
      <c r="I5822">
        <v>3</v>
      </c>
      <c r="J5822">
        <v>26</v>
      </c>
      <c r="K5822">
        <v>7</v>
      </c>
      <c r="L5822" t="s">
        <v>8151</v>
      </c>
      <c r="M5822" t="s">
        <v>89</v>
      </c>
      <c r="N5822">
        <v>20211030</v>
      </c>
      <c r="O5822">
        <v>18.54</v>
      </c>
      <c r="P5822">
        <v>18.61</v>
      </c>
      <c r="Q5822" t="s">
        <v>8052</v>
      </c>
      <c r="R5822" t="s">
        <v>8154</v>
      </c>
      <c r="S5822" t="s">
        <v>8153</v>
      </c>
      <c r="U5822" t="s">
        <v>8149</v>
      </c>
      <c r="V5822" t="s">
        <v>8155</v>
      </c>
      <c r="W5822">
        <v>0</v>
      </c>
      <c r="X5822">
        <v>5808</v>
      </c>
      <c r="Y5822">
        <v>16</v>
      </c>
      <c r="Z5822">
        <v>66</v>
      </c>
      <c r="AA5822" s="2">
        <f t="shared" si="1588"/>
        <v>0.24242424242424243</v>
      </c>
      <c r="AB5822">
        <v>0</v>
      </c>
      <c r="AC5822">
        <v>0</v>
      </c>
      <c r="AF5822">
        <v>0</v>
      </c>
      <c r="AG5822">
        <v>1</v>
      </c>
      <c r="AH5822">
        <v>0</v>
      </c>
      <c r="AI5822">
        <v>1</v>
      </c>
      <c r="AJ5822">
        <v>0</v>
      </c>
      <c r="AK5822" t="s">
        <v>8052</v>
      </c>
      <c r="AL5822">
        <f t="shared" si="1589"/>
        <v>2</v>
      </c>
      <c r="AM5822">
        <v>1</v>
      </c>
      <c r="AN5822">
        <v>1</v>
      </c>
      <c r="AO5822">
        <v>2</v>
      </c>
      <c r="AP5822" s="11" t="s">
        <v>9214</v>
      </c>
      <c r="AQ5822">
        <v>1</v>
      </c>
      <c r="AR5822">
        <f t="shared" si="1590"/>
        <v>2</v>
      </c>
      <c r="AS5822">
        <f t="shared" si="1591"/>
        <v>7</v>
      </c>
    </row>
    <row r="5823" spans="1:45">
      <c r="A5823">
        <v>443</v>
      </c>
      <c r="B5823">
        <v>5822</v>
      </c>
      <c r="C5823" t="s">
        <v>8132</v>
      </c>
      <c r="D5823">
        <v>20211031</v>
      </c>
      <c r="E5823" t="s">
        <v>8135</v>
      </c>
      <c r="F5823" t="s">
        <v>8136</v>
      </c>
      <c r="G5823" t="s">
        <v>8137</v>
      </c>
      <c r="H5823" t="s">
        <v>8102</v>
      </c>
      <c r="I5823">
        <v>3</v>
      </c>
      <c r="J5823">
        <v>24</v>
      </c>
      <c r="K5823">
        <v>7</v>
      </c>
      <c r="L5823" t="s">
        <v>8151</v>
      </c>
      <c r="M5823" t="s">
        <v>89</v>
      </c>
      <c r="N5823">
        <v>20211030</v>
      </c>
      <c r="O5823">
        <v>23.92</v>
      </c>
      <c r="P5823">
        <v>24</v>
      </c>
      <c r="Q5823" t="s">
        <v>8052</v>
      </c>
      <c r="R5823" t="s">
        <v>8154</v>
      </c>
      <c r="S5823" t="s">
        <v>8153</v>
      </c>
      <c r="U5823" t="s">
        <v>8149</v>
      </c>
      <c r="V5823" t="s">
        <v>8155</v>
      </c>
      <c r="W5823">
        <v>0</v>
      </c>
      <c r="X5823">
        <v>5808</v>
      </c>
      <c r="Y5823">
        <v>16</v>
      </c>
      <c r="Z5823">
        <v>66</v>
      </c>
      <c r="AA5823" s="2">
        <f t="shared" si="1588"/>
        <v>0.24242424242424243</v>
      </c>
      <c r="AB5823">
        <v>0</v>
      </c>
      <c r="AC5823">
        <v>0</v>
      </c>
      <c r="AF5823">
        <v>0</v>
      </c>
      <c r="AG5823">
        <v>1</v>
      </c>
      <c r="AH5823">
        <v>0</v>
      </c>
      <c r="AI5823">
        <v>1</v>
      </c>
      <c r="AJ5823">
        <v>0</v>
      </c>
      <c r="AK5823" t="s">
        <v>8052</v>
      </c>
      <c r="AL5823">
        <f t="shared" si="1589"/>
        <v>2</v>
      </c>
      <c r="AM5823">
        <v>1</v>
      </c>
      <c r="AN5823">
        <v>1</v>
      </c>
      <c r="AO5823">
        <v>2</v>
      </c>
      <c r="AP5823" s="11" t="s">
        <v>9214</v>
      </c>
      <c r="AQ5823">
        <v>1</v>
      </c>
      <c r="AR5823">
        <f t="shared" si="1590"/>
        <v>2</v>
      </c>
      <c r="AS5823">
        <f t="shared" si="1591"/>
        <v>7</v>
      </c>
    </row>
    <row r="5824" spans="1:45">
      <c r="A5824">
        <v>443</v>
      </c>
      <c r="B5824">
        <v>5823</v>
      </c>
      <c r="C5824" t="s">
        <v>8133</v>
      </c>
      <c r="D5824">
        <v>20211031</v>
      </c>
      <c r="E5824" t="s">
        <v>8135</v>
      </c>
      <c r="F5824" t="s">
        <v>8136</v>
      </c>
      <c r="G5824" t="s">
        <v>8137</v>
      </c>
      <c r="H5824" t="s">
        <v>8102</v>
      </c>
      <c r="I5824">
        <v>3</v>
      </c>
      <c r="J5824">
        <v>63</v>
      </c>
      <c r="K5824">
        <v>7</v>
      </c>
      <c r="L5824" t="s">
        <v>8151</v>
      </c>
      <c r="M5824" t="s">
        <v>89</v>
      </c>
      <c r="N5824">
        <v>20211030</v>
      </c>
      <c r="O5824">
        <v>24.07</v>
      </c>
      <c r="P5824">
        <v>22.12</v>
      </c>
      <c r="Q5824" t="s">
        <v>8052</v>
      </c>
      <c r="R5824" t="s">
        <v>8154</v>
      </c>
      <c r="U5824" t="s">
        <v>8145</v>
      </c>
      <c r="V5824" t="s">
        <v>8155</v>
      </c>
      <c r="W5824">
        <v>0</v>
      </c>
      <c r="X5824">
        <v>5808</v>
      </c>
      <c r="Y5824">
        <v>16</v>
      </c>
      <c r="Z5824">
        <v>66</v>
      </c>
      <c r="AA5824" s="2">
        <f t="shared" si="1588"/>
        <v>0.24242424242424243</v>
      </c>
      <c r="AB5824">
        <v>0</v>
      </c>
      <c r="AC5824">
        <v>0</v>
      </c>
      <c r="AF5824">
        <v>0</v>
      </c>
      <c r="AG5824">
        <v>1</v>
      </c>
      <c r="AH5824">
        <v>0</v>
      </c>
      <c r="AI5824">
        <v>1</v>
      </c>
      <c r="AJ5824">
        <v>0</v>
      </c>
      <c r="AK5824" t="s">
        <v>8052</v>
      </c>
      <c r="AL5824">
        <f t="shared" si="1589"/>
        <v>2</v>
      </c>
      <c r="AM5824">
        <v>1</v>
      </c>
      <c r="AN5824">
        <v>1</v>
      </c>
      <c r="AO5824">
        <v>2</v>
      </c>
      <c r="AP5824" s="11" t="s">
        <v>9214</v>
      </c>
      <c r="AQ5824">
        <v>1</v>
      </c>
      <c r="AR5824">
        <f t="shared" si="1590"/>
        <v>2</v>
      </c>
      <c r="AS5824">
        <f t="shared" si="1591"/>
        <v>7</v>
      </c>
    </row>
    <row r="5825" spans="1:45">
      <c r="A5825">
        <v>443</v>
      </c>
      <c r="B5825">
        <v>5824</v>
      </c>
      <c r="C5825" t="s">
        <v>8134</v>
      </c>
      <c r="D5825">
        <v>20211031</v>
      </c>
      <c r="E5825" t="s">
        <v>8152</v>
      </c>
      <c r="F5825" t="s">
        <v>8136</v>
      </c>
      <c r="G5825" t="s">
        <v>8137</v>
      </c>
      <c r="H5825" t="s">
        <v>8102</v>
      </c>
      <c r="I5825">
        <v>4</v>
      </c>
      <c r="J5825">
        <v>1</v>
      </c>
      <c r="K5825">
        <v>0</v>
      </c>
      <c r="L5825" t="s">
        <v>1862</v>
      </c>
      <c r="M5825">
        <v>20211029</v>
      </c>
      <c r="N5825">
        <v>20211030</v>
      </c>
      <c r="O5825">
        <v>16.53</v>
      </c>
      <c r="P5825">
        <v>16.29</v>
      </c>
      <c r="Q5825" t="s">
        <v>8052</v>
      </c>
      <c r="U5825" t="s">
        <v>8150</v>
      </c>
      <c r="W5825">
        <v>0</v>
      </c>
      <c r="X5825">
        <v>5808</v>
      </c>
      <c r="Y5825">
        <v>16</v>
      </c>
      <c r="Z5825">
        <v>66</v>
      </c>
      <c r="AA5825" s="2">
        <f t="shared" si="1588"/>
        <v>0.24242424242424243</v>
      </c>
      <c r="AB5825">
        <v>0</v>
      </c>
      <c r="AC5825">
        <v>1</v>
      </c>
      <c r="AD5825">
        <v>21</v>
      </c>
      <c r="AE5825">
        <v>5808</v>
      </c>
      <c r="AF5825" t="s">
        <v>8</v>
      </c>
      <c r="AG5825" t="s">
        <v>8</v>
      </c>
      <c r="AH5825" t="s">
        <v>8</v>
      </c>
      <c r="AI5825" t="s">
        <v>8</v>
      </c>
      <c r="AJ5825" t="s">
        <v>8</v>
      </c>
      <c r="AK5825" t="s">
        <v>8</v>
      </c>
      <c r="AL5825" t="s">
        <v>8</v>
      </c>
      <c r="AM5825" t="s">
        <v>8</v>
      </c>
      <c r="AN5825" t="s">
        <v>8</v>
      </c>
      <c r="AO5825" t="s">
        <v>8</v>
      </c>
      <c r="AP5825" s="11" t="s">
        <v>8</v>
      </c>
      <c r="AQ5825" t="s">
        <v>8</v>
      </c>
      <c r="AR5825" t="s">
        <v>8</v>
      </c>
      <c r="AS5825" t="s">
        <v>8</v>
      </c>
    </row>
    <row r="5826" spans="1:45">
      <c r="A5826">
        <v>443</v>
      </c>
      <c r="B5826">
        <v>5825</v>
      </c>
      <c r="C5826" t="s">
        <v>8141</v>
      </c>
      <c r="D5826">
        <v>20211031</v>
      </c>
      <c r="E5826" t="s">
        <v>8152</v>
      </c>
      <c r="F5826" t="s">
        <v>8136</v>
      </c>
      <c r="G5826" t="s">
        <v>8137</v>
      </c>
      <c r="H5826" t="s">
        <v>8102</v>
      </c>
      <c r="I5826">
        <v>2</v>
      </c>
      <c r="J5826">
        <v>54</v>
      </c>
      <c r="K5826">
        <v>99</v>
      </c>
      <c r="L5826" t="s">
        <v>63</v>
      </c>
      <c r="M5826">
        <v>20211027</v>
      </c>
      <c r="N5826">
        <v>20211028</v>
      </c>
      <c r="O5826">
        <v>16.61</v>
      </c>
      <c r="P5826">
        <v>15.28</v>
      </c>
      <c r="Q5826" t="s">
        <v>8052</v>
      </c>
      <c r="U5826" t="s">
        <v>8150</v>
      </c>
      <c r="W5826">
        <v>0</v>
      </c>
      <c r="X5826">
        <v>5808</v>
      </c>
      <c r="Y5826">
        <v>16</v>
      </c>
      <c r="Z5826">
        <v>66</v>
      </c>
      <c r="AA5826" s="2">
        <f t="shared" si="1588"/>
        <v>0.24242424242424243</v>
      </c>
      <c r="AB5826">
        <v>0</v>
      </c>
      <c r="AC5826">
        <v>1</v>
      </c>
      <c r="AD5826">
        <v>1</v>
      </c>
      <c r="AE5826">
        <v>5810</v>
      </c>
      <c r="AF5826" t="s">
        <v>8</v>
      </c>
      <c r="AG5826" t="s">
        <v>8</v>
      </c>
      <c r="AH5826" t="s">
        <v>8</v>
      </c>
      <c r="AI5826" t="s">
        <v>8</v>
      </c>
      <c r="AJ5826" t="s">
        <v>8</v>
      </c>
      <c r="AK5826" t="s">
        <v>8</v>
      </c>
      <c r="AL5826" t="s">
        <v>8</v>
      </c>
      <c r="AM5826" t="s">
        <v>8</v>
      </c>
      <c r="AN5826" t="s">
        <v>8</v>
      </c>
      <c r="AO5826" t="s">
        <v>8</v>
      </c>
      <c r="AP5826" s="11" t="s">
        <v>8</v>
      </c>
      <c r="AQ5826" t="s">
        <v>8</v>
      </c>
      <c r="AR5826" t="s">
        <v>8</v>
      </c>
      <c r="AS5826" t="s">
        <v>8</v>
      </c>
    </row>
    <row r="5827" spans="1:45">
      <c r="A5827">
        <v>444</v>
      </c>
      <c r="B5827">
        <v>5826</v>
      </c>
      <c r="C5827" t="s">
        <v>8157</v>
      </c>
      <c r="D5827">
        <v>20211031</v>
      </c>
      <c r="E5827" t="s">
        <v>8183</v>
      </c>
      <c r="F5827" t="s">
        <v>8184</v>
      </c>
      <c r="G5827" t="s">
        <v>8185</v>
      </c>
      <c r="H5827" t="s">
        <v>8185</v>
      </c>
      <c r="I5827">
        <v>1</v>
      </c>
      <c r="J5827">
        <v>61</v>
      </c>
      <c r="K5827">
        <v>9</v>
      </c>
      <c r="L5827" t="s">
        <v>5291</v>
      </c>
      <c r="M5827">
        <v>20211022</v>
      </c>
      <c r="N5827">
        <v>20211030</v>
      </c>
      <c r="O5827">
        <v>15.35</v>
      </c>
      <c r="P5827">
        <v>13.99</v>
      </c>
      <c r="Q5827">
        <v>13.68</v>
      </c>
      <c r="R5827" t="s">
        <v>8199</v>
      </c>
      <c r="S5827" t="s">
        <v>8196</v>
      </c>
      <c r="V5827" t="s">
        <v>8156</v>
      </c>
      <c r="W5827">
        <v>1</v>
      </c>
      <c r="X5827">
        <v>5826</v>
      </c>
      <c r="Y5827">
        <v>24</v>
      </c>
      <c r="Z5827">
        <v>232</v>
      </c>
      <c r="AA5827" s="2">
        <f t="shared" si="1588"/>
        <v>0.10344827586206896</v>
      </c>
      <c r="AB5827">
        <v>0</v>
      </c>
      <c r="AC5827">
        <v>0</v>
      </c>
      <c r="AF5827">
        <v>0</v>
      </c>
      <c r="AG5827">
        <v>0</v>
      </c>
      <c r="AH5827">
        <v>0</v>
      </c>
      <c r="AI5827">
        <v>1</v>
      </c>
      <c r="AJ5827">
        <v>1</v>
      </c>
      <c r="AK5827" t="s">
        <v>8052</v>
      </c>
      <c r="AL5827">
        <f t="shared" si="1587"/>
        <v>2</v>
      </c>
      <c r="AM5827">
        <v>0</v>
      </c>
      <c r="AN5827">
        <v>2</v>
      </c>
      <c r="AO5827">
        <v>2</v>
      </c>
      <c r="AP5827" s="11" t="s">
        <v>9214</v>
      </c>
      <c r="AQ5827">
        <v>2</v>
      </c>
      <c r="AR5827">
        <f t="shared" si="1581"/>
        <v>2</v>
      </c>
      <c r="AS5827">
        <f t="shared" ref="AS5827:AS5873" si="1592">SUM(AM5827:AR5827)</f>
        <v>8</v>
      </c>
    </row>
    <row r="5828" spans="1:45">
      <c r="A5828">
        <v>444</v>
      </c>
      <c r="B5828">
        <v>5827</v>
      </c>
      <c r="C5828" t="s">
        <v>8158</v>
      </c>
      <c r="D5828">
        <v>20211031</v>
      </c>
      <c r="E5828" t="s">
        <v>8183</v>
      </c>
      <c r="F5828" t="s">
        <v>8184</v>
      </c>
      <c r="G5828" t="s">
        <v>8185</v>
      </c>
      <c r="H5828" t="s">
        <v>8186</v>
      </c>
      <c r="I5828">
        <v>1</v>
      </c>
      <c r="J5828">
        <v>27</v>
      </c>
      <c r="K5828">
        <v>9</v>
      </c>
      <c r="L5828" t="s">
        <v>5291</v>
      </c>
      <c r="M5828">
        <v>20211024</v>
      </c>
      <c r="N5828">
        <v>20211026</v>
      </c>
      <c r="O5828">
        <v>18.78</v>
      </c>
      <c r="P5828">
        <v>17.309999999999999</v>
      </c>
      <c r="Q5828">
        <v>17.8</v>
      </c>
      <c r="R5828" t="s">
        <v>8199</v>
      </c>
      <c r="S5828" t="s">
        <v>8197</v>
      </c>
      <c r="V5828" t="s">
        <v>8156</v>
      </c>
      <c r="W5828">
        <v>0</v>
      </c>
      <c r="X5828">
        <v>5826</v>
      </c>
      <c r="Y5828">
        <v>24</v>
      </c>
      <c r="Z5828">
        <v>232</v>
      </c>
      <c r="AA5828" s="2">
        <f t="shared" ref="AA5828:AA5851" si="1593">Y5828/Z5828</f>
        <v>0.10344827586206896</v>
      </c>
      <c r="AB5828">
        <v>0</v>
      </c>
      <c r="AC5828">
        <v>0</v>
      </c>
      <c r="AF5828">
        <v>0</v>
      </c>
      <c r="AG5828">
        <v>0</v>
      </c>
      <c r="AH5828">
        <v>0</v>
      </c>
      <c r="AI5828">
        <v>1</v>
      </c>
      <c r="AJ5828">
        <v>1</v>
      </c>
      <c r="AK5828" t="s">
        <v>8052</v>
      </c>
      <c r="AL5828">
        <f t="shared" ref="AL5828:AL5850" si="1594">SUM(AF5828:AK5828)</f>
        <v>2</v>
      </c>
      <c r="AM5828">
        <v>0</v>
      </c>
      <c r="AN5828">
        <v>2</v>
      </c>
      <c r="AO5828">
        <v>2</v>
      </c>
      <c r="AP5828" s="11" t="s">
        <v>9214</v>
      </c>
      <c r="AQ5828">
        <v>2</v>
      </c>
      <c r="AR5828">
        <f t="shared" ref="AR5828:AR5850" si="1595">IF(AL5828&lt;4,2,IF(AL5828=4,1,IF(AL5828=5,0,)))</f>
        <v>2</v>
      </c>
      <c r="AS5828">
        <f t="shared" ref="AS5828:AS5850" si="1596">SUM(AM5828:AR5828)</f>
        <v>8</v>
      </c>
    </row>
    <row r="5829" spans="1:45">
      <c r="A5829">
        <v>444</v>
      </c>
      <c r="B5829">
        <v>5828</v>
      </c>
      <c r="C5829" t="s">
        <v>8159</v>
      </c>
      <c r="D5829">
        <v>20211031</v>
      </c>
      <c r="E5829" t="s">
        <v>8183</v>
      </c>
      <c r="F5829" t="s">
        <v>8184</v>
      </c>
      <c r="G5829" t="s">
        <v>8185</v>
      </c>
      <c r="H5829" t="s">
        <v>8185</v>
      </c>
      <c r="I5829">
        <v>2</v>
      </c>
      <c r="J5829">
        <v>66</v>
      </c>
      <c r="K5829">
        <v>9</v>
      </c>
      <c r="L5829" t="s">
        <v>8195</v>
      </c>
      <c r="M5829">
        <v>20211022</v>
      </c>
      <c r="N5829">
        <v>20211025</v>
      </c>
      <c r="O5829">
        <v>18.36</v>
      </c>
      <c r="P5829">
        <v>18.75</v>
      </c>
      <c r="Q5829" t="s">
        <v>8052</v>
      </c>
      <c r="R5829" t="s">
        <v>8199</v>
      </c>
      <c r="V5829" t="s">
        <v>8156</v>
      </c>
      <c r="W5829">
        <v>0</v>
      </c>
      <c r="X5829">
        <v>5826</v>
      </c>
      <c r="Y5829">
        <v>24</v>
      </c>
      <c r="Z5829">
        <v>232</v>
      </c>
      <c r="AA5829" s="2">
        <f t="shared" si="1593"/>
        <v>0.10344827586206896</v>
      </c>
      <c r="AB5829">
        <v>0</v>
      </c>
      <c r="AC5829">
        <v>0</v>
      </c>
      <c r="AF5829">
        <v>0</v>
      </c>
      <c r="AG5829">
        <v>0</v>
      </c>
      <c r="AH5829">
        <v>0</v>
      </c>
      <c r="AI5829">
        <v>1</v>
      </c>
      <c r="AJ5829">
        <v>1</v>
      </c>
      <c r="AK5829" t="s">
        <v>8052</v>
      </c>
      <c r="AL5829">
        <f t="shared" si="1594"/>
        <v>2</v>
      </c>
      <c r="AM5829">
        <v>0</v>
      </c>
      <c r="AN5829">
        <v>2</v>
      </c>
      <c r="AO5829">
        <v>2</v>
      </c>
      <c r="AP5829" s="11" t="s">
        <v>9214</v>
      </c>
      <c r="AQ5829">
        <v>2</v>
      </c>
      <c r="AR5829">
        <f t="shared" si="1595"/>
        <v>2</v>
      </c>
      <c r="AS5829">
        <f t="shared" si="1596"/>
        <v>8</v>
      </c>
    </row>
    <row r="5830" spans="1:45">
      <c r="A5830">
        <v>444</v>
      </c>
      <c r="B5830">
        <v>5829</v>
      </c>
      <c r="C5830" t="s">
        <v>8175</v>
      </c>
      <c r="D5830">
        <v>20211031</v>
      </c>
      <c r="E5830" t="s">
        <v>8183</v>
      </c>
      <c r="F5830" t="s">
        <v>8184</v>
      </c>
      <c r="G5830" t="s">
        <v>8185</v>
      </c>
      <c r="H5830" t="s">
        <v>8187</v>
      </c>
      <c r="I5830">
        <v>3</v>
      </c>
      <c r="J5830">
        <v>26</v>
      </c>
      <c r="K5830">
        <v>9</v>
      </c>
      <c r="L5830" t="s">
        <v>5291</v>
      </c>
      <c r="M5830">
        <v>20211024</v>
      </c>
      <c r="N5830">
        <v>20211026</v>
      </c>
      <c r="O5830">
        <v>18.72</v>
      </c>
      <c r="P5830">
        <v>16.68</v>
      </c>
      <c r="Q5830">
        <v>15.84</v>
      </c>
      <c r="R5830" t="s">
        <v>8199</v>
      </c>
      <c r="S5830" t="s">
        <v>8194</v>
      </c>
      <c r="V5830" t="s">
        <v>8156</v>
      </c>
      <c r="W5830">
        <v>0</v>
      </c>
      <c r="X5830">
        <v>5826</v>
      </c>
      <c r="Y5830">
        <v>24</v>
      </c>
      <c r="Z5830">
        <v>232</v>
      </c>
      <c r="AA5830" s="2">
        <f t="shared" si="1593"/>
        <v>0.10344827586206896</v>
      </c>
      <c r="AB5830">
        <v>0</v>
      </c>
      <c r="AC5830">
        <v>0</v>
      </c>
      <c r="AF5830">
        <v>0</v>
      </c>
      <c r="AG5830">
        <v>0</v>
      </c>
      <c r="AH5830">
        <v>0</v>
      </c>
      <c r="AI5830">
        <v>1</v>
      </c>
      <c r="AJ5830">
        <v>1</v>
      </c>
      <c r="AK5830" t="s">
        <v>8052</v>
      </c>
      <c r="AL5830">
        <f t="shared" si="1594"/>
        <v>2</v>
      </c>
      <c r="AM5830">
        <v>0</v>
      </c>
      <c r="AN5830">
        <v>2</v>
      </c>
      <c r="AO5830">
        <v>2</v>
      </c>
      <c r="AP5830" s="11" t="s">
        <v>9214</v>
      </c>
      <c r="AQ5830">
        <v>2</v>
      </c>
      <c r="AR5830">
        <f t="shared" si="1595"/>
        <v>2</v>
      </c>
      <c r="AS5830">
        <f t="shared" si="1596"/>
        <v>8</v>
      </c>
    </row>
    <row r="5831" spans="1:45">
      <c r="A5831">
        <v>444</v>
      </c>
      <c r="B5831">
        <v>5830</v>
      </c>
      <c r="C5831" t="s">
        <v>8160</v>
      </c>
      <c r="D5831">
        <v>20211031</v>
      </c>
      <c r="E5831" t="s">
        <v>8183</v>
      </c>
      <c r="F5831" t="s">
        <v>8184</v>
      </c>
      <c r="G5831" t="s">
        <v>8185</v>
      </c>
      <c r="H5831" t="s">
        <v>8185</v>
      </c>
      <c r="I5831">
        <v>2</v>
      </c>
      <c r="J5831">
        <v>69</v>
      </c>
      <c r="K5831">
        <v>9</v>
      </c>
      <c r="L5831" t="s">
        <v>8195</v>
      </c>
      <c r="M5831" t="s">
        <v>89</v>
      </c>
      <c r="N5831">
        <v>20211027</v>
      </c>
      <c r="O5831">
        <v>26.07</v>
      </c>
      <c r="P5831">
        <v>22.79</v>
      </c>
      <c r="Q5831">
        <v>22.53</v>
      </c>
      <c r="R5831" t="s">
        <v>8199</v>
      </c>
      <c r="V5831" t="s">
        <v>8156</v>
      </c>
      <c r="W5831">
        <v>0</v>
      </c>
      <c r="X5831">
        <v>5826</v>
      </c>
      <c r="Y5831">
        <v>24</v>
      </c>
      <c r="Z5831">
        <v>232</v>
      </c>
      <c r="AA5831" s="2">
        <f t="shared" si="1593"/>
        <v>0.10344827586206896</v>
      </c>
      <c r="AB5831">
        <v>0</v>
      </c>
      <c r="AC5831">
        <v>0</v>
      </c>
      <c r="AF5831">
        <v>0</v>
      </c>
      <c r="AG5831">
        <v>0</v>
      </c>
      <c r="AH5831">
        <v>0</v>
      </c>
      <c r="AI5831">
        <v>1</v>
      </c>
      <c r="AJ5831">
        <v>1</v>
      </c>
      <c r="AK5831" t="s">
        <v>8052</v>
      </c>
      <c r="AL5831">
        <f t="shared" si="1594"/>
        <v>2</v>
      </c>
      <c r="AM5831">
        <v>0</v>
      </c>
      <c r="AN5831">
        <v>2</v>
      </c>
      <c r="AO5831">
        <v>2</v>
      </c>
      <c r="AP5831" s="11" t="s">
        <v>9214</v>
      </c>
      <c r="AQ5831">
        <v>2</v>
      </c>
      <c r="AR5831">
        <f t="shared" si="1595"/>
        <v>2</v>
      </c>
      <c r="AS5831">
        <f t="shared" si="1596"/>
        <v>8</v>
      </c>
    </row>
    <row r="5832" spans="1:45">
      <c r="A5832">
        <v>444</v>
      </c>
      <c r="B5832">
        <v>5831</v>
      </c>
      <c r="C5832" t="s">
        <v>8161</v>
      </c>
      <c r="D5832">
        <v>20211031</v>
      </c>
      <c r="E5832" t="s">
        <v>8183</v>
      </c>
      <c r="F5832" t="s">
        <v>8184</v>
      </c>
      <c r="G5832" t="s">
        <v>8185</v>
      </c>
      <c r="H5832" t="s">
        <v>8185</v>
      </c>
      <c r="I5832">
        <v>2</v>
      </c>
      <c r="J5832">
        <v>62</v>
      </c>
      <c r="K5832">
        <v>9</v>
      </c>
      <c r="L5832" t="s">
        <v>8195</v>
      </c>
      <c r="M5832" t="s">
        <v>89</v>
      </c>
      <c r="N5832">
        <v>20211027</v>
      </c>
      <c r="O5832">
        <v>15.43</v>
      </c>
      <c r="P5832">
        <v>12.68</v>
      </c>
      <c r="Q5832">
        <v>11.49</v>
      </c>
      <c r="R5832" t="s">
        <v>8199</v>
      </c>
      <c r="V5832" t="s">
        <v>8156</v>
      </c>
      <c r="W5832">
        <v>0</v>
      </c>
      <c r="X5832">
        <v>5826</v>
      </c>
      <c r="Y5832">
        <v>24</v>
      </c>
      <c r="Z5832">
        <v>232</v>
      </c>
      <c r="AA5832" s="2">
        <f t="shared" si="1593"/>
        <v>0.10344827586206896</v>
      </c>
      <c r="AB5832">
        <v>0</v>
      </c>
      <c r="AC5832">
        <v>0</v>
      </c>
      <c r="AF5832">
        <v>0</v>
      </c>
      <c r="AG5832">
        <v>0</v>
      </c>
      <c r="AH5832">
        <v>0</v>
      </c>
      <c r="AI5832">
        <v>1</v>
      </c>
      <c r="AJ5832">
        <v>1</v>
      </c>
      <c r="AK5832" t="s">
        <v>8052</v>
      </c>
      <c r="AL5832">
        <f t="shared" si="1594"/>
        <v>2</v>
      </c>
      <c r="AM5832">
        <v>0</v>
      </c>
      <c r="AN5832">
        <v>2</v>
      </c>
      <c r="AO5832">
        <v>2</v>
      </c>
      <c r="AP5832" s="11" t="s">
        <v>9214</v>
      </c>
      <c r="AQ5832">
        <v>2</v>
      </c>
      <c r="AR5832">
        <f t="shared" si="1595"/>
        <v>2</v>
      </c>
      <c r="AS5832">
        <f t="shared" si="1596"/>
        <v>8</v>
      </c>
    </row>
    <row r="5833" spans="1:45">
      <c r="A5833">
        <v>444</v>
      </c>
      <c r="B5833">
        <v>5832</v>
      </c>
      <c r="C5833" t="s">
        <v>8162</v>
      </c>
      <c r="D5833">
        <v>20211031</v>
      </c>
      <c r="E5833" t="s">
        <v>8183</v>
      </c>
      <c r="F5833" t="s">
        <v>8184</v>
      </c>
      <c r="G5833" t="s">
        <v>8185</v>
      </c>
      <c r="H5833" t="s">
        <v>8188</v>
      </c>
      <c r="I5833">
        <v>3</v>
      </c>
      <c r="J5833">
        <v>36</v>
      </c>
      <c r="K5833">
        <v>9</v>
      </c>
      <c r="L5833" t="s">
        <v>5291</v>
      </c>
      <c r="M5833" t="s">
        <v>89</v>
      </c>
      <c r="N5833">
        <v>20211029</v>
      </c>
      <c r="O5833">
        <v>27.85</v>
      </c>
      <c r="P5833">
        <v>28.11</v>
      </c>
      <c r="Q5833" t="s">
        <v>8052</v>
      </c>
      <c r="R5833" t="s">
        <v>8199</v>
      </c>
      <c r="V5833" t="s">
        <v>8156</v>
      </c>
      <c r="W5833">
        <v>0</v>
      </c>
      <c r="X5833">
        <v>5826</v>
      </c>
      <c r="Y5833">
        <v>24</v>
      </c>
      <c r="Z5833">
        <v>232</v>
      </c>
      <c r="AA5833" s="2">
        <f t="shared" si="1593"/>
        <v>0.10344827586206896</v>
      </c>
      <c r="AB5833">
        <v>0</v>
      </c>
      <c r="AC5833">
        <v>0</v>
      </c>
      <c r="AF5833">
        <v>0</v>
      </c>
      <c r="AG5833">
        <v>0</v>
      </c>
      <c r="AH5833">
        <v>0</v>
      </c>
      <c r="AI5833">
        <v>1</v>
      </c>
      <c r="AJ5833">
        <v>1</v>
      </c>
      <c r="AK5833" t="s">
        <v>8052</v>
      </c>
      <c r="AL5833">
        <f t="shared" si="1594"/>
        <v>2</v>
      </c>
      <c r="AM5833">
        <v>0</v>
      </c>
      <c r="AN5833">
        <v>2</v>
      </c>
      <c r="AO5833">
        <v>2</v>
      </c>
      <c r="AP5833" s="11" t="s">
        <v>9214</v>
      </c>
      <c r="AQ5833">
        <v>2</v>
      </c>
      <c r="AR5833">
        <f t="shared" si="1595"/>
        <v>2</v>
      </c>
      <c r="AS5833">
        <f t="shared" si="1596"/>
        <v>8</v>
      </c>
    </row>
    <row r="5834" spans="1:45">
      <c r="A5834">
        <v>444</v>
      </c>
      <c r="B5834">
        <v>5833</v>
      </c>
      <c r="C5834" t="s">
        <v>8163</v>
      </c>
      <c r="D5834">
        <v>20211031</v>
      </c>
      <c r="E5834" t="s">
        <v>8183</v>
      </c>
      <c r="F5834" t="s">
        <v>8184</v>
      </c>
      <c r="G5834" t="s">
        <v>8185</v>
      </c>
      <c r="H5834" t="s">
        <v>8186</v>
      </c>
      <c r="I5834">
        <v>1</v>
      </c>
      <c r="J5834">
        <v>33</v>
      </c>
      <c r="K5834">
        <v>9</v>
      </c>
      <c r="L5834" t="s">
        <v>5291</v>
      </c>
      <c r="M5834">
        <v>20211027</v>
      </c>
      <c r="N5834">
        <v>20211029</v>
      </c>
      <c r="O5834">
        <v>24.8</v>
      </c>
      <c r="P5834">
        <v>23.51</v>
      </c>
      <c r="Q5834" t="s">
        <v>8052</v>
      </c>
      <c r="R5834" t="s">
        <v>8199</v>
      </c>
      <c r="S5834" t="s">
        <v>8194</v>
      </c>
      <c r="V5834" t="s">
        <v>8156</v>
      </c>
      <c r="W5834">
        <v>0</v>
      </c>
      <c r="X5834">
        <v>5826</v>
      </c>
      <c r="Y5834">
        <v>24</v>
      </c>
      <c r="Z5834">
        <v>232</v>
      </c>
      <c r="AA5834" s="2">
        <f t="shared" si="1593"/>
        <v>0.10344827586206896</v>
      </c>
      <c r="AB5834">
        <v>0</v>
      </c>
      <c r="AC5834">
        <v>0</v>
      </c>
      <c r="AF5834">
        <v>0</v>
      </c>
      <c r="AG5834">
        <v>0</v>
      </c>
      <c r="AH5834">
        <v>0</v>
      </c>
      <c r="AI5834">
        <v>1</v>
      </c>
      <c r="AJ5834">
        <v>1</v>
      </c>
      <c r="AK5834" t="s">
        <v>8052</v>
      </c>
      <c r="AL5834">
        <f t="shared" si="1594"/>
        <v>2</v>
      </c>
      <c r="AM5834">
        <v>0</v>
      </c>
      <c r="AN5834">
        <v>2</v>
      </c>
      <c r="AO5834">
        <v>2</v>
      </c>
      <c r="AP5834" s="11" t="s">
        <v>9214</v>
      </c>
      <c r="AQ5834">
        <v>2</v>
      </c>
      <c r="AR5834">
        <f t="shared" si="1595"/>
        <v>2</v>
      </c>
      <c r="AS5834">
        <f t="shared" si="1596"/>
        <v>8</v>
      </c>
    </row>
    <row r="5835" spans="1:45">
      <c r="A5835">
        <v>444</v>
      </c>
      <c r="B5835">
        <v>5834</v>
      </c>
      <c r="C5835" t="s">
        <v>8164</v>
      </c>
      <c r="D5835">
        <v>20211031</v>
      </c>
      <c r="E5835" t="s">
        <v>8183</v>
      </c>
      <c r="F5835" t="s">
        <v>8184</v>
      </c>
      <c r="G5835" t="s">
        <v>8185</v>
      </c>
      <c r="H5835" t="s">
        <v>8186</v>
      </c>
      <c r="I5835">
        <v>1</v>
      </c>
      <c r="J5835">
        <v>33</v>
      </c>
      <c r="K5835">
        <v>9</v>
      </c>
      <c r="L5835" t="s">
        <v>5291</v>
      </c>
      <c r="M5835" t="s">
        <v>89</v>
      </c>
      <c r="N5835">
        <v>20211029</v>
      </c>
      <c r="O5835">
        <v>16.97</v>
      </c>
      <c r="P5835">
        <v>16.03</v>
      </c>
      <c r="Q5835">
        <v>15.93</v>
      </c>
      <c r="R5835" t="s">
        <v>8199</v>
      </c>
      <c r="V5835" t="s">
        <v>8156</v>
      </c>
      <c r="W5835">
        <v>0</v>
      </c>
      <c r="X5835">
        <v>5826</v>
      </c>
      <c r="Y5835">
        <v>24</v>
      </c>
      <c r="Z5835">
        <v>232</v>
      </c>
      <c r="AA5835" s="2">
        <f t="shared" si="1593"/>
        <v>0.10344827586206896</v>
      </c>
      <c r="AB5835">
        <v>0</v>
      </c>
      <c r="AC5835">
        <v>0</v>
      </c>
      <c r="AF5835">
        <v>0</v>
      </c>
      <c r="AG5835">
        <v>0</v>
      </c>
      <c r="AH5835">
        <v>0</v>
      </c>
      <c r="AI5835">
        <v>1</v>
      </c>
      <c r="AJ5835">
        <v>1</v>
      </c>
      <c r="AK5835" t="s">
        <v>8052</v>
      </c>
      <c r="AL5835">
        <f t="shared" si="1594"/>
        <v>2</v>
      </c>
      <c r="AM5835">
        <v>0</v>
      </c>
      <c r="AN5835">
        <v>2</v>
      </c>
      <c r="AO5835">
        <v>2</v>
      </c>
      <c r="AP5835" s="11" t="s">
        <v>9214</v>
      </c>
      <c r="AQ5835">
        <v>2</v>
      </c>
      <c r="AR5835">
        <f t="shared" si="1595"/>
        <v>2</v>
      </c>
      <c r="AS5835">
        <f t="shared" si="1596"/>
        <v>8</v>
      </c>
    </row>
    <row r="5836" spans="1:45">
      <c r="A5836">
        <v>444</v>
      </c>
      <c r="B5836">
        <v>5835</v>
      </c>
      <c r="C5836" t="s">
        <v>8165</v>
      </c>
      <c r="D5836">
        <v>20211031</v>
      </c>
      <c r="E5836" t="s">
        <v>8183</v>
      </c>
      <c r="F5836" t="s">
        <v>8184</v>
      </c>
      <c r="G5836" t="s">
        <v>8185</v>
      </c>
      <c r="H5836" t="s">
        <v>8186</v>
      </c>
      <c r="I5836">
        <v>1</v>
      </c>
      <c r="J5836">
        <v>59</v>
      </c>
      <c r="K5836">
        <v>9</v>
      </c>
      <c r="L5836" t="s">
        <v>5291</v>
      </c>
      <c r="M5836">
        <v>20211027</v>
      </c>
      <c r="N5836">
        <v>20211029</v>
      </c>
      <c r="O5836">
        <v>22.77</v>
      </c>
      <c r="P5836">
        <v>22.09</v>
      </c>
      <c r="Q5836">
        <v>21.46</v>
      </c>
      <c r="R5836" t="s">
        <v>8199</v>
      </c>
      <c r="S5836" t="s">
        <v>8194</v>
      </c>
      <c r="V5836" t="s">
        <v>8156</v>
      </c>
      <c r="W5836">
        <v>0</v>
      </c>
      <c r="X5836">
        <v>5826</v>
      </c>
      <c r="Y5836">
        <v>24</v>
      </c>
      <c r="Z5836">
        <v>232</v>
      </c>
      <c r="AA5836" s="2">
        <f t="shared" si="1593"/>
        <v>0.10344827586206896</v>
      </c>
      <c r="AB5836">
        <v>0</v>
      </c>
      <c r="AC5836">
        <v>0</v>
      </c>
      <c r="AF5836">
        <v>0</v>
      </c>
      <c r="AG5836">
        <v>0</v>
      </c>
      <c r="AH5836">
        <v>0</v>
      </c>
      <c r="AI5836">
        <v>1</v>
      </c>
      <c r="AJ5836">
        <v>1</v>
      </c>
      <c r="AK5836" t="s">
        <v>8052</v>
      </c>
      <c r="AL5836">
        <f t="shared" si="1594"/>
        <v>2</v>
      </c>
      <c r="AM5836">
        <v>0</v>
      </c>
      <c r="AN5836">
        <v>2</v>
      </c>
      <c r="AO5836">
        <v>2</v>
      </c>
      <c r="AP5836" s="11" t="s">
        <v>9214</v>
      </c>
      <c r="AQ5836">
        <v>2</v>
      </c>
      <c r="AR5836">
        <f t="shared" si="1595"/>
        <v>2</v>
      </c>
      <c r="AS5836">
        <f t="shared" si="1596"/>
        <v>8</v>
      </c>
    </row>
    <row r="5837" spans="1:45">
      <c r="A5837">
        <v>444</v>
      </c>
      <c r="B5837">
        <v>5836</v>
      </c>
      <c r="C5837" t="s">
        <v>8166</v>
      </c>
      <c r="D5837">
        <v>20211031</v>
      </c>
      <c r="E5837" t="s">
        <v>8183</v>
      </c>
      <c r="F5837" t="s">
        <v>8184</v>
      </c>
      <c r="G5837" t="s">
        <v>8185</v>
      </c>
      <c r="H5837" t="s">
        <v>8186</v>
      </c>
      <c r="I5837">
        <v>1</v>
      </c>
      <c r="J5837">
        <v>45</v>
      </c>
      <c r="K5837">
        <v>9</v>
      </c>
      <c r="L5837" t="s">
        <v>5291</v>
      </c>
      <c r="M5837">
        <v>20211023</v>
      </c>
      <c r="N5837">
        <v>20211029</v>
      </c>
      <c r="O5837">
        <v>18.16</v>
      </c>
      <c r="P5837">
        <v>16.97</v>
      </c>
      <c r="Q5837">
        <v>16.29</v>
      </c>
      <c r="R5837" t="s">
        <v>8199</v>
      </c>
      <c r="V5837" t="s">
        <v>8156</v>
      </c>
      <c r="W5837">
        <v>0</v>
      </c>
      <c r="X5837">
        <v>5826</v>
      </c>
      <c r="Y5837">
        <v>24</v>
      </c>
      <c r="Z5837">
        <v>232</v>
      </c>
      <c r="AA5837" s="2">
        <f t="shared" si="1593"/>
        <v>0.10344827586206896</v>
      </c>
      <c r="AB5837">
        <v>0</v>
      </c>
      <c r="AC5837">
        <v>0</v>
      </c>
      <c r="AF5837">
        <v>0</v>
      </c>
      <c r="AG5837">
        <v>0</v>
      </c>
      <c r="AH5837">
        <v>0</v>
      </c>
      <c r="AI5837">
        <v>1</v>
      </c>
      <c r="AJ5837">
        <v>1</v>
      </c>
      <c r="AK5837" t="s">
        <v>8052</v>
      </c>
      <c r="AL5837">
        <f t="shared" si="1594"/>
        <v>2</v>
      </c>
      <c r="AM5837">
        <v>0</v>
      </c>
      <c r="AN5837">
        <v>2</v>
      </c>
      <c r="AO5837">
        <v>2</v>
      </c>
      <c r="AP5837" s="11" t="s">
        <v>9214</v>
      </c>
      <c r="AQ5837">
        <v>2</v>
      </c>
      <c r="AR5837">
        <f t="shared" si="1595"/>
        <v>2</v>
      </c>
      <c r="AS5837">
        <f t="shared" si="1596"/>
        <v>8</v>
      </c>
    </row>
    <row r="5838" spans="1:45">
      <c r="A5838">
        <v>444</v>
      </c>
      <c r="B5838">
        <v>5837</v>
      </c>
      <c r="C5838" t="s">
        <v>8167</v>
      </c>
      <c r="D5838">
        <v>20211031</v>
      </c>
      <c r="E5838" t="s">
        <v>8183</v>
      </c>
      <c r="F5838" t="s">
        <v>8184</v>
      </c>
      <c r="G5838" t="s">
        <v>8185</v>
      </c>
      <c r="H5838" t="s">
        <v>8186</v>
      </c>
      <c r="I5838">
        <v>3</v>
      </c>
      <c r="J5838">
        <v>32</v>
      </c>
      <c r="K5838">
        <v>9</v>
      </c>
      <c r="L5838" t="s">
        <v>5291</v>
      </c>
      <c r="M5838">
        <v>20211027</v>
      </c>
      <c r="N5838">
        <v>20211029</v>
      </c>
      <c r="O5838">
        <v>24.45</v>
      </c>
      <c r="P5838">
        <v>23.23</v>
      </c>
      <c r="Q5838">
        <v>23.53</v>
      </c>
      <c r="R5838" t="s">
        <v>8199</v>
      </c>
      <c r="S5838" t="s">
        <v>8194</v>
      </c>
      <c r="V5838" t="s">
        <v>8156</v>
      </c>
      <c r="W5838">
        <v>0</v>
      </c>
      <c r="X5838">
        <v>5826</v>
      </c>
      <c r="Y5838">
        <v>24</v>
      </c>
      <c r="Z5838">
        <v>232</v>
      </c>
      <c r="AA5838" s="2">
        <f t="shared" si="1593"/>
        <v>0.10344827586206896</v>
      </c>
      <c r="AB5838">
        <v>0</v>
      </c>
      <c r="AC5838">
        <v>0</v>
      </c>
      <c r="AF5838">
        <v>0</v>
      </c>
      <c r="AG5838">
        <v>0</v>
      </c>
      <c r="AH5838">
        <v>0</v>
      </c>
      <c r="AI5838">
        <v>1</v>
      </c>
      <c r="AJ5838">
        <v>1</v>
      </c>
      <c r="AK5838" t="s">
        <v>8052</v>
      </c>
      <c r="AL5838">
        <f t="shared" si="1594"/>
        <v>2</v>
      </c>
      <c r="AM5838">
        <v>0</v>
      </c>
      <c r="AN5838">
        <v>2</v>
      </c>
      <c r="AO5838">
        <v>2</v>
      </c>
      <c r="AP5838" s="11" t="s">
        <v>9214</v>
      </c>
      <c r="AQ5838">
        <v>2</v>
      </c>
      <c r="AR5838">
        <f t="shared" si="1595"/>
        <v>2</v>
      </c>
      <c r="AS5838">
        <f t="shared" si="1596"/>
        <v>8</v>
      </c>
    </row>
    <row r="5839" spans="1:45">
      <c r="A5839">
        <v>444</v>
      </c>
      <c r="B5839">
        <v>5838</v>
      </c>
      <c r="C5839" t="s">
        <v>8168</v>
      </c>
      <c r="D5839">
        <v>20211031</v>
      </c>
      <c r="E5839" t="s">
        <v>8183</v>
      </c>
      <c r="F5839" t="s">
        <v>8184</v>
      </c>
      <c r="G5839" t="s">
        <v>8185</v>
      </c>
      <c r="H5839" t="s">
        <v>8189</v>
      </c>
      <c r="I5839">
        <v>1</v>
      </c>
      <c r="J5839">
        <v>46</v>
      </c>
      <c r="K5839">
        <v>9</v>
      </c>
      <c r="L5839" t="s">
        <v>5291</v>
      </c>
      <c r="M5839" t="s">
        <v>89</v>
      </c>
      <c r="N5839">
        <v>20211029</v>
      </c>
      <c r="O5839">
        <v>22.66</v>
      </c>
      <c r="P5839">
        <v>23.27</v>
      </c>
      <c r="Q5839" t="s">
        <v>8052</v>
      </c>
      <c r="R5839" t="s">
        <v>8199</v>
      </c>
      <c r="V5839" t="s">
        <v>8156</v>
      </c>
      <c r="W5839">
        <v>0</v>
      </c>
      <c r="X5839">
        <v>5826</v>
      </c>
      <c r="Y5839">
        <v>24</v>
      </c>
      <c r="Z5839">
        <v>232</v>
      </c>
      <c r="AA5839" s="2">
        <f t="shared" si="1593"/>
        <v>0.10344827586206896</v>
      </c>
      <c r="AB5839">
        <v>0</v>
      </c>
      <c r="AC5839">
        <v>0</v>
      </c>
      <c r="AF5839">
        <v>0</v>
      </c>
      <c r="AG5839">
        <v>0</v>
      </c>
      <c r="AH5839">
        <v>0</v>
      </c>
      <c r="AI5839">
        <v>1</v>
      </c>
      <c r="AJ5839">
        <v>1</v>
      </c>
      <c r="AK5839" t="s">
        <v>8052</v>
      </c>
      <c r="AL5839">
        <f t="shared" si="1594"/>
        <v>2</v>
      </c>
      <c r="AM5839">
        <v>0</v>
      </c>
      <c r="AN5839">
        <v>2</v>
      </c>
      <c r="AO5839">
        <v>2</v>
      </c>
      <c r="AP5839" s="11" t="s">
        <v>9214</v>
      </c>
      <c r="AQ5839">
        <v>2</v>
      </c>
      <c r="AR5839">
        <f t="shared" si="1595"/>
        <v>2</v>
      </c>
      <c r="AS5839">
        <f t="shared" si="1596"/>
        <v>8</v>
      </c>
    </row>
    <row r="5840" spans="1:45">
      <c r="A5840">
        <v>444</v>
      </c>
      <c r="B5840">
        <v>5839</v>
      </c>
      <c r="C5840" t="s">
        <v>8171</v>
      </c>
      <c r="D5840">
        <v>20211031</v>
      </c>
      <c r="E5840" t="s">
        <v>8183</v>
      </c>
      <c r="F5840" t="s">
        <v>8184</v>
      </c>
      <c r="G5840" t="s">
        <v>8185</v>
      </c>
      <c r="H5840" t="s">
        <v>8169</v>
      </c>
      <c r="I5840">
        <v>3</v>
      </c>
      <c r="J5840">
        <v>32</v>
      </c>
      <c r="K5840">
        <v>9</v>
      </c>
      <c r="L5840" t="s">
        <v>5291</v>
      </c>
      <c r="M5840" t="s">
        <v>89</v>
      </c>
      <c r="N5840">
        <v>20211029</v>
      </c>
      <c r="O5840">
        <v>27.1</v>
      </c>
      <c r="P5840">
        <v>26.4</v>
      </c>
      <c r="Q5840" t="s">
        <v>8052</v>
      </c>
      <c r="R5840" t="s">
        <v>8199</v>
      </c>
      <c r="S5840" t="s">
        <v>8194</v>
      </c>
      <c r="V5840" t="s">
        <v>8156</v>
      </c>
      <c r="W5840">
        <v>0</v>
      </c>
      <c r="X5840">
        <v>5826</v>
      </c>
      <c r="Y5840">
        <v>24</v>
      </c>
      <c r="Z5840">
        <v>232</v>
      </c>
      <c r="AA5840" s="2">
        <f t="shared" si="1593"/>
        <v>0.10344827586206896</v>
      </c>
      <c r="AB5840">
        <v>0</v>
      </c>
      <c r="AC5840">
        <v>0</v>
      </c>
      <c r="AF5840">
        <v>0</v>
      </c>
      <c r="AG5840">
        <v>0</v>
      </c>
      <c r="AH5840">
        <v>0</v>
      </c>
      <c r="AI5840">
        <v>1</v>
      </c>
      <c r="AJ5840">
        <v>1</v>
      </c>
      <c r="AK5840" t="s">
        <v>8052</v>
      </c>
      <c r="AL5840">
        <f t="shared" si="1594"/>
        <v>2</v>
      </c>
      <c r="AM5840">
        <v>0</v>
      </c>
      <c r="AN5840">
        <v>2</v>
      </c>
      <c r="AO5840">
        <v>2</v>
      </c>
      <c r="AP5840" s="11" t="s">
        <v>9214</v>
      </c>
      <c r="AQ5840">
        <v>2</v>
      </c>
      <c r="AR5840">
        <f t="shared" si="1595"/>
        <v>2</v>
      </c>
      <c r="AS5840">
        <f t="shared" si="1596"/>
        <v>8</v>
      </c>
    </row>
    <row r="5841" spans="1:45">
      <c r="A5841">
        <v>444</v>
      </c>
      <c r="B5841">
        <v>5840</v>
      </c>
      <c r="C5841" t="s">
        <v>8172</v>
      </c>
      <c r="D5841">
        <v>20211031</v>
      </c>
      <c r="E5841" t="s">
        <v>8183</v>
      </c>
      <c r="F5841" t="s">
        <v>8184</v>
      </c>
      <c r="G5841" t="s">
        <v>8185</v>
      </c>
      <c r="H5841" t="s">
        <v>8170</v>
      </c>
      <c r="I5841">
        <v>1</v>
      </c>
      <c r="J5841">
        <v>25</v>
      </c>
      <c r="K5841">
        <v>9</v>
      </c>
      <c r="L5841" t="s">
        <v>5291</v>
      </c>
      <c r="M5841" t="s">
        <v>89</v>
      </c>
      <c r="N5841">
        <v>20211029</v>
      </c>
      <c r="O5841">
        <v>29.26</v>
      </c>
      <c r="P5841">
        <v>29.34</v>
      </c>
      <c r="Q5841" t="s">
        <v>8052</v>
      </c>
      <c r="R5841" t="s">
        <v>8199</v>
      </c>
      <c r="S5841" t="s">
        <v>8194</v>
      </c>
      <c r="V5841" t="s">
        <v>8156</v>
      </c>
      <c r="W5841">
        <v>0</v>
      </c>
      <c r="X5841">
        <v>5826</v>
      </c>
      <c r="Y5841">
        <v>24</v>
      </c>
      <c r="Z5841">
        <v>232</v>
      </c>
      <c r="AA5841" s="2">
        <f t="shared" si="1593"/>
        <v>0.10344827586206896</v>
      </c>
      <c r="AB5841">
        <v>0</v>
      </c>
      <c r="AC5841">
        <v>0</v>
      </c>
      <c r="AF5841">
        <v>0</v>
      </c>
      <c r="AG5841">
        <v>0</v>
      </c>
      <c r="AH5841">
        <v>0</v>
      </c>
      <c r="AI5841">
        <v>1</v>
      </c>
      <c r="AJ5841">
        <v>1</v>
      </c>
      <c r="AK5841" t="s">
        <v>8052</v>
      </c>
      <c r="AL5841">
        <f t="shared" si="1594"/>
        <v>2</v>
      </c>
      <c r="AM5841">
        <v>0</v>
      </c>
      <c r="AN5841">
        <v>2</v>
      </c>
      <c r="AO5841">
        <v>2</v>
      </c>
      <c r="AP5841" s="11" t="s">
        <v>9214</v>
      </c>
      <c r="AQ5841">
        <v>2</v>
      </c>
      <c r="AR5841">
        <f t="shared" si="1595"/>
        <v>2</v>
      </c>
      <c r="AS5841">
        <f t="shared" si="1596"/>
        <v>8</v>
      </c>
    </row>
    <row r="5842" spans="1:45">
      <c r="A5842">
        <v>444</v>
      </c>
      <c r="B5842">
        <v>5841</v>
      </c>
      <c r="C5842" t="s">
        <v>8173</v>
      </c>
      <c r="D5842">
        <v>20211031</v>
      </c>
      <c r="E5842" t="s">
        <v>8183</v>
      </c>
      <c r="F5842" t="s">
        <v>8184</v>
      </c>
      <c r="G5842" t="s">
        <v>8185</v>
      </c>
      <c r="H5842" t="s">
        <v>8190</v>
      </c>
      <c r="I5842">
        <v>1</v>
      </c>
      <c r="J5842">
        <v>45</v>
      </c>
      <c r="K5842">
        <v>9</v>
      </c>
      <c r="L5842" t="s">
        <v>5291</v>
      </c>
      <c r="M5842">
        <v>20211024</v>
      </c>
      <c r="N5842">
        <v>20211029</v>
      </c>
      <c r="O5842">
        <v>26.3</v>
      </c>
      <c r="P5842">
        <v>25.18</v>
      </c>
      <c r="Q5842">
        <v>25.1</v>
      </c>
      <c r="R5842" t="s">
        <v>8199</v>
      </c>
      <c r="S5842" t="s">
        <v>8194</v>
      </c>
      <c r="V5842" t="s">
        <v>8156</v>
      </c>
      <c r="W5842">
        <v>0</v>
      </c>
      <c r="X5842">
        <v>5826</v>
      </c>
      <c r="Y5842">
        <v>24</v>
      </c>
      <c r="Z5842">
        <v>232</v>
      </c>
      <c r="AA5842" s="2">
        <f t="shared" si="1593"/>
        <v>0.10344827586206896</v>
      </c>
      <c r="AB5842">
        <v>0</v>
      </c>
      <c r="AC5842">
        <v>0</v>
      </c>
      <c r="AF5842">
        <v>0</v>
      </c>
      <c r="AG5842">
        <v>0</v>
      </c>
      <c r="AH5842">
        <v>0</v>
      </c>
      <c r="AI5842">
        <v>1</v>
      </c>
      <c r="AJ5842">
        <v>1</v>
      </c>
      <c r="AK5842" t="s">
        <v>8052</v>
      </c>
      <c r="AL5842">
        <f t="shared" si="1594"/>
        <v>2</v>
      </c>
      <c r="AM5842">
        <v>0</v>
      </c>
      <c r="AN5842">
        <v>2</v>
      </c>
      <c r="AO5842">
        <v>2</v>
      </c>
      <c r="AP5842" s="11" t="s">
        <v>9214</v>
      </c>
      <c r="AQ5842">
        <v>2</v>
      </c>
      <c r="AR5842">
        <f t="shared" si="1595"/>
        <v>2</v>
      </c>
      <c r="AS5842">
        <f t="shared" si="1596"/>
        <v>8</v>
      </c>
    </row>
    <row r="5843" spans="1:45">
      <c r="A5843">
        <v>444</v>
      </c>
      <c r="B5843">
        <v>5842</v>
      </c>
      <c r="C5843" t="s">
        <v>8174</v>
      </c>
      <c r="D5843">
        <v>20211031</v>
      </c>
      <c r="E5843" t="s">
        <v>8183</v>
      </c>
      <c r="F5843" t="s">
        <v>8184</v>
      </c>
      <c r="G5843" t="s">
        <v>8185</v>
      </c>
      <c r="H5843" t="s">
        <v>8191</v>
      </c>
      <c r="I5843">
        <v>3</v>
      </c>
      <c r="J5843">
        <v>23</v>
      </c>
      <c r="K5843">
        <v>9</v>
      </c>
      <c r="L5843" t="s">
        <v>5291</v>
      </c>
      <c r="M5843">
        <v>20211028</v>
      </c>
      <c r="N5843">
        <v>20211029</v>
      </c>
      <c r="O5843">
        <v>19.64</v>
      </c>
      <c r="P5843">
        <v>18.28</v>
      </c>
      <c r="Q5843">
        <v>17.25</v>
      </c>
      <c r="R5843" t="s">
        <v>8199</v>
      </c>
      <c r="V5843" t="s">
        <v>8156</v>
      </c>
      <c r="W5843">
        <v>0</v>
      </c>
      <c r="X5843">
        <v>5826</v>
      </c>
      <c r="Y5843">
        <v>24</v>
      </c>
      <c r="Z5843">
        <v>232</v>
      </c>
      <c r="AA5843" s="2">
        <f t="shared" si="1593"/>
        <v>0.10344827586206896</v>
      </c>
      <c r="AB5843">
        <v>0</v>
      </c>
      <c r="AC5843">
        <v>0</v>
      </c>
      <c r="AF5843">
        <v>0</v>
      </c>
      <c r="AG5843">
        <v>0</v>
      </c>
      <c r="AH5843">
        <v>0</v>
      </c>
      <c r="AI5843">
        <v>1</v>
      </c>
      <c r="AJ5843">
        <v>1</v>
      </c>
      <c r="AK5843" t="s">
        <v>8052</v>
      </c>
      <c r="AL5843">
        <f t="shared" si="1594"/>
        <v>2</v>
      </c>
      <c r="AM5843">
        <v>0</v>
      </c>
      <c r="AN5843">
        <v>2</v>
      </c>
      <c r="AO5843">
        <v>2</v>
      </c>
      <c r="AP5843" s="11" t="s">
        <v>9214</v>
      </c>
      <c r="AQ5843">
        <v>2</v>
      </c>
      <c r="AR5843">
        <f t="shared" si="1595"/>
        <v>2</v>
      </c>
      <c r="AS5843">
        <f t="shared" si="1596"/>
        <v>8</v>
      </c>
    </row>
    <row r="5844" spans="1:45">
      <c r="A5844">
        <v>444</v>
      </c>
      <c r="B5844">
        <v>5843</v>
      </c>
      <c r="C5844" t="s">
        <v>8176</v>
      </c>
      <c r="D5844">
        <v>20211031</v>
      </c>
      <c r="E5844" t="s">
        <v>8183</v>
      </c>
      <c r="F5844" t="s">
        <v>8184</v>
      </c>
      <c r="G5844" t="s">
        <v>8185</v>
      </c>
      <c r="H5844" t="s">
        <v>8191</v>
      </c>
      <c r="I5844">
        <v>3</v>
      </c>
      <c r="J5844">
        <v>23</v>
      </c>
      <c r="K5844">
        <v>9</v>
      </c>
      <c r="L5844" t="s">
        <v>5291</v>
      </c>
      <c r="M5844" t="s">
        <v>89</v>
      </c>
      <c r="N5844">
        <v>20211029</v>
      </c>
      <c r="O5844" t="s">
        <v>8052</v>
      </c>
      <c r="P5844" t="s">
        <v>8052</v>
      </c>
      <c r="Q5844" t="s">
        <v>8052</v>
      </c>
      <c r="R5844" t="s">
        <v>8199</v>
      </c>
      <c r="V5844" t="s">
        <v>8156</v>
      </c>
      <c r="W5844">
        <v>0</v>
      </c>
      <c r="X5844">
        <v>5826</v>
      </c>
      <c r="Y5844">
        <v>24</v>
      </c>
      <c r="Z5844">
        <v>232</v>
      </c>
      <c r="AA5844" s="2">
        <f t="shared" si="1593"/>
        <v>0.10344827586206896</v>
      </c>
      <c r="AB5844">
        <v>0</v>
      </c>
      <c r="AC5844">
        <v>0</v>
      </c>
      <c r="AF5844">
        <v>0</v>
      </c>
      <c r="AG5844">
        <v>0</v>
      </c>
      <c r="AH5844">
        <v>0</v>
      </c>
      <c r="AI5844">
        <v>1</v>
      </c>
      <c r="AJ5844">
        <v>1</v>
      </c>
      <c r="AK5844" t="s">
        <v>8052</v>
      </c>
      <c r="AL5844">
        <f t="shared" si="1594"/>
        <v>2</v>
      </c>
      <c r="AM5844">
        <v>0</v>
      </c>
      <c r="AN5844">
        <v>2</v>
      </c>
      <c r="AO5844">
        <v>2</v>
      </c>
      <c r="AP5844" s="11" t="s">
        <v>9214</v>
      </c>
      <c r="AQ5844">
        <v>2</v>
      </c>
      <c r="AR5844">
        <f t="shared" si="1595"/>
        <v>2</v>
      </c>
      <c r="AS5844">
        <f t="shared" si="1596"/>
        <v>8</v>
      </c>
    </row>
    <row r="5845" spans="1:45">
      <c r="A5845">
        <v>444</v>
      </c>
      <c r="B5845">
        <v>5844</v>
      </c>
      <c r="C5845" t="s">
        <v>8177</v>
      </c>
      <c r="D5845">
        <v>20211031</v>
      </c>
      <c r="E5845" t="s">
        <v>8183</v>
      </c>
      <c r="F5845" t="s">
        <v>8184</v>
      </c>
      <c r="G5845" t="s">
        <v>8185</v>
      </c>
      <c r="H5845" t="s">
        <v>8192</v>
      </c>
      <c r="I5845">
        <v>1</v>
      </c>
      <c r="J5845">
        <v>47</v>
      </c>
      <c r="K5845">
        <v>9</v>
      </c>
      <c r="L5845" t="s">
        <v>5291</v>
      </c>
      <c r="M5845">
        <v>20211027</v>
      </c>
      <c r="N5845">
        <v>20211029</v>
      </c>
      <c r="O5845">
        <v>12.54</v>
      </c>
      <c r="P5845">
        <v>13.11</v>
      </c>
      <c r="Q5845" t="s">
        <v>8052</v>
      </c>
      <c r="R5845" t="s">
        <v>8199</v>
      </c>
      <c r="V5845" t="s">
        <v>8156</v>
      </c>
      <c r="W5845">
        <v>0</v>
      </c>
      <c r="X5845">
        <v>5826</v>
      </c>
      <c r="Y5845">
        <v>24</v>
      </c>
      <c r="Z5845">
        <v>232</v>
      </c>
      <c r="AA5845" s="2">
        <f t="shared" si="1593"/>
        <v>0.10344827586206896</v>
      </c>
      <c r="AB5845">
        <v>0</v>
      </c>
      <c r="AC5845">
        <v>0</v>
      </c>
      <c r="AF5845">
        <v>0</v>
      </c>
      <c r="AG5845">
        <v>0</v>
      </c>
      <c r="AH5845">
        <v>0</v>
      </c>
      <c r="AI5845">
        <v>1</v>
      </c>
      <c r="AJ5845">
        <v>1</v>
      </c>
      <c r="AK5845" t="s">
        <v>8052</v>
      </c>
      <c r="AL5845">
        <f t="shared" si="1594"/>
        <v>2</v>
      </c>
      <c r="AM5845">
        <v>0</v>
      </c>
      <c r="AN5845">
        <v>2</v>
      </c>
      <c r="AO5845">
        <v>2</v>
      </c>
      <c r="AP5845" s="11" t="s">
        <v>9214</v>
      </c>
      <c r="AQ5845">
        <v>2</v>
      </c>
      <c r="AR5845">
        <f t="shared" si="1595"/>
        <v>2</v>
      </c>
      <c r="AS5845">
        <f t="shared" si="1596"/>
        <v>8</v>
      </c>
    </row>
    <row r="5846" spans="1:45">
      <c r="A5846">
        <v>444</v>
      </c>
      <c r="B5846">
        <v>5845</v>
      </c>
      <c r="C5846" t="s">
        <v>8178</v>
      </c>
      <c r="D5846">
        <v>20211031</v>
      </c>
      <c r="E5846" t="s">
        <v>8183</v>
      </c>
      <c r="F5846" t="s">
        <v>8184</v>
      </c>
      <c r="G5846" t="s">
        <v>8185</v>
      </c>
      <c r="H5846" t="s">
        <v>8186</v>
      </c>
      <c r="I5846">
        <v>1</v>
      </c>
      <c r="J5846">
        <v>50</v>
      </c>
      <c r="K5846">
        <v>9</v>
      </c>
      <c r="L5846" t="s">
        <v>5291</v>
      </c>
      <c r="M5846" t="s">
        <v>89</v>
      </c>
      <c r="N5846">
        <v>20211030</v>
      </c>
      <c r="O5846">
        <v>18.850000000000001</v>
      </c>
      <c r="P5846">
        <v>17.98</v>
      </c>
      <c r="Q5846">
        <v>17.059999999999999</v>
      </c>
      <c r="R5846" t="s">
        <v>8199</v>
      </c>
      <c r="V5846" t="s">
        <v>8156</v>
      </c>
      <c r="W5846">
        <v>0</v>
      </c>
      <c r="X5846">
        <v>5826</v>
      </c>
      <c r="Y5846">
        <v>24</v>
      </c>
      <c r="Z5846">
        <v>232</v>
      </c>
      <c r="AA5846" s="2">
        <f t="shared" si="1593"/>
        <v>0.10344827586206896</v>
      </c>
      <c r="AB5846">
        <v>0</v>
      </c>
      <c r="AC5846">
        <v>0</v>
      </c>
      <c r="AF5846">
        <v>0</v>
      </c>
      <c r="AG5846">
        <v>0</v>
      </c>
      <c r="AH5846">
        <v>0</v>
      </c>
      <c r="AI5846">
        <v>1</v>
      </c>
      <c r="AJ5846">
        <v>1</v>
      </c>
      <c r="AK5846" t="s">
        <v>8052</v>
      </c>
      <c r="AL5846">
        <f t="shared" si="1594"/>
        <v>2</v>
      </c>
      <c r="AM5846">
        <v>0</v>
      </c>
      <c r="AN5846">
        <v>2</v>
      </c>
      <c r="AO5846">
        <v>2</v>
      </c>
      <c r="AP5846" s="11" t="s">
        <v>9214</v>
      </c>
      <c r="AQ5846">
        <v>2</v>
      </c>
      <c r="AR5846">
        <f t="shared" si="1595"/>
        <v>2</v>
      </c>
      <c r="AS5846">
        <f t="shared" si="1596"/>
        <v>8</v>
      </c>
    </row>
    <row r="5847" spans="1:45">
      <c r="A5847">
        <v>444</v>
      </c>
      <c r="B5847">
        <v>5846</v>
      </c>
      <c r="C5847" t="s">
        <v>8179</v>
      </c>
      <c r="D5847">
        <v>20211031</v>
      </c>
      <c r="E5847" t="s">
        <v>8183</v>
      </c>
      <c r="F5847" t="s">
        <v>8184</v>
      </c>
      <c r="G5847" t="s">
        <v>8185</v>
      </c>
      <c r="H5847" t="s">
        <v>8188</v>
      </c>
      <c r="I5847">
        <v>3</v>
      </c>
      <c r="J5847">
        <v>41</v>
      </c>
      <c r="K5847">
        <v>9</v>
      </c>
      <c r="L5847" t="s">
        <v>5291</v>
      </c>
      <c r="M5847">
        <v>20211028</v>
      </c>
      <c r="N5847">
        <v>20211030</v>
      </c>
      <c r="O5847">
        <v>19.93</v>
      </c>
      <c r="P5847">
        <v>20.97</v>
      </c>
      <c r="Q5847" t="s">
        <v>8052</v>
      </c>
      <c r="R5847" t="s">
        <v>8199</v>
      </c>
      <c r="S5847" t="s">
        <v>8194</v>
      </c>
      <c r="V5847" t="s">
        <v>8156</v>
      </c>
      <c r="W5847">
        <v>0</v>
      </c>
      <c r="X5847">
        <v>5826</v>
      </c>
      <c r="Y5847">
        <v>24</v>
      </c>
      <c r="Z5847">
        <v>232</v>
      </c>
      <c r="AA5847" s="2">
        <f t="shared" si="1593"/>
        <v>0.10344827586206896</v>
      </c>
      <c r="AB5847">
        <v>0</v>
      </c>
      <c r="AC5847">
        <v>0</v>
      </c>
      <c r="AF5847">
        <v>0</v>
      </c>
      <c r="AG5847">
        <v>0</v>
      </c>
      <c r="AH5847">
        <v>0</v>
      </c>
      <c r="AI5847">
        <v>1</v>
      </c>
      <c r="AJ5847">
        <v>1</v>
      </c>
      <c r="AK5847" t="s">
        <v>8052</v>
      </c>
      <c r="AL5847">
        <f t="shared" si="1594"/>
        <v>2</v>
      </c>
      <c r="AM5847">
        <v>0</v>
      </c>
      <c r="AN5847">
        <v>2</v>
      </c>
      <c r="AO5847">
        <v>2</v>
      </c>
      <c r="AP5847" s="11" t="s">
        <v>9214</v>
      </c>
      <c r="AQ5847">
        <v>2</v>
      </c>
      <c r="AR5847">
        <f t="shared" si="1595"/>
        <v>2</v>
      </c>
      <c r="AS5847">
        <f t="shared" si="1596"/>
        <v>8</v>
      </c>
    </row>
    <row r="5848" spans="1:45">
      <c r="A5848">
        <v>444</v>
      </c>
      <c r="B5848">
        <v>5847</v>
      </c>
      <c r="C5848" t="s">
        <v>8180</v>
      </c>
      <c r="D5848">
        <v>20211031</v>
      </c>
      <c r="E5848" t="s">
        <v>8183</v>
      </c>
      <c r="F5848" t="s">
        <v>8184</v>
      </c>
      <c r="G5848" t="s">
        <v>8185</v>
      </c>
      <c r="H5848" t="s">
        <v>8185</v>
      </c>
      <c r="I5848">
        <v>3</v>
      </c>
      <c r="J5848">
        <v>34</v>
      </c>
      <c r="K5848">
        <v>9</v>
      </c>
      <c r="L5848" t="s">
        <v>5291</v>
      </c>
      <c r="M5848" t="s">
        <v>89</v>
      </c>
      <c r="N5848">
        <v>20211030</v>
      </c>
      <c r="O5848">
        <v>24.73</v>
      </c>
      <c r="P5848">
        <v>22.95</v>
      </c>
      <c r="Q5848">
        <v>24.1</v>
      </c>
      <c r="R5848" t="s">
        <v>8199</v>
      </c>
      <c r="V5848" t="s">
        <v>8156</v>
      </c>
      <c r="W5848">
        <v>0</v>
      </c>
      <c r="X5848">
        <v>5826</v>
      </c>
      <c r="Y5848">
        <v>24</v>
      </c>
      <c r="Z5848">
        <v>232</v>
      </c>
      <c r="AA5848" s="2">
        <f t="shared" si="1593"/>
        <v>0.10344827586206896</v>
      </c>
      <c r="AB5848">
        <v>0</v>
      </c>
      <c r="AC5848">
        <v>0</v>
      </c>
      <c r="AF5848">
        <v>0</v>
      </c>
      <c r="AG5848">
        <v>0</v>
      </c>
      <c r="AH5848">
        <v>0</v>
      </c>
      <c r="AI5848">
        <v>1</v>
      </c>
      <c r="AJ5848">
        <v>1</v>
      </c>
      <c r="AK5848" t="s">
        <v>8052</v>
      </c>
      <c r="AL5848">
        <f t="shared" si="1594"/>
        <v>2</v>
      </c>
      <c r="AM5848">
        <v>0</v>
      </c>
      <c r="AN5848">
        <v>2</v>
      </c>
      <c r="AO5848">
        <v>2</v>
      </c>
      <c r="AP5848" s="11" t="s">
        <v>9214</v>
      </c>
      <c r="AQ5848">
        <v>2</v>
      </c>
      <c r="AR5848">
        <f t="shared" si="1595"/>
        <v>2</v>
      </c>
      <c r="AS5848">
        <f t="shared" si="1596"/>
        <v>8</v>
      </c>
    </row>
    <row r="5849" spans="1:45">
      <c r="A5849">
        <v>444</v>
      </c>
      <c r="B5849">
        <v>5848</v>
      </c>
      <c r="C5849" t="s">
        <v>8181</v>
      </c>
      <c r="D5849">
        <v>20211031</v>
      </c>
      <c r="E5849" t="s">
        <v>8183</v>
      </c>
      <c r="F5849" t="s">
        <v>8184</v>
      </c>
      <c r="G5849" t="s">
        <v>8185</v>
      </c>
      <c r="H5849" t="s">
        <v>8185</v>
      </c>
      <c r="I5849">
        <v>3</v>
      </c>
      <c r="J5849">
        <v>27</v>
      </c>
      <c r="K5849">
        <v>9</v>
      </c>
      <c r="L5849" t="s">
        <v>5291</v>
      </c>
      <c r="M5849" t="s">
        <v>89</v>
      </c>
      <c r="N5849">
        <v>20211031</v>
      </c>
      <c r="O5849">
        <v>22.12</v>
      </c>
      <c r="P5849">
        <v>20.22</v>
      </c>
      <c r="Q5849">
        <v>21.39</v>
      </c>
      <c r="R5849" t="s">
        <v>8199</v>
      </c>
      <c r="V5849" t="s">
        <v>8156</v>
      </c>
      <c r="W5849">
        <v>0</v>
      </c>
      <c r="X5849">
        <v>5826</v>
      </c>
      <c r="Y5849">
        <v>24</v>
      </c>
      <c r="Z5849">
        <v>232</v>
      </c>
      <c r="AA5849" s="2">
        <f t="shared" si="1593"/>
        <v>0.10344827586206896</v>
      </c>
      <c r="AB5849">
        <v>0</v>
      </c>
      <c r="AC5849">
        <v>0</v>
      </c>
      <c r="AF5849">
        <v>0</v>
      </c>
      <c r="AG5849">
        <v>0</v>
      </c>
      <c r="AH5849">
        <v>0</v>
      </c>
      <c r="AI5849">
        <v>1</v>
      </c>
      <c r="AJ5849">
        <v>1</v>
      </c>
      <c r="AK5849" t="s">
        <v>8052</v>
      </c>
      <c r="AL5849">
        <f t="shared" si="1594"/>
        <v>2</v>
      </c>
      <c r="AM5849">
        <v>0</v>
      </c>
      <c r="AN5849">
        <v>2</v>
      </c>
      <c r="AO5849">
        <v>2</v>
      </c>
      <c r="AP5849" s="11" t="s">
        <v>9214</v>
      </c>
      <c r="AQ5849">
        <v>2</v>
      </c>
      <c r="AR5849">
        <f t="shared" si="1595"/>
        <v>2</v>
      </c>
      <c r="AS5849">
        <f t="shared" si="1596"/>
        <v>8</v>
      </c>
    </row>
    <row r="5850" spans="1:45">
      <c r="A5850">
        <v>444</v>
      </c>
      <c r="B5850">
        <v>5849</v>
      </c>
      <c r="C5850" t="s">
        <v>8182</v>
      </c>
      <c r="D5850">
        <v>20211031</v>
      </c>
      <c r="E5850" t="s">
        <v>8183</v>
      </c>
      <c r="F5850" t="s">
        <v>8184</v>
      </c>
      <c r="G5850" t="s">
        <v>8185</v>
      </c>
      <c r="H5850" t="s">
        <v>8193</v>
      </c>
      <c r="I5850">
        <v>1</v>
      </c>
      <c r="J5850">
        <v>43</v>
      </c>
      <c r="K5850">
        <v>9</v>
      </c>
      <c r="L5850" t="s">
        <v>5291</v>
      </c>
      <c r="M5850">
        <v>20211023</v>
      </c>
      <c r="N5850">
        <v>20211031</v>
      </c>
      <c r="O5850">
        <v>16.78</v>
      </c>
      <c r="P5850">
        <v>17.45</v>
      </c>
      <c r="Q5850" t="s">
        <v>8052</v>
      </c>
      <c r="R5850" t="s">
        <v>8199</v>
      </c>
      <c r="V5850" t="s">
        <v>8156</v>
      </c>
      <c r="W5850">
        <v>0</v>
      </c>
      <c r="X5850">
        <v>5826</v>
      </c>
      <c r="Y5850">
        <v>24</v>
      </c>
      <c r="Z5850">
        <v>232</v>
      </c>
      <c r="AA5850" s="2">
        <f t="shared" si="1593"/>
        <v>0.10344827586206896</v>
      </c>
      <c r="AB5850">
        <v>0</v>
      </c>
      <c r="AC5850">
        <v>0</v>
      </c>
      <c r="AF5850">
        <v>0</v>
      </c>
      <c r="AG5850">
        <v>0</v>
      </c>
      <c r="AH5850">
        <v>0</v>
      </c>
      <c r="AI5850">
        <v>1</v>
      </c>
      <c r="AJ5850">
        <v>1</v>
      </c>
      <c r="AK5850" t="s">
        <v>8052</v>
      </c>
      <c r="AL5850">
        <f t="shared" si="1594"/>
        <v>2</v>
      </c>
      <c r="AM5850">
        <v>0</v>
      </c>
      <c r="AN5850">
        <v>2</v>
      </c>
      <c r="AO5850">
        <v>2</v>
      </c>
      <c r="AP5850" s="11" t="s">
        <v>9214</v>
      </c>
      <c r="AQ5850">
        <v>2</v>
      </c>
      <c r="AR5850">
        <f t="shared" si="1595"/>
        <v>2</v>
      </c>
      <c r="AS5850">
        <f t="shared" si="1596"/>
        <v>8</v>
      </c>
    </row>
    <row r="5851" spans="1:45">
      <c r="A5851">
        <v>445</v>
      </c>
      <c r="B5851">
        <v>5850</v>
      </c>
      <c r="C5851" t="s">
        <v>8200</v>
      </c>
      <c r="D5851">
        <v>20211101</v>
      </c>
      <c r="E5851" t="s">
        <v>8213</v>
      </c>
      <c r="F5851" t="s">
        <v>8214</v>
      </c>
      <c r="G5851" t="s">
        <v>8137</v>
      </c>
      <c r="H5851" t="s">
        <v>8203</v>
      </c>
      <c r="I5851">
        <v>4</v>
      </c>
      <c r="J5851">
        <v>45</v>
      </c>
      <c r="K5851">
        <v>9</v>
      </c>
      <c r="L5851" t="s">
        <v>4948</v>
      </c>
      <c r="M5851">
        <v>20211025</v>
      </c>
      <c r="N5851">
        <v>20211029</v>
      </c>
      <c r="O5851">
        <v>26.58</v>
      </c>
      <c r="P5851">
        <v>25.96</v>
      </c>
      <c r="Q5851">
        <v>26.65</v>
      </c>
      <c r="R5851" t="s">
        <v>8218</v>
      </c>
      <c r="S5851" t="s">
        <v>8219</v>
      </c>
      <c r="T5851" t="s">
        <v>8220</v>
      </c>
      <c r="U5851" t="s">
        <v>8150</v>
      </c>
      <c r="V5851" t="s">
        <v>8217</v>
      </c>
      <c r="W5851">
        <v>1</v>
      </c>
      <c r="X5851">
        <v>5850</v>
      </c>
      <c r="Y5851">
        <v>11</v>
      </c>
      <c r="Z5851">
        <v>23</v>
      </c>
      <c r="AA5851" s="2">
        <f t="shared" si="1593"/>
        <v>0.47826086956521741</v>
      </c>
      <c r="AB5851">
        <v>0</v>
      </c>
      <c r="AC5851">
        <v>0</v>
      </c>
      <c r="AF5851">
        <v>0</v>
      </c>
      <c r="AG5851">
        <v>0</v>
      </c>
      <c r="AH5851">
        <v>1</v>
      </c>
      <c r="AI5851">
        <v>1</v>
      </c>
      <c r="AJ5851">
        <v>0</v>
      </c>
      <c r="AK5851">
        <v>0</v>
      </c>
      <c r="AL5851">
        <f t="shared" si="1587"/>
        <v>2</v>
      </c>
      <c r="AM5851">
        <v>1</v>
      </c>
      <c r="AN5851">
        <v>2</v>
      </c>
      <c r="AO5851">
        <v>2</v>
      </c>
      <c r="AP5851" s="11" t="s">
        <v>9214</v>
      </c>
      <c r="AQ5851">
        <v>1</v>
      </c>
      <c r="AR5851">
        <f t="shared" ref="AR5851:AR5893" si="1597">IF(AL5851&lt;4,2,IF(AL5851=4,1,IF(AL5851=5,0,)))</f>
        <v>2</v>
      </c>
      <c r="AS5851">
        <f t="shared" si="1592"/>
        <v>8</v>
      </c>
    </row>
    <row r="5852" spans="1:45">
      <c r="A5852">
        <v>445</v>
      </c>
      <c r="B5852">
        <v>5851</v>
      </c>
      <c r="C5852" t="s">
        <v>8201</v>
      </c>
      <c r="D5852">
        <v>20211101</v>
      </c>
      <c r="E5852" t="s">
        <v>8213</v>
      </c>
      <c r="F5852" t="s">
        <v>8214</v>
      </c>
      <c r="G5852" t="s">
        <v>8137</v>
      </c>
      <c r="H5852" t="s">
        <v>8202</v>
      </c>
      <c r="I5852">
        <v>4</v>
      </c>
      <c r="J5852">
        <v>58</v>
      </c>
      <c r="K5852">
        <v>9</v>
      </c>
      <c r="L5852" t="s">
        <v>4948</v>
      </c>
      <c r="M5852">
        <v>20211027</v>
      </c>
      <c r="N5852">
        <v>20211029</v>
      </c>
      <c r="O5852">
        <v>15.22</v>
      </c>
      <c r="P5852">
        <v>15.24</v>
      </c>
      <c r="Q5852">
        <v>15.45</v>
      </c>
      <c r="R5852" t="s">
        <v>8032</v>
      </c>
      <c r="S5852" t="s">
        <v>8219</v>
      </c>
      <c r="T5852" t="s">
        <v>8220</v>
      </c>
      <c r="U5852" t="s">
        <v>8150</v>
      </c>
      <c r="V5852" t="s">
        <v>8217</v>
      </c>
      <c r="W5852">
        <v>0</v>
      </c>
      <c r="X5852">
        <v>5850</v>
      </c>
      <c r="Y5852">
        <v>11</v>
      </c>
      <c r="Z5852">
        <v>23</v>
      </c>
      <c r="AA5852" s="2">
        <f t="shared" ref="AA5852:AA5862" si="1598">Y5852/Z5852</f>
        <v>0.47826086956521741</v>
      </c>
      <c r="AB5852">
        <v>0</v>
      </c>
      <c r="AC5852">
        <v>0</v>
      </c>
      <c r="AF5852">
        <v>0</v>
      </c>
      <c r="AG5852">
        <v>0</v>
      </c>
      <c r="AH5852">
        <v>1</v>
      </c>
      <c r="AI5852">
        <v>1</v>
      </c>
      <c r="AJ5852">
        <v>0</v>
      </c>
      <c r="AK5852">
        <v>0</v>
      </c>
      <c r="AL5852">
        <f t="shared" ref="AL5852:AL5861" si="1599">SUM(AF5852:AK5852)</f>
        <v>2</v>
      </c>
      <c r="AM5852">
        <v>1</v>
      </c>
      <c r="AN5852">
        <v>2</v>
      </c>
      <c r="AO5852">
        <v>2</v>
      </c>
      <c r="AP5852" s="11" t="s">
        <v>9214</v>
      </c>
      <c r="AQ5852">
        <v>1</v>
      </c>
      <c r="AR5852">
        <f t="shared" ref="AR5852:AR5861" si="1600">IF(AL5852&lt;4,2,IF(AL5852=4,1,IF(AL5852=5,0,)))</f>
        <v>2</v>
      </c>
      <c r="AS5852">
        <f t="shared" ref="AS5852:AS5861" si="1601">SUM(AM5852:AR5852)</f>
        <v>8</v>
      </c>
    </row>
    <row r="5853" spans="1:45">
      <c r="A5853">
        <v>445</v>
      </c>
      <c r="B5853">
        <v>5852</v>
      </c>
      <c r="C5853" t="s">
        <v>8204</v>
      </c>
      <c r="D5853">
        <v>20211101</v>
      </c>
      <c r="E5853" t="s">
        <v>8213</v>
      </c>
      <c r="F5853" t="s">
        <v>8214</v>
      </c>
      <c r="G5853" t="s">
        <v>8137</v>
      </c>
      <c r="H5853" t="s">
        <v>8102</v>
      </c>
      <c r="I5853">
        <v>2</v>
      </c>
      <c r="J5853">
        <v>63</v>
      </c>
      <c r="K5853">
        <v>9</v>
      </c>
      <c r="L5853" t="s">
        <v>4948</v>
      </c>
      <c r="M5853">
        <v>20211025</v>
      </c>
      <c r="N5853">
        <v>2211030</v>
      </c>
      <c r="O5853">
        <v>11.38</v>
      </c>
      <c r="P5853">
        <v>11.22</v>
      </c>
      <c r="Q5853" t="s">
        <v>8052</v>
      </c>
      <c r="R5853" t="s">
        <v>8032</v>
      </c>
      <c r="U5853" t="s">
        <v>8215</v>
      </c>
      <c r="V5853" t="s">
        <v>8217</v>
      </c>
      <c r="W5853">
        <v>0</v>
      </c>
      <c r="X5853">
        <v>5850</v>
      </c>
      <c r="Y5853">
        <v>11</v>
      </c>
      <c r="Z5853">
        <v>23</v>
      </c>
      <c r="AA5853" s="2">
        <f t="shared" si="1598"/>
        <v>0.47826086956521741</v>
      </c>
      <c r="AB5853">
        <v>0</v>
      </c>
      <c r="AC5853">
        <v>0</v>
      </c>
      <c r="AF5853">
        <v>0</v>
      </c>
      <c r="AG5853">
        <v>0</v>
      </c>
      <c r="AH5853">
        <v>1</v>
      </c>
      <c r="AI5853">
        <v>1</v>
      </c>
      <c r="AJ5853">
        <v>0</v>
      </c>
      <c r="AK5853">
        <v>0</v>
      </c>
      <c r="AL5853">
        <f t="shared" si="1599"/>
        <v>2</v>
      </c>
      <c r="AM5853">
        <v>1</v>
      </c>
      <c r="AN5853">
        <v>2</v>
      </c>
      <c r="AO5853">
        <v>2</v>
      </c>
      <c r="AP5853" s="11" t="s">
        <v>9214</v>
      </c>
      <c r="AQ5853">
        <v>1</v>
      </c>
      <c r="AR5853">
        <f t="shared" si="1600"/>
        <v>2</v>
      </c>
      <c r="AS5853">
        <f t="shared" si="1601"/>
        <v>8</v>
      </c>
    </row>
    <row r="5854" spans="1:45">
      <c r="A5854">
        <v>445</v>
      </c>
      <c r="B5854">
        <v>5853</v>
      </c>
      <c r="C5854" t="s">
        <v>8205</v>
      </c>
      <c r="D5854">
        <v>20211101</v>
      </c>
      <c r="E5854" t="s">
        <v>8213</v>
      </c>
      <c r="F5854" t="s">
        <v>8214</v>
      </c>
      <c r="G5854" t="s">
        <v>8137</v>
      </c>
      <c r="H5854" t="s">
        <v>8102</v>
      </c>
      <c r="I5854">
        <v>3</v>
      </c>
      <c r="J5854">
        <v>60</v>
      </c>
      <c r="K5854">
        <v>9</v>
      </c>
      <c r="L5854" t="s">
        <v>4948</v>
      </c>
      <c r="M5854" t="s">
        <v>89</v>
      </c>
      <c r="N5854">
        <v>20211030</v>
      </c>
      <c r="O5854">
        <v>32.299999999999997</v>
      </c>
      <c r="P5854">
        <v>30.6</v>
      </c>
      <c r="Q5854">
        <v>31.07</v>
      </c>
      <c r="R5854" t="s">
        <v>8032</v>
      </c>
      <c r="S5854" t="s">
        <v>8219</v>
      </c>
      <c r="T5854" t="s">
        <v>8220</v>
      </c>
      <c r="U5854" t="s">
        <v>8150</v>
      </c>
      <c r="V5854" t="s">
        <v>8217</v>
      </c>
      <c r="W5854">
        <v>0</v>
      </c>
      <c r="X5854">
        <v>5850</v>
      </c>
      <c r="Y5854">
        <v>11</v>
      </c>
      <c r="Z5854">
        <v>23</v>
      </c>
      <c r="AA5854" s="2">
        <f t="shared" si="1598"/>
        <v>0.47826086956521741</v>
      </c>
      <c r="AB5854">
        <v>0</v>
      </c>
      <c r="AC5854">
        <v>0</v>
      </c>
      <c r="AF5854">
        <v>0</v>
      </c>
      <c r="AG5854">
        <v>0</v>
      </c>
      <c r="AH5854">
        <v>1</v>
      </c>
      <c r="AI5854">
        <v>1</v>
      </c>
      <c r="AJ5854">
        <v>0</v>
      </c>
      <c r="AK5854">
        <v>0</v>
      </c>
      <c r="AL5854">
        <f t="shared" si="1599"/>
        <v>2</v>
      </c>
      <c r="AM5854">
        <v>1</v>
      </c>
      <c r="AN5854">
        <v>2</v>
      </c>
      <c r="AO5854">
        <v>2</v>
      </c>
      <c r="AP5854" s="11" t="s">
        <v>9214</v>
      </c>
      <c r="AQ5854">
        <v>1</v>
      </c>
      <c r="AR5854">
        <f t="shared" si="1600"/>
        <v>2</v>
      </c>
      <c r="AS5854">
        <f t="shared" si="1601"/>
        <v>8</v>
      </c>
    </row>
    <row r="5855" spans="1:45">
      <c r="A5855">
        <v>445</v>
      </c>
      <c r="B5855">
        <v>5854</v>
      </c>
      <c r="C5855" t="s">
        <v>8206</v>
      </c>
      <c r="D5855">
        <v>20211101</v>
      </c>
      <c r="E5855" t="s">
        <v>8213</v>
      </c>
      <c r="F5855" t="s">
        <v>8214</v>
      </c>
      <c r="G5855" t="s">
        <v>8137</v>
      </c>
      <c r="H5855" t="s">
        <v>8102</v>
      </c>
      <c r="I5855">
        <v>4</v>
      </c>
      <c r="J5855">
        <v>65</v>
      </c>
      <c r="K5855">
        <v>9</v>
      </c>
      <c r="L5855" t="s">
        <v>4948</v>
      </c>
      <c r="M5855">
        <v>20211029</v>
      </c>
      <c r="N5855">
        <v>20211030</v>
      </c>
      <c r="O5855">
        <v>15.07</v>
      </c>
      <c r="P5855">
        <v>14.61</v>
      </c>
      <c r="Q5855" t="s">
        <v>8052</v>
      </c>
      <c r="R5855" t="s">
        <v>8032</v>
      </c>
      <c r="S5855" t="s">
        <v>8219</v>
      </c>
      <c r="T5855" t="s">
        <v>8220</v>
      </c>
      <c r="U5855" t="s">
        <v>8150</v>
      </c>
      <c r="V5855" t="s">
        <v>8217</v>
      </c>
      <c r="W5855">
        <v>0</v>
      </c>
      <c r="X5855">
        <v>5850</v>
      </c>
      <c r="Y5855">
        <v>11</v>
      </c>
      <c r="Z5855">
        <v>23</v>
      </c>
      <c r="AA5855" s="2">
        <f t="shared" si="1598"/>
        <v>0.47826086956521741</v>
      </c>
      <c r="AB5855">
        <v>0</v>
      </c>
      <c r="AC5855">
        <v>0</v>
      </c>
      <c r="AF5855">
        <v>0</v>
      </c>
      <c r="AG5855">
        <v>0</v>
      </c>
      <c r="AH5855">
        <v>1</v>
      </c>
      <c r="AI5855">
        <v>1</v>
      </c>
      <c r="AJ5855">
        <v>0</v>
      </c>
      <c r="AK5855">
        <v>0</v>
      </c>
      <c r="AL5855">
        <f t="shared" si="1599"/>
        <v>2</v>
      </c>
      <c r="AM5855">
        <v>1</v>
      </c>
      <c r="AN5855">
        <v>2</v>
      </c>
      <c r="AO5855">
        <v>2</v>
      </c>
      <c r="AP5855" s="11" t="s">
        <v>9214</v>
      </c>
      <c r="AQ5855">
        <v>1</v>
      </c>
      <c r="AR5855">
        <f t="shared" si="1600"/>
        <v>2</v>
      </c>
      <c r="AS5855">
        <f t="shared" si="1601"/>
        <v>8</v>
      </c>
    </row>
    <row r="5856" spans="1:45">
      <c r="A5856">
        <v>445</v>
      </c>
      <c r="B5856">
        <v>5855</v>
      </c>
      <c r="C5856" t="s">
        <v>8207</v>
      </c>
      <c r="D5856">
        <v>20211101</v>
      </c>
      <c r="E5856" t="s">
        <v>8213</v>
      </c>
      <c r="F5856" t="s">
        <v>8214</v>
      </c>
      <c r="G5856" t="s">
        <v>8137</v>
      </c>
      <c r="H5856" t="s">
        <v>8102</v>
      </c>
      <c r="I5856">
        <v>3</v>
      </c>
      <c r="J5856">
        <v>40</v>
      </c>
      <c r="K5856">
        <v>9</v>
      </c>
      <c r="L5856" t="s">
        <v>4948</v>
      </c>
      <c r="M5856">
        <v>20211029</v>
      </c>
      <c r="N5856">
        <v>20211030</v>
      </c>
      <c r="O5856">
        <v>14.22</v>
      </c>
      <c r="P5856">
        <v>13.82</v>
      </c>
      <c r="Q5856" t="s">
        <v>8052</v>
      </c>
      <c r="R5856" t="s">
        <v>8032</v>
      </c>
      <c r="S5856" t="s">
        <v>8219</v>
      </c>
      <c r="T5856" t="s">
        <v>8220</v>
      </c>
      <c r="U5856" t="s">
        <v>8150</v>
      </c>
      <c r="V5856" t="s">
        <v>8217</v>
      </c>
      <c r="W5856">
        <v>0</v>
      </c>
      <c r="X5856">
        <v>5850</v>
      </c>
      <c r="Y5856">
        <v>11</v>
      </c>
      <c r="Z5856">
        <v>23</v>
      </c>
      <c r="AA5856" s="2">
        <f t="shared" si="1598"/>
        <v>0.47826086956521741</v>
      </c>
      <c r="AB5856">
        <v>0</v>
      </c>
      <c r="AC5856">
        <v>0</v>
      </c>
      <c r="AF5856">
        <v>0</v>
      </c>
      <c r="AG5856">
        <v>0</v>
      </c>
      <c r="AH5856">
        <v>1</v>
      </c>
      <c r="AI5856">
        <v>1</v>
      </c>
      <c r="AJ5856">
        <v>0</v>
      </c>
      <c r="AK5856">
        <v>0</v>
      </c>
      <c r="AL5856">
        <f t="shared" si="1599"/>
        <v>2</v>
      </c>
      <c r="AM5856">
        <v>1</v>
      </c>
      <c r="AN5856">
        <v>2</v>
      </c>
      <c r="AO5856">
        <v>2</v>
      </c>
      <c r="AP5856" s="11" t="s">
        <v>9214</v>
      </c>
      <c r="AQ5856">
        <v>1</v>
      </c>
      <c r="AR5856">
        <f t="shared" si="1600"/>
        <v>2</v>
      </c>
      <c r="AS5856">
        <f t="shared" si="1601"/>
        <v>8</v>
      </c>
    </row>
    <row r="5857" spans="1:45">
      <c r="A5857">
        <v>445</v>
      </c>
      <c r="B5857">
        <v>5856</v>
      </c>
      <c r="C5857" t="s">
        <v>8208</v>
      </c>
      <c r="D5857">
        <v>20211101</v>
      </c>
      <c r="E5857" t="s">
        <v>8213</v>
      </c>
      <c r="F5857" t="s">
        <v>8214</v>
      </c>
      <c r="G5857" t="s">
        <v>8137</v>
      </c>
      <c r="H5857" t="s">
        <v>8102</v>
      </c>
      <c r="I5857">
        <v>3</v>
      </c>
      <c r="J5857">
        <v>43</v>
      </c>
      <c r="K5857">
        <v>9</v>
      </c>
      <c r="L5857" t="s">
        <v>4948</v>
      </c>
      <c r="M5857">
        <v>20211030</v>
      </c>
      <c r="N5857">
        <v>20211030</v>
      </c>
      <c r="O5857">
        <v>16.23</v>
      </c>
      <c r="P5857">
        <v>15.32</v>
      </c>
      <c r="Q5857">
        <v>14.84</v>
      </c>
      <c r="R5857" t="s">
        <v>8032</v>
      </c>
      <c r="S5857" t="s">
        <v>8219</v>
      </c>
      <c r="T5857" t="s">
        <v>8220</v>
      </c>
      <c r="U5857" t="s">
        <v>8150</v>
      </c>
      <c r="V5857" t="s">
        <v>8217</v>
      </c>
      <c r="W5857">
        <v>0</v>
      </c>
      <c r="X5857">
        <v>5850</v>
      </c>
      <c r="Y5857">
        <v>11</v>
      </c>
      <c r="Z5857">
        <v>23</v>
      </c>
      <c r="AA5857" s="2">
        <f t="shared" si="1598"/>
        <v>0.47826086956521741</v>
      </c>
      <c r="AB5857">
        <v>0</v>
      </c>
      <c r="AC5857">
        <v>0</v>
      </c>
      <c r="AF5857">
        <v>0</v>
      </c>
      <c r="AG5857">
        <v>0</v>
      </c>
      <c r="AH5857">
        <v>1</v>
      </c>
      <c r="AI5857">
        <v>1</v>
      </c>
      <c r="AJ5857">
        <v>0</v>
      </c>
      <c r="AK5857">
        <v>0</v>
      </c>
      <c r="AL5857">
        <f t="shared" si="1599"/>
        <v>2</v>
      </c>
      <c r="AM5857">
        <v>1</v>
      </c>
      <c r="AN5857">
        <v>2</v>
      </c>
      <c r="AO5857">
        <v>2</v>
      </c>
      <c r="AP5857" s="11" t="s">
        <v>9214</v>
      </c>
      <c r="AQ5857">
        <v>1</v>
      </c>
      <c r="AR5857">
        <f t="shared" si="1600"/>
        <v>2</v>
      </c>
      <c r="AS5857">
        <f t="shared" si="1601"/>
        <v>8</v>
      </c>
    </row>
    <row r="5858" spans="1:45">
      <c r="A5858">
        <v>445</v>
      </c>
      <c r="B5858">
        <v>5857</v>
      </c>
      <c r="C5858" t="s">
        <v>8209</v>
      </c>
      <c r="D5858">
        <v>20211101</v>
      </c>
      <c r="E5858" t="s">
        <v>8213</v>
      </c>
      <c r="F5858" t="s">
        <v>8214</v>
      </c>
      <c r="G5858" t="s">
        <v>8137</v>
      </c>
      <c r="H5858" t="s">
        <v>8102</v>
      </c>
      <c r="I5858">
        <v>3</v>
      </c>
      <c r="J5858">
        <v>33</v>
      </c>
      <c r="K5858">
        <v>9</v>
      </c>
      <c r="L5858" t="s">
        <v>4948</v>
      </c>
      <c r="M5858" t="s">
        <v>89</v>
      </c>
      <c r="N5858">
        <v>20211030</v>
      </c>
      <c r="O5858">
        <v>34.090000000000003</v>
      </c>
      <c r="P5858">
        <v>32.700000000000003</v>
      </c>
      <c r="Q5858">
        <v>33.5</v>
      </c>
      <c r="R5858" t="s">
        <v>8032</v>
      </c>
      <c r="S5858" t="s">
        <v>8219</v>
      </c>
      <c r="T5858" t="s">
        <v>8220</v>
      </c>
      <c r="U5858" t="s">
        <v>8150</v>
      </c>
      <c r="V5858" t="s">
        <v>8217</v>
      </c>
      <c r="W5858">
        <v>0</v>
      </c>
      <c r="X5858">
        <v>5850</v>
      </c>
      <c r="Y5858">
        <v>11</v>
      </c>
      <c r="Z5858">
        <v>23</v>
      </c>
      <c r="AA5858" s="2">
        <f t="shared" si="1598"/>
        <v>0.47826086956521741</v>
      </c>
      <c r="AB5858">
        <v>0</v>
      </c>
      <c r="AC5858">
        <v>0</v>
      </c>
      <c r="AF5858">
        <v>0</v>
      </c>
      <c r="AG5858">
        <v>0</v>
      </c>
      <c r="AH5858">
        <v>1</v>
      </c>
      <c r="AI5858">
        <v>1</v>
      </c>
      <c r="AJ5858">
        <v>0</v>
      </c>
      <c r="AK5858">
        <v>0</v>
      </c>
      <c r="AL5858">
        <f t="shared" si="1599"/>
        <v>2</v>
      </c>
      <c r="AM5858">
        <v>1</v>
      </c>
      <c r="AN5858">
        <v>2</v>
      </c>
      <c r="AO5858">
        <v>2</v>
      </c>
      <c r="AP5858" s="11" t="s">
        <v>9214</v>
      </c>
      <c r="AQ5858">
        <v>1</v>
      </c>
      <c r="AR5858">
        <f t="shared" si="1600"/>
        <v>2</v>
      </c>
      <c r="AS5858">
        <f t="shared" si="1601"/>
        <v>8</v>
      </c>
    </row>
    <row r="5859" spans="1:45">
      <c r="A5859">
        <v>445</v>
      </c>
      <c r="B5859">
        <v>5858</v>
      </c>
      <c r="C5859" t="s">
        <v>8210</v>
      </c>
      <c r="D5859">
        <v>20211101</v>
      </c>
      <c r="E5859" t="s">
        <v>8213</v>
      </c>
      <c r="F5859" t="s">
        <v>8214</v>
      </c>
      <c r="G5859" t="s">
        <v>8137</v>
      </c>
      <c r="H5859" t="s">
        <v>8102</v>
      </c>
      <c r="I5859">
        <v>3</v>
      </c>
      <c r="J5859">
        <v>65</v>
      </c>
      <c r="K5859">
        <v>9</v>
      </c>
      <c r="L5859" t="s">
        <v>4948</v>
      </c>
      <c r="M5859">
        <v>20211029</v>
      </c>
      <c r="N5859">
        <v>20211030</v>
      </c>
      <c r="O5859">
        <v>13.22</v>
      </c>
      <c r="P5859">
        <v>13.27</v>
      </c>
      <c r="Q5859" t="s">
        <v>8052</v>
      </c>
      <c r="R5859" t="s">
        <v>8032</v>
      </c>
      <c r="S5859" t="s">
        <v>8219</v>
      </c>
      <c r="T5859" t="s">
        <v>8220</v>
      </c>
      <c r="U5859" t="s">
        <v>8150</v>
      </c>
      <c r="V5859" t="s">
        <v>8217</v>
      </c>
      <c r="W5859">
        <v>0</v>
      </c>
      <c r="X5859">
        <v>5850</v>
      </c>
      <c r="Y5859">
        <v>11</v>
      </c>
      <c r="Z5859">
        <v>23</v>
      </c>
      <c r="AA5859" s="2">
        <f t="shared" si="1598"/>
        <v>0.47826086956521741</v>
      </c>
      <c r="AB5859">
        <v>0</v>
      </c>
      <c r="AC5859">
        <v>0</v>
      </c>
      <c r="AF5859">
        <v>0</v>
      </c>
      <c r="AG5859">
        <v>0</v>
      </c>
      <c r="AH5859">
        <v>1</v>
      </c>
      <c r="AI5859">
        <v>1</v>
      </c>
      <c r="AJ5859">
        <v>0</v>
      </c>
      <c r="AK5859">
        <v>0</v>
      </c>
      <c r="AL5859">
        <f t="shared" si="1599"/>
        <v>2</v>
      </c>
      <c r="AM5859">
        <v>1</v>
      </c>
      <c r="AN5859">
        <v>2</v>
      </c>
      <c r="AO5859">
        <v>2</v>
      </c>
      <c r="AP5859" s="11" t="s">
        <v>9214</v>
      </c>
      <c r="AQ5859">
        <v>1</v>
      </c>
      <c r="AR5859">
        <f t="shared" si="1600"/>
        <v>2</v>
      </c>
      <c r="AS5859">
        <f t="shared" si="1601"/>
        <v>8</v>
      </c>
    </row>
    <row r="5860" spans="1:45">
      <c r="A5860">
        <v>445</v>
      </c>
      <c r="B5860">
        <v>5859</v>
      </c>
      <c r="C5860" t="s">
        <v>8211</v>
      </c>
      <c r="D5860">
        <v>20211101</v>
      </c>
      <c r="E5860" t="s">
        <v>8213</v>
      </c>
      <c r="F5860" t="s">
        <v>8214</v>
      </c>
      <c r="G5860" t="s">
        <v>8137</v>
      </c>
      <c r="H5860" t="s">
        <v>8102</v>
      </c>
      <c r="I5860">
        <v>3</v>
      </c>
      <c r="J5860">
        <v>31</v>
      </c>
      <c r="K5860">
        <v>9</v>
      </c>
      <c r="L5860" t="s">
        <v>4948</v>
      </c>
      <c r="M5860" t="s">
        <v>89</v>
      </c>
      <c r="N5860">
        <v>20211030</v>
      </c>
      <c r="O5860">
        <v>17.63</v>
      </c>
      <c r="P5860">
        <v>17.09</v>
      </c>
      <c r="Q5860" t="s">
        <v>8052</v>
      </c>
      <c r="R5860" t="s">
        <v>8032</v>
      </c>
      <c r="U5860" t="s">
        <v>8150</v>
      </c>
      <c r="V5860" t="s">
        <v>8217</v>
      </c>
      <c r="W5860">
        <v>0</v>
      </c>
      <c r="X5860">
        <v>5850</v>
      </c>
      <c r="Y5860">
        <v>11</v>
      </c>
      <c r="Z5860">
        <v>23</v>
      </c>
      <c r="AA5860" s="2">
        <f t="shared" si="1598"/>
        <v>0.47826086956521741</v>
      </c>
      <c r="AB5860">
        <v>0</v>
      </c>
      <c r="AC5860">
        <v>0</v>
      </c>
      <c r="AF5860">
        <v>0</v>
      </c>
      <c r="AG5860">
        <v>0</v>
      </c>
      <c r="AH5860">
        <v>1</v>
      </c>
      <c r="AI5860">
        <v>1</v>
      </c>
      <c r="AJ5860">
        <v>0</v>
      </c>
      <c r="AK5860">
        <v>0</v>
      </c>
      <c r="AL5860">
        <f t="shared" si="1599"/>
        <v>2</v>
      </c>
      <c r="AM5860">
        <v>1</v>
      </c>
      <c r="AN5860">
        <v>2</v>
      </c>
      <c r="AO5860">
        <v>2</v>
      </c>
      <c r="AP5860" s="11" t="s">
        <v>9214</v>
      </c>
      <c r="AQ5860">
        <v>1</v>
      </c>
      <c r="AR5860">
        <f t="shared" si="1600"/>
        <v>2</v>
      </c>
      <c r="AS5860">
        <f t="shared" si="1601"/>
        <v>8</v>
      </c>
    </row>
    <row r="5861" spans="1:45">
      <c r="A5861">
        <v>445</v>
      </c>
      <c r="B5861">
        <v>5860</v>
      </c>
      <c r="C5861" t="s">
        <v>8212</v>
      </c>
      <c r="D5861">
        <v>20211101</v>
      </c>
      <c r="E5861" t="s">
        <v>8213</v>
      </c>
      <c r="F5861" t="s">
        <v>8214</v>
      </c>
      <c r="G5861" t="s">
        <v>8137</v>
      </c>
      <c r="H5861" t="s">
        <v>8102</v>
      </c>
      <c r="I5861">
        <v>3</v>
      </c>
      <c r="J5861">
        <v>35</v>
      </c>
      <c r="K5861">
        <v>9</v>
      </c>
      <c r="L5861" t="s">
        <v>4948</v>
      </c>
      <c r="M5861" t="s">
        <v>89</v>
      </c>
      <c r="N5861">
        <v>20211031</v>
      </c>
      <c r="O5861">
        <v>28.29</v>
      </c>
      <c r="P5861">
        <v>27.93</v>
      </c>
      <c r="Q5861" t="s">
        <v>8052</v>
      </c>
      <c r="R5861" t="s">
        <v>8032</v>
      </c>
      <c r="S5861" t="s">
        <v>8219</v>
      </c>
      <c r="T5861" t="s">
        <v>8220</v>
      </c>
      <c r="U5861" t="s">
        <v>8216</v>
      </c>
      <c r="V5861" t="s">
        <v>8217</v>
      </c>
      <c r="W5861">
        <v>0</v>
      </c>
      <c r="X5861">
        <v>5850</v>
      </c>
      <c r="Y5861">
        <v>11</v>
      </c>
      <c r="Z5861">
        <v>23</v>
      </c>
      <c r="AA5861" s="2">
        <f t="shared" si="1598"/>
        <v>0.47826086956521741</v>
      </c>
      <c r="AB5861">
        <v>0</v>
      </c>
      <c r="AC5861">
        <v>0</v>
      </c>
      <c r="AF5861">
        <v>0</v>
      </c>
      <c r="AG5861">
        <v>0</v>
      </c>
      <c r="AH5861">
        <v>1</v>
      </c>
      <c r="AI5861">
        <v>1</v>
      </c>
      <c r="AJ5861">
        <v>0</v>
      </c>
      <c r="AK5861">
        <v>0</v>
      </c>
      <c r="AL5861">
        <f t="shared" si="1599"/>
        <v>2</v>
      </c>
      <c r="AM5861">
        <v>1</v>
      </c>
      <c r="AN5861">
        <v>2</v>
      </c>
      <c r="AO5861">
        <v>2</v>
      </c>
      <c r="AP5861" s="11" t="s">
        <v>9214</v>
      </c>
      <c r="AQ5861">
        <v>1</v>
      </c>
      <c r="AR5861">
        <f t="shared" si="1600"/>
        <v>2</v>
      </c>
      <c r="AS5861">
        <f t="shared" si="1601"/>
        <v>8</v>
      </c>
    </row>
    <row r="5862" spans="1:45">
      <c r="A5862">
        <v>446</v>
      </c>
      <c r="B5862">
        <v>5861</v>
      </c>
      <c r="C5862" t="s">
        <v>8221</v>
      </c>
      <c r="D5862">
        <v>20211101</v>
      </c>
      <c r="E5862" t="s">
        <v>8232</v>
      </c>
      <c r="F5862" t="s">
        <v>8233</v>
      </c>
      <c r="G5862" t="s">
        <v>8234</v>
      </c>
      <c r="H5862" t="s">
        <v>8234</v>
      </c>
      <c r="I5862">
        <v>3</v>
      </c>
      <c r="J5862">
        <v>34</v>
      </c>
      <c r="K5862">
        <v>7</v>
      </c>
      <c r="L5862" t="s">
        <v>8235</v>
      </c>
      <c r="M5862">
        <v>20211025</v>
      </c>
      <c r="N5862">
        <v>20211028</v>
      </c>
      <c r="O5862">
        <v>12.19</v>
      </c>
      <c r="P5862">
        <v>12.91</v>
      </c>
      <c r="Q5862" t="s">
        <v>8052</v>
      </c>
      <c r="R5862" t="s">
        <v>8236</v>
      </c>
      <c r="S5862" t="s">
        <v>8153</v>
      </c>
      <c r="V5862" t="s">
        <v>9218</v>
      </c>
      <c r="W5862">
        <v>1</v>
      </c>
      <c r="X5862">
        <v>5861</v>
      </c>
      <c r="Y5862">
        <v>11</v>
      </c>
      <c r="Z5862">
        <v>37</v>
      </c>
      <c r="AA5862" s="2">
        <f t="shared" si="1598"/>
        <v>0.29729729729729731</v>
      </c>
      <c r="AB5862">
        <v>0</v>
      </c>
      <c r="AC5862">
        <v>0</v>
      </c>
      <c r="AF5862">
        <v>1</v>
      </c>
      <c r="AG5862">
        <v>0</v>
      </c>
      <c r="AH5862">
        <v>1</v>
      </c>
      <c r="AI5862">
        <v>1</v>
      </c>
      <c r="AJ5862">
        <v>1</v>
      </c>
      <c r="AK5862" t="s">
        <v>8052</v>
      </c>
      <c r="AL5862">
        <f t="shared" si="1587"/>
        <v>4</v>
      </c>
      <c r="AM5862">
        <v>1</v>
      </c>
      <c r="AN5862">
        <v>1</v>
      </c>
      <c r="AO5862">
        <v>2</v>
      </c>
      <c r="AP5862" s="11" t="s">
        <v>9214</v>
      </c>
      <c r="AQ5862">
        <v>1</v>
      </c>
      <c r="AR5862">
        <f t="shared" si="1597"/>
        <v>1</v>
      </c>
      <c r="AS5862">
        <f t="shared" si="1592"/>
        <v>6</v>
      </c>
    </row>
    <row r="5863" spans="1:45">
      <c r="A5863">
        <v>446</v>
      </c>
      <c r="B5863">
        <v>5862</v>
      </c>
      <c r="C5863" t="s">
        <v>8222</v>
      </c>
      <c r="D5863">
        <v>20211101</v>
      </c>
      <c r="E5863" t="s">
        <v>8232</v>
      </c>
      <c r="F5863" t="s">
        <v>8233</v>
      </c>
      <c r="G5863" t="s">
        <v>8234</v>
      </c>
      <c r="H5863" t="s">
        <v>8234</v>
      </c>
      <c r="I5863">
        <v>3</v>
      </c>
      <c r="J5863">
        <v>32</v>
      </c>
      <c r="K5863">
        <v>9</v>
      </c>
      <c r="L5863" t="s">
        <v>1623</v>
      </c>
      <c r="M5863">
        <v>20211028</v>
      </c>
      <c r="N5863">
        <v>20211030</v>
      </c>
      <c r="O5863">
        <v>16.89</v>
      </c>
      <c r="P5863">
        <v>16.57</v>
      </c>
      <c r="Q5863" t="s">
        <v>8052</v>
      </c>
      <c r="R5863" t="s">
        <v>8236</v>
      </c>
      <c r="S5863" t="s">
        <v>8237</v>
      </c>
      <c r="V5863" t="s">
        <v>9218</v>
      </c>
      <c r="W5863">
        <v>0</v>
      </c>
      <c r="X5863">
        <v>5861</v>
      </c>
      <c r="Y5863">
        <v>11</v>
      </c>
      <c r="Z5863">
        <v>37</v>
      </c>
      <c r="AA5863" s="2">
        <f t="shared" ref="AA5863:AA5873" si="1602">Y5863/Z5863</f>
        <v>0.29729729729729731</v>
      </c>
      <c r="AB5863">
        <v>0</v>
      </c>
      <c r="AC5863">
        <v>0</v>
      </c>
      <c r="AF5863">
        <v>1</v>
      </c>
      <c r="AG5863">
        <v>0</v>
      </c>
      <c r="AH5863">
        <v>1</v>
      </c>
      <c r="AI5863">
        <v>1</v>
      </c>
      <c r="AJ5863">
        <v>1</v>
      </c>
      <c r="AK5863" t="s">
        <v>8052</v>
      </c>
      <c r="AL5863">
        <f t="shared" ref="AL5863:AL5872" si="1603">SUM(AF5863:AK5863)</f>
        <v>4</v>
      </c>
      <c r="AM5863">
        <v>1</v>
      </c>
      <c r="AN5863">
        <v>1</v>
      </c>
      <c r="AO5863">
        <v>2</v>
      </c>
      <c r="AP5863" s="11" t="s">
        <v>9214</v>
      </c>
      <c r="AQ5863">
        <v>1</v>
      </c>
      <c r="AR5863">
        <f t="shared" ref="AR5863:AR5872" si="1604">IF(AL5863&lt;4,2,IF(AL5863=4,1,IF(AL5863=5,0,)))</f>
        <v>1</v>
      </c>
      <c r="AS5863">
        <f t="shared" ref="AS5863:AS5872" si="1605">SUM(AM5863:AR5863)</f>
        <v>6</v>
      </c>
    </row>
    <row r="5864" spans="1:45">
      <c r="A5864">
        <v>446</v>
      </c>
      <c r="B5864">
        <v>5863</v>
      </c>
      <c r="C5864" t="s">
        <v>8223</v>
      </c>
      <c r="D5864">
        <v>20211101</v>
      </c>
      <c r="E5864" t="s">
        <v>8232</v>
      </c>
      <c r="F5864" t="s">
        <v>8233</v>
      </c>
      <c r="G5864" t="s">
        <v>8234</v>
      </c>
      <c r="H5864" t="s">
        <v>8234</v>
      </c>
      <c r="I5864">
        <v>4</v>
      </c>
      <c r="J5864">
        <v>52</v>
      </c>
      <c r="K5864">
        <v>7</v>
      </c>
      <c r="L5864" t="s">
        <v>8235</v>
      </c>
      <c r="M5864">
        <v>20211028</v>
      </c>
      <c r="N5864">
        <v>20211030</v>
      </c>
      <c r="O5864">
        <v>18.559999999999999</v>
      </c>
      <c r="P5864">
        <v>18.02</v>
      </c>
      <c r="Q5864" t="s">
        <v>8052</v>
      </c>
      <c r="R5864" t="s">
        <v>8236</v>
      </c>
      <c r="S5864" t="s">
        <v>8237</v>
      </c>
      <c r="V5864" t="s">
        <v>9218</v>
      </c>
      <c r="W5864">
        <v>0</v>
      </c>
      <c r="X5864">
        <v>5861</v>
      </c>
      <c r="Y5864">
        <v>11</v>
      </c>
      <c r="Z5864">
        <v>37</v>
      </c>
      <c r="AA5864" s="2">
        <f t="shared" si="1602"/>
        <v>0.29729729729729731</v>
      </c>
      <c r="AB5864">
        <v>0</v>
      </c>
      <c r="AC5864">
        <v>0</v>
      </c>
      <c r="AF5864">
        <v>1</v>
      </c>
      <c r="AG5864">
        <v>0</v>
      </c>
      <c r="AH5864">
        <v>1</v>
      </c>
      <c r="AI5864">
        <v>1</v>
      </c>
      <c r="AJ5864">
        <v>1</v>
      </c>
      <c r="AK5864" t="s">
        <v>8052</v>
      </c>
      <c r="AL5864">
        <f t="shared" si="1603"/>
        <v>4</v>
      </c>
      <c r="AM5864">
        <v>1</v>
      </c>
      <c r="AN5864">
        <v>1</v>
      </c>
      <c r="AO5864">
        <v>2</v>
      </c>
      <c r="AP5864" s="11" t="s">
        <v>9214</v>
      </c>
      <c r="AQ5864">
        <v>1</v>
      </c>
      <c r="AR5864">
        <f t="shared" si="1604"/>
        <v>1</v>
      </c>
      <c r="AS5864">
        <f t="shared" si="1605"/>
        <v>6</v>
      </c>
    </row>
    <row r="5865" spans="1:45">
      <c r="A5865">
        <v>446</v>
      </c>
      <c r="B5865">
        <v>5864</v>
      </c>
      <c r="C5865" t="s">
        <v>8224</v>
      </c>
      <c r="D5865">
        <v>20211101</v>
      </c>
      <c r="E5865" t="s">
        <v>8232</v>
      </c>
      <c r="F5865" t="s">
        <v>8233</v>
      </c>
      <c r="G5865" t="s">
        <v>8234</v>
      </c>
      <c r="H5865" t="s">
        <v>8234</v>
      </c>
      <c r="I5865">
        <v>3</v>
      </c>
      <c r="J5865">
        <v>29</v>
      </c>
      <c r="K5865">
        <v>7</v>
      </c>
      <c r="L5865" t="s">
        <v>8235</v>
      </c>
      <c r="M5865" t="s">
        <v>89</v>
      </c>
      <c r="N5865">
        <v>20211030</v>
      </c>
      <c r="O5865">
        <v>17.59</v>
      </c>
      <c r="P5865">
        <v>17.14</v>
      </c>
      <c r="Q5865" t="s">
        <v>8052</v>
      </c>
      <c r="R5865" t="s">
        <v>8236</v>
      </c>
      <c r="S5865" t="s">
        <v>8238</v>
      </c>
      <c r="V5865" t="s">
        <v>9218</v>
      </c>
      <c r="W5865">
        <v>0</v>
      </c>
      <c r="X5865">
        <v>5861</v>
      </c>
      <c r="Y5865">
        <v>11</v>
      </c>
      <c r="Z5865">
        <v>37</v>
      </c>
      <c r="AA5865" s="2">
        <f t="shared" si="1602"/>
        <v>0.29729729729729731</v>
      </c>
      <c r="AB5865">
        <v>0</v>
      </c>
      <c r="AC5865">
        <v>0</v>
      </c>
      <c r="AF5865">
        <v>1</v>
      </c>
      <c r="AG5865">
        <v>0</v>
      </c>
      <c r="AH5865">
        <v>1</v>
      </c>
      <c r="AI5865">
        <v>1</v>
      </c>
      <c r="AJ5865">
        <v>1</v>
      </c>
      <c r="AK5865" t="s">
        <v>8052</v>
      </c>
      <c r="AL5865">
        <f t="shared" si="1603"/>
        <v>4</v>
      </c>
      <c r="AM5865">
        <v>1</v>
      </c>
      <c r="AN5865">
        <v>1</v>
      </c>
      <c r="AO5865">
        <v>2</v>
      </c>
      <c r="AP5865" s="11" t="s">
        <v>9214</v>
      </c>
      <c r="AQ5865">
        <v>1</v>
      </c>
      <c r="AR5865">
        <f t="shared" si="1604"/>
        <v>1</v>
      </c>
      <c r="AS5865">
        <f t="shared" si="1605"/>
        <v>6</v>
      </c>
    </row>
    <row r="5866" spans="1:45">
      <c r="A5866">
        <v>446</v>
      </c>
      <c r="B5866">
        <v>5865</v>
      </c>
      <c r="C5866" t="s">
        <v>8225</v>
      </c>
      <c r="D5866">
        <v>20211101</v>
      </c>
      <c r="E5866" t="s">
        <v>8232</v>
      </c>
      <c r="F5866" t="s">
        <v>8233</v>
      </c>
      <c r="G5866" t="s">
        <v>8234</v>
      </c>
      <c r="H5866" t="s">
        <v>8234</v>
      </c>
      <c r="I5866">
        <v>4</v>
      </c>
      <c r="J5866">
        <v>41</v>
      </c>
      <c r="K5866">
        <v>9</v>
      </c>
      <c r="L5866" t="s">
        <v>1623</v>
      </c>
      <c r="M5866">
        <v>20211023</v>
      </c>
      <c r="N5866">
        <v>20211030</v>
      </c>
      <c r="O5866">
        <v>22.64</v>
      </c>
      <c r="P5866">
        <v>22.17</v>
      </c>
      <c r="Q5866" t="s">
        <v>8052</v>
      </c>
      <c r="R5866" t="s">
        <v>8236</v>
      </c>
      <c r="S5866" t="s">
        <v>8237</v>
      </c>
      <c r="V5866" t="s">
        <v>9218</v>
      </c>
      <c r="W5866">
        <v>0</v>
      </c>
      <c r="X5866">
        <v>5861</v>
      </c>
      <c r="Y5866">
        <v>11</v>
      </c>
      <c r="Z5866">
        <v>37</v>
      </c>
      <c r="AA5866" s="2">
        <f t="shared" si="1602"/>
        <v>0.29729729729729731</v>
      </c>
      <c r="AB5866">
        <v>0</v>
      </c>
      <c r="AC5866">
        <v>0</v>
      </c>
      <c r="AF5866">
        <v>1</v>
      </c>
      <c r="AG5866">
        <v>0</v>
      </c>
      <c r="AH5866">
        <v>1</v>
      </c>
      <c r="AI5866">
        <v>1</v>
      </c>
      <c r="AJ5866">
        <v>1</v>
      </c>
      <c r="AK5866" t="s">
        <v>8052</v>
      </c>
      <c r="AL5866">
        <f t="shared" si="1603"/>
        <v>4</v>
      </c>
      <c r="AM5866">
        <v>1</v>
      </c>
      <c r="AN5866">
        <v>1</v>
      </c>
      <c r="AO5866">
        <v>2</v>
      </c>
      <c r="AP5866" s="11" t="s">
        <v>9214</v>
      </c>
      <c r="AQ5866">
        <v>1</v>
      </c>
      <c r="AR5866">
        <f t="shared" si="1604"/>
        <v>1</v>
      </c>
      <c r="AS5866">
        <f t="shared" si="1605"/>
        <v>6</v>
      </c>
    </row>
    <row r="5867" spans="1:45">
      <c r="A5867">
        <v>446</v>
      </c>
      <c r="B5867">
        <v>5866</v>
      </c>
      <c r="C5867" t="s">
        <v>8226</v>
      </c>
      <c r="D5867">
        <v>20211101</v>
      </c>
      <c r="E5867" t="s">
        <v>8232</v>
      </c>
      <c r="F5867" t="s">
        <v>8233</v>
      </c>
      <c r="G5867" t="s">
        <v>8234</v>
      </c>
      <c r="H5867" t="s">
        <v>8234</v>
      </c>
      <c r="I5867">
        <v>4</v>
      </c>
      <c r="J5867">
        <v>37</v>
      </c>
      <c r="K5867">
        <v>9</v>
      </c>
      <c r="L5867" t="s">
        <v>1623</v>
      </c>
      <c r="M5867">
        <v>20211021</v>
      </c>
      <c r="N5867">
        <v>20211030</v>
      </c>
      <c r="O5867">
        <v>14.61</v>
      </c>
      <c r="P5867">
        <v>14.19</v>
      </c>
      <c r="Q5867" t="s">
        <v>8052</v>
      </c>
      <c r="R5867" t="s">
        <v>8236</v>
      </c>
      <c r="S5867" t="s">
        <v>8237</v>
      </c>
      <c r="V5867" t="s">
        <v>9218</v>
      </c>
      <c r="W5867">
        <v>0</v>
      </c>
      <c r="X5867">
        <v>5861</v>
      </c>
      <c r="Y5867">
        <v>11</v>
      </c>
      <c r="Z5867">
        <v>37</v>
      </c>
      <c r="AA5867" s="2">
        <f t="shared" si="1602"/>
        <v>0.29729729729729731</v>
      </c>
      <c r="AB5867">
        <v>0</v>
      </c>
      <c r="AC5867">
        <v>0</v>
      </c>
      <c r="AF5867">
        <v>1</v>
      </c>
      <c r="AG5867">
        <v>0</v>
      </c>
      <c r="AH5867">
        <v>1</v>
      </c>
      <c r="AI5867">
        <v>1</v>
      </c>
      <c r="AJ5867">
        <v>1</v>
      </c>
      <c r="AK5867" t="s">
        <v>8052</v>
      </c>
      <c r="AL5867">
        <f t="shared" si="1603"/>
        <v>4</v>
      </c>
      <c r="AM5867">
        <v>1</v>
      </c>
      <c r="AN5867">
        <v>1</v>
      </c>
      <c r="AO5867">
        <v>2</v>
      </c>
      <c r="AP5867" s="11" t="s">
        <v>9214</v>
      </c>
      <c r="AQ5867">
        <v>1</v>
      </c>
      <c r="AR5867">
        <f t="shared" si="1604"/>
        <v>1</v>
      </c>
      <c r="AS5867">
        <f t="shared" si="1605"/>
        <v>6</v>
      </c>
    </row>
    <row r="5868" spans="1:45">
      <c r="A5868">
        <v>446</v>
      </c>
      <c r="B5868">
        <v>5867</v>
      </c>
      <c r="C5868" t="s">
        <v>8227</v>
      </c>
      <c r="D5868">
        <v>20211101</v>
      </c>
      <c r="E5868" t="s">
        <v>8232</v>
      </c>
      <c r="F5868" t="s">
        <v>8233</v>
      </c>
      <c r="G5868" t="s">
        <v>8234</v>
      </c>
      <c r="H5868" t="s">
        <v>8234</v>
      </c>
      <c r="I5868">
        <v>3</v>
      </c>
      <c r="J5868">
        <v>36</v>
      </c>
      <c r="K5868">
        <v>9</v>
      </c>
      <c r="L5868" t="s">
        <v>1623</v>
      </c>
      <c r="M5868">
        <v>20211025</v>
      </c>
      <c r="N5868">
        <v>20211030</v>
      </c>
      <c r="O5868">
        <v>13.58</v>
      </c>
      <c r="P5868">
        <v>13.62</v>
      </c>
      <c r="Q5868" t="s">
        <v>8052</v>
      </c>
      <c r="R5868" t="s">
        <v>8236</v>
      </c>
      <c r="S5868" t="s">
        <v>8237</v>
      </c>
      <c r="V5868" t="s">
        <v>9218</v>
      </c>
      <c r="W5868">
        <v>0</v>
      </c>
      <c r="X5868">
        <v>5861</v>
      </c>
      <c r="Y5868">
        <v>11</v>
      </c>
      <c r="Z5868">
        <v>37</v>
      </c>
      <c r="AA5868" s="2">
        <f t="shared" si="1602"/>
        <v>0.29729729729729731</v>
      </c>
      <c r="AB5868">
        <v>0</v>
      </c>
      <c r="AC5868">
        <v>0</v>
      </c>
      <c r="AF5868">
        <v>1</v>
      </c>
      <c r="AG5868">
        <v>0</v>
      </c>
      <c r="AH5868">
        <v>1</v>
      </c>
      <c r="AI5868">
        <v>1</v>
      </c>
      <c r="AJ5868">
        <v>1</v>
      </c>
      <c r="AK5868" t="s">
        <v>8052</v>
      </c>
      <c r="AL5868">
        <f t="shared" si="1603"/>
        <v>4</v>
      </c>
      <c r="AM5868">
        <v>1</v>
      </c>
      <c r="AN5868">
        <v>1</v>
      </c>
      <c r="AO5868">
        <v>2</v>
      </c>
      <c r="AP5868" s="11" t="s">
        <v>9214</v>
      </c>
      <c r="AQ5868">
        <v>1</v>
      </c>
      <c r="AR5868">
        <f t="shared" si="1604"/>
        <v>1</v>
      </c>
      <c r="AS5868">
        <f t="shared" si="1605"/>
        <v>6</v>
      </c>
    </row>
    <row r="5869" spans="1:45">
      <c r="A5869">
        <v>446</v>
      </c>
      <c r="B5869">
        <v>5868</v>
      </c>
      <c r="C5869" t="s">
        <v>8228</v>
      </c>
      <c r="D5869">
        <v>20211101</v>
      </c>
      <c r="E5869" t="s">
        <v>8232</v>
      </c>
      <c r="F5869" t="s">
        <v>8233</v>
      </c>
      <c r="G5869" t="s">
        <v>8234</v>
      </c>
      <c r="H5869" t="s">
        <v>8234</v>
      </c>
      <c r="I5869">
        <v>3</v>
      </c>
      <c r="J5869">
        <v>48</v>
      </c>
      <c r="K5869">
        <v>9</v>
      </c>
      <c r="L5869" t="s">
        <v>1623</v>
      </c>
      <c r="M5869">
        <v>20211025</v>
      </c>
      <c r="N5869">
        <v>20211030</v>
      </c>
      <c r="O5869">
        <v>20.54</v>
      </c>
      <c r="P5869">
        <v>20.149999999999999</v>
      </c>
      <c r="Q5869" t="s">
        <v>8052</v>
      </c>
      <c r="R5869" t="s">
        <v>8236</v>
      </c>
      <c r="S5869" t="s">
        <v>8237</v>
      </c>
      <c r="V5869" t="s">
        <v>9218</v>
      </c>
      <c r="W5869">
        <v>0</v>
      </c>
      <c r="X5869">
        <v>5861</v>
      </c>
      <c r="Y5869">
        <v>11</v>
      </c>
      <c r="Z5869">
        <v>37</v>
      </c>
      <c r="AA5869" s="2">
        <f t="shared" si="1602"/>
        <v>0.29729729729729731</v>
      </c>
      <c r="AB5869">
        <v>0</v>
      </c>
      <c r="AC5869">
        <v>0</v>
      </c>
      <c r="AF5869">
        <v>1</v>
      </c>
      <c r="AG5869">
        <v>0</v>
      </c>
      <c r="AH5869">
        <v>1</v>
      </c>
      <c r="AI5869">
        <v>1</v>
      </c>
      <c r="AJ5869">
        <v>1</v>
      </c>
      <c r="AK5869" t="s">
        <v>8052</v>
      </c>
      <c r="AL5869">
        <f t="shared" si="1603"/>
        <v>4</v>
      </c>
      <c r="AM5869">
        <v>1</v>
      </c>
      <c r="AN5869">
        <v>1</v>
      </c>
      <c r="AO5869">
        <v>2</v>
      </c>
      <c r="AP5869" s="11" t="s">
        <v>9214</v>
      </c>
      <c r="AQ5869">
        <v>1</v>
      </c>
      <c r="AR5869">
        <f t="shared" si="1604"/>
        <v>1</v>
      </c>
      <c r="AS5869">
        <f t="shared" si="1605"/>
        <v>6</v>
      </c>
    </row>
    <row r="5870" spans="1:45">
      <c r="A5870">
        <v>446</v>
      </c>
      <c r="B5870">
        <v>5869</v>
      </c>
      <c r="C5870" t="s">
        <v>8229</v>
      </c>
      <c r="D5870">
        <v>20211101</v>
      </c>
      <c r="E5870" t="s">
        <v>8232</v>
      </c>
      <c r="F5870" t="s">
        <v>8233</v>
      </c>
      <c r="G5870" t="s">
        <v>8234</v>
      </c>
      <c r="H5870" t="s">
        <v>8234</v>
      </c>
      <c r="I5870">
        <v>3</v>
      </c>
      <c r="J5870">
        <v>31</v>
      </c>
      <c r="K5870">
        <v>7</v>
      </c>
      <c r="L5870" t="s">
        <v>8235</v>
      </c>
      <c r="M5870" t="s">
        <v>89</v>
      </c>
      <c r="N5870">
        <v>20211030</v>
      </c>
      <c r="O5870">
        <v>18.149999999999999</v>
      </c>
      <c r="P5870">
        <v>17.73</v>
      </c>
      <c r="Q5870" t="s">
        <v>8052</v>
      </c>
      <c r="R5870" t="s">
        <v>8236</v>
      </c>
      <c r="S5870" t="s">
        <v>8237</v>
      </c>
      <c r="V5870" t="s">
        <v>9218</v>
      </c>
      <c r="W5870">
        <v>0</v>
      </c>
      <c r="X5870">
        <v>5861</v>
      </c>
      <c r="Y5870">
        <v>11</v>
      </c>
      <c r="Z5870">
        <v>37</v>
      </c>
      <c r="AA5870" s="2">
        <f t="shared" si="1602"/>
        <v>0.29729729729729731</v>
      </c>
      <c r="AB5870">
        <v>0</v>
      </c>
      <c r="AC5870">
        <v>0</v>
      </c>
      <c r="AF5870">
        <v>1</v>
      </c>
      <c r="AG5870">
        <v>0</v>
      </c>
      <c r="AH5870">
        <v>1</v>
      </c>
      <c r="AI5870">
        <v>1</v>
      </c>
      <c r="AJ5870">
        <v>1</v>
      </c>
      <c r="AK5870" t="s">
        <v>8052</v>
      </c>
      <c r="AL5870">
        <f t="shared" si="1603"/>
        <v>4</v>
      </c>
      <c r="AM5870">
        <v>1</v>
      </c>
      <c r="AN5870">
        <v>1</v>
      </c>
      <c r="AO5870">
        <v>2</v>
      </c>
      <c r="AP5870" s="11" t="s">
        <v>9214</v>
      </c>
      <c r="AQ5870">
        <v>1</v>
      </c>
      <c r="AR5870">
        <f t="shared" si="1604"/>
        <v>1</v>
      </c>
      <c r="AS5870">
        <f t="shared" si="1605"/>
        <v>6</v>
      </c>
    </row>
    <row r="5871" spans="1:45">
      <c r="A5871">
        <v>446</v>
      </c>
      <c r="B5871">
        <v>5870</v>
      </c>
      <c r="C5871" t="s">
        <v>8230</v>
      </c>
      <c r="D5871">
        <v>20211101</v>
      </c>
      <c r="E5871" t="s">
        <v>8232</v>
      </c>
      <c r="F5871" t="s">
        <v>8233</v>
      </c>
      <c r="G5871" t="s">
        <v>8234</v>
      </c>
      <c r="H5871" t="s">
        <v>8234</v>
      </c>
      <c r="I5871">
        <v>3</v>
      </c>
      <c r="J5871">
        <v>43</v>
      </c>
      <c r="K5871">
        <v>9</v>
      </c>
      <c r="L5871" t="s">
        <v>1623</v>
      </c>
      <c r="M5871">
        <v>20211029</v>
      </c>
      <c r="N5871">
        <v>20211030</v>
      </c>
      <c r="O5871">
        <v>23.16</v>
      </c>
      <c r="P5871">
        <v>22.68</v>
      </c>
      <c r="Q5871" t="s">
        <v>8052</v>
      </c>
      <c r="R5871" t="s">
        <v>8236</v>
      </c>
      <c r="S5871" t="s">
        <v>8237</v>
      </c>
      <c r="V5871" t="s">
        <v>9218</v>
      </c>
      <c r="W5871">
        <v>0</v>
      </c>
      <c r="X5871">
        <v>5861</v>
      </c>
      <c r="Y5871">
        <v>11</v>
      </c>
      <c r="Z5871">
        <v>37</v>
      </c>
      <c r="AA5871" s="2">
        <f t="shared" si="1602"/>
        <v>0.29729729729729731</v>
      </c>
      <c r="AB5871">
        <v>0</v>
      </c>
      <c r="AC5871">
        <v>0</v>
      </c>
      <c r="AF5871">
        <v>1</v>
      </c>
      <c r="AG5871">
        <v>0</v>
      </c>
      <c r="AH5871">
        <v>1</v>
      </c>
      <c r="AI5871">
        <v>1</v>
      </c>
      <c r="AJ5871">
        <v>1</v>
      </c>
      <c r="AK5871" t="s">
        <v>8052</v>
      </c>
      <c r="AL5871">
        <f t="shared" si="1603"/>
        <v>4</v>
      </c>
      <c r="AM5871">
        <v>1</v>
      </c>
      <c r="AN5871">
        <v>1</v>
      </c>
      <c r="AO5871">
        <v>2</v>
      </c>
      <c r="AP5871" s="11" t="s">
        <v>9214</v>
      </c>
      <c r="AQ5871">
        <v>1</v>
      </c>
      <c r="AR5871">
        <f t="shared" si="1604"/>
        <v>1</v>
      </c>
      <c r="AS5871">
        <f t="shared" si="1605"/>
        <v>6</v>
      </c>
    </row>
    <row r="5872" spans="1:45">
      <c r="A5872">
        <v>446</v>
      </c>
      <c r="B5872">
        <v>5871</v>
      </c>
      <c r="C5872" t="s">
        <v>8231</v>
      </c>
      <c r="D5872">
        <v>20211101</v>
      </c>
      <c r="E5872" t="s">
        <v>8232</v>
      </c>
      <c r="F5872" t="s">
        <v>8233</v>
      </c>
      <c r="G5872" t="s">
        <v>8234</v>
      </c>
      <c r="H5872" t="s">
        <v>8234</v>
      </c>
      <c r="I5872">
        <v>1</v>
      </c>
      <c r="J5872">
        <v>42</v>
      </c>
      <c r="K5872">
        <v>7</v>
      </c>
      <c r="L5872" t="s">
        <v>8235</v>
      </c>
      <c r="M5872" t="s">
        <v>89</v>
      </c>
      <c r="N5872">
        <v>20211101</v>
      </c>
      <c r="O5872">
        <v>13.18</v>
      </c>
      <c r="P5872">
        <v>12.58</v>
      </c>
      <c r="Q5872" t="s">
        <v>8052</v>
      </c>
      <c r="R5872" t="s">
        <v>8236</v>
      </c>
      <c r="V5872" t="s">
        <v>9218</v>
      </c>
      <c r="W5872">
        <v>0</v>
      </c>
      <c r="X5872">
        <v>5861</v>
      </c>
      <c r="Y5872">
        <v>11</v>
      </c>
      <c r="Z5872">
        <v>37</v>
      </c>
      <c r="AA5872" s="2">
        <f t="shared" si="1602"/>
        <v>0.29729729729729731</v>
      </c>
      <c r="AB5872">
        <v>0</v>
      </c>
      <c r="AC5872">
        <v>0</v>
      </c>
      <c r="AF5872">
        <v>1</v>
      </c>
      <c r="AG5872">
        <v>0</v>
      </c>
      <c r="AH5872">
        <v>1</v>
      </c>
      <c r="AI5872">
        <v>1</v>
      </c>
      <c r="AJ5872">
        <v>1</v>
      </c>
      <c r="AK5872" t="s">
        <v>8052</v>
      </c>
      <c r="AL5872">
        <f t="shared" si="1603"/>
        <v>4</v>
      </c>
      <c r="AM5872">
        <v>1</v>
      </c>
      <c r="AN5872">
        <v>1</v>
      </c>
      <c r="AO5872">
        <v>2</v>
      </c>
      <c r="AP5872" s="11" t="s">
        <v>9214</v>
      </c>
      <c r="AQ5872">
        <v>1</v>
      </c>
      <c r="AR5872">
        <f t="shared" si="1604"/>
        <v>1</v>
      </c>
      <c r="AS5872">
        <f t="shared" si="1605"/>
        <v>6</v>
      </c>
    </row>
    <row r="5873" spans="1:45">
      <c r="A5873">
        <v>447</v>
      </c>
      <c r="B5873">
        <v>5872</v>
      </c>
      <c r="D5873">
        <v>20211101</v>
      </c>
      <c r="E5873" t="s">
        <v>8247</v>
      </c>
      <c r="F5873" t="s">
        <v>8248</v>
      </c>
      <c r="G5873" t="s">
        <v>8249</v>
      </c>
      <c r="H5873" t="s">
        <v>8253</v>
      </c>
      <c r="I5873">
        <v>1</v>
      </c>
      <c r="J5873">
        <v>71</v>
      </c>
      <c r="K5873">
        <v>4</v>
      </c>
      <c r="L5873" t="s">
        <v>77</v>
      </c>
      <c r="M5873">
        <v>20211022</v>
      </c>
      <c r="N5873">
        <v>20211027</v>
      </c>
      <c r="O5873">
        <v>14.85</v>
      </c>
      <c r="P5873">
        <v>11.75</v>
      </c>
      <c r="Q5873" t="s">
        <v>8250</v>
      </c>
      <c r="R5873" t="s">
        <v>8258</v>
      </c>
      <c r="S5873" t="s">
        <v>8251</v>
      </c>
      <c r="T5873" t="s">
        <v>8259</v>
      </c>
      <c r="V5873" t="s">
        <v>8261</v>
      </c>
      <c r="W5873">
        <v>1</v>
      </c>
      <c r="X5873">
        <v>5872</v>
      </c>
      <c r="Y5873">
        <v>17</v>
      </c>
      <c r="Z5873">
        <v>85</v>
      </c>
      <c r="AA5873" s="2">
        <f t="shared" si="1602"/>
        <v>0.2</v>
      </c>
      <c r="AB5873">
        <v>0</v>
      </c>
      <c r="AC5873">
        <v>0</v>
      </c>
      <c r="AF5873">
        <v>1</v>
      </c>
      <c r="AG5873">
        <v>1</v>
      </c>
      <c r="AH5873">
        <v>0</v>
      </c>
      <c r="AI5873">
        <v>1</v>
      </c>
      <c r="AJ5873">
        <v>1</v>
      </c>
      <c r="AK5873" t="s">
        <v>8250</v>
      </c>
      <c r="AL5873">
        <f t="shared" ref="AL5873:AL5893" si="1606">SUM(AF5873:AK5873)</f>
        <v>4</v>
      </c>
      <c r="AM5873">
        <v>0</v>
      </c>
      <c r="AN5873">
        <v>1</v>
      </c>
      <c r="AO5873">
        <v>2</v>
      </c>
      <c r="AP5873" s="11" t="s">
        <v>9214</v>
      </c>
      <c r="AQ5873">
        <v>2</v>
      </c>
      <c r="AR5873">
        <f t="shared" si="1597"/>
        <v>1</v>
      </c>
      <c r="AS5873">
        <f t="shared" si="1592"/>
        <v>6</v>
      </c>
    </row>
    <row r="5874" spans="1:45">
      <c r="A5874">
        <v>447</v>
      </c>
      <c r="B5874">
        <v>5873</v>
      </c>
      <c r="D5874">
        <v>20211101</v>
      </c>
      <c r="E5874" t="s">
        <v>8247</v>
      </c>
      <c r="F5874" t="s">
        <v>8248</v>
      </c>
      <c r="G5874" t="s">
        <v>8249</v>
      </c>
      <c r="H5874" t="s">
        <v>8253</v>
      </c>
      <c r="I5874">
        <v>2</v>
      </c>
      <c r="J5874">
        <v>59</v>
      </c>
      <c r="K5874">
        <v>2</v>
      </c>
      <c r="L5874" t="s">
        <v>885</v>
      </c>
      <c r="M5874">
        <v>20211026</v>
      </c>
      <c r="N5874">
        <v>20211027</v>
      </c>
      <c r="O5874">
        <v>13.83</v>
      </c>
      <c r="P5874">
        <v>14.26</v>
      </c>
      <c r="Q5874" t="s">
        <v>8250</v>
      </c>
      <c r="R5874" t="s">
        <v>8258</v>
      </c>
      <c r="T5874" t="s">
        <v>8259</v>
      </c>
      <c r="V5874" t="s">
        <v>8261</v>
      </c>
      <c r="W5874">
        <v>0</v>
      </c>
      <c r="X5874">
        <v>5872</v>
      </c>
      <c r="Y5874">
        <v>17</v>
      </c>
      <c r="Z5874">
        <v>85</v>
      </c>
      <c r="AA5874" s="2">
        <f t="shared" ref="AA5874:AA5893" si="1607">Y5874/Z5874</f>
        <v>0.2</v>
      </c>
      <c r="AB5874">
        <v>0</v>
      </c>
      <c r="AC5874">
        <v>0</v>
      </c>
      <c r="AF5874">
        <v>1</v>
      </c>
      <c r="AG5874">
        <v>1</v>
      </c>
      <c r="AH5874">
        <v>0</v>
      </c>
      <c r="AI5874">
        <v>1</v>
      </c>
      <c r="AJ5874">
        <v>1</v>
      </c>
      <c r="AK5874" t="s">
        <v>8250</v>
      </c>
      <c r="AL5874">
        <f t="shared" ref="AL5874:AL5889" si="1608">SUM(AF5874:AK5874)</f>
        <v>4</v>
      </c>
      <c r="AM5874">
        <v>0</v>
      </c>
      <c r="AN5874">
        <v>1</v>
      </c>
      <c r="AO5874">
        <v>2</v>
      </c>
      <c r="AP5874" s="11" t="s">
        <v>9214</v>
      </c>
      <c r="AQ5874">
        <v>2</v>
      </c>
      <c r="AR5874">
        <f t="shared" ref="AR5874:AR5889" si="1609">IF(AL5874&lt;4,2,IF(AL5874=4,1,IF(AL5874=5,0,)))</f>
        <v>1</v>
      </c>
      <c r="AS5874">
        <f t="shared" ref="AS5874:AS5889" si="1610">SUM(AM5874:AR5874)</f>
        <v>6</v>
      </c>
    </row>
    <row r="5875" spans="1:45">
      <c r="A5875">
        <v>447</v>
      </c>
      <c r="B5875">
        <v>5874</v>
      </c>
      <c r="D5875">
        <v>20211101</v>
      </c>
      <c r="E5875" t="s">
        <v>8247</v>
      </c>
      <c r="F5875" t="s">
        <v>8248</v>
      </c>
      <c r="G5875" t="s">
        <v>8249</v>
      </c>
      <c r="H5875" t="s">
        <v>8253</v>
      </c>
      <c r="I5875">
        <v>2</v>
      </c>
      <c r="J5875">
        <v>60</v>
      </c>
      <c r="K5875">
        <v>4</v>
      </c>
      <c r="L5875" t="s">
        <v>77</v>
      </c>
      <c r="M5875">
        <v>20211025</v>
      </c>
      <c r="N5875">
        <v>20211027</v>
      </c>
      <c r="O5875">
        <v>10.41</v>
      </c>
      <c r="P5875">
        <v>11.72</v>
      </c>
      <c r="Q5875" t="s">
        <v>8250</v>
      </c>
      <c r="R5875" t="s">
        <v>8258</v>
      </c>
      <c r="T5875" t="s">
        <v>8259</v>
      </c>
      <c r="V5875" t="s">
        <v>8261</v>
      </c>
      <c r="W5875">
        <v>0</v>
      </c>
      <c r="X5875">
        <v>5872</v>
      </c>
      <c r="Y5875">
        <v>17</v>
      </c>
      <c r="Z5875">
        <v>85</v>
      </c>
      <c r="AA5875" s="2">
        <f t="shared" si="1607"/>
        <v>0.2</v>
      </c>
      <c r="AB5875">
        <v>0</v>
      </c>
      <c r="AC5875">
        <v>0</v>
      </c>
      <c r="AF5875">
        <v>1</v>
      </c>
      <c r="AG5875">
        <v>1</v>
      </c>
      <c r="AH5875">
        <v>0</v>
      </c>
      <c r="AI5875">
        <v>1</v>
      </c>
      <c r="AJ5875">
        <v>1</v>
      </c>
      <c r="AK5875" t="s">
        <v>8250</v>
      </c>
      <c r="AL5875">
        <f t="shared" si="1608"/>
        <v>4</v>
      </c>
      <c r="AM5875">
        <v>0</v>
      </c>
      <c r="AN5875">
        <v>1</v>
      </c>
      <c r="AO5875">
        <v>2</v>
      </c>
      <c r="AP5875" s="11" t="s">
        <v>9214</v>
      </c>
      <c r="AQ5875">
        <v>2</v>
      </c>
      <c r="AR5875">
        <f t="shared" si="1609"/>
        <v>1</v>
      </c>
      <c r="AS5875">
        <f t="shared" si="1610"/>
        <v>6</v>
      </c>
    </row>
    <row r="5876" spans="1:45">
      <c r="A5876">
        <v>447</v>
      </c>
      <c r="B5876">
        <v>5875</v>
      </c>
      <c r="D5876">
        <v>20211101</v>
      </c>
      <c r="E5876" t="s">
        <v>8247</v>
      </c>
      <c r="F5876" t="s">
        <v>8248</v>
      </c>
      <c r="G5876" t="s">
        <v>8249</v>
      </c>
      <c r="H5876" t="s">
        <v>8253</v>
      </c>
      <c r="I5876">
        <v>2</v>
      </c>
      <c r="J5876">
        <v>48</v>
      </c>
      <c r="K5876">
        <v>2</v>
      </c>
      <c r="L5876" t="s">
        <v>82</v>
      </c>
      <c r="M5876">
        <v>20211024</v>
      </c>
      <c r="N5876">
        <v>20211027</v>
      </c>
      <c r="O5876">
        <v>13.93</v>
      </c>
      <c r="P5876">
        <v>14.28</v>
      </c>
      <c r="Q5876" t="s">
        <v>8250</v>
      </c>
      <c r="R5876" t="s">
        <v>8258</v>
      </c>
      <c r="T5876" t="s">
        <v>8259</v>
      </c>
      <c r="V5876" t="s">
        <v>8261</v>
      </c>
      <c r="W5876">
        <v>0</v>
      </c>
      <c r="X5876">
        <v>5872</v>
      </c>
      <c r="Y5876">
        <v>17</v>
      </c>
      <c r="Z5876">
        <v>85</v>
      </c>
      <c r="AA5876" s="2">
        <f t="shared" si="1607"/>
        <v>0.2</v>
      </c>
      <c r="AB5876">
        <v>0</v>
      </c>
      <c r="AC5876">
        <v>0</v>
      </c>
      <c r="AF5876">
        <v>1</v>
      </c>
      <c r="AG5876">
        <v>1</v>
      </c>
      <c r="AH5876">
        <v>0</v>
      </c>
      <c r="AI5876">
        <v>1</v>
      </c>
      <c r="AJ5876">
        <v>1</v>
      </c>
      <c r="AK5876" t="s">
        <v>8250</v>
      </c>
      <c r="AL5876">
        <f t="shared" si="1608"/>
        <v>4</v>
      </c>
      <c r="AM5876">
        <v>0</v>
      </c>
      <c r="AN5876">
        <v>1</v>
      </c>
      <c r="AO5876">
        <v>2</v>
      </c>
      <c r="AP5876" s="11" t="s">
        <v>9214</v>
      </c>
      <c r="AQ5876">
        <v>2</v>
      </c>
      <c r="AR5876">
        <f t="shared" si="1609"/>
        <v>1</v>
      </c>
      <c r="AS5876">
        <f t="shared" si="1610"/>
        <v>6</v>
      </c>
    </row>
    <row r="5877" spans="1:45">
      <c r="A5877">
        <v>447</v>
      </c>
      <c r="B5877">
        <v>5876</v>
      </c>
      <c r="D5877">
        <v>20211101</v>
      </c>
      <c r="E5877" t="s">
        <v>8247</v>
      </c>
      <c r="F5877" t="s">
        <v>8248</v>
      </c>
      <c r="G5877" t="s">
        <v>8249</v>
      </c>
      <c r="H5877" t="s">
        <v>8254</v>
      </c>
      <c r="I5877">
        <v>1</v>
      </c>
      <c r="J5877">
        <v>66</v>
      </c>
      <c r="K5877">
        <v>4</v>
      </c>
      <c r="L5877" t="s">
        <v>6656</v>
      </c>
      <c r="M5877">
        <v>20211026</v>
      </c>
      <c r="N5877">
        <v>20211028</v>
      </c>
      <c r="O5877">
        <v>26.09</v>
      </c>
      <c r="P5877">
        <v>26.67</v>
      </c>
      <c r="Q5877" t="s">
        <v>8250</v>
      </c>
      <c r="R5877" t="s">
        <v>8258</v>
      </c>
      <c r="S5877" t="s">
        <v>8257</v>
      </c>
      <c r="T5877" t="s">
        <v>8259</v>
      </c>
      <c r="V5877" t="s">
        <v>8261</v>
      </c>
      <c r="W5877">
        <v>0</v>
      </c>
      <c r="X5877">
        <v>5872</v>
      </c>
      <c r="Y5877">
        <v>17</v>
      </c>
      <c r="Z5877">
        <v>85</v>
      </c>
      <c r="AA5877" s="2">
        <f t="shared" si="1607"/>
        <v>0.2</v>
      </c>
      <c r="AB5877">
        <v>0</v>
      </c>
      <c r="AC5877">
        <v>0</v>
      </c>
      <c r="AF5877">
        <v>1</v>
      </c>
      <c r="AG5877">
        <v>1</v>
      </c>
      <c r="AH5877">
        <v>0</v>
      </c>
      <c r="AI5877">
        <v>1</v>
      </c>
      <c r="AJ5877">
        <v>1</v>
      </c>
      <c r="AK5877" t="s">
        <v>8250</v>
      </c>
      <c r="AL5877">
        <f t="shared" si="1608"/>
        <v>4</v>
      </c>
      <c r="AM5877">
        <v>0</v>
      </c>
      <c r="AN5877">
        <v>1</v>
      </c>
      <c r="AO5877">
        <v>2</v>
      </c>
      <c r="AP5877" s="11" t="s">
        <v>9214</v>
      </c>
      <c r="AQ5877">
        <v>2</v>
      </c>
      <c r="AR5877">
        <f t="shared" si="1609"/>
        <v>1</v>
      </c>
      <c r="AS5877">
        <f t="shared" si="1610"/>
        <v>6</v>
      </c>
    </row>
    <row r="5878" spans="1:45">
      <c r="A5878">
        <v>447</v>
      </c>
      <c r="B5878">
        <v>5877</v>
      </c>
      <c r="D5878">
        <v>20211101</v>
      </c>
      <c r="E5878" t="s">
        <v>8247</v>
      </c>
      <c r="F5878" t="s">
        <v>8248</v>
      </c>
      <c r="G5878" t="s">
        <v>8249</v>
      </c>
      <c r="H5878" t="s">
        <v>8253</v>
      </c>
      <c r="I5878">
        <v>2</v>
      </c>
      <c r="J5878">
        <v>63</v>
      </c>
      <c r="K5878">
        <v>4</v>
      </c>
      <c r="L5878" t="s">
        <v>77</v>
      </c>
      <c r="M5878">
        <v>20211028</v>
      </c>
      <c r="N5878">
        <v>20211028</v>
      </c>
      <c r="O5878">
        <v>23.5</v>
      </c>
      <c r="P5878">
        <v>24.19</v>
      </c>
      <c r="Q5878" t="s">
        <v>8250</v>
      </c>
      <c r="R5878" t="s">
        <v>8258</v>
      </c>
      <c r="T5878" t="s">
        <v>8259</v>
      </c>
      <c r="V5878" t="s">
        <v>8261</v>
      </c>
      <c r="W5878">
        <v>0</v>
      </c>
      <c r="X5878">
        <v>5872</v>
      </c>
      <c r="Y5878">
        <v>17</v>
      </c>
      <c r="Z5878">
        <v>85</v>
      </c>
      <c r="AA5878" s="2">
        <f t="shared" si="1607"/>
        <v>0.2</v>
      </c>
      <c r="AB5878">
        <v>0</v>
      </c>
      <c r="AC5878">
        <v>0</v>
      </c>
      <c r="AF5878">
        <v>1</v>
      </c>
      <c r="AG5878">
        <v>1</v>
      </c>
      <c r="AH5878">
        <v>0</v>
      </c>
      <c r="AI5878">
        <v>1</v>
      </c>
      <c r="AJ5878">
        <v>1</v>
      </c>
      <c r="AK5878" t="s">
        <v>8250</v>
      </c>
      <c r="AL5878">
        <f t="shared" si="1608"/>
        <v>4</v>
      </c>
      <c r="AM5878">
        <v>0</v>
      </c>
      <c r="AN5878">
        <v>1</v>
      </c>
      <c r="AO5878">
        <v>2</v>
      </c>
      <c r="AP5878" s="11" t="s">
        <v>9214</v>
      </c>
      <c r="AQ5878">
        <v>2</v>
      </c>
      <c r="AR5878">
        <f t="shared" si="1609"/>
        <v>1</v>
      </c>
      <c r="AS5878">
        <f t="shared" si="1610"/>
        <v>6</v>
      </c>
    </row>
    <row r="5879" spans="1:45">
      <c r="A5879">
        <v>447</v>
      </c>
      <c r="B5879">
        <v>5878</v>
      </c>
      <c r="D5879">
        <v>20211101</v>
      </c>
      <c r="E5879" t="s">
        <v>8247</v>
      </c>
      <c r="F5879" t="s">
        <v>8248</v>
      </c>
      <c r="G5879" t="s">
        <v>8249</v>
      </c>
      <c r="H5879" t="s">
        <v>8254</v>
      </c>
      <c r="I5879">
        <v>2</v>
      </c>
      <c r="J5879">
        <v>83</v>
      </c>
      <c r="K5879">
        <v>0</v>
      </c>
      <c r="L5879" t="s">
        <v>5411</v>
      </c>
      <c r="M5879" t="s">
        <v>89</v>
      </c>
      <c r="N5879">
        <v>20211028</v>
      </c>
      <c r="O5879">
        <v>13.41</v>
      </c>
      <c r="P5879">
        <v>13.92</v>
      </c>
      <c r="Q5879" t="s">
        <v>8250</v>
      </c>
      <c r="R5879" t="s">
        <v>8258</v>
      </c>
      <c r="S5879" t="s">
        <v>8257</v>
      </c>
      <c r="T5879" t="s">
        <v>8259</v>
      </c>
      <c r="V5879" t="s">
        <v>8261</v>
      </c>
      <c r="W5879">
        <v>0</v>
      </c>
      <c r="X5879">
        <v>5872</v>
      </c>
      <c r="Y5879">
        <v>17</v>
      </c>
      <c r="Z5879">
        <v>85</v>
      </c>
      <c r="AA5879" s="2">
        <f t="shared" si="1607"/>
        <v>0.2</v>
      </c>
      <c r="AB5879">
        <v>0</v>
      </c>
      <c r="AC5879">
        <v>0</v>
      </c>
      <c r="AF5879">
        <v>1</v>
      </c>
      <c r="AG5879">
        <v>1</v>
      </c>
      <c r="AH5879">
        <v>0</v>
      </c>
      <c r="AI5879">
        <v>1</v>
      </c>
      <c r="AJ5879">
        <v>1</v>
      </c>
      <c r="AK5879" t="s">
        <v>8250</v>
      </c>
      <c r="AL5879">
        <f t="shared" si="1608"/>
        <v>4</v>
      </c>
      <c r="AM5879">
        <v>0</v>
      </c>
      <c r="AN5879">
        <v>1</v>
      </c>
      <c r="AO5879">
        <v>2</v>
      </c>
      <c r="AP5879" s="11" t="s">
        <v>9214</v>
      </c>
      <c r="AQ5879">
        <v>2</v>
      </c>
      <c r="AR5879">
        <f t="shared" si="1609"/>
        <v>1</v>
      </c>
      <c r="AS5879">
        <f t="shared" si="1610"/>
        <v>6</v>
      </c>
    </row>
    <row r="5880" spans="1:45">
      <c r="A5880">
        <v>447</v>
      </c>
      <c r="B5880">
        <v>5879</v>
      </c>
      <c r="D5880">
        <v>20211101</v>
      </c>
      <c r="E5880" t="s">
        <v>8247</v>
      </c>
      <c r="F5880" t="s">
        <v>8248</v>
      </c>
      <c r="G5880" t="s">
        <v>8249</v>
      </c>
      <c r="H5880" t="s">
        <v>8253</v>
      </c>
      <c r="I5880">
        <v>1</v>
      </c>
      <c r="J5880">
        <v>67</v>
      </c>
      <c r="K5880">
        <v>0</v>
      </c>
      <c r="L5880" t="s">
        <v>5411</v>
      </c>
      <c r="M5880">
        <v>20211026</v>
      </c>
      <c r="N5880">
        <v>20211028</v>
      </c>
      <c r="O5880">
        <v>19.829999999999998</v>
      </c>
      <c r="P5880">
        <v>20.399999999999999</v>
      </c>
      <c r="Q5880" t="s">
        <v>8250</v>
      </c>
      <c r="R5880" t="s">
        <v>8258</v>
      </c>
      <c r="T5880" t="s">
        <v>8259</v>
      </c>
      <c r="V5880" t="s">
        <v>8261</v>
      </c>
      <c r="W5880">
        <v>0</v>
      </c>
      <c r="X5880">
        <v>5872</v>
      </c>
      <c r="Y5880">
        <v>17</v>
      </c>
      <c r="Z5880">
        <v>85</v>
      </c>
      <c r="AA5880" s="2">
        <f t="shared" si="1607"/>
        <v>0.2</v>
      </c>
      <c r="AB5880">
        <v>0</v>
      </c>
      <c r="AC5880">
        <v>0</v>
      </c>
      <c r="AF5880">
        <v>1</v>
      </c>
      <c r="AG5880">
        <v>1</v>
      </c>
      <c r="AH5880">
        <v>0</v>
      </c>
      <c r="AI5880">
        <v>1</v>
      </c>
      <c r="AJ5880">
        <v>1</v>
      </c>
      <c r="AK5880" t="s">
        <v>8250</v>
      </c>
      <c r="AL5880">
        <f t="shared" si="1608"/>
        <v>4</v>
      </c>
      <c r="AM5880">
        <v>0</v>
      </c>
      <c r="AN5880">
        <v>1</v>
      </c>
      <c r="AO5880">
        <v>2</v>
      </c>
      <c r="AP5880" s="11" t="s">
        <v>9214</v>
      </c>
      <c r="AQ5880">
        <v>2</v>
      </c>
      <c r="AR5880">
        <f t="shared" si="1609"/>
        <v>1</v>
      </c>
      <c r="AS5880">
        <f t="shared" si="1610"/>
        <v>6</v>
      </c>
    </row>
    <row r="5881" spans="1:45">
      <c r="A5881">
        <v>447</v>
      </c>
      <c r="B5881">
        <v>5880</v>
      </c>
      <c r="D5881">
        <v>20211101</v>
      </c>
      <c r="E5881" t="s">
        <v>8247</v>
      </c>
      <c r="F5881" t="s">
        <v>8248</v>
      </c>
      <c r="G5881" t="s">
        <v>8249</v>
      </c>
      <c r="H5881" t="s">
        <v>8253</v>
      </c>
      <c r="I5881">
        <v>1</v>
      </c>
      <c r="J5881">
        <v>83</v>
      </c>
      <c r="K5881">
        <v>0</v>
      </c>
      <c r="L5881" t="s">
        <v>5411</v>
      </c>
      <c r="M5881">
        <v>20211028</v>
      </c>
      <c r="N5881">
        <v>20211028</v>
      </c>
      <c r="O5881">
        <v>11.37</v>
      </c>
      <c r="P5881">
        <v>11.75</v>
      </c>
      <c r="Q5881" t="s">
        <v>8250</v>
      </c>
      <c r="R5881" t="s">
        <v>8258</v>
      </c>
      <c r="T5881" t="s">
        <v>8259</v>
      </c>
      <c r="V5881" t="s">
        <v>8261</v>
      </c>
      <c r="W5881">
        <v>0</v>
      </c>
      <c r="X5881">
        <v>5872</v>
      </c>
      <c r="Y5881">
        <v>17</v>
      </c>
      <c r="Z5881">
        <v>85</v>
      </c>
      <c r="AA5881" s="2">
        <f t="shared" si="1607"/>
        <v>0.2</v>
      </c>
      <c r="AB5881">
        <v>0</v>
      </c>
      <c r="AC5881">
        <v>0</v>
      </c>
      <c r="AF5881">
        <v>1</v>
      </c>
      <c r="AG5881">
        <v>1</v>
      </c>
      <c r="AH5881">
        <v>0</v>
      </c>
      <c r="AI5881">
        <v>1</v>
      </c>
      <c r="AJ5881">
        <v>1</v>
      </c>
      <c r="AK5881" t="s">
        <v>8250</v>
      </c>
      <c r="AL5881">
        <f t="shared" si="1608"/>
        <v>4</v>
      </c>
      <c r="AM5881">
        <v>0</v>
      </c>
      <c r="AN5881">
        <v>1</v>
      </c>
      <c r="AO5881">
        <v>2</v>
      </c>
      <c r="AP5881" s="11" t="s">
        <v>9214</v>
      </c>
      <c r="AQ5881">
        <v>2</v>
      </c>
      <c r="AR5881">
        <f t="shared" si="1609"/>
        <v>1</v>
      </c>
      <c r="AS5881">
        <f t="shared" si="1610"/>
        <v>6</v>
      </c>
    </row>
    <row r="5882" spans="1:45">
      <c r="A5882">
        <v>447</v>
      </c>
      <c r="B5882">
        <v>5881</v>
      </c>
      <c r="D5882">
        <v>20211101</v>
      </c>
      <c r="E5882" t="s">
        <v>8247</v>
      </c>
      <c r="F5882" t="s">
        <v>8248</v>
      </c>
      <c r="G5882" t="s">
        <v>8249</v>
      </c>
      <c r="H5882" t="s">
        <v>8253</v>
      </c>
      <c r="I5882">
        <v>2</v>
      </c>
      <c r="J5882">
        <v>83</v>
      </c>
      <c r="K5882">
        <v>0</v>
      </c>
      <c r="M5882">
        <v>20211027</v>
      </c>
      <c r="N5882">
        <v>20211028</v>
      </c>
      <c r="O5882">
        <v>13.73</v>
      </c>
      <c r="P5882">
        <v>14.29</v>
      </c>
      <c r="Q5882" t="s">
        <v>8250</v>
      </c>
      <c r="R5882" t="s">
        <v>8258</v>
      </c>
      <c r="T5882" t="s">
        <v>8259</v>
      </c>
      <c r="V5882" t="s">
        <v>8261</v>
      </c>
      <c r="W5882">
        <v>0</v>
      </c>
      <c r="X5882">
        <v>5872</v>
      </c>
      <c r="Y5882">
        <v>17</v>
      </c>
      <c r="Z5882">
        <v>85</v>
      </c>
      <c r="AA5882" s="2">
        <f t="shared" si="1607"/>
        <v>0.2</v>
      </c>
      <c r="AB5882">
        <v>0</v>
      </c>
      <c r="AC5882">
        <v>0</v>
      </c>
      <c r="AF5882">
        <v>1</v>
      </c>
      <c r="AG5882">
        <v>1</v>
      </c>
      <c r="AH5882">
        <v>0</v>
      </c>
      <c r="AI5882">
        <v>1</v>
      </c>
      <c r="AJ5882">
        <v>1</v>
      </c>
      <c r="AK5882" t="s">
        <v>8250</v>
      </c>
      <c r="AL5882">
        <f t="shared" si="1608"/>
        <v>4</v>
      </c>
      <c r="AM5882">
        <v>0</v>
      </c>
      <c r="AN5882">
        <v>1</v>
      </c>
      <c r="AO5882">
        <v>2</v>
      </c>
      <c r="AP5882" s="11" t="s">
        <v>9214</v>
      </c>
      <c r="AQ5882">
        <v>2</v>
      </c>
      <c r="AR5882">
        <f t="shared" si="1609"/>
        <v>1</v>
      </c>
      <c r="AS5882">
        <f t="shared" si="1610"/>
        <v>6</v>
      </c>
    </row>
    <row r="5883" spans="1:45">
      <c r="A5883">
        <v>447</v>
      </c>
      <c r="B5883">
        <v>5882</v>
      </c>
      <c r="D5883">
        <v>20211101</v>
      </c>
      <c r="E5883" t="s">
        <v>8247</v>
      </c>
      <c r="F5883" t="s">
        <v>8248</v>
      </c>
      <c r="G5883" t="s">
        <v>8249</v>
      </c>
      <c r="H5883" t="s">
        <v>8255</v>
      </c>
      <c r="I5883">
        <v>1</v>
      </c>
      <c r="J5883">
        <v>86</v>
      </c>
      <c r="K5883">
        <v>0</v>
      </c>
      <c r="M5883">
        <v>20211022</v>
      </c>
      <c r="N5883">
        <v>20211029</v>
      </c>
      <c r="O5883">
        <v>13.06</v>
      </c>
      <c r="P5883">
        <v>13.59</v>
      </c>
      <c r="Q5883" t="s">
        <v>8250</v>
      </c>
      <c r="R5883" t="s">
        <v>8258</v>
      </c>
      <c r="S5883" t="s">
        <v>8257</v>
      </c>
      <c r="T5883" t="s">
        <v>8259</v>
      </c>
      <c r="V5883" t="s">
        <v>8261</v>
      </c>
      <c r="W5883">
        <v>0</v>
      </c>
      <c r="X5883">
        <v>5872</v>
      </c>
      <c r="Y5883">
        <v>17</v>
      </c>
      <c r="Z5883">
        <v>85</v>
      </c>
      <c r="AA5883" s="2">
        <f t="shared" si="1607"/>
        <v>0.2</v>
      </c>
      <c r="AB5883">
        <v>0</v>
      </c>
      <c r="AC5883">
        <v>0</v>
      </c>
      <c r="AF5883">
        <v>1</v>
      </c>
      <c r="AG5883">
        <v>1</v>
      </c>
      <c r="AH5883">
        <v>0</v>
      </c>
      <c r="AI5883">
        <v>1</v>
      </c>
      <c r="AJ5883">
        <v>1</v>
      </c>
      <c r="AK5883" t="s">
        <v>8250</v>
      </c>
      <c r="AL5883">
        <f t="shared" si="1608"/>
        <v>4</v>
      </c>
      <c r="AM5883">
        <v>0</v>
      </c>
      <c r="AN5883">
        <v>1</v>
      </c>
      <c r="AO5883">
        <v>2</v>
      </c>
      <c r="AP5883" s="11" t="s">
        <v>9214</v>
      </c>
      <c r="AQ5883">
        <v>2</v>
      </c>
      <c r="AR5883">
        <f t="shared" si="1609"/>
        <v>1</v>
      </c>
      <c r="AS5883">
        <f t="shared" si="1610"/>
        <v>6</v>
      </c>
    </row>
    <row r="5884" spans="1:45">
      <c r="A5884">
        <v>447</v>
      </c>
      <c r="B5884">
        <v>5883</v>
      </c>
      <c r="D5884">
        <v>20211101</v>
      </c>
      <c r="E5884" t="s">
        <v>8247</v>
      </c>
      <c r="F5884" t="s">
        <v>8248</v>
      </c>
      <c r="G5884" t="s">
        <v>8249</v>
      </c>
      <c r="H5884" t="s">
        <v>8253</v>
      </c>
      <c r="I5884">
        <v>2</v>
      </c>
      <c r="J5884">
        <v>56</v>
      </c>
      <c r="K5884">
        <v>4</v>
      </c>
      <c r="L5884" t="s">
        <v>77</v>
      </c>
      <c r="M5884" t="s">
        <v>89</v>
      </c>
      <c r="N5884">
        <v>20211029</v>
      </c>
      <c r="O5884">
        <v>33.06</v>
      </c>
      <c r="P5884">
        <v>31.56</v>
      </c>
      <c r="Q5884" t="s">
        <v>8250</v>
      </c>
      <c r="R5884" t="s">
        <v>8258</v>
      </c>
      <c r="T5884" t="s">
        <v>8259</v>
      </c>
      <c r="V5884" t="s">
        <v>8261</v>
      </c>
      <c r="W5884">
        <v>0</v>
      </c>
      <c r="X5884">
        <v>5872</v>
      </c>
      <c r="Y5884">
        <v>17</v>
      </c>
      <c r="Z5884">
        <v>85</v>
      </c>
      <c r="AA5884" s="2">
        <f t="shared" si="1607"/>
        <v>0.2</v>
      </c>
      <c r="AB5884">
        <v>0</v>
      </c>
      <c r="AC5884">
        <v>0</v>
      </c>
      <c r="AF5884">
        <v>1</v>
      </c>
      <c r="AG5884">
        <v>1</v>
      </c>
      <c r="AH5884">
        <v>0</v>
      </c>
      <c r="AI5884">
        <v>1</v>
      </c>
      <c r="AJ5884">
        <v>1</v>
      </c>
      <c r="AK5884" t="s">
        <v>8250</v>
      </c>
      <c r="AL5884">
        <f t="shared" si="1608"/>
        <v>4</v>
      </c>
      <c r="AM5884">
        <v>0</v>
      </c>
      <c r="AN5884">
        <v>1</v>
      </c>
      <c r="AO5884">
        <v>2</v>
      </c>
      <c r="AP5884" s="11" t="s">
        <v>9214</v>
      </c>
      <c r="AQ5884">
        <v>2</v>
      </c>
      <c r="AR5884">
        <f t="shared" si="1609"/>
        <v>1</v>
      </c>
      <c r="AS5884">
        <f t="shared" si="1610"/>
        <v>6</v>
      </c>
    </row>
    <row r="5885" spans="1:45">
      <c r="A5885">
        <v>447</v>
      </c>
      <c r="B5885">
        <v>5884</v>
      </c>
      <c r="D5885">
        <v>20211101</v>
      </c>
      <c r="E5885" t="s">
        <v>8247</v>
      </c>
      <c r="F5885" t="s">
        <v>8248</v>
      </c>
      <c r="G5885" t="s">
        <v>8249</v>
      </c>
      <c r="H5885" t="s">
        <v>8255</v>
      </c>
      <c r="I5885">
        <v>1</v>
      </c>
      <c r="J5885">
        <v>87</v>
      </c>
      <c r="K5885">
        <v>0</v>
      </c>
      <c r="L5885" t="s">
        <v>5411</v>
      </c>
      <c r="M5885">
        <v>20211026</v>
      </c>
      <c r="N5885">
        <v>20211029</v>
      </c>
      <c r="O5885">
        <v>11.78</v>
      </c>
      <c r="P5885">
        <v>12.41</v>
      </c>
      <c r="Q5885" t="s">
        <v>8250</v>
      </c>
      <c r="R5885" t="s">
        <v>8258</v>
      </c>
      <c r="S5885" t="s">
        <v>8257</v>
      </c>
      <c r="T5885" t="s">
        <v>8259</v>
      </c>
      <c r="V5885" t="s">
        <v>8261</v>
      </c>
      <c r="W5885">
        <v>0</v>
      </c>
      <c r="X5885">
        <v>5872</v>
      </c>
      <c r="Y5885">
        <v>17</v>
      </c>
      <c r="Z5885">
        <v>85</v>
      </c>
      <c r="AA5885" s="2">
        <f t="shared" si="1607"/>
        <v>0.2</v>
      </c>
      <c r="AB5885">
        <v>0</v>
      </c>
      <c r="AC5885">
        <v>0</v>
      </c>
      <c r="AF5885">
        <v>1</v>
      </c>
      <c r="AG5885">
        <v>1</v>
      </c>
      <c r="AH5885">
        <v>0</v>
      </c>
      <c r="AI5885">
        <v>1</v>
      </c>
      <c r="AJ5885">
        <v>1</v>
      </c>
      <c r="AK5885" t="s">
        <v>8250</v>
      </c>
      <c r="AL5885">
        <f t="shared" si="1608"/>
        <v>4</v>
      </c>
      <c r="AM5885">
        <v>0</v>
      </c>
      <c r="AN5885">
        <v>1</v>
      </c>
      <c r="AO5885">
        <v>2</v>
      </c>
      <c r="AP5885" s="11" t="s">
        <v>9214</v>
      </c>
      <c r="AQ5885">
        <v>2</v>
      </c>
      <c r="AR5885">
        <f t="shared" si="1609"/>
        <v>1</v>
      </c>
      <c r="AS5885">
        <f t="shared" si="1610"/>
        <v>6</v>
      </c>
    </row>
    <row r="5886" spans="1:45">
      <c r="A5886">
        <v>447</v>
      </c>
      <c r="B5886">
        <v>5885</v>
      </c>
      <c r="D5886">
        <v>20211101</v>
      </c>
      <c r="E5886" t="s">
        <v>8247</v>
      </c>
      <c r="F5886" t="s">
        <v>8248</v>
      </c>
      <c r="G5886" t="s">
        <v>8249</v>
      </c>
      <c r="H5886" t="s">
        <v>8253</v>
      </c>
      <c r="I5886">
        <v>2</v>
      </c>
      <c r="J5886">
        <v>82</v>
      </c>
      <c r="K5886">
        <v>0</v>
      </c>
      <c r="M5886" t="s">
        <v>89</v>
      </c>
      <c r="N5886">
        <v>20211030</v>
      </c>
      <c r="O5886">
        <v>24</v>
      </c>
      <c r="P5886">
        <v>23.84</v>
      </c>
      <c r="Q5886" t="s">
        <v>8250</v>
      </c>
      <c r="R5886" t="s">
        <v>8258</v>
      </c>
      <c r="T5886" t="s">
        <v>8259</v>
      </c>
      <c r="V5886" t="s">
        <v>8261</v>
      </c>
      <c r="W5886">
        <v>0</v>
      </c>
      <c r="X5886">
        <v>5872</v>
      </c>
      <c r="Y5886">
        <v>17</v>
      </c>
      <c r="Z5886">
        <v>85</v>
      </c>
      <c r="AA5886" s="2">
        <f t="shared" si="1607"/>
        <v>0.2</v>
      </c>
      <c r="AB5886">
        <v>0</v>
      </c>
      <c r="AC5886">
        <v>0</v>
      </c>
      <c r="AF5886">
        <v>1</v>
      </c>
      <c r="AG5886">
        <v>1</v>
      </c>
      <c r="AH5886">
        <v>0</v>
      </c>
      <c r="AI5886">
        <v>1</v>
      </c>
      <c r="AJ5886">
        <v>1</v>
      </c>
      <c r="AK5886" t="s">
        <v>8250</v>
      </c>
      <c r="AL5886">
        <f t="shared" si="1608"/>
        <v>4</v>
      </c>
      <c r="AM5886">
        <v>0</v>
      </c>
      <c r="AN5886">
        <v>1</v>
      </c>
      <c r="AO5886">
        <v>2</v>
      </c>
      <c r="AP5886" s="11" t="s">
        <v>9214</v>
      </c>
      <c r="AQ5886">
        <v>2</v>
      </c>
      <c r="AR5886">
        <f t="shared" si="1609"/>
        <v>1</v>
      </c>
      <c r="AS5886">
        <f t="shared" si="1610"/>
        <v>6</v>
      </c>
    </row>
    <row r="5887" spans="1:45">
      <c r="A5887">
        <v>447</v>
      </c>
      <c r="B5887">
        <v>5886</v>
      </c>
      <c r="D5887">
        <v>20211101</v>
      </c>
      <c r="E5887" t="s">
        <v>8247</v>
      </c>
      <c r="F5887" t="s">
        <v>8248</v>
      </c>
      <c r="G5887" t="s">
        <v>8249</v>
      </c>
      <c r="H5887" t="s">
        <v>8253</v>
      </c>
      <c r="I5887">
        <v>1</v>
      </c>
      <c r="J5887">
        <v>60</v>
      </c>
      <c r="K5887">
        <v>99</v>
      </c>
      <c r="L5887" t="s">
        <v>60</v>
      </c>
      <c r="M5887">
        <v>20211029</v>
      </c>
      <c r="N5887">
        <v>20211030</v>
      </c>
      <c r="O5887">
        <v>14.7</v>
      </c>
      <c r="P5887">
        <v>15.27</v>
      </c>
      <c r="Q5887" t="s">
        <v>8250</v>
      </c>
      <c r="R5887" t="s">
        <v>8258</v>
      </c>
      <c r="T5887" t="s">
        <v>8259</v>
      </c>
      <c r="V5887" t="s">
        <v>8261</v>
      </c>
      <c r="W5887">
        <v>0</v>
      </c>
      <c r="X5887">
        <v>5872</v>
      </c>
      <c r="Y5887">
        <v>17</v>
      </c>
      <c r="Z5887">
        <v>85</v>
      </c>
      <c r="AA5887" s="2">
        <f t="shared" si="1607"/>
        <v>0.2</v>
      </c>
      <c r="AB5887">
        <v>0</v>
      </c>
      <c r="AC5887">
        <v>0</v>
      </c>
      <c r="AF5887">
        <v>1</v>
      </c>
      <c r="AG5887">
        <v>1</v>
      </c>
      <c r="AH5887">
        <v>0</v>
      </c>
      <c r="AI5887">
        <v>1</v>
      </c>
      <c r="AJ5887">
        <v>1</v>
      </c>
      <c r="AK5887" t="s">
        <v>8250</v>
      </c>
      <c r="AL5887">
        <f t="shared" si="1608"/>
        <v>4</v>
      </c>
      <c r="AM5887">
        <v>0</v>
      </c>
      <c r="AN5887">
        <v>1</v>
      </c>
      <c r="AO5887">
        <v>2</v>
      </c>
      <c r="AP5887" s="11" t="s">
        <v>9214</v>
      </c>
      <c r="AQ5887">
        <v>2</v>
      </c>
      <c r="AR5887">
        <f t="shared" si="1609"/>
        <v>1</v>
      </c>
      <c r="AS5887">
        <f t="shared" si="1610"/>
        <v>6</v>
      </c>
    </row>
    <row r="5888" spans="1:45">
      <c r="A5888">
        <v>447</v>
      </c>
      <c r="B5888">
        <v>5887</v>
      </c>
      <c r="D5888">
        <v>20211101</v>
      </c>
      <c r="E5888" t="s">
        <v>8247</v>
      </c>
      <c r="F5888" t="s">
        <v>8248</v>
      </c>
      <c r="G5888" t="s">
        <v>8249</v>
      </c>
      <c r="H5888" t="s">
        <v>8253</v>
      </c>
      <c r="I5888">
        <v>1</v>
      </c>
      <c r="J5888">
        <v>78</v>
      </c>
      <c r="K5888">
        <v>0</v>
      </c>
      <c r="L5888" t="s">
        <v>5411</v>
      </c>
      <c r="M5888">
        <v>20211029</v>
      </c>
      <c r="N5888">
        <v>20211030</v>
      </c>
      <c r="O5888">
        <v>16.829999999999998</v>
      </c>
      <c r="P5888">
        <v>17.63</v>
      </c>
      <c r="Q5888" t="s">
        <v>8250</v>
      </c>
      <c r="R5888" t="s">
        <v>8258</v>
      </c>
      <c r="T5888" t="s">
        <v>8259</v>
      </c>
      <c r="V5888" t="s">
        <v>8261</v>
      </c>
      <c r="W5888">
        <v>0</v>
      </c>
      <c r="X5888">
        <v>5872</v>
      </c>
      <c r="Y5888">
        <v>17</v>
      </c>
      <c r="Z5888">
        <v>85</v>
      </c>
      <c r="AA5888" s="2">
        <f t="shared" si="1607"/>
        <v>0.2</v>
      </c>
      <c r="AB5888">
        <v>0</v>
      </c>
      <c r="AC5888">
        <v>0</v>
      </c>
      <c r="AF5888">
        <v>1</v>
      </c>
      <c r="AG5888">
        <v>1</v>
      </c>
      <c r="AH5888">
        <v>0</v>
      </c>
      <c r="AI5888">
        <v>1</v>
      </c>
      <c r="AJ5888">
        <v>1</v>
      </c>
      <c r="AK5888" t="s">
        <v>8250</v>
      </c>
      <c r="AL5888">
        <f t="shared" si="1608"/>
        <v>4</v>
      </c>
      <c r="AM5888">
        <v>0</v>
      </c>
      <c r="AN5888">
        <v>1</v>
      </c>
      <c r="AO5888">
        <v>2</v>
      </c>
      <c r="AP5888" s="11" t="s">
        <v>9214</v>
      </c>
      <c r="AQ5888">
        <v>2</v>
      </c>
      <c r="AR5888">
        <f t="shared" si="1609"/>
        <v>1</v>
      </c>
      <c r="AS5888">
        <f t="shared" si="1610"/>
        <v>6</v>
      </c>
    </row>
    <row r="5889" spans="1:45">
      <c r="A5889">
        <v>447</v>
      </c>
      <c r="B5889">
        <v>5888</v>
      </c>
      <c r="D5889">
        <v>20211101</v>
      </c>
      <c r="E5889" t="s">
        <v>8247</v>
      </c>
      <c r="F5889" t="s">
        <v>8248</v>
      </c>
      <c r="G5889" t="s">
        <v>8249</v>
      </c>
      <c r="H5889" t="s">
        <v>8253</v>
      </c>
      <c r="I5889">
        <v>2</v>
      </c>
      <c r="J5889">
        <v>81</v>
      </c>
      <c r="K5889">
        <v>0</v>
      </c>
      <c r="L5889" t="s">
        <v>5411</v>
      </c>
      <c r="M5889" t="s">
        <v>89</v>
      </c>
      <c r="N5889">
        <v>20211030</v>
      </c>
      <c r="O5889">
        <v>12.66</v>
      </c>
      <c r="P5889">
        <v>13.43</v>
      </c>
      <c r="Q5889" t="s">
        <v>8250</v>
      </c>
      <c r="R5889" t="s">
        <v>8258</v>
      </c>
      <c r="T5889" t="s">
        <v>8259</v>
      </c>
      <c r="V5889" t="s">
        <v>8261</v>
      </c>
      <c r="W5889">
        <v>0</v>
      </c>
      <c r="X5889">
        <v>5872</v>
      </c>
      <c r="Y5889">
        <v>17</v>
      </c>
      <c r="Z5889">
        <v>85</v>
      </c>
      <c r="AA5889" s="2">
        <f t="shared" si="1607"/>
        <v>0.2</v>
      </c>
      <c r="AB5889">
        <v>0</v>
      </c>
      <c r="AC5889">
        <v>0</v>
      </c>
      <c r="AF5889">
        <v>1</v>
      </c>
      <c r="AG5889">
        <v>1</v>
      </c>
      <c r="AH5889">
        <v>0</v>
      </c>
      <c r="AI5889">
        <v>1</v>
      </c>
      <c r="AJ5889">
        <v>1</v>
      </c>
      <c r="AK5889" t="s">
        <v>8250</v>
      </c>
      <c r="AL5889">
        <f t="shared" si="1608"/>
        <v>4</v>
      </c>
      <c r="AM5889">
        <v>0</v>
      </c>
      <c r="AN5889">
        <v>1</v>
      </c>
      <c r="AO5889">
        <v>2</v>
      </c>
      <c r="AP5889" s="11" t="s">
        <v>9214</v>
      </c>
      <c r="AQ5889">
        <v>2</v>
      </c>
      <c r="AR5889">
        <f t="shared" si="1609"/>
        <v>1</v>
      </c>
      <c r="AS5889">
        <f t="shared" si="1610"/>
        <v>6</v>
      </c>
    </row>
    <row r="5890" spans="1:45">
      <c r="A5890">
        <v>447</v>
      </c>
      <c r="B5890">
        <v>5889</v>
      </c>
      <c r="D5890">
        <v>20211101</v>
      </c>
      <c r="E5890" t="s">
        <v>8252</v>
      </c>
      <c r="F5890" t="s">
        <v>8248</v>
      </c>
      <c r="G5890" t="s">
        <v>8249</v>
      </c>
      <c r="H5890" t="s">
        <v>8253</v>
      </c>
      <c r="I5890">
        <v>2</v>
      </c>
      <c r="J5890">
        <v>66</v>
      </c>
      <c r="K5890">
        <v>0</v>
      </c>
      <c r="L5890" t="s">
        <v>5411</v>
      </c>
      <c r="M5890">
        <v>20211028</v>
      </c>
      <c r="N5890">
        <v>20211028</v>
      </c>
      <c r="O5890">
        <v>18.059999999999999</v>
      </c>
      <c r="P5890">
        <v>18.46</v>
      </c>
      <c r="Q5890" t="s">
        <v>8250</v>
      </c>
      <c r="R5890" t="s">
        <v>8258</v>
      </c>
      <c r="S5890" t="s">
        <v>8256</v>
      </c>
      <c r="T5890" t="s">
        <v>8259</v>
      </c>
      <c r="V5890" t="s">
        <v>8261</v>
      </c>
      <c r="W5890">
        <v>0</v>
      </c>
      <c r="X5890">
        <v>5872</v>
      </c>
      <c r="Y5890">
        <v>17</v>
      </c>
      <c r="Z5890">
        <v>85</v>
      </c>
      <c r="AA5890" s="2">
        <f t="shared" si="1607"/>
        <v>0.2</v>
      </c>
      <c r="AB5890">
        <v>0</v>
      </c>
      <c r="AC5890">
        <v>1</v>
      </c>
      <c r="AD5890">
        <v>1</v>
      </c>
      <c r="AE5890">
        <v>5872</v>
      </c>
      <c r="AF5890" t="s">
        <v>8</v>
      </c>
      <c r="AG5890" t="s">
        <v>8</v>
      </c>
      <c r="AH5890" t="s">
        <v>8</v>
      </c>
      <c r="AI5890" t="s">
        <v>8</v>
      </c>
      <c r="AJ5890" t="s">
        <v>8</v>
      </c>
      <c r="AK5890" t="s">
        <v>8</v>
      </c>
      <c r="AL5890" t="s">
        <v>8</v>
      </c>
      <c r="AM5890" t="s">
        <v>8</v>
      </c>
      <c r="AN5890" t="s">
        <v>8</v>
      </c>
      <c r="AO5890" t="s">
        <v>8</v>
      </c>
      <c r="AP5890" s="11" t="s">
        <v>8</v>
      </c>
      <c r="AQ5890" t="s">
        <v>8</v>
      </c>
      <c r="AR5890" t="s">
        <v>8</v>
      </c>
      <c r="AS5890" t="s">
        <v>8</v>
      </c>
    </row>
    <row r="5891" spans="1:45">
      <c r="A5891">
        <v>447</v>
      </c>
      <c r="B5891">
        <v>5890</v>
      </c>
      <c r="D5891">
        <v>20211101</v>
      </c>
      <c r="E5891" t="s">
        <v>8252</v>
      </c>
      <c r="F5891" t="s">
        <v>8248</v>
      </c>
      <c r="G5891" t="s">
        <v>8249</v>
      </c>
      <c r="H5891" t="s">
        <v>8255</v>
      </c>
      <c r="I5891">
        <v>2</v>
      </c>
      <c r="J5891">
        <v>81</v>
      </c>
      <c r="K5891">
        <v>0</v>
      </c>
      <c r="L5891" t="s">
        <v>5411</v>
      </c>
      <c r="M5891" t="s">
        <v>89</v>
      </c>
      <c r="N5891">
        <v>20211029</v>
      </c>
      <c r="O5891">
        <v>29.56</v>
      </c>
      <c r="P5891">
        <v>30.12</v>
      </c>
      <c r="Q5891" t="s">
        <v>8250</v>
      </c>
      <c r="R5891" t="s">
        <v>8258</v>
      </c>
      <c r="T5891" t="s">
        <v>8259</v>
      </c>
      <c r="V5891" t="s">
        <v>8261</v>
      </c>
      <c r="W5891">
        <v>0</v>
      </c>
      <c r="X5891">
        <v>5872</v>
      </c>
      <c r="Y5891">
        <v>17</v>
      </c>
      <c r="Z5891">
        <v>85</v>
      </c>
      <c r="AA5891" s="2">
        <f t="shared" si="1607"/>
        <v>0.2</v>
      </c>
      <c r="AB5891">
        <v>0</v>
      </c>
      <c r="AC5891">
        <v>1</v>
      </c>
      <c r="AD5891">
        <v>1</v>
      </c>
      <c r="AE5891">
        <v>5882</v>
      </c>
      <c r="AF5891" t="s">
        <v>8</v>
      </c>
      <c r="AG5891" t="s">
        <v>8</v>
      </c>
      <c r="AH5891" t="s">
        <v>8</v>
      </c>
      <c r="AI5891" t="s">
        <v>8</v>
      </c>
      <c r="AJ5891" t="s">
        <v>8</v>
      </c>
      <c r="AK5891" t="s">
        <v>8</v>
      </c>
      <c r="AL5891" t="s">
        <v>8</v>
      </c>
      <c r="AM5891" t="s">
        <v>8</v>
      </c>
      <c r="AN5891" t="s">
        <v>8</v>
      </c>
      <c r="AO5891" t="s">
        <v>8</v>
      </c>
      <c r="AP5891" s="11" t="s">
        <v>8</v>
      </c>
      <c r="AQ5891" t="s">
        <v>8</v>
      </c>
      <c r="AR5891" t="s">
        <v>8</v>
      </c>
      <c r="AS5891" t="s">
        <v>8</v>
      </c>
    </row>
    <row r="5892" spans="1:45">
      <c r="A5892">
        <v>447</v>
      </c>
      <c r="B5892">
        <v>5891</v>
      </c>
      <c r="D5892">
        <v>20211101</v>
      </c>
      <c r="E5892" t="s">
        <v>8252</v>
      </c>
      <c r="F5892" t="s">
        <v>8248</v>
      </c>
      <c r="G5892" t="s">
        <v>8249</v>
      </c>
      <c r="H5892" t="s">
        <v>8253</v>
      </c>
      <c r="I5892">
        <v>1</v>
      </c>
      <c r="J5892">
        <v>58</v>
      </c>
      <c r="K5892">
        <v>1</v>
      </c>
      <c r="L5892" t="s">
        <v>4529</v>
      </c>
      <c r="M5892" t="s">
        <v>89</v>
      </c>
      <c r="N5892">
        <v>20211030</v>
      </c>
      <c r="O5892">
        <v>20.91</v>
      </c>
      <c r="P5892">
        <v>22.08</v>
      </c>
      <c r="Q5892" t="s">
        <v>8250</v>
      </c>
      <c r="R5892" t="s">
        <v>8258</v>
      </c>
      <c r="T5892" t="s">
        <v>8259</v>
      </c>
      <c r="V5892" t="s">
        <v>8261</v>
      </c>
      <c r="W5892">
        <v>0</v>
      </c>
      <c r="X5892">
        <v>5872</v>
      </c>
      <c r="Y5892">
        <v>17</v>
      </c>
      <c r="Z5892">
        <v>85</v>
      </c>
      <c r="AA5892" s="2">
        <f t="shared" si="1607"/>
        <v>0.2</v>
      </c>
      <c r="AB5892">
        <v>0</v>
      </c>
      <c r="AC5892">
        <v>1</v>
      </c>
      <c r="AD5892">
        <v>1</v>
      </c>
      <c r="AE5892">
        <v>5873</v>
      </c>
      <c r="AF5892" t="s">
        <v>8</v>
      </c>
      <c r="AG5892" t="s">
        <v>8</v>
      </c>
      <c r="AH5892" t="s">
        <v>8</v>
      </c>
      <c r="AI5892" t="s">
        <v>8</v>
      </c>
      <c r="AJ5892" t="s">
        <v>8</v>
      </c>
      <c r="AK5892" t="s">
        <v>8</v>
      </c>
      <c r="AL5892" t="s">
        <v>8</v>
      </c>
      <c r="AM5892" t="s">
        <v>8</v>
      </c>
      <c r="AN5892" t="s">
        <v>8</v>
      </c>
      <c r="AO5892" t="s">
        <v>8</v>
      </c>
      <c r="AP5892" s="11" t="s">
        <v>8</v>
      </c>
      <c r="AQ5892" t="s">
        <v>8</v>
      </c>
      <c r="AR5892" t="s">
        <v>8</v>
      </c>
      <c r="AS5892" t="s">
        <v>8</v>
      </c>
    </row>
    <row r="5893" spans="1:45">
      <c r="A5893">
        <v>448</v>
      </c>
      <c r="B5893">
        <v>5892</v>
      </c>
      <c r="C5893" t="s">
        <v>8262</v>
      </c>
      <c r="D5893">
        <v>20211102</v>
      </c>
      <c r="E5893" t="s">
        <v>8275</v>
      </c>
      <c r="F5893" t="s">
        <v>8276</v>
      </c>
      <c r="G5893" t="s">
        <v>8277</v>
      </c>
      <c r="H5893" t="s">
        <v>8277</v>
      </c>
      <c r="I5893">
        <v>1</v>
      </c>
      <c r="J5893">
        <v>2</v>
      </c>
      <c r="K5893">
        <v>0</v>
      </c>
      <c r="L5893" t="s">
        <v>7900</v>
      </c>
      <c r="M5893">
        <v>20211027</v>
      </c>
      <c r="N5893">
        <v>20211031</v>
      </c>
      <c r="O5893">
        <v>24.08</v>
      </c>
      <c r="P5893">
        <v>23.18</v>
      </c>
      <c r="Q5893" t="s">
        <v>8250</v>
      </c>
      <c r="R5893" t="s">
        <v>8285</v>
      </c>
      <c r="S5893" t="s">
        <v>8282</v>
      </c>
      <c r="T5893" t="s">
        <v>7031</v>
      </c>
      <c r="V5893" t="s">
        <v>7033</v>
      </c>
      <c r="W5893">
        <v>2</v>
      </c>
      <c r="X5893" t="s">
        <v>8250</v>
      </c>
      <c r="Y5893">
        <v>10</v>
      </c>
      <c r="Z5893">
        <v>55</v>
      </c>
      <c r="AA5893" s="2">
        <f t="shared" si="1607"/>
        <v>0.18181818181818182</v>
      </c>
      <c r="AB5893">
        <v>0</v>
      </c>
      <c r="AC5893">
        <v>0</v>
      </c>
      <c r="AF5893">
        <v>1</v>
      </c>
      <c r="AG5893">
        <v>1</v>
      </c>
      <c r="AH5893">
        <v>0</v>
      </c>
      <c r="AI5893">
        <v>1</v>
      </c>
      <c r="AJ5893">
        <v>1</v>
      </c>
      <c r="AK5893" t="s">
        <v>8250</v>
      </c>
      <c r="AL5893">
        <f t="shared" si="1606"/>
        <v>4</v>
      </c>
      <c r="AM5893">
        <v>1</v>
      </c>
      <c r="AN5893">
        <v>2</v>
      </c>
      <c r="AO5893">
        <v>2</v>
      </c>
      <c r="AP5893" s="11" t="s">
        <v>9214</v>
      </c>
      <c r="AQ5893">
        <v>2</v>
      </c>
      <c r="AR5893">
        <f t="shared" si="1597"/>
        <v>1</v>
      </c>
      <c r="AS5893">
        <f t="shared" ref="AS5893" si="1611">SUM(AM5893:AR5893)</f>
        <v>8</v>
      </c>
    </row>
    <row r="5894" spans="1:45">
      <c r="A5894">
        <v>448</v>
      </c>
      <c r="B5894">
        <v>5893</v>
      </c>
      <c r="C5894" t="s">
        <v>8263</v>
      </c>
      <c r="D5894">
        <v>20211102</v>
      </c>
      <c r="E5894" t="s">
        <v>8275</v>
      </c>
      <c r="F5894" t="s">
        <v>8276</v>
      </c>
      <c r="G5894" t="s">
        <v>8277</v>
      </c>
      <c r="H5894" t="s">
        <v>8277</v>
      </c>
      <c r="I5894">
        <v>1</v>
      </c>
      <c r="J5894">
        <v>2</v>
      </c>
      <c r="K5894">
        <v>0</v>
      </c>
      <c r="L5894" t="s">
        <v>7900</v>
      </c>
      <c r="M5894">
        <v>20211027</v>
      </c>
      <c r="N5894">
        <v>20211031</v>
      </c>
      <c r="O5894">
        <v>19.25</v>
      </c>
      <c r="P5894">
        <v>18.32</v>
      </c>
      <c r="Q5894">
        <v>19.420000000000002</v>
      </c>
      <c r="R5894" t="s">
        <v>8285</v>
      </c>
      <c r="V5894" t="s">
        <v>7033</v>
      </c>
      <c r="W5894">
        <v>0</v>
      </c>
      <c r="X5894" t="s">
        <v>8250</v>
      </c>
      <c r="Y5894">
        <v>10</v>
      </c>
      <c r="Z5894">
        <v>55</v>
      </c>
      <c r="AA5894" s="2">
        <f t="shared" ref="AA5894:AA5904" si="1612">Y5894/Z5894</f>
        <v>0.18181818181818182</v>
      </c>
      <c r="AB5894">
        <v>0</v>
      </c>
      <c r="AC5894">
        <v>0</v>
      </c>
      <c r="AF5894">
        <v>1</v>
      </c>
      <c r="AG5894">
        <v>1</v>
      </c>
      <c r="AH5894">
        <v>0</v>
      </c>
      <c r="AI5894">
        <v>1</v>
      </c>
      <c r="AJ5894">
        <v>1</v>
      </c>
      <c r="AK5894" t="s">
        <v>8250</v>
      </c>
      <c r="AL5894">
        <f t="shared" ref="AL5894:AL5902" si="1613">SUM(AF5894:AK5894)</f>
        <v>4</v>
      </c>
      <c r="AM5894">
        <v>1</v>
      </c>
      <c r="AN5894">
        <v>2</v>
      </c>
      <c r="AO5894">
        <v>2</v>
      </c>
      <c r="AP5894" s="11" t="s">
        <v>9214</v>
      </c>
      <c r="AQ5894">
        <v>2</v>
      </c>
      <c r="AR5894">
        <f t="shared" ref="AR5894:AR5902" si="1614">IF(AL5894&lt;4,2,IF(AL5894=4,1,IF(AL5894=5,0,)))</f>
        <v>1</v>
      </c>
      <c r="AS5894">
        <f t="shared" ref="AS5894:AS5902" si="1615">SUM(AM5894:AR5894)</f>
        <v>8</v>
      </c>
    </row>
    <row r="5895" spans="1:45">
      <c r="A5895">
        <v>448</v>
      </c>
      <c r="B5895">
        <v>5894</v>
      </c>
      <c r="C5895" t="s">
        <v>8264</v>
      </c>
      <c r="D5895">
        <v>20211102</v>
      </c>
      <c r="E5895" t="s">
        <v>8275</v>
      </c>
      <c r="F5895" t="s">
        <v>8276</v>
      </c>
      <c r="G5895" t="s">
        <v>8277</v>
      </c>
      <c r="H5895" t="s">
        <v>8277</v>
      </c>
      <c r="I5895">
        <v>2</v>
      </c>
      <c r="J5895">
        <v>2</v>
      </c>
      <c r="K5895">
        <v>0</v>
      </c>
      <c r="L5895" t="s">
        <v>7900</v>
      </c>
      <c r="M5895" t="s">
        <v>89</v>
      </c>
      <c r="N5895">
        <v>20211031</v>
      </c>
      <c r="O5895">
        <v>22.13</v>
      </c>
      <c r="P5895">
        <v>20.74</v>
      </c>
      <c r="Q5895" t="s">
        <v>8250</v>
      </c>
      <c r="R5895" t="s">
        <v>8285</v>
      </c>
      <c r="S5895" t="s">
        <v>8282</v>
      </c>
      <c r="V5895" t="s">
        <v>7033</v>
      </c>
      <c r="W5895">
        <v>0</v>
      </c>
      <c r="X5895" t="s">
        <v>8250</v>
      </c>
      <c r="Y5895">
        <v>10</v>
      </c>
      <c r="Z5895">
        <v>55</v>
      </c>
      <c r="AA5895" s="2">
        <f t="shared" si="1612"/>
        <v>0.18181818181818182</v>
      </c>
      <c r="AB5895">
        <v>0</v>
      </c>
      <c r="AC5895">
        <v>0</v>
      </c>
      <c r="AF5895">
        <v>1</v>
      </c>
      <c r="AG5895">
        <v>1</v>
      </c>
      <c r="AH5895">
        <v>0</v>
      </c>
      <c r="AI5895">
        <v>1</v>
      </c>
      <c r="AJ5895">
        <v>1</v>
      </c>
      <c r="AK5895" t="s">
        <v>8250</v>
      </c>
      <c r="AL5895">
        <f t="shared" si="1613"/>
        <v>4</v>
      </c>
      <c r="AM5895">
        <v>1</v>
      </c>
      <c r="AN5895">
        <v>2</v>
      </c>
      <c r="AO5895">
        <v>2</v>
      </c>
      <c r="AP5895" s="11" t="s">
        <v>9214</v>
      </c>
      <c r="AQ5895">
        <v>2</v>
      </c>
      <c r="AR5895">
        <f t="shared" si="1614"/>
        <v>1</v>
      </c>
      <c r="AS5895">
        <f t="shared" si="1615"/>
        <v>8</v>
      </c>
    </row>
    <row r="5896" spans="1:45">
      <c r="A5896">
        <v>448</v>
      </c>
      <c r="B5896">
        <v>5895</v>
      </c>
      <c r="C5896" t="s">
        <v>8265</v>
      </c>
      <c r="D5896">
        <v>20211102</v>
      </c>
      <c r="E5896" t="s">
        <v>8275</v>
      </c>
      <c r="F5896" t="s">
        <v>8276</v>
      </c>
      <c r="G5896" t="s">
        <v>8277</v>
      </c>
      <c r="H5896" t="s">
        <v>8277</v>
      </c>
      <c r="I5896">
        <v>2</v>
      </c>
      <c r="J5896">
        <v>52</v>
      </c>
      <c r="K5896">
        <v>2</v>
      </c>
      <c r="L5896" t="s">
        <v>120</v>
      </c>
      <c r="M5896">
        <v>20211030</v>
      </c>
      <c r="N5896">
        <v>20211031</v>
      </c>
      <c r="O5896">
        <v>16.98</v>
      </c>
      <c r="P5896">
        <v>14.99</v>
      </c>
      <c r="Q5896" t="s">
        <v>8250</v>
      </c>
      <c r="R5896" t="s">
        <v>8285</v>
      </c>
      <c r="S5896" t="s">
        <v>8282</v>
      </c>
      <c r="U5896" t="s">
        <v>8278</v>
      </c>
      <c r="V5896" t="s">
        <v>7033</v>
      </c>
      <c r="W5896">
        <v>0</v>
      </c>
      <c r="X5896" t="s">
        <v>8250</v>
      </c>
      <c r="Y5896">
        <v>10</v>
      </c>
      <c r="Z5896">
        <v>55</v>
      </c>
      <c r="AA5896" s="2">
        <f t="shared" si="1612"/>
        <v>0.18181818181818182</v>
      </c>
      <c r="AB5896">
        <v>0</v>
      </c>
      <c r="AC5896">
        <v>0</v>
      </c>
      <c r="AF5896">
        <v>1</v>
      </c>
      <c r="AG5896">
        <v>1</v>
      </c>
      <c r="AH5896">
        <v>0</v>
      </c>
      <c r="AI5896">
        <v>1</v>
      </c>
      <c r="AJ5896">
        <v>1</v>
      </c>
      <c r="AK5896" t="s">
        <v>8250</v>
      </c>
      <c r="AL5896">
        <f t="shared" si="1613"/>
        <v>4</v>
      </c>
      <c r="AM5896">
        <v>1</v>
      </c>
      <c r="AN5896">
        <v>2</v>
      </c>
      <c r="AO5896">
        <v>2</v>
      </c>
      <c r="AP5896" s="11" t="s">
        <v>9214</v>
      </c>
      <c r="AQ5896">
        <v>2</v>
      </c>
      <c r="AR5896">
        <f t="shared" si="1614"/>
        <v>1</v>
      </c>
      <c r="AS5896">
        <f t="shared" si="1615"/>
        <v>8</v>
      </c>
    </row>
    <row r="5897" spans="1:45">
      <c r="A5897">
        <v>448</v>
      </c>
      <c r="B5897">
        <v>5896</v>
      </c>
      <c r="C5897" t="s">
        <v>8266</v>
      </c>
      <c r="D5897">
        <v>20211102</v>
      </c>
      <c r="E5897" t="s">
        <v>8275</v>
      </c>
      <c r="F5897" t="s">
        <v>8276</v>
      </c>
      <c r="G5897" t="s">
        <v>8277</v>
      </c>
      <c r="H5897" t="s">
        <v>8277</v>
      </c>
      <c r="I5897">
        <v>2</v>
      </c>
      <c r="J5897">
        <v>3</v>
      </c>
      <c r="K5897">
        <v>0</v>
      </c>
      <c r="L5897" t="s">
        <v>7900</v>
      </c>
      <c r="M5897" t="s">
        <v>89</v>
      </c>
      <c r="N5897">
        <v>20211031</v>
      </c>
      <c r="O5897">
        <v>24.96</v>
      </c>
      <c r="P5897">
        <v>23.2</v>
      </c>
      <c r="Q5897" t="s">
        <v>8250</v>
      </c>
      <c r="R5897" t="s">
        <v>8285</v>
      </c>
      <c r="S5897" t="s">
        <v>8282</v>
      </c>
      <c r="V5897" t="s">
        <v>7033</v>
      </c>
      <c r="W5897">
        <v>0</v>
      </c>
      <c r="X5897" t="s">
        <v>8250</v>
      </c>
      <c r="Y5897">
        <v>10</v>
      </c>
      <c r="Z5897">
        <v>55</v>
      </c>
      <c r="AA5897" s="2">
        <f t="shared" si="1612"/>
        <v>0.18181818181818182</v>
      </c>
      <c r="AB5897">
        <v>0</v>
      </c>
      <c r="AC5897">
        <v>0</v>
      </c>
      <c r="AF5897">
        <v>1</v>
      </c>
      <c r="AG5897">
        <v>1</v>
      </c>
      <c r="AH5897">
        <v>0</v>
      </c>
      <c r="AI5897">
        <v>1</v>
      </c>
      <c r="AJ5897">
        <v>1</v>
      </c>
      <c r="AK5897" t="s">
        <v>8250</v>
      </c>
      <c r="AL5897">
        <f t="shared" si="1613"/>
        <v>4</v>
      </c>
      <c r="AM5897">
        <v>1</v>
      </c>
      <c r="AN5897">
        <v>2</v>
      </c>
      <c r="AO5897">
        <v>2</v>
      </c>
      <c r="AP5897" s="11" t="s">
        <v>9214</v>
      </c>
      <c r="AQ5897">
        <v>2</v>
      </c>
      <c r="AR5897">
        <f t="shared" si="1614"/>
        <v>1</v>
      </c>
      <c r="AS5897">
        <f t="shared" si="1615"/>
        <v>8</v>
      </c>
    </row>
    <row r="5898" spans="1:45">
      <c r="A5898">
        <v>448</v>
      </c>
      <c r="B5898">
        <v>5897</v>
      </c>
      <c r="C5898" t="s">
        <v>8267</v>
      </c>
      <c r="D5898">
        <v>20211102</v>
      </c>
      <c r="E5898" t="s">
        <v>8275</v>
      </c>
      <c r="F5898" t="s">
        <v>8276</v>
      </c>
      <c r="G5898" t="s">
        <v>8277</v>
      </c>
      <c r="H5898" t="s">
        <v>8277</v>
      </c>
      <c r="I5898">
        <v>2</v>
      </c>
      <c r="J5898">
        <v>32</v>
      </c>
      <c r="K5898">
        <v>2</v>
      </c>
      <c r="L5898" t="s">
        <v>120</v>
      </c>
      <c r="M5898">
        <v>20211030</v>
      </c>
      <c r="N5898">
        <v>20211031</v>
      </c>
      <c r="O5898">
        <v>27.38</v>
      </c>
      <c r="P5898">
        <v>20.5</v>
      </c>
      <c r="Q5898" t="s">
        <v>8250</v>
      </c>
      <c r="R5898" t="s">
        <v>8285</v>
      </c>
      <c r="U5898" t="s">
        <v>8279</v>
      </c>
      <c r="V5898" t="s">
        <v>7033</v>
      </c>
      <c r="W5898">
        <v>0</v>
      </c>
      <c r="X5898" t="s">
        <v>8250</v>
      </c>
      <c r="Y5898">
        <v>10</v>
      </c>
      <c r="Z5898">
        <v>55</v>
      </c>
      <c r="AA5898" s="2">
        <f t="shared" si="1612"/>
        <v>0.18181818181818182</v>
      </c>
      <c r="AB5898">
        <v>0</v>
      </c>
      <c r="AC5898">
        <v>0</v>
      </c>
      <c r="AF5898">
        <v>1</v>
      </c>
      <c r="AG5898">
        <v>1</v>
      </c>
      <c r="AH5898">
        <v>0</v>
      </c>
      <c r="AI5898">
        <v>1</v>
      </c>
      <c r="AJ5898">
        <v>1</v>
      </c>
      <c r="AK5898" t="s">
        <v>8250</v>
      </c>
      <c r="AL5898">
        <f t="shared" si="1613"/>
        <v>4</v>
      </c>
      <c r="AM5898">
        <v>1</v>
      </c>
      <c r="AN5898">
        <v>2</v>
      </c>
      <c r="AO5898">
        <v>2</v>
      </c>
      <c r="AP5898" s="11" t="s">
        <v>9214</v>
      </c>
      <c r="AQ5898">
        <v>2</v>
      </c>
      <c r="AR5898">
        <f t="shared" si="1614"/>
        <v>1</v>
      </c>
      <c r="AS5898">
        <f t="shared" si="1615"/>
        <v>8</v>
      </c>
    </row>
    <row r="5899" spans="1:45">
      <c r="A5899">
        <v>448</v>
      </c>
      <c r="B5899">
        <v>5898</v>
      </c>
      <c r="C5899" t="s">
        <v>8268</v>
      </c>
      <c r="D5899">
        <v>20211102</v>
      </c>
      <c r="E5899" t="s">
        <v>8275</v>
      </c>
      <c r="F5899" t="s">
        <v>8276</v>
      </c>
      <c r="G5899" t="s">
        <v>8277</v>
      </c>
      <c r="H5899" t="s">
        <v>8277</v>
      </c>
      <c r="I5899">
        <v>2</v>
      </c>
      <c r="J5899">
        <v>44</v>
      </c>
      <c r="K5899">
        <v>2</v>
      </c>
      <c r="L5899" t="s">
        <v>120</v>
      </c>
      <c r="M5899">
        <v>20211030</v>
      </c>
      <c r="N5899">
        <v>20211031</v>
      </c>
      <c r="O5899">
        <v>17.03</v>
      </c>
      <c r="P5899">
        <v>15.5</v>
      </c>
      <c r="Q5899" t="s">
        <v>8250</v>
      </c>
      <c r="R5899" t="s">
        <v>8285</v>
      </c>
      <c r="U5899" t="s">
        <v>8280</v>
      </c>
      <c r="V5899" t="s">
        <v>7033</v>
      </c>
      <c r="W5899">
        <v>0</v>
      </c>
      <c r="X5899" t="s">
        <v>8250</v>
      </c>
      <c r="Y5899">
        <v>10</v>
      </c>
      <c r="Z5899">
        <v>55</v>
      </c>
      <c r="AA5899" s="2">
        <f t="shared" si="1612"/>
        <v>0.18181818181818182</v>
      </c>
      <c r="AB5899">
        <v>0</v>
      </c>
      <c r="AC5899">
        <v>0</v>
      </c>
      <c r="AF5899">
        <v>1</v>
      </c>
      <c r="AG5899">
        <v>1</v>
      </c>
      <c r="AH5899">
        <v>0</v>
      </c>
      <c r="AI5899">
        <v>1</v>
      </c>
      <c r="AJ5899">
        <v>1</v>
      </c>
      <c r="AK5899" t="s">
        <v>8250</v>
      </c>
      <c r="AL5899">
        <f t="shared" si="1613"/>
        <v>4</v>
      </c>
      <c r="AM5899">
        <v>1</v>
      </c>
      <c r="AN5899">
        <v>2</v>
      </c>
      <c r="AO5899">
        <v>2</v>
      </c>
      <c r="AP5899" s="11" t="s">
        <v>9214</v>
      </c>
      <c r="AQ5899">
        <v>2</v>
      </c>
      <c r="AR5899">
        <f t="shared" si="1614"/>
        <v>1</v>
      </c>
      <c r="AS5899">
        <f t="shared" si="1615"/>
        <v>8</v>
      </c>
    </row>
    <row r="5900" spans="1:45">
      <c r="A5900">
        <v>448</v>
      </c>
      <c r="B5900">
        <v>5899</v>
      </c>
      <c r="C5900" t="s">
        <v>8269</v>
      </c>
      <c r="D5900">
        <v>20211102</v>
      </c>
      <c r="E5900" t="s">
        <v>8275</v>
      </c>
      <c r="F5900" t="s">
        <v>8276</v>
      </c>
      <c r="G5900" t="s">
        <v>8277</v>
      </c>
      <c r="H5900" t="s">
        <v>8277</v>
      </c>
      <c r="I5900">
        <v>2</v>
      </c>
      <c r="J5900">
        <v>2</v>
      </c>
      <c r="K5900">
        <v>0</v>
      </c>
      <c r="L5900" t="s">
        <v>7900</v>
      </c>
      <c r="M5900">
        <v>20211029</v>
      </c>
      <c r="N5900">
        <v>20211031</v>
      </c>
      <c r="O5900">
        <v>17.11</v>
      </c>
      <c r="P5900">
        <v>15.41</v>
      </c>
      <c r="Q5900">
        <v>15.35</v>
      </c>
      <c r="R5900" t="s">
        <v>8285</v>
      </c>
      <c r="S5900" t="s">
        <v>8282</v>
      </c>
      <c r="V5900" t="s">
        <v>7033</v>
      </c>
      <c r="W5900">
        <v>0</v>
      </c>
      <c r="X5900" t="s">
        <v>8250</v>
      </c>
      <c r="Y5900">
        <v>10</v>
      </c>
      <c r="Z5900">
        <v>55</v>
      </c>
      <c r="AA5900" s="2">
        <f t="shared" si="1612"/>
        <v>0.18181818181818182</v>
      </c>
      <c r="AB5900">
        <v>0</v>
      </c>
      <c r="AC5900">
        <v>0</v>
      </c>
      <c r="AF5900">
        <v>1</v>
      </c>
      <c r="AG5900">
        <v>1</v>
      </c>
      <c r="AH5900">
        <v>0</v>
      </c>
      <c r="AI5900">
        <v>1</v>
      </c>
      <c r="AJ5900">
        <v>1</v>
      </c>
      <c r="AK5900" t="s">
        <v>8250</v>
      </c>
      <c r="AL5900">
        <f t="shared" si="1613"/>
        <v>4</v>
      </c>
      <c r="AM5900">
        <v>1</v>
      </c>
      <c r="AN5900">
        <v>2</v>
      </c>
      <c r="AO5900">
        <v>2</v>
      </c>
      <c r="AP5900" s="11" t="s">
        <v>9214</v>
      </c>
      <c r="AQ5900">
        <v>2</v>
      </c>
      <c r="AR5900">
        <f t="shared" si="1614"/>
        <v>1</v>
      </c>
      <c r="AS5900">
        <f t="shared" si="1615"/>
        <v>8</v>
      </c>
    </row>
    <row r="5901" spans="1:45">
      <c r="A5901">
        <v>448</v>
      </c>
      <c r="B5901">
        <v>5900</v>
      </c>
      <c r="C5901" t="s">
        <v>8270</v>
      </c>
      <c r="D5901">
        <v>20211102</v>
      </c>
      <c r="E5901" t="s">
        <v>8275</v>
      </c>
      <c r="F5901" t="s">
        <v>8276</v>
      </c>
      <c r="G5901" t="s">
        <v>8277</v>
      </c>
      <c r="H5901" t="s">
        <v>8277</v>
      </c>
      <c r="I5901">
        <v>2</v>
      </c>
      <c r="J5901">
        <v>33</v>
      </c>
      <c r="K5901">
        <v>2</v>
      </c>
      <c r="L5901" t="s">
        <v>120</v>
      </c>
      <c r="M5901">
        <v>20211029</v>
      </c>
      <c r="N5901">
        <v>20211031</v>
      </c>
      <c r="O5901">
        <v>20.51</v>
      </c>
      <c r="P5901">
        <v>18.7</v>
      </c>
      <c r="Q5901" t="s">
        <v>8250</v>
      </c>
      <c r="R5901" t="s">
        <v>8285</v>
      </c>
      <c r="U5901" t="s">
        <v>8280</v>
      </c>
      <c r="V5901" t="s">
        <v>7033</v>
      </c>
      <c r="W5901">
        <v>0</v>
      </c>
      <c r="X5901" t="s">
        <v>8250</v>
      </c>
      <c r="Y5901">
        <v>10</v>
      </c>
      <c r="Z5901">
        <v>55</v>
      </c>
      <c r="AA5901" s="2">
        <f t="shared" si="1612"/>
        <v>0.18181818181818182</v>
      </c>
      <c r="AB5901">
        <v>0</v>
      </c>
      <c r="AC5901">
        <v>0</v>
      </c>
      <c r="AF5901">
        <v>1</v>
      </c>
      <c r="AG5901">
        <v>1</v>
      </c>
      <c r="AH5901">
        <v>0</v>
      </c>
      <c r="AI5901">
        <v>1</v>
      </c>
      <c r="AJ5901">
        <v>1</v>
      </c>
      <c r="AK5901" t="s">
        <v>8250</v>
      </c>
      <c r="AL5901">
        <f t="shared" si="1613"/>
        <v>4</v>
      </c>
      <c r="AM5901">
        <v>1</v>
      </c>
      <c r="AN5901">
        <v>2</v>
      </c>
      <c r="AO5901">
        <v>2</v>
      </c>
      <c r="AP5901" s="11" t="s">
        <v>9214</v>
      </c>
      <c r="AQ5901">
        <v>2</v>
      </c>
      <c r="AR5901">
        <f t="shared" si="1614"/>
        <v>1</v>
      </c>
      <c r="AS5901">
        <f t="shared" si="1615"/>
        <v>8</v>
      </c>
    </row>
    <row r="5902" spans="1:45">
      <c r="A5902">
        <v>448</v>
      </c>
      <c r="B5902">
        <v>5901</v>
      </c>
      <c r="C5902" t="s">
        <v>8271</v>
      </c>
      <c r="D5902">
        <v>20211102</v>
      </c>
      <c r="E5902" t="s">
        <v>8275</v>
      </c>
      <c r="F5902" t="s">
        <v>8276</v>
      </c>
      <c r="G5902" t="s">
        <v>8277</v>
      </c>
      <c r="H5902" t="s">
        <v>8277</v>
      </c>
      <c r="I5902">
        <v>2</v>
      </c>
      <c r="J5902">
        <v>2</v>
      </c>
      <c r="K5902">
        <v>0</v>
      </c>
      <c r="L5902" t="s">
        <v>7900</v>
      </c>
      <c r="M5902" t="s">
        <v>89</v>
      </c>
      <c r="N5902">
        <v>20211011</v>
      </c>
      <c r="O5902">
        <v>30.31</v>
      </c>
      <c r="P5902">
        <v>28.65</v>
      </c>
      <c r="Q5902" t="s">
        <v>8250</v>
      </c>
      <c r="R5902" t="s">
        <v>8285</v>
      </c>
      <c r="V5902" t="s">
        <v>7033</v>
      </c>
      <c r="W5902">
        <v>0</v>
      </c>
      <c r="X5902" t="s">
        <v>8250</v>
      </c>
      <c r="Y5902">
        <v>10</v>
      </c>
      <c r="Z5902">
        <v>55</v>
      </c>
      <c r="AA5902" s="2">
        <f t="shared" si="1612"/>
        <v>0.18181818181818182</v>
      </c>
      <c r="AB5902">
        <v>0</v>
      </c>
      <c r="AC5902">
        <v>0</v>
      </c>
      <c r="AF5902">
        <v>1</v>
      </c>
      <c r="AG5902">
        <v>1</v>
      </c>
      <c r="AH5902">
        <v>0</v>
      </c>
      <c r="AI5902">
        <v>1</v>
      </c>
      <c r="AJ5902">
        <v>1</v>
      </c>
      <c r="AK5902" t="s">
        <v>8250</v>
      </c>
      <c r="AL5902">
        <f t="shared" si="1613"/>
        <v>4</v>
      </c>
      <c r="AM5902">
        <v>1</v>
      </c>
      <c r="AN5902">
        <v>2</v>
      </c>
      <c r="AO5902">
        <v>2</v>
      </c>
      <c r="AP5902" s="11" t="s">
        <v>9214</v>
      </c>
      <c r="AQ5902">
        <v>2</v>
      </c>
      <c r="AR5902">
        <f t="shared" si="1614"/>
        <v>1</v>
      </c>
      <c r="AS5902">
        <f t="shared" si="1615"/>
        <v>8</v>
      </c>
    </row>
    <row r="5903" spans="1:45">
      <c r="A5903">
        <v>448</v>
      </c>
      <c r="B5903">
        <v>5902</v>
      </c>
      <c r="C5903" t="s">
        <v>8272</v>
      </c>
      <c r="D5903">
        <v>20211102</v>
      </c>
      <c r="E5903" t="s">
        <v>8274</v>
      </c>
      <c r="F5903" t="s">
        <v>8276</v>
      </c>
      <c r="G5903" t="s">
        <v>8277</v>
      </c>
      <c r="H5903" t="s">
        <v>8277</v>
      </c>
      <c r="I5903">
        <v>2</v>
      </c>
      <c r="J5903">
        <v>32</v>
      </c>
      <c r="K5903">
        <v>99</v>
      </c>
      <c r="L5903" t="s">
        <v>63</v>
      </c>
      <c r="M5903">
        <v>20211028</v>
      </c>
      <c r="N5903">
        <v>20211030</v>
      </c>
      <c r="O5903">
        <v>15.61</v>
      </c>
      <c r="P5903">
        <v>14.09</v>
      </c>
      <c r="Q5903">
        <v>12.88</v>
      </c>
      <c r="R5903" t="s">
        <v>8285</v>
      </c>
      <c r="U5903" t="s">
        <v>8281</v>
      </c>
      <c r="V5903" t="s">
        <v>7033</v>
      </c>
      <c r="W5903">
        <v>0</v>
      </c>
      <c r="X5903" t="s">
        <v>8250</v>
      </c>
      <c r="Y5903">
        <v>10</v>
      </c>
      <c r="Z5903">
        <v>55</v>
      </c>
      <c r="AA5903" s="2">
        <f t="shared" si="1612"/>
        <v>0.18181818181818182</v>
      </c>
      <c r="AB5903">
        <v>0</v>
      </c>
      <c r="AC5903">
        <v>1</v>
      </c>
      <c r="AD5903">
        <v>31</v>
      </c>
      <c r="AE5903">
        <v>5892</v>
      </c>
      <c r="AF5903" t="s">
        <v>8</v>
      </c>
      <c r="AG5903" t="s">
        <v>8</v>
      </c>
      <c r="AH5903" t="s">
        <v>8</v>
      </c>
      <c r="AI5903" t="s">
        <v>8</v>
      </c>
      <c r="AJ5903" t="s">
        <v>8</v>
      </c>
      <c r="AK5903" t="s">
        <v>8</v>
      </c>
      <c r="AL5903" t="s">
        <v>8</v>
      </c>
      <c r="AM5903" t="s">
        <v>8</v>
      </c>
      <c r="AN5903" t="s">
        <v>8</v>
      </c>
      <c r="AO5903" t="s">
        <v>8</v>
      </c>
      <c r="AP5903" s="11" t="s">
        <v>8</v>
      </c>
      <c r="AQ5903" t="s">
        <v>8</v>
      </c>
      <c r="AR5903" t="s">
        <v>8</v>
      </c>
      <c r="AS5903" t="s">
        <v>8</v>
      </c>
    </row>
    <row r="5904" spans="1:45">
      <c r="A5904">
        <v>448</v>
      </c>
      <c r="B5904">
        <v>5903</v>
      </c>
      <c r="C5904" t="s">
        <v>8273</v>
      </c>
      <c r="D5904">
        <v>20211102</v>
      </c>
      <c r="E5904" t="s">
        <v>8274</v>
      </c>
      <c r="F5904" t="s">
        <v>8276</v>
      </c>
      <c r="G5904" t="s">
        <v>8277</v>
      </c>
      <c r="H5904" t="s">
        <v>8277</v>
      </c>
      <c r="I5904">
        <v>2</v>
      </c>
      <c r="J5904">
        <v>33</v>
      </c>
      <c r="K5904">
        <v>99</v>
      </c>
      <c r="L5904" t="s">
        <v>63</v>
      </c>
      <c r="M5904">
        <v>20211029</v>
      </c>
      <c r="N5904">
        <v>20211031</v>
      </c>
      <c r="O5904">
        <v>16.77</v>
      </c>
      <c r="P5904">
        <v>15.43</v>
      </c>
      <c r="Q5904">
        <v>19.420000000000002</v>
      </c>
      <c r="R5904" t="s">
        <v>8285</v>
      </c>
      <c r="V5904" t="s">
        <v>7033</v>
      </c>
      <c r="W5904">
        <v>0</v>
      </c>
      <c r="X5904" t="s">
        <v>8250</v>
      </c>
      <c r="Y5904">
        <v>10</v>
      </c>
      <c r="Z5904">
        <v>55</v>
      </c>
      <c r="AA5904" s="2">
        <f t="shared" si="1612"/>
        <v>0.18181818181818182</v>
      </c>
      <c r="AB5904">
        <v>0</v>
      </c>
      <c r="AC5904">
        <v>1</v>
      </c>
      <c r="AD5904">
        <v>31</v>
      </c>
      <c r="AE5904">
        <v>5893</v>
      </c>
      <c r="AF5904" t="s">
        <v>8</v>
      </c>
      <c r="AG5904" t="s">
        <v>8</v>
      </c>
      <c r="AH5904" t="s">
        <v>8</v>
      </c>
      <c r="AI5904" t="s">
        <v>8</v>
      </c>
      <c r="AJ5904" t="s">
        <v>8</v>
      </c>
      <c r="AK5904" t="s">
        <v>8</v>
      </c>
      <c r="AL5904" t="s">
        <v>8</v>
      </c>
      <c r="AM5904" t="s">
        <v>8</v>
      </c>
      <c r="AN5904" t="s">
        <v>8</v>
      </c>
      <c r="AO5904" t="s">
        <v>8</v>
      </c>
      <c r="AP5904" s="11" t="s">
        <v>8</v>
      </c>
      <c r="AQ5904" t="s">
        <v>8</v>
      </c>
      <c r="AR5904" t="s">
        <v>8</v>
      </c>
      <c r="AS5904" t="s">
        <v>8</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27"/>
  <sheetViews>
    <sheetView workbookViewId="0">
      <selection activeCell="J30" sqref="J30"/>
    </sheetView>
  </sheetViews>
  <sheetFormatPr defaultRowHeight="17.399999999999999"/>
  <cols>
    <col min="3" max="3" width="19.8984375" customWidth="1"/>
    <col min="8" max="9" width="13" bestFit="1" customWidth="1"/>
    <col min="10" max="10" width="13" customWidth="1"/>
    <col min="11" max="12" width="13.8984375" bestFit="1" customWidth="1"/>
  </cols>
  <sheetData>
    <row r="1" spans="1:21">
      <c r="A1" t="s">
        <v>12</v>
      </c>
      <c r="B1" t="s">
        <v>6</v>
      </c>
      <c r="C1" t="s">
        <v>14</v>
      </c>
      <c r="D1" t="s">
        <v>10</v>
      </c>
      <c r="E1" t="s">
        <v>4277</v>
      </c>
      <c r="F1" t="s">
        <v>1294</v>
      </c>
      <c r="G1" t="s">
        <v>1473</v>
      </c>
      <c r="H1" t="s">
        <v>1475</v>
      </c>
      <c r="I1" t="s">
        <v>1476</v>
      </c>
      <c r="J1" t="s">
        <v>1474</v>
      </c>
      <c r="K1" t="s">
        <v>1477</v>
      </c>
      <c r="L1" t="s">
        <v>1478</v>
      </c>
      <c r="M1" t="s">
        <v>1479</v>
      </c>
      <c r="N1" t="s">
        <v>1639</v>
      </c>
    </row>
    <row r="2" spans="1:21">
      <c r="A2">
        <v>104</v>
      </c>
      <c r="B2" t="s">
        <v>29</v>
      </c>
      <c r="C2" t="s">
        <v>884</v>
      </c>
      <c r="D2">
        <v>27</v>
      </c>
      <c r="E2">
        <v>64</v>
      </c>
      <c r="F2" s="2">
        <f>D2/E2</f>
        <v>0.421875</v>
      </c>
      <c r="G2">
        <v>49</v>
      </c>
      <c r="H2">
        <v>15</v>
      </c>
      <c r="I2">
        <v>34</v>
      </c>
      <c r="J2">
        <v>15</v>
      </c>
      <c r="K2">
        <v>15</v>
      </c>
      <c r="L2">
        <v>0</v>
      </c>
      <c r="M2" s="15">
        <v>0.26300000000000001</v>
      </c>
    </row>
    <row r="3" spans="1:21">
      <c r="A3">
        <v>118</v>
      </c>
      <c r="B3" t="s">
        <v>29</v>
      </c>
      <c r="C3" t="s">
        <v>1106</v>
      </c>
      <c r="D3">
        <v>2</v>
      </c>
      <c r="E3">
        <v>392</v>
      </c>
      <c r="F3" s="2">
        <f>D3/E3</f>
        <v>5.1020408163265302E-3</v>
      </c>
      <c r="G3">
        <v>98</v>
      </c>
      <c r="H3">
        <v>2</v>
      </c>
      <c r="I3">
        <v>96</v>
      </c>
      <c r="J3">
        <v>48</v>
      </c>
      <c r="K3">
        <v>0</v>
      </c>
      <c r="L3">
        <v>48</v>
      </c>
      <c r="M3" s="15">
        <f>H3/G3</f>
        <v>2.0408163265306121E-2</v>
      </c>
      <c r="N3" t="s">
        <v>8602</v>
      </c>
    </row>
    <row r="4" spans="1:21">
      <c r="A4">
        <v>135</v>
      </c>
      <c r="B4" t="s">
        <v>1480</v>
      </c>
      <c r="C4" t="s">
        <v>1481</v>
      </c>
      <c r="D4">
        <v>3</v>
      </c>
      <c r="E4">
        <v>419</v>
      </c>
      <c r="F4" s="2">
        <f>D4/E4</f>
        <v>7.1599045346062056E-3</v>
      </c>
      <c r="G4">
        <v>10</v>
      </c>
      <c r="H4">
        <v>0</v>
      </c>
      <c r="I4">
        <v>10</v>
      </c>
      <c r="J4">
        <v>409</v>
      </c>
      <c r="K4">
        <v>3</v>
      </c>
      <c r="L4">
        <v>406</v>
      </c>
      <c r="M4" s="15">
        <f>H4/G4</f>
        <v>0</v>
      </c>
    </row>
    <row r="5" spans="1:21">
      <c r="A5">
        <v>144</v>
      </c>
      <c r="B5" t="s">
        <v>1618</v>
      </c>
      <c r="C5" t="s">
        <v>1619</v>
      </c>
      <c r="D5">
        <v>14</v>
      </c>
      <c r="E5">
        <v>31</v>
      </c>
      <c r="F5" s="2">
        <f t="shared" ref="F5:F27" si="0">D5/E5</f>
        <v>0.45161290322580644</v>
      </c>
      <c r="G5">
        <v>2</v>
      </c>
      <c r="H5">
        <v>2</v>
      </c>
      <c r="I5">
        <v>0</v>
      </c>
      <c r="J5">
        <v>29</v>
      </c>
      <c r="K5">
        <v>11</v>
      </c>
      <c r="L5">
        <v>18</v>
      </c>
      <c r="M5" s="15">
        <v>0</v>
      </c>
      <c r="N5" t="s">
        <v>1640</v>
      </c>
    </row>
    <row r="6" spans="1:21">
      <c r="A6">
        <v>161</v>
      </c>
      <c r="B6" t="s">
        <v>1913</v>
      </c>
      <c r="C6" t="s">
        <v>1914</v>
      </c>
      <c r="D6">
        <v>7</v>
      </c>
      <c r="E6">
        <v>160</v>
      </c>
      <c r="F6" s="2">
        <f t="shared" si="0"/>
        <v>4.3749999999999997E-2</v>
      </c>
      <c r="G6" t="s">
        <v>1920</v>
      </c>
      <c r="H6" t="s">
        <v>1920</v>
      </c>
      <c r="I6" t="s">
        <v>1920</v>
      </c>
      <c r="J6">
        <v>10</v>
      </c>
      <c r="K6">
        <v>10</v>
      </c>
      <c r="L6" t="s">
        <v>1920</v>
      </c>
      <c r="M6" s="15">
        <v>0</v>
      </c>
    </row>
    <row r="7" spans="1:21" ht="18" thickBot="1">
      <c r="A7" s="17">
        <v>184</v>
      </c>
      <c r="B7" s="17" t="s">
        <v>2370</v>
      </c>
      <c r="C7" s="17" t="s">
        <v>2361</v>
      </c>
      <c r="D7" s="17">
        <v>12</v>
      </c>
      <c r="E7" s="17">
        <v>118</v>
      </c>
      <c r="F7" s="18">
        <f t="shared" si="0"/>
        <v>0.10169491525423729</v>
      </c>
      <c r="G7" s="17">
        <v>7</v>
      </c>
      <c r="H7" s="17">
        <v>0</v>
      </c>
      <c r="I7" s="17">
        <v>7</v>
      </c>
      <c r="J7" s="17">
        <v>33</v>
      </c>
      <c r="K7" s="17">
        <v>9</v>
      </c>
      <c r="L7" s="17">
        <v>24</v>
      </c>
      <c r="M7" s="19">
        <f>H7/G7</f>
        <v>0</v>
      </c>
      <c r="N7" s="17" t="s">
        <v>2373</v>
      </c>
      <c r="O7" s="17"/>
      <c r="P7" s="17"/>
      <c r="Q7" s="17"/>
      <c r="R7" s="17"/>
      <c r="S7" s="17"/>
      <c r="U7" t="s">
        <v>2774</v>
      </c>
    </row>
    <row r="8" spans="1:21">
      <c r="A8">
        <v>201</v>
      </c>
      <c r="B8" t="s">
        <v>2612</v>
      </c>
      <c r="C8" t="s">
        <v>2613</v>
      </c>
      <c r="D8">
        <v>5</v>
      </c>
      <c r="E8">
        <v>120</v>
      </c>
      <c r="F8" s="2">
        <f t="shared" si="0"/>
        <v>4.1666666666666664E-2</v>
      </c>
      <c r="G8">
        <v>28</v>
      </c>
      <c r="H8">
        <v>3</v>
      </c>
      <c r="I8">
        <v>25</v>
      </c>
      <c r="J8">
        <v>22</v>
      </c>
      <c r="K8">
        <v>2</v>
      </c>
      <c r="L8">
        <v>20</v>
      </c>
      <c r="M8" s="15">
        <f>3/28</f>
        <v>0.10714285714285714</v>
      </c>
      <c r="N8" t="s">
        <v>2616</v>
      </c>
    </row>
    <row r="9" spans="1:21">
      <c r="A9">
        <v>206</v>
      </c>
      <c r="B9" t="s">
        <v>2669</v>
      </c>
      <c r="C9" t="s">
        <v>2737</v>
      </c>
      <c r="D9">
        <v>8</v>
      </c>
      <c r="E9">
        <v>79</v>
      </c>
      <c r="F9" s="2">
        <f t="shared" si="0"/>
        <v>0.10126582278481013</v>
      </c>
      <c r="G9">
        <v>6</v>
      </c>
      <c r="H9">
        <v>0</v>
      </c>
      <c r="I9">
        <v>6</v>
      </c>
      <c r="J9">
        <v>55</v>
      </c>
      <c r="K9">
        <v>4</v>
      </c>
      <c r="L9">
        <v>51</v>
      </c>
      <c r="M9" s="20">
        <v>0</v>
      </c>
      <c r="N9" t="s">
        <v>2775</v>
      </c>
    </row>
    <row r="10" spans="1:21">
      <c r="A10">
        <v>227</v>
      </c>
      <c r="B10" t="s">
        <v>3079</v>
      </c>
      <c r="C10" t="s">
        <v>3080</v>
      </c>
      <c r="D10">
        <v>12</v>
      </c>
      <c r="E10">
        <v>77</v>
      </c>
      <c r="F10" s="2">
        <f t="shared" si="0"/>
        <v>0.15584415584415584</v>
      </c>
      <c r="G10">
        <v>0</v>
      </c>
      <c r="H10">
        <v>0</v>
      </c>
      <c r="I10">
        <v>0</v>
      </c>
      <c r="J10">
        <v>45</v>
      </c>
      <c r="K10">
        <v>8</v>
      </c>
      <c r="L10">
        <v>37</v>
      </c>
      <c r="M10">
        <v>0</v>
      </c>
    </row>
    <row r="11" spans="1:21">
      <c r="A11">
        <v>247</v>
      </c>
      <c r="B11" t="s">
        <v>3424</v>
      </c>
      <c r="C11" t="s">
        <v>3425</v>
      </c>
      <c r="D11">
        <v>27</v>
      </c>
      <c r="E11">
        <v>187</v>
      </c>
      <c r="F11" s="2">
        <f t="shared" si="0"/>
        <v>0.14438502673796791</v>
      </c>
      <c r="G11">
        <v>211</v>
      </c>
      <c r="H11">
        <v>21</v>
      </c>
      <c r="I11">
        <v>190</v>
      </c>
      <c r="J11">
        <v>13</v>
      </c>
      <c r="K11">
        <v>6</v>
      </c>
      <c r="L11">
        <v>7</v>
      </c>
      <c r="M11" s="15">
        <f>21/211</f>
        <v>9.9526066350710901E-2</v>
      </c>
      <c r="N11" t="s">
        <v>3430</v>
      </c>
    </row>
    <row r="12" spans="1:21">
      <c r="A12">
        <v>248</v>
      </c>
      <c r="B12" t="s">
        <v>3431</v>
      </c>
      <c r="C12" t="s">
        <v>3432</v>
      </c>
      <c r="D12">
        <v>10</v>
      </c>
      <c r="E12">
        <v>23</v>
      </c>
      <c r="F12" s="2">
        <f t="shared" si="0"/>
        <v>0.43478260869565216</v>
      </c>
      <c r="G12">
        <v>2</v>
      </c>
      <c r="H12">
        <v>2</v>
      </c>
      <c r="I12">
        <v>0</v>
      </c>
      <c r="J12">
        <v>10</v>
      </c>
      <c r="K12">
        <v>8</v>
      </c>
      <c r="L12">
        <v>2</v>
      </c>
      <c r="M12" s="21">
        <v>1</v>
      </c>
      <c r="N12" t="s">
        <v>3446</v>
      </c>
    </row>
    <row r="13" spans="1:21">
      <c r="A13">
        <v>309</v>
      </c>
      <c r="B13" t="s">
        <v>4553</v>
      </c>
      <c r="C13" t="s">
        <v>4552</v>
      </c>
      <c r="D13">
        <v>20</v>
      </c>
      <c r="E13">
        <v>103</v>
      </c>
      <c r="F13" s="2">
        <f t="shared" si="0"/>
        <v>0.1941747572815534</v>
      </c>
      <c r="G13">
        <v>0</v>
      </c>
      <c r="H13">
        <v>0</v>
      </c>
      <c r="I13">
        <v>0</v>
      </c>
      <c r="J13">
        <v>20</v>
      </c>
      <c r="K13">
        <v>20</v>
      </c>
      <c r="L13">
        <v>0</v>
      </c>
      <c r="M13" s="21">
        <v>0</v>
      </c>
    </row>
    <row r="14" spans="1:21">
      <c r="A14">
        <v>338</v>
      </c>
      <c r="B14" t="s">
        <v>5139</v>
      </c>
      <c r="C14" t="s">
        <v>5140</v>
      </c>
      <c r="D14">
        <v>13</v>
      </c>
      <c r="E14">
        <v>40</v>
      </c>
      <c r="F14" s="2">
        <f t="shared" si="0"/>
        <v>0.32500000000000001</v>
      </c>
      <c r="G14">
        <v>8</v>
      </c>
      <c r="H14">
        <v>1</v>
      </c>
      <c r="I14">
        <v>7</v>
      </c>
      <c r="J14">
        <v>19</v>
      </c>
      <c r="K14">
        <v>6</v>
      </c>
      <c r="L14">
        <v>13</v>
      </c>
      <c r="M14" s="15">
        <f>H14/G14</f>
        <v>0.125</v>
      </c>
    </row>
    <row r="15" spans="1:21">
      <c r="A15">
        <v>348</v>
      </c>
      <c r="B15" t="s">
        <v>5361</v>
      </c>
      <c r="C15" t="s">
        <v>5362</v>
      </c>
      <c r="D15">
        <v>22</v>
      </c>
      <c r="E15">
        <v>102</v>
      </c>
      <c r="F15" s="2">
        <f t="shared" si="0"/>
        <v>0.21568627450980393</v>
      </c>
      <c r="G15">
        <v>1</v>
      </c>
      <c r="H15">
        <v>1</v>
      </c>
      <c r="I15">
        <v>0</v>
      </c>
      <c r="J15">
        <v>21</v>
      </c>
      <c r="K15">
        <v>21</v>
      </c>
      <c r="L15">
        <v>0</v>
      </c>
      <c r="M15" s="21">
        <v>1</v>
      </c>
      <c r="N15" t="s">
        <v>5368</v>
      </c>
    </row>
    <row r="16" spans="1:21">
      <c r="A16">
        <v>350</v>
      </c>
      <c r="B16" t="s">
        <v>5408</v>
      </c>
      <c r="C16" t="s">
        <v>5409</v>
      </c>
      <c r="D16">
        <v>15</v>
      </c>
      <c r="E16">
        <v>88</v>
      </c>
      <c r="F16" s="2">
        <f t="shared" si="0"/>
        <v>0.17045454545454544</v>
      </c>
      <c r="G16">
        <v>47</v>
      </c>
      <c r="H16">
        <v>15</v>
      </c>
      <c r="I16">
        <v>32</v>
      </c>
      <c r="J16">
        <v>0</v>
      </c>
      <c r="K16">
        <v>0</v>
      </c>
      <c r="L16">
        <v>0</v>
      </c>
      <c r="M16" s="15">
        <f t="shared" ref="M16:M27" si="1">H16/G16</f>
        <v>0.31914893617021278</v>
      </c>
      <c r="N16" t="s">
        <v>5413</v>
      </c>
      <c r="O16" t="s">
        <v>5414</v>
      </c>
    </row>
    <row r="17" spans="1:15">
      <c r="A17">
        <v>351</v>
      </c>
      <c r="B17" t="s">
        <v>5447</v>
      </c>
      <c r="C17" t="s">
        <v>5448</v>
      </c>
      <c r="D17">
        <v>24</v>
      </c>
      <c r="E17">
        <v>56</v>
      </c>
      <c r="F17" s="2">
        <f t="shared" si="0"/>
        <v>0.42857142857142855</v>
      </c>
      <c r="G17">
        <v>45</v>
      </c>
      <c r="H17">
        <v>24</v>
      </c>
      <c r="I17">
        <v>21</v>
      </c>
      <c r="J17">
        <v>2</v>
      </c>
      <c r="K17">
        <v>0</v>
      </c>
      <c r="L17">
        <v>2</v>
      </c>
      <c r="M17" s="15">
        <f t="shared" si="1"/>
        <v>0.53333333333333333</v>
      </c>
      <c r="N17" t="s">
        <v>5491</v>
      </c>
    </row>
    <row r="18" spans="1:15">
      <c r="A18">
        <v>355</v>
      </c>
      <c r="B18" t="s">
        <v>5611</v>
      </c>
      <c r="C18" t="s">
        <v>5612</v>
      </c>
      <c r="D18">
        <v>31</v>
      </c>
      <c r="E18">
        <v>63</v>
      </c>
      <c r="F18" s="2">
        <f t="shared" si="0"/>
        <v>0.49206349206349204</v>
      </c>
      <c r="G18">
        <v>34</v>
      </c>
      <c r="H18">
        <v>19</v>
      </c>
      <c r="I18">
        <v>15</v>
      </c>
      <c r="J18">
        <v>29</v>
      </c>
      <c r="K18">
        <v>12</v>
      </c>
      <c r="L18">
        <v>17</v>
      </c>
      <c r="M18" s="15">
        <f t="shared" si="1"/>
        <v>0.55882352941176472</v>
      </c>
      <c r="N18" t="s">
        <v>5651</v>
      </c>
    </row>
    <row r="19" spans="1:15">
      <c r="A19">
        <v>376</v>
      </c>
      <c r="B19" t="s">
        <v>6152</v>
      </c>
      <c r="C19" t="s">
        <v>6153</v>
      </c>
      <c r="D19">
        <v>8</v>
      </c>
      <c r="E19">
        <v>69</v>
      </c>
      <c r="F19" s="2">
        <f t="shared" si="0"/>
        <v>0.11594202898550725</v>
      </c>
      <c r="G19">
        <v>58</v>
      </c>
      <c r="H19">
        <v>8</v>
      </c>
      <c r="I19">
        <v>50</v>
      </c>
      <c r="J19">
        <v>11</v>
      </c>
      <c r="K19">
        <v>0</v>
      </c>
      <c r="L19">
        <v>11</v>
      </c>
      <c r="M19" s="15">
        <f t="shared" si="1"/>
        <v>0.13793103448275862</v>
      </c>
      <c r="N19" t="s">
        <v>6267</v>
      </c>
    </row>
    <row r="20" spans="1:15">
      <c r="A20">
        <v>384</v>
      </c>
      <c r="B20" t="s">
        <v>6306</v>
      </c>
      <c r="C20" t="s">
        <v>6358</v>
      </c>
      <c r="D20">
        <v>18</v>
      </c>
      <c r="E20">
        <v>28</v>
      </c>
      <c r="F20" s="2">
        <f t="shared" si="0"/>
        <v>0.6428571428571429</v>
      </c>
      <c r="G20">
        <v>4</v>
      </c>
      <c r="H20">
        <v>4</v>
      </c>
      <c r="I20">
        <v>0</v>
      </c>
      <c r="J20">
        <v>24</v>
      </c>
      <c r="K20">
        <v>15</v>
      </c>
      <c r="L20">
        <v>9</v>
      </c>
      <c r="M20" s="15">
        <f t="shared" si="1"/>
        <v>1</v>
      </c>
      <c r="N20" t="s">
        <v>6366</v>
      </c>
    </row>
    <row r="21" spans="1:15">
      <c r="A21">
        <v>389</v>
      </c>
      <c r="B21" t="s">
        <v>6514</v>
      </c>
      <c r="C21" t="s">
        <v>6517</v>
      </c>
      <c r="D21">
        <v>21</v>
      </c>
      <c r="E21">
        <v>34</v>
      </c>
      <c r="F21" s="2">
        <f t="shared" si="0"/>
        <v>0.61764705882352944</v>
      </c>
      <c r="G21">
        <v>8</v>
      </c>
      <c r="H21">
        <v>8</v>
      </c>
      <c r="I21">
        <v>0</v>
      </c>
      <c r="J21">
        <v>13</v>
      </c>
      <c r="K21">
        <v>13</v>
      </c>
      <c r="L21">
        <v>0</v>
      </c>
      <c r="M21" s="15">
        <f t="shared" si="1"/>
        <v>1</v>
      </c>
      <c r="N21" t="s">
        <v>6553</v>
      </c>
      <c r="O21" t="s">
        <v>6552</v>
      </c>
    </row>
    <row r="22" spans="1:15">
      <c r="A22">
        <v>391</v>
      </c>
      <c r="B22" t="s">
        <v>6617</v>
      </c>
      <c r="C22" t="s">
        <v>6626</v>
      </c>
      <c r="D22">
        <v>33</v>
      </c>
      <c r="E22">
        <v>885</v>
      </c>
      <c r="F22" s="2">
        <f t="shared" si="0"/>
        <v>3.7288135593220341E-2</v>
      </c>
      <c r="G22">
        <v>3</v>
      </c>
      <c r="H22">
        <v>3</v>
      </c>
      <c r="I22">
        <v>0</v>
      </c>
      <c r="J22">
        <v>30</v>
      </c>
      <c r="K22">
        <v>30</v>
      </c>
      <c r="L22">
        <v>0</v>
      </c>
      <c r="M22" s="15">
        <f t="shared" si="1"/>
        <v>1</v>
      </c>
      <c r="N22" t="s">
        <v>6632</v>
      </c>
    </row>
    <row r="23" spans="1:15">
      <c r="A23">
        <v>412</v>
      </c>
      <c r="B23" t="s">
        <v>6983</v>
      </c>
      <c r="C23" t="s">
        <v>7134</v>
      </c>
      <c r="D23">
        <v>19</v>
      </c>
      <c r="E23">
        <v>150</v>
      </c>
      <c r="F23" s="2">
        <f t="shared" si="0"/>
        <v>0.12666666666666668</v>
      </c>
      <c r="G23">
        <v>6</v>
      </c>
      <c r="H23">
        <v>6</v>
      </c>
      <c r="I23">
        <v>0</v>
      </c>
      <c r="J23">
        <v>16</v>
      </c>
      <c r="K23">
        <v>16</v>
      </c>
      <c r="L23">
        <v>0</v>
      </c>
      <c r="M23" s="15">
        <f t="shared" si="1"/>
        <v>1</v>
      </c>
      <c r="N23" t="s">
        <v>7171</v>
      </c>
      <c r="O23" t="s">
        <v>7170</v>
      </c>
    </row>
    <row r="24" spans="1:15">
      <c r="A24">
        <v>415</v>
      </c>
      <c r="B24" t="s">
        <v>7264</v>
      </c>
      <c r="C24" t="s">
        <v>7265</v>
      </c>
      <c r="D24">
        <v>18</v>
      </c>
      <c r="E24">
        <v>41</v>
      </c>
      <c r="F24" s="2">
        <f t="shared" si="0"/>
        <v>0.43902439024390244</v>
      </c>
      <c r="G24">
        <v>35</v>
      </c>
      <c r="H24">
        <v>15</v>
      </c>
      <c r="I24">
        <v>20</v>
      </c>
      <c r="J24">
        <v>6</v>
      </c>
      <c r="K24">
        <v>3</v>
      </c>
      <c r="L24">
        <v>3</v>
      </c>
      <c r="M24" s="15">
        <f t="shared" si="1"/>
        <v>0.42857142857142855</v>
      </c>
      <c r="N24" t="s">
        <v>7274</v>
      </c>
    </row>
    <row r="25" spans="1:15">
      <c r="A25">
        <v>419</v>
      </c>
      <c r="B25" t="s">
        <v>7312</v>
      </c>
      <c r="C25" t="s">
        <v>7313</v>
      </c>
      <c r="D25">
        <v>15</v>
      </c>
      <c r="E25">
        <v>36</v>
      </c>
      <c r="F25" s="2">
        <f t="shared" si="0"/>
        <v>0.41666666666666669</v>
      </c>
      <c r="G25">
        <v>4</v>
      </c>
      <c r="H25">
        <v>4</v>
      </c>
      <c r="I25">
        <v>0</v>
      </c>
      <c r="J25">
        <v>15</v>
      </c>
      <c r="K25">
        <v>15</v>
      </c>
      <c r="L25">
        <v>0</v>
      </c>
      <c r="M25" s="15">
        <f t="shared" si="1"/>
        <v>1</v>
      </c>
      <c r="N25" t="s">
        <v>7342</v>
      </c>
    </row>
    <row r="26" spans="1:15">
      <c r="A26">
        <v>431</v>
      </c>
      <c r="B26" t="s">
        <v>7695</v>
      </c>
      <c r="C26" t="s">
        <v>7696</v>
      </c>
      <c r="D26">
        <v>15</v>
      </c>
      <c r="E26">
        <v>199</v>
      </c>
      <c r="F26" s="2">
        <f t="shared" si="0"/>
        <v>7.5376884422110546E-2</v>
      </c>
      <c r="G26">
        <v>6</v>
      </c>
      <c r="H26">
        <v>6</v>
      </c>
      <c r="I26">
        <v>0</v>
      </c>
      <c r="J26">
        <v>9</v>
      </c>
      <c r="K26">
        <v>9</v>
      </c>
      <c r="L26">
        <v>0</v>
      </c>
      <c r="M26" s="15">
        <f t="shared" si="1"/>
        <v>1</v>
      </c>
      <c r="N26" t="s">
        <v>7697</v>
      </c>
      <c r="O26" t="s">
        <v>7698</v>
      </c>
    </row>
    <row r="27" spans="1:15">
      <c r="A27">
        <v>439</v>
      </c>
      <c r="B27" t="s">
        <v>8011</v>
      </c>
      <c r="C27" t="s">
        <v>8012</v>
      </c>
      <c r="D27">
        <v>34</v>
      </c>
      <c r="E27">
        <v>219</v>
      </c>
      <c r="F27" s="2">
        <f t="shared" si="0"/>
        <v>0.15525114155251141</v>
      </c>
      <c r="G27">
        <v>25</v>
      </c>
      <c r="H27">
        <v>25</v>
      </c>
      <c r="I27">
        <v>0</v>
      </c>
      <c r="J27">
        <v>10</v>
      </c>
      <c r="K27">
        <v>10</v>
      </c>
      <c r="L27">
        <v>0</v>
      </c>
      <c r="M27" s="15">
        <f t="shared" si="1"/>
        <v>1</v>
      </c>
      <c r="N27" t="s">
        <v>8034</v>
      </c>
      <c r="O27" t="s">
        <v>8035</v>
      </c>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2"/>
  <sheetViews>
    <sheetView workbookViewId="0">
      <selection activeCell="K7" sqref="K7"/>
    </sheetView>
  </sheetViews>
  <sheetFormatPr defaultRowHeight="17.399999999999999"/>
  <sheetData>
    <row r="1" spans="1:17">
      <c r="A1" t="s">
        <v>12</v>
      </c>
      <c r="B1" t="s">
        <v>6</v>
      </c>
      <c r="C1" t="s">
        <v>14</v>
      </c>
      <c r="D1" t="s">
        <v>10</v>
      </c>
      <c r="E1" t="s">
        <v>11</v>
      </c>
      <c r="F1" t="s">
        <v>1294</v>
      </c>
      <c r="G1" t="s">
        <v>1295</v>
      </c>
      <c r="H1" t="s">
        <v>1297</v>
      </c>
      <c r="I1" t="s">
        <v>1296</v>
      </c>
      <c r="J1" t="s">
        <v>1304</v>
      </c>
      <c r="K1" t="s">
        <v>1298</v>
      </c>
      <c r="L1" t="s">
        <v>1300</v>
      </c>
      <c r="M1" t="s">
        <v>1299</v>
      </c>
      <c r="N1" t="s">
        <v>1301</v>
      </c>
      <c r="O1" t="s">
        <v>1302</v>
      </c>
      <c r="P1" t="s">
        <v>1303</v>
      </c>
      <c r="Q1" t="s">
        <v>1305</v>
      </c>
    </row>
    <row r="2" spans="1:17">
      <c r="A2">
        <v>103</v>
      </c>
      <c r="B2" t="s">
        <v>29</v>
      </c>
      <c r="C2" t="s">
        <v>884</v>
      </c>
      <c r="D2">
        <v>27</v>
      </c>
      <c r="E2">
        <v>64</v>
      </c>
      <c r="F2" s="2">
        <f>D2/E2</f>
        <v>0.421875</v>
      </c>
      <c r="G2">
        <v>5</v>
      </c>
      <c r="H2">
        <v>5</v>
      </c>
      <c r="I2">
        <v>9</v>
      </c>
      <c r="J2">
        <v>28</v>
      </c>
      <c r="K2">
        <v>0</v>
      </c>
      <c r="L2">
        <v>1</v>
      </c>
      <c r="M2">
        <v>1</v>
      </c>
      <c r="N2">
        <v>0</v>
      </c>
      <c r="O2">
        <v>15</v>
      </c>
      <c r="P2">
        <v>0</v>
      </c>
      <c r="Q2">
        <f>(I2+M2)/(I2+J2+M2+N2)</f>
        <v>0.26315789473684209</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심층역조_장소</vt:lpstr>
      <vt:lpstr>백신접종</vt:lpstr>
      <vt:lpstr>백신접종_세부</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mylynn</dc:creator>
  <cp:lastModifiedBy>MyHome</cp:lastModifiedBy>
  <dcterms:created xsi:type="dcterms:W3CDTF">2021-11-23T05:55:59Z</dcterms:created>
  <dcterms:modified xsi:type="dcterms:W3CDTF">2022-12-04T08:06:03Z</dcterms:modified>
</cp:coreProperties>
</file>